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yayit\Desktop\DerechosLinguisticos\data\"/>
    </mc:Choice>
  </mc:AlternateContent>
  <xr:revisionPtr revIDLastSave="0" documentId="13_ncr:1_{405EEAF5-9FB8-476A-9DD7-9BB10A5FE7E2}" xr6:coauthVersionLast="47" xr6:coauthVersionMax="47" xr10:uidLastSave="{00000000-0000-0000-0000-000000000000}"/>
  <bookViews>
    <workbookView xWindow="-132" yWindow="-132" windowWidth="41544" windowHeight="16824" xr2:uid="{00000000-000D-0000-FFFF-FFFF00000000}"/>
  </bookViews>
  <sheets>
    <sheet name="ACREDITACIONES LIMPIO" sheetId="9" r:id="rId1"/>
    <sheet name="PREFERENCIA LIMPIO" sheetId="12" r:id="rId2"/>
    <sheet name="REQUISITO LIMPIO" sheetId="11" r:id="rId3"/>
    <sheet name="HEen egiaztapenak" sheetId="4" r:id="rId4"/>
    <sheet name="Hoja1" sheetId="13" r:id="rId5"/>
    <sheet name="Derrigortasun-datak" sheetId="5" r:id="rId6"/>
    <sheet name="Orokorrak, lanpostuen arabera " sheetId="6" r:id="rId7"/>
    <sheet name="Orokorrak, erakundeen arabera " sheetId="7" r:id="rId8"/>
    <sheet name="Liberazioak" sheetId="8" r:id="rId9"/>
  </sheets>
  <definedNames>
    <definedName name="_xlnm._FilterDatabase" localSheetId="7" hidden="1">'Orokorrak, erakundeen arabera '!$A$2:$I$25</definedName>
    <definedName name="_xlnm._FilterDatabase" localSheetId="6" hidden="1">'Orokorrak, lanpostuen arabera '!$A$3:$I$3</definedName>
  </definedNames>
  <calcPr calcId="191028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9" l="1"/>
  <c r="M3" i="9"/>
  <c r="M4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7" i="9"/>
  <c r="M28" i="9"/>
  <c r="M29" i="9"/>
  <c r="M30" i="9"/>
  <c r="M31" i="9"/>
  <c r="M32" i="9"/>
  <c r="M33" i="9"/>
  <c r="M34" i="9"/>
  <c r="M35" i="9"/>
  <c r="M36" i="9"/>
  <c r="M37" i="9"/>
  <c r="M38" i="9"/>
  <c r="M39" i="9"/>
  <c r="M40" i="9"/>
  <c r="M41" i="9"/>
  <c r="M42" i="9"/>
  <c r="M43" i="9"/>
  <c r="M44" i="9"/>
  <c r="M45" i="9"/>
  <c r="M46" i="9"/>
  <c r="M47" i="9"/>
  <c r="M48" i="9"/>
  <c r="M49" i="9"/>
  <c r="M50" i="9"/>
  <c r="M51" i="9"/>
  <c r="M52" i="9"/>
  <c r="M53" i="9"/>
  <c r="M54" i="9"/>
  <c r="M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99" i="9"/>
  <c r="M100" i="9"/>
  <c r="M101" i="9"/>
  <c r="M102" i="9"/>
  <c r="M103" i="9"/>
  <c r="M104" i="9"/>
  <c r="M105" i="9"/>
  <c r="M106" i="9"/>
  <c r="M107" i="9"/>
  <c r="M108" i="9"/>
  <c r="M109" i="9"/>
  <c r="M110" i="9"/>
  <c r="M111" i="9"/>
  <c r="M112" i="9"/>
  <c r="M113" i="9"/>
  <c r="M114" i="9"/>
  <c r="M115" i="9"/>
  <c r="M116" i="9"/>
  <c r="M117" i="9"/>
  <c r="M118" i="9"/>
  <c r="M119" i="9"/>
  <c r="M120" i="9"/>
  <c r="M121" i="9"/>
  <c r="M122" i="9"/>
  <c r="M123" i="9"/>
  <c r="M124" i="9"/>
  <c r="M125" i="9"/>
  <c r="M126" i="9"/>
  <c r="M127" i="9"/>
  <c r="M128" i="9"/>
  <c r="M129" i="9"/>
  <c r="M130" i="9"/>
  <c r="M131" i="9"/>
  <c r="M132" i="9"/>
  <c r="M133" i="9"/>
  <c r="M134" i="9"/>
  <c r="M135" i="9"/>
  <c r="M136" i="9"/>
  <c r="M137" i="9"/>
  <c r="M138" i="9"/>
  <c r="M139" i="9"/>
  <c r="M140" i="9"/>
  <c r="M141" i="9"/>
  <c r="M142" i="9"/>
  <c r="M143" i="9"/>
  <c r="M144" i="9"/>
  <c r="M145" i="9"/>
  <c r="M146" i="9"/>
  <c r="M147" i="9"/>
  <c r="M148" i="9"/>
  <c r="M149" i="9"/>
  <c r="M150" i="9"/>
  <c r="M151" i="9"/>
  <c r="M152" i="9"/>
  <c r="M153" i="9"/>
  <c r="M154" i="9"/>
  <c r="M155" i="9"/>
  <c r="M156" i="9"/>
  <c r="M157" i="9"/>
  <c r="M158" i="9"/>
  <c r="M159" i="9"/>
  <c r="M160" i="9"/>
  <c r="M161" i="9"/>
  <c r="M162" i="9"/>
  <c r="M163" i="9"/>
  <c r="M164" i="9"/>
  <c r="M165" i="9"/>
  <c r="M166" i="9"/>
  <c r="M167" i="9"/>
  <c r="M168" i="9"/>
  <c r="M169" i="9"/>
  <c r="M170" i="9"/>
  <c r="M171" i="9"/>
  <c r="M172" i="9"/>
  <c r="M173" i="9"/>
  <c r="M174" i="9"/>
  <c r="M175" i="9"/>
  <c r="M176" i="9"/>
  <c r="M177" i="9"/>
  <c r="M178" i="9"/>
  <c r="M179" i="9"/>
  <c r="M180" i="9"/>
  <c r="M181" i="9"/>
  <c r="M182" i="9"/>
  <c r="M183" i="9"/>
  <c r="M184" i="9"/>
  <c r="M185" i="9"/>
  <c r="M186" i="9"/>
  <c r="M187" i="9"/>
  <c r="M188" i="9"/>
  <c r="M189" i="9"/>
  <c r="M190" i="9"/>
  <c r="M191" i="9"/>
  <c r="M192" i="9"/>
  <c r="M193" i="9"/>
  <c r="M194" i="9"/>
  <c r="M195" i="9"/>
  <c r="M196" i="9"/>
  <c r="M197" i="9"/>
  <c r="M198" i="9"/>
  <c r="M199" i="9"/>
  <c r="M200" i="9"/>
  <c r="M201" i="9"/>
  <c r="M202" i="9"/>
  <c r="M203" i="9"/>
  <c r="M204" i="9"/>
  <c r="M205" i="9"/>
  <c r="M206" i="9"/>
  <c r="M207" i="9"/>
  <c r="M208" i="9"/>
  <c r="M209" i="9"/>
  <c r="M210" i="9"/>
  <c r="M211" i="9"/>
  <c r="M212" i="9"/>
  <c r="M213" i="9"/>
  <c r="M214" i="9"/>
  <c r="M215" i="9"/>
  <c r="M216" i="9"/>
  <c r="M217" i="9"/>
  <c r="M218" i="9"/>
  <c r="M219" i="9"/>
  <c r="M220" i="9"/>
  <c r="M221" i="9"/>
  <c r="M222" i="9"/>
  <c r="M223" i="9"/>
  <c r="M224" i="9"/>
  <c r="M225" i="9"/>
  <c r="M226" i="9"/>
  <c r="M227" i="9"/>
  <c r="M228" i="9"/>
  <c r="M229" i="9"/>
  <c r="M230" i="9"/>
  <c r="M231" i="9"/>
  <c r="M232" i="9"/>
  <c r="M233" i="9"/>
  <c r="M234" i="9"/>
  <c r="M235" i="9"/>
  <c r="M236" i="9"/>
  <c r="M237" i="9"/>
  <c r="M238" i="9"/>
  <c r="M239" i="9"/>
  <c r="M240" i="9"/>
  <c r="M241" i="9"/>
  <c r="M242" i="9"/>
  <c r="M243" i="9"/>
  <c r="M244" i="9"/>
  <c r="M245" i="9"/>
  <c r="M246" i="9"/>
  <c r="M247" i="9"/>
  <c r="M248" i="9"/>
  <c r="M249" i="9"/>
  <c r="M250" i="9"/>
  <c r="M251" i="9"/>
  <c r="M252" i="9"/>
  <c r="M253" i="9"/>
  <c r="M254" i="9"/>
  <c r="M255" i="9"/>
  <c r="M256" i="9"/>
  <c r="M257" i="9"/>
  <c r="M258" i="9"/>
  <c r="M259" i="9"/>
  <c r="M260" i="9"/>
  <c r="M261" i="9"/>
  <c r="M262" i="9"/>
  <c r="M263" i="9"/>
  <c r="M264" i="9"/>
  <c r="M265" i="9"/>
  <c r="M266" i="9"/>
  <c r="M267" i="9"/>
  <c r="M268" i="9"/>
  <c r="M269" i="9"/>
  <c r="M270" i="9"/>
  <c r="M271" i="9"/>
  <c r="M272" i="9"/>
  <c r="M273" i="9"/>
  <c r="M274" i="9"/>
  <c r="M275" i="9"/>
  <c r="M276" i="9"/>
  <c r="M277" i="9"/>
  <c r="M278" i="9"/>
  <c r="M279" i="9"/>
  <c r="M280" i="9"/>
  <c r="M281" i="9"/>
  <c r="M282" i="9"/>
  <c r="M283" i="9"/>
  <c r="M284" i="9"/>
  <c r="M285" i="9"/>
  <c r="M286" i="9"/>
  <c r="M287" i="9"/>
  <c r="M288" i="9"/>
  <c r="M289" i="9"/>
  <c r="M290" i="9"/>
  <c r="M291" i="9"/>
  <c r="M292" i="9"/>
  <c r="M293" i="9"/>
  <c r="M294" i="9"/>
  <c r="M295" i="9"/>
  <c r="M296" i="9"/>
  <c r="M297" i="9"/>
  <c r="M298" i="9"/>
  <c r="M299" i="9"/>
  <c r="M300" i="9"/>
  <c r="M301" i="9"/>
  <c r="M302" i="9"/>
  <c r="M303" i="9"/>
  <c r="M304" i="9"/>
  <c r="M305" i="9"/>
  <c r="M306" i="9"/>
  <c r="M307" i="9"/>
  <c r="M308" i="9"/>
  <c r="M309" i="9"/>
  <c r="M310" i="9"/>
  <c r="M311" i="9"/>
  <c r="M312" i="9"/>
  <c r="M313" i="9"/>
  <c r="M314" i="9"/>
  <c r="M315" i="9"/>
  <c r="M316" i="9"/>
  <c r="M317" i="9"/>
  <c r="M318" i="9"/>
  <c r="M319" i="9"/>
  <c r="M320" i="9"/>
  <c r="M321" i="9"/>
  <c r="M322" i="9"/>
  <c r="M323" i="9"/>
  <c r="M324" i="9"/>
  <c r="M325" i="9"/>
  <c r="M326" i="9"/>
  <c r="M327" i="9"/>
  <c r="M328" i="9"/>
  <c r="M329" i="9"/>
  <c r="M330" i="9"/>
  <c r="M331" i="9"/>
  <c r="M332" i="9"/>
  <c r="M333" i="9"/>
  <c r="M334" i="9"/>
  <c r="M335" i="9"/>
  <c r="M336" i="9"/>
  <c r="M337" i="9"/>
  <c r="M338" i="9"/>
  <c r="M339" i="9"/>
  <c r="M340" i="9"/>
  <c r="M341" i="9"/>
  <c r="M342" i="9"/>
  <c r="M343" i="9"/>
  <c r="M344" i="9"/>
  <c r="M345" i="9"/>
  <c r="M346" i="9"/>
  <c r="M347" i="9"/>
  <c r="M348" i="9"/>
  <c r="M349" i="9"/>
  <c r="M350" i="9"/>
  <c r="M351" i="9"/>
  <c r="M352" i="9"/>
  <c r="M353" i="9"/>
  <c r="M354" i="9"/>
  <c r="M355" i="9"/>
  <c r="M356" i="9"/>
  <c r="M357" i="9"/>
  <c r="M358" i="9"/>
  <c r="M359" i="9"/>
  <c r="M360" i="9"/>
  <c r="M361" i="9"/>
  <c r="M362" i="9"/>
  <c r="M363" i="9"/>
  <c r="M364" i="9"/>
  <c r="M365" i="9"/>
  <c r="M366" i="9"/>
  <c r="M367" i="9"/>
  <c r="M368" i="9"/>
  <c r="M369" i="9"/>
  <c r="M370" i="9"/>
  <c r="M371" i="9"/>
  <c r="M372" i="9"/>
  <c r="M373" i="9"/>
  <c r="M374" i="9"/>
  <c r="M375" i="9"/>
  <c r="M376" i="9"/>
  <c r="M377" i="9"/>
  <c r="M378" i="9"/>
  <c r="M379" i="9"/>
  <c r="M380" i="9"/>
  <c r="M381" i="9"/>
  <c r="M382" i="9"/>
  <c r="M383" i="9"/>
  <c r="M384" i="9"/>
  <c r="M385" i="9"/>
  <c r="M386" i="9"/>
  <c r="M387" i="9"/>
  <c r="M388" i="9"/>
  <c r="M389" i="9"/>
  <c r="M390" i="9"/>
  <c r="M391" i="9"/>
  <c r="M392" i="9"/>
  <c r="M393" i="9"/>
  <c r="M394" i="9"/>
  <c r="M395" i="9"/>
  <c r="M396" i="9"/>
  <c r="M397" i="9"/>
  <c r="M398" i="9"/>
  <c r="M399" i="9"/>
  <c r="M400" i="9"/>
  <c r="M401" i="9"/>
  <c r="M402" i="9"/>
  <c r="M403" i="9"/>
  <c r="M404" i="9"/>
  <c r="M405" i="9"/>
  <c r="M406" i="9"/>
  <c r="M407" i="9"/>
  <c r="M408" i="9"/>
  <c r="M409" i="9"/>
  <c r="M410" i="9"/>
  <c r="M411" i="9"/>
  <c r="M412" i="9"/>
  <c r="M413" i="9"/>
  <c r="M414" i="9"/>
  <c r="M415" i="9"/>
  <c r="M416" i="9"/>
  <c r="M417" i="9"/>
  <c r="M418" i="9"/>
  <c r="M419" i="9"/>
  <c r="M420" i="9"/>
  <c r="M421" i="9"/>
  <c r="M422" i="9"/>
  <c r="M423" i="9"/>
  <c r="M424" i="9"/>
  <c r="M425" i="9"/>
  <c r="M426" i="9"/>
  <c r="M427" i="9"/>
  <c r="M428" i="9"/>
  <c r="M429" i="9"/>
  <c r="M430" i="9"/>
  <c r="M431" i="9"/>
  <c r="M432" i="9"/>
  <c r="M433" i="9"/>
  <c r="M434" i="9"/>
  <c r="M435" i="9"/>
  <c r="M436" i="9"/>
  <c r="M437" i="9"/>
  <c r="M438" i="9"/>
  <c r="M439" i="9"/>
  <c r="M440" i="9"/>
  <c r="M441" i="9"/>
  <c r="M442" i="9"/>
  <c r="M443" i="9"/>
  <c r="M444" i="9"/>
  <c r="M445" i="9"/>
  <c r="M446" i="9"/>
  <c r="M447" i="9"/>
  <c r="M448" i="9"/>
  <c r="M449" i="9"/>
  <c r="M450" i="9"/>
  <c r="M451" i="9"/>
  <c r="M452" i="9"/>
  <c r="M453" i="9"/>
  <c r="M454" i="9"/>
  <c r="M455" i="9"/>
  <c r="M456" i="9"/>
  <c r="M457" i="9"/>
  <c r="M458" i="9"/>
  <c r="M459" i="9"/>
  <c r="M460" i="9"/>
  <c r="M461" i="9"/>
  <c r="M462" i="9"/>
  <c r="M463" i="9"/>
  <c r="M464" i="9"/>
  <c r="M465" i="9"/>
  <c r="M466" i="9"/>
  <c r="M467" i="9"/>
  <c r="M468" i="9"/>
  <c r="M469" i="9"/>
  <c r="M470" i="9"/>
  <c r="M471" i="9"/>
  <c r="M472" i="9"/>
  <c r="M473" i="9"/>
  <c r="M474" i="9"/>
  <c r="M475" i="9"/>
  <c r="M476" i="9"/>
  <c r="M477" i="9"/>
  <c r="M478" i="9"/>
  <c r="M479" i="9"/>
  <c r="M480" i="9"/>
  <c r="M481" i="9"/>
  <c r="M482" i="9"/>
  <c r="M483" i="9"/>
  <c r="M484" i="9"/>
  <c r="M485" i="9"/>
  <c r="M486" i="9"/>
  <c r="M487" i="9"/>
  <c r="M488" i="9"/>
  <c r="M489" i="9"/>
  <c r="M490" i="9"/>
  <c r="M491" i="9"/>
  <c r="M492" i="9"/>
  <c r="M493" i="9"/>
  <c r="M494" i="9"/>
  <c r="M495" i="9"/>
  <c r="M496" i="9"/>
  <c r="M497" i="9"/>
  <c r="M498" i="9"/>
  <c r="M499" i="9"/>
  <c r="M500" i="9"/>
  <c r="M501" i="9"/>
  <c r="M502" i="9"/>
  <c r="M503" i="9"/>
  <c r="M504" i="9"/>
  <c r="M505" i="9"/>
  <c r="M506" i="9"/>
  <c r="M507" i="9"/>
  <c r="M508" i="9"/>
  <c r="M509" i="9"/>
  <c r="M510" i="9"/>
  <c r="M511" i="9"/>
  <c r="M512" i="9"/>
  <c r="M513" i="9"/>
  <c r="M514" i="9"/>
  <c r="M515" i="9"/>
  <c r="M516" i="9"/>
  <c r="M517" i="9"/>
  <c r="M518" i="9"/>
  <c r="M519" i="9"/>
  <c r="M520" i="9"/>
  <c r="M521" i="9"/>
  <c r="M522" i="9"/>
  <c r="M523" i="9"/>
  <c r="M524" i="9"/>
  <c r="M525" i="9"/>
  <c r="M526" i="9"/>
  <c r="M527" i="9"/>
  <c r="M528" i="9"/>
  <c r="M529" i="9"/>
  <c r="M530" i="9"/>
  <c r="M531" i="9"/>
  <c r="M532" i="9"/>
  <c r="M533" i="9"/>
  <c r="M534" i="9"/>
  <c r="M535" i="9"/>
  <c r="M536" i="9"/>
  <c r="M537" i="9"/>
  <c r="M538" i="9"/>
  <c r="M539" i="9"/>
  <c r="M540" i="9"/>
  <c r="M541" i="9"/>
  <c r="M542" i="9"/>
  <c r="M543" i="9"/>
  <c r="M544" i="9"/>
  <c r="M545" i="9"/>
  <c r="M546" i="9"/>
  <c r="M547" i="9"/>
  <c r="M548" i="9"/>
  <c r="M549" i="9"/>
  <c r="M550" i="9"/>
  <c r="M551" i="9"/>
  <c r="M552" i="9"/>
  <c r="M553" i="9"/>
  <c r="M554" i="9"/>
  <c r="M555" i="9"/>
  <c r="M556" i="9"/>
  <c r="M557" i="9"/>
  <c r="M558" i="9"/>
  <c r="M559" i="9"/>
  <c r="M560" i="9"/>
  <c r="M561" i="9"/>
  <c r="M562" i="9"/>
  <c r="M563" i="9"/>
  <c r="M564" i="9"/>
  <c r="M565" i="9"/>
  <c r="M566" i="9"/>
  <c r="M567" i="9"/>
  <c r="M568" i="9"/>
  <c r="M569" i="9"/>
  <c r="M570" i="9"/>
  <c r="M571" i="9"/>
  <c r="M572" i="9"/>
  <c r="M573" i="9"/>
  <c r="M574" i="9"/>
  <c r="M575" i="9"/>
  <c r="M576" i="9"/>
  <c r="M577" i="9"/>
  <c r="M578" i="9"/>
  <c r="M579" i="9"/>
  <c r="M580" i="9"/>
  <c r="M581" i="9"/>
  <c r="M582" i="9"/>
  <c r="M583" i="9"/>
  <c r="M584" i="9"/>
  <c r="M585" i="9"/>
  <c r="M586" i="9"/>
  <c r="M587" i="9"/>
  <c r="M588" i="9"/>
  <c r="M589" i="9"/>
  <c r="M590" i="9"/>
  <c r="M591" i="9"/>
  <c r="M592" i="9"/>
  <c r="M593" i="9"/>
  <c r="M594" i="9"/>
  <c r="M595" i="9"/>
  <c r="M596" i="9"/>
  <c r="M597" i="9"/>
  <c r="M598" i="9"/>
  <c r="M599" i="9"/>
  <c r="M600" i="9"/>
  <c r="M601" i="9"/>
  <c r="M602" i="9"/>
  <c r="M603" i="9"/>
  <c r="M604" i="9"/>
  <c r="M605" i="9"/>
  <c r="M606" i="9"/>
  <c r="M607" i="9"/>
  <c r="M608" i="9"/>
  <c r="M609" i="9"/>
  <c r="M610" i="9"/>
  <c r="M611" i="9"/>
  <c r="M612" i="9"/>
  <c r="M613" i="9"/>
  <c r="M614" i="9"/>
  <c r="M615" i="9"/>
  <c r="M616" i="9"/>
  <c r="M617" i="9"/>
  <c r="M618" i="9"/>
  <c r="M619" i="9"/>
  <c r="M620" i="9"/>
  <c r="M621" i="9"/>
  <c r="M622" i="9"/>
  <c r="M623" i="9"/>
  <c r="M624" i="9"/>
  <c r="M625" i="9"/>
  <c r="M626" i="9"/>
  <c r="M627" i="9"/>
  <c r="M628" i="9"/>
  <c r="M629" i="9"/>
  <c r="M630" i="9"/>
  <c r="M631" i="9"/>
  <c r="M632" i="9"/>
  <c r="M633" i="9"/>
  <c r="M634" i="9"/>
  <c r="M635" i="9"/>
  <c r="M636" i="9"/>
  <c r="M637" i="9"/>
  <c r="M638" i="9"/>
  <c r="M639" i="9"/>
  <c r="M640" i="9"/>
  <c r="M641" i="9"/>
  <c r="M642" i="9"/>
  <c r="M643" i="9"/>
  <c r="M644" i="9"/>
  <c r="M645" i="9"/>
  <c r="M646" i="9"/>
  <c r="M647" i="9"/>
  <c r="M648" i="9"/>
  <c r="M649" i="9"/>
  <c r="M650" i="9"/>
  <c r="M651" i="9"/>
  <c r="M652" i="9"/>
  <c r="M653" i="9"/>
  <c r="M654" i="9"/>
  <c r="M655" i="9"/>
  <c r="M656" i="9"/>
  <c r="M657" i="9"/>
  <c r="M658" i="9"/>
  <c r="M659" i="9"/>
  <c r="M660" i="9"/>
  <c r="M661" i="9"/>
  <c r="M662" i="9"/>
  <c r="M663" i="9"/>
  <c r="M664" i="9"/>
  <c r="M665" i="9"/>
  <c r="M666" i="9"/>
  <c r="M667" i="9"/>
  <c r="M668" i="9"/>
  <c r="M669" i="9"/>
  <c r="M670" i="9"/>
  <c r="M671" i="9"/>
  <c r="M672" i="9"/>
  <c r="M673" i="9"/>
  <c r="M674" i="9"/>
  <c r="M675" i="9"/>
  <c r="M676" i="9"/>
  <c r="M677" i="9"/>
  <c r="M678" i="9"/>
  <c r="M679" i="9"/>
  <c r="M680" i="9"/>
  <c r="M681" i="9"/>
  <c r="M682" i="9"/>
  <c r="M683" i="9"/>
  <c r="M684" i="9"/>
  <c r="M685" i="9"/>
  <c r="M686" i="9"/>
  <c r="M687" i="9"/>
  <c r="M688" i="9"/>
  <c r="M689" i="9"/>
  <c r="M690" i="9"/>
  <c r="M691" i="9"/>
  <c r="M692" i="9"/>
  <c r="M693" i="9"/>
  <c r="M694" i="9"/>
  <c r="M695" i="9"/>
  <c r="M696" i="9"/>
  <c r="M697" i="9"/>
  <c r="M698" i="9"/>
  <c r="M699" i="9"/>
  <c r="M700" i="9"/>
  <c r="M701" i="9"/>
  <c r="M702" i="9"/>
  <c r="M703" i="9"/>
  <c r="M704" i="9"/>
  <c r="M705" i="9"/>
  <c r="M706" i="9"/>
  <c r="M707" i="9"/>
  <c r="M708" i="9"/>
  <c r="M709" i="9"/>
  <c r="M710" i="9"/>
  <c r="M711" i="9"/>
  <c r="M712" i="9"/>
  <c r="M713" i="9"/>
  <c r="M714" i="9"/>
  <c r="M715" i="9"/>
  <c r="M716" i="9"/>
  <c r="M717" i="9"/>
  <c r="M718" i="9"/>
  <c r="M719" i="9"/>
  <c r="M720" i="9"/>
  <c r="M721" i="9"/>
  <c r="M722" i="9"/>
  <c r="M723" i="9"/>
  <c r="M724" i="9"/>
  <c r="M725" i="9"/>
  <c r="M726" i="9"/>
  <c r="M727" i="9"/>
  <c r="M728" i="9"/>
  <c r="M729" i="9"/>
  <c r="M730" i="9"/>
  <c r="M731" i="9"/>
  <c r="M732" i="9"/>
  <c r="M733" i="9"/>
  <c r="M734" i="9"/>
  <c r="M735" i="9"/>
  <c r="M736" i="9"/>
  <c r="M737" i="9"/>
  <c r="M738" i="9"/>
  <c r="M739" i="9"/>
  <c r="M740" i="9"/>
  <c r="M741" i="9"/>
  <c r="M742" i="9"/>
  <c r="M743" i="9"/>
  <c r="M744" i="9"/>
  <c r="M745" i="9"/>
  <c r="M746" i="9"/>
  <c r="M747" i="9"/>
  <c r="M748" i="9"/>
  <c r="M749" i="9"/>
  <c r="M750" i="9"/>
  <c r="M751" i="9"/>
  <c r="M752" i="9"/>
  <c r="M753" i="9"/>
  <c r="M754" i="9"/>
  <c r="M755" i="9"/>
  <c r="M756" i="9"/>
  <c r="M757" i="9"/>
  <c r="M758" i="9"/>
  <c r="M759" i="9"/>
  <c r="M760" i="9"/>
  <c r="M761" i="9"/>
  <c r="M762" i="9"/>
  <c r="M763" i="9"/>
  <c r="M764" i="9"/>
  <c r="M765" i="9"/>
  <c r="M766" i="9"/>
  <c r="M767" i="9"/>
  <c r="M768" i="9"/>
  <c r="M769" i="9"/>
  <c r="M770" i="9"/>
  <c r="M771" i="9"/>
  <c r="M772" i="9"/>
  <c r="M773" i="9"/>
  <c r="M774" i="9"/>
  <c r="M775" i="9"/>
  <c r="M776" i="9"/>
  <c r="M777" i="9"/>
  <c r="M778" i="9"/>
  <c r="M779" i="9"/>
  <c r="M780" i="9"/>
  <c r="M781" i="9"/>
  <c r="M782" i="9"/>
  <c r="M783" i="9"/>
  <c r="M784" i="9"/>
  <c r="M785" i="9"/>
  <c r="M786" i="9"/>
  <c r="M787" i="9"/>
  <c r="M788" i="9"/>
  <c r="M789" i="9"/>
  <c r="M790" i="9"/>
  <c r="M791" i="9"/>
  <c r="M792" i="9"/>
  <c r="M793" i="9"/>
  <c r="M794" i="9"/>
  <c r="M795" i="9"/>
  <c r="M796" i="9"/>
  <c r="M797" i="9"/>
  <c r="M798" i="9"/>
  <c r="M799" i="9"/>
  <c r="M800" i="9"/>
  <c r="M801" i="9"/>
  <c r="M802" i="9"/>
  <c r="M803" i="9"/>
  <c r="M804" i="9"/>
  <c r="M805" i="9"/>
  <c r="M806" i="9"/>
  <c r="M807" i="9"/>
  <c r="M808" i="9"/>
  <c r="M809" i="9"/>
  <c r="M810" i="9"/>
  <c r="M811" i="9"/>
  <c r="M812" i="9"/>
  <c r="M813" i="9"/>
  <c r="M814" i="9"/>
  <c r="M815" i="9"/>
  <c r="M816" i="9"/>
  <c r="M817" i="9"/>
  <c r="M818" i="9"/>
  <c r="M819" i="9"/>
  <c r="M820" i="9"/>
  <c r="M821" i="9"/>
  <c r="M822" i="9"/>
  <c r="M823" i="9"/>
  <c r="M824" i="9"/>
  <c r="M825" i="9"/>
  <c r="M826" i="9"/>
  <c r="M827" i="9"/>
  <c r="M828" i="9"/>
  <c r="M829" i="9"/>
  <c r="M830" i="9"/>
  <c r="M831" i="9"/>
  <c r="M832" i="9"/>
  <c r="M833" i="9"/>
  <c r="M834" i="9"/>
  <c r="M835" i="9"/>
  <c r="M836" i="9"/>
  <c r="M837" i="9"/>
  <c r="M838" i="9"/>
  <c r="M839" i="9"/>
  <c r="M840" i="9"/>
  <c r="M841" i="9"/>
  <c r="M842" i="9"/>
  <c r="M843" i="9"/>
  <c r="M844" i="9"/>
  <c r="M845" i="9"/>
  <c r="M846" i="9"/>
  <c r="M847" i="9"/>
  <c r="M848" i="9"/>
  <c r="M849" i="9"/>
  <c r="M850" i="9"/>
  <c r="M851" i="9"/>
  <c r="M852" i="9"/>
  <c r="M853" i="9"/>
  <c r="M854" i="9"/>
  <c r="M855" i="9"/>
  <c r="M856" i="9"/>
  <c r="M857" i="9"/>
  <c r="M858" i="9"/>
  <c r="M859" i="9"/>
  <c r="M860" i="9"/>
  <c r="M861" i="9"/>
  <c r="M862" i="9"/>
  <c r="M863" i="9"/>
  <c r="M864" i="9"/>
  <c r="M865" i="9"/>
  <c r="M866" i="9"/>
  <c r="M867" i="9"/>
  <c r="M868" i="9"/>
  <c r="M869" i="9"/>
  <c r="M870" i="9"/>
  <c r="M871" i="9"/>
  <c r="M872" i="9"/>
  <c r="M873" i="9"/>
  <c r="M874" i="9"/>
  <c r="M875" i="9"/>
  <c r="M876" i="9"/>
  <c r="M877" i="9"/>
  <c r="M878" i="9"/>
  <c r="M879" i="9"/>
  <c r="M880" i="9"/>
  <c r="M881" i="9"/>
  <c r="M882" i="9"/>
  <c r="M883" i="9"/>
  <c r="M884" i="9"/>
  <c r="M885" i="9"/>
  <c r="M886" i="9"/>
  <c r="M887" i="9"/>
  <c r="M888" i="9"/>
  <c r="M889" i="9"/>
  <c r="M890" i="9"/>
  <c r="M891" i="9"/>
  <c r="M892" i="9"/>
  <c r="M893" i="9"/>
  <c r="M894" i="9"/>
  <c r="M895" i="9"/>
  <c r="M896" i="9"/>
  <c r="M897" i="9"/>
  <c r="M898" i="9"/>
  <c r="M899" i="9"/>
  <c r="M900" i="9"/>
  <c r="M901" i="9"/>
  <c r="M902" i="9"/>
  <c r="M903" i="9"/>
  <c r="M904" i="9"/>
  <c r="M905" i="9"/>
  <c r="M906" i="9"/>
  <c r="M907" i="9"/>
  <c r="M908" i="9"/>
  <c r="M909" i="9"/>
  <c r="M910" i="9"/>
  <c r="M911" i="9"/>
  <c r="M912" i="9"/>
  <c r="M913" i="9"/>
  <c r="M914" i="9"/>
  <c r="M915" i="9"/>
  <c r="M916" i="9"/>
  <c r="M917" i="9"/>
  <c r="M918" i="9"/>
  <c r="M919" i="9"/>
  <c r="M920" i="9"/>
  <c r="M921" i="9"/>
  <c r="M922" i="9"/>
  <c r="M923" i="9"/>
  <c r="M924" i="9"/>
  <c r="M925" i="9"/>
  <c r="M926" i="9"/>
  <c r="M927" i="9"/>
  <c r="M928" i="9"/>
  <c r="M929" i="9"/>
  <c r="M930" i="9"/>
  <c r="M931" i="9"/>
  <c r="M932" i="9"/>
  <c r="M933" i="9"/>
  <c r="M934" i="9"/>
  <c r="M935" i="9"/>
  <c r="M936" i="9"/>
  <c r="M937" i="9"/>
  <c r="M938" i="9"/>
  <c r="M939" i="9"/>
  <c r="M940" i="9"/>
  <c r="M941" i="9"/>
  <c r="M942" i="9"/>
  <c r="M943" i="9"/>
  <c r="M944" i="9"/>
  <c r="M945" i="9"/>
  <c r="M946" i="9"/>
  <c r="M947" i="9"/>
  <c r="M948" i="9"/>
  <c r="M949" i="9"/>
  <c r="M950" i="9"/>
  <c r="M951" i="9"/>
  <c r="M952" i="9"/>
  <c r="M953" i="9"/>
  <c r="M954" i="9"/>
  <c r="M955" i="9"/>
  <c r="M956" i="9"/>
  <c r="M957" i="9"/>
  <c r="M958" i="9"/>
  <c r="M959" i="9"/>
  <c r="M960" i="9"/>
  <c r="M961" i="9"/>
  <c r="M962" i="9"/>
  <c r="M963" i="9"/>
  <c r="M964" i="9"/>
  <c r="M965" i="9"/>
  <c r="M966" i="9"/>
  <c r="M967" i="9"/>
  <c r="M968" i="9"/>
  <c r="M969" i="9"/>
  <c r="M970" i="9"/>
  <c r="M971" i="9"/>
  <c r="M972" i="9"/>
  <c r="M973" i="9"/>
  <c r="M974" i="9"/>
  <c r="M975" i="9"/>
  <c r="M976" i="9"/>
  <c r="M977" i="9"/>
  <c r="M978" i="9"/>
  <c r="M979" i="9"/>
  <c r="M980" i="9"/>
  <c r="M981" i="9"/>
  <c r="M982" i="9"/>
  <c r="M983" i="9"/>
  <c r="M984" i="9"/>
  <c r="M985" i="9"/>
  <c r="M986" i="9"/>
  <c r="M987" i="9"/>
  <c r="M988" i="9"/>
  <c r="M989" i="9"/>
  <c r="M990" i="9"/>
  <c r="M991" i="9"/>
  <c r="M992" i="9"/>
  <c r="M993" i="9"/>
  <c r="M994" i="9"/>
  <c r="M995" i="9"/>
  <c r="M996" i="9"/>
  <c r="M997" i="9"/>
  <c r="M998" i="9"/>
  <c r="M999" i="9"/>
  <c r="M1000" i="9"/>
  <c r="M1001" i="9"/>
  <c r="M1002" i="9"/>
  <c r="M1003" i="9"/>
  <c r="M1004" i="9"/>
  <c r="M1005" i="9"/>
  <c r="M1006" i="9"/>
  <c r="M1007" i="9"/>
  <c r="M1008" i="9"/>
  <c r="M1009" i="9"/>
  <c r="M1010" i="9"/>
  <c r="M1011" i="9"/>
  <c r="M1012" i="9"/>
  <c r="M1013" i="9"/>
  <c r="M1014" i="9"/>
  <c r="M1015" i="9"/>
  <c r="M1016" i="9"/>
  <c r="M1017" i="9"/>
  <c r="M1018" i="9"/>
  <c r="M1019" i="9"/>
  <c r="M1020" i="9"/>
  <c r="M1021" i="9"/>
  <c r="M1022" i="9"/>
  <c r="M1023" i="9"/>
  <c r="M1024" i="9"/>
  <c r="M1025" i="9"/>
  <c r="M1026" i="9"/>
  <c r="M1027" i="9"/>
  <c r="M1028" i="9"/>
  <c r="M1029" i="9"/>
  <c r="M1030" i="9"/>
  <c r="M1031" i="9"/>
  <c r="M1032" i="9"/>
  <c r="M1033" i="9"/>
  <c r="M1034" i="9"/>
  <c r="M1035" i="9"/>
  <c r="M1036" i="9"/>
  <c r="M1037" i="9"/>
  <c r="M1038" i="9"/>
  <c r="M1039" i="9"/>
  <c r="M1040" i="9"/>
  <c r="M1041" i="9"/>
  <c r="M1042" i="9"/>
  <c r="M1043" i="9"/>
  <c r="M1044" i="9"/>
  <c r="M1045" i="9"/>
  <c r="M1046" i="9"/>
  <c r="M1047" i="9"/>
  <c r="M1048" i="9"/>
  <c r="M1049" i="9"/>
  <c r="M1050" i="9"/>
  <c r="M1051" i="9"/>
  <c r="M1052" i="9"/>
  <c r="M1053" i="9"/>
  <c r="M1054" i="9"/>
  <c r="M1055" i="9"/>
  <c r="M1056" i="9"/>
  <c r="M1057" i="9"/>
  <c r="M1058" i="9"/>
  <c r="M1059" i="9"/>
  <c r="M1060" i="9"/>
  <c r="M1061" i="9"/>
  <c r="M1062" i="9"/>
  <c r="M1063" i="9"/>
  <c r="M1064" i="9"/>
  <c r="M1065" i="9"/>
  <c r="M1066" i="9"/>
  <c r="M1067" i="9"/>
  <c r="M1068" i="9"/>
  <c r="M1069" i="9"/>
  <c r="M1070" i="9"/>
  <c r="M1071" i="9"/>
  <c r="M1072" i="9"/>
  <c r="M1073" i="9"/>
  <c r="M1074" i="9"/>
  <c r="M1075" i="9"/>
  <c r="M1076" i="9"/>
  <c r="M1077" i="9"/>
  <c r="M1078" i="9"/>
  <c r="M1079" i="9"/>
  <c r="M1080" i="9"/>
  <c r="M1081" i="9"/>
  <c r="M1082" i="9"/>
  <c r="M1083" i="9"/>
  <c r="M1084" i="9"/>
  <c r="M1085" i="9"/>
  <c r="M1086" i="9"/>
  <c r="M1087" i="9"/>
  <c r="M1088" i="9"/>
  <c r="M1089" i="9"/>
  <c r="M1090" i="9"/>
  <c r="M1091" i="9"/>
  <c r="M1092" i="9"/>
  <c r="M1093" i="9"/>
  <c r="M1094" i="9"/>
  <c r="M1095" i="9"/>
  <c r="M1096" i="9"/>
  <c r="M1097" i="9"/>
  <c r="M1098" i="9"/>
  <c r="M1099" i="9"/>
  <c r="M1100" i="9"/>
  <c r="M1101" i="9"/>
  <c r="M1102" i="9"/>
  <c r="M1103" i="9"/>
  <c r="M1104" i="9"/>
  <c r="M1105" i="9"/>
  <c r="M1106" i="9"/>
  <c r="M1107" i="9"/>
  <c r="M1108" i="9"/>
  <c r="M1109" i="9"/>
  <c r="M1110" i="9"/>
  <c r="M1111" i="9"/>
  <c r="M1112" i="9"/>
  <c r="M1113" i="9"/>
  <c r="M1114" i="9"/>
  <c r="M1115" i="9"/>
  <c r="M1116" i="9"/>
  <c r="M1117" i="9"/>
  <c r="M1118" i="9"/>
  <c r="M1119" i="9"/>
  <c r="M1120" i="9"/>
  <c r="M1121" i="9"/>
  <c r="M1122" i="9"/>
  <c r="M1123" i="9"/>
  <c r="M1124" i="9"/>
  <c r="M1125" i="9"/>
  <c r="M1126" i="9"/>
  <c r="M1127" i="9"/>
  <c r="M1128" i="9"/>
  <c r="M1129" i="9"/>
  <c r="M1130" i="9"/>
  <c r="M1131" i="9"/>
  <c r="M1132" i="9"/>
  <c r="M1133" i="9"/>
  <c r="M1134" i="9"/>
  <c r="M1135" i="9"/>
  <c r="M1136" i="9"/>
  <c r="M1137" i="9"/>
  <c r="M1138" i="9"/>
  <c r="M1139" i="9"/>
  <c r="M1140" i="9"/>
  <c r="M1141" i="9"/>
  <c r="M1142" i="9"/>
  <c r="M1143" i="9"/>
  <c r="M1144" i="9"/>
  <c r="M1145" i="9"/>
  <c r="M1146" i="9"/>
  <c r="M1147" i="9"/>
  <c r="M1148" i="9"/>
  <c r="M1149" i="9"/>
  <c r="M1150" i="9"/>
  <c r="M1151" i="9"/>
  <c r="M1152" i="9"/>
  <c r="M1153" i="9"/>
  <c r="M1154" i="9"/>
  <c r="M1155" i="9"/>
  <c r="M1156" i="9"/>
  <c r="M1157" i="9"/>
  <c r="M1158" i="9"/>
  <c r="M1159" i="9"/>
  <c r="M1160" i="9"/>
  <c r="M1161" i="9"/>
  <c r="M1162" i="9"/>
  <c r="M1163" i="9"/>
  <c r="M1164" i="9"/>
  <c r="M1165" i="9"/>
  <c r="M1166" i="9"/>
  <c r="M1167" i="9"/>
  <c r="M1168" i="9"/>
  <c r="M1169" i="9"/>
  <c r="M1170" i="9"/>
  <c r="M1171" i="9"/>
  <c r="M1172" i="9"/>
  <c r="M1173" i="9"/>
  <c r="M1174" i="9"/>
  <c r="M1175" i="9"/>
  <c r="M1176" i="9"/>
  <c r="M1177" i="9"/>
  <c r="M1178" i="9"/>
  <c r="M1179" i="9"/>
  <c r="M1180" i="9"/>
  <c r="M1181" i="9"/>
  <c r="M1182" i="9"/>
  <c r="M1183" i="9"/>
  <c r="M1184" i="9"/>
  <c r="M1185" i="9"/>
  <c r="M1186" i="9"/>
  <c r="M1187" i="9"/>
  <c r="M1188" i="9"/>
  <c r="M1189" i="9"/>
  <c r="M1190" i="9"/>
  <c r="M1191" i="9"/>
  <c r="M1192" i="9"/>
  <c r="M1193" i="9"/>
  <c r="M1194" i="9"/>
  <c r="M1195" i="9"/>
  <c r="M1196" i="9"/>
  <c r="M1197" i="9"/>
  <c r="M1198" i="9"/>
  <c r="M1199" i="9"/>
  <c r="M1200" i="9"/>
  <c r="M1201" i="9"/>
  <c r="M1202" i="9"/>
  <c r="M1203" i="9"/>
  <c r="M1204" i="9"/>
  <c r="M1205" i="9"/>
  <c r="M1206" i="9"/>
  <c r="M1207" i="9"/>
  <c r="M1208" i="9"/>
  <c r="M1209" i="9"/>
  <c r="M1210" i="9"/>
  <c r="M1211" i="9"/>
  <c r="M1212" i="9"/>
  <c r="M1213" i="9"/>
  <c r="M1214" i="9"/>
  <c r="M1215" i="9"/>
  <c r="M1216" i="9"/>
  <c r="M1217" i="9"/>
  <c r="M1218" i="9"/>
  <c r="M1219" i="9"/>
  <c r="M1220" i="9"/>
  <c r="M1221" i="9"/>
  <c r="M1222" i="9"/>
  <c r="M1223" i="9"/>
  <c r="M1224" i="9"/>
  <c r="M1225" i="9"/>
  <c r="M1226" i="9"/>
  <c r="M1227" i="9"/>
  <c r="M1228" i="9"/>
  <c r="M1229" i="9"/>
  <c r="M1230" i="9"/>
  <c r="M1231" i="9"/>
  <c r="M1232" i="9"/>
  <c r="M1233" i="9"/>
  <c r="M1234" i="9"/>
  <c r="M1235" i="9"/>
  <c r="M1236" i="9"/>
  <c r="M1237" i="9"/>
  <c r="M1238" i="9"/>
  <c r="M1239" i="9"/>
  <c r="M1240" i="9"/>
  <c r="M1241" i="9"/>
  <c r="M1242" i="9"/>
  <c r="M1243" i="9"/>
  <c r="M1244" i="9"/>
  <c r="M1245" i="9"/>
  <c r="M1246" i="9"/>
  <c r="M1247" i="9"/>
  <c r="M1248" i="9"/>
  <c r="M1249" i="9"/>
  <c r="M1250" i="9"/>
  <c r="M1251" i="9"/>
  <c r="M1252" i="9"/>
  <c r="M1253" i="9"/>
  <c r="M1254" i="9"/>
  <c r="M1255" i="9"/>
  <c r="M1256" i="9"/>
  <c r="M1257" i="9"/>
  <c r="M1258" i="9"/>
  <c r="M1259" i="9"/>
  <c r="M1260" i="9"/>
  <c r="M1261" i="9"/>
  <c r="M1262" i="9"/>
  <c r="M1263" i="9"/>
  <c r="M1264" i="9"/>
  <c r="M1265" i="9"/>
  <c r="M1266" i="9"/>
  <c r="M1267" i="9"/>
  <c r="M1268" i="9"/>
  <c r="M1269" i="9"/>
  <c r="M1270" i="9"/>
  <c r="M1271" i="9"/>
  <c r="M1272" i="9"/>
  <c r="M1273" i="9"/>
  <c r="M1274" i="9"/>
  <c r="M1275" i="9"/>
  <c r="M1276" i="9"/>
  <c r="M1277" i="9"/>
  <c r="M1278" i="9"/>
  <c r="M1279" i="9"/>
  <c r="M1280" i="9"/>
  <c r="M1281" i="9"/>
  <c r="M1282" i="9"/>
  <c r="M1283" i="9"/>
  <c r="M1284" i="9"/>
  <c r="M1285" i="9"/>
  <c r="M1286" i="9"/>
  <c r="M1287" i="9"/>
  <c r="M1288" i="9"/>
  <c r="M1289" i="9"/>
  <c r="M1290" i="9"/>
  <c r="M1291" i="9"/>
  <c r="M1292" i="9"/>
  <c r="M1293" i="9"/>
  <c r="M1294" i="9"/>
  <c r="M1295" i="9"/>
  <c r="M1296" i="9"/>
  <c r="M1297" i="9"/>
  <c r="M1298" i="9"/>
  <c r="M1299" i="9"/>
  <c r="M1300" i="9"/>
  <c r="M1301" i="9"/>
  <c r="M1302" i="9"/>
  <c r="M1303" i="9"/>
  <c r="M1304" i="9"/>
  <c r="M1305" i="9"/>
  <c r="M1306" i="9"/>
  <c r="M1307" i="9"/>
  <c r="M1308" i="9"/>
  <c r="M1309" i="9"/>
  <c r="M1310" i="9"/>
  <c r="M1311" i="9"/>
  <c r="M1312" i="9"/>
  <c r="M1313" i="9"/>
  <c r="M1314" i="9"/>
  <c r="M1315" i="9"/>
  <c r="M1316" i="9"/>
  <c r="M1317" i="9"/>
  <c r="M1318" i="9"/>
  <c r="M1319" i="9"/>
  <c r="M1320" i="9"/>
  <c r="M1321" i="9"/>
  <c r="M1322" i="9"/>
  <c r="M1323" i="9"/>
  <c r="M1324" i="9"/>
  <c r="M1325" i="9"/>
  <c r="M1326" i="9"/>
  <c r="M1327" i="9"/>
  <c r="M1328" i="9"/>
  <c r="M1329" i="9"/>
  <c r="M1330" i="9"/>
  <c r="M1331" i="9"/>
  <c r="M1332" i="9"/>
  <c r="M1333" i="9"/>
  <c r="M1334" i="9"/>
  <c r="M1335" i="9"/>
  <c r="M1336" i="9"/>
  <c r="M1337" i="9"/>
  <c r="M1338" i="9"/>
  <c r="M1339" i="9"/>
  <c r="M1340" i="9"/>
  <c r="M1341" i="9"/>
  <c r="M1342" i="9"/>
  <c r="M1343" i="9"/>
  <c r="M1344" i="9"/>
  <c r="M1345" i="9"/>
  <c r="M1346" i="9"/>
  <c r="M1347" i="9"/>
  <c r="M1348" i="9"/>
  <c r="M1349" i="9"/>
  <c r="M1350" i="9"/>
  <c r="M1351" i="9"/>
  <c r="M1352" i="9"/>
  <c r="M1353" i="9"/>
  <c r="M1354" i="9"/>
  <c r="M1355" i="9"/>
  <c r="M1356" i="9"/>
  <c r="M1357" i="9"/>
  <c r="M1358" i="9"/>
  <c r="M1359" i="9"/>
  <c r="M1360" i="9"/>
  <c r="M1361" i="9"/>
  <c r="M1362" i="9"/>
  <c r="M1363" i="9"/>
  <c r="M1364" i="9"/>
  <c r="M1365" i="9"/>
  <c r="M1366" i="9"/>
  <c r="M1367" i="9"/>
  <c r="M1368" i="9"/>
  <c r="M1369" i="9"/>
  <c r="M1370" i="9"/>
  <c r="M1371" i="9"/>
  <c r="M1372" i="9"/>
  <c r="M1373" i="9"/>
  <c r="M1374" i="9"/>
  <c r="M1375" i="9"/>
  <c r="M1376" i="9"/>
  <c r="M1377" i="9"/>
  <c r="M1378" i="9"/>
  <c r="M1379" i="9"/>
  <c r="M1380" i="9"/>
  <c r="M1381" i="9"/>
  <c r="M1382" i="9"/>
  <c r="M1383" i="9"/>
  <c r="M1384" i="9"/>
  <c r="M1385" i="9"/>
  <c r="M1386" i="9"/>
  <c r="M1387" i="9"/>
  <c r="M1388" i="9"/>
  <c r="M1389" i="9"/>
  <c r="M1390" i="9"/>
  <c r="M1391" i="9"/>
  <c r="M1392" i="9"/>
  <c r="M1393" i="9"/>
  <c r="M1394" i="9"/>
  <c r="M1395" i="9"/>
  <c r="M1396" i="9"/>
  <c r="M1397" i="9"/>
  <c r="M1398" i="9"/>
  <c r="M1399" i="9"/>
  <c r="M1400" i="9"/>
  <c r="M1401" i="9"/>
  <c r="M1402" i="9"/>
  <c r="M1403" i="9"/>
  <c r="M1404" i="9"/>
  <c r="M1405" i="9"/>
  <c r="M1406" i="9"/>
  <c r="M1407" i="9"/>
  <c r="M1408" i="9"/>
  <c r="M1409" i="9"/>
  <c r="M1410" i="9"/>
  <c r="M1411" i="9"/>
  <c r="M1412" i="9"/>
  <c r="M1413" i="9"/>
  <c r="M1414" i="9"/>
  <c r="M1415" i="9"/>
  <c r="M1416" i="9"/>
  <c r="M1417" i="9"/>
  <c r="M1418" i="9"/>
  <c r="M1419" i="9"/>
  <c r="M1420" i="9"/>
  <c r="M1421" i="9"/>
  <c r="M1422" i="9"/>
  <c r="M1423" i="9"/>
  <c r="M1424" i="9"/>
  <c r="M1425" i="9"/>
  <c r="M1426" i="9"/>
  <c r="M1427" i="9"/>
  <c r="M1428" i="9"/>
  <c r="M1429" i="9"/>
  <c r="M1430" i="9"/>
  <c r="M1431" i="9"/>
  <c r="M1432" i="9"/>
  <c r="M1433" i="9"/>
  <c r="M1434" i="9"/>
  <c r="M1435" i="9"/>
  <c r="M1436" i="9"/>
  <c r="M1437" i="9"/>
  <c r="M1438" i="9"/>
  <c r="M1439" i="9"/>
  <c r="M1440" i="9"/>
  <c r="M1441" i="9"/>
  <c r="M1442" i="9"/>
  <c r="M1443" i="9"/>
  <c r="M1444" i="9"/>
  <c r="M1445" i="9"/>
  <c r="M1446" i="9"/>
  <c r="M1447" i="9"/>
  <c r="M1448" i="9"/>
  <c r="M1449" i="9"/>
  <c r="M1450" i="9"/>
  <c r="M1451" i="9"/>
  <c r="M1452" i="9"/>
  <c r="M1453" i="9"/>
  <c r="M1454" i="9"/>
  <c r="M1455" i="9"/>
  <c r="M1456" i="9"/>
  <c r="M1457" i="9"/>
  <c r="M1458" i="9"/>
  <c r="M1459" i="9"/>
  <c r="M1460" i="9"/>
  <c r="M1461" i="9"/>
  <c r="M1462" i="9"/>
  <c r="M1463" i="9"/>
  <c r="M1464" i="9"/>
  <c r="M1465" i="9"/>
  <c r="M1466" i="9"/>
  <c r="M1467" i="9"/>
  <c r="M1468" i="9"/>
  <c r="M1469" i="9"/>
  <c r="M1470" i="9"/>
  <c r="M1471" i="9"/>
  <c r="M1472" i="9"/>
  <c r="M1473" i="9"/>
  <c r="M1474" i="9"/>
  <c r="M1475" i="9"/>
  <c r="M1476" i="9"/>
  <c r="M1477" i="9"/>
  <c r="M1478" i="9"/>
  <c r="M1479" i="9"/>
  <c r="M1480" i="9"/>
  <c r="M1481" i="9"/>
  <c r="M1482" i="9"/>
  <c r="M1483" i="9"/>
  <c r="M1484" i="9"/>
  <c r="M1485" i="9"/>
  <c r="M1486" i="9"/>
  <c r="M1487" i="9"/>
  <c r="M1488" i="9"/>
  <c r="M1489" i="9"/>
  <c r="M1490" i="9"/>
  <c r="M1491" i="9"/>
  <c r="M1492" i="9"/>
  <c r="M1493" i="9"/>
  <c r="M1494" i="9"/>
  <c r="M1495" i="9"/>
  <c r="M1496" i="9"/>
  <c r="M1497" i="9"/>
  <c r="M1498" i="9"/>
  <c r="M1499" i="9"/>
  <c r="M1500" i="9"/>
  <c r="M1501" i="9"/>
  <c r="M1502" i="9"/>
  <c r="M1503" i="9"/>
  <c r="M1504" i="9"/>
  <c r="M1505" i="9"/>
  <c r="M1506" i="9"/>
  <c r="M1507" i="9"/>
  <c r="M1508" i="9"/>
  <c r="M1509" i="9"/>
  <c r="M1510" i="9"/>
  <c r="M1511" i="9"/>
  <c r="M1512" i="9"/>
  <c r="M1513" i="9"/>
  <c r="M1514" i="9"/>
  <c r="M1515" i="9"/>
  <c r="M1516" i="9"/>
  <c r="M1517" i="9"/>
  <c r="M1518" i="9"/>
  <c r="M1519" i="9"/>
  <c r="M1520" i="9"/>
  <c r="M1521" i="9"/>
  <c r="M1522" i="9"/>
  <c r="M1523" i="9"/>
  <c r="M1524" i="9"/>
  <c r="M1525" i="9"/>
  <c r="M1526" i="9"/>
  <c r="M1527" i="9"/>
  <c r="M1528" i="9"/>
  <c r="M1529" i="9"/>
  <c r="M1530" i="9"/>
  <c r="M1531" i="9"/>
  <c r="M1532" i="9"/>
  <c r="M1533" i="9"/>
  <c r="M1534" i="9"/>
  <c r="M1535" i="9"/>
  <c r="M1536" i="9"/>
  <c r="M1537" i="9"/>
  <c r="M1538" i="9"/>
  <c r="M1539" i="9"/>
  <c r="M1540" i="9"/>
  <c r="M1541" i="9"/>
  <c r="M1542" i="9"/>
  <c r="M1543" i="9"/>
  <c r="M1544" i="9"/>
  <c r="M1545" i="9"/>
  <c r="M1546" i="9"/>
  <c r="M1547" i="9"/>
  <c r="M1548" i="9"/>
  <c r="M1549" i="9"/>
  <c r="M1550" i="9"/>
  <c r="M1551" i="9"/>
  <c r="M1552" i="9"/>
  <c r="M1553" i="9"/>
  <c r="M1554" i="9"/>
  <c r="M1555" i="9"/>
  <c r="M1556" i="9"/>
  <c r="M1557" i="9"/>
  <c r="M1558" i="9"/>
  <c r="M1559" i="9"/>
  <c r="M1560" i="9"/>
  <c r="M1561" i="9"/>
  <c r="M1562" i="9"/>
  <c r="M1563" i="9"/>
  <c r="M1564" i="9"/>
  <c r="M1565" i="9"/>
  <c r="M1566" i="9"/>
  <c r="M1567" i="9"/>
  <c r="M1568" i="9"/>
  <c r="M1569" i="9"/>
  <c r="M1570" i="9"/>
  <c r="M1571" i="9"/>
  <c r="M1572" i="9"/>
  <c r="M1573" i="9"/>
  <c r="M1574" i="9"/>
  <c r="M1575" i="9"/>
  <c r="M1576" i="9"/>
  <c r="M1577" i="9"/>
  <c r="M1578" i="9"/>
  <c r="M1579" i="9"/>
  <c r="M1580" i="9"/>
  <c r="M1581" i="9"/>
  <c r="M1582" i="9"/>
  <c r="M1583" i="9"/>
  <c r="M1584" i="9"/>
  <c r="M1585" i="9"/>
  <c r="M1586" i="9"/>
  <c r="M1587" i="9"/>
  <c r="M1588" i="9"/>
  <c r="M1589" i="9"/>
  <c r="M1590" i="9"/>
  <c r="M1591" i="9"/>
  <c r="M1592" i="9"/>
  <c r="M1593" i="9"/>
  <c r="M1594" i="9"/>
  <c r="M1595" i="9"/>
  <c r="M1596" i="9"/>
  <c r="M1597" i="9"/>
  <c r="M1598" i="9"/>
  <c r="M1599" i="9"/>
  <c r="M1600" i="9"/>
  <c r="M1601" i="9"/>
  <c r="M1602" i="9"/>
  <c r="M1603" i="9"/>
  <c r="M1604" i="9"/>
  <c r="M1605" i="9"/>
  <c r="M1606" i="9"/>
  <c r="M1607" i="9"/>
  <c r="M1608" i="9"/>
  <c r="M1609" i="9"/>
  <c r="M1610" i="9"/>
  <c r="M1611" i="9"/>
  <c r="M1612" i="9"/>
  <c r="M1613" i="9"/>
  <c r="M1614" i="9"/>
  <c r="M1615" i="9"/>
  <c r="M1616" i="9"/>
  <c r="M1617" i="9"/>
  <c r="M1618" i="9"/>
  <c r="M1619" i="9"/>
  <c r="M1620" i="9"/>
  <c r="M1621" i="9"/>
  <c r="M1622" i="9"/>
  <c r="M1623" i="9"/>
  <c r="M1624" i="9"/>
  <c r="M1625" i="9"/>
  <c r="M1626" i="9"/>
  <c r="M1627" i="9"/>
  <c r="M1628" i="9"/>
  <c r="M1629" i="9"/>
  <c r="M1630" i="9"/>
  <c r="M1631" i="9"/>
  <c r="M1632" i="9"/>
  <c r="M1633" i="9"/>
  <c r="M1634" i="9"/>
  <c r="M1635" i="9"/>
  <c r="M1636" i="9"/>
  <c r="M1637" i="9"/>
  <c r="M1638" i="9"/>
  <c r="M1639" i="9"/>
  <c r="M1640" i="9"/>
  <c r="M1641" i="9"/>
  <c r="M1642" i="9"/>
  <c r="M1643" i="9"/>
  <c r="M1644" i="9"/>
  <c r="M1645" i="9"/>
  <c r="M1646" i="9"/>
  <c r="M1647" i="9"/>
  <c r="M1648" i="9"/>
  <c r="M1649" i="9"/>
  <c r="M1650" i="9"/>
  <c r="M1651" i="9"/>
  <c r="M1652" i="9"/>
  <c r="M1653" i="9"/>
  <c r="M1654" i="9"/>
  <c r="M1655" i="9"/>
  <c r="M1656" i="9"/>
  <c r="M1657" i="9"/>
  <c r="M1658" i="9"/>
  <c r="M1659" i="9"/>
  <c r="M1660" i="9"/>
  <c r="M1661" i="9"/>
  <c r="M1662" i="9"/>
  <c r="M1663" i="9"/>
  <c r="M1664" i="9"/>
  <c r="M1665" i="9"/>
  <c r="M1666" i="9"/>
  <c r="M1667" i="9"/>
  <c r="M1668" i="9"/>
  <c r="M1669" i="9"/>
  <c r="M1670" i="9"/>
  <c r="M1671" i="9"/>
  <c r="M1672" i="9"/>
  <c r="M1673" i="9"/>
  <c r="M1674" i="9"/>
  <c r="M1675" i="9"/>
  <c r="M1676" i="9"/>
  <c r="M1677" i="9"/>
  <c r="M1678" i="9"/>
  <c r="M1679" i="9"/>
  <c r="M1680" i="9"/>
  <c r="M1681" i="9"/>
  <c r="M1682" i="9"/>
  <c r="M1683" i="9"/>
  <c r="M1684" i="9"/>
  <c r="M1685" i="9"/>
  <c r="M1686" i="9"/>
  <c r="M1687" i="9"/>
  <c r="M1688" i="9"/>
  <c r="M1689" i="9"/>
  <c r="M1690" i="9"/>
  <c r="M1691" i="9"/>
  <c r="M1692" i="9"/>
  <c r="M1693" i="9"/>
  <c r="M1694" i="9"/>
  <c r="M1695" i="9"/>
  <c r="M1696" i="9"/>
  <c r="M1697" i="9"/>
  <c r="M1698" i="9"/>
  <c r="M1699" i="9"/>
  <c r="M1700" i="9"/>
  <c r="M1701" i="9"/>
  <c r="M1702" i="9"/>
  <c r="M1703" i="9"/>
  <c r="M1704" i="9"/>
  <c r="M1705" i="9"/>
  <c r="M1706" i="9"/>
  <c r="M1707" i="9"/>
  <c r="M1708" i="9"/>
  <c r="M1709" i="9"/>
  <c r="M1710" i="9"/>
  <c r="M1711" i="9"/>
  <c r="M1712" i="9"/>
  <c r="M1713" i="9"/>
  <c r="M1714" i="9"/>
  <c r="M1715" i="9"/>
  <c r="M1716" i="9"/>
  <c r="M1717" i="9"/>
  <c r="M1718" i="9"/>
  <c r="M1719" i="9"/>
  <c r="M1720" i="9"/>
  <c r="M1721" i="9"/>
  <c r="M1722" i="9"/>
  <c r="M1723" i="9"/>
  <c r="M1724" i="9"/>
  <c r="M1725" i="9"/>
  <c r="M1726" i="9"/>
  <c r="M1727" i="9"/>
  <c r="M1728" i="9"/>
  <c r="M1729" i="9"/>
  <c r="M1730" i="9"/>
  <c r="M1731" i="9"/>
  <c r="M1732" i="9"/>
  <c r="M1733" i="9"/>
  <c r="M1734" i="9"/>
  <c r="M1735" i="9"/>
  <c r="M1736" i="9"/>
  <c r="M1737" i="9"/>
  <c r="M1738" i="9"/>
  <c r="M1739" i="9"/>
  <c r="M1740" i="9"/>
  <c r="M1741" i="9"/>
  <c r="M1742" i="9"/>
  <c r="M1743" i="9"/>
  <c r="M1744" i="9"/>
  <c r="M1745" i="9"/>
  <c r="M1746" i="9"/>
  <c r="M1747" i="9"/>
  <c r="M1748" i="9"/>
  <c r="M1749" i="9"/>
  <c r="M1750" i="9"/>
  <c r="M1751" i="9"/>
  <c r="M1752" i="9"/>
  <c r="M1753" i="9"/>
  <c r="M1754" i="9"/>
  <c r="M1755" i="9"/>
  <c r="M1756" i="9"/>
  <c r="M1757" i="9"/>
  <c r="M1758" i="9"/>
  <c r="M1759" i="9"/>
  <c r="M1760" i="9"/>
  <c r="M1761" i="9"/>
  <c r="M1762" i="9"/>
  <c r="M1763" i="9"/>
  <c r="M1764" i="9"/>
  <c r="M1765" i="9"/>
  <c r="M1766" i="9"/>
  <c r="M1767" i="9"/>
  <c r="M1768" i="9"/>
  <c r="M1769" i="9"/>
  <c r="M1770" i="9"/>
  <c r="M1771" i="9"/>
  <c r="M1772" i="9"/>
  <c r="M1773" i="9"/>
  <c r="M1774" i="9"/>
  <c r="M1775" i="9"/>
  <c r="M1776" i="9"/>
  <c r="M1777" i="9"/>
  <c r="M1778" i="9"/>
  <c r="M1779" i="9"/>
  <c r="M1780" i="9"/>
  <c r="M1781" i="9"/>
  <c r="M1782" i="9"/>
  <c r="M1783" i="9"/>
  <c r="M1784" i="9"/>
  <c r="M1785" i="9"/>
  <c r="M1786" i="9"/>
  <c r="M1787" i="9"/>
  <c r="M1788" i="9"/>
  <c r="M1789" i="9"/>
  <c r="M1790" i="9"/>
  <c r="M1791" i="9"/>
  <c r="M1792" i="9"/>
  <c r="M1793" i="9"/>
  <c r="M1794" i="9"/>
  <c r="M1795" i="9"/>
  <c r="M1796" i="9"/>
  <c r="M1797" i="9"/>
  <c r="M1798" i="9"/>
  <c r="M1799" i="9"/>
  <c r="M1800" i="9"/>
  <c r="M1801" i="9"/>
  <c r="M1802" i="9"/>
  <c r="M1803" i="9"/>
  <c r="M1804" i="9"/>
  <c r="M1805" i="9"/>
  <c r="M1806" i="9"/>
  <c r="M1807" i="9"/>
  <c r="M1808" i="9"/>
  <c r="M1809" i="9"/>
  <c r="M1810" i="9"/>
  <c r="M1811" i="9"/>
  <c r="M1812" i="9"/>
  <c r="M1813" i="9"/>
  <c r="M1814" i="9"/>
  <c r="M1815" i="9"/>
  <c r="M1816" i="9"/>
  <c r="M1817" i="9"/>
  <c r="M1818" i="9"/>
  <c r="M1819" i="9"/>
  <c r="M1820" i="9"/>
  <c r="M1821" i="9"/>
  <c r="M1822" i="9"/>
  <c r="M1823" i="9"/>
  <c r="M1824" i="9"/>
  <c r="M1825" i="9"/>
  <c r="M1826" i="9"/>
  <c r="M1827" i="9"/>
  <c r="M1828" i="9"/>
  <c r="M1829" i="9"/>
  <c r="M1830" i="9"/>
  <c r="M1831" i="9"/>
  <c r="M1832" i="9"/>
  <c r="M1833" i="9"/>
  <c r="M1834" i="9"/>
  <c r="M1835" i="9"/>
  <c r="M1836" i="9"/>
  <c r="M1837" i="9"/>
  <c r="M1838" i="9"/>
  <c r="M1839" i="9"/>
  <c r="M1840" i="9"/>
  <c r="M1841" i="9"/>
  <c r="M1842" i="9"/>
  <c r="M1843" i="9"/>
  <c r="M1844" i="9"/>
  <c r="M1845" i="9"/>
  <c r="M1846" i="9"/>
  <c r="M1847" i="9"/>
  <c r="M1848" i="9"/>
  <c r="M1849" i="9"/>
  <c r="M1850" i="9"/>
  <c r="M1851" i="9"/>
  <c r="M1852" i="9"/>
  <c r="M1853" i="9"/>
  <c r="M1854" i="9"/>
  <c r="M1855" i="9"/>
  <c r="M1856" i="9"/>
  <c r="M1857" i="9"/>
  <c r="M1858" i="9"/>
  <c r="M1859" i="9"/>
  <c r="M1860" i="9"/>
  <c r="M1861" i="9"/>
  <c r="M1862" i="9"/>
  <c r="M1863" i="9"/>
  <c r="M1864" i="9"/>
  <c r="M1865" i="9"/>
  <c r="M1866" i="9"/>
  <c r="M1867" i="9"/>
  <c r="M1868" i="9"/>
  <c r="M1869" i="9"/>
  <c r="M1870" i="9"/>
  <c r="M1871" i="9"/>
  <c r="M1872" i="9"/>
  <c r="M1873" i="9"/>
  <c r="M1874" i="9"/>
  <c r="M1875" i="9"/>
  <c r="M1876" i="9"/>
  <c r="M1877" i="9"/>
  <c r="M1878" i="9"/>
  <c r="M1879" i="9"/>
  <c r="M1880" i="9"/>
  <c r="M1881" i="9"/>
  <c r="M1882" i="9"/>
  <c r="M1883" i="9"/>
  <c r="M1884" i="9"/>
  <c r="M1885" i="9"/>
  <c r="M1886" i="9"/>
  <c r="M1887" i="9"/>
  <c r="M1888" i="9"/>
  <c r="M1889" i="9"/>
  <c r="M1890" i="9"/>
  <c r="M1891" i="9"/>
  <c r="M1892" i="9"/>
  <c r="M1893" i="9"/>
  <c r="M1894" i="9"/>
  <c r="M1895" i="9"/>
  <c r="M1896" i="9"/>
  <c r="M1897" i="9"/>
  <c r="M1898" i="9"/>
  <c r="M1899" i="9"/>
  <c r="M1900" i="9"/>
  <c r="M1901" i="9"/>
  <c r="M1902" i="9"/>
  <c r="M1903" i="9"/>
  <c r="M1904" i="9"/>
  <c r="M1905" i="9"/>
  <c r="M1906" i="9"/>
  <c r="M1907" i="9"/>
  <c r="M1908" i="9"/>
  <c r="M1909" i="9"/>
  <c r="M1910" i="9"/>
  <c r="M1911" i="9"/>
  <c r="M1912" i="9"/>
  <c r="M1913" i="9"/>
  <c r="M1914" i="9"/>
  <c r="M1915" i="9"/>
  <c r="M1916" i="9"/>
  <c r="M1917" i="9"/>
  <c r="M1918" i="9"/>
  <c r="M1919" i="9"/>
  <c r="M1920" i="9"/>
  <c r="M1921" i="9"/>
  <c r="M1922" i="9"/>
  <c r="M1923" i="9"/>
  <c r="M1924" i="9"/>
  <c r="M1925" i="9"/>
  <c r="M1926" i="9"/>
  <c r="M1927" i="9"/>
  <c r="M1928" i="9"/>
  <c r="M1929" i="9"/>
  <c r="M1930" i="9"/>
  <c r="M1931" i="9"/>
  <c r="M1932" i="9"/>
  <c r="M1933" i="9"/>
  <c r="M1934" i="9"/>
  <c r="M1935" i="9"/>
  <c r="M1936" i="9"/>
  <c r="M1937" i="9"/>
  <c r="M1938" i="9"/>
  <c r="M1939" i="9"/>
  <c r="M1940" i="9"/>
  <c r="M1941" i="9"/>
  <c r="M1942" i="9"/>
  <c r="M1943" i="9"/>
  <c r="M1944" i="9"/>
  <c r="M1945" i="9"/>
  <c r="M1946" i="9"/>
  <c r="M1947" i="9"/>
  <c r="M1948" i="9"/>
  <c r="M1949" i="9"/>
  <c r="M1950" i="9"/>
  <c r="M1951" i="9"/>
  <c r="M1952" i="9"/>
  <c r="M1953" i="9"/>
  <c r="M1954" i="9"/>
  <c r="M1955" i="9"/>
  <c r="M1956" i="9"/>
  <c r="M1957" i="9"/>
  <c r="M1958" i="9"/>
  <c r="M1959" i="9"/>
  <c r="M1960" i="9"/>
  <c r="M1961" i="9"/>
  <c r="M1962" i="9"/>
  <c r="M1963" i="9"/>
  <c r="M1964" i="9"/>
  <c r="M1965" i="9"/>
  <c r="M1966" i="9"/>
  <c r="M1967" i="9"/>
  <c r="M1968" i="9"/>
  <c r="M1969" i="9"/>
  <c r="M1970" i="9"/>
  <c r="M1971" i="9"/>
  <c r="M1972" i="9"/>
  <c r="M1973" i="9"/>
  <c r="M1974" i="9"/>
  <c r="M1975" i="9"/>
  <c r="M1976" i="9"/>
  <c r="M1977" i="9"/>
  <c r="M1978" i="9"/>
  <c r="M1979" i="9"/>
  <c r="M1980" i="9"/>
  <c r="M1981" i="9"/>
  <c r="M1982" i="9"/>
  <c r="M1983" i="9"/>
  <c r="M1984" i="9"/>
  <c r="M1985" i="9"/>
  <c r="M1986" i="9"/>
  <c r="M1987" i="9"/>
  <c r="M1988" i="9"/>
  <c r="M1989" i="9"/>
  <c r="M1990" i="9"/>
  <c r="M1991" i="9"/>
  <c r="M1992" i="9"/>
  <c r="M1993" i="9"/>
  <c r="M1994" i="9"/>
  <c r="M1995" i="9"/>
  <c r="M1996" i="9"/>
  <c r="M1997" i="9"/>
  <c r="M1998" i="9"/>
  <c r="M1999" i="9"/>
  <c r="M2000" i="9"/>
  <c r="M2001" i="9"/>
  <c r="M2002" i="9"/>
  <c r="M2003" i="9"/>
  <c r="M2004" i="9"/>
  <c r="M2005" i="9"/>
  <c r="M2006" i="9"/>
  <c r="M2007" i="9"/>
  <c r="M2008" i="9"/>
  <c r="M2009" i="9"/>
  <c r="M2010" i="9"/>
  <c r="M2011" i="9"/>
  <c r="M2012" i="9"/>
  <c r="M2013" i="9"/>
  <c r="M2014" i="9"/>
  <c r="M2015" i="9"/>
  <c r="M2016" i="9"/>
  <c r="M2017" i="9"/>
  <c r="M2018" i="9"/>
  <c r="M2019" i="9"/>
  <c r="M2020" i="9"/>
  <c r="M2021" i="9"/>
  <c r="M2022" i="9"/>
  <c r="M2023" i="9"/>
  <c r="M2024" i="9"/>
  <c r="M2025" i="9"/>
  <c r="M2026" i="9"/>
  <c r="M2027" i="9"/>
  <c r="M2028" i="9"/>
  <c r="M2029" i="9"/>
  <c r="M2030" i="9"/>
  <c r="M2031" i="9"/>
  <c r="M2032" i="9"/>
  <c r="M2033" i="9"/>
  <c r="M2034" i="9"/>
  <c r="M2035" i="9"/>
  <c r="M2036" i="9"/>
  <c r="M2037" i="9"/>
  <c r="M2038" i="9"/>
  <c r="M2039" i="9"/>
  <c r="M2040" i="9"/>
  <c r="M2041" i="9"/>
  <c r="M2042" i="9"/>
  <c r="M2043" i="9"/>
  <c r="M2044" i="9"/>
  <c r="M2045" i="9"/>
  <c r="M2046" i="9"/>
  <c r="M2047" i="9"/>
  <c r="M2048" i="9"/>
  <c r="M2049" i="9"/>
  <c r="M2050" i="9"/>
  <c r="M2051" i="9"/>
  <c r="M2052" i="9"/>
  <c r="M2053" i="9"/>
  <c r="M2054" i="9"/>
  <c r="M2055" i="9"/>
  <c r="M2056" i="9"/>
  <c r="M2057" i="9"/>
  <c r="M2058" i="9"/>
  <c r="M2059" i="9"/>
  <c r="M2060" i="9"/>
  <c r="M2061" i="9"/>
  <c r="M2062" i="9"/>
  <c r="M2063" i="9"/>
  <c r="M2064" i="9"/>
  <c r="M2065" i="9"/>
  <c r="M2066" i="9"/>
  <c r="M2067" i="9"/>
  <c r="M2068" i="9"/>
  <c r="M2069" i="9"/>
  <c r="M2070" i="9"/>
  <c r="M2071" i="9"/>
  <c r="M2072" i="9"/>
  <c r="M2073" i="9"/>
  <c r="M2074" i="9"/>
  <c r="M2075" i="9"/>
  <c r="M2076" i="9"/>
  <c r="M2077" i="9"/>
  <c r="M2078" i="9"/>
  <c r="M2079" i="9"/>
  <c r="M2080" i="9"/>
  <c r="M2081" i="9"/>
  <c r="M2082" i="9"/>
  <c r="M2083" i="9"/>
  <c r="M2084" i="9"/>
  <c r="M2085" i="9"/>
  <c r="M2086" i="9"/>
  <c r="M2087" i="9"/>
  <c r="M2088" i="9"/>
  <c r="M2089" i="9"/>
  <c r="M2090" i="9"/>
  <c r="M2091" i="9"/>
  <c r="M2092" i="9"/>
  <c r="M2093" i="9"/>
  <c r="M2094" i="9"/>
  <c r="M2095" i="9"/>
  <c r="M2096" i="9"/>
  <c r="M2097" i="9"/>
  <c r="M2098" i="9"/>
  <c r="M2099" i="9"/>
  <c r="M2100" i="9"/>
  <c r="M2101" i="9"/>
  <c r="M2102" i="9"/>
  <c r="M2103" i="9"/>
  <c r="M2104" i="9"/>
  <c r="M2105" i="9"/>
  <c r="M2106" i="9"/>
  <c r="M2107" i="9"/>
  <c r="M2108" i="9"/>
  <c r="M2109" i="9"/>
  <c r="M2110" i="9"/>
  <c r="M2111" i="9"/>
  <c r="M2112" i="9"/>
  <c r="M2113" i="9"/>
  <c r="M2114" i="9"/>
  <c r="M2115" i="9"/>
  <c r="M2116" i="9"/>
  <c r="M2117" i="9"/>
  <c r="M2118" i="9"/>
  <c r="M2119" i="9"/>
  <c r="M2120" i="9"/>
  <c r="M2121" i="9"/>
  <c r="M2122" i="9"/>
  <c r="M2123" i="9"/>
  <c r="M2124" i="9"/>
  <c r="M2125" i="9"/>
  <c r="M2126" i="9"/>
  <c r="M2127" i="9"/>
  <c r="M2128" i="9"/>
  <c r="M2129" i="9"/>
  <c r="M2130" i="9"/>
  <c r="M2131" i="9"/>
  <c r="M2132" i="9"/>
  <c r="M2133" i="9"/>
  <c r="M2134" i="9"/>
  <c r="M2135" i="9"/>
  <c r="M2136" i="9"/>
  <c r="M2137" i="9"/>
  <c r="M2138" i="9"/>
  <c r="M2139" i="9"/>
  <c r="M2140" i="9"/>
  <c r="M2141" i="9"/>
  <c r="M2142" i="9"/>
  <c r="M2143" i="9"/>
  <c r="M2144" i="9"/>
  <c r="M2145" i="9"/>
  <c r="M2146" i="9"/>
  <c r="M2147" i="9"/>
  <c r="M2148" i="9"/>
  <c r="M2149" i="9"/>
  <c r="M2150" i="9"/>
  <c r="M2151" i="9"/>
  <c r="M2152" i="9"/>
  <c r="M2153" i="9"/>
  <c r="M2154" i="9"/>
  <c r="M2155" i="9"/>
  <c r="M2156" i="9"/>
  <c r="M2157" i="9"/>
  <c r="M2158" i="9"/>
  <c r="M2159" i="9"/>
  <c r="M2160" i="9"/>
  <c r="M2161" i="9"/>
  <c r="M2162" i="9"/>
  <c r="M2163" i="9"/>
  <c r="M2164" i="9"/>
  <c r="M2165" i="9"/>
  <c r="M2166" i="9"/>
  <c r="M2167" i="9"/>
  <c r="M2168" i="9"/>
  <c r="M2169" i="9"/>
  <c r="M2170" i="9"/>
  <c r="M2171" i="9"/>
  <c r="M2172" i="9"/>
  <c r="M2173" i="9"/>
  <c r="M2174" i="9"/>
  <c r="M2175" i="9"/>
  <c r="M2176" i="9"/>
  <c r="M2177" i="9"/>
  <c r="M2178" i="9"/>
  <c r="M2179" i="9"/>
  <c r="M2180" i="9"/>
  <c r="M2181" i="9"/>
  <c r="M2182" i="9"/>
  <c r="M2183" i="9"/>
  <c r="M2184" i="9"/>
  <c r="M2185" i="9"/>
  <c r="M2186" i="9"/>
  <c r="M2187" i="9"/>
  <c r="M2188" i="9"/>
  <c r="M2189" i="9"/>
  <c r="M2190" i="9"/>
  <c r="M2191" i="9"/>
  <c r="M2192" i="9"/>
  <c r="M2193" i="9"/>
  <c r="M2194" i="9"/>
  <c r="M2195" i="9"/>
  <c r="M2196" i="9"/>
  <c r="M2197" i="9"/>
  <c r="M2198" i="9"/>
  <c r="M2199" i="9"/>
  <c r="M2200" i="9"/>
  <c r="M2201" i="9"/>
  <c r="M2202" i="9"/>
  <c r="M2203" i="9"/>
  <c r="M2204" i="9"/>
  <c r="M2205" i="9"/>
  <c r="M2206" i="9"/>
  <c r="M2207" i="9"/>
  <c r="M2208" i="9"/>
  <c r="M2209" i="9"/>
  <c r="M2210" i="9"/>
  <c r="M2211" i="9"/>
  <c r="M2212" i="9"/>
  <c r="M2213" i="9"/>
  <c r="M2214" i="9"/>
  <c r="M2215" i="9"/>
  <c r="M2216" i="9"/>
  <c r="M2217" i="9"/>
  <c r="M2218" i="9"/>
  <c r="M2219" i="9"/>
  <c r="M2220" i="9"/>
  <c r="M2221" i="9"/>
  <c r="M2222" i="9"/>
  <c r="M2223" i="9"/>
  <c r="M2224" i="9"/>
  <c r="M2225" i="9"/>
  <c r="M2226" i="9"/>
  <c r="M2227" i="9"/>
  <c r="M2228" i="9"/>
  <c r="M2229" i="9"/>
  <c r="M2230" i="9"/>
  <c r="M2231" i="9"/>
  <c r="M2232" i="9"/>
  <c r="M2233" i="9"/>
  <c r="M2234" i="9"/>
  <c r="M2235" i="9"/>
  <c r="M2236" i="9"/>
  <c r="M2237" i="9"/>
  <c r="M2238" i="9"/>
  <c r="M2239" i="9"/>
  <c r="M2240" i="9"/>
  <c r="M2241" i="9"/>
  <c r="M2242" i="9"/>
  <c r="M2243" i="9"/>
  <c r="M2244" i="9"/>
  <c r="M2245" i="9"/>
  <c r="M2246" i="9"/>
  <c r="M2247" i="9"/>
  <c r="M2248" i="9"/>
  <c r="M2249" i="9"/>
  <c r="M2250" i="9"/>
  <c r="M2251" i="9"/>
  <c r="M2252" i="9"/>
  <c r="M2253" i="9"/>
  <c r="M2254" i="9"/>
  <c r="M2255" i="9"/>
  <c r="M2256" i="9"/>
  <c r="M2257" i="9"/>
  <c r="M2258" i="9"/>
  <c r="M2259" i="9"/>
  <c r="M2260" i="9"/>
  <c r="M2261" i="9"/>
  <c r="M2262" i="9"/>
  <c r="M2263" i="9"/>
  <c r="M2264" i="9"/>
  <c r="M2265" i="9"/>
  <c r="M2266" i="9"/>
  <c r="M2267" i="9"/>
  <c r="M2268" i="9"/>
  <c r="M2269" i="9"/>
  <c r="M2270" i="9"/>
  <c r="M2271" i="9"/>
  <c r="M2272" i="9"/>
  <c r="M2273" i="9"/>
  <c r="M2274" i="9"/>
  <c r="M2275" i="9"/>
  <c r="M2276" i="9"/>
  <c r="M2277" i="9"/>
  <c r="M2278" i="9"/>
  <c r="M2279" i="9"/>
  <c r="M2280" i="9"/>
  <c r="M2281" i="9"/>
  <c r="M2282" i="9"/>
  <c r="M2283" i="9"/>
  <c r="M2284" i="9"/>
  <c r="M2285" i="9"/>
  <c r="M2286" i="9"/>
  <c r="M2287" i="9"/>
  <c r="M2288" i="9"/>
  <c r="M2289" i="9"/>
  <c r="M2290" i="9"/>
  <c r="M2291" i="9"/>
  <c r="M2292" i="9"/>
  <c r="M2293" i="9"/>
  <c r="M2294" i="9"/>
  <c r="M2295" i="9"/>
  <c r="M2296" i="9"/>
  <c r="M2297" i="9"/>
  <c r="M2298" i="9"/>
  <c r="M2299" i="9"/>
  <c r="M2300" i="9"/>
  <c r="M2301" i="9"/>
  <c r="M2302" i="9"/>
  <c r="M2303" i="9"/>
  <c r="M2304" i="9"/>
  <c r="M2305" i="9"/>
  <c r="M2306" i="9"/>
  <c r="M2307" i="9"/>
  <c r="M2308" i="9"/>
  <c r="M2309" i="9"/>
  <c r="M2310" i="9"/>
  <c r="M2311" i="9"/>
  <c r="M2312" i="9"/>
  <c r="M2313" i="9"/>
  <c r="M2314" i="9"/>
  <c r="M2315" i="9"/>
  <c r="M2316" i="9"/>
  <c r="M2317" i="9"/>
  <c r="M2318" i="9"/>
  <c r="M2319" i="9"/>
  <c r="M2320" i="9"/>
  <c r="M2321" i="9"/>
  <c r="M2322" i="9"/>
  <c r="M2323" i="9"/>
  <c r="M2324" i="9"/>
  <c r="M2325" i="9"/>
  <c r="M2326" i="9"/>
  <c r="M2327" i="9"/>
  <c r="M2328" i="9"/>
  <c r="M2329" i="9"/>
  <c r="M2330" i="9"/>
  <c r="M2331" i="9"/>
  <c r="M2332" i="9"/>
  <c r="M2333" i="9"/>
  <c r="M2334" i="9"/>
  <c r="M2335" i="9"/>
  <c r="M2336" i="9"/>
  <c r="M2337" i="9"/>
  <c r="M2338" i="9"/>
  <c r="M2339" i="9"/>
  <c r="M2340" i="9"/>
  <c r="M2341" i="9"/>
  <c r="M2342" i="9"/>
  <c r="M2343" i="9"/>
  <c r="M2344" i="9"/>
  <c r="M2345" i="9"/>
  <c r="M2346" i="9"/>
  <c r="M2347" i="9"/>
  <c r="M2348" i="9"/>
  <c r="M2349" i="9"/>
  <c r="M2350" i="9"/>
  <c r="M2351" i="9"/>
  <c r="M2352" i="9"/>
  <c r="M2353" i="9"/>
  <c r="M2354" i="9"/>
  <c r="M2355" i="9"/>
  <c r="M2356" i="9"/>
  <c r="M2357" i="9"/>
  <c r="M2358" i="9"/>
  <c r="M2359" i="9"/>
  <c r="M2360" i="9"/>
  <c r="M2361" i="9"/>
  <c r="M2362" i="9"/>
  <c r="M2363" i="9"/>
  <c r="M2364" i="9"/>
  <c r="M2365" i="9"/>
  <c r="M2366" i="9"/>
  <c r="M2367" i="9"/>
  <c r="M2368" i="9"/>
  <c r="M2369" i="9"/>
  <c r="M2370" i="9"/>
  <c r="M2371" i="9"/>
  <c r="M2372" i="9"/>
  <c r="M2373" i="9"/>
  <c r="M2374" i="9"/>
  <c r="M2375" i="9"/>
  <c r="M2376" i="9"/>
  <c r="M2377" i="9"/>
  <c r="M2378" i="9"/>
  <c r="M2379" i="9"/>
  <c r="M2380" i="9"/>
  <c r="M2381" i="9"/>
  <c r="M2382" i="9"/>
  <c r="M2383" i="9"/>
  <c r="M2384" i="9"/>
  <c r="M2385" i="9"/>
  <c r="M2386" i="9"/>
  <c r="M2387" i="9"/>
  <c r="M2388" i="9"/>
  <c r="M2389" i="9"/>
  <c r="M2390" i="9"/>
  <c r="M2391" i="9"/>
  <c r="M2392" i="9"/>
  <c r="M2393" i="9"/>
  <c r="M2394" i="9"/>
  <c r="M2395" i="9"/>
  <c r="M2396" i="9"/>
  <c r="M2397" i="9"/>
  <c r="M2398" i="9"/>
  <c r="M2399" i="9"/>
  <c r="M2400" i="9"/>
  <c r="M2401" i="9"/>
  <c r="M2402" i="9"/>
  <c r="M2403" i="9"/>
  <c r="M2404" i="9"/>
  <c r="M2405" i="9"/>
  <c r="M2406" i="9"/>
  <c r="M2407" i="9"/>
  <c r="M2408" i="9"/>
  <c r="M2409" i="9"/>
  <c r="M2410" i="9"/>
  <c r="M2411" i="9"/>
  <c r="M2412" i="9"/>
  <c r="M2413" i="9"/>
  <c r="M2414" i="9"/>
  <c r="M2415" i="9"/>
  <c r="M2416" i="9"/>
  <c r="M2417" i="9"/>
  <c r="M2418" i="9"/>
  <c r="M2419" i="9"/>
  <c r="M2420" i="9"/>
  <c r="M2421" i="9"/>
  <c r="M2422" i="9"/>
  <c r="M2423" i="9"/>
  <c r="M2424" i="9"/>
  <c r="M2425" i="9"/>
  <c r="M2426" i="9"/>
  <c r="M2427" i="9"/>
  <c r="M2428" i="9"/>
  <c r="M2429" i="9"/>
  <c r="M2430" i="9"/>
  <c r="M2431" i="9"/>
  <c r="M2432" i="9"/>
  <c r="M2433" i="9"/>
  <c r="M2434" i="9"/>
  <c r="M2435" i="9"/>
  <c r="M2436" i="9"/>
  <c r="M2437" i="9"/>
  <c r="M2438" i="9"/>
  <c r="M2439" i="9"/>
  <c r="M2440" i="9"/>
  <c r="M2441" i="9"/>
  <c r="M2442" i="9"/>
  <c r="M2443" i="9"/>
  <c r="M2444" i="9"/>
  <c r="M2445" i="9"/>
  <c r="M2446" i="9"/>
  <c r="M2447" i="9"/>
  <c r="M2448" i="9"/>
  <c r="M2449" i="9"/>
  <c r="M2450" i="9"/>
  <c r="M2451" i="9"/>
  <c r="M2452" i="9"/>
  <c r="M2453" i="9"/>
  <c r="M2454" i="9"/>
  <c r="M2455" i="9"/>
  <c r="M2456" i="9"/>
  <c r="M2457" i="9"/>
  <c r="M2458" i="9"/>
  <c r="M2459" i="9"/>
  <c r="M2460" i="9"/>
  <c r="M2461" i="9"/>
  <c r="M2462" i="9"/>
  <c r="M2463" i="9"/>
  <c r="M2464" i="9"/>
  <c r="M2465" i="9"/>
  <c r="M2466" i="9"/>
  <c r="M2467" i="9"/>
  <c r="M2468" i="9"/>
  <c r="M2469" i="9"/>
  <c r="M2470" i="9"/>
  <c r="M2471" i="9"/>
  <c r="M2472" i="9"/>
  <c r="M2473" i="9"/>
  <c r="M2474" i="9"/>
  <c r="M2475" i="9"/>
  <c r="M2476" i="9"/>
  <c r="M2477" i="9"/>
  <c r="M2478" i="9"/>
  <c r="M2479" i="9"/>
  <c r="M2480" i="9"/>
  <c r="M2481" i="9"/>
  <c r="M2482" i="9"/>
  <c r="M2483" i="9"/>
  <c r="M2484" i="9"/>
  <c r="M2485" i="9"/>
  <c r="M2486" i="9"/>
  <c r="M2487" i="9"/>
  <c r="M2488" i="9"/>
  <c r="M2489" i="9"/>
  <c r="M2490" i="9"/>
  <c r="M2491" i="9"/>
  <c r="M2492" i="9"/>
  <c r="M2493" i="9"/>
  <c r="M2494" i="9"/>
  <c r="M2495" i="9"/>
  <c r="M2496" i="9"/>
  <c r="M2497" i="9"/>
  <c r="M2498" i="9"/>
  <c r="M2499" i="9"/>
  <c r="M2500" i="9"/>
  <c r="M2501" i="9"/>
  <c r="M2502" i="9"/>
  <c r="M2503" i="9"/>
  <c r="M2504" i="9"/>
  <c r="M2505" i="9"/>
  <c r="M2506" i="9"/>
  <c r="M2507" i="9"/>
  <c r="M2508" i="9"/>
  <c r="M2509" i="9"/>
  <c r="M2510" i="9"/>
  <c r="M2511" i="9"/>
  <c r="M2512" i="9"/>
  <c r="M2513" i="9"/>
  <c r="M2514" i="9"/>
  <c r="M2515" i="9"/>
  <c r="M2516" i="9"/>
  <c r="M2517" i="9"/>
  <c r="M2518" i="9"/>
  <c r="M2519" i="9"/>
  <c r="M2520" i="9"/>
  <c r="M2521" i="9"/>
  <c r="M2522" i="9"/>
  <c r="M2523" i="9"/>
  <c r="M2524" i="9"/>
  <c r="M2525" i="9"/>
  <c r="M2526" i="9"/>
  <c r="M2527" i="9"/>
  <c r="M2528" i="9"/>
  <c r="M2529" i="9"/>
  <c r="M2530" i="9"/>
  <c r="M2531" i="9"/>
  <c r="M2532" i="9"/>
  <c r="M2533" i="9"/>
  <c r="M2534" i="9"/>
  <c r="M2535" i="9"/>
  <c r="M2536" i="9"/>
  <c r="M2537" i="9"/>
  <c r="M2538" i="9"/>
  <c r="M2539" i="9"/>
  <c r="M2540" i="9"/>
  <c r="M2541" i="9"/>
  <c r="M2542" i="9"/>
  <c r="M2543" i="9"/>
  <c r="M2544" i="9"/>
  <c r="M2545" i="9"/>
  <c r="M2546" i="9"/>
  <c r="M2547" i="9"/>
  <c r="M2548" i="9"/>
  <c r="M2549" i="9"/>
  <c r="M2550" i="9"/>
  <c r="M2551" i="9"/>
  <c r="M2552" i="9"/>
  <c r="M2553" i="9"/>
  <c r="M2554" i="9"/>
  <c r="M2555" i="9"/>
  <c r="M2556" i="9"/>
  <c r="M2557" i="9"/>
  <c r="M2558" i="9"/>
  <c r="M2559" i="9"/>
  <c r="M2560" i="9"/>
  <c r="M2561" i="9"/>
  <c r="M2562" i="9"/>
  <c r="M2563" i="9"/>
  <c r="M2564" i="9"/>
  <c r="M2565" i="9"/>
  <c r="M2566" i="9"/>
  <c r="M2567" i="9"/>
  <c r="M2568" i="9"/>
  <c r="M2569" i="9"/>
  <c r="M2570" i="9"/>
  <c r="M2571" i="9"/>
  <c r="M2572" i="9"/>
  <c r="M2573" i="9"/>
  <c r="M2574" i="9"/>
  <c r="M2575" i="9"/>
  <c r="M2576" i="9"/>
  <c r="M2577" i="9"/>
  <c r="M2578" i="9"/>
  <c r="M2579" i="9"/>
  <c r="M2580" i="9"/>
  <c r="M2581" i="9"/>
  <c r="M2582" i="9"/>
  <c r="M2583" i="9"/>
  <c r="M2584" i="9"/>
  <c r="M2585" i="9"/>
  <c r="M2586" i="9"/>
  <c r="M2587" i="9"/>
  <c r="M2588" i="9"/>
  <c r="M2589" i="9"/>
  <c r="M2590" i="9"/>
  <c r="M2591" i="9"/>
  <c r="M2592" i="9"/>
  <c r="M2593" i="9"/>
  <c r="M2594" i="9"/>
  <c r="M2595" i="9"/>
  <c r="M2596" i="9"/>
  <c r="M2597" i="9"/>
  <c r="M2598" i="9"/>
  <c r="M2599" i="9"/>
  <c r="M2600" i="9"/>
  <c r="M2601" i="9"/>
  <c r="M2602" i="9"/>
  <c r="M2603" i="9"/>
  <c r="M2604" i="9"/>
  <c r="M2605" i="9"/>
  <c r="M2606" i="9"/>
  <c r="M2607" i="9"/>
  <c r="M2608" i="9"/>
  <c r="M2609" i="9"/>
  <c r="M2610" i="9"/>
  <c r="M2611" i="9"/>
  <c r="M2612" i="9"/>
  <c r="M2613" i="9"/>
  <c r="M2614" i="9"/>
  <c r="M2615" i="9"/>
  <c r="M2616" i="9"/>
  <c r="M2617" i="9"/>
  <c r="M2618" i="9"/>
  <c r="M2619" i="9"/>
  <c r="M2620" i="9"/>
  <c r="M2621" i="9"/>
  <c r="M2622" i="9"/>
  <c r="M2623" i="9"/>
  <c r="M2624" i="9"/>
  <c r="M2625" i="9"/>
  <c r="M2626" i="9"/>
  <c r="M2627" i="9"/>
  <c r="M2628" i="9"/>
  <c r="M2629" i="9"/>
  <c r="M2630" i="9"/>
  <c r="M2631" i="9"/>
  <c r="M2632" i="9"/>
  <c r="M2633" i="9"/>
  <c r="M2634" i="9"/>
  <c r="M2635" i="9"/>
  <c r="M2636" i="9"/>
  <c r="M2637" i="9"/>
  <c r="M2638" i="9"/>
  <c r="M2639" i="9"/>
  <c r="M2640" i="9"/>
  <c r="M2641" i="9"/>
  <c r="M2642" i="9"/>
  <c r="M2643" i="9"/>
  <c r="M2644" i="9"/>
  <c r="M2645" i="9"/>
  <c r="M2646" i="9"/>
  <c r="M2647" i="9"/>
  <c r="M2648" i="9"/>
  <c r="M2649" i="9"/>
  <c r="M2650" i="9"/>
  <c r="M2651" i="9"/>
  <c r="M2652" i="9"/>
  <c r="M2653" i="9"/>
  <c r="M2654" i="9"/>
  <c r="M2655" i="9"/>
  <c r="M2656" i="9"/>
  <c r="M2657" i="9"/>
  <c r="M2658" i="9"/>
  <c r="M2659" i="9"/>
  <c r="M2660" i="9"/>
  <c r="M2661" i="9"/>
  <c r="M2662" i="9"/>
  <c r="M2663" i="9"/>
  <c r="M2664" i="9"/>
  <c r="M2665" i="9"/>
  <c r="M2666" i="9"/>
  <c r="M2667" i="9"/>
  <c r="M2668" i="9"/>
  <c r="M2669" i="9"/>
  <c r="M2670" i="9"/>
  <c r="M2671" i="9"/>
  <c r="M2672" i="9"/>
  <c r="M2673" i="9"/>
  <c r="M2674" i="9"/>
  <c r="M2675" i="9"/>
  <c r="M2676" i="9"/>
  <c r="M2677" i="9"/>
  <c r="M2678" i="9"/>
  <c r="M2679" i="9"/>
  <c r="M2680" i="9"/>
  <c r="M2681" i="9"/>
  <c r="M2682" i="9"/>
  <c r="M2683" i="9"/>
  <c r="M2684" i="9"/>
  <c r="M2685" i="9"/>
  <c r="M2686" i="9"/>
  <c r="M2687" i="9"/>
  <c r="M2688" i="9"/>
  <c r="M2689" i="9"/>
  <c r="M2690" i="9"/>
  <c r="M2691" i="9"/>
  <c r="M2692" i="9"/>
  <c r="M2693" i="9"/>
  <c r="M2694" i="9"/>
  <c r="M2695" i="9"/>
  <c r="M2696" i="9"/>
  <c r="M2697" i="9"/>
  <c r="M2698" i="9"/>
  <c r="M2699" i="9"/>
  <c r="M2700" i="9"/>
  <c r="M2701" i="9"/>
  <c r="M2702" i="9"/>
  <c r="M2703" i="9"/>
  <c r="M2704" i="9"/>
  <c r="M2705" i="9"/>
  <c r="M2706" i="9"/>
  <c r="M2707" i="9"/>
  <c r="M2708" i="9"/>
  <c r="M2709" i="9"/>
  <c r="M2710" i="9"/>
  <c r="M2711" i="9"/>
  <c r="M2712" i="9"/>
  <c r="M2713" i="9"/>
  <c r="M2714" i="9"/>
  <c r="M2715" i="9"/>
  <c r="M2716" i="9"/>
  <c r="M2717" i="9"/>
  <c r="M2718" i="9"/>
  <c r="M2719" i="9"/>
  <c r="M2720" i="9"/>
  <c r="M2721" i="9"/>
  <c r="M2722" i="9"/>
  <c r="M2723" i="9"/>
  <c r="M2724" i="9"/>
  <c r="M2725" i="9"/>
  <c r="M2726" i="9"/>
  <c r="M2727" i="9"/>
  <c r="M2728" i="9"/>
  <c r="M2729" i="9"/>
  <c r="M2730" i="9"/>
  <c r="M2731" i="9"/>
  <c r="M2732" i="9"/>
  <c r="M2733" i="9"/>
  <c r="M2734" i="9"/>
  <c r="M2735" i="9"/>
  <c r="M2736" i="9"/>
  <c r="M2737" i="9"/>
  <c r="M2738" i="9"/>
  <c r="M2739" i="9"/>
  <c r="M2740" i="9"/>
  <c r="M2741" i="9"/>
  <c r="M2742" i="9"/>
  <c r="M2743" i="9"/>
  <c r="M2744" i="9"/>
  <c r="M2745" i="9"/>
  <c r="M2746" i="9"/>
  <c r="M2747" i="9"/>
  <c r="M2748" i="9"/>
  <c r="M2749" i="9"/>
  <c r="M2750" i="9"/>
  <c r="M2751" i="9"/>
  <c r="M2752" i="9"/>
  <c r="M2753" i="9"/>
  <c r="M2754" i="9"/>
  <c r="M2755" i="9"/>
  <c r="M2756" i="9"/>
  <c r="M2757" i="9"/>
  <c r="M2758" i="9"/>
  <c r="M2759" i="9"/>
  <c r="M2760" i="9"/>
  <c r="M2761" i="9"/>
  <c r="M2762" i="9"/>
  <c r="M2763" i="9"/>
  <c r="M2764" i="9"/>
  <c r="M2765" i="9"/>
  <c r="M2766" i="9"/>
  <c r="M2767" i="9"/>
  <c r="M2768" i="9"/>
  <c r="M2769" i="9"/>
  <c r="M2770" i="9"/>
  <c r="M2771" i="9"/>
  <c r="M2772" i="9"/>
  <c r="M2773" i="9"/>
  <c r="M2774" i="9"/>
  <c r="M2775" i="9"/>
  <c r="M2776" i="9"/>
  <c r="M2777" i="9"/>
  <c r="M2778" i="9"/>
  <c r="M2779" i="9"/>
  <c r="M2780" i="9"/>
  <c r="M2781" i="9"/>
  <c r="M2782" i="9"/>
  <c r="M2783" i="9"/>
  <c r="M2784" i="9"/>
  <c r="M2785" i="9"/>
  <c r="M2786" i="9"/>
  <c r="M2787" i="9"/>
  <c r="M2788" i="9"/>
  <c r="M2789" i="9"/>
  <c r="M2790" i="9"/>
  <c r="M2791" i="9"/>
  <c r="M2792" i="9"/>
  <c r="M2793" i="9"/>
  <c r="M2794" i="9"/>
  <c r="M2795" i="9"/>
  <c r="M2796" i="9"/>
  <c r="M2797" i="9"/>
  <c r="M2798" i="9"/>
  <c r="M2799" i="9"/>
  <c r="M2800" i="9"/>
  <c r="M2801" i="9"/>
  <c r="M2802" i="9"/>
  <c r="M2803" i="9"/>
  <c r="M2804" i="9"/>
  <c r="M2805" i="9"/>
  <c r="M2806" i="9"/>
  <c r="M2807" i="9"/>
  <c r="M2808" i="9"/>
  <c r="M2809" i="9"/>
  <c r="M2810" i="9"/>
  <c r="M2811" i="9"/>
  <c r="M2812" i="9"/>
  <c r="M2813" i="9"/>
  <c r="M2814" i="9"/>
  <c r="M2815" i="9"/>
  <c r="M2816" i="9"/>
  <c r="M2817" i="9"/>
  <c r="M2818" i="9"/>
  <c r="M2819" i="9"/>
  <c r="M2820" i="9"/>
  <c r="M2821" i="9"/>
  <c r="M2822" i="9"/>
  <c r="M2823" i="9"/>
  <c r="M2824" i="9"/>
  <c r="M2825" i="9"/>
  <c r="M2826" i="9"/>
  <c r="M2827" i="9"/>
  <c r="M2828" i="9"/>
  <c r="M2829" i="9"/>
  <c r="M2830" i="9"/>
  <c r="M2831" i="9"/>
  <c r="M2832" i="9"/>
  <c r="M2833" i="9"/>
  <c r="M2834" i="9"/>
  <c r="M2835" i="9"/>
  <c r="M2836" i="9"/>
  <c r="M2837" i="9"/>
  <c r="M2838" i="9"/>
  <c r="M2839" i="9"/>
  <c r="M2840" i="9"/>
  <c r="M2841" i="9"/>
  <c r="M2842" i="9"/>
  <c r="M2843" i="9"/>
  <c r="M2844" i="9"/>
  <c r="M2845" i="9"/>
  <c r="M2846" i="9"/>
  <c r="M2847" i="9"/>
  <c r="M2848" i="9"/>
  <c r="M2849" i="9"/>
  <c r="M2850" i="9"/>
  <c r="M2851" i="9"/>
  <c r="M2852" i="9"/>
  <c r="M2853" i="9"/>
  <c r="M2854" i="9"/>
  <c r="M2855" i="9"/>
  <c r="M2856" i="9"/>
  <c r="M2857" i="9"/>
  <c r="M2858" i="9"/>
  <c r="M2859" i="9"/>
  <c r="M2860" i="9"/>
  <c r="M2861" i="9"/>
  <c r="M2862" i="9"/>
  <c r="M2863" i="9"/>
  <c r="M2864" i="9"/>
  <c r="M2865" i="9"/>
  <c r="M2866" i="9"/>
  <c r="M2867" i="9"/>
  <c r="M2868" i="9"/>
  <c r="M2869" i="9"/>
  <c r="M2870" i="9"/>
  <c r="M2871" i="9"/>
  <c r="M2872" i="9"/>
  <c r="M2873" i="9"/>
  <c r="M2874" i="9"/>
  <c r="M2875" i="9"/>
  <c r="M2876" i="9"/>
  <c r="M2877" i="9"/>
  <c r="M2878" i="9"/>
  <c r="M2879" i="9"/>
  <c r="M2880" i="9"/>
  <c r="M2881" i="9"/>
  <c r="M2882" i="9"/>
  <c r="M2883" i="9"/>
  <c r="M2884" i="9"/>
  <c r="M2885" i="9"/>
  <c r="M2886" i="9"/>
  <c r="M2887" i="9"/>
  <c r="M2888" i="9"/>
  <c r="M2889" i="9"/>
  <c r="M2890" i="9"/>
  <c r="M2891" i="9"/>
  <c r="M2892" i="9"/>
  <c r="M2893" i="9"/>
  <c r="M2894" i="9"/>
  <c r="M2895" i="9"/>
  <c r="M2896" i="9"/>
  <c r="M2897" i="9"/>
  <c r="M2898" i="9"/>
  <c r="M2899" i="9"/>
  <c r="M2900" i="9"/>
  <c r="M2901" i="9"/>
  <c r="M2902" i="9"/>
  <c r="M2903" i="9"/>
  <c r="M2904" i="9"/>
  <c r="M2905" i="9"/>
  <c r="M2906" i="9"/>
  <c r="M2907" i="9"/>
  <c r="M2908" i="9"/>
  <c r="M2909" i="9"/>
  <c r="M2910" i="9"/>
  <c r="M2911" i="9"/>
  <c r="M2912" i="9"/>
  <c r="M2913" i="9"/>
  <c r="M2914" i="9"/>
  <c r="M2915" i="9"/>
  <c r="M2916" i="9"/>
  <c r="M2917" i="9"/>
  <c r="M2918" i="9"/>
  <c r="M2919" i="9"/>
  <c r="M2920" i="9"/>
  <c r="M2921" i="9"/>
  <c r="M2922" i="9"/>
  <c r="M2923" i="9"/>
  <c r="M2924" i="9"/>
  <c r="M2925" i="9"/>
  <c r="M2926" i="9"/>
  <c r="M2927" i="9"/>
  <c r="M2928" i="9"/>
  <c r="M2929" i="9"/>
  <c r="M2930" i="9"/>
  <c r="M2931" i="9"/>
  <c r="M2932" i="9"/>
  <c r="M2933" i="9"/>
  <c r="M2934" i="9"/>
  <c r="M2935" i="9"/>
  <c r="M2936" i="9"/>
  <c r="M2937" i="9"/>
  <c r="M2938" i="9"/>
  <c r="M2939" i="9"/>
  <c r="M2940" i="9"/>
  <c r="M2941" i="9"/>
  <c r="M2942" i="9"/>
  <c r="M2943" i="9"/>
  <c r="M2944" i="9"/>
  <c r="M2945" i="9"/>
  <c r="M2946" i="9"/>
  <c r="M2947" i="9"/>
  <c r="M2948" i="9"/>
  <c r="M2949" i="9"/>
  <c r="M2950" i="9"/>
  <c r="M2951" i="9"/>
  <c r="M2952" i="9"/>
  <c r="M2953" i="9"/>
  <c r="M2954" i="9"/>
  <c r="M2955" i="9"/>
  <c r="M2956" i="9"/>
  <c r="M2957" i="9"/>
  <c r="M2958" i="9"/>
  <c r="M2959" i="9"/>
  <c r="M2960" i="9"/>
  <c r="M2961" i="9"/>
  <c r="M2962" i="9"/>
  <c r="M2963" i="9"/>
  <c r="M2964" i="9"/>
  <c r="M2965" i="9"/>
  <c r="M2966" i="9"/>
  <c r="M2967" i="9"/>
  <c r="M2968" i="9"/>
  <c r="M2969" i="9"/>
  <c r="M2970" i="9"/>
  <c r="M2971" i="9"/>
  <c r="M2972" i="9"/>
  <c r="M2973" i="9"/>
  <c r="M2974" i="9"/>
  <c r="M2975" i="9"/>
  <c r="M2976" i="9"/>
  <c r="M2977" i="9"/>
  <c r="M2978" i="9"/>
  <c r="M2979" i="9"/>
  <c r="M2980" i="9"/>
  <c r="M2981" i="9"/>
  <c r="M2982" i="9"/>
  <c r="M2983" i="9"/>
  <c r="M2984" i="9"/>
  <c r="M2985" i="9"/>
  <c r="M2986" i="9"/>
  <c r="M2987" i="9"/>
  <c r="M2988" i="9"/>
  <c r="M2989" i="9"/>
  <c r="M2990" i="9"/>
  <c r="M2991" i="9"/>
  <c r="M2992" i="9"/>
  <c r="M2993" i="9"/>
  <c r="M2994" i="9"/>
  <c r="M2995" i="9"/>
  <c r="M2996" i="9"/>
  <c r="M2997" i="9"/>
  <c r="M2998" i="9"/>
  <c r="M2999" i="9"/>
  <c r="M3000" i="9"/>
  <c r="M3001" i="9"/>
  <c r="M3002" i="9"/>
  <c r="M3003" i="9"/>
  <c r="M3004" i="9"/>
  <c r="M3005" i="9"/>
  <c r="M3006" i="9"/>
  <c r="M3007" i="9"/>
  <c r="M3008" i="9"/>
  <c r="M3009" i="9"/>
  <c r="M3010" i="9"/>
  <c r="M3011" i="9"/>
  <c r="M3012" i="9"/>
  <c r="M3013" i="9"/>
  <c r="M3014" i="9"/>
  <c r="M3015" i="9"/>
  <c r="M3016" i="9"/>
  <c r="M3017" i="9"/>
  <c r="M3018" i="9"/>
  <c r="M3019" i="9"/>
  <c r="M3020" i="9"/>
  <c r="M3021" i="9"/>
  <c r="M3022" i="9"/>
  <c r="M3023" i="9"/>
  <c r="M3024" i="9"/>
  <c r="M3025" i="9"/>
  <c r="M3026" i="9"/>
  <c r="M3027" i="9"/>
  <c r="M3028" i="9"/>
  <c r="M3029" i="9"/>
  <c r="M3030" i="9"/>
  <c r="M3031" i="9"/>
  <c r="M3032" i="9"/>
  <c r="M3033" i="9"/>
  <c r="M3034" i="9"/>
  <c r="M3035" i="9"/>
  <c r="M3036" i="9"/>
  <c r="M3037" i="9"/>
  <c r="M3038" i="9"/>
  <c r="M3039" i="9"/>
  <c r="M3040" i="9"/>
  <c r="M3041" i="9"/>
  <c r="M3042" i="9"/>
  <c r="M3043" i="9"/>
  <c r="M3044" i="9"/>
  <c r="M3045" i="9"/>
  <c r="M3046" i="9"/>
  <c r="M3047" i="9"/>
  <c r="M3048" i="9"/>
  <c r="M3049" i="9"/>
  <c r="M3050" i="9"/>
  <c r="M3051" i="9"/>
  <c r="M3052" i="9"/>
  <c r="M3053" i="9"/>
  <c r="M3054" i="9"/>
  <c r="M3055" i="9"/>
  <c r="M3056" i="9"/>
  <c r="M3057" i="9"/>
  <c r="M3058" i="9"/>
  <c r="M3059" i="9"/>
  <c r="M3060" i="9"/>
  <c r="M3061" i="9"/>
  <c r="M3062" i="9"/>
  <c r="M3063" i="9"/>
  <c r="L2" i="9"/>
  <c r="L3" i="9"/>
  <c r="L4" i="9"/>
  <c r="L5" i="9"/>
  <c r="L6" i="9"/>
  <c r="L7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L128" i="9"/>
  <c r="L129" i="9"/>
  <c r="L130" i="9"/>
  <c r="L131" i="9"/>
  <c r="L132" i="9"/>
  <c r="L133" i="9"/>
  <c r="L134" i="9"/>
  <c r="L135" i="9"/>
  <c r="L136" i="9"/>
  <c r="L137" i="9"/>
  <c r="L138" i="9"/>
  <c r="L139" i="9"/>
  <c r="L140" i="9"/>
  <c r="L141" i="9"/>
  <c r="L142" i="9"/>
  <c r="L143" i="9"/>
  <c r="L144" i="9"/>
  <c r="L145" i="9"/>
  <c r="L146" i="9"/>
  <c r="L147" i="9"/>
  <c r="L148" i="9"/>
  <c r="L149" i="9"/>
  <c r="L150" i="9"/>
  <c r="L151" i="9"/>
  <c r="L152" i="9"/>
  <c r="L153" i="9"/>
  <c r="L154" i="9"/>
  <c r="L155" i="9"/>
  <c r="L156" i="9"/>
  <c r="L157" i="9"/>
  <c r="L158" i="9"/>
  <c r="L159" i="9"/>
  <c r="L160" i="9"/>
  <c r="L161" i="9"/>
  <c r="L162" i="9"/>
  <c r="L163" i="9"/>
  <c r="L164" i="9"/>
  <c r="L165" i="9"/>
  <c r="L166" i="9"/>
  <c r="L167" i="9"/>
  <c r="L168" i="9"/>
  <c r="L169" i="9"/>
  <c r="L170" i="9"/>
  <c r="L171" i="9"/>
  <c r="L172" i="9"/>
  <c r="L173" i="9"/>
  <c r="L174" i="9"/>
  <c r="L175" i="9"/>
  <c r="L176" i="9"/>
  <c r="L177" i="9"/>
  <c r="L178" i="9"/>
  <c r="L179" i="9"/>
  <c r="L180" i="9"/>
  <c r="L181" i="9"/>
  <c r="L182" i="9"/>
  <c r="L183" i="9"/>
  <c r="L184" i="9"/>
  <c r="L185" i="9"/>
  <c r="L186" i="9"/>
  <c r="L187" i="9"/>
  <c r="L188" i="9"/>
  <c r="L189" i="9"/>
  <c r="L190" i="9"/>
  <c r="L191" i="9"/>
  <c r="L192" i="9"/>
  <c r="L193" i="9"/>
  <c r="L194" i="9"/>
  <c r="L195" i="9"/>
  <c r="L196" i="9"/>
  <c r="L197" i="9"/>
  <c r="L198" i="9"/>
  <c r="L199" i="9"/>
  <c r="L200" i="9"/>
  <c r="L201" i="9"/>
  <c r="L202" i="9"/>
  <c r="L203" i="9"/>
  <c r="L204" i="9"/>
  <c r="L205" i="9"/>
  <c r="L206" i="9"/>
  <c r="L207" i="9"/>
  <c r="L208" i="9"/>
  <c r="L209" i="9"/>
  <c r="L210" i="9"/>
  <c r="L211" i="9"/>
  <c r="L212" i="9"/>
  <c r="L213" i="9"/>
  <c r="L214" i="9"/>
  <c r="L215" i="9"/>
  <c r="L216" i="9"/>
  <c r="L217" i="9"/>
  <c r="L218" i="9"/>
  <c r="L219" i="9"/>
  <c r="L220" i="9"/>
  <c r="L221" i="9"/>
  <c r="L222" i="9"/>
  <c r="L223" i="9"/>
  <c r="L224" i="9"/>
  <c r="L225" i="9"/>
  <c r="L226" i="9"/>
  <c r="L227" i="9"/>
  <c r="L228" i="9"/>
  <c r="L229" i="9"/>
  <c r="L230" i="9"/>
  <c r="L231" i="9"/>
  <c r="L232" i="9"/>
  <c r="L233" i="9"/>
  <c r="L234" i="9"/>
  <c r="L235" i="9"/>
  <c r="L236" i="9"/>
  <c r="L237" i="9"/>
  <c r="L238" i="9"/>
  <c r="L239" i="9"/>
  <c r="L240" i="9"/>
  <c r="L241" i="9"/>
  <c r="L242" i="9"/>
  <c r="L243" i="9"/>
  <c r="L244" i="9"/>
  <c r="L245" i="9"/>
  <c r="L246" i="9"/>
  <c r="L247" i="9"/>
  <c r="L248" i="9"/>
  <c r="L249" i="9"/>
  <c r="L250" i="9"/>
  <c r="L251" i="9"/>
  <c r="L252" i="9"/>
  <c r="L253" i="9"/>
  <c r="L254" i="9"/>
  <c r="L255" i="9"/>
  <c r="L256" i="9"/>
  <c r="L257" i="9"/>
  <c r="L258" i="9"/>
  <c r="L259" i="9"/>
  <c r="L260" i="9"/>
  <c r="L261" i="9"/>
  <c r="L262" i="9"/>
  <c r="L263" i="9"/>
  <c r="L264" i="9"/>
  <c r="L265" i="9"/>
  <c r="L266" i="9"/>
  <c r="L267" i="9"/>
  <c r="L268" i="9"/>
  <c r="L269" i="9"/>
  <c r="L270" i="9"/>
  <c r="L271" i="9"/>
  <c r="L272" i="9"/>
  <c r="L273" i="9"/>
  <c r="L274" i="9"/>
  <c r="L275" i="9"/>
  <c r="L276" i="9"/>
  <c r="L277" i="9"/>
  <c r="L278" i="9"/>
  <c r="L279" i="9"/>
  <c r="L280" i="9"/>
  <c r="L281" i="9"/>
  <c r="L282" i="9"/>
  <c r="L283" i="9"/>
  <c r="L284" i="9"/>
  <c r="L285" i="9"/>
  <c r="L286" i="9"/>
  <c r="L287" i="9"/>
  <c r="L288" i="9"/>
  <c r="L289" i="9"/>
  <c r="L290" i="9"/>
  <c r="L291" i="9"/>
  <c r="L292" i="9"/>
  <c r="L293" i="9"/>
  <c r="L294" i="9"/>
  <c r="L295" i="9"/>
  <c r="L296" i="9"/>
  <c r="L297" i="9"/>
  <c r="L298" i="9"/>
  <c r="L299" i="9"/>
  <c r="L300" i="9"/>
  <c r="L301" i="9"/>
  <c r="L302" i="9"/>
  <c r="L303" i="9"/>
  <c r="L304" i="9"/>
  <c r="L305" i="9"/>
  <c r="L306" i="9"/>
  <c r="L307" i="9"/>
  <c r="L308" i="9"/>
  <c r="L309" i="9"/>
  <c r="L310" i="9"/>
  <c r="L311" i="9"/>
  <c r="L312" i="9"/>
  <c r="L313" i="9"/>
  <c r="L314" i="9"/>
  <c r="L315" i="9"/>
  <c r="L316" i="9"/>
  <c r="L317" i="9"/>
  <c r="L318" i="9"/>
  <c r="L319" i="9"/>
  <c r="L320" i="9"/>
  <c r="L321" i="9"/>
  <c r="L322" i="9"/>
  <c r="L323" i="9"/>
  <c r="L324" i="9"/>
  <c r="L325" i="9"/>
  <c r="L326" i="9"/>
  <c r="L327" i="9"/>
  <c r="L328" i="9"/>
  <c r="L329" i="9"/>
  <c r="L330" i="9"/>
  <c r="L331" i="9"/>
  <c r="L332" i="9"/>
  <c r="L333" i="9"/>
  <c r="L334" i="9"/>
  <c r="L335" i="9"/>
  <c r="L336" i="9"/>
  <c r="L337" i="9"/>
  <c r="L338" i="9"/>
  <c r="L339" i="9"/>
  <c r="L340" i="9"/>
  <c r="L341" i="9"/>
  <c r="L342" i="9"/>
  <c r="L343" i="9"/>
  <c r="L344" i="9"/>
  <c r="L345" i="9"/>
  <c r="L346" i="9"/>
  <c r="L347" i="9"/>
  <c r="L348" i="9"/>
  <c r="L349" i="9"/>
  <c r="L350" i="9"/>
  <c r="L351" i="9"/>
  <c r="L352" i="9"/>
  <c r="L353" i="9"/>
  <c r="L354" i="9"/>
  <c r="L355" i="9"/>
  <c r="L356" i="9"/>
  <c r="L357" i="9"/>
  <c r="L358" i="9"/>
  <c r="L359" i="9"/>
  <c r="L360" i="9"/>
  <c r="L361" i="9"/>
  <c r="L362" i="9"/>
  <c r="L363" i="9"/>
  <c r="L364" i="9"/>
  <c r="L365" i="9"/>
  <c r="L366" i="9"/>
  <c r="L367" i="9"/>
  <c r="L368" i="9"/>
  <c r="L369" i="9"/>
  <c r="L370" i="9"/>
  <c r="L371" i="9"/>
  <c r="L372" i="9"/>
  <c r="L373" i="9"/>
  <c r="L374" i="9"/>
  <c r="L375" i="9"/>
  <c r="L376" i="9"/>
  <c r="L377" i="9"/>
  <c r="L378" i="9"/>
  <c r="L379" i="9"/>
  <c r="L380" i="9"/>
  <c r="L381" i="9"/>
  <c r="L382" i="9"/>
  <c r="L383" i="9"/>
  <c r="L384" i="9"/>
  <c r="L385" i="9"/>
  <c r="L386" i="9"/>
  <c r="L387" i="9"/>
  <c r="L388" i="9"/>
  <c r="L389" i="9"/>
  <c r="L390" i="9"/>
  <c r="L391" i="9"/>
  <c r="L392" i="9"/>
  <c r="L393" i="9"/>
  <c r="L394" i="9"/>
  <c r="L395" i="9"/>
  <c r="L396" i="9"/>
  <c r="L397" i="9"/>
  <c r="L398" i="9"/>
  <c r="L399" i="9"/>
  <c r="L400" i="9"/>
  <c r="L401" i="9"/>
  <c r="L402" i="9"/>
  <c r="L403" i="9"/>
  <c r="L404" i="9"/>
  <c r="L405" i="9"/>
  <c r="L406" i="9"/>
  <c r="L407" i="9"/>
  <c r="L408" i="9"/>
  <c r="L409" i="9"/>
  <c r="L410" i="9"/>
  <c r="L411" i="9"/>
  <c r="L412" i="9"/>
  <c r="L413" i="9"/>
  <c r="L414" i="9"/>
  <c r="L415" i="9"/>
  <c r="L416" i="9"/>
  <c r="L417" i="9"/>
  <c r="L418" i="9"/>
  <c r="L419" i="9"/>
  <c r="L420" i="9"/>
  <c r="L421" i="9"/>
  <c r="L422" i="9"/>
  <c r="L423" i="9"/>
  <c r="L424" i="9"/>
  <c r="L425" i="9"/>
  <c r="L426" i="9"/>
  <c r="L427" i="9"/>
  <c r="L428" i="9"/>
  <c r="L429" i="9"/>
  <c r="L430" i="9"/>
  <c r="L431" i="9"/>
  <c r="L432" i="9"/>
  <c r="L433" i="9"/>
  <c r="L434" i="9"/>
  <c r="L435" i="9"/>
  <c r="L436" i="9"/>
  <c r="L437" i="9"/>
  <c r="L438" i="9"/>
  <c r="L439" i="9"/>
  <c r="L440" i="9"/>
  <c r="L441" i="9"/>
  <c r="L442" i="9"/>
  <c r="L443" i="9"/>
  <c r="L444" i="9"/>
  <c r="L445" i="9"/>
  <c r="L446" i="9"/>
  <c r="L447" i="9"/>
  <c r="L448" i="9"/>
  <c r="L449" i="9"/>
  <c r="L450" i="9"/>
  <c r="L451" i="9"/>
  <c r="L452" i="9"/>
  <c r="L453" i="9"/>
  <c r="L454" i="9"/>
  <c r="L455" i="9"/>
  <c r="L456" i="9"/>
  <c r="L457" i="9"/>
  <c r="L458" i="9"/>
  <c r="L459" i="9"/>
  <c r="L460" i="9"/>
  <c r="L461" i="9"/>
  <c r="L462" i="9"/>
  <c r="L463" i="9"/>
  <c r="L464" i="9"/>
  <c r="L465" i="9"/>
  <c r="L466" i="9"/>
  <c r="L467" i="9"/>
  <c r="L468" i="9"/>
  <c r="L469" i="9"/>
  <c r="L470" i="9"/>
  <c r="L471" i="9"/>
  <c r="L472" i="9"/>
  <c r="L473" i="9"/>
  <c r="L474" i="9"/>
  <c r="L475" i="9"/>
  <c r="L476" i="9"/>
  <c r="L477" i="9"/>
  <c r="L478" i="9"/>
  <c r="L479" i="9"/>
  <c r="L480" i="9"/>
  <c r="L481" i="9"/>
  <c r="L482" i="9"/>
  <c r="L483" i="9"/>
  <c r="L484" i="9"/>
  <c r="L485" i="9"/>
  <c r="L486" i="9"/>
  <c r="L487" i="9"/>
  <c r="L488" i="9"/>
  <c r="L489" i="9"/>
  <c r="L490" i="9"/>
  <c r="L491" i="9"/>
  <c r="L492" i="9"/>
  <c r="L493" i="9"/>
  <c r="L494" i="9"/>
  <c r="L495" i="9"/>
  <c r="L496" i="9"/>
  <c r="L497" i="9"/>
  <c r="L498" i="9"/>
  <c r="L499" i="9"/>
  <c r="L500" i="9"/>
  <c r="L501" i="9"/>
  <c r="L502" i="9"/>
  <c r="L503" i="9"/>
  <c r="L504" i="9"/>
  <c r="L505" i="9"/>
  <c r="L506" i="9"/>
  <c r="L507" i="9"/>
  <c r="L508" i="9"/>
  <c r="L509" i="9"/>
  <c r="L510" i="9"/>
  <c r="L511" i="9"/>
  <c r="L512" i="9"/>
  <c r="L513" i="9"/>
  <c r="L514" i="9"/>
  <c r="L515" i="9"/>
  <c r="L516" i="9"/>
  <c r="L517" i="9"/>
  <c r="L518" i="9"/>
  <c r="L519" i="9"/>
  <c r="L520" i="9"/>
  <c r="L521" i="9"/>
  <c r="L522" i="9"/>
  <c r="L523" i="9"/>
  <c r="L524" i="9"/>
  <c r="L525" i="9"/>
  <c r="L526" i="9"/>
  <c r="L527" i="9"/>
  <c r="L528" i="9"/>
  <c r="L529" i="9"/>
  <c r="L530" i="9"/>
  <c r="L531" i="9"/>
  <c r="L532" i="9"/>
  <c r="L533" i="9"/>
  <c r="L534" i="9"/>
  <c r="L535" i="9"/>
  <c r="L536" i="9"/>
  <c r="L537" i="9"/>
  <c r="L538" i="9"/>
  <c r="L539" i="9"/>
  <c r="L540" i="9"/>
  <c r="L541" i="9"/>
  <c r="L542" i="9"/>
  <c r="L543" i="9"/>
  <c r="L544" i="9"/>
  <c r="L545" i="9"/>
  <c r="L546" i="9"/>
  <c r="L547" i="9"/>
  <c r="L548" i="9"/>
  <c r="L549" i="9"/>
  <c r="L550" i="9"/>
  <c r="L551" i="9"/>
  <c r="L552" i="9"/>
  <c r="L553" i="9"/>
  <c r="L554" i="9"/>
  <c r="L555" i="9"/>
  <c r="L556" i="9"/>
  <c r="L557" i="9"/>
  <c r="L558" i="9"/>
  <c r="L559" i="9"/>
  <c r="L560" i="9"/>
  <c r="L561" i="9"/>
  <c r="L562" i="9"/>
  <c r="L563" i="9"/>
  <c r="L564" i="9"/>
  <c r="L565" i="9"/>
  <c r="L566" i="9"/>
  <c r="L567" i="9"/>
  <c r="L568" i="9"/>
  <c r="L569" i="9"/>
  <c r="L570" i="9"/>
  <c r="L571" i="9"/>
  <c r="L572" i="9"/>
  <c r="L573" i="9"/>
  <c r="L574" i="9"/>
  <c r="L575" i="9"/>
  <c r="L576" i="9"/>
  <c r="L577" i="9"/>
  <c r="L578" i="9"/>
  <c r="L579" i="9"/>
  <c r="L580" i="9"/>
  <c r="L581" i="9"/>
  <c r="L582" i="9"/>
  <c r="L583" i="9"/>
  <c r="L584" i="9"/>
  <c r="L585" i="9"/>
  <c r="L586" i="9"/>
  <c r="L587" i="9"/>
  <c r="L588" i="9"/>
  <c r="L589" i="9"/>
  <c r="L590" i="9"/>
  <c r="L591" i="9"/>
  <c r="L592" i="9"/>
  <c r="L593" i="9"/>
  <c r="L594" i="9"/>
  <c r="L595" i="9"/>
  <c r="L596" i="9"/>
  <c r="L597" i="9"/>
  <c r="L598" i="9"/>
  <c r="L599" i="9"/>
  <c r="L600" i="9"/>
  <c r="L601" i="9"/>
  <c r="L602" i="9"/>
  <c r="L603" i="9"/>
  <c r="L604" i="9"/>
  <c r="L605" i="9"/>
  <c r="L606" i="9"/>
  <c r="L607" i="9"/>
  <c r="L608" i="9"/>
  <c r="L609" i="9"/>
  <c r="L610" i="9"/>
  <c r="L611" i="9"/>
  <c r="L612" i="9"/>
  <c r="L613" i="9"/>
  <c r="L614" i="9"/>
  <c r="L615" i="9"/>
  <c r="L616" i="9"/>
  <c r="L617" i="9"/>
  <c r="L618" i="9"/>
  <c r="L619" i="9"/>
  <c r="L620" i="9"/>
  <c r="L621" i="9"/>
  <c r="L622" i="9"/>
  <c r="L623" i="9"/>
  <c r="L624" i="9"/>
  <c r="L625" i="9"/>
  <c r="L626" i="9"/>
  <c r="L627" i="9"/>
  <c r="L628" i="9"/>
  <c r="L629" i="9"/>
  <c r="L630" i="9"/>
  <c r="L631" i="9"/>
  <c r="L632" i="9"/>
  <c r="L633" i="9"/>
  <c r="L634" i="9"/>
  <c r="L635" i="9"/>
  <c r="L636" i="9"/>
  <c r="L637" i="9"/>
  <c r="L638" i="9"/>
  <c r="L639" i="9"/>
  <c r="L640" i="9"/>
  <c r="L641" i="9"/>
  <c r="L642" i="9"/>
  <c r="L643" i="9"/>
  <c r="L644" i="9"/>
  <c r="L645" i="9"/>
  <c r="L646" i="9"/>
  <c r="L647" i="9"/>
  <c r="L648" i="9"/>
  <c r="L649" i="9"/>
  <c r="L650" i="9"/>
  <c r="L651" i="9"/>
  <c r="L652" i="9"/>
  <c r="L653" i="9"/>
  <c r="L654" i="9"/>
  <c r="L655" i="9"/>
  <c r="L656" i="9"/>
  <c r="L657" i="9"/>
  <c r="L658" i="9"/>
  <c r="L659" i="9"/>
  <c r="L660" i="9"/>
  <c r="L661" i="9"/>
  <c r="L662" i="9"/>
  <c r="L663" i="9"/>
  <c r="L664" i="9"/>
  <c r="L665" i="9"/>
  <c r="L666" i="9"/>
  <c r="L667" i="9"/>
  <c r="L668" i="9"/>
  <c r="L669" i="9"/>
  <c r="L670" i="9"/>
  <c r="L671" i="9"/>
  <c r="L672" i="9"/>
  <c r="L673" i="9"/>
  <c r="L674" i="9"/>
  <c r="L675" i="9"/>
  <c r="L676" i="9"/>
  <c r="L677" i="9"/>
  <c r="L678" i="9"/>
  <c r="L679" i="9"/>
  <c r="L680" i="9"/>
  <c r="L681" i="9"/>
  <c r="L682" i="9"/>
  <c r="L683" i="9"/>
  <c r="L684" i="9"/>
  <c r="L685" i="9"/>
  <c r="L686" i="9"/>
  <c r="L687" i="9"/>
  <c r="L688" i="9"/>
  <c r="L689" i="9"/>
  <c r="L690" i="9"/>
  <c r="L691" i="9"/>
  <c r="L692" i="9"/>
  <c r="L693" i="9"/>
  <c r="L694" i="9"/>
  <c r="L695" i="9"/>
  <c r="L696" i="9"/>
  <c r="L697" i="9"/>
  <c r="L698" i="9"/>
  <c r="L699" i="9"/>
  <c r="L700" i="9"/>
  <c r="L701" i="9"/>
  <c r="L702" i="9"/>
  <c r="L703" i="9"/>
  <c r="L704" i="9"/>
  <c r="L705" i="9"/>
  <c r="L706" i="9"/>
  <c r="L707" i="9"/>
  <c r="L708" i="9"/>
  <c r="L709" i="9"/>
  <c r="L710" i="9"/>
  <c r="L711" i="9"/>
  <c r="L712" i="9"/>
  <c r="L713" i="9"/>
  <c r="L714" i="9"/>
  <c r="L715" i="9"/>
  <c r="L716" i="9"/>
  <c r="L717" i="9"/>
  <c r="L718" i="9"/>
  <c r="L719" i="9"/>
  <c r="L720" i="9"/>
  <c r="L721" i="9"/>
  <c r="L722" i="9"/>
  <c r="L723" i="9"/>
  <c r="L724" i="9"/>
  <c r="L725" i="9"/>
  <c r="L726" i="9"/>
  <c r="L727" i="9"/>
  <c r="L728" i="9"/>
  <c r="L729" i="9"/>
  <c r="L730" i="9"/>
  <c r="L731" i="9"/>
  <c r="L732" i="9"/>
  <c r="L733" i="9"/>
  <c r="L734" i="9"/>
  <c r="L735" i="9"/>
  <c r="L736" i="9"/>
  <c r="L737" i="9"/>
  <c r="L738" i="9"/>
  <c r="L739" i="9"/>
  <c r="L740" i="9"/>
  <c r="L741" i="9"/>
  <c r="L742" i="9"/>
  <c r="L743" i="9"/>
  <c r="L744" i="9"/>
  <c r="L745" i="9"/>
  <c r="L746" i="9"/>
  <c r="L747" i="9"/>
  <c r="L748" i="9"/>
  <c r="L749" i="9"/>
  <c r="L750" i="9"/>
  <c r="L751" i="9"/>
  <c r="L752" i="9"/>
  <c r="L753" i="9"/>
  <c r="L754" i="9"/>
  <c r="L755" i="9"/>
  <c r="L756" i="9"/>
  <c r="L757" i="9"/>
  <c r="L758" i="9"/>
  <c r="L759" i="9"/>
  <c r="L760" i="9"/>
  <c r="L761" i="9"/>
  <c r="L762" i="9"/>
  <c r="L763" i="9"/>
  <c r="L764" i="9"/>
  <c r="L765" i="9"/>
  <c r="L766" i="9"/>
  <c r="L767" i="9"/>
  <c r="L768" i="9"/>
  <c r="L769" i="9"/>
  <c r="L770" i="9"/>
  <c r="L771" i="9"/>
  <c r="L772" i="9"/>
  <c r="L773" i="9"/>
  <c r="L774" i="9"/>
  <c r="L775" i="9"/>
  <c r="L776" i="9"/>
  <c r="L777" i="9"/>
  <c r="L778" i="9"/>
  <c r="L779" i="9"/>
  <c r="L780" i="9"/>
  <c r="L781" i="9"/>
  <c r="L782" i="9"/>
  <c r="L783" i="9"/>
  <c r="L784" i="9"/>
  <c r="L785" i="9"/>
  <c r="L786" i="9"/>
  <c r="L787" i="9"/>
  <c r="L788" i="9"/>
  <c r="L789" i="9"/>
  <c r="L790" i="9"/>
  <c r="L791" i="9"/>
  <c r="L792" i="9"/>
  <c r="L793" i="9"/>
  <c r="L794" i="9"/>
  <c r="L795" i="9"/>
  <c r="L796" i="9"/>
  <c r="L797" i="9"/>
  <c r="L798" i="9"/>
  <c r="L799" i="9"/>
  <c r="L800" i="9"/>
  <c r="L801" i="9"/>
  <c r="L802" i="9"/>
  <c r="L803" i="9"/>
  <c r="L804" i="9"/>
  <c r="L805" i="9"/>
  <c r="L806" i="9"/>
  <c r="L807" i="9"/>
  <c r="L808" i="9"/>
  <c r="L809" i="9"/>
  <c r="L810" i="9"/>
  <c r="L811" i="9"/>
  <c r="L812" i="9"/>
  <c r="L813" i="9"/>
  <c r="L814" i="9"/>
  <c r="L815" i="9"/>
  <c r="L816" i="9"/>
  <c r="L817" i="9"/>
  <c r="L818" i="9"/>
  <c r="L819" i="9"/>
  <c r="L820" i="9"/>
  <c r="L821" i="9"/>
  <c r="L822" i="9"/>
  <c r="L823" i="9"/>
  <c r="L824" i="9"/>
  <c r="L825" i="9"/>
  <c r="L826" i="9"/>
  <c r="L827" i="9"/>
  <c r="L828" i="9"/>
  <c r="L829" i="9"/>
  <c r="L830" i="9"/>
  <c r="L831" i="9"/>
  <c r="L832" i="9"/>
  <c r="L833" i="9"/>
  <c r="L834" i="9"/>
  <c r="L835" i="9"/>
  <c r="L836" i="9"/>
  <c r="L837" i="9"/>
  <c r="L838" i="9"/>
  <c r="L839" i="9"/>
  <c r="L840" i="9"/>
  <c r="L841" i="9"/>
  <c r="L842" i="9"/>
  <c r="L843" i="9"/>
  <c r="L844" i="9"/>
  <c r="L845" i="9"/>
  <c r="L846" i="9"/>
  <c r="L847" i="9"/>
  <c r="L848" i="9"/>
  <c r="L849" i="9"/>
  <c r="L850" i="9"/>
  <c r="L851" i="9"/>
  <c r="L852" i="9"/>
  <c r="L853" i="9"/>
  <c r="L854" i="9"/>
  <c r="L855" i="9"/>
  <c r="L856" i="9"/>
  <c r="L857" i="9"/>
  <c r="L858" i="9"/>
  <c r="L859" i="9"/>
  <c r="L860" i="9"/>
  <c r="L861" i="9"/>
  <c r="L862" i="9"/>
  <c r="L863" i="9"/>
  <c r="L864" i="9"/>
  <c r="L865" i="9"/>
  <c r="L866" i="9"/>
  <c r="L867" i="9"/>
  <c r="L868" i="9"/>
  <c r="L869" i="9"/>
  <c r="L870" i="9"/>
  <c r="L871" i="9"/>
  <c r="L872" i="9"/>
  <c r="L873" i="9"/>
  <c r="L874" i="9"/>
  <c r="L875" i="9"/>
  <c r="L876" i="9"/>
  <c r="L877" i="9"/>
  <c r="L878" i="9"/>
  <c r="L879" i="9"/>
  <c r="L880" i="9"/>
  <c r="L881" i="9"/>
  <c r="L882" i="9"/>
  <c r="L883" i="9"/>
  <c r="L884" i="9"/>
  <c r="L885" i="9"/>
  <c r="L886" i="9"/>
  <c r="L887" i="9"/>
  <c r="L888" i="9"/>
  <c r="L889" i="9"/>
  <c r="L890" i="9"/>
  <c r="L891" i="9"/>
  <c r="L892" i="9"/>
  <c r="L893" i="9"/>
  <c r="L894" i="9"/>
  <c r="L895" i="9"/>
  <c r="L896" i="9"/>
  <c r="L897" i="9"/>
  <c r="L898" i="9"/>
  <c r="L899" i="9"/>
  <c r="L900" i="9"/>
  <c r="L901" i="9"/>
  <c r="L902" i="9"/>
  <c r="L903" i="9"/>
  <c r="L904" i="9"/>
  <c r="L905" i="9"/>
  <c r="L906" i="9"/>
  <c r="L907" i="9"/>
  <c r="L908" i="9"/>
  <c r="L909" i="9"/>
  <c r="L910" i="9"/>
  <c r="L911" i="9"/>
  <c r="L912" i="9"/>
  <c r="L913" i="9"/>
  <c r="L914" i="9"/>
  <c r="L915" i="9"/>
  <c r="L916" i="9"/>
  <c r="L917" i="9"/>
  <c r="L918" i="9"/>
  <c r="L919" i="9"/>
  <c r="L920" i="9"/>
  <c r="L921" i="9"/>
  <c r="L922" i="9"/>
  <c r="L923" i="9"/>
  <c r="L924" i="9"/>
  <c r="L925" i="9"/>
  <c r="L926" i="9"/>
  <c r="L927" i="9"/>
  <c r="L928" i="9"/>
  <c r="L929" i="9"/>
  <c r="L930" i="9"/>
  <c r="L931" i="9"/>
  <c r="L932" i="9"/>
  <c r="L933" i="9"/>
  <c r="L934" i="9"/>
  <c r="L935" i="9"/>
  <c r="L936" i="9"/>
  <c r="L937" i="9"/>
  <c r="L938" i="9"/>
  <c r="L939" i="9"/>
  <c r="L940" i="9"/>
  <c r="L941" i="9"/>
  <c r="L942" i="9"/>
  <c r="L943" i="9"/>
  <c r="L944" i="9"/>
  <c r="L945" i="9"/>
  <c r="L946" i="9"/>
  <c r="L947" i="9"/>
  <c r="L948" i="9"/>
  <c r="L949" i="9"/>
  <c r="L950" i="9"/>
  <c r="L951" i="9"/>
  <c r="L952" i="9"/>
  <c r="L953" i="9"/>
  <c r="L954" i="9"/>
  <c r="L955" i="9"/>
  <c r="L956" i="9"/>
  <c r="L957" i="9"/>
  <c r="L958" i="9"/>
  <c r="L959" i="9"/>
  <c r="L960" i="9"/>
  <c r="L961" i="9"/>
  <c r="L962" i="9"/>
  <c r="L963" i="9"/>
  <c r="L964" i="9"/>
  <c r="L965" i="9"/>
  <c r="L966" i="9"/>
  <c r="L967" i="9"/>
  <c r="L968" i="9"/>
  <c r="L969" i="9"/>
  <c r="L970" i="9"/>
  <c r="L971" i="9"/>
  <c r="L972" i="9"/>
  <c r="L973" i="9"/>
  <c r="L974" i="9"/>
  <c r="L975" i="9"/>
  <c r="L976" i="9"/>
  <c r="L977" i="9"/>
  <c r="L978" i="9"/>
  <c r="L979" i="9"/>
  <c r="L980" i="9"/>
  <c r="L981" i="9"/>
  <c r="L982" i="9"/>
  <c r="L983" i="9"/>
  <c r="L984" i="9"/>
  <c r="L985" i="9"/>
  <c r="L986" i="9"/>
  <c r="L987" i="9"/>
  <c r="L988" i="9"/>
  <c r="L989" i="9"/>
  <c r="L990" i="9"/>
  <c r="L991" i="9"/>
  <c r="L992" i="9"/>
  <c r="L993" i="9"/>
  <c r="L994" i="9"/>
  <c r="L995" i="9"/>
  <c r="L996" i="9"/>
  <c r="L997" i="9"/>
  <c r="L998" i="9"/>
  <c r="L999" i="9"/>
  <c r="L1000" i="9"/>
  <c r="L1001" i="9"/>
  <c r="L1002" i="9"/>
  <c r="L1003" i="9"/>
  <c r="L1004" i="9"/>
  <c r="L1005" i="9"/>
  <c r="L1006" i="9"/>
  <c r="L1007" i="9"/>
  <c r="L1008" i="9"/>
  <c r="L1009" i="9"/>
  <c r="L1010" i="9"/>
  <c r="L1011" i="9"/>
  <c r="L1012" i="9"/>
  <c r="L1013" i="9"/>
  <c r="L1014" i="9"/>
  <c r="L1015" i="9"/>
  <c r="L1016" i="9"/>
  <c r="L1017" i="9"/>
  <c r="L1018" i="9"/>
  <c r="L1019" i="9"/>
  <c r="L1020" i="9"/>
  <c r="L1021" i="9"/>
  <c r="L1022" i="9"/>
  <c r="L1023" i="9"/>
  <c r="L1024" i="9"/>
  <c r="L1025" i="9"/>
  <c r="L1026" i="9"/>
  <c r="L1027" i="9"/>
  <c r="L1028" i="9"/>
  <c r="L1029" i="9"/>
  <c r="L1030" i="9"/>
  <c r="L1031" i="9"/>
  <c r="L1032" i="9"/>
  <c r="L1033" i="9"/>
  <c r="L1034" i="9"/>
  <c r="L1035" i="9"/>
  <c r="L1036" i="9"/>
  <c r="L1037" i="9"/>
  <c r="L1038" i="9"/>
  <c r="L1039" i="9"/>
  <c r="L1040" i="9"/>
  <c r="L1041" i="9"/>
  <c r="L1042" i="9"/>
  <c r="L1043" i="9"/>
  <c r="L1044" i="9"/>
  <c r="L1045" i="9"/>
  <c r="L1046" i="9"/>
  <c r="L1047" i="9"/>
  <c r="L1048" i="9"/>
  <c r="L1049" i="9"/>
  <c r="L1050" i="9"/>
  <c r="L1051" i="9"/>
  <c r="L1052" i="9"/>
  <c r="L1053" i="9"/>
  <c r="L1054" i="9"/>
  <c r="L1055" i="9"/>
  <c r="L1056" i="9"/>
  <c r="L1057" i="9"/>
  <c r="L1058" i="9"/>
  <c r="L1059" i="9"/>
  <c r="L1060" i="9"/>
  <c r="L1061" i="9"/>
  <c r="L1062" i="9"/>
  <c r="L1063" i="9"/>
  <c r="L1064" i="9"/>
  <c r="L1065" i="9"/>
  <c r="L1066" i="9"/>
  <c r="L1067" i="9"/>
  <c r="L1068" i="9"/>
  <c r="L1069" i="9"/>
  <c r="L1070" i="9"/>
  <c r="L1071" i="9"/>
  <c r="L1072" i="9"/>
  <c r="L1073" i="9"/>
  <c r="L1074" i="9"/>
  <c r="L1075" i="9"/>
  <c r="L1076" i="9"/>
  <c r="L1077" i="9"/>
  <c r="L1078" i="9"/>
  <c r="L1079" i="9"/>
  <c r="L1080" i="9"/>
  <c r="L1081" i="9"/>
  <c r="L1082" i="9"/>
  <c r="L1083" i="9"/>
  <c r="L1084" i="9"/>
  <c r="L1085" i="9"/>
  <c r="L1086" i="9"/>
  <c r="L1087" i="9"/>
  <c r="L1088" i="9"/>
  <c r="L1089" i="9"/>
  <c r="L1090" i="9"/>
  <c r="L1091" i="9"/>
  <c r="L1092" i="9"/>
  <c r="L1093" i="9"/>
  <c r="L1094" i="9"/>
  <c r="L1095" i="9"/>
  <c r="L1096" i="9"/>
  <c r="L1097" i="9"/>
  <c r="L1098" i="9"/>
  <c r="L1099" i="9"/>
  <c r="L1100" i="9"/>
  <c r="L1101" i="9"/>
  <c r="L1102" i="9"/>
  <c r="L1103" i="9"/>
  <c r="L1104" i="9"/>
  <c r="L1105" i="9"/>
  <c r="L1106" i="9"/>
  <c r="L1107" i="9"/>
  <c r="L1108" i="9"/>
  <c r="L1109" i="9"/>
  <c r="L1110" i="9"/>
  <c r="L1111" i="9"/>
  <c r="L1112" i="9"/>
  <c r="L1113" i="9"/>
  <c r="L1114" i="9"/>
  <c r="L1115" i="9"/>
  <c r="L1116" i="9"/>
  <c r="L1117" i="9"/>
  <c r="L1118" i="9"/>
  <c r="L1119" i="9"/>
  <c r="L1120" i="9"/>
  <c r="L1121" i="9"/>
  <c r="L1122" i="9"/>
  <c r="L1123" i="9"/>
  <c r="L1124" i="9"/>
  <c r="L1125" i="9"/>
  <c r="L1126" i="9"/>
  <c r="L1127" i="9"/>
  <c r="L1128" i="9"/>
  <c r="L1129" i="9"/>
  <c r="L1130" i="9"/>
  <c r="L1131" i="9"/>
  <c r="L1132" i="9"/>
  <c r="L1133" i="9"/>
  <c r="L1134" i="9"/>
  <c r="L1135" i="9"/>
  <c r="L1136" i="9"/>
  <c r="L1137" i="9"/>
  <c r="L1138" i="9"/>
  <c r="L1139" i="9"/>
  <c r="L1140" i="9"/>
  <c r="L1141" i="9"/>
  <c r="L1142" i="9"/>
  <c r="L1143" i="9"/>
  <c r="L1144" i="9"/>
  <c r="L1145" i="9"/>
  <c r="L1146" i="9"/>
  <c r="L1147" i="9"/>
  <c r="L1148" i="9"/>
  <c r="L1149" i="9"/>
  <c r="L1150" i="9"/>
  <c r="L1151" i="9"/>
  <c r="L1152" i="9"/>
  <c r="L1153" i="9"/>
  <c r="L1154" i="9"/>
  <c r="L1155" i="9"/>
  <c r="L1156" i="9"/>
  <c r="L1157" i="9"/>
  <c r="L1158" i="9"/>
  <c r="L1159" i="9"/>
  <c r="L1160" i="9"/>
  <c r="L1161" i="9"/>
  <c r="L1162" i="9"/>
  <c r="L1163" i="9"/>
  <c r="L1164" i="9"/>
  <c r="L1165" i="9"/>
  <c r="L1166" i="9"/>
  <c r="L1167" i="9"/>
  <c r="L1168" i="9"/>
  <c r="L1169" i="9"/>
  <c r="L1170" i="9"/>
  <c r="L1171" i="9"/>
  <c r="L1172" i="9"/>
  <c r="L1173" i="9"/>
  <c r="L1174" i="9"/>
  <c r="L1175" i="9"/>
  <c r="L1176" i="9"/>
  <c r="L1177" i="9"/>
  <c r="L1178" i="9"/>
  <c r="L1179" i="9"/>
  <c r="L1180" i="9"/>
  <c r="L1181" i="9"/>
  <c r="L1182" i="9"/>
  <c r="L1183" i="9"/>
  <c r="L1184" i="9"/>
  <c r="L1185" i="9"/>
  <c r="L1186" i="9"/>
  <c r="L1187" i="9"/>
  <c r="L1188" i="9"/>
  <c r="L1189" i="9"/>
  <c r="L1190" i="9"/>
  <c r="L1191" i="9"/>
  <c r="L1192" i="9"/>
  <c r="L1193" i="9"/>
  <c r="L1194" i="9"/>
  <c r="L1195" i="9"/>
  <c r="L1196" i="9"/>
  <c r="L1197" i="9"/>
  <c r="L1198" i="9"/>
  <c r="L1199" i="9"/>
  <c r="L1200" i="9"/>
  <c r="L1201" i="9"/>
  <c r="L1202" i="9"/>
  <c r="L1203" i="9"/>
  <c r="L1204" i="9"/>
  <c r="L1205" i="9"/>
  <c r="L1206" i="9"/>
  <c r="L1207" i="9"/>
  <c r="L1208" i="9"/>
  <c r="L1209" i="9"/>
  <c r="L1210" i="9"/>
  <c r="L1211" i="9"/>
  <c r="L1212" i="9"/>
  <c r="L1213" i="9"/>
  <c r="L1214" i="9"/>
  <c r="L1215" i="9"/>
  <c r="L1216" i="9"/>
  <c r="L1217" i="9"/>
  <c r="L1218" i="9"/>
  <c r="L1219" i="9"/>
  <c r="L1220" i="9"/>
  <c r="L1221" i="9"/>
  <c r="L1222" i="9"/>
  <c r="L1223" i="9"/>
  <c r="L1224" i="9"/>
  <c r="L1225" i="9"/>
  <c r="L1226" i="9"/>
  <c r="L1227" i="9"/>
  <c r="L1228" i="9"/>
  <c r="L1229" i="9"/>
  <c r="L1230" i="9"/>
  <c r="L1231" i="9"/>
  <c r="L1232" i="9"/>
  <c r="L1233" i="9"/>
  <c r="L1234" i="9"/>
  <c r="L1235" i="9"/>
  <c r="L1236" i="9"/>
  <c r="L1237" i="9"/>
  <c r="L1238" i="9"/>
  <c r="L1239" i="9"/>
  <c r="L1240" i="9"/>
  <c r="L1241" i="9"/>
  <c r="L1242" i="9"/>
  <c r="L1243" i="9"/>
  <c r="L1244" i="9"/>
  <c r="L1245" i="9"/>
  <c r="L1246" i="9"/>
  <c r="L1247" i="9"/>
  <c r="L1248" i="9"/>
  <c r="L1249" i="9"/>
  <c r="L1250" i="9"/>
  <c r="L1251" i="9"/>
  <c r="L1252" i="9"/>
  <c r="L1253" i="9"/>
  <c r="L1254" i="9"/>
  <c r="L1255" i="9"/>
  <c r="L1256" i="9"/>
  <c r="L1257" i="9"/>
  <c r="L1258" i="9"/>
  <c r="L1259" i="9"/>
  <c r="L1260" i="9"/>
  <c r="L1261" i="9"/>
  <c r="L1262" i="9"/>
  <c r="L1263" i="9"/>
  <c r="L1264" i="9"/>
  <c r="L1265" i="9"/>
  <c r="L1266" i="9"/>
  <c r="L1267" i="9"/>
  <c r="L1268" i="9"/>
  <c r="L1269" i="9"/>
  <c r="L1270" i="9"/>
  <c r="L1271" i="9"/>
  <c r="L1272" i="9"/>
  <c r="L1273" i="9"/>
  <c r="L1274" i="9"/>
  <c r="L1275" i="9"/>
  <c r="L1276" i="9"/>
  <c r="L1277" i="9"/>
  <c r="L1278" i="9"/>
  <c r="L1279" i="9"/>
  <c r="L1280" i="9"/>
  <c r="L1281" i="9"/>
  <c r="L1282" i="9"/>
  <c r="L1283" i="9"/>
  <c r="L1284" i="9"/>
  <c r="L1285" i="9"/>
  <c r="L1286" i="9"/>
  <c r="L1287" i="9"/>
  <c r="L1288" i="9"/>
  <c r="L1289" i="9"/>
  <c r="L1290" i="9"/>
  <c r="L1291" i="9"/>
  <c r="L1292" i="9"/>
  <c r="L1293" i="9"/>
  <c r="L1294" i="9"/>
  <c r="L1295" i="9"/>
  <c r="L1296" i="9"/>
  <c r="L1297" i="9"/>
  <c r="L1298" i="9"/>
  <c r="L1299" i="9"/>
  <c r="L1300" i="9"/>
  <c r="L1301" i="9"/>
  <c r="L1302" i="9"/>
  <c r="L1303" i="9"/>
  <c r="L1304" i="9"/>
  <c r="L1305" i="9"/>
  <c r="L1306" i="9"/>
  <c r="L1307" i="9"/>
  <c r="L1308" i="9"/>
  <c r="L1309" i="9"/>
  <c r="L1310" i="9"/>
  <c r="L1311" i="9"/>
  <c r="L1312" i="9"/>
  <c r="L1313" i="9"/>
  <c r="L1314" i="9"/>
  <c r="L1315" i="9"/>
  <c r="L1316" i="9"/>
  <c r="L1317" i="9"/>
  <c r="L1318" i="9"/>
  <c r="L1319" i="9"/>
  <c r="L1320" i="9"/>
  <c r="L1321" i="9"/>
  <c r="L1322" i="9"/>
  <c r="L1323" i="9"/>
  <c r="L1324" i="9"/>
  <c r="L1325" i="9"/>
  <c r="L1326" i="9"/>
  <c r="L1327" i="9"/>
  <c r="L1328" i="9"/>
  <c r="L1329" i="9"/>
  <c r="L1330" i="9"/>
  <c r="L1331" i="9"/>
  <c r="L1332" i="9"/>
  <c r="L1333" i="9"/>
  <c r="L1334" i="9"/>
  <c r="L1335" i="9"/>
  <c r="L1336" i="9"/>
  <c r="L1337" i="9"/>
  <c r="L1338" i="9"/>
  <c r="L1339" i="9"/>
  <c r="L1340" i="9"/>
  <c r="L1341" i="9"/>
  <c r="L1342" i="9"/>
  <c r="L1343" i="9"/>
  <c r="L1344" i="9"/>
  <c r="L1345" i="9"/>
  <c r="L1346" i="9"/>
  <c r="L1347" i="9"/>
  <c r="L1348" i="9"/>
  <c r="L1349" i="9"/>
  <c r="L1350" i="9"/>
  <c r="L1351" i="9"/>
  <c r="L1352" i="9"/>
  <c r="L1353" i="9"/>
  <c r="L1354" i="9"/>
  <c r="L1355" i="9"/>
  <c r="L1356" i="9"/>
  <c r="L1357" i="9"/>
  <c r="L1358" i="9"/>
  <c r="L1359" i="9"/>
  <c r="L1360" i="9"/>
  <c r="L1361" i="9"/>
  <c r="L1362" i="9"/>
  <c r="L1363" i="9"/>
  <c r="L1364" i="9"/>
  <c r="L1365" i="9"/>
  <c r="L1366" i="9"/>
  <c r="L1367" i="9"/>
  <c r="L1368" i="9"/>
  <c r="L1369" i="9"/>
  <c r="L1370" i="9"/>
  <c r="L1371" i="9"/>
  <c r="L1372" i="9"/>
  <c r="L1373" i="9"/>
  <c r="L1374" i="9"/>
  <c r="L1375" i="9"/>
  <c r="L1376" i="9"/>
  <c r="L1377" i="9"/>
  <c r="L1378" i="9"/>
  <c r="L1379" i="9"/>
  <c r="L1380" i="9"/>
  <c r="L1381" i="9"/>
  <c r="L1382" i="9"/>
  <c r="L1383" i="9"/>
  <c r="L1384" i="9"/>
  <c r="L1385" i="9"/>
  <c r="L1386" i="9"/>
  <c r="L1387" i="9"/>
  <c r="L1388" i="9"/>
  <c r="L1389" i="9"/>
  <c r="L1390" i="9"/>
  <c r="L1391" i="9"/>
  <c r="L1392" i="9"/>
  <c r="L1393" i="9"/>
  <c r="L1394" i="9"/>
  <c r="L1395" i="9"/>
  <c r="L1396" i="9"/>
  <c r="L1397" i="9"/>
  <c r="L1398" i="9"/>
  <c r="L1399" i="9"/>
  <c r="L1400" i="9"/>
  <c r="L1401" i="9"/>
  <c r="L1402" i="9"/>
  <c r="L1403" i="9"/>
  <c r="L1404" i="9"/>
  <c r="L1405" i="9"/>
  <c r="L1406" i="9"/>
  <c r="L1407" i="9"/>
  <c r="L1408" i="9"/>
  <c r="L1409" i="9"/>
  <c r="L1410" i="9"/>
  <c r="L1411" i="9"/>
  <c r="L1412" i="9"/>
  <c r="L1413" i="9"/>
  <c r="L1414" i="9"/>
  <c r="L1415" i="9"/>
  <c r="L1416" i="9"/>
  <c r="L1417" i="9"/>
  <c r="L1418" i="9"/>
  <c r="L1419" i="9"/>
  <c r="L1420" i="9"/>
  <c r="L1421" i="9"/>
  <c r="L1422" i="9"/>
  <c r="L1423" i="9"/>
  <c r="L1424" i="9"/>
  <c r="L1425" i="9"/>
  <c r="L1426" i="9"/>
  <c r="L1427" i="9"/>
  <c r="L1428" i="9"/>
  <c r="L1429" i="9"/>
  <c r="L1430" i="9"/>
  <c r="L1431" i="9"/>
  <c r="L1432" i="9"/>
  <c r="L1433" i="9"/>
  <c r="L1434" i="9"/>
  <c r="L1435" i="9"/>
  <c r="L1436" i="9"/>
  <c r="L1437" i="9"/>
  <c r="L1438" i="9"/>
  <c r="L1439" i="9"/>
  <c r="L1440" i="9"/>
  <c r="L1441" i="9"/>
  <c r="L1442" i="9"/>
  <c r="L1443" i="9"/>
  <c r="L1444" i="9"/>
  <c r="L1445" i="9"/>
  <c r="L1446" i="9"/>
  <c r="L1447" i="9"/>
  <c r="L1448" i="9"/>
  <c r="L1449" i="9"/>
  <c r="L1450" i="9"/>
  <c r="L1451" i="9"/>
  <c r="L1452" i="9"/>
  <c r="L1453" i="9"/>
  <c r="L1454" i="9"/>
  <c r="L1455" i="9"/>
  <c r="L1456" i="9"/>
  <c r="L1457" i="9"/>
  <c r="L1458" i="9"/>
  <c r="L1459" i="9"/>
  <c r="L1460" i="9"/>
  <c r="L1461" i="9"/>
  <c r="L1462" i="9"/>
  <c r="L1463" i="9"/>
  <c r="L1464" i="9"/>
  <c r="L1465" i="9"/>
  <c r="L1466" i="9"/>
  <c r="L1467" i="9"/>
  <c r="L1468" i="9"/>
  <c r="L1469" i="9"/>
  <c r="L1470" i="9"/>
  <c r="L1471" i="9"/>
  <c r="L1472" i="9"/>
  <c r="L1473" i="9"/>
  <c r="L1474" i="9"/>
  <c r="L1475" i="9"/>
  <c r="L1476" i="9"/>
  <c r="L1477" i="9"/>
  <c r="L1478" i="9"/>
  <c r="L1479" i="9"/>
  <c r="L1480" i="9"/>
  <c r="L1481" i="9"/>
  <c r="L1482" i="9"/>
  <c r="L1483" i="9"/>
  <c r="L1484" i="9"/>
  <c r="L1485" i="9"/>
  <c r="L1486" i="9"/>
  <c r="L1487" i="9"/>
  <c r="L1488" i="9"/>
  <c r="L1489" i="9"/>
  <c r="L1490" i="9"/>
  <c r="L1491" i="9"/>
  <c r="L1492" i="9"/>
  <c r="L1493" i="9"/>
  <c r="L1494" i="9"/>
  <c r="L1495" i="9"/>
  <c r="L1496" i="9"/>
  <c r="L1497" i="9"/>
  <c r="L1498" i="9"/>
  <c r="L1499" i="9"/>
  <c r="L1500" i="9"/>
  <c r="L1501" i="9"/>
  <c r="L1502" i="9"/>
  <c r="L1503" i="9"/>
  <c r="L1504" i="9"/>
  <c r="L1505" i="9"/>
  <c r="L1506" i="9"/>
  <c r="L1507" i="9"/>
  <c r="L1508" i="9"/>
  <c r="L1509" i="9"/>
  <c r="L1510" i="9"/>
  <c r="L1511" i="9"/>
  <c r="L1512" i="9"/>
  <c r="L1513" i="9"/>
  <c r="L1514" i="9"/>
  <c r="L1515" i="9"/>
  <c r="L1516" i="9"/>
  <c r="L1517" i="9"/>
  <c r="L1518" i="9"/>
  <c r="L1519" i="9"/>
  <c r="L1520" i="9"/>
  <c r="L1521" i="9"/>
  <c r="L1522" i="9"/>
  <c r="L1523" i="9"/>
  <c r="L1524" i="9"/>
  <c r="L1525" i="9"/>
  <c r="L1526" i="9"/>
  <c r="L1527" i="9"/>
  <c r="L1528" i="9"/>
  <c r="L1529" i="9"/>
  <c r="L1530" i="9"/>
  <c r="L1531" i="9"/>
  <c r="L1532" i="9"/>
  <c r="L1533" i="9"/>
  <c r="L1534" i="9"/>
  <c r="L1535" i="9"/>
  <c r="L1536" i="9"/>
  <c r="L1537" i="9"/>
  <c r="L1538" i="9"/>
  <c r="L1539" i="9"/>
  <c r="L1540" i="9"/>
  <c r="L1541" i="9"/>
  <c r="L1542" i="9"/>
  <c r="L1543" i="9"/>
  <c r="L1544" i="9"/>
  <c r="L1545" i="9"/>
  <c r="L1546" i="9"/>
  <c r="L1547" i="9"/>
  <c r="L1548" i="9"/>
  <c r="L1549" i="9"/>
  <c r="L1550" i="9"/>
  <c r="L1551" i="9"/>
  <c r="L1552" i="9"/>
  <c r="L1553" i="9"/>
  <c r="L1554" i="9"/>
  <c r="L1555" i="9"/>
  <c r="L1556" i="9"/>
  <c r="L1557" i="9"/>
  <c r="L1558" i="9"/>
  <c r="L1559" i="9"/>
  <c r="L1560" i="9"/>
  <c r="L1561" i="9"/>
  <c r="L1562" i="9"/>
  <c r="L1563" i="9"/>
  <c r="L1564" i="9"/>
  <c r="L1565" i="9"/>
  <c r="L1566" i="9"/>
  <c r="L1567" i="9"/>
  <c r="L1568" i="9"/>
  <c r="L1569" i="9"/>
  <c r="L1570" i="9"/>
  <c r="L1571" i="9"/>
  <c r="L1572" i="9"/>
  <c r="L1573" i="9"/>
  <c r="L1574" i="9"/>
  <c r="L1575" i="9"/>
  <c r="L1576" i="9"/>
  <c r="L1577" i="9"/>
  <c r="L1578" i="9"/>
  <c r="L1579" i="9"/>
  <c r="L1580" i="9"/>
  <c r="L1581" i="9"/>
  <c r="L1582" i="9"/>
  <c r="L1583" i="9"/>
  <c r="L1584" i="9"/>
  <c r="L1585" i="9"/>
  <c r="L1586" i="9"/>
  <c r="L1587" i="9"/>
  <c r="L1588" i="9"/>
  <c r="L1589" i="9"/>
  <c r="L1590" i="9"/>
  <c r="L1591" i="9"/>
  <c r="L1592" i="9"/>
  <c r="L1593" i="9"/>
  <c r="L1594" i="9"/>
  <c r="L1595" i="9"/>
  <c r="L1596" i="9"/>
  <c r="L1597" i="9"/>
  <c r="L1598" i="9"/>
  <c r="L1599" i="9"/>
  <c r="L1600" i="9"/>
  <c r="L1601" i="9"/>
  <c r="L1602" i="9"/>
  <c r="L1603" i="9"/>
  <c r="L1604" i="9"/>
  <c r="L1605" i="9"/>
  <c r="L1606" i="9"/>
  <c r="L1607" i="9"/>
  <c r="L1608" i="9"/>
  <c r="L1609" i="9"/>
  <c r="L1610" i="9"/>
  <c r="L1611" i="9"/>
  <c r="L1612" i="9"/>
  <c r="L1613" i="9"/>
  <c r="L1614" i="9"/>
  <c r="L1615" i="9"/>
  <c r="L1616" i="9"/>
  <c r="L1617" i="9"/>
  <c r="L1618" i="9"/>
  <c r="L1619" i="9"/>
  <c r="L1620" i="9"/>
  <c r="L1621" i="9"/>
  <c r="L1622" i="9"/>
  <c r="L1623" i="9"/>
  <c r="L1624" i="9"/>
  <c r="L1625" i="9"/>
  <c r="L1626" i="9"/>
  <c r="L1627" i="9"/>
  <c r="L1628" i="9"/>
  <c r="L1629" i="9"/>
  <c r="L1630" i="9"/>
  <c r="L1631" i="9"/>
  <c r="L1632" i="9"/>
  <c r="L1633" i="9"/>
  <c r="L1634" i="9"/>
  <c r="L1635" i="9"/>
  <c r="L1636" i="9"/>
  <c r="L1637" i="9"/>
  <c r="L1638" i="9"/>
  <c r="L1639" i="9"/>
  <c r="L1640" i="9"/>
  <c r="L1641" i="9"/>
  <c r="L1642" i="9"/>
  <c r="L1643" i="9"/>
  <c r="L1644" i="9"/>
  <c r="L1645" i="9"/>
  <c r="L1646" i="9"/>
  <c r="L1647" i="9"/>
  <c r="L1648" i="9"/>
  <c r="L1649" i="9"/>
  <c r="L1650" i="9"/>
  <c r="L1651" i="9"/>
  <c r="L1652" i="9"/>
  <c r="L1653" i="9"/>
  <c r="L1654" i="9"/>
  <c r="L1655" i="9"/>
  <c r="L1656" i="9"/>
  <c r="L1657" i="9"/>
  <c r="L1658" i="9"/>
  <c r="L1659" i="9"/>
  <c r="L1660" i="9"/>
  <c r="L1661" i="9"/>
  <c r="L1662" i="9"/>
  <c r="L1663" i="9"/>
  <c r="L1664" i="9"/>
  <c r="L1665" i="9"/>
  <c r="L1666" i="9"/>
  <c r="L1667" i="9"/>
  <c r="L1668" i="9"/>
  <c r="L1669" i="9"/>
  <c r="L1670" i="9"/>
  <c r="L1671" i="9"/>
  <c r="L1672" i="9"/>
  <c r="L1673" i="9"/>
  <c r="L1674" i="9"/>
  <c r="L1675" i="9"/>
  <c r="L1676" i="9"/>
  <c r="L1677" i="9"/>
  <c r="L1678" i="9"/>
  <c r="L1679" i="9"/>
  <c r="L1680" i="9"/>
  <c r="L1681" i="9"/>
  <c r="L1682" i="9"/>
  <c r="L1683" i="9"/>
  <c r="L1684" i="9"/>
  <c r="L1685" i="9"/>
  <c r="L1686" i="9"/>
  <c r="L1687" i="9"/>
  <c r="L1688" i="9"/>
  <c r="L1689" i="9"/>
  <c r="L1690" i="9"/>
  <c r="L1691" i="9"/>
  <c r="L1692" i="9"/>
  <c r="L1693" i="9"/>
  <c r="L1694" i="9"/>
  <c r="L1695" i="9"/>
  <c r="L1696" i="9"/>
  <c r="L1697" i="9"/>
  <c r="L1698" i="9"/>
  <c r="L1699" i="9"/>
  <c r="L1700" i="9"/>
  <c r="L1701" i="9"/>
  <c r="L1702" i="9"/>
  <c r="L1703" i="9"/>
  <c r="L1704" i="9"/>
  <c r="L1705" i="9"/>
  <c r="L1706" i="9"/>
  <c r="L1707" i="9"/>
  <c r="L1708" i="9"/>
  <c r="L1709" i="9"/>
  <c r="L1710" i="9"/>
  <c r="L1711" i="9"/>
  <c r="L1712" i="9"/>
  <c r="L1713" i="9"/>
  <c r="L1714" i="9"/>
  <c r="L1715" i="9"/>
  <c r="L1716" i="9"/>
  <c r="L1717" i="9"/>
  <c r="L1718" i="9"/>
  <c r="L1719" i="9"/>
  <c r="L1720" i="9"/>
  <c r="L1721" i="9"/>
  <c r="L1722" i="9"/>
  <c r="L1723" i="9"/>
  <c r="L1724" i="9"/>
  <c r="L1725" i="9"/>
  <c r="L1726" i="9"/>
  <c r="L1727" i="9"/>
  <c r="L1728" i="9"/>
  <c r="L1729" i="9"/>
  <c r="L1730" i="9"/>
  <c r="L1731" i="9"/>
  <c r="L1732" i="9"/>
  <c r="L1733" i="9"/>
  <c r="L1734" i="9"/>
  <c r="L1735" i="9"/>
  <c r="L1736" i="9"/>
  <c r="L1737" i="9"/>
  <c r="L1738" i="9"/>
  <c r="L1739" i="9"/>
  <c r="L1740" i="9"/>
  <c r="L1741" i="9"/>
  <c r="L1742" i="9"/>
  <c r="L1743" i="9"/>
  <c r="L1744" i="9"/>
  <c r="L1745" i="9"/>
  <c r="L1746" i="9"/>
  <c r="L1747" i="9"/>
  <c r="L1748" i="9"/>
  <c r="L1749" i="9"/>
  <c r="L1750" i="9"/>
  <c r="L1751" i="9"/>
  <c r="L1752" i="9"/>
  <c r="L1753" i="9"/>
  <c r="L1754" i="9"/>
  <c r="L1755" i="9"/>
  <c r="L1756" i="9"/>
  <c r="L1757" i="9"/>
  <c r="L1758" i="9"/>
  <c r="L1759" i="9"/>
  <c r="L1760" i="9"/>
  <c r="L1761" i="9"/>
  <c r="L1762" i="9"/>
  <c r="L1763" i="9"/>
  <c r="L1764" i="9"/>
  <c r="L1765" i="9"/>
  <c r="L1766" i="9"/>
  <c r="L1767" i="9"/>
  <c r="L1768" i="9"/>
  <c r="L1769" i="9"/>
  <c r="L1770" i="9"/>
  <c r="L1771" i="9"/>
  <c r="L1772" i="9"/>
  <c r="L1773" i="9"/>
  <c r="L1774" i="9"/>
  <c r="L1775" i="9"/>
  <c r="L1776" i="9"/>
  <c r="L1777" i="9"/>
  <c r="L1778" i="9"/>
  <c r="L1779" i="9"/>
  <c r="L1780" i="9"/>
  <c r="L1781" i="9"/>
  <c r="L1782" i="9"/>
  <c r="L1783" i="9"/>
  <c r="L1784" i="9"/>
  <c r="L1785" i="9"/>
  <c r="L1786" i="9"/>
  <c r="L1787" i="9"/>
  <c r="L1788" i="9"/>
  <c r="L1789" i="9"/>
  <c r="L1790" i="9"/>
  <c r="L1791" i="9"/>
  <c r="L1792" i="9"/>
  <c r="L1793" i="9"/>
  <c r="L1794" i="9"/>
  <c r="L1795" i="9"/>
  <c r="L1796" i="9"/>
  <c r="L1797" i="9"/>
  <c r="L1798" i="9"/>
  <c r="L1799" i="9"/>
  <c r="L1800" i="9"/>
  <c r="L1801" i="9"/>
  <c r="L1802" i="9"/>
  <c r="L1803" i="9"/>
  <c r="L1804" i="9"/>
  <c r="L1805" i="9"/>
  <c r="L1806" i="9"/>
  <c r="L1807" i="9"/>
  <c r="L1808" i="9"/>
  <c r="L1809" i="9"/>
  <c r="L1810" i="9"/>
  <c r="L1811" i="9"/>
  <c r="L1812" i="9"/>
  <c r="L1813" i="9"/>
  <c r="L1814" i="9"/>
  <c r="L1815" i="9"/>
  <c r="L1816" i="9"/>
  <c r="L1817" i="9"/>
  <c r="L1818" i="9"/>
  <c r="L1819" i="9"/>
  <c r="L1820" i="9"/>
  <c r="L1821" i="9"/>
  <c r="L1822" i="9"/>
  <c r="L1823" i="9"/>
  <c r="L1824" i="9"/>
  <c r="L1825" i="9"/>
  <c r="L1826" i="9"/>
  <c r="L1827" i="9"/>
  <c r="L1828" i="9"/>
  <c r="L1829" i="9"/>
  <c r="L1830" i="9"/>
  <c r="L1831" i="9"/>
  <c r="L1832" i="9"/>
  <c r="L1833" i="9"/>
  <c r="L1834" i="9"/>
  <c r="L1835" i="9"/>
  <c r="L1836" i="9"/>
  <c r="L1837" i="9"/>
  <c r="L1838" i="9"/>
  <c r="L1839" i="9"/>
  <c r="L1840" i="9"/>
  <c r="L1841" i="9"/>
  <c r="L1842" i="9"/>
  <c r="L1843" i="9"/>
  <c r="L1844" i="9"/>
  <c r="L1845" i="9"/>
  <c r="L1846" i="9"/>
  <c r="L1847" i="9"/>
  <c r="L1848" i="9"/>
  <c r="L1849" i="9"/>
  <c r="L1850" i="9"/>
  <c r="L1851" i="9"/>
  <c r="L1852" i="9"/>
  <c r="L1853" i="9"/>
  <c r="L1854" i="9"/>
  <c r="L1855" i="9"/>
  <c r="L1856" i="9"/>
  <c r="L1857" i="9"/>
  <c r="L1858" i="9"/>
  <c r="L1859" i="9"/>
  <c r="L1860" i="9"/>
  <c r="L1861" i="9"/>
  <c r="L1862" i="9"/>
  <c r="L1863" i="9"/>
  <c r="L1864" i="9"/>
  <c r="L1865" i="9"/>
  <c r="L1866" i="9"/>
  <c r="L1867" i="9"/>
  <c r="L1868" i="9"/>
  <c r="L1869" i="9"/>
  <c r="L1870" i="9"/>
  <c r="L1871" i="9"/>
  <c r="L1872" i="9"/>
  <c r="L1873" i="9"/>
  <c r="L1874" i="9"/>
  <c r="L1875" i="9"/>
  <c r="L1876" i="9"/>
  <c r="L1877" i="9"/>
  <c r="L1878" i="9"/>
  <c r="L1879" i="9"/>
  <c r="L1880" i="9"/>
  <c r="L1881" i="9"/>
  <c r="L1882" i="9"/>
  <c r="L1883" i="9"/>
  <c r="L1884" i="9"/>
  <c r="L1885" i="9"/>
  <c r="L1886" i="9"/>
  <c r="L1887" i="9"/>
  <c r="L1888" i="9"/>
  <c r="L1889" i="9"/>
  <c r="L1890" i="9"/>
  <c r="L1891" i="9"/>
  <c r="L1892" i="9"/>
  <c r="L1893" i="9"/>
  <c r="L1894" i="9"/>
  <c r="L1895" i="9"/>
  <c r="L1896" i="9"/>
  <c r="L1897" i="9"/>
  <c r="L1898" i="9"/>
  <c r="L1899" i="9"/>
  <c r="L1900" i="9"/>
  <c r="L1901" i="9"/>
  <c r="L1902" i="9"/>
  <c r="L1903" i="9"/>
  <c r="L1904" i="9"/>
  <c r="L1905" i="9"/>
  <c r="L1906" i="9"/>
  <c r="L1907" i="9"/>
  <c r="L1908" i="9"/>
  <c r="L1909" i="9"/>
  <c r="L1910" i="9"/>
  <c r="L1911" i="9"/>
  <c r="L1912" i="9"/>
  <c r="L1913" i="9"/>
  <c r="L1914" i="9"/>
  <c r="L1915" i="9"/>
  <c r="L1916" i="9"/>
  <c r="L1917" i="9"/>
  <c r="L1918" i="9"/>
  <c r="L1919" i="9"/>
  <c r="L1920" i="9"/>
  <c r="L1921" i="9"/>
  <c r="L1922" i="9"/>
  <c r="L1923" i="9"/>
  <c r="L1924" i="9"/>
  <c r="L1925" i="9"/>
  <c r="L1926" i="9"/>
  <c r="L1927" i="9"/>
  <c r="L1928" i="9"/>
  <c r="L1929" i="9"/>
  <c r="L1930" i="9"/>
  <c r="L1931" i="9"/>
  <c r="L1932" i="9"/>
  <c r="L1933" i="9"/>
  <c r="L1934" i="9"/>
  <c r="L1935" i="9"/>
  <c r="L1936" i="9"/>
  <c r="L1937" i="9"/>
  <c r="L1938" i="9"/>
  <c r="L1939" i="9"/>
  <c r="L1940" i="9"/>
  <c r="L1941" i="9"/>
  <c r="L1942" i="9"/>
  <c r="L1943" i="9"/>
  <c r="L1944" i="9"/>
  <c r="L1945" i="9"/>
  <c r="L1946" i="9"/>
  <c r="L1947" i="9"/>
  <c r="L1948" i="9"/>
  <c r="L1949" i="9"/>
  <c r="L1950" i="9"/>
  <c r="L1951" i="9"/>
  <c r="L1952" i="9"/>
  <c r="L1953" i="9"/>
  <c r="L1954" i="9"/>
  <c r="L1955" i="9"/>
  <c r="L1956" i="9"/>
  <c r="L1957" i="9"/>
  <c r="L1958" i="9"/>
  <c r="L1959" i="9"/>
  <c r="L1960" i="9"/>
  <c r="L1961" i="9"/>
  <c r="L1962" i="9"/>
  <c r="L1963" i="9"/>
  <c r="L1964" i="9"/>
  <c r="L1965" i="9"/>
  <c r="L1966" i="9"/>
  <c r="L1967" i="9"/>
  <c r="L1968" i="9"/>
  <c r="L1969" i="9"/>
  <c r="L1970" i="9"/>
  <c r="L1971" i="9"/>
  <c r="L1972" i="9"/>
  <c r="L1973" i="9"/>
  <c r="L1974" i="9"/>
  <c r="L1975" i="9"/>
  <c r="L1976" i="9"/>
  <c r="L1977" i="9"/>
  <c r="L1978" i="9"/>
  <c r="L1979" i="9"/>
  <c r="L1980" i="9"/>
  <c r="L1981" i="9"/>
  <c r="L1982" i="9"/>
  <c r="L1983" i="9"/>
  <c r="L1984" i="9"/>
  <c r="L1985" i="9"/>
  <c r="L1986" i="9"/>
  <c r="L1987" i="9"/>
  <c r="L1988" i="9"/>
  <c r="L1989" i="9"/>
  <c r="L1990" i="9"/>
  <c r="L1991" i="9"/>
  <c r="L1992" i="9"/>
  <c r="L1993" i="9"/>
  <c r="L1994" i="9"/>
  <c r="L1995" i="9"/>
  <c r="L1996" i="9"/>
  <c r="L1997" i="9"/>
  <c r="L1998" i="9"/>
  <c r="L1999" i="9"/>
  <c r="L2000" i="9"/>
  <c r="L2001" i="9"/>
  <c r="L2002" i="9"/>
  <c r="L2003" i="9"/>
  <c r="L2004" i="9"/>
  <c r="L2005" i="9"/>
  <c r="L2006" i="9"/>
  <c r="L2007" i="9"/>
  <c r="L2008" i="9"/>
  <c r="L2009" i="9"/>
  <c r="L2010" i="9"/>
  <c r="L2011" i="9"/>
  <c r="L2012" i="9"/>
  <c r="L2013" i="9"/>
  <c r="L2014" i="9"/>
  <c r="L2015" i="9"/>
  <c r="L2016" i="9"/>
  <c r="L2017" i="9"/>
  <c r="L2018" i="9"/>
  <c r="L2019" i="9"/>
  <c r="L2020" i="9"/>
  <c r="L2021" i="9"/>
  <c r="L2022" i="9"/>
  <c r="L2023" i="9"/>
  <c r="L2024" i="9"/>
  <c r="L2025" i="9"/>
  <c r="L2026" i="9"/>
  <c r="L2027" i="9"/>
  <c r="L2028" i="9"/>
  <c r="L2029" i="9"/>
  <c r="L2030" i="9"/>
  <c r="L2031" i="9"/>
  <c r="L2032" i="9"/>
  <c r="L2033" i="9"/>
  <c r="L2034" i="9"/>
  <c r="L2035" i="9"/>
  <c r="L2036" i="9"/>
  <c r="L2037" i="9"/>
  <c r="L2038" i="9"/>
  <c r="L2039" i="9"/>
  <c r="L2040" i="9"/>
  <c r="L2041" i="9"/>
  <c r="L2042" i="9"/>
  <c r="L2043" i="9"/>
  <c r="L2044" i="9"/>
  <c r="L2045" i="9"/>
  <c r="L2046" i="9"/>
  <c r="L2047" i="9"/>
  <c r="L2048" i="9"/>
  <c r="L2049" i="9"/>
  <c r="L2050" i="9"/>
  <c r="L2051" i="9"/>
  <c r="L2052" i="9"/>
  <c r="L2053" i="9"/>
  <c r="L2054" i="9"/>
  <c r="L2055" i="9"/>
  <c r="L2056" i="9"/>
  <c r="L2057" i="9"/>
  <c r="L2058" i="9"/>
  <c r="L2059" i="9"/>
  <c r="L2060" i="9"/>
  <c r="L2061" i="9"/>
  <c r="L2062" i="9"/>
  <c r="L2063" i="9"/>
  <c r="L2064" i="9"/>
  <c r="L2065" i="9"/>
  <c r="L2066" i="9"/>
  <c r="L2067" i="9"/>
  <c r="L2068" i="9"/>
  <c r="L2069" i="9"/>
  <c r="L2070" i="9"/>
  <c r="L2071" i="9"/>
  <c r="L2072" i="9"/>
  <c r="L2073" i="9"/>
  <c r="L2074" i="9"/>
  <c r="L2075" i="9"/>
  <c r="L2076" i="9"/>
  <c r="L2077" i="9"/>
  <c r="L2078" i="9"/>
  <c r="L2079" i="9"/>
  <c r="L2080" i="9"/>
  <c r="L2081" i="9"/>
  <c r="L2082" i="9"/>
  <c r="L2083" i="9"/>
  <c r="L2084" i="9"/>
  <c r="L2085" i="9"/>
  <c r="L2086" i="9"/>
  <c r="L2087" i="9"/>
  <c r="L2088" i="9"/>
  <c r="L2089" i="9"/>
  <c r="L2090" i="9"/>
  <c r="L2091" i="9"/>
  <c r="L2092" i="9"/>
  <c r="L2093" i="9"/>
  <c r="L2094" i="9"/>
  <c r="L2095" i="9"/>
  <c r="L2096" i="9"/>
  <c r="L2097" i="9"/>
  <c r="L2098" i="9"/>
  <c r="L2099" i="9"/>
  <c r="L2100" i="9"/>
  <c r="L2101" i="9"/>
  <c r="L2102" i="9"/>
  <c r="L2103" i="9"/>
  <c r="L2104" i="9"/>
  <c r="L2105" i="9"/>
  <c r="L2106" i="9"/>
  <c r="L2107" i="9"/>
  <c r="L2108" i="9"/>
  <c r="L2109" i="9"/>
  <c r="L2110" i="9"/>
  <c r="L2111" i="9"/>
  <c r="L2112" i="9"/>
  <c r="L2113" i="9"/>
  <c r="L2114" i="9"/>
  <c r="L2115" i="9"/>
  <c r="L2116" i="9"/>
  <c r="L2117" i="9"/>
  <c r="L2118" i="9"/>
  <c r="L2119" i="9"/>
  <c r="L2120" i="9"/>
  <c r="L2121" i="9"/>
  <c r="L2122" i="9"/>
  <c r="L2123" i="9"/>
  <c r="L2124" i="9"/>
  <c r="L2125" i="9"/>
  <c r="L2126" i="9"/>
  <c r="L2127" i="9"/>
  <c r="L2128" i="9"/>
  <c r="L2129" i="9"/>
  <c r="L2130" i="9"/>
  <c r="L2131" i="9"/>
  <c r="L2132" i="9"/>
  <c r="L2133" i="9"/>
  <c r="L2134" i="9"/>
  <c r="L2135" i="9"/>
  <c r="L2136" i="9"/>
  <c r="L2137" i="9"/>
  <c r="L2138" i="9"/>
  <c r="L2139" i="9"/>
  <c r="L2140" i="9"/>
  <c r="L2141" i="9"/>
  <c r="L2142" i="9"/>
  <c r="L2143" i="9"/>
  <c r="L2144" i="9"/>
  <c r="L2145" i="9"/>
  <c r="L2146" i="9"/>
  <c r="L2147" i="9"/>
  <c r="L2148" i="9"/>
  <c r="L2149" i="9"/>
  <c r="L2150" i="9"/>
  <c r="L2151" i="9"/>
  <c r="L2152" i="9"/>
  <c r="L2153" i="9"/>
  <c r="L2154" i="9"/>
  <c r="L2155" i="9"/>
  <c r="L2156" i="9"/>
  <c r="L2157" i="9"/>
  <c r="L2158" i="9"/>
  <c r="L2159" i="9"/>
  <c r="L2160" i="9"/>
  <c r="L2161" i="9"/>
  <c r="L2162" i="9"/>
  <c r="L2163" i="9"/>
  <c r="L2164" i="9"/>
  <c r="L2165" i="9"/>
  <c r="L2166" i="9"/>
  <c r="L2167" i="9"/>
  <c r="L2168" i="9"/>
  <c r="L2169" i="9"/>
  <c r="L2170" i="9"/>
  <c r="L2171" i="9"/>
  <c r="L2172" i="9"/>
  <c r="L2173" i="9"/>
  <c r="L2174" i="9"/>
  <c r="L2175" i="9"/>
  <c r="L2176" i="9"/>
  <c r="L2177" i="9"/>
  <c r="L2178" i="9"/>
  <c r="L2179" i="9"/>
  <c r="L2180" i="9"/>
  <c r="L2181" i="9"/>
  <c r="L2182" i="9"/>
  <c r="L2183" i="9"/>
  <c r="L2184" i="9"/>
  <c r="L2185" i="9"/>
  <c r="L2186" i="9"/>
  <c r="L2187" i="9"/>
  <c r="L2188" i="9"/>
  <c r="L2189" i="9"/>
  <c r="L2190" i="9"/>
  <c r="L2191" i="9"/>
  <c r="L2192" i="9"/>
  <c r="L2193" i="9"/>
  <c r="L2194" i="9"/>
  <c r="L2195" i="9"/>
  <c r="L2196" i="9"/>
  <c r="L2197" i="9"/>
  <c r="L2198" i="9"/>
  <c r="L2199" i="9"/>
  <c r="L2200" i="9"/>
  <c r="L2201" i="9"/>
  <c r="L2202" i="9"/>
  <c r="L2203" i="9"/>
  <c r="L2204" i="9"/>
  <c r="L2205" i="9"/>
  <c r="L2206" i="9"/>
  <c r="L2207" i="9"/>
  <c r="L2208" i="9"/>
  <c r="L2209" i="9"/>
  <c r="L2210" i="9"/>
  <c r="L2211" i="9"/>
  <c r="L2212" i="9"/>
  <c r="L2213" i="9"/>
  <c r="L2214" i="9"/>
  <c r="L2215" i="9"/>
  <c r="L2216" i="9"/>
  <c r="L2217" i="9"/>
  <c r="L2218" i="9"/>
  <c r="L2219" i="9"/>
  <c r="L2220" i="9"/>
  <c r="L2221" i="9"/>
  <c r="L2222" i="9"/>
  <c r="L2223" i="9"/>
  <c r="L2224" i="9"/>
  <c r="L2225" i="9"/>
  <c r="L2226" i="9"/>
  <c r="L2227" i="9"/>
  <c r="L2228" i="9"/>
  <c r="L2229" i="9"/>
  <c r="L2230" i="9"/>
  <c r="L2231" i="9"/>
  <c r="L2232" i="9"/>
  <c r="L2233" i="9"/>
  <c r="L2234" i="9"/>
  <c r="L2235" i="9"/>
  <c r="L2236" i="9"/>
  <c r="L2237" i="9"/>
  <c r="L2238" i="9"/>
  <c r="L2239" i="9"/>
  <c r="L2240" i="9"/>
  <c r="L2241" i="9"/>
  <c r="L2242" i="9"/>
  <c r="L2243" i="9"/>
  <c r="L2244" i="9"/>
  <c r="L2245" i="9"/>
  <c r="L2246" i="9"/>
  <c r="L2247" i="9"/>
  <c r="L2248" i="9"/>
  <c r="L2249" i="9"/>
  <c r="L2250" i="9"/>
  <c r="L2251" i="9"/>
  <c r="L2252" i="9"/>
  <c r="L2253" i="9"/>
  <c r="L2254" i="9"/>
  <c r="L2255" i="9"/>
  <c r="L2256" i="9"/>
  <c r="L2257" i="9"/>
  <c r="L2258" i="9"/>
  <c r="L2259" i="9"/>
  <c r="L2260" i="9"/>
  <c r="L2261" i="9"/>
  <c r="L2262" i="9"/>
  <c r="L2263" i="9"/>
  <c r="L2264" i="9"/>
  <c r="L2265" i="9"/>
  <c r="L2266" i="9"/>
  <c r="L2267" i="9"/>
  <c r="L2268" i="9"/>
  <c r="L2269" i="9"/>
  <c r="L2270" i="9"/>
  <c r="L2271" i="9"/>
  <c r="L2272" i="9"/>
  <c r="L2273" i="9"/>
  <c r="L2274" i="9"/>
  <c r="L2275" i="9"/>
  <c r="L2276" i="9"/>
  <c r="L2277" i="9"/>
  <c r="L2278" i="9"/>
  <c r="L2279" i="9"/>
  <c r="L2280" i="9"/>
  <c r="L2281" i="9"/>
  <c r="L2282" i="9"/>
  <c r="L2283" i="9"/>
  <c r="L2284" i="9"/>
  <c r="L2285" i="9"/>
  <c r="L2286" i="9"/>
  <c r="L2287" i="9"/>
  <c r="L2288" i="9"/>
  <c r="L2289" i="9"/>
  <c r="L2290" i="9"/>
  <c r="L2291" i="9"/>
  <c r="L2292" i="9"/>
  <c r="L2293" i="9"/>
  <c r="L2294" i="9"/>
  <c r="L2295" i="9"/>
  <c r="L2296" i="9"/>
  <c r="L2297" i="9"/>
  <c r="L2298" i="9"/>
  <c r="L2299" i="9"/>
  <c r="L2300" i="9"/>
  <c r="L2301" i="9"/>
  <c r="L2302" i="9"/>
  <c r="L2303" i="9"/>
  <c r="L2304" i="9"/>
  <c r="L2305" i="9"/>
  <c r="L2306" i="9"/>
  <c r="L2307" i="9"/>
  <c r="L2308" i="9"/>
  <c r="L2309" i="9"/>
  <c r="L2310" i="9"/>
  <c r="L2311" i="9"/>
  <c r="L2312" i="9"/>
  <c r="L2313" i="9"/>
  <c r="L2314" i="9"/>
  <c r="L2315" i="9"/>
  <c r="L2316" i="9"/>
  <c r="L2317" i="9"/>
  <c r="L2318" i="9"/>
  <c r="L2319" i="9"/>
  <c r="L2320" i="9"/>
  <c r="L2321" i="9"/>
  <c r="L2322" i="9"/>
  <c r="L2323" i="9"/>
  <c r="L2324" i="9"/>
  <c r="L2325" i="9"/>
  <c r="L2326" i="9"/>
  <c r="L2327" i="9"/>
  <c r="L2328" i="9"/>
  <c r="L2329" i="9"/>
  <c r="L2330" i="9"/>
  <c r="L2331" i="9"/>
  <c r="L2332" i="9"/>
  <c r="L2333" i="9"/>
  <c r="L2334" i="9"/>
  <c r="L2335" i="9"/>
  <c r="L2336" i="9"/>
  <c r="L2337" i="9"/>
  <c r="L2338" i="9"/>
  <c r="L2339" i="9"/>
  <c r="L2340" i="9"/>
  <c r="L2341" i="9"/>
  <c r="L2342" i="9"/>
  <c r="L2343" i="9"/>
  <c r="L2344" i="9"/>
  <c r="L2345" i="9"/>
  <c r="L2346" i="9"/>
  <c r="L2347" i="9"/>
  <c r="L2348" i="9"/>
  <c r="L2349" i="9"/>
  <c r="L2350" i="9"/>
  <c r="L2351" i="9"/>
  <c r="L2352" i="9"/>
  <c r="L2353" i="9"/>
  <c r="L2354" i="9"/>
  <c r="L2355" i="9"/>
  <c r="L2356" i="9"/>
  <c r="L2357" i="9"/>
  <c r="L2358" i="9"/>
  <c r="L2359" i="9"/>
  <c r="L2360" i="9"/>
  <c r="L2361" i="9"/>
  <c r="L2362" i="9"/>
  <c r="L2363" i="9"/>
  <c r="L2364" i="9"/>
  <c r="L2365" i="9"/>
  <c r="L2366" i="9"/>
  <c r="L2367" i="9"/>
  <c r="L2368" i="9"/>
  <c r="L2369" i="9"/>
  <c r="L2370" i="9"/>
  <c r="L2371" i="9"/>
  <c r="L2372" i="9"/>
  <c r="L2373" i="9"/>
  <c r="L2374" i="9"/>
  <c r="L2375" i="9"/>
  <c r="L2376" i="9"/>
  <c r="L2377" i="9"/>
  <c r="L2378" i="9"/>
  <c r="L2379" i="9"/>
  <c r="L2380" i="9"/>
  <c r="L2381" i="9"/>
  <c r="L2382" i="9"/>
  <c r="L2383" i="9"/>
  <c r="L2384" i="9"/>
  <c r="L2385" i="9"/>
  <c r="L2386" i="9"/>
  <c r="L2387" i="9"/>
  <c r="L2388" i="9"/>
  <c r="L2389" i="9"/>
  <c r="L2390" i="9"/>
  <c r="L2391" i="9"/>
  <c r="L2392" i="9"/>
  <c r="L2393" i="9"/>
  <c r="L2394" i="9"/>
  <c r="L2395" i="9"/>
  <c r="L2396" i="9"/>
  <c r="L2397" i="9"/>
  <c r="L2398" i="9"/>
  <c r="L2399" i="9"/>
  <c r="L2400" i="9"/>
  <c r="L2401" i="9"/>
  <c r="L2402" i="9"/>
  <c r="L2403" i="9"/>
  <c r="L2404" i="9"/>
  <c r="L2405" i="9"/>
  <c r="L2406" i="9"/>
  <c r="L2407" i="9"/>
  <c r="L2408" i="9"/>
  <c r="L2409" i="9"/>
  <c r="L2410" i="9"/>
  <c r="L2411" i="9"/>
  <c r="L2412" i="9"/>
  <c r="L2413" i="9"/>
  <c r="L2414" i="9"/>
  <c r="L2415" i="9"/>
  <c r="L2416" i="9"/>
  <c r="L2417" i="9"/>
  <c r="L2418" i="9"/>
  <c r="L2419" i="9"/>
  <c r="L2420" i="9"/>
  <c r="L2421" i="9"/>
  <c r="L2422" i="9"/>
  <c r="L2423" i="9"/>
  <c r="L2424" i="9"/>
  <c r="L2425" i="9"/>
  <c r="L2426" i="9"/>
  <c r="L2427" i="9"/>
  <c r="L2428" i="9"/>
  <c r="L2429" i="9"/>
  <c r="L2430" i="9"/>
  <c r="L2431" i="9"/>
  <c r="L2432" i="9"/>
  <c r="L2433" i="9"/>
  <c r="L2434" i="9"/>
  <c r="L2435" i="9"/>
  <c r="L2436" i="9"/>
  <c r="L2437" i="9"/>
  <c r="L2438" i="9"/>
  <c r="L2439" i="9"/>
  <c r="L2440" i="9"/>
  <c r="L2441" i="9"/>
  <c r="L2442" i="9"/>
  <c r="L2443" i="9"/>
  <c r="L2444" i="9"/>
  <c r="L2445" i="9"/>
  <c r="L2446" i="9"/>
  <c r="L2447" i="9"/>
  <c r="L2448" i="9"/>
  <c r="L2449" i="9"/>
  <c r="L2450" i="9"/>
  <c r="L2451" i="9"/>
  <c r="L2452" i="9"/>
  <c r="L2453" i="9"/>
  <c r="L2454" i="9"/>
  <c r="L2455" i="9"/>
  <c r="L2456" i="9"/>
  <c r="L2457" i="9"/>
  <c r="L2458" i="9"/>
  <c r="L2459" i="9"/>
  <c r="L2460" i="9"/>
  <c r="L2461" i="9"/>
  <c r="L2462" i="9"/>
  <c r="L2463" i="9"/>
  <c r="L2464" i="9"/>
  <c r="L2465" i="9"/>
  <c r="L2466" i="9"/>
  <c r="L2467" i="9"/>
  <c r="L2468" i="9"/>
  <c r="L2469" i="9"/>
  <c r="L2470" i="9"/>
  <c r="L2471" i="9"/>
  <c r="L2472" i="9"/>
  <c r="L2473" i="9"/>
  <c r="L2474" i="9"/>
  <c r="L2475" i="9"/>
  <c r="L2476" i="9"/>
  <c r="L2477" i="9"/>
  <c r="L2478" i="9"/>
  <c r="L2479" i="9"/>
  <c r="L2480" i="9"/>
  <c r="L2481" i="9"/>
  <c r="L2482" i="9"/>
  <c r="L2483" i="9"/>
  <c r="L2484" i="9"/>
  <c r="L2485" i="9"/>
  <c r="L2486" i="9"/>
  <c r="L2487" i="9"/>
  <c r="L2488" i="9"/>
  <c r="L2489" i="9"/>
  <c r="L2490" i="9"/>
  <c r="L2491" i="9"/>
  <c r="L2492" i="9"/>
  <c r="L2493" i="9"/>
  <c r="L2494" i="9"/>
  <c r="L2495" i="9"/>
  <c r="L2496" i="9"/>
  <c r="L2497" i="9"/>
  <c r="L2498" i="9"/>
  <c r="L2499" i="9"/>
  <c r="L2500" i="9"/>
  <c r="L2501" i="9"/>
  <c r="L2502" i="9"/>
  <c r="L2503" i="9"/>
  <c r="L2504" i="9"/>
  <c r="L2505" i="9"/>
  <c r="L2506" i="9"/>
  <c r="L2507" i="9"/>
  <c r="L2508" i="9"/>
  <c r="L2509" i="9"/>
  <c r="L2510" i="9"/>
  <c r="L2511" i="9"/>
  <c r="L2512" i="9"/>
  <c r="L2513" i="9"/>
  <c r="L2514" i="9"/>
  <c r="L2515" i="9"/>
  <c r="L2516" i="9"/>
  <c r="L2517" i="9"/>
  <c r="L2518" i="9"/>
  <c r="L2519" i="9"/>
  <c r="L2520" i="9"/>
  <c r="L2521" i="9"/>
  <c r="L2522" i="9"/>
  <c r="L2523" i="9"/>
  <c r="L2524" i="9"/>
  <c r="L2525" i="9"/>
  <c r="L2526" i="9"/>
  <c r="L2527" i="9"/>
  <c r="L2528" i="9"/>
  <c r="L2529" i="9"/>
  <c r="L2530" i="9"/>
  <c r="L2531" i="9"/>
  <c r="L2532" i="9"/>
  <c r="L2533" i="9"/>
  <c r="L2534" i="9"/>
  <c r="L2535" i="9"/>
  <c r="L2536" i="9"/>
  <c r="L2537" i="9"/>
  <c r="L2538" i="9"/>
  <c r="L2539" i="9"/>
  <c r="L2540" i="9"/>
  <c r="L2541" i="9"/>
  <c r="L2542" i="9"/>
  <c r="L2543" i="9"/>
  <c r="L2544" i="9"/>
  <c r="L2545" i="9"/>
  <c r="L2546" i="9"/>
  <c r="L2547" i="9"/>
  <c r="L2548" i="9"/>
  <c r="L2549" i="9"/>
  <c r="L2550" i="9"/>
  <c r="L2551" i="9"/>
  <c r="L2552" i="9"/>
  <c r="L2553" i="9"/>
  <c r="L2554" i="9"/>
  <c r="L2555" i="9"/>
  <c r="L2556" i="9"/>
  <c r="L2557" i="9"/>
  <c r="L2558" i="9"/>
  <c r="L2559" i="9"/>
  <c r="L2560" i="9"/>
  <c r="L2561" i="9"/>
  <c r="L2562" i="9"/>
  <c r="L2563" i="9"/>
  <c r="L2564" i="9"/>
  <c r="L2565" i="9"/>
  <c r="L2566" i="9"/>
  <c r="L2567" i="9"/>
  <c r="L2568" i="9"/>
  <c r="L2569" i="9"/>
  <c r="L2570" i="9"/>
  <c r="L2571" i="9"/>
  <c r="L2572" i="9"/>
  <c r="L2573" i="9"/>
  <c r="L2574" i="9"/>
  <c r="L2575" i="9"/>
  <c r="L2576" i="9"/>
  <c r="L2577" i="9"/>
  <c r="L2578" i="9"/>
  <c r="L2579" i="9"/>
  <c r="L2580" i="9"/>
  <c r="L2581" i="9"/>
  <c r="L2582" i="9"/>
  <c r="L2583" i="9"/>
  <c r="L2584" i="9"/>
  <c r="L2585" i="9"/>
  <c r="L2586" i="9"/>
  <c r="L2587" i="9"/>
  <c r="L2588" i="9"/>
  <c r="L2589" i="9"/>
  <c r="L2590" i="9"/>
  <c r="L2591" i="9"/>
  <c r="L2592" i="9"/>
  <c r="L2593" i="9"/>
  <c r="L2594" i="9"/>
  <c r="L2595" i="9"/>
  <c r="L2596" i="9"/>
  <c r="L2597" i="9"/>
  <c r="L2598" i="9"/>
  <c r="L2599" i="9"/>
  <c r="L2600" i="9"/>
  <c r="L2601" i="9"/>
  <c r="L2602" i="9"/>
  <c r="L2603" i="9"/>
  <c r="L2604" i="9"/>
  <c r="L2605" i="9"/>
  <c r="L2606" i="9"/>
  <c r="L2607" i="9"/>
  <c r="L2608" i="9"/>
  <c r="L2609" i="9"/>
  <c r="L2610" i="9"/>
  <c r="L2611" i="9"/>
  <c r="L2612" i="9"/>
  <c r="L2613" i="9"/>
  <c r="L2614" i="9"/>
  <c r="L2615" i="9"/>
  <c r="L2616" i="9"/>
  <c r="L2617" i="9"/>
  <c r="L2618" i="9"/>
  <c r="L2619" i="9"/>
  <c r="L2620" i="9"/>
  <c r="L2621" i="9"/>
  <c r="L2622" i="9"/>
  <c r="L2623" i="9"/>
  <c r="L2624" i="9"/>
  <c r="L2625" i="9"/>
  <c r="L2626" i="9"/>
  <c r="L2627" i="9"/>
  <c r="L2628" i="9"/>
  <c r="L2629" i="9"/>
  <c r="L2630" i="9"/>
  <c r="L2631" i="9"/>
  <c r="L2632" i="9"/>
  <c r="L2633" i="9"/>
  <c r="L2634" i="9"/>
  <c r="L2635" i="9"/>
  <c r="L2636" i="9"/>
  <c r="L2637" i="9"/>
  <c r="L2638" i="9"/>
  <c r="L2639" i="9"/>
  <c r="L2640" i="9"/>
  <c r="L2641" i="9"/>
  <c r="L2642" i="9"/>
  <c r="L2643" i="9"/>
  <c r="L2644" i="9"/>
  <c r="L2645" i="9"/>
  <c r="L2646" i="9"/>
  <c r="L2647" i="9"/>
  <c r="L2648" i="9"/>
  <c r="L2649" i="9"/>
  <c r="L2650" i="9"/>
  <c r="L2651" i="9"/>
  <c r="L2652" i="9"/>
  <c r="L2653" i="9"/>
  <c r="L2654" i="9"/>
  <c r="L2655" i="9"/>
  <c r="L2656" i="9"/>
  <c r="L2657" i="9"/>
  <c r="L2658" i="9"/>
  <c r="L2659" i="9"/>
  <c r="L2660" i="9"/>
  <c r="L2661" i="9"/>
  <c r="L2662" i="9"/>
  <c r="L2663" i="9"/>
  <c r="L2664" i="9"/>
  <c r="L2665" i="9"/>
  <c r="L2666" i="9"/>
  <c r="L2667" i="9"/>
  <c r="L2668" i="9"/>
  <c r="L2669" i="9"/>
  <c r="L2670" i="9"/>
  <c r="L2671" i="9"/>
  <c r="L2672" i="9"/>
  <c r="L2673" i="9"/>
  <c r="L2674" i="9"/>
  <c r="L2675" i="9"/>
  <c r="L2676" i="9"/>
  <c r="L2677" i="9"/>
  <c r="L2678" i="9"/>
  <c r="L2679" i="9"/>
  <c r="L2680" i="9"/>
  <c r="L2681" i="9"/>
  <c r="L2682" i="9"/>
  <c r="L2683" i="9"/>
  <c r="L2684" i="9"/>
  <c r="L2685" i="9"/>
  <c r="L2686" i="9"/>
  <c r="L2687" i="9"/>
  <c r="L2688" i="9"/>
  <c r="L2689" i="9"/>
  <c r="L2690" i="9"/>
  <c r="L2691" i="9"/>
  <c r="L2692" i="9"/>
  <c r="L2693" i="9"/>
  <c r="L2694" i="9"/>
  <c r="L2695" i="9"/>
  <c r="L2696" i="9"/>
  <c r="L2697" i="9"/>
  <c r="L2698" i="9"/>
  <c r="L2699" i="9"/>
  <c r="L2700" i="9"/>
  <c r="L2701" i="9"/>
  <c r="L2702" i="9"/>
  <c r="L2703" i="9"/>
  <c r="L2704" i="9"/>
  <c r="L2705" i="9"/>
  <c r="L2706" i="9"/>
  <c r="L2707" i="9"/>
  <c r="L2708" i="9"/>
  <c r="L2709" i="9"/>
  <c r="L2710" i="9"/>
  <c r="L2711" i="9"/>
  <c r="L2712" i="9"/>
  <c r="L2713" i="9"/>
  <c r="L2714" i="9"/>
  <c r="L2715" i="9"/>
  <c r="L2716" i="9"/>
  <c r="L2717" i="9"/>
  <c r="L2718" i="9"/>
  <c r="L2719" i="9"/>
  <c r="L2720" i="9"/>
  <c r="L2721" i="9"/>
  <c r="L2722" i="9"/>
  <c r="L2723" i="9"/>
  <c r="L2724" i="9"/>
  <c r="L2725" i="9"/>
  <c r="L2726" i="9"/>
  <c r="L2727" i="9"/>
  <c r="L2728" i="9"/>
  <c r="L2729" i="9"/>
  <c r="L2730" i="9"/>
  <c r="L2731" i="9"/>
  <c r="L2732" i="9"/>
  <c r="L2733" i="9"/>
  <c r="L2734" i="9"/>
  <c r="L2735" i="9"/>
  <c r="L2736" i="9"/>
  <c r="L2737" i="9"/>
  <c r="L2738" i="9"/>
  <c r="L2739" i="9"/>
  <c r="L2740" i="9"/>
  <c r="L2741" i="9"/>
  <c r="L2742" i="9"/>
  <c r="L2743" i="9"/>
  <c r="L2744" i="9"/>
  <c r="L2745" i="9"/>
  <c r="L2746" i="9"/>
  <c r="L2747" i="9"/>
  <c r="L2748" i="9"/>
  <c r="L2749" i="9"/>
  <c r="L2750" i="9"/>
  <c r="L2751" i="9"/>
  <c r="L2752" i="9"/>
  <c r="L2753" i="9"/>
  <c r="L2754" i="9"/>
  <c r="L2755" i="9"/>
  <c r="L2756" i="9"/>
  <c r="L2757" i="9"/>
  <c r="L2758" i="9"/>
  <c r="L2759" i="9"/>
  <c r="L2760" i="9"/>
  <c r="L2761" i="9"/>
  <c r="L2762" i="9"/>
  <c r="L2763" i="9"/>
  <c r="L2764" i="9"/>
  <c r="L2765" i="9"/>
  <c r="L2766" i="9"/>
  <c r="L2767" i="9"/>
  <c r="L2768" i="9"/>
  <c r="L2769" i="9"/>
  <c r="L2770" i="9"/>
  <c r="L2771" i="9"/>
  <c r="L2772" i="9"/>
  <c r="L2773" i="9"/>
  <c r="L2774" i="9"/>
  <c r="L2775" i="9"/>
  <c r="L2776" i="9"/>
  <c r="L2777" i="9"/>
  <c r="L2778" i="9"/>
  <c r="L2779" i="9"/>
  <c r="L2780" i="9"/>
  <c r="L2781" i="9"/>
  <c r="L2782" i="9"/>
  <c r="L2783" i="9"/>
  <c r="L2784" i="9"/>
  <c r="L2785" i="9"/>
  <c r="L2786" i="9"/>
  <c r="L2787" i="9"/>
  <c r="L2788" i="9"/>
  <c r="L2789" i="9"/>
  <c r="L2790" i="9"/>
  <c r="L2791" i="9"/>
  <c r="L2792" i="9"/>
  <c r="L2793" i="9"/>
  <c r="L2794" i="9"/>
  <c r="L2795" i="9"/>
  <c r="L2796" i="9"/>
  <c r="L2797" i="9"/>
  <c r="L2798" i="9"/>
  <c r="L2799" i="9"/>
  <c r="L2800" i="9"/>
  <c r="L2801" i="9"/>
  <c r="L2802" i="9"/>
  <c r="L2803" i="9"/>
  <c r="L2804" i="9"/>
  <c r="L2805" i="9"/>
  <c r="L2806" i="9"/>
  <c r="L2807" i="9"/>
  <c r="L2808" i="9"/>
  <c r="L2809" i="9"/>
  <c r="L2810" i="9"/>
  <c r="L2811" i="9"/>
  <c r="L2812" i="9"/>
  <c r="L2813" i="9"/>
  <c r="L2814" i="9"/>
  <c r="L2815" i="9"/>
  <c r="L2816" i="9"/>
  <c r="L2817" i="9"/>
  <c r="L2818" i="9"/>
  <c r="L2819" i="9"/>
  <c r="L2820" i="9"/>
  <c r="L2821" i="9"/>
  <c r="L2822" i="9"/>
  <c r="L2823" i="9"/>
  <c r="L2824" i="9"/>
  <c r="L2825" i="9"/>
  <c r="L2826" i="9"/>
  <c r="L2827" i="9"/>
  <c r="L2828" i="9"/>
  <c r="L2829" i="9"/>
  <c r="L2830" i="9"/>
  <c r="L2831" i="9"/>
  <c r="L2832" i="9"/>
  <c r="L2833" i="9"/>
  <c r="L2834" i="9"/>
  <c r="L2835" i="9"/>
  <c r="L2836" i="9"/>
  <c r="L2837" i="9"/>
  <c r="L2838" i="9"/>
  <c r="L2839" i="9"/>
  <c r="L2840" i="9"/>
  <c r="L2841" i="9"/>
  <c r="L2842" i="9"/>
  <c r="L2843" i="9"/>
  <c r="L2844" i="9"/>
  <c r="L2845" i="9"/>
  <c r="L2846" i="9"/>
  <c r="L2847" i="9"/>
  <c r="L2848" i="9"/>
  <c r="L2849" i="9"/>
  <c r="L2850" i="9"/>
  <c r="L2851" i="9"/>
  <c r="L2852" i="9"/>
  <c r="L2853" i="9"/>
  <c r="L2854" i="9"/>
  <c r="L2855" i="9"/>
  <c r="L2856" i="9"/>
  <c r="L2857" i="9"/>
  <c r="L2858" i="9"/>
  <c r="L2859" i="9"/>
  <c r="L2860" i="9"/>
  <c r="L2861" i="9"/>
  <c r="L2862" i="9"/>
  <c r="L2863" i="9"/>
  <c r="L2864" i="9"/>
  <c r="L2865" i="9"/>
  <c r="L2866" i="9"/>
  <c r="L2867" i="9"/>
  <c r="L2868" i="9"/>
  <c r="L2869" i="9"/>
  <c r="L2870" i="9"/>
  <c r="L2871" i="9"/>
  <c r="L2872" i="9"/>
  <c r="L2873" i="9"/>
  <c r="L2874" i="9"/>
  <c r="L2875" i="9"/>
  <c r="L2876" i="9"/>
  <c r="L2877" i="9"/>
  <c r="L2878" i="9"/>
  <c r="L2879" i="9"/>
  <c r="L2880" i="9"/>
  <c r="L2881" i="9"/>
  <c r="L2882" i="9"/>
  <c r="L2883" i="9"/>
  <c r="L2884" i="9"/>
  <c r="L2885" i="9"/>
  <c r="L2886" i="9"/>
  <c r="L2887" i="9"/>
  <c r="L2888" i="9"/>
  <c r="L2889" i="9"/>
  <c r="L2890" i="9"/>
  <c r="L2891" i="9"/>
  <c r="L2892" i="9"/>
  <c r="L2893" i="9"/>
  <c r="L2894" i="9"/>
  <c r="L2895" i="9"/>
  <c r="L2896" i="9"/>
  <c r="L2897" i="9"/>
  <c r="L2898" i="9"/>
  <c r="L2899" i="9"/>
  <c r="L2900" i="9"/>
  <c r="L2901" i="9"/>
  <c r="L2902" i="9"/>
  <c r="L2903" i="9"/>
  <c r="L2904" i="9"/>
  <c r="L2905" i="9"/>
  <c r="L2906" i="9"/>
  <c r="L2907" i="9"/>
  <c r="L2908" i="9"/>
  <c r="L2909" i="9"/>
  <c r="L2910" i="9"/>
  <c r="L2911" i="9"/>
  <c r="L2912" i="9"/>
  <c r="L2913" i="9"/>
  <c r="L2914" i="9"/>
  <c r="L2915" i="9"/>
  <c r="L2916" i="9"/>
  <c r="L2917" i="9"/>
  <c r="L2918" i="9"/>
  <c r="L2919" i="9"/>
  <c r="L2920" i="9"/>
  <c r="L2921" i="9"/>
  <c r="L2922" i="9"/>
  <c r="L2923" i="9"/>
  <c r="L2924" i="9"/>
  <c r="L2925" i="9"/>
  <c r="L2926" i="9"/>
  <c r="L2927" i="9"/>
  <c r="L2928" i="9"/>
  <c r="L2929" i="9"/>
  <c r="L2930" i="9"/>
  <c r="L2931" i="9"/>
  <c r="L2932" i="9"/>
  <c r="L2933" i="9"/>
  <c r="L2934" i="9"/>
  <c r="L2935" i="9"/>
  <c r="L2936" i="9"/>
  <c r="L2937" i="9"/>
  <c r="L2938" i="9"/>
  <c r="L2939" i="9"/>
  <c r="L2940" i="9"/>
  <c r="L2941" i="9"/>
  <c r="L2942" i="9"/>
  <c r="L2943" i="9"/>
  <c r="L2944" i="9"/>
  <c r="L2945" i="9"/>
  <c r="L2946" i="9"/>
  <c r="L2947" i="9"/>
  <c r="L2948" i="9"/>
  <c r="L2949" i="9"/>
  <c r="L2950" i="9"/>
  <c r="L2951" i="9"/>
  <c r="L2952" i="9"/>
  <c r="L2953" i="9"/>
  <c r="L2954" i="9"/>
  <c r="L2955" i="9"/>
  <c r="L2956" i="9"/>
  <c r="L2957" i="9"/>
  <c r="L2958" i="9"/>
  <c r="L2959" i="9"/>
  <c r="L2960" i="9"/>
  <c r="L2961" i="9"/>
  <c r="L2962" i="9"/>
  <c r="L2963" i="9"/>
  <c r="L2964" i="9"/>
  <c r="L2965" i="9"/>
  <c r="L2966" i="9"/>
  <c r="L2967" i="9"/>
  <c r="L2968" i="9"/>
  <c r="L2969" i="9"/>
  <c r="L2970" i="9"/>
  <c r="L2971" i="9"/>
  <c r="L2972" i="9"/>
  <c r="L2973" i="9"/>
  <c r="L2974" i="9"/>
  <c r="L2975" i="9"/>
  <c r="L2976" i="9"/>
  <c r="L2977" i="9"/>
  <c r="L2978" i="9"/>
  <c r="L2979" i="9"/>
  <c r="L2980" i="9"/>
  <c r="L2981" i="9"/>
  <c r="L2982" i="9"/>
  <c r="L2983" i="9"/>
  <c r="L2984" i="9"/>
  <c r="L2985" i="9"/>
  <c r="L2986" i="9"/>
  <c r="L2987" i="9"/>
  <c r="L2988" i="9"/>
  <c r="L2989" i="9"/>
  <c r="L2990" i="9"/>
  <c r="L2991" i="9"/>
  <c r="L2992" i="9"/>
  <c r="L2993" i="9"/>
  <c r="L2994" i="9"/>
  <c r="L2995" i="9"/>
  <c r="L2996" i="9"/>
  <c r="L2997" i="9"/>
  <c r="L2998" i="9"/>
  <c r="L2999" i="9"/>
  <c r="L3000" i="9"/>
  <c r="L3001" i="9"/>
  <c r="L3002" i="9"/>
  <c r="L3003" i="9"/>
  <c r="L3004" i="9"/>
  <c r="L3005" i="9"/>
  <c r="L3006" i="9"/>
  <c r="L3007" i="9"/>
  <c r="L3008" i="9"/>
  <c r="L3009" i="9"/>
  <c r="L3010" i="9"/>
  <c r="L3011" i="9"/>
  <c r="L3012" i="9"/>
  <c r="L3013" i="9"/>
  <c r="L3014" i="9"/>
  <c r="L3015" i="9"/>
  <c r="L3016" i="9"/>
  <c r="L3017" i="9"/>
  <c r="L3018" i="9"/>
  <c r="L3019" i="9"/>
  <c r="L3020" i="9"/>
  <c r="L3021" i="9"/>
  <c r="L3022" i="9"/>
  <c r="L3023" i="9"/>
  <c r="L3024" i="9"/>
  <c r="L3025" i="9"/>
  <c r="L3026" i="9"/>
  <c r="L3027" i="9"/>
  <c r="L3028" i="9"/>
  <c r="L3029" i="9"/>
  <c r="L3030" i="9"/>
  <c r="L3031" i="9"/>
  <c r="L3032" i="9"/>
  <c r="L3033" i="9"/>
  <c r="L3034" i="9"/>
  <c r="L3035" i="9"/>
  <c r="L3036" i="9"/>
  <c r="L3037" i="9"/>
  <c r="L3038" i="9"/>
  <c r="L3039" i="9"/>
  <c r="L3040" i="9"/>
  <c r="L3041" i="9"/>
  <c r="L3042" i="9"/>
  <c r="L3043" i="9"/>
  <c r="L3044" i="9"/>
  <c r="L3045" i="9"/>
  <c r="L3046" i="9"/>
  <c r="L3047" i="9"/>
  <c r="L3048" i="9"/>
  <c r="L3049" i="9"/>
  <c r="L3050" i="9"/>
  <c r="L3051" i="9"/>
  <c r="L3052" i="9"/>
  <c r="L3053" i="9"/>
  <c r="L3054" i="9"/>
  <c r="L3055" i="9"/>
  <c r="L3056" i="9"/>
  <c r="L3057" i="9"/>
  <c r="L3058" i="9"/>
  <c r="L3059" i="9"/>
  <c r="L3060" i="9"/>
  <c r="L3061" i="9"/>
  <c r="L3062" i="9"/>
  <c r="L3063" i="9"/>
  <c r="P672" i="9" l="1"/>
  <c r="P384" i="9"/>
  <c r="P240" i="9"/>
  <c r="P128" i="9"/>
  <c r="P2095" i="9"/>
  <c r="P2031" i="9"/>
  <c r="P1983" i="9"/>
  <c r="P1247" i="9"/>
  <c r="P1183" i="9"/>
  <c r="P1007" i="9"/>
  <c r="P959" i="9"/>
  <c r="P623" i="9"/>
  <c r="P591" i="9"/>
  <c r="P559" i="9"/>
  <c r="P527" i="9"/>
  <c r="P463" i="9"/>
  <c r="P383" i="9"/>
  <c r="P207" i="9"/>
  <c r="P127" i="9"/>
  <c r="P880" i="9"/>
  <c r="P752" i="9"/>
  <c r="P640" i="9"/>
  <c r="P512" i="9"/>
  <c r="P336" i="9"/>
  <c r="P256" i="9"/>
  <c r="P144" i="9"/>
  <c r="P1599" i="9"/>
  <c r="P1279" i="9"/>
  <c r="P1199" i="9"/>
  <c r="P1167" i="9"/>
  <c r="P1119" i="9"/>
  <c r="P1071" i="9"/>
  <c r="P847" i="9"/>
  <c r="P719" i="9"/>
  <c r="P639" i="9"/>
  <c r="P575" i="9"/>
  <c r="P543" i="9"/>
  <c r="P511" i="9"/>
  <c r="P479" i="9"/>
  <c r="P2350" i="9"/>
  <c r="P2286" i="9"/>
  <c r="P1982" i="9"/>
  <c r="P1902" i="9"/>
  <c r="P1854" i="9"/>
  <c r="P1822" i="9"/>
  <c r="P1790" i="9"/>
  <c r="P1118" i="9"/>
  <c r="P494" i="9"/>
  <c r="P1136" i="9"/>
  <c r="P1072" i="9"/>
  <c r="P992" i="9"/>
  <c r="P2159" i="9"/>
  <c r="P1791" i="9"/>
  <c r="P1695" i="9"/>
  <c r="P1631" i="9"/>
  <c r="P1567" i="9"/>
  <c r="P1311" i="9"/>
  <c r="P1215" i="9"/>
  <c r="P1135" i="9"/>
  <c r="P1087" i="9"/>
  <c r="P991" i="9"/>
  <c r="P879" i="9"/>
  <c r="P799" i="9"/>
  <c r="P2349" i="9"/>
  <c r="P1965" i="9"/>
  <c r="P1933" i="9"/>
  <c r="P1901" i="9"/>
  <c r="P1885" i="9"/>
  <c r="P1869" i="9"/>
  <c r="P1725" i="9"/>
  <c r="P1597" i="9"/>
  <c r="P541" i="9"/>
  <c r="P493" i="9"/>
  <c r="P285" i="9"/>
  <c r="P237" i="9"/>
  <c r="P1120" i="9"/>
  <c r="P368" i="9"/>
  <c r="P2156" i="9"/>
  <c r="P2028" i="9"/>
  <c r="P1996" i="9"/>
  <c r="P1980" i="9"/>
  <c r="P1964" i="9"/>
  <c r="P1932" i="9"/>
  <c r="P1916" i="9"/>
  <c r="P1900" i="9"/>
  <c r="P1884" i="9"/>
  <c r="P1676" i="9"/>
  <c r="P1660" i="9"/>
  <c r="P1612" i="9"/>
  <c r="P1564" i="9"/>
  <c r="P1484" i="9"/>
  <c r="P1420" i="9"/>
  <c r="P1404" i="9"/>
  <c r="P1388" i="9"/>
  <c r="P1244" i="9"/>
  <c r="P1212" i="9"/>
  <c r="P1164" i="9"/>
  <c r="P1132" i="9"/>
  <c r="P1116" i="9"/>
  <c r="P492" i="9"/>
  <c r="P284" i="9"/>
  <c r="P236" i="9"/>
  <c r="P1534" i="9"/>
  <c r="P1502" i="9"/>
  <c r="P1486" i="9"/>
  <c r="P1342" i="9"/>
  <c r="P1310" i="9"/>
  <c r="P1102" i="9"/>
  <c r="P1022" i="9"/>
  <c r="P974" i="9"/>
  <c r="P958" i="9"/>
  <c r="P894" i="9"/>
  <c r="P670" i="9"/>
  <c r="P638" i="9"/>
  <c r="P510" i="9"/>
  <c r="P446" i="9"/>
  <c r="P126" i="9"/>
  <c r="P78" i="9"/>
  <c r="P1805" i="9"/>
  <c r="P1757" i="9"/>
  <c r="P1565" i="9"/>
  <c r="P1533" i="9"/>
  <c r="P1485" i="9"/>
  <c r="P1405" i="9"/>
  <c r="P1245" i="9"/>
  <c r="P1213" i="9"/>
  <c r="P1053" i="9"/>
  <c r="P1021" i="9"/>
  <c r="P925" i="9"/>
  <c r="P781" i="9"/>
  <c r="P765" i="9"/>
  <c r="P749" i="9"/>
  <c r="P557" i="9"/>
  <c r="P445" i="9"/>
  <c r="P365" i="9"/>
  <c r="P333" i="9"/>
  <c r="P317" i="9"/>
  <c r="P253" i="9"/>
  <c r="P13" i="9"/>
  <c r="P1100" i="9"/>
  <c r="P1084" i="9"/>
  <c r="P1004" i="9"/>
  <c r="P972" i="9"/>
  <c r="P668" i="9"/>
  <c r="P316" i="9"/>
  <c r="P252" i="9"/>
  <c r="P220" i="9"/>
  <c r="P188" i="9"/>
  <c r="P140" i="9"/>
  <c r="P60" i="9"/>
  <c r="P28" i="9"/>
  <c r="P1659" i="9"/>
  <c r="P1643" i="9"/>
  <c r="P1611" i="9"/>
  <c r="P1563" i="9"/>
  <c r="P1483" i="9"/>
  <c r="P1403" i="9"/>
  <c r="P1339" i="9"/>
  <c r="P1307" i="9"/>
  <c r="P1131" i="9"/>
  <c r="P1035" i="9"/>
  <c r="P1003" i="9"/>
  <c r="P971" i="9"/>
  <c r="P859" i="9"/>
  <c r="P843" i="9"/>
  <c r="P763" i="9"/>
  <c r="P619" i="9"/>
  <c r="P555" i="9"/>
  <c r="P523" i="9"/>
  <c r="P507" i="9"/>
  <c r="P411" i="9"/>
  <c r="P395" i="9"/>
  <c r="P235" i="9"/>
  <c r="P219" i="9"/>
  <c r="P11" i="9"/>
  <c r="P3050" i="9"/>
  <c r="P3034" i="9"/>
  <c r="P3018" i="9"/>
  <c r="P3002" i="9"/>
  <c r="P2986" i="9"/>
  <c r="P2954" i="9"/>
  <c r="P2938" i="9"/>
  <c r="P2922" i="9"/>
  <c r="P2906" i="9"/>
  <c r="P2890" i="9"/>
  <c r="P2874" i="9"/>
  <c r="P2858" i="9"/>
  <c r="P2842" i="9"/>
  <c r="P2826" i="9"/>
  <c r="P2810" i="9"/>
  <c r="P2794" i="9"/>
  <c r="P2778" i="9"/>
  <c r="P2762" i="9"/>
  <c r="P2746" i="9"/>
  <c r="P2730" i="9"/>
  <c r="P2714" i="9"/>
  <c r="P2698" i="9"/>
  <c r="O2682" i="9"/>
  <c r="P2666" i="9"/>
  <c r="P2650" i="9"/>
  <c r="P2634" i="9"/>
  <c r="P2618" i="9"/>
  <c r="P2602" i="9"/>
  <c r="P2586" i="9"/>
  <c r="P2570" i="9"/>
  <c r="P2554" i="9"/>
  <c r="P2538" i="9"/>
  <c r="P2522" i="9"/>
  <c r="P2506" i="9"/>
  <c r="P2490" i="9"/>
  <c r="P2474" i="9"/>
  <c r="P2458" i="9"/>
  <c r="P2442" i="9"/>
  <c r="P2426" i="9"/>
  <c r="P2410" i="9"/>
  <c r="P2394" i="9"/>
  <c r="P2378" i="9"/>
  <c r="P2362" i="9"/>
  <c r="P2346" i="9"/>
  <c r="P2330" i="9"/>
  <c r="P2314" i="9"/>
  <c r="P2298" i="9"/>
  <c r="P2282" i="9"/>
  <c r="P2266" i="9"/>
  <c r="P2250" i="9"/>
  <c r="P2234" i="9"/>
  <c r="P2218" i="9"/>
  <c r="P2202" i="9"/>
  <c r="O2186" i="9"/>
  <c r="P2170" i="9"/>
  <c r="P2154" i="9"/>
  <c r="P2138" i="9"/>
  <c r="O2122" i="9"/>
  <c r="P2106" i="9"/>
  <c r="P2090" i="9"/>
  <c r="P2074" i="9"/>
  <c r="O2058" i="9"/>
  <c r="P2042" i="9"/>
  <c r="P2026" i="9"/>
  <c r="P2010" i="9"/>
  <c r="P1994" i="9"/>
  <c r="P1978" i="9"/>
  <c r="P1962" i="9"/>
  <c r="P3000" i="9"/>
  <c r="O2920" i="9"/>
  <c r="P2824" i="9"/>
  <c r="O2728" i="9"/>
  <c r="O2680" i="9"/>
  <c r="P2616" i="9"/>
  <c r="O2536" i="9"/>
  <c r="O2456" i="9"/>
  <c r="P2392" i="9"/>
  <c r="P2312" i="9"/>
  <c r="O2232" i="9"/>
  <c r="P2136" i="9"/>
  <c r="O2040" i="9"/>
  <c r="P1928" i="9"/>
  <c r="P1784" i="9"/>
  <c r="P1672" i="9"/>
  <c r="P1608" i="9"/>
  <c r="P1512" i="9"/>
  <c r="P1448" i="9"/>
  <c r="P1368" i="9"/>
  <c r="P1288" i="9"/>
  <c r="O1208" i="9"/>
  <c r="P1080" i="9"/>
  <c r="P1000" i="9"/>
  <c r="P920" i="9"/>
  <c r="O840" i="9"/>
  <c r="P760" i="9"/>
  <c r="P680" i="9"/>
  <c r="O600" i="9"/>
  <c r="P520" i="9"/>
  <c r="P424" i="9"/>
  <c r="P344" i="9"/>
  <c r="P232" i="9"/>
  <c r="O72" i="9"/>
  <c r="O1881" i="9"/>
  <c r="O1817" i="9"/>
  <c r="P1753" i="9"/>
  <c r="P1705" i="9"/>
  <c r="O1641" i="9"/>
  <c r="O1577" i="9"/>
  <c r="O1529" i="9"/>
  <c r="P1465" i="9"/>
  <c r="P1369" i="9"/>
  <c r="O1305" i="9"/>
  <c r="O3016" i="9"/>
  <c r="P2952" i="9"/>
  <c r="O2888" i="9"/>
  <c r="O2808" i="9"/>
  <c r="P2744" i="9"/>
  <c r="O2664" i="9"/>
  <c r="P2584" i="9"/>
  <c r="P2504" i="9"/>
  <c r="P2424" i="9"/>
  <c r="O2344" i="9"/>
  <c r="P2280" i="9"/>
  <c r="O2216" i="9"/>
  <c r="P2120" i="9"/>
  <c r="P2024" i="9"/>
  <c r="P1960" i="9"/>
  <c r="P1864" i="9"/>
  <c r="O1800" i="9"/>
  <c r="P1752" i="9"/>
  <c r="P1688" i="9"/>
  <c r="P1624" i="9"/>
  <c r="P1544" i="9"/>
  <c r="P1464" i="9"/>
  <c r="P1400" i="9"/>
  <c r="O1336" i="9"/>
  <c r="P1240" i="9"/>
  <c r="P1160" i="9"/>
  <c r="P1096" i="9"/>
  <c r="P1016" i="9"/>
  <c r="P936" i="9"/>
  <c r="P872" i="9"/>
  <c r="P792" i="9"/>
  <c r="P712" i="9"/>
  <c r="O632" i="9"/>
  <c r="O584" i="9"/>
  <c r="O504" i="9"/>
  <c r="O440" i="9"/>
  <c r="P376" i="9"/>
  <c r="P280" i="9"/>
  <c r="P248" i="9"/>
  <c r="P184" i="9"/>
  <c r="O88" i="9"/>
  <c r="P8" i="9"/>
  <c r="P1913" i="9"/>
  <c r="P1833" i="9"/>
  <c r="P1769" i="9"/>
  <c r="O1689" i="9"/>
  <c r="O1625" i="9"/>
  <c r="O1561" i="9"/>
  <c r="P1481" i="9"/>
  <c r="P1417" i="9"/>
  <c r="P1353" i="9"/>
  <c r="P1049" i="9"/>
  <c r="P3032" i="9"/>
  <c r="O2968" i="9"/>
  <c r="O2872" i="9"/>
  <c r="P2792" i="9"/>
  <c r="P2712" i="9"/>
  <c r="P2632" i="9"/>
  <c r="P2552" i="9"/>
  <c r="P2488" i="9"/>
  <c r="P2408" i="9"/>
  <c r="O2328" i="9"/>
  <c r="O2264" i="9"/>
  <c r="P2184" i="9"/>
  <c r="P2152" i="9"/>
  <c r="O2072" i="9"/>
  <c r="P1992" i="9"/>
  <c r="P1896" i="9"/>
  <c r="O1848" i="9"/>
  <c r="O1768" i="9"/>
  <c r="P1704" i="9"/>
  <c r="O1576" i="9"/>
  <c r="P1496" i="9"/>
  <c r="P1416" i="9"/>
  <c r="P1352" i="9"/>
  <c r="P1272" i="9"/>
  <c r="P1192" i="9"/>
  <c r="P1112" i="9"/>
  <c r="P1048" i="9"/>
  <c r="P968" i="9"/>
  <c r="P888" i="9"/>
  <c r="P824" i="9"/>
  <c r="P744" i="9"/>
  <c r="P664" i="9"/>
  <c r="P568" i="9"/>
  <c r="O488" i="9"/>
  <c r="O392" i="9"/>
  <c r="P328" i="9"/>
  <c r="P264" i="9"/>
  <c r="P168" i="9"/>
  <c r="P120" i="9"/>
  <c r="P24" i="9"/>
  <c r="P1929" i="9"/>
  <c r="P1865" i="9"/>
  <c r="P1721" i="9"/>
  <c r="P1657" i="9"/>
  <c r="P1593" i="9"/>
  <c r="P1513" i="9"/>
  <c r="P1449" i="9"/>
  <c r="O1385" i="9"/>
  <c r="O1337" i="9"/>
  <c r="O3048" i="9"/>
  <c r="P2936" i="9"/>
  <c r="P2856" i="9"/>
  <c r="P2760" i="9"/>
  <c r="O2648" i="9"/>
  <c r="O2568" i="9"/>
  <c r="O2472" i="9"/>
  <c r="P2376" i="9"/>
  <c r="P2248" i="9"/>
  <c r="P2168" i="9"/>
  <c r="P2088" i="9"/>
  <c r="P2008" i="9"/>
  <c r="O1944" i="9"/>
  <c r="O1880" i="9"/>
  <c r="P1816" i="9"/>
  <c r="P1656" i="9"/>
  <c r="O1592" i="9"/>
  <c r="P1528" i="9"/>
  <c r="P1432" i="9"/>
  <c r="P1304" i="9"/>
  <c r="P1224" i="9"/>
  <c r="P1128" i="9"/>
  <c r="P1032" i="9"/>
  <c r="P952" i="9"/>
  <c r="O776" i="9"/>
  <c r="P696" i="9"/>
  <c r="P616" i="9"/>
  <c r="P536" i="9"/>
  <c r="P456" i="9"/>
  <c r="P360" i="9"/>
  <c r="O296" i="9"/>
  <c r="O216" i="9"/>
  <c r="O136" i="9"/>
  <c r="P56" i="9"/>
  <c r="P2186" i="9"/>
  <c r="O1897" i="9"/>
  <c r="O1849" i="9"/>
  <c r="P1785" i="9"/>
  <c r="O1737" i="9"/>
  <c r="P1673" i="9"/>
  <c r="P1609" i="9"/>
  <c r="P1545" i="9"/>
  <c r="P1497" i="9"/>
  <c r="O1433" i="9"/>
  <c r="P1401" i="9"/>
  <c r="P1321" i="9"/>
  <c r="O2984" i="9"/>
  <c r="P2904" i="9"/>
  <c r="P2840" i="9"/>
  <c r="O2776" i="9"/>
  <c r="O2696" i="9"/>
  <c r="O2600" i="9"/>
  <c r="P2520" i="9"/>
  <c r="P2440" i="9"/>
  <c r="P2360" i="9"/>
  <c r="O2296" i="9"/>
  <c r="P2200" i="9"/>
  <c r="O2104" i="9"/>
  <c r="O2056" i="9"/>
  <c r="P1976" i="9"/>
  <c r="O1912" i="9"/>
  <c r="P1832" i="9"/>
  <c r="P1736" i="9"/>
  <c r="O1640" i="9"/>
  <c r="P1560" i="9"/>
  <c r="P1480" i="9"/>
  <c r="P1384" i="9"/>
  <c r="P1320" i="9"/>
  <c r="P1256" i="9"/>
  <c r="P1176" i="9"/>
  <c r="O1064" i="9"/>
  <c r="P984" i="9"/>
  <c r="P904" i="9"/>
  <c r="P808" i="9"/>
  <c r="P728" i="9"/>
  <c r="P648" i="9"/>
  <c r="O552" i="9"/>
  <c r="P472" i="9"/>
  <c r="P408" i="9"/>
  <c r="P312" i="9"/>
  <c r="P200" i="9"/>
  <c r="P152" i="9"/>
  <c r="P104" i="9"/>
  <c r="P40" i="9"/>
  <c r="P3063" i="9"/>
  <c r="O2983" i="9"/>
  <c r="O2887" i="9"/>
  <c r="O2807" i="9"/>
  <c r="O2727" i="9"/>
  <c r="O2631" i="9"/>
  <c r="P2551" i="9"/>
  <c r="O2471" i="9"/>
  <c r="O2391" i="9"/>
  <c r="P2311" i="9"/>
  <c r="P2231" i="9"/>
  <c r="P2151" i="9"/>
  <c r="P2071" i="9"/>
  <c r="P2007" i="9"/>
  <c r="O1927" i="9"/>
  <c r="P1847" i="9"/>
  <c r="P1767" i="9"/>
  <c r="P1703" i="9"/>
  <c r="P1639" i="9"/>
  <c r="P1559" i="9"/>
  <c r="P1495" i="9"/>
  <c r="P1399" i="9"/>
  <c r="O1335" i="9"/>
  <c r="P1255" i="9"/>
  <c r="P1191" i="9"/>
  <c r="P1111" i="9"/>
  <c r="P1047" i="9"/>
  <c r="P967" i="9"/>
  <c r="P887" i="9"/>
  <c r="P823" i="9"/>
  <c r="P743" i="9"/>
  <c r="O663" i="9"/>
  <c r="P583" i="9"/>
  <c r="O503" i="9"/>
  <c r="P391" i="9"/>
  <c r="O3047" i="9"/>
  <c r="P2951" i="9"/>
  <c r="P2871" i="9"/>
  <c r="O2775" i="9"/>
  <c r="O2711" i="9"/>
  <c r="O2647" i="9"/>
  <c r="O2599" i="9"/>
  <c r="O2535" i="9"/>
  <c r="O2455" i="9"/>
  <c r="O2375" i="9"/>
  <c r="O2295" i="9"/>
  <c r="O2199" i="9"/>
  <c r="P2119" i="9"/>
  <c r="P2039" i="9"/>
  <c r="P1975" i="9"/>
  <c r="P1911" i="9"/>
  <c r="O1815" i="9"/>
  <c r="O1735" i="9"/>
  <c r="P1671" i="9"/>
  <c r="P1575" i="9"/>
  <c r="P1479" i="9"/>
  <c r="P1415" i="9"/>
  <c r="O1319" i="9"/>
  <c r="P1239" i="9"/>
  <c r="O1175" i="9"/>
  <c r="O1079" i="9"/>
  <c r="P983" i="9"/>
  <c r="O903" i="9"/>
  <c r="P839" i="9"/>
  <c r="P775" i="9"/>
  <c r="P711" i="9"/>
  <c r="P551" i="9"/>
  <c r="P471" i="9"/>
  <c r="P407" i="9"/>
  <c r="P327" i="9"/>
  <c r="P279" i="9"/>
  <c r="O231" i="9"/>
  <c r="P183" i="9"/>
  <c r="P135" i="9"/>
  <c r="P87" i="9"/>
  <c r="P7" i="9"/>
  <c r="P3062" i="9"/>
  <c r="P2998" i="9"/>
  <c r="P2934" i="9"/>
  <c r="P2870" i="9"/>
  <c r="P2822" i="9"/>
  <c r="P2710" i="9"/>
  <c r="P2486" i="9"/>
  <c r="O2294" i="9"/>
  <c r="P2230" i="9"/>
  <c r="P2150" i="9"/>
  <c r="P2038" i="9"/>
  <c r="P1974" i="9"/>
  <c r="P1926" i="9"/>
  <c r="P1782" i="9"/>
  <c r="P1558" i="9"/>
  <c r="P1494" i="9"/>
  <c r="P1430" i="9"/>
  <c r="P2999" i="9"/>
  <c r="O2919" i="9"/>
  <c r="P2839" i="9"/>
  <c r="P2759" i="9"/>
  <c r="O2663" i="9"/>
  <c r="O2567" i="9"/>
  <c r="P2487" i="9"/>
  <c r="P2407" i="9"/>
  <c r="O2343" i="9"/>
  <c r="P2263" i="9"/>
  <c r="O2183" i="9"/>
  <c r="P2103" i="9"/>
  <c r="P1991" i="9"/>
  <c r="P1895" i="9"/>
  <c r="P1783" i="9"/>
  <c r="O1687" i="9"/>
  <c r="O1607" i="9"/>
  <c r="P1527" i="9"/>
  <c r="O1447" i="9"/>
  <c r="O1367" i="9"/>
  <c r="O1287" i="9"/>
  <c r="P1207" i="9"/>
  <c r="P1127" i="9"/>
  <c r="P1031" i="9"/>
  <c r="P951" i="9"/>
  <c r="P855" i="9"/>
  <c r="P759" i="9"/>
  <c r="P679" i="9"/>
  <c r="P599" i="9"/>
  <c r="P519" i="9"/>
  <c r="O439" i="9"/>
  <c r="P343" i="9"/>
  <c r="P247" i="9"/>
  <c r="P167" i="9"/>
  <c r="P71" i="9"/>
  <c r="O3014" i="9"/>
  <c r="P2966" i="9"/>
  <c r="P2886" i="9"/>
  <c r="O2726" i="9"/>
  <c r="P2550" i="9"/>
  <c r="P2470" i="9"/>
  <c r="P2406" i="9"/>
  <c r="P2262" i="9"/>
  <c r="P2182" i="9"/>
  <c r="P2022" i="9"/>
  <c r="P1958" i="9"/>
  <c r="P1894" i="9"/>
  <c r="P1670" i="9"/>
  <c r="P1606" i="9"/>
  <c r="O3015" i="9"/>
  <c r="P2935" i="9"/>
  <c r="P2855" i="9"/>
  <c r="P2791" i="9"/>
  <c r="P2695" i="9"/>
  <c r="P2615" i="9"/>
  <c r="O2503" i="9"/>
  <c r="O2423" i="9"/>
  <c r="P2327" i="9"/>
  <c r="O2247" i="9"/>
  <c r="P2167" i="9"/>
  <c r="O2055" i="9"/>
  <c r="O1959" i="9"/>
  <c r="P1879" i="9"/>
  <c r="O1799" i="9"/>
  <c r="O1719" i="9"/>
  <c r="O1623" i="9"/>
  <c r="P1543" i="9"/>
  <c r="P1463" i="9"/>
  <c r="P1351" i="9"/>
  <c r="O1271" i="9"/>
  <c r="O1159" i="9"/>
  <c r="O1063" i="9"/>
  <c r="P999" i="9"/>
  <c r="P919" i="9"/>
  <c r="P807" i="9"/>
  <c r="P727" i="9"/>
  <c r="P647" i="9"/>
  <c r="P535" i="9"/>
  <c r="P455" i="9"/>
  <c r="P375" i="9"/>
  <c r="P311" i="9"/>
  <c r="P263" i="9"/>
  <c r="P199" i="9"/>
  <c r="P39" i="9"/>
  <c r="P3046" i="9"/>
  <c r="P2950" i="9"/>
  <c r="O2646" i="9"/>
  <c r="P2582" i="9"/>
  <c r="P2438" i="9"/>
  <c r="P2358" i="9"/>
  <c r="P2278" i="9"/>
  <c r="P2134" i="9"/>
  <c r="P2070" i="9"/>
  <c r="P2006" i="9"/>
  <c r="P1766" i="9"/>
  <c r="P1702" i="9"/>
  <c r="P1638" i="9"/>
  <c r="P1574" i="9"/>
  <c r="P1510" i="9"/>
  <c r="P1462" i="9"/>
  <c r="P3031" i="9"/>
  <c r="P2967" i="9"/>
  <c r="O2903" i="9"/>
  <c r="P2823" i="9"/>
  <c r="P2743" i="9"/>
  <c r="O2679" i="9"/>
  <c r="P2583" i="9"/>
  <c r="P2519" i="9"/>
  <c r="P2439" i="9"/>
  <c r="P2359" i="9"/>
  <c r="P2279" i="9"/>
  <c r="P2215" i="9"/>
  <c r="P2135" i="9"/>
  <c r="O2087" i="9"/>
  <c r="P2023" i="9"/>
  <c r="P1943" i="9"/>
  <c r="O1863" i="9"/>
  <c r="P1831" i="9"/>
  <c r="P1751" i="9"/>
  <c r="P1655" i="9"/>
  <c r="P1591" i="9"/>
  <c r="O1511" i="9"/>
  <c r="P1431" i="9"/>
  <c r="O1383" i="9"/>
  <c r="P1303" i="9"/>
  <c r="P1223" i="9"/>
  <c r="P1143" i="9"/>
  <c r="P1095" i="9"/>
  <c r="O1015" i="9"/>
  <c r="P935" i="9"/>
  <c r="O871" i="9"/>
  <c r="P791" i="9"/>
  <c r="O695" i="9"/>
  <c r="O615" i="9"/>
  <c r="P567" i="9"/>
  <c r="O487" i="9"/>
  <c r="P423" i="9"/>
  <c r="P359" i="9"/>
  <c r="P295" i="9"/>
  <c r="P215" i="9"/>
  <c r="O151" i="9"/>
  <c r="P103" i="9"/>
  <c r="P23" i="9"/>
  <c r="P2982" i="9"/>
  <c r="O2918" i="9"/>
  <c r="P2806" i="9"/>
  <c r="O2742" i="9"/>
  <c r="P2614" i="9"/>
  <c r="O2566" i="9"/>
  <c r="O2374" i="9"/>
  <c r="P2310" i="9"/>
  <c r="P2166" i="9"/>
  <c r="P2102" i="9"/>
  <c r="P1910" i="9"/>
  <c r="O1846" i="9"/>
  <c r="P1654" i="9"/>
  <c r="P1526" i="9"/>
  <c r="P1478" i="9"/>
  <c r="P1801" i="9"/>
  <c r="O1801" i="9"/>
  <c r="O1720" i="9"/>
  <c r="P1720" i="9"/>
  <c r="P1880" i="9"/>
  <c r="O1144" i="9"/>
  <c r="P1144" i="9"/>
  <c r="P1800" i="9"/>
  <c r="O3031" i="9"/>
  <c r="P1719" i="9"/>
  <c r="P2903" i="9"/>
  <c r="P856" i="9"/>
  <c r="O856" i="9"/>
  <c r="O2200" i="9"/>
  <c r="O2136" i="9"/>
  <c r="P1848" i="9"/>
  <c r="O1624" i="9"/>
  <c r="O855" i="9"/>
  <c r="O551" i="9"/>
  <c r="P2726" i="9"/>
  <c r="O3050" i="9"/>
  <c r="O2794" i="9"/>
  <c r="O2538" i="9"/>
  <c r="O2490" i="9"/>
  <c r="O2458" i="9"/>
  <c r="O2266" i="9"/>
  <c r="O2778" i="9"/>
  <c r="O2282" i="9"/>
  <c r="O2234" i="9"/>
  <c r="O2474" i="9"/>
  <c r="O2026" i="9"/>
  <c r="O2744" i="9"/>
  <c r="O376" i="9"/>
  <c r="O2360" i="9"/>
  <c r="O2088" i="9"/>
  <c r="O2823" i="9"/>
  <c r="O2743" i="9"/>
  <c r="O711" i="9"/>
  <c r="O471" i="9"/>
  <c r="O423" i="9"/>
  <c r="O2952" i="9"/>
  <c r="O2278" i="9"/>
  <c r="O3034" i="9"/>
  <c r="O2522" i="9"/>
  <c r="O2010" i="9"/>
  <c r="O232" i="9"/>
  <c r="P3017" i="9"/>
  <c r="P2969" i="9"/>
  <c r="P2953" i="9"/>
  <c r="P2889" i="9"/>
  <c r="P2873" i="9"/>
  <c r="P2809" i="9"/>
  <c r="P2745" i="9"/>
  <c r="P2713" i="9"/>
  <c r="P2649" i="9"/>
  <c r="P2617" i="9"/>
  <c r="P2553" i="9"/>
  <c r="P2505" i="9"/>
  <c r="P2457" i="9"/>
  <c r="P2409" i="9"/>
  <c r="P2377" i="9"/>
  <c r="P2345" i="9"/>
  <c r="P2297" i="9"/>
  <c r="P2233" i="9"/>
  <c r="P2201" i="9"/>
  <c r="P2153" i="9"/>
  <c r="P2105" i="9"/>
  <c r="P2057" i="9"/>
  <c r="P2025" i="9"/>
  <c r="P1961" i="9"/>
  <c r="P2985" i="9"/>
  <c r="P2905" i="9"/>
  <c r="P2825" i="9"/>
  <c r="P2777" i="9"/>
  <c r="P2697" i="9"/>
  <c r="P2633" i="9"/>
  <c r="P2569" i="9"/>
  <c r="P2489" i="9"/>
  <c r="P2425" i="9"/>
  <c r="P2361" i="9"/>
  <c r="P2281" i="9"/>
  <c r="P2217" i="9"/>
  <c r="P2137" i="9"/>
  <c r="P2073" i="9"/>
  <c r="P1993" i="9"/>
  <c r="P3049" i="9"/>
  <c r="P3001" i="9"/>
  <c r="P2921" i="9"/>
  <c r="P2857" i="9"/>
  <c r="P2793" i="9"/>
  <c r="P2729" i="9"/>
  <c r="P2665" i="9"/>
  <c r="P2601" i="9"/>
  <c r="P2537" i="9"/>
  <c r="P2473" i="9"/>
  <c r="P2393" i="9"/>
  <c r="P2313" i="9"/>
  <c r="P2265" i="9"/>
  <c r="P2185" i="9"/>
  <c r="P2121" i="9"/>
  <c r="P2041" i="9"/>
  <c r="P2009" i="9"/>
  <c r="P1945" i="9"/>
  <c r="P3033" i="9"/>
  <c r="P2937" i="9"/>
  <c r="P2841" i="9"/>
  <c r="P2761" i="9"/>
  <c r="P2681" i="9"/>
  <c r="P2585" i="9"/>
  <c r="P2521" i="9"/>
  <c r="P2441" i="9"/>
  <c r="P2329" i="9"/>
  <c r="P2249" i="9"/>
  <c r="P2169" i="9"/>
  <c r="P2089" i="9"/>
  <c r="P1977" i="9"/>
  <c r="P1946" i="9"/>
  <c r="P1930" i="9"/>
  <c r="P1914" i="9"/>
  <c r="P1898" i="9"/>
  <c r="P1882" i="9"/>
  <c r="P1866" i="9"/>
  <c r="P1850" i="9"/>
  <c r="P1834" i="9"/>
  <c r="P1818" i="9"/>
  <c r="P1802" i="9"/>
  <c r="P1786" i="9"/>
  <c r="P1770" i="9"/>
  <c r="P1754" i="9"/>
  <c r="P1738" i="9"/>
  <c r="P1722" i="9"/>
  <c r="P1706" i="9"/>
  <c r="P1690" i="9"/>
  <c r="P1674" i="9"/>
  <c r="P1658" i="9"/>
  <c r="P1642" i="9"/>
  <c r="P1626" i="9"/>
  <c r="P1610" i="9"/>
  <c r="P1594" i="9"/>
  <c r="P1578" i="9"/>
  <c r="P1562" i="9"/>
  <c r="P1546" i="9"/>
  <c r="P1530" i="9"/>
  <c r="P1514" i="9"/>
  <c r="P1498" i="9"/>
  <c r="P1482" i="9"/>
  <c r="P1466" i="9"/>
  <c r="P1450" i="9"/>
  <c r="P1434" i="9"/>
  <c r="P1418" i="9"/>
  <c r="P1402" i="9"/>
  <c r="P1386" i="9"/>
  <c r="P1370" i="9"/>
  <c r="P1354" i="9"/>
  <c r="P3053" i="9"/>
  <c r="P1549" i="9"/>
  <c r="P636" i="9"/>
  <c r="P1939" i="9"/>
  <c r="P995" i="9"/>
  <c r="P994" i="9"/>
  <c r="P706" i="9"/>
  <c r="P130" i="9"/>
  <c r="P1338" i="9"/>
  <c r="P1322" i="9"/>
  <c r="P1306" i="9"/>
  <c r="P1290" i="9"/>
  <c r="P1274" i="9"/>
  <c r="P1258" i="9"/>
  <c r="P1242" i="9"/>
  <c r="P1226" i="9"/>
  <c r="P1210" i="9"/>
  <c r="P1194" i="9"/>
  <c r="P1178" i="9"/>
  <c r="P1162" i="9"/>
  <c r="P1146" i="9"/>
  <c r="P1130" i="9"/>
  <c r="P1114" i="9"/>
  <c r="P1098" i="9"/>
  <c r="P1082" i="9"/>
  <c r="P1066" i="9"/>
  <c r="P1050" i="9"/>
  <c r="P1034" i="9"/>
  <c r="P1018" i="9"/>
  <c r="P1002" i="9"/>
  <c r="P986" i="9"/>
  <c r="P970" i="9"/>
  <c r="P954" i="9"/>
  <c r="P938" i="9"/>
  <c r="P922" i="9"/>
  <c r="P906" i="9"/>
  <c r="P890" i="9"/>
  <c r="P874" i="9"/>
  <c r="P858" i="9"/>
  <c r="P682" i="9"/>
  <c r="P2369" i="9"/>
  <c r="P1953" i="9"/>
  <c r="P1313" i="9"/>
  <c r="P1281" i="9"/>
  <c r="P1185" i="9"/>
  <c r="P993" i="9"/>
  <c r="P961" i="9"/>
  <c r="P657" i="9"/>
  <c r="P369" i="9"/>
  <c r="P209" i="9"/>
  <c r="P1289" i="9"/>
  <c r="P1273" i="9"/>
  <c r="P1257" i="9"/>
  <c r="P1241" i="9"/>
  <c r="P1225" i="9"/>
  <c r="P1209" i="9"/>
  <c r="P1193" i="9"/>
  <c r="P1177" i="9"/>
  <c r="P1161" i="9"/>
  <c r="P1145" i="9"/>
  <c r="P1129" i="9"/>
  <c r="P1113" i="9"/>
  <c r="P1097" i="9"/>
  <c r="P1081" i="9"/>
  <c r="P1065" i="9"/>
  <c r="P1033" i="9"/>
  <c r="P1017" i="9"/>
  <c r="P1001" i="9"/>
  <c r="P985" i="9"/>
  <c r="P969" i="9"/>
  <c r="P953" i="9"/>
  <c r="P937" i="9"/>
  <c r="P921" i="9"/>
  <c r="P905" i="9"/>
  <c r="P889" i="9"/>
  <c r="P873" i="9"/>
  <c r="P857" i="9"/>
  <c r="P841" i="9"/>
  <c r="P825" i="9"/>
  <c r="P809" i="9"/>
  <c r="P793" i="9"/>
  <c r="P777" i="9"/>
  <c r="P761" i="9"/>
  <c r="P745" i="9"/>
  <c r="P729" i="9"/>
  <c r="P713" i="9"/>
  <c r="P697" i="9"/>
  <c r="P681" i="9"/>
  <c r="P665" i="9"/>
  <c r="P649" i="9"/>
  <c r="P633" i="9"/>
  <c r="P617" i="9"/>
  <c r="P601" i="9"/>
  <c r="P585" i="9"/>
  <c r="P569" i="9"/>
  <c r="P553" i="9"/>
  <c r="P537" i="9"/>
  <c r="P521" i="9"/>
  <c r="P505" i="9"/>
  <c r="P489" i="9"/>
  <c r="P473" i="9"/>
  <c r="P457" i="9"/>
  <c r="P441" i="9"/>
  <c r="P425" i="9"/>
  <c r="P409" i="9"/>
  <c r="P393" i="9"/>
  <c r="P377" i="9"/>
  <c r="P361" i="9"/>
  <c r="P345" i="9"/>
  <c r="P329" i="9"/>
  <c r="P313" i="9"/>
  <c r="P297" i="9"/>
  <c r="P281" i="9"/>
  <c r="P265" i="9"/>
  <c r="P249" i="9"/>
  <c r="P233" i="9"/>
  <c r="P217" i="9"/>
  <c r="P201" i="9"/>
  <c r="P185" i="9"/>
  <c r="P169" i="9"/>
  <c r="P153" i="9"/>
  <c r="P137" i="9"/>
  <c r="P121" i="9"/>
  <c r="P105" i="9"/>
  <c r="P89" i="9"/>
  <c r="P73" i="9"/>
  <c r="P57" i="9"/>
  <c r="P41" i="9"/>
  <c r="P25" i="9"/>
  <c r="P9" i="9"/>
  <c r="P3040" i="9"/>
  <c r="P2368" i="9"/>
  <c r="P2336" i="9"/>
  <c r="P3045" i="9"/>
  <c r="P2" i="9"/>
  <c r="P3029" i="9"/>
  <c r="P3061" i="9"/>
  <c r="P2996" i="9"/>
  <c r="P2916" i="9"/>
  <c r="P2836" i="9"/>
  <c r="P2756" i="9"/>
  <c r="P2676" i="9"/>
  <c r="P2596" i="9"/>
  <c r="P2516" i="9"/>
  <c r="P2484" i="9"/>
  <c r="P2420" i="9"/>
  <c r="P2388" i="9"/>
  <c r="P2372" i="9"/>
  <c r="P2356" i="9"/>
  <c r="P2340" i="9"/>
  <c r="P2324" i="9"/>
  <c r="P2308" i="9"/>
  <c r="P2292" i="9"/>
  <c r="P2276" i="9"/>
  <c r="P2260" i="9"/>
  <c r="P2244" i="9"/>
  <c r="P2228" i="9"/>
  <c r="P2212" i="9"/>
  <c r="P2196" i="9"/>
  <c r="P2180" i="9"/>
  <c r="P2164" i="9"/>
  <c r="P2148" i="9"/>
  <c r="P2132" i="9"/>
  <c r="P2116" i="9"/>
  <c r="P3044" i="9"/>
  <c r="P2964" i="9"/>
  <c r="P2868" i="9"/>
  <c r="P2788" i="9"/>
  <c r="P2724" i="9"/>
  <c r="P2644" i="9"/>
  <c r="P2580" i="9"/>
  <c r="P2500" i="9"/>
  <c r="P2404" i="9"/>
  <c r="P2979" i="9"/>
  <c r="P2899" i="9"/>
  <c r="P2851" i="9"/>
  <c r="P2787" i="9"/>
  <c r="P2723" i="9"/>
  <c r="P2675" i="9"/>
  <c r="P2643" i="9"/>
  <c r="P2579" i="9"/>
  <c r="P2547" i="9"/>
  <c r="P2515" i="9"/>
  <c r="P2483" i="9"/>
  <c r="P2451" i="9"/>
  <c r="P2419" i="9"/>
  <c r="P2387" i="9"/>
  <c r="P2339" i="9"/>
  <c r="P2307" i="9"/>
  <c r="P2275" i="9"/>
  <c r="P2227" i="9"/>
  <c r="P2195" i="9"/>
  <c r="P2083" i="9"/>
  <c r="P3012" i="9"/>
  <c r="P2932" i="9"/>
  <c r="P2884" i="9"/>
  <c r="P2804" i="9"/>
  <c r="P2708" i="9"/>
  <c r="P2628" i="9"/>
  <c r="P2548" i="9"/>
  <c r="P2436" i="9"/>
  <c r="P3027" i="9"/>
  <c r="P2963" i="9"/>
  <c r="P2947" i="9"/>
  <c r="P2867" i="9"/>
  <c r="P2803" i="9"/>
  <c r="P2755" i="9"/>
  <c r="P2691" i="9"/>
  <c r="P2659" i="9"/>
  <c r="P2611" i="9"/>
  <c r="P2563" i="9"/>
  <c r="P2531" i="9"/>
  <c r="P2499" i="9"/>
  <c r="P2467" i="9"/>
  <c r="P2435" i="9"/>
  <c r="P2403" i="9"/>
  <c r="P2371" i="9"/>
  <c r="P2355" i="9"/>
  <c r="P2323" i="9"/>
  <c r="P2291" i="9"/>
  <c r="P2259" i="9"/>
  <c r="P2243" i="9"/>
  <c r="P2211" i="9"/>
  <c r="P2179" i="9"/>
  <c r="P2163" i="9"/>
  <c r="P2147" i="9"/>
  <c r="P2131" i="9"/>
  <c r="P2115" i="9"/>
  <c r="P2099" i="9"/>
  <c r="P2067" i="9"/>
  <c r="P3028" i="9"/>
  <c r="P2948" i="9"/>
  <c r="P2852" i="9"/>
  <c r="P2772" i="9"/>
  <c r="P2692" i="9"/>
  <c r="P2612" i="9"/>
  <c r="P2532" i="9"/>
  <c r="P2452" i="9"/>
  <c r="P3043" i="9"/>
  <c r="P2995" i="9"/>
  <c r="P2931" i="9"/>
  <c r="P2883" i="9"/>
  <c r="P2819" i="9"/>
  <c r="P2771" i="9"/>
  <c r="P2707" i="9"/>
  <c r="P2595" i="9"/>
  <c r="P3060" i="9"/>
  <c r="P2980" i="9"/>
  <c r="P2900" i="9"/>
  <c r="P2820" i="9"/>
  <c r="P2740" i="9"/>
  <c r="P2660" i="9"/>
  <c r="P2564" i="9"/>
  <c r="P2468" i="9"/>
  <c r="P3059" i="9"/>
  <c r="P3011" i="9"/>
  <c r="P2915" i="9"/>
  <c r="P2835" i="9"/>
  <c r="P2739" i="9"/>
  <c r="P2627" i="9"/>
  <c r="P3054" i="9"/>
  <c r="P2096" i="9"/>
  <c r="P1952" i="9"/>
  <c r="P1632" i="9"/>
  <c r="P1584" i="9"/>
  <c r="P1552" i="9"/>
  <c r="P1280" i="9"/>
  <c r="P3013" i="9"/>
  <c r="P2997" i="9"/>
  <c r="P2981" i="9"/>
  <c r="P2965" i="9"/>
  <c r="P2949" i="9"/>
  <c r="P2933" i="9"/>
  <c r="P2917" i="9"/>
  <c r="P2901" i="9"/>
  <c r="P2885" i="9"/>
  <c r="P2869" i="9"/>
  <c r="P2853" i="9"/>
  <c r="P2837" i="9"/>
  <c r="P2821" i="9"/>
  <c r="P2805" i="9"/>
  <c r="P2789" i="9"/>
  <c r="P2773" i="9"/>
  <c r="P2757" i="9"/>
  <c r="P2741" i="9"/>
  <c r="P2725" i="9"/>
  <c r="P2709" i="9"/>
  <c r="P2693" i="9"/>
  <c r="P2677" i="9"/>
  <c r="P2661" i="9"/>
  <c r="P2645" i="9"/>
  <c r="P2629" i="9"/>
  <c r="P2613" i="9"/>
  <c r="P2597" i="9"/>
  <c r="P2581" i="9"/>
  <c r="P2565" i="9"/>
  <c r="P2549" i="9"/>
  <c r="P2533" i="9"/>
  <c r="P2517" i="9"/>
  <c r="P2501" i="9"/>
  <c r="P2485" i="9"/>
  <c r="P2469" i="9"/>
  <c r="P2453" i="9"/>
  <c r="P2437" i="9"/>
  <c r="P2421" i="9"/>
  <c r="P2405" i="9"/>
  <c r="P2389" i="9"/>
  <c r="P2373" i="9"/>
  <c r="P2357" i="9"/>
  <c r="P2341" i="9"/>
  <c r="P2325" i="9"/>
  <c r="P2309" i="9"/>
  <c r="P2293" i="9"/>
  <c r="P2277" i="9"/>
  <c r="P2261" i="9"/>
  <c r="P2245" i="9"/>
  <c r="P2229" i="9"/>
  <c r="P2213" i="9"/>
  <c r="P2197" i="9"/>
  <c r="P2181" i="9"/>
  <c r="P2165" i="9"/>
  <c r="P2149" i="9"/>
  <c r="P2133" i="9"/>
  <c r="P2117" i="9"/>
  <c r="P2101" i="9"/>
  <c r="P2085" i="9"/>
  <c r="P2069" i="9"/>
  <c r="P2053" i="9"/>
  <c r="P2037" i="9"/>
  <c r="P2021" i="9"/>
  <c r="P2005" i="9"/>
  <c r="P1989" i="9"/>
  <c r="P1973" i="9"/>
  <c r="P1957" i="9"/>
  <c r="P1941" i="9"/>
  <c r="P1925" i="9"/>
  <c r="P1909" i="9"/>
  <c r="P1893" i="9"/>
  <c r="P1877" i="9"/>
  <c r="P1861" i="9"/>
  <c r="P1845" i="9"/>
  <c r="P1829" i="9"/>
  <c r="P1813" i="9"/>
  <c r="P1797" i="9"/>
  <c r="P1781" i="9"/>
  <c r="P1765" i="9"/>
  <c r="P1749" i="9"/>
  <c r="P1733" i="9"/>
  <c r="P1717" i="9"/>
  <c r="P1701" i="9"/>
  <c r="P1685" i="9"/>
  <c r="P1669" i="9"/>
  <c r="P1653" i="9"/>
  <c r="P1637" i="9"/>
  <c r="P1621" i="9"/>
  <c r="P1605" i="9"/>
  <c r="P1589" i="9"/>
  <c r="P1573" i="9"/>
  <c r="P1557" i="9"/>
  <c r="P1541" i="9"/>
  <c r="P1525" i="9"/>
  <c r="P1509" i="9"/>
  <c r="P1493" i="9"/>
  <c r="P1477" i="9"/>
  <c r="P1461" i="9"/>
  <c r="P1445" i="9"/>
  <c r="P1429" i="9"/>
  <c r="P1413" i="9"/>
  <c r="P1397" i="9"/>
  <c r="P1381" i="9"/>
  <c r="P1365" i="9"/>
  <c r="P1349" i="9"/>
  <c r="P1333" i="9"/>
  <c r="P1317" i="9"/>
  <c r="P1301" i="9"/>
  <c r="P1285" i="9"/>
  <c r="P1269" i="9"/>
  <c r="P1253" i="9"/>
  <c r="P1237" i="9"/>
  <c r="P1221" i="9"/>
  <c r="P1205" i="9"/>
  <c r="P1189" i="9"/>
  <c r="P1173" i="9"/>
  <c r="P1157" i="9"/>
  <c r="P1141" i="9"/>
  <c r="P1125" i="9"/>
  <c r="P1109" i="9"/>
  <c r="P1093" i="9"/>
  <c r="P1077" i="9"/>
  <c r="P1061" i="9"/>
  <c r="P1045" i="9"/>
  <c r="P1029" i="9"/>
  <c r="P1013" i="9"/>
  <c r="P997" i="9"/>
  <c r="P981" i="9"/>
  <c r="P965" i="9"/>
  <c r="P949" i="9"/>
  <c r="P933" i="9"/>
  <c r="P917" i="9"/>
  <c r="P901" i="9"/>
  <c r="P885" i="9"/>
  <c r="P869" i="9"/>
  <c r="P853" i="9"/>
  <c r="P837" i="9"/>
  <c r="P821" i="9"/>
  <c r="P805" i="9"/>
  <c r="P789" i="9"/>
  <c r="P773" i="9"/>
  <c r="P757" i="9"/>
  <c r="P741" i="9"/>
  <c r="P725" i="9"/>
  <c r="P709" i="9"/>
  <c r="P693" i="9"/>
  <c r="P677" i="9"/>
  <c r="P661" i="9"/>
  <c r="P645" i="9"/>
  <c r="P629" i="9"/>
  <c r="P613" i="9"/>
  <c r="P597" i="9"/>
  <c r="P581" i="9"/>
  <c r="P565" i="9"/>
  <c r="P549" i="9"/>
  <c r="P533" i="9"/>
  <c r="P517" i="9"/>
  <c r="P501" i="9"/>
  <c r="P2100" i="9"/>
  <c r="P2084" i="9"/>
  <c r="P2068" i="9"/>
  <c r="P2052" i="9"/>
  <c r="P2036" i="9"/>
  <c r="P2020" i="9"/>
  <c r="P2004" i="9"/>
  <c r="P1988" i="9"/>
  <c r="P1972" i="9"/>
  <c r="P1956" i="9"/>
  <c r="P1940" i="9"/>
  <c r="P1924" i="9"/>
  <c r="P1908" i="9"/>
  <c r="P1892" i="9"/>
  <c r="P1876" i="9"/>
  <c r="P1860" i="9"/>
  <c r="P1844" i="9"/>
  <c r="P1828" i="9"/>
  <c r="P1812" i="9"/>
  <c r="P1796" i="9"/>
  <c r="P1780" i="9"/>
  <c r="P1764" i="9"/>
  <c r="P1748" i="9"/>
  <c r="P1732" i="9"/>
  <c r="P1716" i="9"/>
  <c r="P1700" i="9"/>
  <c r="P1684" i="9"/>
  <c r="P1668" i="9"/>
  <c r="P1652" i="9"/>
  <c r="P1636" i="9"/>
  <c r="P1620" i="9"/>
  <c r="P1604" i="9"/>
  <c r="P1588" i="9"/>
  <c r="P1572" i="9"/>
  <c r="P1556" i="9"/>
  <c r="P1540" i="9"/>
  <c r="P1524" i="9"/>
  <c r="P1508" i="9"/>
  <c r="P1492" i="9"/>
  <c r="P1476" i="9"/>
  <c r="P1460" i="9"/>
  <c r="P1444" i="9"/>
  <c r="P1428" i="9"/>
  <c r="P1412" i="9"/>
  <c r="P1396" i="9"/>
  <c r="P1380" i="9"/>
  <c r="P1364" i="9"/>
  <c r="P1348" i="9"/>
  <c r="P1332" i="9"/>
  <c r="P1316" i="9"/>
  <c r="P1300" i="9"/>
  <c r="P1284" i="9"/>
  <c r="P1268" i="9"/>
  <c r="P1252" i="9"/>
  <c r="P1236" i="9"/>
  <c r="P1220" i="9"/>
  <c r="P1204" i="9"/>
  <c r="P1188" i="9"/>
  <c r="P2051" i="9"/>
  <c r="P2035" i="9"/>
  <c r="P2019" i="9"/>
  <c r="P2003" i="9"/>
  <c r="P1987" i="9"/>
  <c r="P1971" i="9"/>
  <c r="P1955" i="9"/>
  <c r="P1923" i="9"/>
  <c r="P1907" i="9"/>
  <c r="P1891" i="9"/>
  <c r="P1875" i="9"/>
  <c r="P1859" i="9"/>
  <c r="P1843" i="9"/>
  <c r="P1827" i="9"/>
  <c r="P1811" i="9"/>
  <c r="P1795" i="9"/>
  <c r="P1779" i="9"/>
  <c r="P1763" i="9"/>
  <c r="P1747" i="9"/>
  <c r="P1731" i="9"/>
  <c r="P1715" i="9"/>
  <c r="P1699" i="9"/>
  <c r="P1683" i="9"/>
  <c r="P1667" i="9"/>
  <c r="P1651" i="9"/>
  <c r="P1475" i="9"/>
  <c r="P485" i="9"/>
  <c r="P469" i="9"/>
  <c r="P453" i="9"/>
  <c r="P437" i="9"/>
  <c r="P421" i="9"/>
  <c r="P405" i="9"/>
  <c r="P389" i="9"/>
  <c r="P373" i="9"/>
  <c r="P357" i="9"/>
  <c r="P341" i="9"/>
  <c r="P325" i="9"/>
  <c r="P309" i="9"/>
  <c r="P293" i="9"/>
  <c r="P277" i="9"/>
  <c r="P261" i="9"/>
  <c r="P245" i="9"/>
  <c r="P229" i="9"/>
  <c r="P213" i="9"/>
  <c r="P197" i="9"/>
  <c r="P181" i="9"/>
  <c r="P165" i="9"/>
  <c r="P149" i="9"/>
  <c r="P133" i="9"/>
  <c r="P117" i="9"/>
  <c r="P101" i="9"/>
  <c r="P85" i="9"/>
  <c r="P69" i="9"/>
  <c r="P53" i="9"/>
  <c r="P37" i="9"/>
  <c r="P21" i="9"/>
  <c r="P5" i="9"/>
  <c r="P3036" i="9"/>
  <c r="P2924" i="9"/>
  <c r="P2812" i="9"/>
  <c r="P2780" i="9"/>
  <c r="P2764" i="9"/>
  <c r="P2716" i="9"/>
  <c r="P2476" i="9"/>
  <c r="P2364" i="9"/>
  <c r="P2316" i="9"/>
  <c r="P2236" i="9"/>
  <c r="P2060" i="9"/>
  <c r="P2012" i="9"/>
  <c r="P1772" i="9"/>
  <c r="P1692" i="9"/>
  <c r="P1532" i="9"/>
  <c r="P1468" i="9"/>
  <c r="P1172" i="9"/>
  <c r="P1156" i="9"/>
  <c r="P1140" i="9"/>
  <c r="P1124" i="9"/>
  <c r="P1108" i="9"/>
  <c r="P1092" i="9"/>
  <c r="P1076" i="9"/>
  <c r="P1060" i="9"/>
  <c r="P1044" i="9"/>
  <c r="P1028" i="9"/>
  <c r="P1012" i="9"/>
  <c r="P996" i="9"/>
  <c r="P980" i="9"/>
  <c r="P964" i="9"/>
  <c r="P948" i="9"/>
  <c r="P932" i="9"/>
  <c r="P916" i="9"/>
  <c r="P900" i="9"/>
  <c r="P884" i="9"/>
  <c r="P868" i="9"/>
  <c r="P852" i="9"/>
  <c r="P836" i="9"/>
  <c r="P820" i="9"/>
  <c r="P804" i="9"/>
  <c r="P788" i="9"/>
  <c r="P772" i="9"/>
  <c r="P756" i="9"/>
  <c r="P740" i="9"/>
  <c r="P724" i="9"/>
  <c r="P708" i="9"/>
  <c r="P692" i="9"/>
  <c r="P676" i="9"/>
  <c r="P660" i="9"/>
  <c r="P644" i="9"/>
  <c r="P628" i="9"/>
  <c r="P612" i="9"/>
  <c r="P596" i="9"/>
  <c r="P580" i="9"/>
  <c r="P564" i="9"/>
  <c r="P548" i="9"/>
  <c r="P532" i="9"/>
  <c r="P516" i="9"/>
  <c r="P500" i="9"/>
  <c r="P484" i="9"/>
  <c r="P468" i="9"/>
  <c r="P452" i="9"/>
  <c r="P436" i="9"/>
  <c r="P420" i="9"/>
  <c r="P404" i="9"/>
  <c r="P388" i="9"/>
  <c r="P372" i="9"/>
  <c r="P356" i="9"/>
  <c r="P340" i="9"/>
  <c r="P324" i="9"/>
  <c r="P308" i="9"/>
  <c r="P292" i="9"/>
  <c r="P276" i="9"/>
  <c r="P260" i="9"/>
  <c r="P244" i="9"/>
  <c r="P228" i="9"/>
  <c r="P212" i="9"/>
  <c r="P196" i="9"/>
  <c r="P180" i="9"/>
  <c r="P164" i="9"/>
  <c r="P148" i="9"/>
  <c r="P132" i="9"/>
  <c r="P116" i="9"/>
  <c r="P100" i="9"/>
  <c r="P84" i="9"/>
  <c r="P68" i="9"/>
  <c r="P52" i="9"/>
  <c r="P36" i="9"/>
  <c r="P20" i="9"/>
  <c r="P4" i="9"/>
  <c r="P1184" i="9"/>
  <c r="P2972" i="9"/>
  <c r="P1740" i="9"/>
  <c r="P2971" i="9"/>
  <c r="P2939" i="9"/>
  <c r="P2923" i="9"/>
  <c r="P2811" i="9"/>
  <c r="P2123" i="9"/>
  <c r="P2059" i="9"/>
  <c r="P1883" i="9"/>
  <c r="P1835" i="9"/>
  <c r="P1739" i="9"/>
  <c r="P795" i="9"/>
  <c r="P635" i="9"/>
  <c r="P1619" i="9"/>
  <c r="P1571" i="9"/>
  <c r="P1523" i="9"/>
  <c r="P1459" i="9"/>
  <c r="P1427" i="9"/>
  <c r="P1395" i="9"/>
  <c r="P1331" i="9"/>
  <c r="P1283" i="9"/>
  <c r="P1251" i="9"/>
  <c r="P1187" i="9"/>
  <c r="P1139" i="9"/>
  <c r="P1091" i="9"/>
  <c r="P1059" i="9"/>
  <c r="P1011" i="9"/>
  <c r="P979" i="9"/>
  <c r="P931" i="9"/>
  <c r="P883" i="9"/>
  <c r="P851" i="9"/>
  <c r="P803" i="9"/>
  <c r="P755" i="9"/>
  <c r="P707" i="9"/>
  <c r="P675" i="9"/>
  <c r="P627" i="9"/>
  <c r="P595" i="9"/>
  <c r="P547" i="9"/>
  <c r="P499" i="9"/>
  <c r="P451" i="9"/>
  <c r="P419" i="9"/>
  <c r="P371" i="9"/>
  <c r="P307" i="9"/>
  <c r="P259" i="9"/>
  <c r="P227" i="9"/>
  <c r="P179" i="9"/>
  <c r="P131" i="9"/>
  <c r="P99" i="9"/>
  <c r="P67" i="9"/>
  <c r="P19" i="9"/>
  <c r="P2722" i="9"/>
  <c r="P2674" i="9"/>
  <c r="P2626" i="9"/>
  <c r="P2578" i="9"/>
  <c r="P2530" i="9"/>
  <c r="P2482" i="9"/>
  <c r="P2434" i="9"/>
  <c r="P2402" i="9"/>
  <c r="P2354" i="9"/>
  <c r="P2306" i="9"/>
  <c r="P2258" i="9"/>
  <c r="P2226" i="9"/>
  <c r="P2178" i="9"/>
  <c r="P2130" i="9"/>
  <c r="P2082" i="9"/>
  <c r="P2050" i="9"/>
  <c r="P2002" i="9"/>
  <c r="P1970" i="9"/>
  <c r="P1938" i="9"/>
  <c r="P1890" i="9"/>
  <c r="P1858" i="9"/>
  <c r="P1826" i="9"/>
  <c r="P1794" i="9"/>
  <c r="P1746" i="9"/>
  <c r="P1730" i="9"/>
  <c r="P1698" i="9"/>
  <c r="P1666" i="9"/>
  <c r="P1634" i="9"/>
  <c r="P1602" i="9"/>
  <c r="P1570" i="9"/>
  <c r="P1522" i="9"/>
  <c r="P1474" i="9"/>
  <c r="P1458" i="9"/>
  <c r="P1426" i="9"/>
  <c r="P1410" i="9"/>
  <c r="P1378" i="9"/>
  <c r="P1411" i="9"/>
  <c r="P1363" i="9"/>
  <c r="P1315" i="9"/>
  <c r="P1267" i="9"/>
  <c r="P1219" i="9"/>
  <c r="P1171" i="9"/>
  <c r="P1123" i="9"/>
  <c r="P1075" i="9"/>
  <c r="P1027" i="9"/>
  <c r="P947" i="9"/>
  <c r="P899" i="9"/>
  <c r="P835" i="9"/>
  <c r="P787" i="9"/>
  <c r="P739" i="9"/>
  <c r="P691" i="9"/>
  <c r="P643" i="9"/>
  <c r="P579" i="9"/>
  <c r="P531" i="9"/>
  <c r="P483" i="9"/>
  <c r="P435" i="9"/>
  <c r="P387" i="9"/>
  <c r="P339" i="9"/>
  <c r="P291" i="9"/>
  <c r="P243" i="9"/>
  <c r="P195" i="9"/>
  <c r="P147" i="9"/>
  <c r="P83" i="9"/>
  <c r="P35" i="9"/>
  <c r="P2898" i="9"/>
  <c r="P2754" i="9"/>
  <c r="P2706" i="9"/>
  <c r="P2658" i="9"/>
  <c r="P2610" i="9"/>
  <c r="P2562" i="9"/>
  <c r="P2514" i="9"/>
  <c r="P2450" i="9"/>
  <c r="P2418" i="9"/>
  <c r="P2370" i="9"/>
  <c r="P2322" i="9"/>
  <c r="P2274" i="9"/>
  <c r="P2210" i="9"/>
  <c r="P2146" i="9"/>
  <c r="P2098" i="9"/>
  <c r="P2018" i="9"/>
  <c r="P1922" i="9"/>
  <c r="P1778" i="9"/>
  <c r="P1506" i="9"/>
  <c r="P1603" i="9"/>
  <c r="P1555" i="9"/>
  <c r="P1507" i="9"/>
  <c r="P1443" i="9"/>
  <c r="P1379" i="9"/>
  <c r="P1299" i="9"/>
  <c r="P1235" i="9"/>
  <c r="P1203" i="9"/>
  <c r="P1155" i="9"/>
  <c r="P1107" i="9"/>
  <c r="P1043" i="9"/>
  <c r="P963" i="9"/>
  <c r="P915" i="9"/>
  <c r="P867" i="9"/>
  <c r="P819" i="9"/>
  <c r="P771" i="9"/>
  <c r="P723" i="9"/>
  <c r="P659" i="9"/>
  <c r="P611" i="9"/>
  <c r="P563" i="9"/>
  <c r="P515" i="9"/>
  <c r="P467" i="9"/>
  <c r="P403" i="9"/>
  <c r="P355" i="9"/>
  <c r="P323" i="9"/>
  <c r="P275" i="9"/>
  <c r="P211" i="9"/>
  <c r="P163" i="9"/>
  <c r="P115" i="9"/>
  <c r="P51" i="9"/>
  <c r="P3" i="9"/>
  <c r="P2738" i="9"/>
  <c r="P2690" i="9"/>
  <c r="P2642" i="9"/>
  <c r="P2594" i="9"/>
  <c r="P2546" i="9"/>
  <c r="P2498" i="9"/>
  <c r="P2466" i="9"/>
  <c r="P2386" i="9"/>
  <c r="P2338" i="9"/>
  <c r="P2290" i="9"/>
  <c r="P2242" i="9"/>
  <c r="P2194" i="9"/>
  <c r="P2162" i="9"/>
  <c r="P2114" i="9"/>
  <c r="P2066" i="9"/>
  <c r="P2034" i="9"/>
  <c r="P1986" i="9"/>
  <c r="P1954" i="9"/>
  <c r="P1906" i="9"/>
  <c r="P1874" i="9"/>
  <c r="P1842" i="9"/>
  <c r="P1810" i="9"/>
  <c r="P1762" i="9"/>
  <c r="P1714" i="9"/>
  <c r="P1682" i="9"/>
  <c r="P1650" i="9"/>
  <c r="P1618" i="9"/>
  <c r="P1586" i="9"/>
  <c r="P1554" i="9"/>
  <c r="P1538" i="9"/>
  <c r="P1490" i="9"/>
  <c r="P1442" i="9"/>
  <c r="P1635" i="9"/>
  <c r="P1587" i="9"/>
  <c r="P1539" i="9"/>
  <c r="P1491" i="9"/>
  <c r="P1347" i="9"/>
  <c r="P842" i="9"/>
  <c r="P810" i="9"/>
  <c r="P794" i="9"/>
  <c r="P778" i="9"/>
  <c r="P762" i="9"/>
  <c r="P746" i="9"/>
  <c r="P730" i="9"/>
  <c r="P714" i="9"/>
  <c r="P666" i="9"/>
  <c r="P650" i="9"/>
  <c r="P634" i="9"/>
  <c r="P618" i="9"/>
  <c r="P602" i="9"/>
  <c r="P586" i="9"/>
  <c r="P570" i="9"/>
  <c r="P554" i="9"/>
  <c r="P538" i="9"/>
  <c r="P522" i="9"/>
  <c r="P506" i="9"/>
  <c r="P490" i="9"/>
  <c r="P474" i="9"/>
  <c r="P458" i="9"/>
  <c r="P442" i="9"/>
  <c r="P426" i="9"/>
  <c r="P410" i="9"/>
  <c r="P394" i="9"/>
  <c r="P378" i="9"/>
  <c r="P362" i="9"/>
  <c r="P346" i="9"/>
  <c r="P330" i="9"/>
  <c r="P314" i="9"/>
  <c r="P298" i="9"/>
  <c r="P282" i="9"/>
  <c r="P266" i="9"/>
  <c r="P250" i="9"/>
  <c r="P234" i="9"/>
  <c r="P218" i="9"/>
  <c r="P202" i="9"/>
  <c r="P186" i="9"/>
  <c r="P170" i="9"/>
  <c r="P154" i="9"/>
  <c r="P138" i="9"/>
  <c r="P122" i="9"/>
  <c r="P106" i="9"/>
  <c r="P90" i="9"/>
  <c r="P74" i="9"/>
  <c r="P58" i="9"/>
  <c r="P42" i="9"/>
  <c r="P26" i="9"/>
  <c r="P10" i="9"/>
  <c r="P826" i="9"/>
  <c r="P698" i="9"/>
  <c r="P3039" i="9"/>
  <c r="P2991" i="9"/>
  <c r="P2895" i="9"/>
  <c r="P2767" i="9"/>
  <c r="P2719" i="9"/>
  <c r="P2671" i="9"/>
  <c r="P2639" i="9"/>
  <c r="P2591" i="9"/>
  <c r="P2367" i="9"/>
  <c r="P2335" i="9"/>
  <c r="P2271" i="9"/>
  <c r="P1887" i="9"/>
  <c r="P1615" i="9"/>
  <c r="P895" i="9"/>
  <c r="P3038" i="9"/>
  <c r="P2766" i="9"/>
  <c r="P2718" i="9"/>
  <c r="P2590" i="9"/>
  <c r="P2366" i="9"/>
  <c r="P2334" i="9"/>
  <c r="P2270" i="9"/>
  <c r="P2014" i="9"/>
  <c r="P1998" i="9"/>
  <c r="P1886" i="9"/>
  <c r="P1694" i="9"/>
  <c r="P1630" i="9"/>
  <c r="P1614" i="9"/>
  <c r="P1598" i="9"/>
  <c r="P1182" i="9"/>
  <c r="P798" i="9"/>
  <c r="P750" i="9"/>
  <c r="P654" i="9"/>
  <c r="P574" i="9"/>
  <c r="P542" i="9"/>
  <c r="P478" i="9"/>
  <c r="P462" i="9"/>
  <c r="P366" i="9"/>
  <c r="P318" i="9"/>
  <c r="P302" i="9"/>
  <c r="P206" i="9"/>
  <c r="P62" i="9"/>
  <c r="P1228" i="9"/>
  <c r="P1148" i="9"/>
  <c r="P956" i="9"/>
  <c r="P716" i="9"/>
  <c r="P652" i="9"/>
  <c r="P604" i="9"/>
  <c r="P540" i="9"/>
  <c r="P524" i="9"/>
  <c r="P364" i="9"/>
  <c r="P300" i="9"/>
  <c r="P268" i="9"/>
  <c r="P124" i="9"/>
  <c r="P1414" i="9"/>
  <c r="P1398" i="9"/>
  <c r="P1382" i="9"/>
  <c r="P1366" i="9"/>
  <c r="P1350" i="9"/>
  <c r="P1334" i="9"/>
  <c r="P1318" i="9"/>
  <c r="P1302" i="9"/>
  <c r="P1286" i="9"/>
  <c r="P1270" i="9"/>
  <c r="P1254" i="9"/>
  <c r="P1238" i="9"/>
  <c r="P1222" i="9"/>
  <c r="P1206" i="9"/>
  <c r="P1190" i="9"/>
  <c r="P1174" i="9"/>
  <c r="P1158" i="9"/>
  <c r="P1142" i="9"/>
  <c r="P1126" i="9"/>
  <c r="P1110" i="9"/>
  <c r="P1094" i="9"/>
  <c r="P1078" i="9"/>
  <c r="P1062" i="9"/>
  <c r="P1046" i="9"/>
  <c r="P1030" i="9"/>
  <c r="P1014" i="9"/>
  <c r="P998" i="9"/>
  <c r="P982" i="9"/>
  <c r="P966" i="9"/>
  <c r="P950" i="9"/>
  <c r="P934" i="9"/>
  <c r="P918" i="9"/>
  <c r="P902" i="9"/>
  <c r="P886" i="9"/>
  <c r="P870" i="9"/>
  <c r="P854" i="9"/>
  <c r="P838" i="9"/>
  <c r="P822" i="9"/>
  <c r="P806" i="9"/>
  <c r="P790" i="9"/>
  <c r="P774" i="9"/>
  <c r="P758" i="9"/>
  <c r="P742" i="9"/>
  <c r="P726" i="9"/>
  <c r="P710" i="9"/>
  <c r="P694" i="9"/>
  <c r="P678" i="9"/>
  <c r="P662" i="9"/>
  <c r="P646" i="9"/>
  <c r="P630" i="9"/>
  <c r="P614" i="9"/>
  <c r="P598" i="9"/>
  <c r="P582" i="9"/>
  <c r="P566" i="9"/>
  <c r="P550" i="9"/>
  <c r="P534" i="9"/>
  <c r="P518" i="9"/>
  <c r="P502" i="9"/>
  <c r="P486" i="9"/>
  <c r="P470" i="9"/>
  <c r="P454" i="9"/>
  <c r="P438" i="9"/>
  <c r="P422" i="9"/>
  <c r="P406" i="9"/>
  <c r="P390" i="9"/>
  <c r="P374" i="9"/>
  <c r="P358" i="9"/>
  <c r="P342" i="9"/>
  <c r="P326" i="9"/>
  <c r="P310" i="9"/>
  <c r="P294" i="9"/>
  <c r="P278" i="9"/>
  <c r="P262" i="9"/>
  <c r="P246" i="9"/>
  <c r="P230" i="9"/>
  <c r="P214" i="9"/>
  <c r="P198" i="9"/>
  <c r="P182" i="9"/>
  <c r="P166" i="9"/>
  <c r="P150" i="9"/>
  <c r="P134" i="9"/>
  <c r="P118" i="9"/>
  <c r="P102" i="9"/>
  <c r="P86" i="9"/>
  <c r="P70" i="9"/>
  <c r="P54" i="9"/>
  <c r="P38" i="9"/>
  <c r="P22" i="9"/>
  <c r="P6" i="9"/>
  <c r="P3037" i="9"/>
  <c r="P2813" i="9"/>
  <c r="P2765" i="9"/>
  <c r="P2733" i="9"/>
  <c r="P2717" i="9"/>
  <c r="P2589" i="9"/>
  <c r="P2365" i="9"/>
  <c r="P2317" i="9"/>
  <c r="P2237" i="9"/>
  <c r="P2157" i="9"/>
  <c r="P2141" i="9"/>
  <c r="P2061" i="9"/>
  <c r="P2029" i="9"/>
  <c r="P2013" i="9"/>
  <c r="P1981" i="9"/>
  <c r="P1917" i="9"/>
  <c r="P1853" i="9"/>
  <c r="P1709" i="9"/>
  <c r="P1693" i="9"/>
  <c r="P1661" i="9"/>
  <c r="P1613" i="9"/>
  <c r="P1581" i="9"/>
  <c r="P1453" i="9"/>
  <c r="P1181" i="9"/>
  <c r="P797" i="9"/>
  <c r="P685" i="9"/>
  <c r="P653" i="9"/>
  <c r="P637" i="9"/>
  <c r="P605" i="9"/>
  <c r="P461" i="9"/>
  <c r="P301" i="9"/>
  <c r="P125" i="9"/>
  <c r="P61" i="9"/>
  <c r="P1394" i="9"/>
  <c r="P1362" i="9"/>
  <c r="P1330" i="9"/>
  <c r="P1058" i="9"/>
  <c r="P290" i="9"/>
  <c r="P82" i="9"/>
  <c r="P2897" i="9"/>
  <c r="P2641" i="9"/>
  <c r="P1346" i="9"/>
  <c r="P1314" i="9"/>
  <c r="P1090" i="9"/>
  <c r="P818" i="9"/>
  <c r="P370" i="9"/>
  <c r="P258" i="9"/>
  <c r="P66" i="9"/>
  <c r="P715" i="9"/>
  <c r="P651" i="9"/>
  <c r="P603" i="9"/>
  <c r="P539" i="9"/>
  <c r="P363" i="9"/>
  <c r="P299" i="9"/>
  <c r="P139" i="9"/>
  <c r="P43" i="9"/>
  <c r="P2715" i="9"/>
  <c r="P1691" i="9"/>
  <c r="P1579" i="9"/>
  <c r="P1323" i="9"/>
  <c r="P3010" i="9"/>
  <c r="P2946" i="9"/>
  <c r="P2882" i="9"/>
  <c r="P2818" i="9"/>
  <c r="P2763" i="9"/>
  <c r="P1771" i="9"/>
  <c r="P1467" i="9"/>
  <c r="P955" i="9"/>
  <c r="P3026" i="9"/>
  <c r="P2962" i="9"/>
  <c r="P2834" i="9"/>
  <c r="P2770" i="9"/>
  <c r="P3041" i="9"/>
  <c r="P2993" i="9"/>
  <c r="P2945" i="9"/>
  <c r="P2881" i="9"/>
  <c r="P2833" i="9"/>
  <c r="P2785" i="9"/>
  <c r="P2721" i="9"/>
  <c r="P2673" i="9"/>
  <c r="P2625" i="9"/>
  <c r="P2577" i="9"/>
  <c r="P2529" i="9"/>
  <c r="P2481" i="9"/>
  <c r="P2449" i="9"/>
  <c r="P2401" i="9"/>
  <c r="P2337" i="9"/>
  <c r="P2321" i="9"/>
  <c r="P2305" i="9"/>
  <c r="P2273" i="9"/>
  <c r="P2257" i="9"/>
  <c r="P2241" i="9"/>
  <c r="P2027" i="9"/>
  <c r="P1243" i="9"/>
  <c r="P1147" i="9"/>
  <c r="P3042" i="9"/>
  <c r="P2978" i="9"/>
  <c r="P2914" i="9"/>
  <c r="P2850" i="9"/>
  <c r="P2802" i="9"/>
  <c r="P3025" i="9"/>
  <c r="P2977" i="9"/>
  <c r="P2913" i="9"/>
  <c r="P2865" i="9"/>
  <c r="P2817" i="9"/>
  <c r="P2769" i="9"/>
  <c r="P2737" i="9"/>
  <c r="P2689" i="9"/>
  <c r="P2593" i="9"/>
  <c r="P2545" i="9"/>
  <c r="P2497" i="9"/>
  <c r="P2465" i="9"/>
  <c r="P2417" i="9"/>
  <c r="P2385" i="9"/>
  <c r="P2353" i="9"/>
  <c r="P2289" i="9"/>
  <c r="P2080" i="9"/>
  <c r="P1424" i="9"/>
  <c r="P1312" i="9"/>
  <c r="P3058" i="9"/>
  <c r="P2994" i="9"/>
  <c r="P2930" i="9"/>
  <c r="P2866" i="9"/>
  <c r="P2786" i="9"/>
  <c r="P3057" i="9"/>
  <c r="P3009" i="9"/>
  <c r="P2961" i="9"/>
  <c r="P2929" i="9"/>
  <c r="P2849" i="9"/>
  <c r="P2801" i="9"/>
  <c r="P2753" i="9"/>
  <c r="P2705" i="9"/>
  <c r="P2657" i="9"/>
  <c r="P2609" i="9"/>
  <c r="P2561" i="9"/>
  <c r="P2513" i="9"/>
  <c r="P2433" i="9"/>
  <c r="P2225" i="9"/>
  <c r="P2129" i="9"/>
  <c r="P2065" i="9"/>
  <c r="P1985" i="9"/>
  <c r="P1905" i="9"/>
  <c r="P1825" i="9"/>
  <c r="P1777" i="9"/>
  <c r="P1697" i="9"/>
  <c r="P1617" i="9"/>
  <c r="P1537" i="9"/>
  <c r="P321" i="9"/>
  <c r="P65" i="9"/>
  <c r="P2992" i="9"/>
  <c r="P2944" i="9"/>
  <c r="P2864" i="9"/>
  <c r="P2784" i="9"/>
  <c r="P2704" i="9"/>
  <c r="P2624" i="9"/>
  <c r="P2544" i="9"/>
  <c r="P2528" i="9"/>
  <c r="P2448" i="9"/>
  <c r="P2432" i="9"/>
  <c r="P2416" i="9"/>
  <c r="P2400" i="9"/>
  <c r="P2384" i="9"/>
  <c r="P2352" i="9"/>
  <c r="P2320" i="9"/>
  <c r="P2304" i="9"/>
  <c r="P2288" i="9"/>
  <c r="P2272" i="9"/>
  <c r="P2256" i="9"/>
  <c r="P2240" i="9"/>
  <c r="P2224" i="9"/>
  <c r="P2208" i="9"/>
  <c r="P2192" i="9"/>
  <c r="P2176" i="9"/>
  <c r="P2160" i="9"/>
  <c r="P2144" i="9"/>
  <c r="P2112" i="9"/>
  <c r="P2048" i="9"/>
  <c r="P2032" i="9"/>
  <c r="P1968" i="9"/>
  <c r="P1936" i="9"/>
  <c r="P1920" i="9"/>
  <c r="P1904" i="9"/>
  <c r="P1888" i="9"/>
  <c r="P1872" i="9"/>
  <c r="P1856" i="9"/>
  <c r="P1840" i="9"/>
  <c r="P1824" i="9"/>
  <c r="P1808" i="9"/>
  <c r="P1792" i="9"/>
  <c r="P1776" i="9"/>
  <c r="P1760" i="9"/>
  <c r="P1744" i="9"/>
  <c r="P1728" i="9"/>
  <c r="P1712" i="9"/>
  <c r="P1696" i="9"/>
  <c r="P1680" i="9"/>
  <c r="P1664" i="9"/>
  <c r="P1648" i="9"/>
  <c r="P1616" i="9"/>
  <c r="P1600" i="9"/>
  <c r="P1568" i="9"/>
  <c r="P1536" i="9"/>
  <c r="P1520" i="9"/>
  <c r="P1504" i="9"/>
  <c r="P1488" i="9"/>
  <c r="P1472" i="9"/>
  <c r="P1456" i="9"/>
  <c r="P1440" i="9"/>
  <c r="P1408" i="9"/>
  <c r="P1392" i="9"/>
  <c r="P1376" i="9"/>
  <c r="P1360" i="9"/>
  <c r="P1344" i="9"/>
  <c r="P1328" i="9"/>
  <c r="P1088" i="9"/>
  <c r="P896" i="9"/>
  <c r="P2193" i="9"/>
  <c r="P2097" i="9"/>
  <c r="P2017" i="9"/>
  <c r="P1937" i="9"/>
  <c r="P1873" i="9"/>
  <c r="P1761" i="9"/>
  <c r="P1665" i="9"/>
  <c r="P1601" i="9"/>
  <c r="P1521" i="9"/>
  <c r="P2960" i="9"/>
  <c r="P2880" i="9"/>
  <c r="P2800" i="9"/>
  <c r="P2688" i="9"/>
  <c r="P2608" i="9"/>
  <c r="P2512" i="9"/>
  <c r="P3055" i="9"/>
  <c r="P3007" i="9"/>
  <c r="P2879" i="9"/>
  <c r="P2735" i="9"/>
  <c r="P2623" i="9"/>
  <c r="P2239" i="9"/>
  <c r="P2175" i="9"/>
  <c r="P2079" i="9"/>
  <c r="P2209" i="9"/>
  <c r="P2145" i="9"/>
  <c r="P2081" i="9"/>
  <c r="P2001" i="9"/>
  <c r="P1921" i="9"/>
  <c r="P1841" i="9"/>
  <c r="P1793" i="9"/>
  <c r="P1713" i="9"/>
  <c r="P1633" i="9"/>
  <c r="P1569" i="9"/>
  <c r="P129" i="9"/>
  <c r="P3008" i="9"/>
  <c r="P2928" i="9"/>
  <c r="P2848" i="9"/>
  <c r="P2768" i="9"/>
  <c r="P2720" i="9"/>
  <c r="P2640" i="9"/>
  <c r="P2560" i="9"/>
  <c r="P2464" i="9"/>
  <c r="P3006" i="9"/>
  <c r="P2878" i="9"/>
  <c r="P2734" i="9"/>
  <c r="P2318" i="9"/>
  <c r="P2238" i="9"/>
  <c r="P2174" i="9"/>
  <c r="P2062" i="9"/>
  <c r="P1742" i="9"/>
  <c r="P2161" i="9"/>
  <c r="P2049" i="9"/>
  <c r="P1969" i="9"/>
  <c r="P1857" i="9"/>
  <c r="P1745" i="9"/>
  <c r="P1681" i="9"/>
  <c r="P1553" i="9"/>
  <c r="P1089" i="9"/>
  <c r="P81" i="9"/>
  <c r="P3024" i="9"/>
  <c r="P2912" i="9"/>
  <c r="P2832" i="9"/>
  <c r="P2752" i="9"/>
  <c r="P2672" i="9"/>
  <c r="P2592" i="9"/>
  <c r="P2496" i="9"/>
  <c r="P1741" i="9"/>
  <c r="P2177" i="9"/>
  <c r="P2113" i="9"/>
  <c r="P2033" i="9"/>
  <c r="P1889" i="9"/>
  <c r="P1809" i="9"/>
  <c r="P1729" i="9"/>
  <c r="P1649" i="9"/>
  <c r="P1585" i="9"/>
  <c r="P305" i="9"/>
  <c r="P3056" i="9"/>
  <c r="P2976" i="9"/>
  <c r="P2896" i="9"/>
  <c r="P2816" i="9"/>
  <c r="P2736" i="9"/>
  <c r="P2656" i="9"/>
  <c r="P2576" i="9"/>
  <c r="P2480" i="9"/>
  <c r="P2140" i="9"/>
  <c r="P1868" i="9"/>
  <c r="P796" i="9"/>
  <c r="P1298" i="9"/>
  <c r="P1282" i="9"/>
  <c r="P1266" i="9"/>
  <c r="P1250" i="9"/>
  <c r="P1234" i="9"/>
  <c r="P1218" i="9"/>
  <c r="P1202" i="9"/>
  <c r="P1186" i="9"/>
  <c r="P1170" i="9"/>
  <c r="P1154" i="9"/>
  <c r="P1138" i="9"/>
  <c r="P1122" i="9"/>
  <c r="P1106" i="9"/>
  <c r="P1074" i="9"/>
  <c r="P1042" i="9"/>
  <c r="P1026" i="9"/>
  <c r="P1010" i="9"/>
  <c r="P978" i="9"/>
  <c r="P962" i="9"/>
  <c r="P946" i="9"/>
  <c r="P930" i="9"/>
  <c r="P914" i="9"/>
  <c r="P898" i="9"/>
  <c r="P882" i="9"/>
  <c r="P866" i="9"/>
  <c r="P850" i="9"/>
  <c r="P834" i="9"/>
  <c r="P802" i="9"/>
  <c r="P786" i="9"/>
  <c r="P770" i="9"/>
  <c r="P754" i="9"/>
  <c r="P738" i="9"/>
  <c r="P722" i="9"/>
  <c r="P690" i="9"/>
  <c r="P674" i="9"/>
  <c r="P658" i="9"/>
  <c r="P642" i="9"/>
  <c r="P626" i="9"/>
  <c r="P610" i="9"/>
  <c r="P594" i="9"/>
  <c r="P578" i="9"/>
  <c r="P562" i="9"/>
  <c r="P546" i="9"/>
  <c r="P530" i="9"/>
  <c r="P514" i="9"/>
  <c r="P498" i="9"/>
  <c r="P482" i="9"/>
  <c r="P466" i="9"/>
  <c r="P450" i="9"/>
  <c r="P434" i="9"/>
  <c r="P418" i="9"/>
  <c r="P402" i="9"/>
  <c r="P386" i="9"/>
  <c r="P354" i="9"/>
  <c r="P338" i="9"/>
  <c r="P322" i="9"/>
  <c r="P306" i="9"/>
  <c r="P274" i="9"/>
  <c r="P242" i="9"/>
  <c r="P226" i="9"/>
  <c r="P210" i="9"/>
  <c r="P194" i="9"/>
  <c r="P178" i="9"/>
  <c r="P162" i="9"/>
  <c r="P146" i="9"/>
  <c r="P114" i="9"/>
  <c r="P98" i="9"/>
  <c r="P50" i="9"/>
  <c r="P34" i="9"/>
  <c r="P18" i="9"/>
  <c r="P1505" i="9"/>
  <c r="P1489" i="9"/>
  <c r="P1473" i="9"/>
  <c r="P1457" i="9"/>
  <c r="P1441" i="9"/>
  <c r="P1425" i="9"/>
  <c r="P1409" i="9"/>
  <c r="P1393" i="9"/>
  <c r="P1377" i="9"/>
  <c r="P1361" i="9"/>
  <c r="P1169" i="9"/>
  <c r="P1025" i="9"/>
  <c r="P977" i="9"/>
  <c r="P929" i="9"/>
  <c r="P833" i="9"/>
  <c r="P721" i="9"/>
  <c r="P609" i="9"/>
  <c r="P497" i="9"/>
  <c r="P449" i="9"/>
  <c r="P401" i="9"/>
  <c r="P225" i="9"/>
  <c r="P193" i="9"/>
  <c r="P177" i="9"/>
  <c r="P161" i="9"/>
  <c r="P145" i="9"/>
  <c r="P113" i="9"/>
  <c r="P97" i="9"/>
  <c r="P49" i="9"/>
  <c r="P33" i="9"/>
  <c r="P17" i="9"/>
  <c r="P1296" i="9"/>
  <c r="P1264" i="9"/>
  <c r="P1248" i="9"/>
  <c r="P1232" i="9"/>
  <c r="P1216" i="9"/>
  <c r="P1200" i="9"/>
  <c r="P1168" i="9"/>
  <c r="P1152" i="9"/>
  <c r="P1104" i="9"/>
  <c r="P1056" i="9"/>
  <c r="P1040" i="9"/>
  <c r="P1024" i="9"/>
  <c r="P1008" i="9"/>
  <c r="P976" i="9"/>
  <c r="P960" i="9"/>
  <c r="P944" i="9"/>
  <c r="P928" i="9"/>
  <c r="P912" i="9"/>
  <c r="P864" i="9"/>
  <c r="P848" i="9"/>
  <c r="P832" i="9"/>
  <c r="P816" i="9"/>
  <c r="P800" i="9"/>
  <c r="P784" i="9"/>
  <c r="P768" i="9"/>
  <c r="P736" i="9"/>
  <c r="P720" i="9"/>
  <c r="P704" i="9"/>
  <c r="P688" i="9"/>
  <c r="P656" i="9"/>
  <c r="P624" i="9"/>
  <c r="P608" i="9"/>
  <c r="P592" i="9"/>
  <c r="P576" i="9"/>
  <c r="P560" i="9"/>
  <c r="P544" i="9"/>
  <c r="P528" i="9"/>
  <c r="P496" i="9"/>
  <c r="P480" i="9"/>
  <c r="P464" i="9"/>
  <c r="P448" i="9"/>
  <c r="P432" i="9"/>
  <c r="P416" i="9"/>
  <c r="P400" i="9"/>
  <c r="P352" i="9"/>
  <c r="P320" i="9"/>
  <c r="P304" i="9"/>
  <c r="P288" i="9"/>
  <c r="P272" i="9"/>
  <c r="P224" i="9"/>
  <c r="P208" i="9"/>
  <c r="P192" i="9"/>
  <c r="P176" i="9"/>
  <c r="P160" i="9"/>
  <c r="P112" i="9"/>
  <c r="P96" i="9"/>
  <c r="P80" i="9"/>
  <c r="P64" i="9"/>
  <c r="P48" i="9"/>
  <c r="P32" i="9"/>
  <c r="P16" i="9"/>
  <c r="P1663" i="9"/>
  <c r="P1662" i="9"/>
  <c r="P3023" i="9"/>
  <c r="P2927" i="9"/>
  <c r="P2815" i="9"/>
  <c r="P2703" i="9"/>
  <c r="P2543" i="9"/>
  <c r="P2479" i="9"/>
  <c r="P2399" i="9"/>
  <c r="P2319" i="9"/>
  <c r="P2015" i="9"/>
  <c r="P1951" i="9"/>
  <c r="P1871" i="9"/>
  <c r="P1807" i="9"/>
  <c r="P1743" i="9"/>
  <c r="P1679" i="9"/>
  <c r="P1583" i="9"/>
  <c r="P1535" i="9"/>
  <c r="P927" i="9"/>
  <c r="P2990" i="9"/>
  <c r="P2190" i="9"/>
  <c r="P2911" i="9"/>
  <c r="P2831" i="9"/>
  <c r="P2751" i="9"/>
  <c r="P2655" i="9"/>
  <c r="P2511" i="9"/>
  <c r="P2431" i="9"/>
  <c r="P2351" i="9"/>
  <c r="P2287" i="9"/>
  <c r="P2223" i="9"/>
  <c r="P2111" i="9"/>
  <c r="P2063" i="9"/>
  <c r="P1967" i="9"/>
  <c r="P1903" i="9"/>
  <c r="P1839" i="9"/>
  <c r="P1759" i="9"/>
  <c r="P1711" i="9"/>
  <c r="P1647" i="9"/>
  <c r="P1519" i="9"/>
  <c r="P3022" i="9"/>
  <c r="P2942" i="9"/>
  <c r="P2894" i="9"/>
  <c r="P2830" i="9"/>
  <c r="P2798" i="9"/>
  <c r="P2750" i="9"/>
  <c r="P2702" i="9"/>
  <c r="P2654" i="9"/>
  <c r="P2622" i="9"/>
  <c r="P2558" i="9"/>
  <c r="P2526" i="9"/>
  <c r="P2494" i="9"/>
  <c r="P2462" i="9"/>
  <c r="P2430" i="9"/>
  <c r="P2398" i="9"/>
  <c r="P2302" i="9"/>
  <c r="P2206" i="9"/>
  <c r="P2142" i="9"/>
  <c r="P2110" i="9"/>
  <c r="P2078" i="9"/>
  <c r="P2046" i="9"/>
  <c r="P1966" i="9"/>
  <c r="P1934" i="9"/>
  <c r="P1870" i="9"/>
  <c r="P1758" i="9"/>
  <c r="P1710" i="9"/>
  <c r="P1678" i="9"/>
  <c r="P1582" i="9"/>
  <c r="P1550" i="9"/>
  <c r="P1518" i="9"/>
  <c r="P1438" i="9"/>
  <c r="P1406" i="9"/>
  <c r="P2989" i="9"/>
  <c r="P2861" i="9"/>
  <c r="P2829" i="9"/>
  <c r="P2653" i="9"/>
  <c r="P2621" i="9"/>
  <c r="P2573" i="9"/>
  <c r="P2525" i="9"/>
  <c r="P2493" i="9"/>
  <c r="P2477" i="9"/>
  <c r="P2445" i="9"/>
  <c r="P2205" i="9"/>
  <c r="P2975" i="9"/>
  <c r="P2783" i="9"/>
  <c r="P2687" i="9"/>
  <c r="P2527" i="9"/>
  <c r="P2463" i="9"/>
  <c r="P2303" i="9"/>
  <c r="P2207" i="9"/>
  <c r="P2143" i="9"/>
  <c r="P1999" i="9"/>
  <c r="P1935" i="9"/>
  <c r="P1823" i="9"/>
  <c r="P2958" i="9"/>
  <c r="P2910" i="9"/>
  <c r="P2862" i="9"/>
  <c r="P2814" i="9"/>
  <c r="P2686" i="9"/>
  <c r="P2638" i="9"/>
  <c r="P2606" i="9"/>
  <c r="P2574" i="9"/>
  <c r="P2542" i="9"/>
  <c r="P2510" i="9"/>
  <c r="P2478" i="9"/>
  <c r="P2446" i="9"/>
  <c r="P2414" i="9"/>
  <c r="P2382" i="9"/>
  <c r="P2254" i="9"/>
  <c r="P2222" i="9"/>
  <c r="P2158" i="9"/>
  <c r="P2126" i="9"/>
  <c r="P2094" i="9"/>
  <c r="P2030" i="9"/>
  <c r="P1950" i="9"/>
  <c r="P1918" i="9"/>
  <c r="P1838" i="9"/>
  <c r="P1806" i="9"/>
  <c r="P1774" i="9"/>
  <c r="P1726" i="9"/>
  <c r="P1646" i="9"/>
  <c r="P1566" i="9"/>
  <c r="P1470" i="9"/>
  <c r="P1454" i="9"/>
  <c r="P1422" i="9"/>
  <c r="P1390" i="9"/>
  <c r="P2941" i="9"/>
  <c r="P2781" i="9"/>
  <c r="P2988" i="9"/>
  <c r="P2940" i="9"/>
  <c r="P2828" i="9"/>
  <c r="P2620" i="9"/>
  <c r="P2572" i="9"/>
  <c r="P2444" i="9"/>
  <c r="P2348" i="9"/>
  <c r="P2204" i="9"/>
  <c r="P1852" i="9"/>
  <c r="P1580" i="9"/>
  <c r="P1452" i="9"/>
  <c r="P1036" i="9"/>
  <c r="P764" i="9"/>
  <c r="P684" i="9"/>
  <c r="P2943" i="9"/>
  <c r="P2847" i="9"/>
  <c r="P2559" i="9"/>
  <c r="P2495" i="9"/>
  <c r="P2383" i="9"/>
  <c r="P2255" i="9"/>
  <c r="P2191" i="9"/>
  <c r="P2127" i="9"/>
  <c r="P2047" i="9"/>
  <c r="P1919" i="9"/>
  <c r="P1855" i="9"/>
  <c r="P1775" i="9"/>
  <c r="P1727" i="9"/>
  <c r="P1551" i="9"/>
  <c r="P2974" i="9"/>
  <c r="P2926" i="9"/>
  <c r="P2846" i="9"/>
  <c r="P2782" i="9"/>
  <c r="P2670" i="9"/>
  <c r="P3051" i="9"/>
  <c r="P3035" i="9"/>
  <c r="P3019" i="9"/>
  <c r="P3003" i="9"/>
  <c r="P2987" i="9"/>
  <c r="P2955" i="9"/>
  <c r="P2907" i="9"/>
  <c r="P2891" i="9"/>
  <c r="P2875" i="9"/>
  <c r="P2859" i="9"/>
  <c r="P2843" i="9"/>
  <c r="P2827" i="9"/>
  <c r="P2795" i="9"/>
  <c r="P2779" i="9"/>
  <c r="P2747" i="9"/>
  <c r="P2731" i="9"/>
  <c r="P2699" i="9"/>
  <c r="P2683" i="9"/>
  <c r="P2667" i="9"/>
  <c r="P2651" i="9"/>
  <c r="P2635" i="9"/>
  <c r="P2619" i="9"/>
  <c r="P2603" i="9"/>
  <c r="P2587" i="9"/>
  <c r="P2571" i="9"/>
  <c r="P2555" i="9"/>
  <c r="P2539" i="9"/>
  <c r="P2523" i="9"/>
  <c r="P2507" i="9"/>
  <c r="P2491" i="9"/>
  <c r="P2475" i="9"/>
  <c r="P2459" i="9"/>
  <c r="P2443" i="9"/>
  <c r="P2427" i="9"/>
  <c r="P2411" i="9"/>
  <c r="P2395" i="9"/>
  <c r="P2379" i="9"/>
  <c r="P2363" i="9"/>
  <c r="P2347" i="9"/>
  <c r="P2331" i="9"/>
  <c r="P2315" i="9"/>
  <c r="P2299" i="9"/>
  <c r="P2283" i="9"/>
  <c r="P2267" i="9"/>
  <c r="P2251" i="9"/>
  <c r="P2235" i="9"/>
  <c r="P2219" i="9"/>
  <c r="P2203" i="9"/>
  <c r="P2187" i="9"/>
  <c r="P2171" i="9"/>
  <c r="P2155" i="9"/>
  <c r="P2139" i="9"/>
  <c r="P2107" i="9"/>
  <c r="P2091" i="9"/>
  <c r="P2075" i="9"/>
  <c r="P2043" i="9"/>
  <c r="P2011" i="9"/>
  <c r="P1995" i="9"/>
  <c r="P1979" i="9"/>
  <c r="P1963" i="9"/>
  <c r="P1947" i="9"/>
  <c r="P1931" i="9"/>
  <c r="P1915" i="9"/>
  <c r="P1899" i="9"/>
  <c r="P1867" i="9"/>
  <c r="P1851" i="9"/>
  <c r="P1787" i="9"/>
  <c r="P1531" i="9"/>
  <c r="P1275" i="9"/>
  <c r="P939" i="9"/>
  <c r="P683" i="9"/>
  <c r="P251" i="9"/>
  <c r="P2863" i="9"/>
  <c r="P2575" i="9"/>
  <c r="P2415" i="9"/>
  <c r="P2959" i="9"/>
  <c r="P2799" i="9"/>
  <c r="P2607" i="9"/>
  <c r="P2447" i="9"/>
  <c r="P1358" i="9"/>
  <c r="P1326" i="9"/>
  <c r="P1278" i="9"/>
  <c r="P1246" i="9"/>
  <c r="P1230" i="9"/>
  <c r="P1214" i="9"/>
  <c r="P1198" i="9"/>
  <c r="P1150" i="9"/>
  <c r="P1134" i="9"/>
  <c r="P1086" i="9"/>
  <c r="P1070" i="9"/>
  <c r="P1054" i="9"/>
  <c r="P990" i="9"/>
  <c r="P830" i="9"/>
  <c r="P718" i="9"/>
  <c r="P606" i="9"/>
  <c r="P558" i="9"/>
  <c r="P398" i="9"/>
  <c r="P222" i="9"/>
  <c r="P94" i="9"/>
  <c r="P3021" i="9"/>
  <c r="P3005" i="9"/>
  <c r="P2973" i="9"/>
  <c r="P2957" i="9"/>
  <c r="P2925" i="9"/>
  <c r="P2909" i="9"/>
  <c r="P2893" i="9"/>
  <c r="P2877" i="9"/>
  <c r="P2845" i="9"/>
  <c r="P2797" i="9"/>
  <c r="P2749" i="9"/>
  <c r="P2701" i="9"/>
  <c r="P2685" i="9"/>
  <c r="P2669" i="9"/>
  <c r="P2637" i="9"/>
  <c r="P2605" i="9"/>
  <c r="P2557" i="9"/>
  <c r="P2541" i="9"/>
  <c r="P2509" i="9"/>
  <c r="P2461" i="9"/>
  <c r="P2429" i="9"/>
  <c r="P2413" i="9"/>
  <c r="P2397" i="9"/>
  <c r="P2381" i="9"/>
  <c r="P2333" i="9"/>
  <c r="P2301" i="9"/>
  <c r="P2285" i="9"/>
  <c r="P2269" i="9"/>
  <c r="P2253" i="9"/>
  <c r="P2221" i="9"/>
  <c r="P2189" i="9"/>
  <c r="P2077" i="9"/>
  <c r="P1789" i="9"/>
  <c r="P1677" i="9"/>
  <c r="P1469" i="9"/>
  <c r="P1437" i="9"/>
  <c r="P1309" i="9"/>
  <c r="P1117" i="9"/>
  <c r="P989" i="9"/>
  <c r="P893" i="9"/>
  <c r="P829" i="9"/>
  <c r="P717" i="9"/>
  <c r="P573" i="9"/>
  <c r="P221" i="9"/>
  <c r="P1374" i="9"/>
  <c r="P1294" i="9"/>
  <c r="P1262" i="9"/>
  <c r="P1166" i="9"/>
  <c r="P3052" i="9"/>
  <c r="P3020" i="9"/>
  <c r="P3004" i="9"/>
  <c r="P2956" i="9"/>
  <c r="P2908" i="9"/>
  <c r="P2892" i="9"/>
  <c r="P2876" i="9"/>
  <c r="P2860" i="9"/>
  <c r="P2844" i="9"/>
  <c r="P2796" i="9"/>
  <c r="P2748" i="9"/>
  <c r="P2732" i="9"/>
  <c r="P2700" i="9"/>
  <c r="P2684" i="9"/>
  <c r="P2668" i="9"/>
  <c r="P2652" i="9"/>
  <c r="P2636" i="9"/>
  <c r="P2604" i="9"/>
  <c r="P2588" i="9"/>
  <c r="P2556" i="9"/>
  <c r="P2540" i="9"/>
  <c r="P2524" i="9"/>
  <c r="P2508" i="9"/>
  <c r="P2492" i="9"/>
  <c r="P2460" i="9"/>
  <c r="P2428" i="9"/>
  <c r="P2412" i="9"/>
  <c r="P2396" i="9"/>
  <c r="P2380" i="9"/>
  <c r="P2332" i="9"/>
  <c r="P2300" i="9"/>
  <c r="P2284" i="9"/>
  <c r="P2268" i="9"/>
  <c r="P2252" i="9"/>
  <c r="P2220" i="9"/>
  <c r="P2188" i="9"/>
  <c r="P2172" i="9"/>
  <c r="P2124" i="9"/>
  <c r="P2108" i="9"/>
  <c r="P2092" i="9"/>
  <c r="P2076" i="9"/>
  <c r="P2044" i="9"/>
  <c r="P1948" i="9"/>
  <c r="P1836" i="9"/>
  <c r="P1820" i="9"/>
  <c r="P1804" i="9"/>
  <c r="P1788" i="9"/>
  <c r="P1756" i="9"/>
  <c r="P1724" i="9"/>
  <c r="P1708" i="9"/>
  <c r="P1644" i="9"/>
  <c r="P1628" i="9"/>
  <c r="P1596" i="9"/>
  <c r="P1548" i="9"/>
  <c r="P1516" i="9"/>
  <c r="P1500" i="9"/>
  <c r="P1436" i="9"/>
  <c r="P1372" i="9"/>
  <c r="P1356" i="9"/>
  <c r="P1340" i="9"/>
  <c r="P1324" i="9"/>
  <c r="P1308" i="9"/>
  <c r="P1292" i="9"/>
  <c r="P1276" i="9"/>
  <c r="P1260" i="9"/>
  <c r="P1196" i="9"/>
  <c r="P1180" i="9"/>
  <c r="P1068" i="9"/>
  <c r="P1052" i="9"/>
  <c r="P1020" i="9"/>
  <c r="P988" i="9"/>
  <c r="P940" i="9"/>
  <c r="P924" i="9"/>
  <c r="P908" i="9"/>
  <c r="P892" i="9"/>
  <c r="P876" i="9"/>
  <c r="P860" i="9"/>
  <c r="P844" i="9"/>
  <c r="P828" i="9"/>
  <c r="P812" i="9"/>
  <c r="P780" i="9"/>
  <c r="P748" i="9"/>
  <c r="P732" i="9"/>
  <c r="P700" i="9"/>
  <c r="P620" i="9"/>
  <c r="P588" i="9"/>
  <c r="P572" i="9"/>
  <c r="P556" i="9"/>
  <c r="P508" i="9"/>
  <c r="P476" i="9"/>
  <c r="P460" i="9"/>
  <c r="P444" i="9"/>
  <c r="P428" i="9"/>
  <c r="P412" i="9"/>
  <c r="P396" i="9"/>
  <c r="P380" i="9"/>
  <c r="P348" i="9"/>
  <c r="P332" i="9"/>
  <c r="P108" i="9"/>
  <c r="P1819" i="9"/>
  <c r="P1803" i="9"/>
  <c r="P1755" i="9"/>
  <c r="P1723" i="9"/>
  <c r="P1707" i="9"/>
  <c r="P1675" i="9"/>
  <c r="P1627" i="9"/>
  <c r="P1595" i="9"/>
  <c r="P1547" i="9"/>
  <c r="P1515" i="9"/>
  <c r="P1499" i="9"/>
  <c r="P1451" i="9"/>
  <c r="P1435" i="9"/>
  <c r="P1419" i="9"/>
  <c r="P1387" i="9"/>
  <c r="P1371" i="9"/>
  <c r="P1355" i="9"/>
  <c r="P1291" i="9"/>
  <c r="P1259" i="9"/>
  <c r="P1227" i="9"/>
  <c r="P1211" i="9"/>
  <c r="P1195" i="9"/>
  <c r="P1179" i="9"/>
  <c r="P1163" i="9"/>
  <c r="P1115" i="9"/>
  <c r="P1099" i="9"/>
  <c r="P1083" i="9"/>
  <c r="P1067" i="9"/>
  <c r="P1051" i="9"/>
  <c r="P1019" i="9"/>
  <c r="P987" i="9"/>
  <c r="P923" i="9"/>
  <c r="P907" i="9"/>
  <c r="P891" i="9"/>
  <c r="P875" i="9"/>
  <c r="P827" i="9"/>
  <c r="P811" i="9"/>
  <c r="P779" i="9"/>
  <c r="P747" i="9"/>
  <c r="P731" i="9"/>
  <c r="P699" i="9"/>
  <c r="P667" i="9"/>
  <c r="P587" i="9"/>
  <c r="P571" i="9"/>
  <c r="P491" i="9"/>
  <c r="P475" i="9"/>
  <c r="P459" i="9"/>
  <c r="P443" i="9"/>
  <c r="P427" i="9"/>
  <c r="P379" i="9"/>
  <c r="P347" i="9"/>
  <c r="P331" i="9"/>
  <c r="P315" i="9"/>
  <c r="P283" i="9"/>
  <c r="P267" i="9"/>
  <c r="P203" i="9"/>
  <c r="P187" i="9"/>
  <c r="P171" i="9"/>
  <c r="P123" i="9"/>
  <c r="P107" i="9"/>
  <c r="P75" i="9"/>
  <c r="P1345" i="9"/>
  <c r="P1329" i="9"/>
  <c r="P1297" i="9"/>
  <c r="P1265" i="9"/>
  <c r="P1249" i="9"/>
  <c r="P1233" i="9"/>
  <c r="P1217" i="9"/>
  <c r="P1201" i="9"/>
  <c r="P1153" i="9"/>
  <c r="P1137" i="9"/>
  <c r="P1121" i="9"/>
  <c r="P1105" i="9"/>
  <c r="P1073" i="9"/>
  <c r="P1057" i="9"/>
  <c r="P1041" i="9"/>
  <c r="P1009" i="9"/>
  <c r="P945" i="9"/>
  <c r="P913" i="9"/>
  <c r="P897" i="9"/>
  <c r="P881" i="9"/>
  <c r="P865" i="9"/>
  <c r="P849" i="9"/>
  <c r="P817" i="9"/>
  <c r="P801" i="9"/>
  <c r="P785" i="9"/>
  <c r="P769" i="9"/>
  <c r="P753" i="9"/>
  <c r="P737" i="9"/>
  <c r="P705" i="9"/>
  <c r="P689" i="9"/>
  <c r="P673" i="9"/>
  <c r="P641" i="9"/>
  <c r="P625" i="9"/>
  <c r="P593" i="9"/>
  <c r="P577" i="9"/>
  <c r="P561" i="9"/>
  <c r="P545" i="9"/>
  <c r="P529" i="9"/>
  <c r="P513" i="9"/>
  <c r="P481" i="9"/>
  <c r="P465" i="9"/>
  <c r="P433" i="9"/>
  <c r="P417" i="9"/>
  <c r="P385" i="9"/>
  <c r="P353" i="9"/>
  <c r="P337" i="9"/>
  <c r="P289" i="9"/>
  <c r="P273" i="9"/>
  <c r="P257" i="9"/>
  <c r="P241" i="9"/>
  <c r="P2128" i="9"/>
  <c r="P2064" i="9"/>
  <c r="P2016" i="9"/>
  <c r="P2000" i="9"/>
  <c r="P1984" i="9"/>
  <c r="P1503" i="9"/>
  <c r="P1487" i="9"/>
  <c r="P1471" i="9"/>
  <c r="P1455" i="9"/>
  <c r="P1439" i="9"/>
  <c r="P1423" i="9"/>
  <c r="P1407" i="9"/>
  <c r="P1391" i="9"/>
  <c r="P1375" i="9"/>
  <c r="P1359" i="9"/>
  <c r="P1343" i="9"/>
  <c r="P1327" i="9"/>
  <c r="P1295" i="9"/>
  <c r="P1263" i="9"/>
  <c r="P1231" i="9"/>
  <c r="P1151" i="9"/>
  <c r="P1103" i="9"/>
  <c r="P1055" i="9"/>
  <c r="P1039" i="9"/>
  <c r="P1023" i="9"/>
  <c r="P975" i="9"/>
  <c r="P943" i="9"/>
  <c r="P911" i="9"/>
  <c r="P863" i="9"/>
  <c r="P831" i="9"/>
  <c r="P815" i="9"/>
  <c r="P783" i="9"/>
  <c r="P767" i="9"/>
  <c r="P751" i="9"/>
  <c r="P735" i="9"/>
  <c r="P703" i="9"/>
  <c r="P687" i="9"/>
  <c r="P671" i="9"/>
  <c r="P655" i="9"/>
  <c r="P607" i="9"/>
  <c r="P495" i="9"/>
  <c r="P447" i="9"/>
  <c r="P431" i="9"/>
  <c r="P415" i="9"/>
  <c r="P399" i="9"/>
  <c r="P367" i="9"/>
  <c r="P351" i="9"/>
  <c r="P335" i="9"/>
  <c r="P319" i="9"/>
  <c r="P303" i="9"/>
  <c r="P287" i="9"/>
  <c r="P271" i="9"/>
  <c r="P255" i="9"/>
  <c r="P239" i="9"/>
  <c r="P223" i="9"/>
  <c r="P191" i="9"/>
  <c r="P175" i="9"/>
  <c r="P159" i="9"/>
  <c r="P143" i="9"/>
  <c r="P111" i="9"/>
  <c r="P95" i="9"/>
  <c r="P79" i="9"/>
  <c r="P63" i="9"/>
  <c r="P47" i="9"/>
  <c r="P31" i="9"/>
  <c r="P15" i="9"/>
  <c r="P1038" i="9"/>
  <c r="P1006" i="9"/>
  <c r="P942" i="9"/>
  <c r="P926" i="9"/>
  <c r="P910" i="9"/>
  <c r="P878" i="9"/>
  <c r="P862" i="9"/>
  <c r="P846" i="9"/>
  <c r="P814" i="9"/>
  <c r="P782" i="9"/>
  <c r="P766" i="9"/>
  <c r="P734" i="9"/>
  <c r="P702" i="9"/>
  <c r="P686" i="9"/>
  <c r="P622" i="9"/>
  <c r="P590" i="9"/>
  <c r="P526" i="9"/>
  <c r="P430" i="9"/>
  <c r="P414" i="9"/>
  <c r="P382" i="9"/>
  <c r="P350" i="9"/>
  <c r="P334" i="9"/>
  <c r="P286" i="9"/>
  <c r="P270" i="9"/>
  <c r="P254" i="9"/>
  <c r="P238" i="9"/>
  <c r="P190" i="9"/>
  <c r="P174" i="9"/>
  <c r="P158" i="9"/>
  <c r="P142" i="9"/>
  <c r="P110" i="9"/>
  <c r="P46" i="9"/>
  <c r="P30" i="9"/>
  <c r="P14" i="9"/>
  <c r="P2173" i="9"/>
  <c r="P2125" i="9"/>
  <c r="P2109" i="9"/>
  <c r="P2093" i="9"/>
  <c r="P2045" i="9"/>
  <c r="P1997" i="9"/>
  <c r="P1949" i="9"/>
  <c r="P1837" i="9"/>
  <c r="P1821" i="9"/>
  <c r="P1773" i="9"/>
  <c r="P1645" i="9"/>
  <c r="P1629" i="9"/>
  <c r="P1517" i="9"/>
  <c r="P1501" i="9"/>
  <c r="P1421" i="9"/>
  <c r="P1389" i="9"/>
  <c r="P1373" i="9"/>
  <c r="P1357" i="9"/>
  <c r="P1341" i="9"/>
  <c r="P1325" i="9"/>
  <c r="P1293" i="9"/>
  <c r="P1277" i="9"/>
  <c r="P1261" i="9"/>
  <c r="P1229" i="9"/>
  <c r="P1197" i="9"/>
  <c r="P1165" i="9"/>
  <c r="P1149" i="9"/>
  <c r="P1133" i="9"/>
  <c r="P1101" i="9"/>
  <c r="P1085" i="9"/>
  <c r="P1069" i="9"/>
  <c r="P1037" i="9"/>
  <c r="P1005" i="9"/>
  <c r="P973" i="9"/>
  <c r="P957" i="9"/>
  <c r="P941" i="9"/>
  <c r="P909" i="9"/>
  <c r="P877" i="9"/>
  <c r="P861" i="9"/>
  <c r="P845" i="9"/>
  <c r="P813" i="9"/>
  <c r="P733" i="9"/>
  <c r="P701" i="9"/>
  <c r="P669" i="9"/>
  <c r="P621" i="9"/>
  <c r="P589" i="9"/>
  <c r="P525" i="9"/>
  <c r="P509" i="9"/>
  <c r="P477" i="9"/>
  <c r="P429" i="9"/>
  <c r="P413" i="9"/>
  <c r="P397" i="9"/>
  <c r="P381" i="9"/>
  <c r="P349" i="9"/>
  <c r="P269" i="9"/>
  <c r="P205" i="9"/>
  <c r="P189" i="9"/>
  <c r="P173" i="9"/>
  <c r="P157" i="9"/>
  <c r="P141" i="9"/>
  <c r="P109" i="9"/>
  <c r="P93" i="9"/>
  <c r="P77" i="9"/>
  <c r="P45" i="9"/>
  <c r="P29" i="9"/>
  <c r="P204" i="9"/>
  <c r="P172" i="9"/>
  <c r="P156" i="9"/>
  <c r="P92" i="9"/>
  <c r="P76" i="9"/>
  <c r="P44" i="9"/>
  <c r="P12" i="9"/>
  <c r="P155" i="9"/>
  <c r="P91" i="9"/>
  <c r="P59" i="9"/>
  <c r="P27" i="9"/>
  <c r="O1049" i="9" l="1"/>
  <c r="O2506" i="9"/>
  <c r="O1399" i="9"/>
  <c r="O2134" i="9"/>
  <c r="O2762" i="9"/>
  <c r="O1368" i="9"/>
  <c r="O1992" i="9"/>
  <c r="O2730" i="9"/>
  <c r="O696" i="9"/>
  <c r="O984" i="9"/>
  <c r="O1784" i="9"/>
  <c r="P2566" i="9"/>
  <c r="P1815" i="9"/>
  <c r="O199" i="9"/>
  <c r="O2759" i="9"/>
  <c r="O408" i="9"/>
  <c r="P440" i="9"/>
  <c r="O295" i="9"/>
  <c r="O2698" i="9"/>
  <c r="P1367" i="9"/>
  <c r="O1671" i="9"/>
  <c r="O2551" i="9"/>
  <c r="O2310" i="9"/>
  <c r="O567" i="9"/>
  <c r="O1978" i="9"/>
  <c r="O3018" i="9"/>
  <c r="P1383" i="9"/>
  <c r="P439" i="9"/>
  <c r="O2614" i="9"/>
  <c r="O2202" i="9"/>
  <c r="P1623" i="9"/>
  <c r="O1495" i="9"/>
  <c r="P1640" i="9"/>
  <c r="O1608" i="9"/>
  <c r="O951" i="9"/>
  <c r="O2250" i="9"/>
  <c r="O1962" i="9"/>
  <c r="O2986" i="9"/>
  <c r="O2714" i="9"/>
  <c r="P392" i="9"/>
  <c r="P2471" i="9"/>
  <c r="O200" i="9"/>
  <c r="O2951" i="9"/>
  <c r="O3002" i="9"/>
  <c r="O2746" i="9"/>
  <c r="P504" i="9"/>
  <c r="O3000" i="9"/>
  <c r="O184" i="9"/>
  <c r="O1688" i="9"/>
  <c r="O1449" i="9"/>
  <c r="O2470" i="9"/>
  <c r="O1736" i="9"/>
  <c r="P1208" i="9"/>
  <c r="O344" i="9"/>
  <c r="O456" i="9"/>
  <c r="O1994" i="9"/>
  <c r="O1751" i="9"/>
  <c r="O1976" i="9"/>
  <c r="O312" i="9"/>
  <c r="P2872" i="9"/>
  <c r="O536" i="9"/>
  <c r="O360" i="9"/>
  <c r="O2550" i="9"/>
  <c r="O1464" i="9"/>
  <c r="O2218" i="9"/>
  <c r="O2394" i="9"/>
  <c r="O1574" i="9"/>
  <c r="P2663" i="9"/>
  <c r="O2570" i="9"/>
  <c r="O647" i="9"/>
  <c r="O1958" i="9"/>
  <c r="O2007" i="9"/>
  <c r="O2426" i="9"/>
  <c r="P1337" i="9"/>
  <c r="O1816" i="9"/>
  <c r="P2568" i="9"/>
  <c r="O152" i="9"/>
  <c r="O1111" i="9"/>
  <c r="O2378" i="9"/>
  <c r="O2936" i="9"/>
  <c r="P2808" i="9"/>
  <c r="O1352" i="9"/>
  <c r="O2618" i="9"/>
  <c r="O1016" i="9"/>
  <c r="O2520" i="9"/>
  <c r="O56" i="9"/>
  <c r="O472" i="9"/>
  <c r="O568" i="9"/>
  <c r="O3032" i="9"/>
  <c r="O1430" i="9"/>
  <c r="O2442" i="9"/>
  <c r="O248" i="9"/>
  <c r="O3063" i="9"/>
  <c r="O2119" i="9"/>
  <c r="P2055" i="9"/>
  <c r="O1384" i="9"/>
  <c r="O2039" i="9"/>
  <c r="O664" i="9"/>
  <c r="O1670" i="9"/>
  <c r="O2038" i="9"/>
  <c r="O919" i="9"/>
  <c r="P1863" i="9"/>
  <c r="P1433" i="9"/>
  <c r="O727" i="9"/>
  <c r="P2087" i="9"/>
  <c r="O1910" i="9"/>
  <c r="O2150" i="9"/>
  <c r="O1896" i="9"/>
  <c r="O2890" i="9"/>
  <c r="P1287" i="9"/>
  <c r="P2711" i="9"/>
  <c r="P2680" i="9"/>
  <c r="O648" i="9"/>
  <c r="O2346" i="9"/>
  <c r="O2230" i="9"/>
  <c r="O2954" i="9"/>
  <c r="O583" i="9"/>
  <c r="O1480" i="9"/>
  <c r="P2058" i="9"/>
  <c r="P1849" i="9"/>
  <c r="O2135" i="9"/>
  <c r="O2839" i="9"/>
  <c r="P1447" i="9"/>
  <c r="O2392" i="9"/>
  <c r="O2298" i="9"/>
  <c r="O2874" i="9"/>
  <c r="O2856" i="9"/>
  <c r="O2504" i="9"/>
  <c r="O1032" i="9"/>
  <c r="O1832" i="9"/>
  <c r="O1704" i="9"/>
  <c r="O1753" i="9"/>
  <c r="O2922" i="9"/>
  <c r="O2410" i="9"/>
  <c r="O2938" i="9"/>
  <c r="O2327" i="9"/>
  <c r="P2648" i="9"/>
  <c r="P216" i="9"/>
  <c r="P1576" i="9"/>
  <c r="P1817" i="9"/>
  <c r="P2664" i="9"/>
  <c r="P2970" i="9"/>
  <c r="O2970" i="9"/>
  <c r="O2280" i="9"/>
  <c r="P2472" i="9"/>
  <c r="O24" i="9"/>
  <c r="O2090" i="9"/>
  <c r="O2584" i="9"/>
  <c r="O1080" i="9"/>
  <c r="O1782" i="9"/>
  <c r="O1478" i="9"/>
  <c r="O2312" i="9"/>
  <c r="P2122" i="9"/>
  <c r="P1385" i="9"/>
  <c r="P1335" i="9"/>
  <c r="O1095" i="9"/>
  <c r="P1079" i="9"/>
  <c r="O2074" i="9"/>
  <c r="O1527" i="9"/>
  <c r="O168" i="9"/>
  <c r="O2042" i="9"/>
  <c r="P488" i="9"/>
  <c r="O1224" i="9"/>
  <c r="O1321" i="9"/>
  <c r="O1638" i="9"/>
  <c r="O1401" i="9"/>
  <c r="O2330" i="9"/>
  <c r="P1912" i="9"/>
  <c r="P72" i="9"/>
  <c r="P2728" i="9"/>
  <c r="P1735" i="9"/>
  <c r="P296" i="9"/>
  <c r="P1768" i="9"/>
  <c r="P1897" i="9"/>
  <c r="P2984" i="9"/>
  <c r="O2166" i="9"/>
  <c r="O2906" i="9"/>
  <c r="O2215" i="9"/>
  <c r="O2842" i="9"/>
  <c r="O40" i="9"/>
  <c r="P88" i="9"/>
  <c r="O2440" i="9"/>
  <c r="O2488" i="9"/>
  <c r="O2154" i="9"/>
  <c r="P2216" i="9"/>
  <c r="O2826" i="9"/>
  <c r="P2696" i="9"/>
  <c r="O1496" i="9"/>
  <c r="O1272" i="9"/>
  <c r="O1544" i="9"/>
  <c r="O2982" i="9"/>
  <c r="O743" i="9"/>
  <c r="O2760" i="9"/>
  <c r="O2138" i="9"/>
  <c r="O2170" i="9"/>
  <c r="O2666" i="9"/>
  <c r="P2375" i="9"/>
  <c r="P1881" i="9"/>
  <c r="P840" i="9"/>
  <c r="P1592" i="9"/>
  <c r="O1560" i="9"/>
  <c r="O120" i="9"/>
  <c r="O2602" i="9"/>
  <c r="O2106" i="9"/>
  <c r="O2362" i="9"/>
  <c r="O1448" i="9"/>
  <c r="O1894" i="9"/>
  <c r="O1705" i="9"/>
  <c r="O2792" i="9"/>
  <c r="O2586" i="9"/>
  <c r="O359" i="9"/>
  <c r="O280" i="9"/>
  <c r="P2920" i="9"/>
  <c r="O2424" i="9"/>
  <c r="P552" i="9"/>
  <c r="O2408" i="9"/>
  <c r="P3048" i="9"/>
  <c r="O2858" i="9"/>
  <c r="P2328" i="9"/>
  <c r="O2554" i="9"/>
  <c r="P2600" i="9"/>
  <c r="O2634" i="9"/>
  <c r="P1529" i="9"/>
  <c r="O1096" i="9"/>
  <c r="O1400" i="9"/>
  <c r="P1511" i="9"/>
  <c r="O2120" i="9"/>
  <c r="O1656" i="9"/>
  <c r="O2824" i="9"/>
  <c r="O1512" i="9"/>
  <c r="O1702" i="9"/>
  <c r="O1655" i="9"/>
  <c r="O104" i="9"/>
  <c r="O2314" i="9"/>
  <c r="O2810" i="9"/>
  <c r="O2650" i="9"/>
  <c r="P2968" i="9"/>
  <c r="P2536" i="9"/>
  <c r="P2682" i="9"/>
  <c r="O1462" i="9"/>
  <c r="O968" i="9"/>
  <c r="O2184" i="9"/>
  <c r="O1127" i="9"/>
  <c r="O1545" i="9"/>
  <c r="O2407" i="9"/>
  <c r="P2056" i="9"/>
  <c r="P600" i="9"/>
  <c r="O2934" i="9"/>
  <c r="P2232" i="9"/>
  <c r="P2296" i="9"/>
  <c r="O728" i="9"/>
  <c r="O952" i="9"/>
  <c r="P2918" i="9"/>
  <c r="O712" i="9"/>
  <c r="P1064" i="9"/>
  <c r="P1737" i="9"/>
  <c r="O1369" i="9"/>
  <c r="O983" i="9"/>
  <c r="P2247" i="9"/>
  <c r="P615" i="9"/>
  <c r="O888" i="9"/>
  <c r="O824" i="9"/>
  <c r="O839" i="9"/>
  <c r="P3014" i="9"/>
  <c r="O904" i="9"/>
  <c r="P3016" i="9"/>
  <c r="O1304" i="9"/>
  <c r="O1417" i="9"/>
  <c r="O1639" i="9"/>
  <c r="O1943" i="9"/>
  <c r="O1769" i="9"/>
  <c r="O1721" i="9"/>
  <c r="O1510" i="9"/>
  <c r="O1192" i="9"/>
  <c r="P2344" i="9"/>
  <c r="O520" i="9"/>
  <c r="O1785" i="9"/>
  <c r="O2552" i="9"/>
  <c r="O1160" i="9"/>
  <c r="P2742" i="9"/>
  <c r="P1927" i="9"/>
  <c r="P663" i="9"/>
  <c r="P2567" i="9"/>
  <c r="P1577" i="9"/>
  <c r="O775" i="9"/>
  <c r="O1416" i="9"/>
  <c r="O1865" i="9"/>
  <c r="O1593" i="9"/>
  <c r="O1673" i="9"/>
  <c r="O87" i="9"/>
  <c r="O2840" i="9"/>
  <c r="O2616" i="9"/>
  <c r="O455" i="9"/>
  <c r="O1703" i="9"/>
  <c r="O1256" i="9"/>
  <c r="O744" i="9"/>
  <c r="P503" i="9"/>
  <c r="P2199" i="9"/>
  <c r="O1240" i="9"/>
  <c r="P136" i="9"/>
  <c r="P2104" i="9"/>
  <c r="P695" i="9"/>
  <c r="O1847" i="9"/>
  <c r="P776" i="9"/>
  <c r="P1561" i="9"/>
  <c r="O2712" i="9"/>
  <c r="O1497" i="9"/>
  <c r="O1606" i="9"/>
  <c r="O1752" i="9"/>
  <c r="O791" i="9"/>
  <c r="O2152" i="9"/>
  <c r="P2888" i="9"/>
  <c r="O2582" i="9"/>
  <c r="O1176" i="9"/>
  <c r="O1112" i="9"/>
  <c r="O167" i="9"/>
  <c r="O2632" i="9"/>
  <c r="O823" i="9"/>
  <c r="O1513" i="9"/>
  <c r="O760" i="9"/>
  <c r="O1031" i="9"/>
  <c r="O1913" i="9"/>
  <c r="O1657" i="9"/>
  <c r="O2023" i="9"/>
  <c r="O103" i="9"/>
  <c r="O807" i="9"/>
  <c r="O1767" i="9"/>
  <c r="O1288" i="9"/>
  <c r="O792" i="9"/>
  <c r="P1846" i="9"/>
  <c r="P2295" i="9"/>
  <c r="P1959" i="9"/>
  <c r="P2072" i="9"/>
  <c r="P1641" i="9"/>
  <c r="O1879" i="9"/>
  <c r="P2983" i="9"/>
  <c r="P1944" i="9"/>
  <c r="P2776" i="9"/>
  <c r="O680" i="9"/>
  <c r="O1654" i="9"/>
  <c r="P584" i="9"/>
  <c r="O1609" i="9"/>
  <c r="O1926" i="9"/>
  <c r="O1481" i="9"/>
  <c r="O2438" i="9"/>
  <c r="O935" i="9"/>
  <c r="O1128" i="9"/>
  <c r="O1929" i="9"/>
  <c r="P1305" i="9"/>
  <c r="P1015" i="9"/>
  <c r="O1928" i="9"/>
  <c r="O936" i="9"/>
  <c r="O1465" i="9"/>
  <c r="O2008" i="9"/>
  <c r="O1831" i="9"/>
  <c r="O1000" i="9"/>
  <c r="P2040" i="9"/>
  <c r="O71" i="9"/>
  <c r="O8" i="9"/>
  <c r="O2822" i="9"/>
  <c r="O1833" i="9"/>
  <c r="O2904" i="9"/>
  <c r="O1353" i="9"/>
  <c r="O2168" i="9"/>
  <c r="O535" i="9"/>
  <c r="O1911" i="9"/>
  <c r="O872" i="9"/>
  <c r="P2646" i="9"/>
  <c r="O1960" i="9"/>
  <c r="P903" i="9"/>
  <c r="P2264" i="9"/>
  <c r="O1528" i="9"/>
  <c r="P871" i="9"/>
  <c r="O1048" i="9"/>
  <c r="P2456" i="9"/>
  <c r="P1625" i="9"/>
  <c r="O2487" i="9"/>
  <c r="O2806" i="9"/>
  <c r="O1864" i="9"/>
  <c r="O2966" i="9"/>
  <c r="P2887" i="9"/>
  <c r="O2248" i="9"/>
  <c r="O2358" i="9"/>
  <c r="P632" i="9"/>
  <c r="O2376" i="9"/>
  <c r="O2998" i="9"/>
  <c r="O2886" i="9"/>
  <c r="O2024" i="9"/>
  <c r="O424" i="9"/>
  <c r="P2919" i="9"/>
  <c r="O3062" i="9"/>
  <c r="O1207" i="9"/>
  <c r="P1689" i="9"/>
  <c r="O1320" i="9"/>
  <c r="O808" i="9"/>
  <c r="O375" i="9"/>
  <c r="O1432" i="9"/>
  <c r="O2167" i="9"/>
  <c r="O616" i="9"/>
  <c r="O7" i="9"/>
  <c r="O1672" i="9"/>
  <c r="O2870" i="9"/>
  <c r="O328" i="9"/>
  <c r="O391" i="9"/>
  <c r="O1974" i="9"/>
  <c r="O1975" i="9"/>
  <c r="O920" i="9"/>
  <c r="O264" i="9"/>
  <c r="P1336" i="9"/>
  <c r="O2262" i="9"/>
  <c r="P1862" i="9"/>
  <c r="O1862" i="9"/>
  <c r="O887" i="9"/>
  <c r="O2902" i="9"/>
  <c r="P2902" i="9"/>
  <c r="P2118" i="9"/>
  <c r="O2118" i="9"/>
  <c r="O2390" i="9"/>
  <c r="P2390" i="9"/>
  <c r="O967" i="9"/>
  <c r="O2519" i="9"/>
  <c r="O2534" i="9"/>
  <c r="P2534" i="9"/>
  <c r="O1223" i="9"/>
  <c r="O1526" i="9"/>
  <c r="O1431" i="9"/>
  <c r="O2486" i="9"/>
  <c r="O39" i="9"/>
  <c r="O1351" i="9"/>
  <c r="O2103" i="9"/>
  <c r="O2071" i="9"/>
  <c r="O2695" i="9"/>
  <c r="P2391" i="9"/>
  <c r="P2775" i="9"/>
  <c r="P1734" i="9"/>
  <c r="O1734" i="9"/>
  <c r="O2790" i="9"/>
  <c r="P2790" i="9"/>
  <c r="O2342" i="9"/>
  <c r="P2342" i="9"/>
  <c r="P2503" i="9"/>
  <c r="O2246" i="9"/>
  <c r="P2246" i="9"/>
  <c r="O183" i="9"/>
  <c r="O519" i="9"/>
  <c r="O2999" i="9"/>
  <c r="P1686" i="9"/>
  <c r="O1686" i="9"/>
  <c r="P2679" i="9"/>
  <c r="P2647" i="9"/>
  <c r="P1063" i="9"/>
  <c r="O1590" i="9"/>
  <c r="P1590" i="9"/>
  <c r="P1446" i="9"/>
  <c r="O1446" i="9"/>
  <c r="O2263" i="9"/>
  <c r="O1494" i="9"/>
  <c r="O1766" i="9"/>
  <c r="O2791" i="9"/>
  <c r="O1415" i="9"/>
  <c r="O2151" i="9"/>
  <c r="O2967" i="9"/>
  <c r="P1175" i="9"/>
  <c r="P2183" i="9"/>
  <c r="P2727" i="9"/>
  <c r="P2343" i="9"/>
  <c r="O2439" i="9"/>
  <c r="O1798" i="9"/>
  <c r="P1798" i="9"/>
  <c r="O2518" i="9"/>
  <c r="P2518" i="9"/>
  <c r="O2950" i="9"/>
  <c r="P2422" i="9"/>
  <c r="O2422" i="9"/>
  <c r="P119" i="9"/>
  <c r="O119" i="9"/>
  <c r="O2855" i="9"/>
  <c r="O1047" i="9"/>
  <c r="O1255" i="9"/>
  <c r="O1991" i="9"/>
  <c r="O2662" i="9"/>
  <c r="P2662" i="9"/>
  <c r="O1303" i="9"/>
  <c r="O2678" i="9"/>
  <c r="P2678" i="9"/>
  <c r="O1542" i="9"/>
  <c r="P1542" i="9"/>
  <c r="P55" i="9"/>
  <c r="O55" i="9"/>
  <c r="O1558" i="9"/>
  <c r="O1463" i="9"/>
  <c r="O2231" i="9"/>
  <c r="P2294" i="9"/>
  <c r="P2807" i="9"/>
  <c r="P487" i="9"/>
  <c r="P1687" i="9"/>
  <c r="P2423" i="9"/>
  <c r="P1159" i="9"/>
  <c r="O2854" i="9"/>
  <c r="P2854" i="9"/>
  <c r="P1750" i="9"/>
  <c r="O1750" i="9"/>
  <c r="O2086" i="9"/>
  <c r="P2086" i="9"/>
  <c r="O1830" i="9"/>
  <c r="P1830" i="9"/>
  <c r="O1942" i="9"/>
  <c r="P1942" i="9"/>
  <c r="O2454" i="9"/>
  <c r="P2454" i="9"/>
  <c r="O1783" i="9"/>
  <c r="P2535" i="9"/>
  <c r="P151" i="9"/>
  <c r="O1718" i="9"/>
  <c r="P1718" i="9"/>
  <c r="O2070" i="9"/>
  <c r="O1239" i="9"/>
  <c r="P2214" i="9"/>
  <c r="O2214" i="9"/>
  <c r="O2022" i="9"/>
  <c r="O2774" i="9"/>
  <c r="P2774" i="9"/>
  <c r="O2871" i="9"/>
  <c r="O2182" i="9"/>
  <c r="O23" i="9"/>
  <c r="O2006" i="9"/>
  <c r="O311" i="9"/>
  <c r="O759" i="9"/>
  <c r="O1479" i="9"/>
  <c r="O2279" i="9"/>
  <c r="P1271" i="9"/>
  <c r="P3047" i="9"/>
  <c r="P2631" i="9"/>
  <c r="P1814" i="9"/>
  <c r="O1814" i="9"/>
  <c r="O215" i="9"/>
  <c r="O2583" i="9"/>
  <c r="O2598" i="9"/>
  <c r="P2598" i="9"/>
  <c r="O2630" i="9"/>
  <c r="P2630" i="9"/>
  <c r="O3046" i="9"/>
  <c r="O679" i="9"/>
  <c r="O1575" i="9"/>
  <c r="O631" i="9"/>
  <c r="P631" i="9"/>
  <c r="O2406" i="9"/>
  <c r="O2935" i="9"/>
  <c r="O327" i="9"/>
  <c r="O1559" i="9"/>
  <c r="O2359" i="9"/>
  <c r="P2374" i="9"/>
  <c r="P1799" i="9"/>
  <c r="P2599" i="9"/>
  <c r="O279" i="9"/>
  <c r="P231" i="9"/>
  <c r="P1319" i="9"/>
  <c r="P2455" i="9"/>
  <c r="P3015" i="9"/>
  <c r="O1191" i="9"/>
  <c r="O1990" i="9"/>
  <c r="P1990" i="9"/>
  <c r="P2694" i="9"/>
  <c r="O2694" i="9"/>
  <c r="P2198" i="9"/>
  <c r="O2198" i="9"/>
  <c r="O2838" i="9"/>
  <c r="P2838" i="9"/>
  <c r="O135" i="9"/>
  <c r="P1878" i="9"/>
  <c r="O1878" i="9"/>
  <c r="O999" i="9"/>
  <c r="O2326" i="9"/>
  <c r="P2326" i="9"/>
  <c r="O1622" i="9"/>
  <c r="P1622" i="9"/>
  <c r="O2311" i="9"/>
  <c r="O1895" i="9"/>
  <c r="P1607" i="9"/>
  <c r="O2502" i="9"/>
  <c r="P2502" i="9"/>
  <c r="O1543" i="9"/>
  <c r="O2615" i="9"/>
  <c r="O599" i="9"/>
  <c r="O407" i="9"/>
  <c r="O247" i="9"/>
  <c r="O1143" i="9"/>
  <c r="O263" i="9"/>
  <c r="O2710" i="9"/>
  <c r="O2102" i="9"/>
  <c r="O343" i="9"/>
  <c r="O1591" i="9"/>
  <c r="P2054" i="9"/>
  <c r="O2054" i="9"/>
  <c r="O3030" i="9"/>
  <c r="P3030" i="9"/>
  <c r="P2758" i="9"/>
  <c r="O2758" i="9"/>
  <c r="O1354" i="9"/>
  <c r="O1402" i="9"/>
  <c r="O1914" i="9"/>
  <c r="O1498" i="9"/>
  <c r="O1546" i="9"/>
  <c r="O1562" i="9"/>
  <c r="O1850" i="9"/>
  <c r="O1514" i="9"/>
  <c r="O3001" i="9"/>
  <c r="O2105" i="9"/>
  <c r="O1626" i="9"/>
  <c r="O1690" i="9"/>
  <c r="O1946" i="9"/>
  <c r="O1802" i="9"/>
  <c r="O2697" i="9"/>
  <c r="O2131" i="9"/>
  <c r="O2964" i="9"/>
  <c r="O409" i="9"/>
  <c r="O1082" i="9"/>
  <c r="O3012" i="9"/>
  <c r="O2" i="9"/>
  <c r="O425" i="9"/>
  <c r="O937" i="9"/>
  <c r="O2659" i="9"/>
  <c r="O441" i="9"/>
  <c r="O858" i="9"/>
  <c r="O516" i="9"/>
  <c r="O1955" i="9"/>
  <c r="O997" i="9"/>
  <c r="O2533" i="9"/>
  <c r="O2691" i="9"/>
  <c r="O201" i="9"/>
  <c r="O874" i="9"/>
  <c r="O778" i="9"/>
  <c r="O195" i="9"/>
  <c r="O1571" i="9"/>
  <c r="O1044" i="9"/>
  <c r="O1699" i="9"/>
  <c r="O501" i="9"/>
  <c r="O1781" i="9"/>
  <c r="O1584" i="9"/>
  <c r="O1650" i="9"/>
  <c r="O1075" i="9"/>
  <c r="O804" i="9"/>
  <c r="O1005" i="9"/>
  <c r="O511" i="9"/>
  <c r="O689" i="9"/>
  <c r="O1195" i="9"/>
  <c r="O1756" i="9"/>
  <c r="O2685" i="9"/>
  <c r="O2571" i="9"/>
  <c r="O2205" i="9"/>
  <c r="O48" i="9"/>
  <c r="O194" i="9"/>
  <c r="O1681" i="9"/>
  <c r="O1744" i="9"/>
  <c r="O2929" i="9"/>
  <c r="O2673" i="9"/>
  <c r="O589" i="9"/>
  <c r="O271" i="9"/>
  <c r="O1073" i="9"/>
  <c r="O396" i="9"/>
  <c r="O2588" i="9"/>
  <c r="O1214" i="9"/>
  <c r="O1580" i="9"/>
  <c r="O2302" i="9"/>
  <c r="O832" i="9"/>
  <c r="O2140" i="9"/>
  <c r="O2961" i="9"/>
  <c r="O2915" i="9"/>
  <c r="O2324" i="9"/>
  <c r="O2369" i="9"/>
  <c r="O2611" i="9"/>
  <c r="O681" i="9"/>
  <c r="O2643" i="9"/>
  <c r="O953" i="9"/>
  <c r="O772" i="9"/>
  <c r="O1683" i="9"/>
  <c r="O741" i="9"/>
  <c r="O2021" i="9"/>
  <c r="O2468" i="9"/>
  <c r="O2675" i="9"/>
  <c r="O457" i="9"/>
  <c r="O490" i="9"/>
  <c r="O2210" i="9"/>
  <c r="O851" i="9"/>
  <c r="O532" i="9"/>
  <c r="O1971" i="9"/>
  <c r="O1013" i="9"/>
  <c r="O2037" i="9"/>
  <c r="O506" i="9"/>
  <c r="O1155" i="9"/>
  <c r="O179" i="9"/>
  <c r="O1060" i="9"/>
  <c r="O525" i="9"/>
  <c r="O686" i="9"/>
  <c r="O1071" i="9"/>
  <c r="O123" i="9"/>
  <c r="O1547" i="9"/>
  <c r="O2188" i="9"/>
  <c r="O446" i="9"/>
  <c r="O2875" i="9"/>
  <c r="O2814" i="9"/>
  <c r="O2351" i="9"/>
  <c r="O161" i="9"/>
  <c r="O1868" i="9"/>
  <c r="O2209" i="9"/>
  <c r="O1777" i="9"/>
  <c r="O2818" i="9"/>
  <c r="O189" i="9"/>
  <c r="O702" i="9"/>
  <c r="O353" i="9"/>
  <c r="O1211" i="9"/>
  <c r="O1788" i="9"/>
  <c r="O2701" i="9"/>
  <c r="O859" i="9"/>
  <c r="O1855" i="9"/>
  <c r="O2445" i="9"/>
  <c r="O1519" i="9"/>
  <c r="O576" i="9"/>
  <c r="O1409" i="9"/>
  <c r="O1106" i="9"/>
  <c r="O2079" i="9"/>
  <c r="O2432" i="9"/>
  <c r="O2882" i="9"/>
  <c r="O2719" i="9"/>
  <c r="O2563" i="9"/>
  <c r="O665" i="9"/>
  <c r="O2579" i="9"/>
  <c r="O169" i="9"/>
  <c r="O130" i="9"/>
  <c r="O3059" i="9"/>
  <c r="O697" i="9"/>
  <c r="O4" i="9"/>
  <c r="O293" i="9"/>
  <c r="O2100" i="9"/>
  <c r="O2277" i="9"/>
  <c r="O2179" i="9"/>
  <c r="O992" i="9"/>
  <c r="O1241" i="9"/>
  <c r="O826" i="9"/>
  <c r="O275" i="9"/>
  <c r="O131" i="9"/>
  <c r="O788" i="9"/>
  <c r="O1348" i="9"/>
  <c r="O1269" i="9"/>
  <c r="O2805" i="9"/>
  <c r="O2290" i="9"/>
  <c r="O1634" i="9"/>
  <c r="O36" i="9"/>
  <c r="O2060" i="9"/>
  <c r="O173" i="9"/>
  <c r="O158" i="9"/>
  <c r="O767" i="9"/>
  <c r="O1057" i="9"/>
  <c r="O380" i="9"/>
  <c r="O2556" i="9"/>
  <c r="O1198" i="9"/>
  <c r="O1775" i="9"/>
  <c r="O1582" i="9"/>
  <c r="O304" i="9"/>
  <c r="O498" i="9"/>
  <c r="O1601" i="9"/>
  <c r="O3042" i="9"/>
  <c r="O1389" i="9"/>
  <c r="O783" i="9"/>
  <c r="O171" i="9"/>
  <c r="O1084" i="9"/>
  <c r="O2269" i="9"/>
  <c r="O2891" i="9"/>
  <c r="O1678" i="9"/>
  <c r="O320" i="9"/>
  <c r="O786" i="9"/>
  <c r="O1456" i="9"/>
  <c r="O2497" i="9"/>
  <c r="O2883" i="9"/>
  <c r="O153" i="9"/>
  <c r="O1338" i="9"/>
  <c r="O2931" i="9"/>
  <c r="O2340" i="9"/>
  <c r="O1098" i="9"/>
  <c r="O2995" i="9"/>
  <c r="O2356" i="9"/>
  <c r="O1225" i="9"/>
  <c r="O1028" i="9"/>
  <c r="O1332" i="9"/>
  <c r="O1253" i="9"/>
  <c r="O2789" i="9"/>
  <c r="O969" i="9"/>
  <c r="O1618" i="9"/>
  <c r="O1027" i="9"/>
  <c r="O2028" i="9"/>
  <c r="O1860" i="9"/>
  <c r="O2293" i="9"/>
  <c r="O323" i="9"/>
  <c r="O2226" i="9"/>
  <c r="O292" i="9"/>
  <c r="O325" i="9"/>
  <c r="O1373" i="9"/>
  <c r="O1038" i="9"/>
  <c r="O337" i="9"/>
  <c r="O875" i="9"/>
  <c r="O1068" i="9"/>
  <c r="O893" i="9"/>
  <c r="O2011" i="9"/>
  <c r="O1390" i="9"/>
  <c r="O3022" i="9"/>
  <c r="O816" i="9"/>
  <c r="O1074" i="9"/>
  <c r="O1440" i="9"/>
  <c r="O2465" i="9"/>
  <c r="O1037" i="9"/>
  <c r="O174" i="9"/>
  <c r="O1103" i="9"/>
  <c r="O475" i="9"/>
  <c r="O780" i="9"/>
  <c r="O3004" i="9"/>
  <c r="O2331" i="9"/>
  <c r="O2862" i="9"/>
  <c r="O64" i="9"/>
  <c r="O210" i="9"/>
  <c r="O1745" i="9"/>
  <c r="O2144" i="9"/>
  <c r="O1147" i="9"/>
  <c r="O2547" i="9"/>
  <c r="O921" i="9"/>
  <c r="O2147" i="9"/>
  <c r="O682" i="9"/>
  <c r="O2163" i="9"/>
  <c r="O3045" i="9"/>
  <c r="O706" i="9"/>
  <c r="O260" i="9"/>
  <c r="O37" i="9"/>
  <c r="O1844" i="9"/>
  <c r="O1765" i="9"/>
  <c r="O3043" i="9"/>
  <c r="O2116" i="9"/>
  <c r="O713" i="9"/>
  <c r="O994" i="9"/>
  <c r="O234" i="9"/>
  <c r="O1107" i="9"/>
  <c r="O2178" i="9"/>
  <c r="O276" i="9"/>
  <c r="O309" i="9"/>
  <c r="O757" i="9"/>
  <c r="O2549" i="9"/>
  <c r="O250" i="9"/>
  <c r="O2274" i="9"/>
  <c r="O1619" i="9"/>
  <c r="O69" i="9"/>
  <c r="O1372" i="9"/>
  <c r="O2253" i="9"/>
  <c r="O2315" i="9"/>
  <c r="O2126" i="9"/>
  <c r="O1951" i="9"/>
  <c r="O1120" i="9"/>
  <c r="O770" i="9"/>
  <c r="O2640" i="9"/>
  <c r="O2416" i="9"/>
  <c r="O15" i="9"/>
  <c r="O705" i="9"/>
  <c r="O1563" i="9"/>
  <c r="O2220" i="9"/>
  <c r="O494" i="9"/>
  <c r="O2587" i="9"/>
  <c r="O2158" i="9"/>
  <c r="O2015" i="9"/>
  <c r="O1136" i="9"/>
  <c r="O514" i="9"/>
  <c r="O2720" i="9"/>
  <c r="O1665" i="9"/>
  <c r="O1825" i="9"/>
  <c r="O2721" i="9"/>
  <c r="O895" i="9"/>
  <c r="O2932" i="9"/>
  <c r="O3029" i="9"/>
  <c r="O1193" i="9"/>
  <c r="O3011" i="9"/>
  <c r="O3044" i="9"/>
  <c r="O1209" i="9"/>
  <c r="O185" i="9"/>
  <c r="O1114" i="9"/>
  <c r="O2012" i="9"/>
  <c r="O1588" i="9"/>
  <c r="O1509" i="9"/>
  <c r="O1552" i="9"/>
  <c r="O2372" i="9"/>
  <c r="O1130" i="9"/>
  <c r="O2242" i="9"/>
  <c r="O1602" i="9"/>
  <c r="O20" i="9"/>
  <c r="O53" i="9"/>
  <c r="O1604" i="9"/>
  <c r="O1525" i="9"/>
  <c r="O794" i="9"/>
  <c r="O243" i="9"/>
  <c r="O883" i="9"/>
  <c r="O548" i="9"/>
  <c r="O1715" i="9"/>
  <c r="O76" i="9"/>
  <c r="O1869" i="9"/>
  <c r="O255" i="9"/>
  <c r="O1407" i="9"/>
  <c r="O459" i="9"/>
  <c r="O748" i="9"/>
  <c r="O2956" i="9"/>
  <c r="O763" i="9"/>
  <c r="O1452" i="9"/>
  <c r="O2206" i="9"/>
  <c r="O560" i="9"/>
  <c r="O1393" i="9"/>
  <c r="O2033" i="9"/>
  <c r="O2112" i="9"/>
  <c r="O651" i="9"/>
  <c r="O92" i="9"/>
  <c r="O1901" i="9"/>
  <c r="O527" i="9"/>
  <c r="O1423" i="9"/>
  <c r="O891" i="9"/>
  <c r="O1388" i="9"/>
  <c r="O989" i="9"/>
  <c r="O2043" i="9"/>
  <c r="O1422" i="9"/>
  <c r="O2431" i="9"/>
  <c r="O177" i="9"/>
  <c r="O2113" i="9"/>
  <c r="O1760" i="9"/>
  <c r="O715" i="9"/>
  <c r="O1797" i="9"/>
  <c r="O2211" i="9"/>
  <c r="O729" i="9"/>
  <c r="O390" i="9"/>
  <c r="O991" i="9"/>
  <c r="O1203" i="9"/>
  <c r="O1731" i="9"/>
  <c r="O1952" i="9"/>
  <c r="O918" i="9"/>
  <c r="O26" i="9"/>
  <c r="O1235" i="9"/>
  <c r="O1740" i="9"/>
  <c r="O101" i="9"/>
  <c r="O1317" i="9"/>
  <c r="O422" i="9"/>
  <c r="O298" i="9"/>
  <c r="O387" i="9"/>
  <c r="O84" i="9"/>
  <c r="O565" i="9"/>
  <c r="O2733" i="9"/>
  <c r="O2361" i="9"/>
  <c r="O2505" i="9"/>
  <c r="O1285" i="9"/>
  <c r="O2755" i="9"/>
  <c r="O985" i="9"/>
  <c r="O134" i="9"/>
  <c r="O1182" i="9"/>
  <c r="O1682" i="9"/>
  <c r="O2258" i="9"/>
  <c r="O2156" i="9"/>
  <c r="O1301" i="9"/>
  <c r="O406" i="9"/>
  <c r="O1614" i="9"/>
  <c r="O1070" i="9"/>
  <c r="O2303" i="9"/>
  <c r="O208" i="9"/>
  <c r="O946" i="9"/>
  <c r="O2288" i="9"/>
  <c r="O726" i="9"/>
  <c r="O302" i="9"/>
  <c r="O90" i="9"/>
  <c r="O346" i="9"/>
  <c r="O602" i="9"/>
  <c r="O1491" i="9"/>
  <c r="O1874" i="9"/>
  <c r="O2594" i="9"/>
  <c r="O2562" i="9"/>
  <c r="O531" i="9"/>
  <c r="O1363" i="9"/>
  <c r="O1826" i="9"/>
  <c r="O2482" i="9"/>
  <c r="O451" i="9"/>
  <c r="O1139" i="9"/>
  <c r="O1883" i="9"/>
  <c r="O1125" i="9"/>
  <c r="O1610" i="9"/>
  <c r="O1866" i="9"/>
  <c r="O2937" i="9"/>
  <c r="O2473" i="9"/>
  <c r="O2425" i="9"/>
  <c r="O2553" i="9"/>
  <c r="O773" i="9"/>
  <c r="O2309" i="9"/>
  <c r="O2452" i="9"/>
  <c r="O2388" i="9"/>
  <c r="O1146" i="9"/>
  <c r="O646" i="9"/>
  <c r="O10" i="9"/>
  <c r="O355" i="9"/>
  <c r="O1666" i="9"/>
  <c r="O308" i="9"/>
  <c r="O2003" i="9"/>
  <c r="O533" i="9"/>
  <c r="O1813" i="9"/>
  <c r="O2581" i="9"/>
  <c r="O150" i="9"/>
  <c r="O1598" i="9"/>
  <c r="O842" i="9"/>
  <c r="O339" i="9"/>
  <c r="O979" i="9"/>
  <c r="O580" i="9"/>
  <c r="O2019" i="9"/>
  <c r="O805" i="9"/>
  <c r="O2341" i="9"/>
  <c r="O2612" i="9"/>
  <c r="O2137" i="9"/>
  <c r="O2377" i="9"/>
  <c r="O166" i="9"/>
  <c r="O62" i="9"/>
  <c r="O42" i="9"/>
  <c r="O2466" i="9"/>
  <c r="O1219" i="9"/>
  <c r="O1403" i="9"/>
  <c r="O1108" i="9"/>
  <c r="O1763" i="9"/>
  <c r="O821" i="9"/>
  <c r="O2357" i="9"/>
  <c r="O182" i="9"/>
  <c r="O220" i="9"/>
  <c r="O58" i="9"/>
  <c r="O2498" i="9"/>
  <c r="O1267" i="9"/>
  <c r="O1739" i="9"/>
  <c r="O868" i="9"/>
  <c r="O389" i="9"/>
  <c r="O1940" i="9"/>
  <c r="O1605" i="9"/>
  <c r="O2885" i="9"/>
  <c r="O2313" i="9"/>
  <c r="O2281" i="9"/>
  <c r="O27" i="9"/>
  <c r="O1229" i="9"/>
  <c r="O910" i="9"/>
  <c r="O655" i="9"/>
  <c r="O865" i="9"/>
  <c r="O1051" i="9"/>
  <c r="O556" i="9"/>
  <c r="O2412" i="9"/>
  <c r="O2461" i="9"/>
  <c r="O2799" i="9"/>
  <c r="O2670" i="9"/>
  <c r="O2478" i="9"/>
  <c r="O1934" i="9"/>
  <c r="O2815" i="9"/>
  <c r="O448" i="9"/>
  <c r="O1296" i="9"/>
  <c r="O642" i="9"/>
  <c r="O2752" i="9"/>
  <c r="O1616" i="9"/>
  <c r="O1312" i="9"/>
  <c r="O43" i="9"/>
  <c r="O1709" i="9"/>
  <c r="O710" i="9"/>
  <c r="O206" i="9"/>
  <c r="O330" i="9"/>
  <c r="O2546" i="9"/>
  <c r="O1315" i="9"/>
  <c r="O1835" i="9"/>
  <c r="O1140" i="9"/>
  <c r="O1188" i="9"/>
  <c r="O853" i="9"/>
  <c r="O2133" i="9"/>
  <c r="O1594" i="9"/>
  <c r="O2393" i="9"/>
  <c r="O45" i="9"/>
  <c r="O14" i="9"/>
  <c r="O415" i="9"/>
  <c r="O2064" i="9"/>
  <c r="O1265" i="9"/>
  <c r="O1419" i="9"/>
  <c r="O1276" i="9"/>
  <c r="O2044" i="9"/>
  <c r="O221" i="9"/>
  <c r="O2973" i="9"/>
  <c r="O1915" i="9"/>
  <c r="O2475" i="9"/>
  <c r="O2559" i="9"/>
  <c r="O1806" i="9"/>
  <c r="O2989" i="9"/>
  <c r="O1967" i="9"/>
  <c r="O2927" i="9"/>
  <c r="O720" i="9"/>
  <c r="O17" i="9"/>
  <c r="O50" i="9"/>
  <c r="O658" i="9"/>
  <c r="O305" i="9"/>
  <c r="O2318" i="9"/>
  <c r="O2608" i="9"/>
  <c r="O1904" i="9"/>
  <c r="O2609" i="9"/>
  <c r="O2977" i="9"/>
  <c r="O2962" i="9"/>
  <c r="O2765" i="9"/>
  <c r="O470" i="9"/>
  <c r="O1238" i="9"/>
  <c r="O1886" i="9"/>
  <c r="O611" i="9"/>
  <c r="O91" i="9"/>
  <c r="O77" i="9"/>
  <c r="O397" i="9"/>
  <c r="O909" i="9"/>
  <c r="O1277" i="9"/>
  <c r="O1725" i="9"/>
  <c r="O30" i="9"/>
  <c r="O430" i="9"/>
  <c r="O942" i="9"/>
  <c r="O175" i="9"/>
  <c r="O431" i="9"/>
  <c r="O687" i="9"/>
  <c r="O975" i="9"/>
  <c r="O1327" i="9"/>
  <c r="O2128" i="9"/>
  <c r="O577" i="9"/>
  <c r="O897" i="9"/>
  <c r="O1297" i="9"/>
  <c r="O379" i="9"/>
  <c r="O747" i="9"/>
  <c r="O1083" i="9"/>
  <c r="O1435" i="9"/>
  <c r="O1819" i="9"/>
  <c r="O588" i="9"/>
  <c r="O972" i="9"/>
  <c r="O1292" i="9"/>
  <c r="O1628" i="9"/>
  <c r="O2076" i="9"/>
  <c r="O2460" i="9"/>
  <c r="O2844" i="9"/>
  <c r="O445" i="9"/>
  <c r="O1789" i="9"/>
  <c r="O2541" i="9"/>
  <c r="O3005" i="9"/>
  <c r="O1086" i="9"/>
  <c r="O2415" i="9"/>
  <c r="O1931" i="9"/>
  <c r="O2235" i="9"/>
  <c r="O2491" i="9"/>
  <c r="O2779" i="9"/>
  <c r="O2846" i="9"/>
  <c r="O2847" i="9"/>
  <c r="O2828" i="9"/>
  <c r="O1838" i="9"/>
  <c r="O2542" i="9"/>
  <c r="O2463" i="9"/>
  <c r="O1406" i="9"/>
  <c r="O1982" i="9"/>
  <c r="O2750" i="9"/>
  <c r="O2031" i="9"/>
  <c r="O1583" i="9"/>
  <c r="O3023" i="9"/>
  <c r="O224" i="9"/>
  <c r="O480" i="9"/>
  <c r="O736" i="9"/>
  <c r="O1024" i="9"/>
  <c r="O33" i="9"/>
  <c r="O977" i="9"/>
  <c r="O98" i="9"/>
  <c r="O418" i="9"/>
  <c r="O674" i="9"/>
  <c r="O962" i="9"/>
  <c r="O1266" i="9"/>
  <c r="O1585" i="9"/>
  <c r="O2912" i="9"/>
  <c r="O2734" i="9"/>
  <c r="O1841" i="9"/>
  <c r="O2688" i="9"/>
  <c r="O1344" i="9"/>
  <c r="O1664" i="9"/>
  <c r="O1920" i="9"/>
  <c r="O2304" i="9"/>
  <c r="O65" i="9"/>
  <c r="O2657" i="9"/>
  <c r="O2080" i="9"/>
  <c r="O3025" i="9"/>
  <c r="O2449" i="9"/>
  <c r="O3026" i="9"/>
  <c r="O299" i="9"/>
  <c r="O1314" i="9"/>
  <c r="O541" i="9"/>
  <c r="O1885" i="9"/>
  <c r="O2813" i="9"/>
  <c r="O230" i="9"/>
  <c r="O486" i="9"/>
  <c r="O742" i="9"/>
  <c r="O998" i="9"/>
  <c r="O1254" i="9"/>
  <c r="O284" i="9"/>
  <c r="O318" i="9"/>
  <c r="O1998" i="9"/>
  <c r="O1615" i="9"/>
  <c r="O106" i="9"/>
  <c r="O362" i="9"/>
  <c r="O618" i="9"/>
  <c r="O1539" i="9"/>
  <c r="O1906" i="9"/>
  <c r="O2642" i="9"/>
  <c r="O659" i="9"/>
  <c r="O1555" i="9"/>
  <c r="O2610" i="9"/>
  <c r="O579" i="9"/>
  <c r="O1411" i="9"/>
  <c r="O1858" i="9"/>
  <c r="O2530" i="9"/>
  <c r="O499" i="9"/>
  <c r="O1187" i="9"/>
  <c r="O2059" i="9"/>
  <c r="O1370" i="9"/>
  <c r="O1882" i="9"/>
  <c r="O3033" i="9"/>
  <c r="O2537" i="9"/>
  <c r="O2489" i="9"/>
  <c r="O2617" i="9"/>
  <c r="O1987" i="9"/>
  <c r="O517" i="9"/>
  <c r="O2053" i="9"/>
  <c r="O2564" i="9"/>
  <c r="O2132" i="9"/>
  <c r="O1257" i="9"/>
  <c r="O902" i="9"/>
  <c r="O2767" i="9"/>
  <c r="O2338" i="9"/>
  <c r="O1123" i="9"/>
  <c r="O52" i="9"/>
  <c r="O1076" i="9"/>
  <c r="O1380" i="9"/>
  <c r="O1892" i="9"/>
  <c r="O1045" i="9"/>
  <c r="O2069" i="9"/>
  <c r="O2660" i="9"/>
  <c r="O2365" i="9"/>
  <c r="O538" i="9"/>
  <c r="O2370" i="9"/>
  <c r="O259" i="9"/>
  <c r="O836" i="9"/>
  <c r="O1747" i="9"/>
  <c r="O549" i="9"/>
  <c r="O2085" i="9"/>
  <c r="O2853" i="9"/>
  <c r="O2589" i="9"/>
  <c r="O934" i="9"/>
  <c r="O2991" i="9"/>
  <c r="O467" i="9"/>
  <c r="O1730" i="9"/>
  <c r="O2972" i="9"/>
  <c r="O2316" i="9"/>
  <c r="O1412" i="9"/>
  <c r="O1333" i="9"/>
  <c r="O2869" i="9"/>
  <c r="O2409" i="9"/>
  <c r="O370" i="9"/>
  <c r="O438" i="9"/>
  <c r="O126" i="9"/>
  <c r="O314" i="9"/>
  <c r="O515" i="9"/>
  <c r="O1746" i="9"/>
  <c r="O612" i="9"/>
  <c r="O1779" i="9"/>
  <c r="O581" i="9"/>
  <c r="O1861" i="9"/>
  <c r="O3054" i="9"/>
  <c r="O2457" i="9"/>
  <c r="O349" i="9"/>
  <c r="O1629" i="9"/>
  <c r="O399" i="9"/>
  <c r="O943" i="9"/>
  <c r="O1249" i="9"/>
  <c r="O1755" i="9"/>
  <c r="O1596" i="9"/>
  <c r="O2748" i="9"/>
  <c r="O1054" i="9"/>
  <c r="O2459" i="9"/>
  <c r="O2572" i="9"/>
  <c r="O2861" i="9"/>
  <c r="O927" i="9"/>
  <c r="O704" i="9"/>
  <c r="O34" i="9"/>
  <c r="O1234" i="9"/>
  <c r="O1713" i="9"/>
  <c r="O1888" i="9"/>
  <c r="O2913" i="9"/>
  <c r="O198" i="9"/>
  <c r="O252" i="9"/>
  <c r="O1279" i="9"/>
  <c r="O586" i="9"/>
  <c r="O563" i="9"/>
  <c r="O1794" i="9"/>
  <c r="O628" i="9"/>
  <c r="O1795" i="9"/>
  <c r="O1956" i="9"/>
  <c r="O1621" i="9"/>
  <c r="O2389" i="9"/>
  <c r="O381" i="9"/>
  <c r="O414" i="9"/>
  <c r="O671" i="9"/>
  <c r="O561" i="9"/>
  <c r="O1067" i="9"/>
  <c r="O572" i="9"/>
  <c r="O1612" i="9"/>
  <c r="O2428" i="9"/>
  <c r="O1757" i="9"/>
  <c r="O2959" i="9"/>
  <c r="O2219" i="9"/>
  <c r="O2782" i="9"/>
  <c r="O2510" i="9"/>
  <c r="O2702" i="9"/>
  <c r="O1535" i="9"/>
  <c r="O464" i="9"/>
  <c r="O1008" i="9"/>
  <c r="O929" i="9"/>
  <c r="O402" i="9"/>
  <c r="O1250" i="9"/>
  <c r="O2832" i="9"/>
  <c r="O1793" i="9"/>
  <c r="O1328" i="9"/>
  <c r="O2992" i="9"/>
  <c r="O1424" i="9"/>
  <c r="O2401" i="9"/>
  <c r="O139" i="9"/>
  <c r="O1090" i="9"/>
  <c r="O214" i="9"/>
  <c r="O982" i="9"/>
  <c r="O268" i="9"/>
  <c r="O1311" i="9"/>
  <c r="O1507" i="9"/>
  <c r="O155" i="9"/>
  <c r="O93" i="9"/>
  <c r="O413" i="9"/>
  <c r="O925" i="9"/>
  <c r="O1293" i="9"/>
  <c r="O1773" i="9"/>
  <c r="O46" i="9"/>
  <c r="O510" i="9"/>
  <c r="O958" i="9"/>
  <c r="O191" i="9"/>
  <c r="O447" i="9"/>
  <c r="O703" i="9"/>
  <c r="O1007" i="9"/>
  <c r="O1343" i="9"/>
  <c r="O241" i="9"/>
  <c r="O593" i="9"/>
  <c r="O913" i="9"/>
  <c r="O1329" i="9"/>
  <c r="O395" i="9"/>
  <c r="O779" i="9"/>
  <c r="O1099" i="9"/>
  <c r="O1451" i="9"/>
  <c r="O108" i="9"/>
  <c r="O620" i="9"/>
  <c r="O988" i="9"/>
  <c r="O1308" i="9"/>
  <c r="O1644" i="9"/>
  <c r="O2092" i="9"/>
  <c r="O2492" i="9"/>
  <c r="O2860" i="9"/>
  <c r="O573" i="9"/>
  <c r="O1933" i="9"/>
  <c r="O2557" i="9"/>
  <c r="O3021" i="9"/>
  <c r="O1102" i="9"/>
  <c r="O2575" i="9"/>
  <c r="O1947" i="9"/>
  <c r="O2251" i="9"/>
  <c r="O2507" i="9"/>
  <c r="O2795" i="9"/>
  <c r="O2926" i="9"/>
  <c r="O2943" i="9"/>
  <c r="O2940" i="9"/>
  <c r="O1918" i="9"/>
  <c r="O2574" i="9"/>
  <c r="O2527" i="9"/>
  <c r="O1438" i="9"/>
  <c r="O2046" i="9"/>
  <c r="O2798" i="9"/>
  <c r="O2063" i="9"/>
  <c r="O1679" i="9"/>
  <c r="O1662" i="9"/>
  <c r="O240" i="9"/>
  <c r="O496" i="9"/>
  <c r="O752" i="9"/>
  <c r="O1040" i="9"/>
  <c r="O49" i="9"/>
  <c r="O1025" i="9"/>
  <c r="O114" i="9"/>
  <c r="O434" i="9"/>
  <c r="O690" i="9"/>
  <c r="O978" i="9"/>
  <c r="O1282" i="9"/>
  <c r="O1649" i="9"/>
  <c r="O3024" i="9"/>
  <c r="O2878" i="9"/>
  <c r="O1921" i="9"/>
  <c r="O2800" i="9"/>
  <c r="O1360" i="9"/>
  <c r="O1680" i="9"/>
  <c r="O1936" i="9"/>
  <c r="O2320" i="9"/>
  <c r="O321" i="9"/>
  <c r="O2705" i="9"/>
  <c r="O2289" i="9"/>
  <c r="O2802" i="9"/>
  <c r="O2481" i="9"/>
  <c r="O955" i="9"/>
  <c r="O363" i="9"/>
  <c r="O1346" i="9"/>
  <c r="O557" i="9"/>
  <c r="O1917" i="9"/>
  <c r="O3037" i="9"/>
  <c r="O246" i="9"/>
  <c r="O502" i="9"/>
  <c r="O758" i="9"/>
  <c r="O1014" i="9"/>
  <c r="O1270" i="9"/>
  <c r="O300" i="9"/>
  <c r="O366" i="9"/>
  <c r="O2014" i="9"/>
  <c r="O1631" i="9"/>
  <c r="O1386" i="9"/>
  <c r="O1642" i="9"/>
  <c r="O1898" i="9"/>
  <c r="O2601" i="9"/>
  <c r="O2569" i="9"/>
  <c r="O2649" i="9"/>
  <c r="O1364" i="9"/>
  <c r="O1029" i="9"/>
  <c r="O2565" i="9"/>
  <c r="O2336" i="9"/>
  <c r="O890" i="9"/>
  <c r="O2349" i="9"/>
  <c r="O1158" i="9"/>
  <c r="O266" i="9"/>
  <c r="O2322" i="9"/>
  <c r="O931" i="9"/>
  <c r="O820" i="9"/>
  <c r="O1636" i="9"/>
  <c r="O1557" i="9"/>
  <c r="O2532" i="9"/>
  <c r="O125" i="9"/>
  <c r="O1174" i="9"/>
  <c r="O2895" i="9"/>
  <c r="O403" i="9"/>
  <c r="O2306" i="9"/>
  <c r="O324" i="9"/>
  <c r="O357" i="9"/>
  <c r="O1908" i="9"/>
  <c r="O1829" i="9"/>
  <c r="O2740" i="9"/>
  <c r="O258" i="9"/>
  <c r="O1190" i="9"/>
  <c r="O554" i="9"/>
  <c r="O1299" i="9"/>
  <c r="O307" i="9"/>
  <c r="O596" i="9"/>
  <c r="O373" i="9"/>
  <c r="O1668" i="9"/>
  <c r="O1077" i="9"/>
  <c r="O2101" i="9"/>
  <c r="O2613" i="9"/>
  <c r="O365" i="9"/>
  <c r="O694" i="9"/>
  <c r="O1630" i="9"/>
  <c r="O2450" i="9"/>
  <c r="O371" i="9"/>
  <c r="O100" i="9"/>
  <c r="O2364" i="9"/>
  <c r="O1428" i="9"/>
  <c r="O1093" i="9"/>
  <c r="O2373" i="9"/>
  <c r="O861" i="9"/>
  <c r="O143" i="9"/>
  <c r="O2016" i="9"/>
  <c r="O699" i="9"/>
  <c r="O1260" i="9"/>
  <c r="O1374" i="9"/>
  <c r="O2203" i="9"/>
  <c r="O1774" i="9"/>
  <c r="O1903" i="9"/>
  <c r="O833" i="9"/>
  <c r="O3056" i="9"/>
  <c r="O1088" i="9"/>
  <c r="O2561" i="9"/>
  <c r="O454" i="9"/>
  <c r="O1694" i="9"/>
  <c r="O1347" i="9"/>
  <c r="O2514" i="9"/>
  <c r="O2434" i="9"/>
  <c r="O116" i="9"/>
  <c r="O884" i="9"/>
  <c r="O405" i="9"/>
  <c r="O1700" i="9"/>
  <c r="O1365" i="9"/>
  <c r="O2901" i="9"/>
  <c r="O59" i="9"/>
  <c r="O1261" i="9"/>
  <c r="O159" i="9"/>
  <c r="O1295" i="9"/>
  <c r="O347" i="9"/>
  <c r="O940" i="9"/>
  <c r="O2509" i="9"/>
  <c r="O1966" i="9"/>
  <c r="O1853" i="9"/>
  <c r="O109" i="9"/>
  <c r="O941" i="9"/>
  <c r="O1805" i="9"/>
  <c r="O526" i="9"/>
  <c r="O207" i="9"/>
  <c r="O719" i="9"/>
  <c r="O1359" i="9"/>
  <c r="O625" i="9"/>
  <c r="O1345" i="9"/>
  <c r="O811" i="9"/>
  <c r="O1483" i="9"/>
  <c r="O668" i="9"/>
  <c r="O1324" i="9"/>
  <c r="O2108" i="9"/>
  <c r="O2876" i="9"/>
  <c r="O2077" i="9"/>
  <c r="O94" i="9"/>
  <c r="O2863" i="9"/>
  <c r="O1963" i="9"/>
  <c r="O2523" i="9"/>
  <c r="O2827" i="9"/>
  <c r="O2974" i="9"/>
  <c r="O2988" i="9"/>
  <c r="O1950" i="9"/>
  <c r="O2606" i="9"/>
  <c r="O2687" i="9"/>
  <c r="O1486" i="9"/>
  <c r="O2830" i="9"/>
  <c r="O2111" i="9"/>
  <c r="O1743" i="9"/>
  <c r="O1663" i="9"/>
  <c r="O256" i="9"/>
  <c r="O512" i="9"/>
  <c r="O768" i="9"/>
  <c r="O1056" i="9"/>
  <c r="O97" i="9"/>
  <c r="O1169" i="9"/>
  <c r="O146" i="9"/>
  <c r="O450" i="9"/>
  <c r="O722" i="9"/>
  <c r="O1010" i="9"/>
  <c r="O1298" i="9"/>
  <c r="O1729" i="9"/>
  <c r="O81" i="9"/>
  <c r="O3006" i="9"/>
  <c r="O2001" i="9"/>
  <c r="O2880" i="9"/>
  <c r="O1376" i="9"/>
  <c r="O1696" i="9"/>
  <c r="O1968" i="9"/>
  <c r="O1537" i="9"/>
  <c r="O2753" i="9"/>
  <c r="O2353" i="9"/>
  <c r="O2850" i="9"/>
  <c r="O2529" i="9"/>
  <c r="O1467" i="9"/>
  <c r="O523" i="9"/>
  <c r="O2641" i="9"/>
  <c r="O605" i="9"/>
  <c r="O1981" i="9"/>
  <c r="O6" i="9"/>
  <c r="O262" i="9"/>
  <c r="O518" i="9"/>
  <c r="O774" i="9"/>
  <c r="O1030" i="9"/>
  <c r="O1286" i="9"/>
  <c r="O364" i="9"/>
  <c r="O462" i="9"/>
  <c r="O2270" i="9"/>
  <c r="O2067" i="9"/>
  <c r="O2467" i="9"/>
  <c r="O2708" i="9"/>
  <c r="O2451" i="9"/>
  <c r="O2724" i="9"/>
  <c r="O2276" i="9"/>
  <c r="O2996" i="9"/>
  <c r="O105" i="9"/>
  <c r="O361" i="9"/>
  <c r="O617" i="9"/>
  <c r="O873" i="9"/>
  <c r="O1145" i="9"/>
  <c r="O1281" i="9"/>
  <c r="O1034" i="9"/>
  <c r="O1290" i="9"/>
  <c r="O1658" i="9"/>
  <c r="O2665" i="9"/>
  <c r="O2633" i="9"/>
  <c r="O1961" i="9"/>
  <c r="O2713" i="9"/>
  <c r="O1876" i="9"/>
  <c r="O1632" i="9"/>
  <c r="O217" i="9"/>
  <c r="O1581" i="9"/>
  <c r="O1228" i="9"/>
  <c r="O810" i="9"/>
  <c r="O227" i="9"/>
  <c r="O85" i="9"/>
  <c r="O2325" i="9"/>
  <c r="O66" i="9"/>
  <c r="O662" i="9"/>
  <c r="O1087" i="9"/>
  <c r="O1714" i="9"/>
  <c r="O1171" i="9"/>
  <c r="O795" i="9"/>
  <c r="O1092" i="9"/>
  <c r="O1396" i="9"/>
  <c r="O1061" i="9"/>
  <c r="O2597" i="9"/>
  <c r="O301" i="9"/>
  <c r="O678" i="9"/>
  <c r="O1183" i="9"/>
  <c r="O1762" i="9"/>
  <c r="O2354" i="9"/>
  <c r="O852" i="9"/>
  <c r="O2035" i="9"/>
  <c r="O1589" i="9"/>
  <c r="O2820" i="9"/>
  <c r="O2681" i="9"/>
  <c r="O2265" i="9"/>
  <c r="O2217" i="9"/>
  <c r="O2717" i="9"/>
  <c r="O1206" i="9"/>
  <c r="O3039" i="9"/>
  <c r="O1810" i="9"/>
  <c r="O435" i="9"/>
  <c r="O1059" i="9"/>
  <c r="O1124" i="9"/>
  <c r="O2051" i="9"/>
  <c r="O837" i="9"/>
  <c r="O2629" i="9"/>
  <c r="O1578" i="9"/>
  <c r="O2761" i="9"/>
  <c r="O382" i="9"/>
  <c r="O545" i="9"/>
  <c r="O1387" i="9"/>
  <c r="O1996" i="9"/>
  <c r="O2957" i="9"/>
  <c r="O2731" i="9"/>
  <c r="O2207" i="9"/>
  <c r="O192" i="9"/>
  <c r="O386" i="9"/>
  <c r="O2238" i="9"/>
  <c r="O2944" i="9"/>
  <c r="O2834" i="9"/>
  <c r="O461" i="9"/>
  <c r="O1222" i="9"/>
  <c r="O74" i="9"/>
  <c r="O1443" i="9"/>
  <c r="O419" i="9"/>
  <c r="O2476" i="9"/>
  <c r="O1109" i="9"/>
  <c r="O1645" i="9"/>
  <c r="O731" i="9"/>
  <c r="O2747" i="9"/>
  <c r="O493" i="9"/>
  <c r="O12" i="9"/>
  <c r="O429" i="9"/>
  <c r="O1325" i="9"/>
  <c r="O78" i="9"/>
  <c r="O974" i="9"/>
  <c r="O463" i="9"/>
  <c r="O1023" i="9"/>
  <c r="O257" i="9"/>
  <c r="O945" i="9"/>
  <c r="O411" i="9"/>
  <c r="O1115" i="9"/>
  <c r="O316" i="9"/>
  <c r="O1004" i="9"/>
  <c r="O1676" i="9"/>
  <c r="O2508" i="9"/>
  <c r="O717" i="9"/>
  <c r="O2605" i="9"/>
  <c r="O1118" i="9"/>
  <c r="O2267" i="9"/>
  <c r="O684" i="9"/>
  <c r="O2078" i="9"/>
  <c r="O2352" i="9"/>
  <c r="O28" i="9"/>
  <c r="O141" i="9"/>
  <c r="O477" i="9"/>
  <c r="O957" i="9"/>
  <c r="O1341" i="9"/>
  <c r="O1821" i="9"/>
  <c r="O110" i="9"/>
  <c r="O590" i="9"/>
  <c r="O1006" i="9"/>
  <c r="O223" i="9"/>
  <c r="O479" i="9"/>
  <c r="O735" i="9"/>
  <c r="O1039" i="9"/>
  <c r="O1375" i="9"/>
  <c r="O273" i="9"/>
  <c r="O641" i="9"/>
  <c r="O1009" i="9"/>
  <c r="O75" i="9"/>
  <c r="O427" i="9"/>
  <c r="O827" i="9"/>
  <c r="O1163" i="9"/>
  <c r="O1499" i="9"/>
  <c r="O332" i="9"/>
  <c r="O700" i="9"/>
  <c r="O1020" i="9"/>
  <c r="O1340" i="9"/>
  <c r="O1708" i="9"/>
  <c r="O2124" i="9"/>
  <c r="O2524" i="9"/>
  <c r="O2892" i="9"/>
  <c r="O765" i="9"/>
  <c r="O2189" i="9"/>
  <c r="O2637" i="9"/>
  <c r="O222" i="9"/>
  <c r="O1134" i="9"/>
  <c r="O251" i="9"/>
  <c r="O1979" i="9"/>
  <c r="O2283" i="9"/>
  <c r="O2539" i="9"/>
  <c r="O2843" i="9"/>
  <c r="O1551" i="9"/>
  <c r="O764" i="9"/>
  <c r="O2781" i="9"/>
  <c r="O2030" i="9"/>
  <c r="O2638" i="9"/>
  <c r="O2783" i="9"/>
  <c r="O1518" i="9"/>
  <c r="O2110" i="9"/>
  <c r="O2894" i="9"/>
  <c r="O2223" i="9"/>
  <c r="O1807" i="9"/>
  <c r="O16" i="9"/>
  <c r="O272" i="9"/>
  <c r="O528" i="9"/>
  <c r="O784" i="9"/>
  <c r="O1072" i="9"/>
  <c r="O113" i="9"/>
  <c r="O1361" i="9"/>
  <c r="O162" i="9"/>
  <c r="O466" i="9"/>
  <c r="O738" i="9"/>
  <c r="O1026" i="9"/>
  <c r="O796" i="9"/>
  <c r="O1809" i="9"/>
  <c r="O1089" i="9"/>
  <c r="O2464" i="9"/>
  <c r="O2081" i="9"/>
  <c r="O2960" i="9"/>
  <c r="O1392" i="9"/>
  <c r="O1712" i="9"/>
  <c r="O2032" i="9"/>
  <c r="O2384" i="9"/>
  <c r="O1617" i="9"/>
  <c r="O2801" i="9"/>
  <c r="O2385" i="9"/>
  <c r="O2914" i="9"/>
  <c r="O2577" i="9"/>
  <c r="O1771" i="9"/>
  <c r="O539" i="9"/>
  <c r="O2099" i="9"/>
  <c r="O2499" i="9"/>
  <c r="O2804" i="9"/>
  <c r="O2483" i="9"/>
  <c r="O2788" i="9"/>
  <c r="O2292" i="9"/>
  <c r="O121" i="9"/>
  <c r="O377" i="9"/>
  <c r="O633" i="9"/>
  <c r="O889" i="9"/>
  <c r="O1161" i="9"/>
  <c r="O1313" i="9"/>
  <c r="O1050" i="9"/>
  <c r="O1306" i="9"/>
  <c r="O1418" i="9"/>
  <c r="O1674" i="9"/>
  <c r="O1930" i="9"/>
  <c r="O2729" i="9"/>
  <c r="O1620" i="9"/>
  <c r="O1541" i="9"/>
  <c r="O2821" i="9"/>
  <c r="O2723" i="9"/>
  <c r="O473" i="9"/>
  <c r="O995" i="9"/>
  <c r="O61" i="9"/>
  <c r="O1414" i="9"/>
  <c r="O522" i="9"/>
  <c r="O291" i="9"/>
  <c r="O635" i="9"/>
  <c r="O564" i="9"/>
  <c r="O341" i="9"/>
  <c r="O789" i="9"/>
  <c r="O2837" i="9"/>
  <c r="O1613" i="9"/>
  <c r="O60" i="9"/>
  <c r="O282" i="9"/>
  <c r="O2386" i="9"/>
  <c r="O1698" i="9"/>
  <c r="O68" i="9"/>
  <c r="O2236" i="9"/>
  <c r="O1652" i="9"/>
  <c r="O1573" i="9"/>
  <c r="O2096" i="9"/>
  <c r="O1661" i="9"/>
  <c r="O124" i="9"/>
  <c r="O2418" i="9"/>
  <c r="O1011" i="9"/>
  <c r="O340" i="9"/>
  <c r="O117" i="9"/>
  <c r="O1924" i="9"/>
  <c r="O1845" i="9"/>
  <c r="O1693" i="9"/>
  <c r="O950" i="9"/>
  <c r="O1215" i="9"/>
  <c r="O570" i="9"/>
  <c r="O1379" i="9"/>
  <c r="O2402" i="9"/>
  <c r="O356" i="9"/>
  <c r="O133" i="9"/>
  <c r="O1684" i="9"/>
  <c r="O1349" i="9"/>
  <c r="O2117" i="9"/>
  <c r="O1834" i="9"/>
  <c r="O29" i="9"/>
  <c r="O2173" i="9"/>
  <c r="O1263" i="9"/>
  <c r="O331" i="9"/>
  <c r="O924" i="9"/>
  <c r="O1677" i="9"/>
  <c r="O1899" i="9"/>
  <c r="O2495" i="9"/>
  <c r="O2654" i="9"/>
  <c r="O976" i="9"/>
  <c r="O930" i="9"/>
  <c r="O2512" i="9"/>
  <c r="O2272" i="9"/>
  <c r="O2337" i="9"/>
  <c r="O818" i="9"/>
  <c r="O966" i="9"/>
  <c r="O1842" i="9"/>
  <c r="O483" i="9"/>
  <c r="O1091" i="9"/>
  <c r="O372" i="9"/>
  <c r="O149" i="9"/>
  <c r="O1444" i="9"/>
  <c r="O597" i="9"/>
  <c r="O1877" i="9"/>
  <c r="O2645" i="9"/>
  <c r="O2841" i="9"/>
  <c r="O877" i="9"/>
  <c r="O926" i="9"/>
  <c r="O959" i="9"/>
  <c r="O881" i="9"/>
  <c r="O1803" i="9"/>
  <c r="O2796" i="9"/>
  <c r="O2620" i="9"/>
  <c r="O1648" i="9"/>
  <c r="O44" i="9"/>
  <c r="O157" i="9"/>
  <c r="O509" i="9"/>
  <c r="O973" i="9"/>
  <c r="O1357" i="9"/>
  <c r="O1837" i="9"/>
  <c r="O142" i="9"/>
  <c r="O622" i="9"/>
  <c r="O1022" i="9"/>
  <c r="O239" i="9"/>
  <c r="O495" i="9"/>
  <c r="O751" i="9"/>
  <c r="O1055" i="9"/>
  <c r="O1391" i="9"/>
  <c r="O289" i="9"/>
  <c r="O673" i="9"/>
  <c r="O1041" i="9"/>
  <c r="O107" i="9"/>
  <c r="O443" i="9"/>
  <c r="O843" i="9"/>
  <c r="O1179" i="9"/>
  <c r="O1515" i="9"/>
  <c r="O348" i="9"/>
  <c r="O732" i="9"/>
  <c r="O1052" i="9"/>
  <c r="O1356" i="9"/>
  <c r="O1724" i="9"/>
  <c r="O2172" i="9"/>
  <c r="O2540" i="9"/>
  <c r="O2908" i="9"/>
  <c r="O829" i="9"/>
  <c r="O2221" i="9"/>
  <c r="O2669" i="9"/>
  <c r="O398" i="9"/>
  <c r="O1150" i="9"/>
  <c r="O683" i="9"/>
  <c r="O1995" i="9"/>
  <c r="O2299" i="9"/>
  <c r="O2555" i="9"/>
  <c r="O2859" i="9"/>
  <c r="O1727" i="9"/>
  <c r="O1036" i="9"/>
  <c r="O2941" i="9"/>
  <c r="O2094" i="9"/>
  <c r="O2686" i="9"/>
  <c r="O2975" i="9"/>
  <c r="O1550" i="9"/>
  <c r="O2142" i="9"/>
  <c r="O2942" i="9"/>
  <c r="O2287" i="9"/>
  <c r="O1871" i="9"/>
  <c r="O32" i="9"/>
  <c r="O288" i="9"/>
  <c r="O544" i="9"/>
  <c r="O800" i="9"/>
  <c r="O1104" i="9"/>
  <c r="O145" i="9"/>
  <c r="O1377" i="9"/>
  <c r="O178" i="9"/>
  <c r="O482" i="9"/>
  <c r="O754" i="9"/>
  <c r="O1042" i="9"/>
  <c r="O1404" i="9"/>
  <c r="O1889" i="9"/>
  <c r="O1553" i="9"/>
  <c r="O2560" i="9"/>
  <c r="O2145" i="9"/>
  <c r="O1521" i="9"/>
  <c r="O1408" i="9"/>
  <c r="O1728" i="9"/>
  <c r="O2048" i="9"/>
  <c r="O2400" i="9"/>
  <c r="O1697" i="9"/>
  <c r="O2849" i="9"/>
  <c r="O2417" i="9"/>
  <c r="O2978" i="9"/>
  <c r="O2625" i="9"/>
  <c r="O2763" i="9"/>
  <c r="O603" i="9"/>
  <c r="O2819" i="9"/>
  <c r="O2115" i="9"/>
  <c r="O2531" i="9"/>
  <c r="O2884" i="9"/>
  <c r="O2515" i="9"/>
  <c r="O2868" i="9"/>
  <c r="O2308" i="9"/>
  <c r="O3061" i="9"/>
  <c r="O137" i="9"/>
  <c r="O393" i="9"/>
  <c r="O649" i="9"/>
  <c r="O905" i="9"/>
  <c r="O1177" i="9"/>
  <c r="O1953" i="9"/>
  <c r="O1066" i="9"/>
  <c r="O1322" i="9"/>
  <c r="O1434" i="9"/>
  <c r="O644" i="9"/>
  <c r="O421" i="9"/>
  <c r="O613" i="9"/>
  <c r="O2149" i="9"/>
  <c r="O2083" i="9"/>
  <c r="O233" i="9"/>
  <c r="O906" i="9"/>
  <c r="O140" i="9"/>
  <c r="O1949" i="9"/>
  <c r="O543" i="9"/>
  <c r="O737" i="9"/>
  <c r="O1227" i="9"/>
  <c r="O1420" i="9"/>
  <c r="O1021" i="9"/>
  <c r="O1230" i="9"/>
  <c r="O2603" i="9"/>
  <c r="O1454" i="9"/>
  <c r="O1710" i="9"/>
  <c r="O80" i="9"/>
  <c r="O1425" i="9"/>
  <c r="O2480" i="9"/>
  <c r="O1761" i="9"/>
  <c r="O1905" i="9"/>
  <c r="O2946" i="9"/>
  <c r="O637" i="9"/>
  <c r="O790" i="9"/>
  <c r="O1887" i="9"/>
  <c r="O1954" i="9"/>
  <c r="O643" i="9"/>
  <c r="O1251" i="9"/>
  <c r="O660" i="9"/>
  <c r="O1827" i="9"/>
  <c r="O885" i="9"/>
  <c r="O2677" i="9"/>
  <c r="O2259" i="9"/>
  <c r="O3040" i="9"/>
  <c r="O922" i="9"/>
  <c r="O1722" i="9"/>
  <c r="O2777" i="9"/>
  <c r="O2809" i="9"/>
  <c r="O669" i="9"/>
  <c r="O766" i="9"/>
  <c r="O1135" i="9"/>
  <c r="O507" i="9"/>
  <c r="O1116" i="9"/>
  <c r="O1117" i="9"/>
  <c r="O2091" i="9"/>
  <c r="O1852" i="9"/>
  <c r="O1758" i="9"/>
  <c r="O352" i="9"/>
  <c r="O834" i="9"/>
  <c r="O2848" i="9"/>
  <c r="O2176" i="9"/>
  <c r="O2833" i="9"/>
  <c r="O82" i="9"/>
  <c r="O806" i="9"/>
  <c r="O2271" i="9"/>
  <c r="O1986" i="9"/>
  <c r="O1410" i="9"/>
  <c r="O164" i="9"/>
  <c r="O2780" i="9"/>
  <c r="O1492" i="9"/>
  <c r="O901" i="9"/>
  <c r="O1925" i="9"/>
  <c r="O2949" i="9"/>
  <c r="O2227" i="9"/>
  <c r="O265" i="9"/>
  <c r="O209" i="9"/>
  <c r="O1482" i="9"/>
  <c r="O2169" i="9"/>
  <c r="O2921" i="9"/>
  <c r="O2825" i="9"/>
  <c r="O2873" i="9"/>
  <c r="O1156" i="9"/>
  <c r="O1204" i="9"/>
  <c r="O869" i="9"/>
  <c r="O2405" i="9"/>
  <c r="O2692" i="9"/>
  <c r="O2148" i="9"/>
  <c r="O745" i="9"/>
  <c r="O1939" i="9"/>
  <c r="O1706" i="9"/>
  <c r="O1977" i="9"/>
  <c r="O1069" i="9"/>
  <c r="O31" i="9"/>
  <c r="O385" i="9"/>
  <c r="O491" i="9"/>
  <c r="O812" i="9"/>
  <c r="O3020" i="9"/>
  <c r="O2075" i="9"/>
  <c r="O2222" i="9"/>
  <c r="O1567" i="9"/>
  <c r="O592" i="9"/>
  <c r="O530" i="9"/>
  <c r="O1857" i="9"/>
  <c r="O1776" i="9"/>
  <c r="O2545" i="9"/>
  <c r="O534" i="9"/>
  <c r="O478" i="9"/>
  <c r="O634" i="9"/>
  <c r="O2658" i="9"/>
  <c r="O547" i="9"/>
  <c r="O148" i="9"/>
  <c r="O2764" i="9"/>
  <c r="O1732" i="9"/>
  <c r="O1653" i="9"/>
  <c r="O2933" i="9"/>
  <c r="O2867" i="9"/>
  <c r="O2484" i="9"/>
  <c r="O761" i="9"/>
  <c r="O636" i="9"/>
  <c r="O2089" i="9"/>
  <c r="O1085" i="9"/>
  <c r="O47" i="9"/>
  <c r="O1455" i="9"/>
  <c r="O203" i="9"/>
  <c r="O428" i="9"/>
  <c r="O2636" i="9"/>
  <c r="O606" i="9"/>
  <c r="O2955" i="9"/>
  <c r="O2493" i="9"/>
  <c r="O2159" i="9"/>
  <c r="O225" i="9"/>
  <c r="O2576" i="9"/>
  <c r="O1873" i="9"/>
  <c r="O1985" i="9"/>
  <c r="O38" i="9"/>
  <c r="O540" i="9"/>
  <c r="O138" i="9"/>
  <c r="O771" i="9"/>
  <c r="O2626" i="9"/>
  <c r="O420" i="9"/>
  <c r="O197" i="9"/>
  <c r="O1748" i="9"/>
  <c r="O1413" i="9"/>
  <c r="O2693" i="9"/>
  <c r="O2291" i="9"/>
  <c r="O9" i="9"/>
  <c r="O1033" i="9"/>
  <c r="O1738" i="9"/>
  <c r="O1101" i="9"/>
  <c r="O254" i="9"/>
  <c r="O319" i="9"/>
  <c r="O1471" i="9"/>
  <c r="O219" i="9"/>
  <c r="O1291" i="9"/>
  <c r="O844" i="9"/>
  <c r="O1132" i="9"/>
  <c r="O1836" i="9"/>
  <c r="O2284" i="9"/>
  <c r="O2652" i="9"/>
  <c r="O1213" i="9"/>
  <c r="O2333" i="9"/>
  <c r="O2845" i="9"/>
  <c r="O670" i="9"/>
  <c r="O1278" i="9"/>
  <c r="O1531" i="9"/>
  <c r="O2107" i="9"/>
  <c r="O2379" i="9"/>
  <c r="O2987" i="9"/>
  <c r="O2047" i="9"/>
  <c r="O1916" i="9"/>
  <c r="O1502" i="9"/>
  <c r="O2286" i="9"/>
  <c r="O1695" i="9"/>
  <c r="O2525" i="9"/>
  <c r="O1790" i="9"/>
  <c r="O2462" i="9"/>
  <c r="O1647" i="9"/>
  <c r="O2751" i="9"/>
  <c r="O2319" i="9"/>
  <c r="O112" i="9"/>
  <c r="O368" i="9"/>
  <c r="O624" i="9"/>
  <c r="O880" i="9"/>
  <c r="O1200" i="9"/>
  <c r="O401" i="9"/>
  <c r="O1457" i="9"/>
  <c r="O274" i="9"/>
  <c r="O562" i="9"/>
  <c r="O850" i="9"/>
  <c r="O1154" i="9"/>
  <c r="O2656" i="9"/>
  <c r="O1405" i="9"/>
  <c r="O2049" i="9"/>
  <c r="O2928" i="9"/>
  <c r="O2623" i="9"/>
  <c r="O1937" i="9"/>
  <c r="O1504" i="9"/>
  <c r="O1808" i="9"/>
  <c r="O2192" i="9"/>
  <c r="O2544" i="9"/>
  <c r="O2065" i="9"/>
  <c r="O2786" i="9"/>
  <c r="O2689" i="9"/>
  <c r="O2241" i="9"/>
  <c r="O2881" i="9"/>
  <c r="O1323" i="9"/>
  <c r="O290" i="9"/>
  <c r="O685" i="9"/>
  <c r="O2061" i="9"/>
  <c r="O54" i="9"/>
  <c r="O310" i="9"/>
  <c r="O566" i="9"/>
  <c r="O822" i="9"/>
  <c r="O1078" i="9"/>
  <c r="O1334" i="9"/>
  <c r="O604" i="9"/>
  <c r="O574" i="9"/>
  <c r="O2590" i="9"/>
  <c r="O2335" i="9"/>
  <c r="O154" i="9"/>
  <c r="O410" i="9"/>
  <c r="O666" i="9"/>
  <c r="O1442" i="9"/>
  <c r="O2034" i="9"/>
  <c r="O3" i="9"/>
  <c r="O819" i="9"/>
  <c r="O1778" i="9"/>
  <c r="O2754" i="9"/>
  <c r="O739" i="9"/>
  <c r="O1426" i="9"/>
  <c r="O1970" i="9"/>
  <c r="O2674" i="9"/>
  <c r="O627" i="9"/>
  <c r="O1331" i="9"/>
  <c r="O2923" i="9"/>
  <c r="O180" i="9"/>
  <c r="O436" i="9"/>
  <c r="O692" i="9"/>
  <c r="O948" i="9"/>
  <c r="O1468" i="9"/>
  <c r="O2812" i="9"/>
  <c r="O213" i="9"/>
  <c r="O469" i="9"/>
  <c r="O1859" i="9"/>
  <c r="O1252" i="9"/>
  <c r="O1508" i="9"/>
  <c r="O1764" i="9"/>
  <c r="O2020" i="9"/>
  <c r="O661" i="9"/>
  <c r="O917" i="9"/>
  <c r="O1173" i="9"/>
  <c r="O1429" i="9"/>
  <c r="O1685" i="9"/>
  <c r="O1941" i="9"/>
  <c r="O2197" i="9"/>
  <c r="O2453" i="9"/>
  <c r="O2709" i="9"/>
  <c r="O2965" i="9"/>
  <c r="O2948" i="9"/>
  <c r="O2323" i="9"/>
  <c r="O2963" i="9"/>
  <c r="O2275" i="9"/>
  <c r="O2979" i="9"/>
  <c r="O2196" i="9"/>
  <c r="O2596" i="9"/>
  <c r="O25" i="9"/>
  <c r="O281" i="9"/>
  <c r="O537" i="9"/>
  <c r="O793" i="9"/>
  <c r="O1065" i="9"/>
  <c r="O369" i="9"/>
  <c r="O954" i="9"/>
  <c r="O1210" i="9"/>
  <c r="O3053" i="9"/>
  <c r="O1754" i="9"/>
  <c r="O2249" i="9"/>
  <c r="O1945" i="9"/>
  <c r="O2905" i="9"/>
  <c r="O2153" i="9"/>
  <c r="O2889" i="9"/>
  <c r="O900" i="9"/>
  <c r="O1811" i="9"/>
  <c r="O1972" i="9"/>
  <c r="O1893" i="9"/>
  <c r="O2900" i="9"/>
  <c r="O2787" i="9"/>
  <c r="O489" i="9"/>
  <c r="O1162" i="9"/>
  <c r="O2793" i="9"/>
  <c r="O1421" i="9"/>
  <c r="O287" i="9"/>
  <c r="O1439" i="9"/>
  <c r="O187" i="9"/>
  <c r="O412" i="9"/>
  <c r="O2252" i="9"/>
  <c r="O2749" i="9"/>
  <c r="O2347" i="9"/>
  <c r="O1660" i="9"/>
  <c r="O2398" i="9"/>
  <c r="O336" i="9"/>
  <c r="O226" i="9"/>
  <c r="O2177" i="9"/>
  <c r="O1472" i="9"/>
  <c r="O3009" i="9"/>
  <c r="O2013" i="9"/>
  <c r="O1302" i="9"/>
  <c r="O122" i="9"/>
  <c r="O2690" i="9"/>
  <c r="O1890" i="9"/>
  <c r="O1172" i="9"/>
  <c r="O1476" i="9"/>
  <c r="O1397" i="9"/>
  <c r="O2421" i="9"/>
  <c r="O2772" i="9"/>
  <c r="O2164" i="9"/>
  <c r="O1017" i="9"/>
  <c r="O1466" i="9"/>
  <c r="O2857" i="9"/>
  <c r="O1485" i="9"/>
  <c r="O303" i="9"/>
  <c r="O417" i="9"/>
  <c r="O923" i="9"/>
  <c r="O1820" i="9"/>
  <c r="O2797" i="9"/>
  <c r="O2363" i="9"/>
  <c r="O1470" i="9"/>
  <c r="O2430" i="9"/>
  <c r="O96" i="9"/>
  <c r="O1168" i="9"/>
  <c r="O1138" i="9"/>
  <c r="O2239" i="9"/>
  <c r="O2528" i="9"/>
  <c r="O2027" i="9"/>
  <c r="O294" i="9"/>
  <c r="O1318" i="9"/>
  <c r="O1635" i="9"/>
  <c r="O2706" i="9"/>
  <c r="O1283" i="9"/>
  <c r="O932" i="9"/>
  <c r="O1236" i="9"/>
  <c r="O645" i="9"/>
  <c r="O1669" i="9"/>
  <c r="O2947" i="9"/>
  <c r="O2516" i="9"/>
  <c r="O777" i="9"/>
  <c r="O1549" i="9"/>
  <c r="O253" i="9"/>
  <c r="O1501" i="9"/>
  <c r="O782" i="9"/>
  <c r="O575" i="9"/>
  <c r="O1151" i="9"/>
  <c r="O433" i="9"/>
  <c r="O1137" i="9"/>
  <c r="O555" i="9"/>
  <c r="O1627" i="9"/>
  <c r="O444" i="9"/>
  <c r="O1484" i="9"/>
  <c r="O2635" i="9"/>
  <c r="O188" i="9"/>
  <c r="O269" i="9"/>
  <c r="O733" i="9"/>
  <c r="O1133" i="9"/>
  <c r="O1517" i="9"/>
  <c r="O2045" i="9"/>
  <c r="O270" i="9"/>
  <c r="O814" i="9"/>
  <c r="O79" i="9"/>
  <c r="O335" i="9"/>
  <c r="O591" i="9"/>
  <c r="O847" i="9"/>
  <c r="O1167" i="9"/>
  <c r="O1487" i="9"/>
  <c r="O465" i="9"/>
  <c r="O785" i="9"/>
  <c r="O1153" i="9"/>
  <c r="O235" i="9"/>
  <c r="O571" i="9"/>
  <c r="O987" i="9"/>
  <c r="O1307" i="9"/>
  <c r="O1643" i="9"/>
  <c r="O460" i="9"/>
  <c r="O860" i="9"/>
  <c r="O1164" i="9"/>
  <c r="O1500" i="9"/>
  <c r="O1900" i="9"/>
  <c r="O2300" i="9"/>
  <c r="O2668" i="9"/>
  <c r="O1262" i="9"/>
  <c r="O1245" i="9"/>
  <c r="O2381" i="9"/>
  <c r="O2877" i="9"/>
  <c r="O718" i="9"/>
  <c r="O1326" i="9"/>
  <c r="O1659" i="9"/>
  <c r="O2139" i="9"/>
  <c r="O2395" i="9"/>
  <c r="O2651" i="9"/>
  <c r="O3003" i="9"/>
  <c r="O2127" i="9"/>
  <c r="O1980" i="9"/>
  <c r="O1534" i="9"/>
  <c r="O2350" i="9"/>
  <c r="O1823" i="9"/>
  <c r="O2573" i="9"/>
  <c r="O1822" i="9"/>
  <c r="O2494" i="9"/>
  <c r="O1711" i="9"/>
  <c r="O2831" i="9"/>
  <c r="O2399" i="9"/>
  <c r="O128" i="9"/>
  <c r="O384" i="9"/>
  <c r="O640" i="9"/>
  <c r="O912" i="9"/>
  <c r="O1216" i="9"/>
  <c r="O449" i="9"/>
  <c r="O1473" i="9"/>
  <c r="O306" i="9"/>
  <c r="O578" i="9"/>
  <c r="O866" i="9"/>
  <c r="O1170" i="9"/>
  <c r="O2736" i="9"/>
  <c r="O1741" i="9"/>
  <c r="O2161" i="9"/>
  <c r="O3008" i="9"/>
  <c r="O2735" i="9"/>
  <c r="O2017" i="9"/>
  <c r="O1520" i="9"/>
  <c r="O1824" i="9"/>
  <c r="O2208" i="9"/>
  <c r="O2624" i="9"/>
  <c r="O2129" i="9"/>
  <c r="O2866" i="9"/>
  <c r="O2737" i="9"/>
  <c r="O2257" i="9"/>
  <c r="O2945" i="9"/>
  <c r="O1579" i="9"/>
  <c r="O1058" i="9"/>
  <c r="O749" i="9"/>
  <c r="O2141" i="9"/>
  <c r="O70" i="9"/>
  <c r="O326" i="9"/>
  <c r="O582" i="9"/>
  <c r="O838" i="9"/>
  <c r="O1094" i="9"/>
  <c r="O1350" i="9"/>
  <c r="O652" i="9"/>
  <c r="O638" i="9"/>
  <c r="O2718" i="9"/>
  <c r="O2367" i="9"/>
  <c r="O170" i="9"/>
  <c r="O426" i="9"/>
  <c r="O714" i="9"/>
  <c r="O1490" i="9"/>
  <c r="O2066" i="9"/>
  <c r="O51" i="9"/>
  <c r="O867" i="9"/>
  <c r="O1922" i="9"/>
  <c r="O2898" i="9"/>
  <c r="O787" i="9"/>
  <c r="O1458" i="9"/>
  <c r="O2002" i="9"/>
  <c r="O2722" i="9"/>
  <c r="O675" i="9"/>
  <c r="O1395" i="9"/>
  <c r="O2939" i="9"/>
  <c r="O196" i="9"/>
  <c r="O452" i="9"/>
  <c r="O708" i="9"/>
  <c r="O964" i="9"/>
  <c r="O1532" i="9"/>
  <c r="O2924" i="9"/>
  <c r="O229" i="9"/>
  <c r="O485" i="9"/>
  <c r="O1875" i="9"/>
  <c r="O1268" i="9"/>
  <c r="O1524" i="9"/>
  <c r="O1780" i="9"/>
  <c r="O2036" i="9"/>
  <c r="O677" i="9"/>
  <c r="O933" i="9"/>
  <c r="O1189" i="9"/>
  <c r="O1445" i="9"/>
  <c r="O1701" i="9"/>
  <c r="O1957" i="9"/>
  <c r="O2213" i="9"/>
  <c r="O2469" i="9"/>
  <c r="O2725" i="9"/>
  <c r="O2981" i="9"/>
  <c r="O3028" i="9"/>
  <c r="O2355" i="9"/>
  <c r="O3027" i="9"/>
  <c r="O2307" i="9"/>
  <c r="O2404" i="9"/>
  <c r="O2212" i="9"/>
  <c r="O2676" i="9"/>
  <c r="O41" i="9"/>
  <c r="O297" i="9"/>
  <c r="O553" i="9"/>
  <c r="O809" i="9"/>
  <c r="O1081" i="9"/>
  <c r="O657" i="9"/>
  <c r="O970" i="9"/>
  <c r="O1226" i="9"/>
  <c r="O1770" i="9"/>
  <c r="O2329" i="9"/>
  <c r="O2009" i="9"/>
  <c r="O3049" i="9"/>
  <c r="O2985" i="9"/>
  <c r="O2201" i="9"/>
  <c r="O2953" i="9"/>
  <c r="O388" i="9"/>
  <c r="O165" i="9"/>
  <c r="O1716" i="9"/>
  <c r="O1637" i="9"/>
  <c r="O2917" i="9"/>
  <c r="O2803" i="9"/>
  <c r="O2368" i="9"/>
  <c r="O1273" i="9"/>
  <c r="O1450" i="9"/>
  <c r="O2025" i="9"/>
  <c r="O205" i="9"/>
  <c r="O190" i="9"/>
  <c r="O799" i="9"/>
  <c r="O907" i="9"/>
  <c r="O1100" i="9"/>
  <c r="O2604" i="9"/>
  <c r="O558" i="9"/>
  <c r="O2907" i="9"/>
  <c r="O2910" i="9"/>
  <c r="O2511" i="9"/>
  <c r="O1152" i="9"/>
  <c r="O1122" i="9"/>
  <c r="O2175" i="9"/>
  <c r="O2448" i="9"/>
  <c r="O2785" i="9"/>
  <c r="O2897" i="9"/>
  <c r="O22" i="9"/>
  <c r="O1046" i="9"/>
  <c r="O2334" i="9"/>
  <c r="O378" i="9"/>
  <c r="O723" i="9"/>
  <c r="O1378" i="9"/>
  <c r="O2123" i="9"/>
  <c r="O916" i="9"/>
  <c r="O1220" i="9"/>
  <c r="O629" i="9"/>
  <c r="O1909" i="9"/>
  <c r="O2195" i="9"/>
  <c r="O249" i="9"/>
  <c r="O1289" i="9"/>
  <c r="O1965" i="9"/>
  <c r="O559" i="9"/>
  <c r="O753" i="9"/>
  <c r="O1259" i="9"/>
  <c r="O1436" i="9"/>
  <c r="O3052" i="9"/>
  <c r="O1246" i="9"/>
  <c r="O2619" i="9"/>
  <c r="O2254" i="9"/>
  <c r="O1599" i="9"/>
  <c r="O608" i="9"/>
  <c r="O546" i="9"/>
  <c r="O1969" i="9"/>
  <c r="O1792" i="9"/>
  <c r="O2593" i="9"/>
  <c r="O2029" i="9"/>
  <c r="O1062" i="9"/>
  <c r="O2366" i="9"/>
  <c r="O650" i="9"/>
  <c r="O1506" i="9"/>
  <c r="O1938" i="9"/>
  <c r="O2811" i="9"/>
  <c r="O676" i="9"/>
  <c r="O453" i="9"/>
  <c r="O2004" i="9"/>
  <c r="O2181" i="9"/>
  <c r="O3060" i="9"/>
  <c r="O2899" i="9"/>
  <c r="O521" i="9"/>
  <c r="O938" i="9"/>
  <c r="O172" i="9"/>
  <c r="O701" i="9"/>
  <c r="O1997" i="9"/>
  <c r="O63" i="9"/>
  <c r="O831" i="9"/>
  <c r="O769" i="9"/>
  <c r="O971" i="9"/>
  <c r="O1166" i="9"/>
  <c r="O204" i="9"/>
  <c r="O285" i="9"/>
  <c r="O781" i="9"/>
  <c r="O1149" i="9"/>
  <c r="O1533" i="9"/>
  <c r="O2093" i="9"/>
  <c r="O286" i="9"/>
  <c r="O846" i="9"/>
  <c r="O95" i="9"/>
  <c r="O351" i="9"/>
  <c r="O607" i="9"/>
  <c r="O863" i="9"/>
  <c r="O1199" i="9"/>
  <c r="O1503" i="9"/>
  <c r="O481" i="9"/>
  <c r="O801" i="9"/>
  <c r="O1201" i="9"/>
  <c r="O267" i="9"/>
  <c r="O587" i="9"/>
  <c r="O1003" i="9"/>
  <c r="O1339" i="9"/>
  <c r="O1675" i="9"/>
  <c r="O476" i="9"/>
  <c r="O876" i="9"/>
  <c r="O1180" i="9"/>
  <c r="O1516" i="9"/>
  <c r="O1932" i="9"/>
  <c r="O2332" i="9"/>
  <c r="O2684" i="9"/>
  <c r="O1294" i="9"/>
  <c r="O1309" i="9"/>
  <c r="O2397" i="9"/>
  <c r="O2893" i="9"/>
  <c r="O830" i="9"/>
  <c r="O1358" i="9"/>
  <c r="O1787" i="9"/>
  <c r="O2155" i="9"/>
  <c r="O2411" i="9"/>
  <c r="O2667" i="9"/>
  <c r="O3019" i="9"/>
  <c r="O2191" i="9"/>
  <c r="O2204" i="9"/>
  <c r="O1566" i="9"/>
  <c r="O2382" i="9"/>
  <c r="O1935" i="9"/>
  <c r="O2621" i="9"/>
  <c r="O1854" i="9"/>
  <c r="O2526" i="9"/>
  <c r="O1759" i="9"/>
  <c r="O2911" i="9"/>
  <c r="O2479" i="9"/>
  <c r="O144" i="9"/>
  <c r="O400" i="9"/>
  <c r="O656" i="9"/>
  <c r="O928" i="9"/>
  <c r="O1232" i="9"/>
  <c r="O497" i="9"/>
  <c r="O1489" i="9"/>
  <c r="O322" i="9"/>
  <c r="O594" i="9"/>
  <c r="O882" i="9"/>
  <c r="O1186" i="9"/>
  <c r="O2816" i="9"/>
  <c r="O2496" i="9"/>
  <c r="O1742" i="9"/>
  <c r="O129" i="9"/>
  <c r="O2879" i="9"/>
  <c r="O2097" i="9"/>
  <c r="O1536" i="9"/>
  <c r="O1840" i="9"/>
  <c r="O2224" i="9"/>
  <c r="O2704" i="9"/>
  <c r="O2225" i="9"/>
  <c r="O2930" i="9"/>
  <c r="O2769" i="9"/>
  <c r="O2273" i="9"/>
  <c r="O2993" i="9"/>
  <c r="O1691" i="9"/>
  <c r="O1330" i="9"/>
  <c r="O797" i="9"/>
  <c r="O2157" i="9"/>
  <c r="O86" i="9"/>
  <c r="O342" i="9"/>
  <c r="O598" i="9"/>
  <c r="O854" i="9"/>
  <c r="O1110" i="9"/>
  <c r="O1366" i="9"/>
  <c r="O716" i="9"/>
  <c r="O654" i="9"/>
  <c r="O2766" i="9"/>
  <c r="O2591" i="9"/>
  <c r="O186" i="9"/>
  <c r="O442" i="9"/>
  <c r="O730" i="9"/>
  <c r="O1538" i="9"/>
  <c r="O2114" i="9"/>
  <c r="O115" i="9"/>
  <c r="O915" i="9"/>
  <c r="O2018" i="9"/>
  <c r="O35" i="9"/>
  <c r="O835" i="9"/>
  <c r="O1474" i="9"/>
  <c r="O2050" i="9"/>
  <c r="O19" i="9"/>
  <c r="O707" i="9"/>
  <c r="O1427" i="9"/>
  <c r="O2971" i="9"/>
  <c r="O212" i="9"/>
  <c r="O468" i="9"/>
  <c r="O724" i="9"/>
  <c r="O980" i="9"/>
  <c r="O1692" i="9"/>
  <c r="O3036" i="9"/>
  <c r="O245" i="9"/>
  <c r="O1475" i="9"/>
  <c r="O1891" i="9"/>
  <c r="O1284" i="9"/>
  <c r="O1540" i="9"/>
  <c r="O1796" i="9"/>
  <c r="O2052" i="9"/>
  <c r="O693" i="9"/>
  <c r="O949" i="9"/>
  <c r="O1205" i="9"/>
  <c r="O1461" i="9"/>
  <c r="O1717" i="9"/>
  <c r="O1973" i="9"/>
  <c r="O2229" i="9"/>
  <c r="O2485" i="9"/>
  <c r="O2741" i="9"/>
  <c r="O2997" i="9"/>
  <c r="O2627" i="9"/>
  <c r="O2595" i="9"/>
  <c r="O2371" i="9"/>
  <c r="O2436" i="9"/>
  <c r="O2339" i="9"/>
  <c r="O2500" i="9"/>
  <c r="O2228" i="9"/>
  <c r="O2756" i="9"/>
  <c r="O57" i="9"/>
  <c r="O313" i="9"/>
  <c r="O569" i="9"/>
  <c r="O825" i="9"/>
  <c r="O1097" i="9"/>
  <c r="O961" i="9"/>
  <c r="O986" i="9"/>
  <c r="O1242" i="9"/>
  <c r="O1530" i="9"/>
  <c r="O1786" i="9"/>
  <c r="O2441" i="9"/>
  <c r="O2041" i="9"/>
  <c r="O2233" i="9"/>
  <c r="O2969" i="9"/>
  <c r="O193" i="9"/>
  <c r="O437" i="9"/>
  <c r="O2057" i="9"/>
  <c r="O237" i="9"/>
  <c r="O828" i="9"/>
  <c r="O1441" i="9"/>
  <c r="O595" i="9"/>
  <c r="O236" i="9"/>
  <c r="O813" i="9"/>
  <c r="O1565" i="9"/>
  <c r="O862" i="9"/>
  <c r="O367" i="9"/>
  <c r="O1231" i="9"/>
  <c r="O513" i="9"/>
  <c r="O283" i="9"/>
  <c r="O1355" i="9"/>
  <c r="O892" i="9"/>
  <c r="O1948" i="9"/>
  <c r="O1310" i="9"/>
  <c r="O2413" i="9"/>
  <c r="O2447" i="9"/>
  <c r="O2427" i="9"/>
  <c r="O2255" i="9"/>
  <c r="O1646" i="9"/>
  <c r="O2414" i="9"/>
  <c r="O1999" i="9"/>
  <c r="O2653" i="9"/>
  <c r="O1870" i="9"/>
  <c r="O2558" i="9"/>
  <c r="O1791" i="9"/>
  <c r="O2190" i="9"/>
  <c r="O2543" i="9"/>
  <c r="O416" i="9"/>
  <c r="O672" i="9"/>
  <c r="O944" i="9"/>
  <c r="O1248" i="9"/>
  <c r="O609" i="9"/>
  <c r="O1505" i="9"/>
  <c r="O338" i="9"/>
  <c r="O610" i="9"/>
  <c r="O898" i="9"/>
  <c r="O1202" i="9"/>
  <c r="O2896" i="9"/>
  <c r="O2592" i="9"/>
  <c r="O2062" i="9"/>
  <c r="O1569" i="9"/>
  <c r="O3007" i="9"/>
  <c r="O2193" i="9"/>
  <c r="O1568" i="9"/>
  <c r="O1856" i="9"/>
  <c r="O2240" i="9"/>
  <c r="O2784" i="9"/>
  <c r="O2433" i="9"/>
  <c r="O2994" i="9"/>
  <c r="O2817" i="9"/>
  <c r="O2305" i="9"/>
  <c r="O3041" i="9"/>
  <c r="O2715" i="9"/>
  <c r="O1362" i="9"/>
  <c r="O1181" i="9"/>
  <c r="O2237" i="9"/>
  <c r="O102" i="9"/>
  <c r="O358" i="9"/>
  <c r="O614" i="9"/>
  <c r="O870" i="9"/>
  <c r="O1126" i="9"/>
  <c r="O1382" i="9"/>
  <c r="O956" i="9"/>
  <c r="O750" i="9"/>
  <c r="O3038" i="9"/>
  <c r="O2639" i="9"/>
  <c r="O202" i="9"/>
  <c r="O458" i="9"/>
  <c r="O746" i="9"/>
  <c r="O1554" i="9"/>
  <c r="O2162" i="9"/>
  <c r="O163" i="9"/>
  <c r="O963" i="9"/>
  <c r="O2098" i="9"/>
  <c r="O83" i="9"/>
  <c r="O899" i="9"/>
  <c r="O1522" i="9"/>
  <c r="O2082" i="9"/>
  <c r="O67" i="9"/>
  <c r="O755" i="9"/>
  <c r="O1459" i="9"/>
  <c r="O228" i="9"/>
  <c r="O484" i="9"/>
  <c r="O740" i="9"/>
  <c r="O996" i="9"/>
  <c r="O1772" i="9"/>
  <c r="O5" i="9"/>
  <c r="O261" i="9"/>
  <c r="O1651" i="9"/>
  <c r="O1907" i="9"/>
  <c r="O1300" i="9"/>
  <c r="O1556" i="9"/>
  <c r="O1812" i="9"/>
  <c r="O2068" i="9"/>
  <c r="O709" i="9"/>
  <c r="O965" i="9"/>
  <c r="O1221" i="9"/>
  <c r="O1477" i="9"/>
  <c r="O1733" i="9"/>
  <c r="O1989" i="9"/>
  <c r="O2245" i="9"/>
  <c r="O2501" i="9"/>
  <c r="O2757" i="9"/>
  <c r="O3013" i="9"/>
  <c r="O2739" i="9"/>
  <c r="O2707" i="9"/>
  <c r="O2403" i="9"/>
  <c r="O2548" i="9"/>
  <c r="O2387" i="9"/>
  <c r="O2580" i="9"/>
  <c r="O2244" i="9"/>
  <c r="O2836" i="9"/>
  <c r="O73" i="9"/>
  <c r="O329" i="9"/>
  <c r="O585" i="9"/>
  <c r="O841" i="9"/>
  <c r="O1113" i="9"/>
  <c r="O993" i="9"/>
  <c r="O1002" i="9"/>
  <c r="O1258" i="9"/>
  <c r="O2521" i="9"/>
  <c r="O2121" i="9"/>
  <c r="O1993" i="9"/>
  <c r="O2297" i="9"/>
  <c r="O3017" i="9"/>
  <c r="O132" i="9"/>
  <c r="O2716" i="9"/>
  <c r="O1460" i="9"/>
  <c r="O1381" i="9"/>
  <c r="O2661" i="9"/>
  <c r="O2243" i="9"/>
  <c r="O2420" i="9"/>
  <c r="O1001" i="9"/>
  <c r="O2745" i="9"/>
  <c r="O621" i="9"/>
  <c r="O734" i="9"/>
  <c r="O1119" i="9"/>
  <c r="O1105" i="9"/>
  <c r="O1595" i="9"/>
  <c r="O1804" i="9"/>
  <c r="O2285" i="9"/>
  <c r="O939" i="9"/>
  <c r="O1919" i="9"/>
  <c r="O2477" i="9"/>
  <c r="O2095" i="9"/>
  <c r="O848" i="9"/>
  <c r="O802" i="9"/>
  <c r="O2768" i="9"/>
  <c r="O2160" i="9"/>
  <c r="O1243" i="9"/>
  <c r="O278" i="9"/>
  <c r="O524" i="9"/>
  <c r="O1587" i="9"/>
  <c r="O1603" i="9"/>
  <c r="O2578" i="9"/>
  <c r="O404" i="9"/>
  <c r="O181" i="9"/>
  <c r="O1988" i="9"/>
  <c r="O1141" i="9"/>
  <c r="O2165" i="9"/>
  <c r="O2980" i="9"/>
  <c r="O2851" i="9"/>
  <c r="O505" i="9"/>
  <c r="O1178" i="9"/>
  <c r="O156" i="9"/>
  <c r="O238" i="9"/>
  <c r="O815" i="9"/>
  <c r="O1121" i="9"/>
  <c r="O1611" i="9"/>
  <c r="O2268" i="9"/>
  <c r="O2301" i="9"/>
  <c r="O1275" i="9"/>
  <c r="O1983" i="9"/>
  <c r="O2958" i="9"/>
  <c r="O2655" i="9"/>
  <c r="O864" i="9"/>
  <c r="O242" i="9"/>
  <c r="O1053" i="9"/>
  <c r="O1488" i="9"/>
  <c r="O3057" i="9"/>
  <c r="O3010" i="9"/>
  <c r="O653" i="9"/>
  <c r="O550" i="9"/>
  <c r="O542" i="9"/>
  <c r="O394" i="9"/>
  <c r="O2738" i="9"/>
  <c r="O691" i="9"/>
  <c r="O1244" i="9"/>
  <c r="O1843" i="9"/>
  <c r="O1157" i="9"/>
  <c r="O2437" i="9"/>
  <c r="O2852" i="9"/>
  <c r="O2180" i="9"/>
  <c r="O1194" i="9"/>
  <c r="O317" i="9"/>
  <c r="O1165" i="9"/>
  <c r="O2109" i="9"/>
  <c r="O334" i="9"/>
  <c r="O111" i="9"/>
  <c r="O623" i="9"/>
  <c r="O879" i="9"/>
  <c r="O1984" i="9"/>
  <c r="O817" i="9"/>
  <c r="O1217" i="9"/>
  <c r="O619" i="9"/>
  <c r="O1019" i="9"/>
  <c r="O1707" i="9"/>
  <c r="O492" i="9"/>
  <c r="O1196" i="9"/>
  <c r="O1548" i="9"/>
  <c r="O2380" i="9"/>
  <c r="O2700" i="9"/>
  <c r="O1437" i="9"/>
  <c r="O2909" i="9"/>
  <c r="O894" i="9"/>
  <c r="O1851" i="9"/>
  <c r="O2171" i="9"/>
  <c r="O2683" i="9"/>
  <c r="O3035" i="9"/>
  <c r="O2348" i="9"/>
  <c r="O160" i="9"/>
  <c r="O11" i="9"/>
  <c r="O13" i="9"/>
  <c r="O333" i="9"/>
  <c r="O845" i="9"/>
  <c r="O1197" i="9"/>
  <c r="O1597" i="9"/>
  <c r="O2125" i="9"/>
  <c r="O350" i="9"/>
  <c r="O878" i="9"/>
  <c r="O127" i="9"/>
  <c r="O383" i="9"/>
  <c r="O639" i="9"/>
  <c r="O911" i="9"/>
  <c r="O1247" i="9"/>
  <c r="O2000" i="9"/>
  <c r="O529" i="9"/>
  <c r="O849" i="9"/>
  <c r="O1233" i="9"/>
  <c r="O315" i="9"/>
  <c r="O667" i="9"/>
  <c r="O1035" i="9"/>
  <c r="O1371" i="9"/>
  <c r="O1723" i="9"/>
  <c r="O508" i="9"/>
  <c r="O908" i="9"/>
  <c r="O1212" i="9"/>
  <c r="O1564" i="9"/>
  <c r="O1964" i="9"/>
  <c r="O2396" i="9"/>
  <c r="O2732" i="9"/>
  <c r="O1342" i="9"/>
  <c r="O1469" i="9"/>
  <c r="O2429" i="9"/>
  <c r="O2925" i="9"/>
  <c r="O990" i="9"/>
  <c r="O2607" i="9"/>
  <c r="O1867" i="9"/>
  <c r="O2187" i="9"/>
  <c r="O2443" i="9"/>
  <c r="O2699" i="9"/>
  <c r="O3051" i="9"/>
  <c r="O2383" i="9"/>
  <c r="O2444" i="9"/>
  <c r="O1726" i="9"/>
  <c r="O2446" i="9"/>
  <c r="O2143" i="9"/>
  <c r="O2829" i="9"/>
  <c r="O1902" i="9"/>
  <c r="O2622" i="9"/>
  <c r="O1839" i="9"/>
  <c r="O2990" i="9"/>
  <c r="O2703" i="9"/>
  <c r="O176" i="9"/>
  <c r="O432" i="9"/>
  <c r="O688" i="9"/>
  <c r="O960" i="9"/>
  <c r="O1264" i="9"/>
  <c r="O721" i="9"/>
  <c r="O18" i="9"/>
  <c r="O354" i="9"/>
  <c r="O626" i="9"/>
  <c r="O914" i="9"/>
  <c r="O1218" i="9"/>
  <c r="O2976" i="9"/>
  <c r="O2672" i="9"/>
  <c r="O2174" i="9"/>
  <c r="O1633" i="9"/>
  <c r="O3055" i="9"/>
  <c r="O896" i="9"/>
  <c r="O1600" i="9"/>
  <c r="O1872" i="9"/>
  <c r="O2256" i="9"/>
  <c r="O2864" i="9"/>
  <c r="O2513" i="9"/>
  <c r="O3058" i="9"/>
  <c r="O2865" i="9"/>
  <c r="O2321" i="9"/>
  <c r="O2770" i="9"/>
  <c r="O1131" i="9"/>
  <c r="O1394" i="9"/>
  <c r="O1453" i="9"/>
  <c r="O2317" i="9"/>
  <c r="O118" i="9"/>
  <c r="O374" i="9"/>
  <c r="O630" i="9"/>
  <c r="O886" i="9"/>
  <c r="O1142" i="9"/>
  <c r="O1398" i="9"/>
  <c r="O1148" i="9"/>
  <c r="O798" i="9"/>
  <c r="O2671" i="9"/>
  <c r="O698" i="9"/>
  <c r="O218" i="9"/>
  <c r="O474" i="9"/>
  <c r="O762" i="9"/>
  <c r="O1586" i="9"/>
  <c r="O2194" i="9"/>
  <c r="O211" i="9"/>
  <c r="O1043" i="9"/>
  <c r="O2146" i="9"/>
  <c r="O147" i="9"/>
  <c r="O947" i="9"/>
  <c r="O1570" i="9"/>
  <c r="O2130" i="9"/>
  <c r="O99" i="9"/>
  <c r="O803" i="9"/>
  <c r="O1523" i="9"/>
  <c r="O1184" i="9"/>
  <c r="O244" i="9"/>
  <c r="O500" i="9"/>
  <c r="O756" i="9"/>
  <c r="O1012" i="9"/>
  <c r="O1884" i="9"/>
  <c r="O21" i="9"/>
  <c r="O277" i="9"/>
  <c r="O1667" i="9"/>
  <c r="O1923" i="9"/>
  <c r="O1316" i="9"/>
  <c r="O1572" i="9"/>
  <c r="O1828" i="9"/>
  <c r="O2084" i="9"/>
  <c r="O725" i="9"/>
  <c r="O981" i="9"/>
  <c r="O1237" i="9"/>
  <c r="O1493" i="9"/>
  <c r="O1749" i="9"/>
  <c r="O2005" i="9"/>
  <c r="O2261" i="9"/>
  <c r="O2517" i="9"/>
  <c r="O2773" i="9"/>
  <c r="O1280" i="9"/>
  <c r="O2835" i="9"/>
  <c r="O2771" i="9"/>
  <c r="O2435" i="9"/>
  <c r="O2628" i="9"/>
  <c r="O2419" i="9"/>
  <c r="O2644" i="9"/>
  <c r="O2260" i="9"/>
  <c r="O2916" i="9"/>
  <c r="O89" i="9"/>
  <c r="O345" i="9"/>
  <c r="O601" i="9"/>
  <c r="O857" i="9"/>
  <c r="O1129" i="9"/>
  <c r="O1185" i="9"/>
  <c r="O1018" i="9"/>
  <c r="O1274" i="9"/>
  <c r="O1818" i="9"/>
  <c r="O2585" i="9"/>
  <c r="O2185" i="9"/>
  <c r="O2073" i="9"/>
  <c r="O2345" i="9"/>
</calcChain>
</file>

<file path=xl/sharedStrings.xml><?xml version="1.0" encoding="utf-8"?>
<sst xmlns="http://schemas.openxmlformats.org/spreadsheetml/2006/main" count="18833" uniqueCount="555">
  <si>
    <t>Cuenta de Acreditado</t>
  </si>
  <si>
    <t>1. HE</t>
  </si>
  <si>
    <t>Guztira</t>
  </si>
  <si>
    <t>2. HE</t>
  </si>
  <si>
    <t>3. HE</t>
  </si>
  <si>
    <t>4. HE</t>
  </si>
  <si>
    <t xml:space="preserve">   2</t>
  </si>
  <si>
    <t>Zuzendaritza kargua</t>
  </si>
  <si>
    <t>Lanpostuak guztira</t>
  </si>
  <si>
    <t>Akreditatuta EZ</t>
  </si>
  <si>
    <t>Akreditatuta BAI</t>
  </si>
  <si>
    <t>ARABAKO ERRIOXAKO ESIa</t>
  </si>
  <si>
    <t>ARABAKO ESIa</t>
  </si>
  <si>
    <t>ADJUNTO/A ENFERMERIA</t>
  </si>
  <si>
    <t>ADMINISTRATIVO</t>
  </si>
  <si>
    <t>AUX. ADMON. ESP. RESPONSABILIDAD</t>
  </si>
  <si>
    <t>AUX. ENFERMERIA SALUD MENTAL</t>
  </si>
  <si>
    <t>AUX.ADMINISTRACION Y AT.USUARIO</t>
  </si>
  <si>
    <t>AUXILIAR DE  FARMACIA</t>
  </si>
  <si>
    <t>AUXILIAR DE ENFERMERIA</t>
  </si>
  <si>
    <t>BIBLIOTECARIO</t>
  </si>
  <si>
    <t>CELADOR/A</t>
  </si>
  <si>
    <t>CELADOR/A UNIDAD ESPECIALIZADA</t>
  </si>
  <si>
    <t>COCINERO</t>
  </si>
  <si>
    <t>CONDUCTOR SERVICIOS GENERALES</t>
  </si>
  <si>
    <t>COORDINADOR/A UNIDAD CENTRAL</t>
  </si>
  <si>
    <t>DIPLOMADO/A LOGOPEDIA</t>
  </si>
  <si>
    <t>DIPLOMADO/A OPTICA Y OPTOMETRIA</t>
  </si>
  <si>
    <t>DIRECTOR/A ECONOM.-FINAN. HOSP. G1</t>
  </si>
  <si>
    <t>DIRECTOR/A ENFERMERIA  HOSPITAL G1</t>
  </si>
  <si>
    <t>DIRECTOR/A GERENTE HOSPITAL G1</t>
  </si>
  <si>
    <t>DIRECTOR/A INTEGRACIÓN ASISTENCIAL HG1</t>
  </si>
  <si>
    <t>DIRECTOR/A MEDICO HOSPITAL G1</t>
  </si>
  <si>
    <t>DIRECTOR/A PERSONAL HG1</t>
  </si>
  <si>
    <t>ENC. EQUIPO SERVICIOS GENERALES</t>
  </si>
  <si>
    <t>ENCARGADO CELADORES</t>
  </si>
  <si>
    <t>ENF. ESPECIALISTA  (A EXTINGUIR)</t>
  </si>
  <si>
    <t>ENFERMERO/A</t>
  </si>
  <si>
    <t>ENFERMERO/A ESPECIALISTA FAM. Y COM.</t>
  </si>
  <si>
    <t>ENFERMERO/A SALUD LABORAL</t>
  </si>
  <si>
    <t>ENFERMERO/A SALUD MENTAL</t>
  </si>
  <si>
    <t>F. TECNICO FARMACEUTICO</t>
  </si>
  <si>
    <t>F. TECNICO ODONTOLOGO</t>
  </si>
  <si>
    <t>F.E. MED. CUIDADOS PALIATIVOS</t>
  </si>
  <si>
    <t>F.E. MEDICO ALERGOLOGIA</t>
  </si>
  <si>
    <t>F.E. MEDICO ANATOMIA PATOLOGICA</t>
  </si>
  <si>
    <t>F.E. MEDICO ANESTESIA. Y REANIMA.</t>
  </si>
  <si>
    <t>F.E. MEDICO ANGIOL. Y CIRG. VASCULAR</t>
  </si>
  <si>
    <t>F.E. MEDICO APARATO DIGESTIVO</t>
  </si>
  <si>
    <t>F.E. MEDICO APD (A EXTINGUIR)</t>
  </si>
  <si>
    <t>F.E. MEDICO CARDIOL. HEMODINAMICA</t>
  </si>
  <si>
    <t>F.E. MEDICO CARDIOLOGIA</t>
  </si>
  <si>
    <t>F.E. MEDICO CIR. ORTOP. Y TRAUMA.</t>
  </si>
  <si>
    <t>F.E. MEDICO CIRG. GRAL. Y APAR. DIG.</t>
  </si>
  <si>
    <t>F.E. MEDICO CIRG. ORAL Y MAXILO.</t>
  </si>
  <si>
    <t>F.E. MEDICO DE FAMILIA - EAP</t>
  </si>
  <si>
    <t>F.E. MEDICO DERM. MED. QUIR.Y VEN.</t>
  </si>
  <si>
    <t>F.E. MEDICO ENDOCRIN. Y NUTRICIÓN</t>
  </si>
  <si>
    <t>F.E. MEDICO HEMAT.Y HEMOT - CLINICA</t>
  </si>
  <si>
    <t>F.E. MEDICO HEMATOL. Y HEMOTER.</t>
  </si>
  <si>
    <t>F.E. MEDICO HOSPITALIZ. DOMICILIO</t>
  </si>
  <si>
    <t>F.E. MEDICO MEDIC. FISICA Y REHAB.</t>
  </si>
  <si>
    <t>F.E. MEDICO MEDIC.PREV. SALUD PUB.</t>
  </si>
  <si>
    <t>F.E. MEDICO MEDICINA DEL TRABAJO</t>
  </si>
  <si>
    <t>F.E. MEDICO MEDICINA INTENSIVA</t>
  </si>
  <si>
    <t>F.E. MEDICO MEDICINA INTERNA</t>
  </si>
  <si>
    <t>F.E. MEDICO MEDICINA NUCLEAR</t>
  </si>
  <si>
    <t>F.E. MEDICO NEFROLOGIA</t>
  </si>
  <si>
    <t>F.E. MEDICO NEUMOLOGIA</t>
  </si>
  <si>
    <t>F.E. MEDICO NEUROCIRUGIA</t>
  </si>
  <si>
    <t>F.E. MEDICO NEUROFISIOLOGIA CLINICA</t>
  </si>
  <si>
    <t>F.E. MEDICO NEUROLOGIA</t>
  </si>
  <si>
    <t>F.E. MEDICO OBSTET. Y GINECOLOGIA</t>
  </si>
  <si>
    <t>F.E. MEDICO OFTALMOLOGIA</t>
  </si>
  <si>
    <t>F.E. MEDICO ONCOLOG. RADIOTERAP.</t>
  </si>
  <si>
    <t>F.E. MEDICO ONCOLOGIA MEDICA</t>
  </si>
  <si>
    <t>F.E. MEDICO OTORRINOLARINGOLOGIA</t>
  </si>
  <si>
    <t>F.E. MEDICO PEDIATRA - EAP</t>
  </si>
  <si>
    <t>F.E. MEDICO PEDIATRIA HOSPITALARIA</t>
  </si>
  <si>
    <t>F.E. MEDICO PSIQUIATRIA</t>
  </si>
  <si>
    <t>F.E. MEDICO RADIODIAGNOSTICO</t>
  </si>
  <si>
    <t>F.E. MEDICO REUMATOLOGIA</t>
  </si>
  <si>
    <t>F.E. MEDICO UGS</t>
  </si>
  <si>
    <t>F.E. MEDICO URGENCIAS HOSPITAL.</t>
  </si>
  <si>
    <t>F.E. MEDICO UROLOGIA</t>
  </si>
  <si>
    <t>F.E. MEDICO-TCO ANALISIS CLINICOS</t>
  </si>
  <si>
    <t>F.E. MEDICO-TCO MICROB. Y PARASIT.</t>
  </si>
  <si>
    <t>F.E. MEDICO-TECNICO INMUNOLOGIA</t>
  </si>
  <si>
    <t>F.E. MEDICO-TECNICO RADIOF. HOSPIT.</t>
  </si>
  <si>
    <t>F.E. MEDICO-TECNICO UNIDAD INVEST.</t>
  </si>
  <si>
    <t>F.E. TECNICO FARMACIA HOSPITALARIA</t>
  </si>
  <si>
    <t>F.E. TECNICO PSICOLOGO CLINICO</t>
  </si>
  <si>
    <t>FISIOTERAPEUTA</t>
  </si>
  <si>
    <t>J. DE AREA SERVICIOS GENERALES</t>
  </si>
  <si>
    <t>J. DE COCINA</t>
  </si>
  <si>
    <t>J. DE EQUIPO  CELADORES</t>
  </si>
  <si>
    <t>J. DE EQUIPO ADMINISTRACIÓN</t>
  </si>
  <si>
    <t>J. DE GRUPO ADMINISTRACIÓN</t>
  </si>
  <si>
    <t>J. DE MNTO. E INSTALACIONES</t>
  </si>
  <si>
    <t>J. DE SECCION SANITARIO</t>
  </si>
  <si>
    <t>J. DE SERVICIO ADMON. Y GESTION</t>
  </si>
  <si>
    <t>J. DE SERVICIO SANITARIO</t>
  </si>
  <si>
    <t>J. EQUIPO SERVICIOS GENERALES</t>
  </si>
  <si>
    <t>J. SECCION  ADMON. Y GESTION - A</t>
  </si>
  <si>
    <t>J. SECCION  ADMON. Y GESTION - B</t>
  </si>
  <si>
    <t>J. UNIDAD GESTION CLINICA - 1</t>
  </si>
  <si>
    <t>MATRONA</t>
  </si>
  <si>
    <t>OF. MANTENIMIENTO ELECTRICO</t>
  </si>
  <si>
    <t>OF. MANTENIMIENTO INSTALACIONES</t>
  </si>
  <si>
    <t>OP. SERVICIOS - MNTO. ALMACEN</t>
  </si>
  <si>
    <t>OPERARIO DE SERVICIOS - SSGG</t>
  </si>
  <si>
    <t>SECRETARIA DE DIRECCION</t>
  </si>
  <si>
    <t>SUBDIRECTOR/A MEDICO  HOSPITAL G1</t>
  </si>
  <si>
    <t>SUBDTOR/A ENFERMERIA HOSPITAL G1</t>
  </si>
  <si>
    <t>SUBDTOR/A GESTION DE HOSPITAL G1</t>
  </si>
  <si>
    <t>SUPERVISOR/A</t>
  </si>
  <si>
    <t>TCO SUPERIOR ADMON. Y GESTION</t>
  </si>
  <si>
    <t>TCO SUPERIOR MNTO. E INSTALACIONES</t>
  </si>
  <si>
    <t>TCO. ANAT. PATOLOGICA Y CITOLOGIA</t>
  </si>
  <si>
    <t>TCO. AUDIOPROTESIS</t>
  </si>
  <si>
    <t>TCO. DIETETICA</t>
  </si>
  <si>
    <t>TCO. DOCUMENTACION SANITARIA</t>
  </si>
  <si>
    <t>TCO. ESP. SANITARIO</t>
  </si>
  <si>
    <t>TCO. INFORMATICA</t>
  </si>
  <si>
    <t>TCO. INST. ELECTROMEDICINA</t>
  </si>
  <si>
    <t>TCO. LABORATORIO</t>
  </si>
  <si>
    <t>TCO. MEDIO ADMON. Y GESTIÓN</t>
  </si>
  <si>
    <t>TCO. MEDIO MNTO. E INSTALACIONES</t>
  </si>
  <si>
    <t>TCO. PREV. ERGONOMIA Y PSICOSOC.</t>
  </si>
  <si>
    <t>TCO. RADIODIAGNOSTICO</t>
  </si>
  <si>
    <t>TCO. RADIOTERAPIA</t>
  </si>
  <si>
    <t>TCO. SUP. NORMALIZACIÓN EUSKERA</t>
  </si>
  <si>
    <t>TCO. SUPERIOR ECONOMICO</t>
  </si>
  <si>
    <t>TCO. SUPERIOR INFORMATICA</t>
  </si>
  <si>
    <t>TCO. SUPERIOR JURIDICO</t>
  </si>
  <si>
    <t>TCO. SUPERIOR ORGANIZACIÓN</t>
  </si>
  <si>
    <t>TCO.MEDIO PREV.SEGURIDAD E HIGIENE</t>
  </si>
  <si>
    <t>TCO.SUP. PREV. SEGURIDAD E HIGIENE</t>
  </si>
  <si>
    <t>TERAPEUTA OCUPACIONAL</t>
  </si>
  <si>
    <t>TRABAJADOR SOCIAL</t>
  </si>
  <si>
    <t>ARABAKO OSASUN MENTALEKO SAREA</t>
  </si>
  <si>
    <t>BARAKALDO-SESTAOKO ESIa</t>
  </si>
  <si>
    <t>BARRUALDE-GALDAKAOKO ESIa</t>
  </si>
  <si>
    <t>BIDASOKO ESIa</t>
  </si>
  <si>
    <t>BILBO-BASURTU ESIa</t>
  </si>
  <si>
    <t>BIZKAIKO OSASUN MENTALEKO SAREA</t>
  </si>
  <si>
    <t>DEBABARRENEKO ESIa</t>
  </si>
  <si>
    <t>DEBAGOIENEKO ESIa</t>
  </si>
  <si>
    <t>DONOSTIALDEKO ESIa</t>
  </si>
  <si>
    <t>EMERGENTZIAK</t>
  </si>
  <si>
    <t>EZKERRALDEA-ENKARTERRI-GURUTZETA ESIa</t>
  </si>
  <si>
    <t>GIPUZKOAKO OSASUN MENTALEKO SAREA</t>
  </si>
  <si>
    <t>GOIERRI-UROLA GARAIKO ESIa</t>
  </si>
  <si>
    <t>GORLIZKO OSPITALEA</t>
  </si>
  <si>
    <t>SANTA MARINA OSPITALEA</t>
  </si>
  <si>
    <t>TOLOSALDEKO ESIa</t>
  </si>
  <si>
    <t>TRANSFUSIO ETA GIZA EHUNEN EUSKAL ZENTRO</t>
  </si>
  <si>
    <t>URIBEKO ESIa</t>
  </si>
  <si>
    <t>ZUZENDARITZA NAGUSIA</t>
  </si>
  <si>
    <t>Cuenta de Derrigortasun Data?</t>
  </si>
  <si>
    <t>Derrigortasun Data?</t>
  </si>
  <si>
    <t>ESIa eta Lanpostu funtzionala</t>
  </si>
  <si>
    <t>BAI</t>
  </si>
  <si>
    <t>EZ</t>
  </si>
  <si>
    <t>DIRECTOR/A ECONOM.-FINAN. HOSP. G4</t>
  </si>
  <si>
    <t>DIRECTOR/A GERENTE HOSPITAL G4</t>
  </si>
  <si>
    <t>DIRECTOR/A ENFERMERIA  HOSPITAL G4</t>
  </si>
  <si>
    <t>DIRECTOR/A MEDICO HOSPITAL G4</t>
  </si>
  <si>
    <t>DIRECTOR/A PERSONAL HG4</t>
  </si>
  <si>
    <t>F.E. MEDICO PSIQUIATRIA INFANTIL</t>
  </si>
  <si>
    <t>J. DE UNIDAD SALUD MENTAL</t>
  </si>
  <si>
    <t>MONITOR SALUD MENTAL</t>
  </si>
  <si>
    <t>OF. MANTENIMIENTO CARPINTERIA</t>
  </si>
  <si>
    <t>CONDUCTOR TRANSPORTE SANITARIO</t>
  </si>
  <si>
    <t>DIRECTOR/A COORD. ASIST. AREA MEDICA HG3</t>
  </si>
  <si>
    <t>DIRECTOR/A COORD. ASIST. ENFERMERIA HG3</t>
  </si>
  <si>
    <t>DIRECTOR/A ECONOM.-FINAN. HOSP. G3</t>
  </si>
  <si>
    <t>DIRECTOR/A GERENTE HOSPITAL G3</t>
  </si>
  <si>
    <t>DIRECTOR/A PERSONAL HG3</t>
  </si>
  <si>
    <t>OF. MNTO. CALEFACTOR-FONTANERO</t>
  </si>
  <si>
    <t>DIRECTOR/A ECONOM.-FINAN. HOSP. G2</t>
  </si>
  <si>
    <t>DIRECTOR/A ENFERMERIA  HOSPITAL G2</t>
  </si>
  <si>
    <t>DIRECTOR/A GERENTE HOSPITAL G2</t>
  </si>
  <si>
    <t>DIRECTOR/A INTEGRACIÓN ASISTENCIAL HG2</t>
  </si>
  <si>
    <t>DIRECTOR/A MEDICO HOSPITAL G2</t>
  </si>
  <si>
    <t>DIRECTOR/A PERSONAL HG2</t>
  </si>
  <si>
    <t>F.E. MEDICO ENFERM. INFECCIOSAS</t>
  </si>
  <si>
    <t>F.E. MEDICO FARMACOLOGÍA CLINICA</t>
  </si>
  <si>
    <t>J. GRUPO SERVICIOS GENERALES</t>
  </si>
  <si>
    <t>OF. COSTURA</t>
  </si>
  <si>
    <t>OF. MANTENIMIENTO ALBAÑILERIA</t>
  </si>
  <si>
    <t>OF. MANTENIMIENTO MECANICO</t>
  </si>
  <si>
    <t>OF. MANTENIMIENTO PINTURA</t>
  </si>
  <si>
    <t>SUBDIRECTOR/A MEDICO  HOSPITAL G2</t>
  </si>
  <si>
    <t>SUBDTOR/A ENFERMERIA HOSPITAL G2</t>
  </si>
  <si>
    <t>SUBDTOR/A GESTION DE HOSPITAL G2</t>
  </si>
  <si>
    <t>TCO. MEDIO NORMALIZACIÓN EUSKERA</t>
  </si>
  <si>
    <t>DIP. NUTRICION HUMANA Y DIETETICA</t>
  </si>
  <si>
    <t>F. E. MED.-TCO BIOQUIMICA CLINICA</t>
  </si>
  <si>
    <t>F. TECNICO BIOLOGO</t>
  </si>
  <si>
    <t>F.E. MEDICO CIRG. CARDIOVASCULAR</t>
  </si>
  <si>
    <t>F.E. MEDICO CIRG.PLAST.EST.Y REPAR.</t>
  </si>
  <si>
    <t>F.E. MEDICO ENFERM. INFEC. -ETS</t>
  </si>
  <si>
    <t>F.E. MEDICO EPIDEMIOLOGÍA CLÍNICA</t>
  </si>
  <si>
    <t>F.E. MEDICO PEDIAT. HOSP.-INFECCIOS.</t>
  </si>
  <si>
    <t>F.E. MEDICO PEDIAT. HOSP.-NEONATOL.</t>
  </si>
  <si>
    <t>J. DE SERVICIO CORPORATIVO-2</t>
  </si>
  <si>
    <t>OF. FOTOGRAFÍA E IMAGEN</t>
  </si>
  <si>
    <t>TCO. MEDIO ELECTROMEDICINA</t>
  </si>
  <si>
    <t>J. UNIDAD GESTION CLINICA - 2</t>
  </si>
  <si>
    <t>F.E. MEDICO GERIATRIA</t>
  </si>
  <si>
    <t>CELADOR/A UNIDAD INVESTIGACION</t>
  </si>
  <si>
    <t>F.E. MEDICO  PEDIAT. HOSP.- INTENSIVA</t>
  </si>
  <si>
    <t>F.E. MEDICO CIR.GRAL.Y AP.DIG.-CIR.HEP.</t>
  </si>
  <si>
    <t>F.E. MEDICO CIRG. PEDIATRICA</t>
  </si>
  <si>
    <t>F.E. MEDICO CIRG. TORACICA</t>
  </si>
  <si>
    <t>F.E. MEDICO RADIODIAGN. INTERVENC.</t>
  </si>
  <si>
    <t>TCO. INSTALACIONES CLIMATIZACION</t>
  </si>
  <si>
    <t>TCO. INSTALACIONES ELECTRICAS</t>
  </si>
  <si>
    <t>CONDUCTOR VEHICULO EMERGENCIAS</t>
  </si>
  <si>
    <t>COORDINADOR DE EMERGENCIAS</t>
  </si>
  <si>
    <t>DIRECTOR/A GERENTE EMERGENCIAS</t>
  </si>
  <si>
    <t>DIRECTOR/A GESTIÓN EMERGENCIAS</t>
  </si>
  <si>
    <t>F.E. MEDICO EMERGENCIAS</t>
  </si>
  <si>
    <t>J. EQUIPO MNTO. E INSTALACIONES</t>
  </si>
  <si>
    <t>F.E. MEDICO AP. DIGEST.-HEPATOLOGIA</t>
  </si>
  <si>
    <t>F.E. MEDICO PEDIAT HOSPIT - NEFROLOGIA</t>
  </si>
  <si>
    <t>F.E. MEDICO PEDIAT. HOSP. - ONCOLOG.</t>
  </si>
  <si>
    <t>F.E. MEDICO PEDIAT. HOSP.-ENDOCRIN.</t>
  </si>
  <si>
    <t>F.E. MEDICO PEDIAT. HOSPIT. - URGENCIAS</t>
  </si>
  <si>
    <t>DIRECTOR/A SALUD MENTAL EXTRAHOSP.2</t>
  </si>
  <si>
    <t>DIRECTOR/A GERENTE CVTH</t>
  </si>
  <si>
    <t>DIRECTOR/A GESTIÓN CVTH</t>
  </si>
  <si>
    <t>DIRECTOR/A ENFERMERIA  HOSPITAL G3</t>
  </si>
  <si>
    <t>DIRECTOR/A MEDICO HOSPITAL G3</t>
  </si>
  <si>
    <t>F.E. MEDICO GENERAL CUPO</t>
  </si>
  <si>
    <t>COORD. DOCENCIA  MED.FAM.COM.</t>
  </si>
  <si>
    <t>COORD. INTRAHOSP. TRANSPLANTES</t>
  </si>
  <si>
    <t>COORD. TERRITORIAL DE TRANSPLANTES</t>
  </si>
  <si>
    <t>COORDINADOR GENERAL</t>
  </si>
  <si>
    <t>DIRECTOR/A  GENERAL</t>
  </si>
  <si>
    <t>DIRECTOR/A DIVISION</t>
  </si>
  <si>
    <t>DTOR. TCO. ESC. UNIVERS. ENFERMERIA</t>
  </si>
  <si>
    <t>ENFERMERO/A ESPECIALISTA PEDIATRÍA</t>
  </si>
  <si>
    <t>F.E. MED.UNID.DOC.MED.FAM.Y COM.</t>
  </si>
  <si>
    <t>J. DE SECCIÓN CORPORATIVO</t>
  </si>
  <si>
    <t>J. DE SERVICIO CORPORATIVO-1</t>
  </si>
  <si>
    <t>J. UNIDAD CORPORATIVA</t>
  </si>
  <si>
    <t>LETRADO CORPORATIVO</t>
  </si>
  <si>
    <t>PROF. ESCUELA UNIVERS. ENFERMERIA</t>
  </si>
  <si>
    <t>SECRETARIA DCON. DIV. CORPORATIVA</t>
  </si>
  <si>
    <t>SUBDTOR/A DIVISIÓN CORPORATIVA - A</t>
  </si>
  <si>
    <t>SUBDTOR/A DIVISIÓN CORPORATIVA - B</t>
  </si>
  <si>
    <t>SUBDTOR/A ENFERMERIA HOSPITAL G3</t>
  </si>
  <si>
    <t>TCO. DELINEACION</t>
  </si>
  <si>
    <t>TRAC-BIBLIOTECARIO</t>
  </si>
  <si>
    <t>TRAC-ECONÓMICO</t>
  </si>
  <si>
    <t>TRAC-ENFERMERÍA</t>
  </si>
  <si>
    <t>TRAC-INFORMÁTICA</t>
  </si>
  <si>
    <t>TRAC-JURÍDICO</t>
  </si>
  <si>
    <t>TRAC-ORGANIZACIÓN</t>
  </si>
  <si>
    <t>TRAC-ORGANIZACIÓN - T. IGUALDAD</t>
  </si>
  <si>
    <t>TRAC-ORGANIZACIÓN-TRADUCTOR/A-INTÉRPRET</t>
  </si>
  <si>
    <t>TRAC-PREVENCIÓN ERGON. Y PSICOS.</t>
  </si>
  <si>
    <t>TRAC-T.M. ADMON. Y GESTIÓN - ARQ. TEC</t>
  </si>
  <si>
    <t>TRAC-T.M. MNTO. E INSTALACIONES</t>
  </si>
  <si>
    <t>TRAC-T.S. ADMON. Y GESTIÓN</t>
  </si>
  <si>
    <t>TRAC-T.S. ADMON. Y GESTIÓN - ARQUITECTO</t>
  </si>
  <si>
    <t>TRAC-T.S. MNTO. E INSTALACIONES</t>
  </si>
  <si>
    <t>TRAC-T.S. NORM. EUSKERA</t>
  </si>
  <si>
    <t>TRAC-T.S. PREVEN. SEG. E HIGIENE</t>
  </si>
  <si>
    <t> </t>
  </si>
  <si>
    <t>Dagokion HE akreditatuta?</t>
  </si>
  <si>
    <t>Lanpostu Funtzionalak</t>
  </si>
  <si>
    <t>Akreditatutakoen ehunekoa</t>
  </si>
  <si>
    <t>DDn ehunekoa</t>
  </si>
  <si>
    <t>Zerbitzu erakundeak</t>
  </si>
  <si>
    <t>2018-2019</t>
  </si>
  <si>
    <t>2019-2020</t>
  </si>
  <si>
    <t>2020-2021</t>
  </si>
  <si>
    <t>2021-2022</t>
  </si>
  <si>
    <t>2022-2023</t>
  </si>
  <si>
    <t>2023-2024</t>
  </si>
  <si>
    <t>2024-2025</t>
  </si>
  <si>
    <t>Liberazio mota</t>
  </si>
  <si>
    <t>Finkoa</t>
  </si>
  <si>
    <t>Bitartekoa</t>
  </si>
  <si>
    <t>2 horas diarias
(9 meses)</t>
  </si>
  <si>
    <t>5 horas diarias
(4,5 meses)</t>
  </si>
  <si>
    <t>Etiquetas de columna</t>
  </si>
  <si>
    <t>Etiquetas de fila</t>
  </si>
  <si>
    <t>(en blanco)</t>
  </si>
  <si>
    <t>ERIZAINTZAKO ADJUNTUA</t>
  </si>
  <si>
    <t>ADM. LAGUNTZAILEA TA ERABILTZAILE. ARRET</t>
  </si>
  <si>
    <t>ERIZAINTZAKO LAGUNTZAILEA</t>
  </si>
  <si>
    <t>ZELARIA</t>
  </si>
  <si>
    <t>SUKALDARIA</t>
  </si>
  <si>
    <t>LOGOPEDIAN DIPLOMADURA</t>
  </si>
  <si>
    <t>H.G. 4 EKON. ETA FINANTZA ZUZENDARIA</t>
  </si>
  <si>
    <t>H.G. 4 ZUZENDARI GERENTEA</t>
  </si>
  <si>
    <t>ZERBITZU OROKORRETAKO AZPITALDEKO BURUA</t>
  </si>
  <si>
    <t>ERIZAINA</t>
  </si>
  <si>
    <t>FAMILIAKO ETA KOMUNITATEKO ERIZAIN ESP.</t>
  </si>
  <si>
    <t>F. FARMAZIALARI TEKNIKARIA</t>
  </si>
  <si>
    <t>F.E. FAMILIA-MEDIKUA (LMT)</t>
  </si>
  <si>
    <t>F.E. MEDIKUNTZA FISIKOA ETA ERREHABILITA</t>
  </si>
  <si>
    <t>F.E. BARNE MEDIKUNTZAKO MED.</t>
  </si>
  <si>
    <t>F.E. PEDIATRIA-MEDIKUA (LMT)</t>
  </si>
  <si>
    <t>F.E. OSPITALEKO LARRIALDIETAKO MEDIKUA</t>
  </si>
  <si>
    <t>SUKALDEKO BURUA</t>
  </si>
  <si>
    <t>MENTENTZE ETA INSTALAZIOETAKO BURUA</t>
  </si>
  <si>
    <t>OSASUN-ATALEKO BURUA</t>
  </si>
  <si>
    <t>EMAGINA</t>
  </si>
  <si>
    <t>INSTALAZIOAK MANTENTZEKO OFIZIALA</t>
  </si>
  <si>
    <t>ZERBITZUETAKO-MANTENTZE-BILTEGIKO LANGIL</t>
  </si>
  <si>
    <t>ZERBITZUETAKO LANGILEA -SSGG</t>
  </si>
  <si>
    <t>IKUSKATZAILEA</t>
  </si>
  <si>
    <t>ADMINIS. TA KUDEAKETAKO GOI-MAILAKO TEKN</t>
  </si>
  <si>
    <t>DIETETIKAKO TEKNIKARIA</t>
  </si>
  <si>
    <t>INFORMATIKAKO TEKNIKARIA</t>
  </si>
  <si>
    <t>ELEKTROMEDIZINA INSTALAZIOETAKO TEKNIKAR</t>
  </si>
  <si>
    <t>LABORATEGIKO TEKNIKARIA</t>
  </si>
  <si>
    <t>ADMINIST. TA KUDEAKETA. ERDI-MAILAKO TEK</t>
  </si>
  <si>
    <t>ERRADIODIAGNOSTIKOKO TEKNIKARIA</t>
  </si>
  <si>
    <t>TERAPEUTA OKUPAZIONALA</t>
  </si>
  <si>
    <t>ADMINISTRARIA</t>
  </si>
  <si>
    <t>ARDURA BEREZIKO ADMINISTRARI LAGUNTZAILE</t>
  </si>
  <si>
    <t>OSASUN MENTALEKO ERIZAINTZAKO LAGUNTZAIL</t>
  </si>
  <si>
    <t>FARMAZIAKO LAGUNTZAILEA</t>
  </si>
  <si>
    <t>LIBURUZAINA</t>
  </si>
  <si>
    <t>UNITATE BEREZIKO ZELARIA</t>
  </si>
  <si>
    <t>ZERBITZU OROKORRETAKO GIDARIA</t>
  </si>
  <si>
    <t>UNITATE ZENTRALEKO KOORDINATZAILEA</t>
  </si>
  <si>
    <t>OPTIKA ETA OPTOMETRIAN DIPLOMADURA</t>
  </si>
  <si>
    <t>H.G. 1 EKON. ETA FINANTZA ZUZENDARIA</t>
  </si>
  <si>
    <t>H.G. 1 ERIZAINTZAKO ZUZENDARIA</t>
  </si>
  <si>
    <t>H.G. 1 ZUZENDARI GERENTEA</t>
  </si>
  <si>
    <t>INTEGRAZIO ASISTENTZIALEKO ZUZENDARIA, 1</t>
  </si>
  <si>
    <t>H.G. 1 ZUZENDARI MEDIKOA</t>
  </si>
  <si>
    <t>H.G. 1 PERTSONAL ZUZENDARIA</t>
  </si>
  <si>
    <t>ZELARIEN ARDURADUNA</t>
  </si>
  <si>
    <t>ERIZAIN ESPEZIALISTA (DESAGERTU BEHARREK</t>
  </si>
  <si>
    <t>LAN-OSASUNEKO ERIZAINA</t>
  </si>
  <si>
    <t>OSASUN MENTALEKO ERIZAINA</t>
  </si>
  <si>
    <t>F. ODONTOLOGO TEKNIKARIA</t>
  </si>
  <si>
    <t>F.E. ZAINKETA ARINGARRIETAKO MED.</t>
  </si>
  <si>
    <t>F.E. ALERGOLOGIAKO MEDIKUA</t>
  </si>
  <si>
    <t>F.E. ANATOMIA PATOLOGIKOKO MED.</t>
  </si>
  <si>
    <t>F.E. ANESTESIOLOGIA ETA BIZKORKETAKO MED</t>
  </si>
  <si>
    <t>F.E. ANGIOLOGIA ETA HODIETAKO KIRURG. M</t>
  </si>
  <si>
    <t>F.E. APARATU DIGESTIBOKO MEDIKUA</t>
  </si>
  <si>
    <t>F.E. LMT MEDIKUA (DESAGERTU BEHERREKOA)</t>
  </si>
  <si>
    <t>F.E. KARDIOLOGIA HEMODINAMIKOKO MEDIKUA</t>
  </si>
  <si>
    <t>F.E. KARDIOLOGIAKO MEDIKUA</t>
  </si>
  <si>
    <t>F.E. KIRURGIA ORTOPEDIKOA ETA TRAUM. MED</t>
  </si>
  <si>
    <t>F.E. KIRURGIA OROK. ETA AP.DIGESTIBOKO M</t>
  </si>
  <si>
    <t>F.E. AHO ETA AURPEGI-MASAILETAKO KIRU. M</t>
  </si>
  <si>
    <t>F.E. DERM. MED.-KIRUR. TA BENEREOLOGIA.</t>
  </si>
  <si>
    <t>F.E.  ENDOKRINOLOGIA ETA NUTRIZIOKO MEDI</t>
  </si>
  <si>
    <t>F.E. HEMAT. ETA HEMOTERAPIA KLINIKOKO ME</t>
  </si>
  <si>
    <t>F.E. HEMATOLOGIA ETA HEMOTERAPIAKO MEDIK</t>
  </si>
  <si>
    <t>F.E.  ETXEKO OSPITALIZAZIORAKO MED.</t>
  </si>
  <si>
    <t>F.E. MEDIK. PREBENT. TA OSASUN PUBLIKO.</t>
  </si>
  <si>
    <t>F.E. LANEKO MEDIKUNTZAKO MEDIKUA</t>
  </si>
  <si>
    <t>F.E. MEDIKUNTZA INTENTSIBOKO MEDIKUA</t>
  </si>
  <si>
    <t>F.E. MEDIKUNTZA NUKLEARRA</t>
  </si>
  <si>
    <t>F.E. NEFROLOGIAKO MEDIKUA</t>
  </si>
  <si>
    <t>F.E. NEUMOLOGIAKO MEDIKUA</t>
  </si>
  <si>
    <t>F.E. NEUROKIRURGIAKO MEDIKUA</t>
  </si>
  <si>
    <t>F.E. NEUROFISIOLOGIA KLINIKOKO MEDIKUA</t>
  </si>
  <si>
    <t>F.E. NEUROLOGIAKO MEDIKUA</t>
  </si>
  <si>
    <t>F.E. OBSTETRIZIA ETA GINEKOLOGIAKO MEDIK</t>
  </si>
  <si>
    <t>F.E. OFTALMOLOGIAKO MEDIKUA</t>
  </si>
  <si>
    <t>F.E. ERRADIOTERAPIA ONKOLOGIKOKO MEDIKUA</t>
  </si>
  <si>
    <t>F.E. ONKOLOGIA MEDIKOKO MEDIKUA</t>
  </si>
  <si>
    <t>F.E. OTORRINOLARINGOLOGIAKO MED.</t>
  </si>
  <si>
    <t>F.E. OSPITALE. PEDIATRIAKO MED.</t>
  </si>
  <si>
    <t>F.E. PSIKIATRIAKO MEDIKUA</t>
  </si>
  <si>
    <t>F.E. ERRADIODIAGNOSTIKOKO MEDIKUA</t>
  </si>
  <si>
    <t>F.E. ERREUMATOLOGIAKO MEDIKUA</t>
  </si>
  <si>
    <t>F.E. GSU-KO MEDIKUA</t>
  </si>
  <si>
    <t>F.E. UROLOGIAKO MEDIKUA</t>
  </si>
  <si>
    <t>F.E. ANALISI KLINIKOEN TEKNIKARI-MEDIKUA</t>
  </si>
  <si>
    <t>F.E. MIKROBIOL. TA PARASITOLO. MEDIKU-TE</t>
  </si>
  <si>
    <t>F.E.  IMMUNOLOGIAKO MEDIKU TEKNIKARIA</t>
  </si>
  <si>
    <t>F.E.  OSPITALEKO ERRADIOFIS. MEDIKU TEKN</t>
  </si>
  <si>
    <t>F.E. IKERKUNTZAKO UNITATEKO MEDIKU TEKNI</t>
  </si>
  <si>
    <t>F.E. OSPITALE-FARMAZIAKO TEKNIKARIA</t>
  </si>
  <si>
    <t>F.E. PSIKOLOGO-KLINIKO TEKNIKARIA</t>
  </si>
  <si>
    <t>ZERBITZU OROKORRETAKO BURUA</t>
  </si>
  <si>
    <t>ZELARIEN EKIPOKO BURUA</t>
  </si>
  <si>
    <t>ADMINISTRAZIO EKIPOKO BURUA</t>
  </si>
  <si>
    <t>ADMINISTRAZIO TALDEKO BURUA</t>
  </si>
  <si>
    <t>ADMINISTRAZIO ETA KUDEAKETAKO ZERBITZUBU</t>
  </si>
  <si>
    <t>OSASUN-ZERBITZUKO BURUA</t>
  </si>
  <si>
    <t>ZERBITZU OROKORRETAKO EKIPOBURUA</t>
  </si>
  <si>
    <t>ADMINISTRAZIO ETA KUDEAKETAKO ATALBURUA</t>
  </si>
  <si>
    <t>ADMINISTRAZIO ETA KUDEAKETA ATALBURUA</t>
  </si>
  <si>
    <t>KUDEAKETA KLINIKOKO UNITATEBURUA - 1</t>
  </si>
  <si>
    <t>MANTENTZE ELEKTRIKOKO OFIZIALA</t>
  </si>
  <si>
    <t>ZUZENDARITZAKO IDAZKARIA</t>
  </si>
  <si>
    <t>OSPITALEKO ZUZENDARIORDE MEDIKOA</t>
  </si>
  <si>
    <t>OSPITALEKO ERIZAINTZAKO ZUZENDARIORDEA G</t>
  </si>
  <si>
    <t>OSPITALEKO KUDEAKETAKO ZUZENDARIORDEA G1</t>
  </si>
  <si>
    <t>MANTEN. TA INSTALAKUNT. GOI-MAILAKO TEKN</t>
  </si>
  <si>
    <t>ANATOMIA PATOLOG. TA ZITOLOGIAKO TEKNIKA</t>
  </si>
  <si>
    <t>AUDIOPROTESIKO TEKNIKARIA</t>
  </si>
  <si>
    <t>OSASUN-DOKUMENTAZIOKO TEKNIKARIA</t>
  </si>
  <si>
    <t>OSASUN-ARLOKO TEKNIKARI ESPECIALISTA</t>
  </si>
  <si>
    <t>MANTENT. TA INSTALAK. ERDI-MAILAKO TEKNI</t>
  </si>
  <si>
    <t>ERGO. PREBENTZIO TA PSIKOSOZIOLOGIA TEKN</t>
  </si>
  <si>
    <t>ERRADIOTEPIAKO TEKNIKARIA</t>
  </si>
  <si>
    <t>EUSKARAREN NORMALK. GOI-MAILAKO TEKNIKAR</t>
  </si>
  <si>
    <t>EKONOMIAKO GOI-MAILAKO TEKNIKARIA</t>
  </si>
  <si>
    <t>INFORMATIKAKO GOI-MAILAKO TEKNIKARIA</t>
  </si>
  <si>
    <t>GOI-MAILAKO TEKNIKARI JURIDIKOA</t>
  </si>
  <si>
    <t>GOI-MAILAKO TEKNIKARIA ANTOLAKUNTZAN</t>
  </si>
  <si>
    <t>SEGUR. TA HIGIEN. PREBEN. ERDI-MAIL. TEK</t>
  </si>
  <si>
    <t>SEGURT. TA HIGIEN. PREB. GOI-MAILAKO TEK</t>
  </si>
  <si>
    <t>GIZARTE-LANGILEA</t>
  </si>
  <si>
    <t>LARRIALDIETAKO IBILGAILUEN GIDARIA</t>
  </si>
  <si>
    <t>LARRIALDIEN KOORDINATZAILEA</t>
  </si>
  <si>
    <t>LARRIALDIETAKO ZUZENDARI GERENTEA</t>
  </si>
  <si>
    <t>LARRIALDIEN KUDEAKETA ZUZENDARIA</t>
  </si>
  <si>
    <t>F.E. LARRIALDIETAKO MEDIKUA</t>
  </si>
  <si>
    <t>MANTEN. ETA INSTALAZIO. EKIPOBURUA</t>
  </si>
  <si>
    <t>IKERKETA UNITATEKO ZELARIA</t>
  </si>
  <si>
    <t>F.E. BIOKIMIKA KLINIKOKO TEKNIKARI-MEDIK</t>
  </si>
  <si>
    <t>F. BIOLOGO TEKNIKARIA</t>
  </si>
  <si>
    <t>F.E. OSPITALE-PEDIATRIAKO TA INTENTSIBO.</t>
  </si>
  <si>
    <t>F.E. KIRUR. OROK. TA AP.DIGES.-KIRUR. HE</t>
  </si>
  <si>
    <t>F.E. PEDIATRIA KIRURGIKOKO MEDIKUA</t>
  </si>
  <si>
    <t>F.E. TORAXEKO KIRURGIAKO MEDIKUA</t>
  </si>
  <si>
    <t>F.E.  KIRURGIA PLAST. EST. ETA KONP. MED</t>
  </si>
  <si>
    <t>F.E. GAIXOTASUN INFEKZIOSOETAKO MEDIKUA</t>
  </si>
  <si>
    <t>F.E. HAURRENTZAKO PSIKIATRIAKO MEDIKUA</t>
  </si>
  <si>
    <t>F.E. ERRADIODIAGNOST. MEDIKU INTERBENTZI</t>
  </si>
  <si>
    <t>ZERBITZU OROKORRETAKO TALDEBURUA</t>
  </si>
  <si>
    <t>JOSTUNDEGIKO OFIZIALA</t>
  </si>
  <si>
    <t>IGELTSEROTZA MANTENTZEKO OFIZIALA</t>
  </si>
  <si>
    <t>AROTZERIA MANTENTZEKO OFIZIALA</t>
  </si>
  <si>
    <t>MANTENTZE MEKANIKOKO OFIZIALA</t>
  </si>
  <si>
    <t>PINTURAKO MANTENTZEKO OFIZIALA</t>
  </si>
  <si>
    <t>BEROGAILUA MANTENTZEKO OFIZIALA-ITURGINA</t>
  </si>
  <si>
    <t>GIROTZE INSTALAZIOETAKO TEKNIKARIA</t>
  </si>
  <si>
    <t>INSTALAZIO ELEKTRIKOETAKO TEKNIKARIA</t>
  </si>
  <si>
    <t>ELEKTROMEDIZINAKO ERDI-MAILAKO TEKNIKARI</t>
  </si>
  <si>
    <t>EUSKARAREN NORMALK. ERDI-MAILAKO TEKNIKA</t>
  </si>
  <si>
    <t>ARLO MEDIKOAREN ASISTENTZIA KOORDINATZEK</t>
  </si>
  <si>
    <t>ERIZAINTZAKO ARLOAREN ASISTENTZIA KOORDI</t>
  </si>
  <si>
    <t>H.G. 3 EKON. ETA FINANTZA ZUZENDARIA</t>
  </si>
  <si>
    <t>H.G. 3 ZUZENDARI GERENTEA</t>
  </si>
  <si>
    <t>H.G. 3 PERTSONAL ZUZENDARIA</t>
  </si>
  <si>
    <t>GERIATRIAKO FAKULTATIBO ESPEZIALISTA MEDIKOA</t>
  </si>
  <si>
    <t>GARRAIO SANITARIOAREN GIDARIA</t>
  </si>
  <si>
    <t>H.G. 2 EKON. ETA FINANTZA ZUZENDARIA</t>
  </si>
  <si>
    <t>H.G. 2 ERIZAINTZAKO ZUZENDARIA</t>
  </si>
  <si>
    <t>H.G. 2 ZUZENDARI GERENTEA</t>
  </si>
  <si>
    <t>H.G. 2 ZUZENDARI MEDIKOA</t>
  </si>
  <si>
    <t>H.G. 2 PERTSONAL ZUZENDARIA</t>
  </si>
  <si>
    <t>OSASUN MENTALEKO UNITATEBURUA</t>
  </si>
  <si>
    <t>KUDEAKETA KLINIKOKO UNITATEBURUA - 2</t>
  </si>
  <si>
    <t>OSASUN  MENTALEKO MONITOREA</t>
  </si>
  <si>
    <t>ORPITALEKO KUDEAKETAKO ZUZENDARIORDEA G2</t>
  </si>
  <si>
    <t>GIZA NUTRIZIOAN ETA DIETETIKAN DIPLOMADU</t>
  </si>
  <si>
    <t>INTEGRAZIO ASISTENTZIALEKO ZUZENDARIA, 2</t>
  </si>
  <si>
    <t>F.E. BIHOTZ-HODIETAKO KIRURGIAKO MEDIKU</t>
  </si>
  <si>
    <t>F.E. GAIXOTASUN INFEKZIOSO-STG MEDIKUA</t>
  </si>
  <si>
    <t>F.E. EPIDEMIOLOGIA KLINIKOKO MED.</t>
  </si>
  <si>
    <t>F.E. OSPITALE-PEDIATRIAKO TA INFEKZIOSO.</t>
  </si>
  <si>
    <t>F.E. OSPITALE-PEDIATRIAKO TA NEONATOL. M</t>
  </si>
  <si>
    <t>2-KORPORAZIOKO ZERBITZUBURUA</t>
  </si>
  <si>
    <t>ARGAZKIGINTZA ETA IRUDIAREN OFIZIALA</t>
  </si>
  <si>
    <t>OSPITALEKO ZUZENDARIORDEA G2</t>
  </si>
  <si>
    <t>F.E. FARMAKOLOGIA KLINIKOKO MED.</t>
  </si>
  <si>
    <t>H.G. 4 ERIZAINTZAKO ZUZENDARIA</t>
  </si>
  <si>
    <t>H.G. 4 ZUZENDARI MEDIKOA</t>
  </si>
  <si>
    <t>H.G. 4 PERTSONAL ZUZENDARIA</t>
  </si>
  <si>
    <t>F.E. APARATU DIGESTIBOA-HEPATOLOGIA MEDI</t>
  </si>
  <si>
    <t>FAK. ESP. OSPITALE-PEDIATRIAKO ETA NEFRO</t>
  </si>
  <si>
    <t>F.E. OSPITALE-PEDIATRIAKO TA ONKOLOGIA.</t>
  </si>
  <si>
    <t>F.E. OSPITALE-PEDIATRIAKO TA ENDOKRIN. M</t>
  </si>
  <si>
    <t>F.E. OSPIT. PEDIAT. - URGENTZIETAKO MED.</t>
  </si>
  <si>
    <t>OSP.Z KANPOKO OSAS. MENT.KO ZUZD.-2</t>
  </si>
  <si>
    <t>FAM. KOMU. MED. IRAKASKUNTZA KOORDINATZA</t>
  </si>
  <si>
    <t>TRASPLANTE. OSPITALE BARNEKO KOORDINATZA</t>
  </si>
  <si>
    <t>TRASPLANTEETAKO LURRALDE KOORD.</t>
  </si>
  <si>
    <t>KOORDINATZAILE NAGUSIA</t>
  </si>
  <si>
    <t>ZUZENDARI NAGUSIA</t>
  </si>
  <si>
    <t>DIBISIOKO ZUZENDARIA</t>
  </si>
  <si>
    <t>ERIZAINTZAKO UNIBERTS. ESK. ZUZENDARI TE</t>
  </si>
  <si>
    <t>PEDIATRIAKO ERIZAIN ESP.</t>
  </si>
  <si>
    <t>F.E. IRAKASKUN. UNIT., FAM. TA KOMUNIT.</t>
  </si>
  <si>
    <t>KORPORAZIO ATALEKO BURUA</t>
  </si>
  <si>
    <t>1-KORPORAZIOKO ZERBITZUBURUA</t>
  </si>
  <si>
    <t>KORPORAZIOKO UNITATEBURUA</t>
  </si>
  <si>
    <t>LETRADU KORPORATIBOA</t>
  </si>
  <si>
    <t>ERIZAINTZAKO UNIBERTS. ESKOLAKO IRAKASLE</t>
  </si>
  <si>
    <t>DIBISIO KORPORATIBOKO ZUZENDARITZAKO IDA</t>
  </si>
  <si>
    <t>A-DIBISIO KORPORATIBOKO ZUZENDARIORDEA</t>
  </si>
  <si>
    <t>DIBISIO KORPORATIBOKO ZUZENDARIORDEA - B</t>
  </si>
  <si>
    <t>DELINEAZIOKO TEKNIKARIA</t>
  </si>
  <si>
    <t>LIBURUTEGIA-AKTA</t>
  </si>
  <si>
    <t>EKONOMIA-AKTA</t>
  </si>
  <si>
    <t>ERIZAINA-AKTA</t>
  </si>
  <si>
    <t>INFORMATIKA-AKTA</t>
  </si>
  <si>
    <t>JURIDIKOA-AKTA</t>
  </si>
  <si>
    <t>ANTOLAKUNTZA-AKTA</t>
  </si>
  <si>
    <t>ANTOLAKUNTZA ETA BERDINTASUNA-AKTA</t>
  </si>
  <si>
    <t>ITZULTZAILE ETA INTERPRETE-AKTA</t>
  </si>
  <si>
    <t>H.G. 3 ERIZAINTZAKO ZUZENDARIA</t>
  </si>
  <si>
    <t>H.G. 3 ZUZENDARI MEDIKOA</t>
  </si>
  <si>
    <t>F.E. KUPOKO MEDIKU OROKORRA</t>
  </si>
  <si>
    <t>THEZ-KO ZUZENDARI GERENTEA</t>
  </si>
  <si>
    <t>KUDEAKETAKO ZUZENDARIA THEZ</t>
  </si>
  <si>
    <t>Comarca sanitaria</t>
  </si>
  <si>
    <t>Categoria Profesional</t>
  </si>
  <si>
    <t>DIRECCION SI</t>
  </si>
  <si>
    <t>PREBENTZIO ERGONOMIKOA ETA PSIKOSOZIALA-AKTA</t>
  </si>
  <si>
    <t>T.M. ADMINISTRAZIOA ETA KUDEAKETA – ARK. TEK. – AKTA</t>
  </si>
  <si>
    <t>T.M. MANTENIMENDUA ETA INSTALAZIOAK – AKTA</t>
  </si>
  <si>
    <t>T.S. ADMINISTRAZIOA ETA KUDEAKETA – AKTA</t>
  </si>
  <si>
    <t>T.S. ADMINISTRAZIOA ETA KUDEAKETA – ARKITEKTOA – AKTA</t>
  </si>
  <si>
    <t>T.S. MANTENIMENDUA ETA INSTALAZIOAK – AKTA</t>
  </si>
  <si>
    <t>T.S. NORMALIZAZIOA ETA EUSKARA – AKTA</t>
  </si>
  <si>
    <t>T.S. SEGUR. TA HIGIEN. PREBEN - AKTA</t>
  </si>
  <si>
    <t>TOTAL</t>
  </si>
  <si>
    <t>% SI</t>
  </si>
  <si>
    <t>% NO</t>
  </si>
  <si>
    <t>REQUISITO SI</t>
  </si>
  <si>
    <t>REQUISITO NO</t>
  </si>
  <si>
    <t>% Euskera</t>
  </si>
  <si>
    <t>% Consultado</t>
  </si>
  <si>
    <t>0-13 CAST H</t>
  </si>
  <si>
    <t>14-99 CAST H</t>
  </si>
  <si>
    <t>0-13 CAST M</t>
  </si>
  <si>
    <t>14-99 CAST M</t>
  </si>
  <si>
    <t>0-13 EUSK H</t>
  </si>
  <si>
    <t>14-99 EUSK H</t>
  </si>
  <si>
    <t>0-13 EUSK M</t>
  </si>
  <si>
    <t>14-99 EUSK M</t>
  </si>
  <si>
    <t>0-13 NC H</t>
  </si>
  <si>
    <t>14-99 NC H</t>
  </si>
  <si>
    <t>0-13 NC M</t>
  </si>
  <si>
    <t>14-99 NC M</t>
  </si>
  <si>
    <t>NO1HE</t>
  </si>
  <si>
    <t>SI1HE</t>
  </si>
  <si>
    <t>NO2HE</t>
  </si>
  <si>
    <t>SI2HE</t>
  </si>
  <si>
    <t>NO3HE</t>
  </si>
  <si>
    <t>SI3HE</t>
  </si>
  <si>
    <t>NO4HE</t>
  </si>
  <si>
    <t>SI4HE</t>
  </si>
  <si>
    <t>NOTOTAL</t>
  </si>
  <si>
    <t>SITOTAL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</si>
</sst>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282182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</font>
    <font>
      <b/>
      <sz val="11"/>
      <color rgb="FFFFFFFF"/>
      <name val="Calibri"/>
      <family val="2"/>
    </font>
    <font>
      <b/>
      <sz val="11"/>
      <color theme="0"/>
      <name val="Calibri"/>
      <family val="2"/>
    </font>
    <font>
      <sz val="12"/>
      <color rgb="FFFFFFFF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8218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28218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theme="1"/>
        <bgColor theme="1"/>
      </patternFill>
    </fill>
  </fills>
  <borders count="12">
    <border>
      <left/>
      <right/>
      <top/>
      <bottom/>
      <diagonal/>
    </border>
    <border>
      <left/>
      <right/>
      <top/>
      <bottom style="thin">
        <color rgb="FF9BC2E6"/>
      </bottom>
      <diagonal/>
    </border>
    <border>
      <left/>
      <right/>
      <top style="thin">
        <color rgb="FF9BC2E6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59">
    <xf numFmtId="0" fontId="0" fillId="0" borderId="0" xfId="0"/>
    <xf numFmtId="0" fontId="0" fillId="2" borderId="0" xfId="0" applyFill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" fillId="3" borderId="0" xfId="0" applyFont="1" applyFill="1"/>
    <xf numFmtId="0" fontId="1" fillId="0" borderId="0" xfId="0" applyFont="1"/>
    <xf numFmtId="0" fontId="2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9" fontId="0" fillId="0" borderId="0" xfId="0" applyNumberFormat="1"/>
    <xf numFmtId="0" fontId="3" fillId="0" borderId="0" xfId="0" applyFont="1"/>
    <xf numFmtId="0" fontId="4" fillId="5" borderId="1" xfId="0" applyFont="1" applyFill="1" applyBorder="1"/>
    <xf numFmtId="0" fontId="4" fillId="5" borderId="2" xfId="0" applyFont="1" applyFill="1" applyBorder="1"/>
    <xf numFmtId="0" fontId="3" fillId="4" borderId="0" xfId="0" applyFont="1" applyFill="1" applyAlignment="1">
      <alignment horizontal="center"/>
    </xf>
    <xf numFmtId="0" fontId="5" fillId="5" borderId="1" xfId="0" applyFont="1" applyFill="1" applyBorder="1" applyAlignment="1">
      <alignment horizontal="center"/>
    </xf>
    <xf numFmtId="9" fontId="3" fillId="4" borderId="0" xfId="0" applyNumberFormat="1" applyFont="1" applyFill="1" applyAlignment="1">
      <alignment horizontal="center"/>
    </xf>
    <xf numFmtId="9" fontId="5" fillId="5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3" fillId="5" borderId="0" xfId="0" applyFont="1" applyFill="1"/>
    <xf numFmtId="0" fontId="3" fillId="3" borderId="0" xfId="0" applyFont="1" applyFill="1"/>
    <xf numFmtId="0" fontId="3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9" fontId="3" fillId="4" borderId="0" xfId="0" applyNumberFormat="1" applyFont="1" applyFill="1" applyAlignment="1">
      <alignment horizontal="center" vertical="center"/>
    </xf>
    <xf numFmtId="0" fontId="3" fillId="6" borderId="0" xfId="0" applyFont="1" applyFill="1"/>
    <xf numFmtId="0" fontId="3" fillId="6" borderId="0" xfId="0" applyFont="1" applyFill="1" applyAlignment="1">
      <alignment horizontal="center"/>
    </xf>
    <xf numFmtId="9" fontId="3" fillId="6" borderId="0" xfId="0" applyNumberFormat="1" applyFont="1" applyFill="1" applyAlignment="1">
      <alignment horizontal="center"/>
    </xf>
    <xf numFmtId="0" fontId="3" fillId="6" borderId="0" xfId="0" applyFont="1" applyFill="1" applyAlignment="1">
      <alignment horizontal="center" vertical="center"/>
    </xf>
    <xf numFmtId="9" fontId="3" fillId="6" borderId="0" xfId="0" applyNumberFormat="1" applyFont="1" applyFill="1" applyAlignment="1">
      <alignment horizontal="center" vertical="center"/>
    </xf>
    <xf numFmtId="9" fontId="5" fillId="5" borderId="0" xfId="0" applyNumberFormat="1" applyFont="1" applyFill="1" applyAlignment="1">
      <alignment horizontal="center" vertical="center"/>
    </xf>
    <xf numFmtId="9" fontId="6" fillId="3" borderId="0" xfId="0" applyNumberFormat="1" applyFont="1" applyFill="1" applyAlignment="1">
      <alignment horizontal="center" vertical="center"/>
    </xf>
    <xf numFmtId="0" fontId="3" fillId="0" borderId="3" xfId="0" applyFont="1" applyBorder="1"/>
    <xf numFmtId="0" fontId="8" fillId="5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0" fillId="3" borderId="0" xfId="0" applyFill="1"/>
    <xf numFmtId="0" fontId="9" fillId="3" borderId="0" xfId="0" applyFont="1" applyFill="1"/>
    <xf numFmtId="0" fontId="11" fillId="0" borderId="0" xfId="0" applyFont="1"/>
    <xf numFmtId="0" fontId="0" fillId="0" borderId="8" xfId="0" applyBorder="1"/>
    <xf numFmtId="0" fontId="0" fillId="0" borderId="9" xfId="0" applyBorder="1"/>
    <xf numFmtId="9" fontId="0" fillId="0" borderId="0" xfId="1" applyFont="1"/>
    <xf numFmtId="10" fontId="0" fillId="0" borderId="0" xfId="0" applyNumberFormat="1"/>
    <xf numFmtId="3" fontId="0" fillId="0" borderId="0" xfId="0" applyNumberFormat="1"/>
    <xf numFmtId="0" fontId="0" fillId="0" borderId="0" xfId="0" quotePrefix="1"/>
    <xf numFmtId="0" fontId="13" fillId="0" borderId="11" xfId="0" applyFont="1" applyBorder="1" applyAlignment="1">
      <alignment horizontal="left"/>
    </xf>
    <xf numFmtId="0" fontId="12" fillId="9" borderId="10" xfId="0" applyFont="1" applyFill="1" applyBorder="1"/>
    <xf numFmtId="0" fontId="6" fillId="3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7" fillId="5" borderId="5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0" fillId="0" borderId="0" xfId="0" applyNumberFormat="1"/>
  </cellXfs>
  <cellStyles count="2">
    <cellStyle name="Normal" xfId="0" builtinId="0"/>
    <cellStyle name="Porcentaje" xfId="1" builtinId="5"/>
  </cellStyles>
  <dxfs count="1242">
    <dxf>
      <fill>
        <patternFill patternType="solid">
          <fgColor indexed="64"/>
          <bgColor rgb="FF282182"/>
        </patternFill>
      </fill>
    </dxf>
    <dxf>
      <font>
        <color rgb="FF282182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282182"/>
      </font>
    </dxf>
    <dxf>
      <font>
        <color theme="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 patternType="solid">
          <fgColor indexed="64"/>
          <bgColor rgb="FF282182"/>
        </patternFill>
      </fill>
    </dxf>
    <dxf>
      <font>
        <color rgb="FF282182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282182"/>
      </font>
    </dxf>
    <dxf>
      <font>
        <color theme="0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numFmt numFmtId="0" formatCode="General"/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theme="0"/>
      </font>
    </dxf>
    <dxf>
      <font>
        <color rgb="FF28218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color rgb="FF282182"/>
      </font>
    </dxf>
    <dxf>
      <fill>
        <patternFill patternType="solid">
          <fgColor indexed="64"/>
          <bgColor rgb="FF28218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ill>
        <patternFill patternType="solid">
          <fgColor indexed="64"/>
          <bgColor rgb="FF28218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1"/>
        </top>
        <bottom/>
        <vertical/>
        <horizontal/>
      </border>
    </dxf>
    <dxf>
      <fill>
        <patternFill patternType="none">
          <fgColor indexed="64"/>
          <bgColor indexed="65"/>
        </patternFill>
      </fill>
    </dxf>
    <dxf>
      <numFmt numFmtId="13" formatCode="0%"/>
    </dxf>
    <dxf>
      <numFmt numFmtId="13" formatCode="0%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colors>
    <mruColors>
      <color rgb="FF2821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RKO EZKURDIA ARREGI" refreshedDate="45719.464298379629" createdVersion="6" refreshedVersion="6" minRefreshableVersion="3" recordCount="64486" xr:uid="{00000000-000A-0000-FFFF-FFFF00000000}">
  <cacheSource type="worksheet">
    <worksheetSource name="Tabla2"/>
  </cacheSource>
  <cacheFields count="9">
    <cacheField name="Descripción Centro" numFmtId="0">
      <sharedItems containsBlank="1" count="22">
        <s v="ARABAKO ERRIOXAKO ESIa"/>
        <s v="ARABAKO ESIa"/>
        <s v="ARABAKO OSASUN MENTALEKO SAREA"/>
        <s v="BARAKALDO-SESTAOKO ESIa"/>
        <s v="BARRUALDE-GALDAKAOKO ESIa"/>
        <s v="BIDASOKO ESIa"/>
        <s v="BILBO-BASURTU ESIa"/>
        <s v="BIZKAIKO OSASUN MENTALEKO SAREA"/>
        <s v="DEBABARRENEKO ESIa"/>
        <s v="DEBAGOIENEKO ESIa"/>
        <s v="DONOSTIALDEKO ESIa"/>
        <s v="EMERGENTZIAK"/>
        <s v="EZKERRALDEA-ENKARTERRI-GURUTZETA ESIa"/>
        <s v="GIPUZKOAKO OSASUN MENTALEKO SAREA"/>
        <s v="GOIERRI-UROLA GARAIKO ESIa"/>
        <s v="GORLIZKO OSPITALEA"/>
        <s v="SANTA MARINA OSPITALEA"/>
        <s v="TOLOSALDEKO ESIa"/>
        <s v="TRANSFUSIO ETA GIZA EHUNEN EUSKAL ZENTRO"/>
        <s v="URIBEKO ESIa"/>
        <s v="ZUZENDARITZA NAGUSIA"/>
        <m/>
      </sharedItems>
    </cacheField>
    <cacheField name="Centro Inmediato" numFmtId="0">
      <sharedItems containsBlank="1" count="444">
        <s v="ATENCION PRIMARIA"/>
        <s v="ELCIEGO"/>
        <s v="LABASTIDA"/>
        <s v="LAGUARDIA"/>
        <s v="LANCIEGO"/>
        <s v="LAPUEBLA DE LABARCA"/>
        <s v="LEZA"/>
        <s v="LEZAKO OSPITALEA"/>
        <s v="OION"/>
        <s v="VILLABUENA DE ALAVA"/>
        <s v="ABETXUKO OZ."/>
        <s v="ALDE ZAHARRA/CASCO VIEJO O.Z./C.S."/>
        <s v="ALEGRIA-DULANTZI K./C."/>
        <s v="AÑANA K./C."/>
        <s v="ARABAKO ESKUALDEA"/>
        <s v="ARABAKO ESKUALDEA EA/PAC"/>
        <s v="ARABAKO UNIBERTSITATE OSPITALEA"/>
        <s v="ARAIA K./C."/>
        <s v="ARANBIZKARRA I O.Z./C.S."/>
        <s v="ARANBIZKARRA II O.Z./C.S."/>
        <s v="ARRAZUA-UBARRUNDIAKO K./C."/>
        <s v="BERANTEVILLA K./C."/>
        <s v="BERGONDA K./C."/>
        <s v="BERNEDO K./C."/>
        <s v="CALL CENTER"/>
        <s v="ESPEJO"/>
        <s v="GAZALBIDE-TXAGORRITXU O.Z./C.S."/>
        <s v="GOPEGI K./C."/>
        <s v="IZARRA K./C."/>
        <s v="KANPEZU K./C."/>
        <s v="LA HABANA O.Z./C.S."/>
        <s v="LAKUA-ARRIAGA O.Z./C.S."/>
        <s v="LAKUABIZKARRA O.Z./C.S."/>
        <s v="LANGRAIZ"/>
        <s v="LEGUTIOKO K./C."/>
        <s v="MAEZTU K./C."/>
        <s v="OLAGIBEL ANB./AMB."/>
        <s v="OLARIZU O.Z./C.S."/>
        <s v="OTXANDIOKO OZ/CS"/>
        <s v="OZAETA K./C."/>
        <s v="PEÑACERRADA-URIZAHARRA"/>
        <s v="POBES K./C."/>
        <s v="RIBABELLOSA K./C."/>
        <s v="SALBURUA O.Z./C.S."/>
        <s v="SALCEDO K./C."/>
        <s v="SALVATIERRA/AGURAIN K./C."/>
        <s v="SAN MARTIN-ARIZNABARRA O.Z./C.S."/>
        <s v="SANSOMENDI O.Z./C.S."/>
        <s v="UBIDEKO K./C."/>
        <s v="VALDEGOVIA K./C."/>
        <s v="ZABALGANA O.Z./C.S."/>
        <s v="ZABALLA ESPETXEA/CP"/>
        <s v="ZAMBRANA K./C."/>
        <s v="ZARAMAGA O.Z./C.S."/>
        <s v="ZUIA K./C."/>
        <s v="AIARA-LAUDIOKO OMZ"/>
        <s v="ARABAKO OSPITALE PSIKIATRIKOA"/>
        <s v="ERREHABILITAZIO KOMUNITARIOKO ZERBITZUA"/>
        <s v="HAUR ETA GAZTEEN OSASUN MENTALEKO U"/>
        <s v="MENDEKOTASUNEN ORIENTAZIO ETA TRATAMEN Z"/>
        <s v="PSIKIATRIAKO EGUNEKO OSPITALEA"/>
        <s v="SALBURUKO OMZ"/>
        <s v="ZABALGANEKO OMZ"/>
        <s v="ZABALLAKO OMZ - ESPETXEA"/>
        <s v="ERREKAORTU K./C."/>
        <s v="GURUTZETA O.Z./C.S"/>
        <s v="KUETO O.Z./C.S."/>
        <s v="LA IBERIA K./C."/>
        <s v="LUTXANA O.Z./C.S."/>
        <s v="MARKONZAGA O.Z./C.S."/>
        <s v="RONTEGI O.Z./C.S."/>
        <s v="SAN BIZENTE O.Z./C.S"/>
        <s v="SAN ELOY OSPITALEA / HOSPITAL SAN ELOY"/>
        <s v="SESTAO EAG/PAC"/>
        <s v="URBAN O.Z./C.S."/>
        <s v="ZABALLA O.Z./C.S."/>
        <s v="ZUAZO O.Z./C.S."/>
        <s v="Amorebieta-Etxanoko O.Z."/>
        <s v="Amorotoko Kontsultategia"/>
        <s v="Amurrioko O.Z"/>
        <s v="Aperribaiko Kontsultategia"/>
        <s v="Areatzako Kontsultategia"/>
        <s v="Arespaldizako Kontsultategia"/>
        <s v="Arrankudiagako kontsultategia"/>
        <s v="Arrigorriagako O.Z."/>
        <s v="Artziniegako Kontsultategia"/>
        <s v="Atxondoko Kontsultategia"/>
        <s v="Aulestiko Kontsultategia"/>
        <s v="BASAURI-ARIZko KIU"/>
        <s v="Basauriko O.Z."/>
        <s v="Bediako Kontsultategia"/>
        <s v="Bermeoko O.Z."/>
        <s v="Berriatuko Kontsultategia"/>
        <s v="Berrizko Kontsultategia"/>
        <s v="Busturiko Kontsultategia"/>
        <s v="Dimako Kontsultategia"/>
        <s v="DURANGOko KIU"/>
        <s v="EAG-AMOREBIETA"/>
        <s v="EAG-AMURRIO"/>
        <s v="EAG-BASAURI"/>
        <s v="EAG-BERMEO"/>
        <s v="EAG-DURANGO"/>
        <s v="EAG-LAUDIO"/>
        <s v="EAG-LEKEITIO"/>
        <s v="EAG-ONDARROA"/>
        <s v="Eako Kontsultategia"/>
        <s v="Elorrioko Kontsultategia"/>
        <s v="EMAGINAK - ESI"/>
        <s v="Errigoitiko Kontsultategia"/>
        <s v="Etxebarriko O.Z."/>
        <s v="Foruko Kontsultategia"/>
        <s v="GALDAKAOko KIU"/>
        <s v="Galdakaoko O.Z."/>
        <s v="GALDAKAO-USANSOLO OSPITALEA"/>
        <s v="Gautegizko Kontsultategia"/>
        <s v="GERNIKAko KIU"/>
        <s v="Gernikako O.Z."/>
        <s v="GERNIKA-LUMOko OSPITALEA"/>
        <s v="GLO_GERNIKALDEA LMAU"/>
        <s v="Ibarrangeluko Kontsultategia"/>
        <s v="Igorreko O.Z."/>
        <s v="Ispasterreko Kontsultategia"/>
        <s v="Iurretako Kontsultategia"/>
        <s v="Izurtza-Mañariako Kontsultategia"/>
        <s v="Kareagako O.Z."/>
        <s v="Landako-Durangoko O.Z."/>
        <s v="Larrabetzuko Kontsultategia"/>
        <s v="LAUDIOko KIU"/>
        <s v="Laudioko O.Z."/>
        <s v="Lekeitioko O.Z."/>
        <s v="Lemoako Kontsultategia"/>
        <s v="Luiandoko Kontsultategia"/>
        <s v="Markinako O.Z."/>
        <s v="Matiena-Abadiñoko O.Z."/>
        <s v="Mendatako Kontsultategia"/>
        <s v="Mundakako Kontsultategia"/>
        <s v="Muxikako Kontsultategia"/>
        <s v="Nabarnizko Kontsultategia"/>
        <s v="Okondoko Kontsultategia"/>
        <s v="Ondarroako O.Z."/>
        <s v="Orozkoko Kontsultategia"/>
        <s v="San Migueleko Kontsultategia"/>
        <s v="Ugaoko Kontsultategia"/>
        <s v="Urduñako Kontsultategia"/>
        <s v="Usansoloko Kontsultategia"/>
        <s v="Zaldibarko Kontsultategia"/>
        <s v="Zaratamoko Kontsultategia"/>
        <s v="Zeanuriko Kontsultategia"/>
        <s v="Zeberioko Kontsultategia"/>
        <s v="Zelaietako Kontsultategia"/>
        <s v="BIDASOKO OSPITALEA / HOSPITAL BIDASOA"/>
        <s v="HONDARRIBIAKO OZ / CS DE HONDARRIBIA"/>
        <s v="IRUN-DUNBOAKO OZ / CS IRUN DUMBOA"/>
        <s v="IRUN-ERDIALDEKO OZ / CS IRUN CENTRO"/>
        <s v="IRUNGO EAG / PAC IRUN"/>
        <s v="ABUSU OZ"/>
        <s v="ALONSOTEGI OZ / C.S ALONSOTEGI"/>
        <s v="ALTAMIRA OZ"/>
        <s v="ARANGOITI OZ / C.S. ARANGOITI"/>
        <s v="BASURTU OZ"/>
        <s v="BASURTUKO UNIBERSITATE OSPITALEA"/>
        <s v="BEGOÑA OZ"/>
        <s v="BOLUETA-SAGARMINAGA OZ"/>
        <s v="DEUSTU OZ / C.S. DEUSTU"/>
        <s v="EAG-AK / PAC-S"/>
        <s v="ERREKALDE LMU"/>
        <s v="ESPEZIALITATEAK"/>
        <s v="ETXANIZ SUHILTZAILEA OZ"/>
        <s v="GAZTELEKU OZ"/>
        <s v="INDAUTXU OZ"/>
        <s v="IRALA OZ"/>
        <s v="LARREAGABURU OZ"/>
        <s v="MESEDEETAKO-SARALEGI LMU"/>
        <s v="MIRIBILLA OZ"/>
        <s v="OTXARKOAGA OZ"/>
        <s v="SAENZ DE BURUAGA OZ"/>
        <s v="SAN ADRIAN OZ"/>
        <s v="SAN IGNAZIO OZ"/>
        <s v="SANTUTXU-EL KARMELO OZ"/>
        <s v="SANTUTXU-SOLOKOETXE OZ"/>
        <s v="TELEFONOZ ARTATZEKO GUNEA -TAG-"/>
        <s v="TXURDINAGA OZ"/>
        <s v="URBI-BASAURI ESPETXEA"/>
        <s v="ZAZPI KALEAK OZ"/>
        <s v="ZORROTZA OZ / C.S ZORROZA"/>
        <s v="ZURBARAN OZ"/>
        <s v="Bermeoko Ospitalea"/>
        <s v="Bilbo Eskualdea"/>
        <s v="Bilboko egoitza"/>
        <s v="Ezkerraldea"/>
        <s v="Kartzela"/>
        <s v="Komunit. Ajuriaguerra eguneko ospitalea"/>
        <s v="Komunit. Ajuriaguerra OMZ"/>
        <s v="Komunit. Ajuriaguerra OMZ-Adikzioak"/>
        <s v="Komunit. Barakaldo-adikzioak"/>
        <s v="Komunit. Barakaldoko eguneko ospitalea"/>
        <s v="Komunit. Barakaldoko OMZ"/>
        <s v="Komunit. Barrualde Haur eta Nerabeen OMZ"/>
        <s v="Komunit. Barrualdeko eskualdeko TAK"/>
        <s v="Komunit. Barrualdeko lehen gertakariak"/>
        <s v="Komunit. Basauriko eguneko ospitalea"/>
        <s v="Komunit. Basauriko OMZ"/>
        <s v="Komunit. Bermeoko OMZ"/>
        <s v="Komunit. Bilboko Eskualdeko TAK"/>
        <s v="Komunit. Bilboko Haur eta Nerabeen OMZ"/>
        <s v="Komunit. Bombero Etxaniz OMZ"/>
        <s v="Komunit. Derioko OMZ"/>
        <s v="Komunit. Durangoko eguneko ospitalea"/>
        <s v="Komunit. Durangoko OMZ"/>
        <s v="Komunit. Erandioko eguneko ospitalea"/>
        <s v="Komunit. Erandioko OMZ"/>
        <s v="Komunit. Ercilla OMZ"/>
        <s v="Komunit. Ermuko eguneko ospitalea"/>
        <s v="Komunit. Ezkerrald Haur eta Nerabeen OMZ"/>
        <s v="Komunit. Ezkerraldeko TAK"/>
        <s v="Komunit. Galdakaoko OMZ"/>
        <s v="Komunit. Garamendi eguneko ospitalea"/>
        <s v="Komunit. Gernikako eguneko ospitalea"/>
        <s v="Komunit. Gernikako OMZ"/>
        <s v="Komunit. Lehen gertakariak-Bilbo-Basurtu"/>
        <s v="Komunit. Manuene Errehabilitazio-zentroa"/>
        <s v="Komunit. Nerabeen eguneko ospitalea"/>
        <s v="Komunit. Novia Salcedo OMZ-Adikzioak"/>
        <s v="Komunit. Ortuellako eguneko ospitalea"/>
        <s v="Komunit. Ortuellako OMZ"/>
        <s v="Komunit. Ortuellako zentro terapeutikoa"/>
        <s v="Komunit. Portugaleteko OMZ"/>
        <s v="Komunit. Santurtziko OMZ"/>
        <s v="Komunit. Sestaoko eguneko ospitalea"/>
        <s v="Komunit. Sestaoko OMZ"/>
        <s v="Komunit. Txurdinagako eguneko ospitalea"/>
        <s v="Komunit. Uribeko eguneko ospitalea"/>
        <s v="Komunit. Uribeko Eskualdeko TAK"/>
        <s v="Komunit. Uribeko Haur eta Nerabeen OMZ"/>
        <s v="Komunit. Uribeko lehen gertakariak"/>
        <s v="Komunit. Uribeko OMZ"/>
        <s v="Komunit. Zallako OMZ"/>
        <s v="Komunit.Barakaldo eguneko ospitalea-erre"/>
        <s v="Komunit.Otxarkoaga OMZ"/>
        <s v="Komunit.Uribe-Areetako eguneko ospitalea"/>
        <s v="Zaldibarko Ospitalea"/>
        <s v="Zamudioko Ospitalea"/>
        <s v="DEBAKO O.Z."/>
        <s v="EIBAR OSPITALEA / HOSPITAL EIBAR"/>
        <s v="EIBAR OSPITALEKO EAG"/>
        <s v="EIBARKO ANBULATORIOA"/>
        <s v="EIBARKO EAG"/>
        <s v="ELGOIBARKO EAG"/>
        <s v="ELGOIBARKO O.Z."/>
        <s v="ERMUAKO EAG"/>
        <s v="ERMUAKO O.Z."/>
        <s v="MALLABIAKO KONTSULTATEGIA"/>
        <s v="MENDAROKO KONTSULTATEGIA"/>
        <s v="MENDAROKO OSPITALEA / HOSPITAL MENDARO"/>
        <s v="MUTRIKUKO O.Z."/>
        <s v="SORALUZEKO O.Z."/>
        <s v="TORREKUAKO O.Z."/>
        <s v="ANTZUOLAKO KONTSULTATEGIA"/>
        <s v="ARAMAIOKO KONTSULTATEGIA"/>
        <s v="ARETXABALETAKO O.Z."/>
        <s v="ARRASATEKO O.Z."/>
        <s v="BERGARAKO EAG"/>
        <s v="BERGARAKO O.Z."/>
        <s v="DEBAGOIENEKO OSP./ HOSPITAL ALTO DEBA"/>
        <s v="ELGETAKO KONTSULTATEGIA"/>
        <s v="ESKORIATZAKO KONTSULTATEGIA"/>
        <s v="KOORDINAZIOA"/>
        <s v="OÑATIKO O.Z."/>
        <s v="AIAKO O.Z."/>
        <s v="AIETEKO O.Z."/>
        <s v="ALDE ZAHARREKO O.Z."/>
        <s v="ALTZAKO O.Z."/>
        <s v="AMARA BERRIKO O.Z."/>
        <s v="AMARA ERDIALDEKO O.Z."/>
        <s v="ASTIGARRAGAKO O.Z."/>
        <s v="BIDEBIETAKO O.Z."/>
        <s v="DONOSTIA UNIBERTSITATE OSPITALEA"/>
        <s v="DONOSTIAKO EAG"/>
        <s v="EGIAKO O.Z."/>
        <s v="ERRENTERIA-BERAUNGO O.Z."/>
        <s v="ERRENTERIA-IZTIETAKO O.Z."/>
        <s v="ERRENTERIAKO EAG"/>
        <s v="GETARIAKO O.Z."/>
        <s v="GROSEKO O.Z."/>
        <s v="HERNANIKO EAG"/>
        <s v="HERNANIKO O.Z."/>
        <s v="INTXAURRONDOKO O.Z."/>
        <s v="LASARTEKO O.Z."/>
        <s v="LEHEN MAILAKO ATENTZIOA"/>
        <s v="LEZOKO O.Z."/>
        <s v="LOIOLAKO O.Z."/>
        <s v="MARTUTENEKO O.Z."/>
        <s v="OIARTZUNGO O.Z."/>
        <s v="ONDARRETAKO O.Z."/>
        <s v="ORIOKO O.Z."/>
        <s v="PASAI ANTXOKO O.Z."/>
        <s v="PASAI DONIBANEKO KONTSULTATEGIA"/>
        <s v="PASAI SAN PEDROKO O.Z."/>
        <s v="URNIETAKO O.Z."/>
        <s v="USURBILGO O.Z."/>
        <s v="ZARAUZKO EAG"/>
        <s v="ZARAUZKO O.Z."/>
        <s v="ZESTOAKO O.Z."/>
        <s v="ZUMAIAKO O.Z."/>
        <s v="ARABAKO ADMINISTRAZIOA/ADM. ARABA"/>
        <s v="ARABAKO ZENTRO KOORD. / C.C.ARABA"/>
        <s v="ARRASATEKO TALDEA/EQUIPO ARRASAT"/>
        <s v="ARTATZAKO TALDEA/ E.E.ARTATZA"/>
        <s v="BIDASOKO TALDEA/EQUIPO BIDASOA"/>
        <s v="BILBOKO TALDEA / E.E.BILBAO"/>
        <s v="BIZKAIKO ADMINISTRAZIOA/ ADM. BIZKAIA"/>
        <s v="BIZKAIKO ZENTRO KOORD. / C.C.BIZKAIA"/>
        <s v="DONOSTIAKO TALDEA / E.E.DONOSTIA"/>
        <s v="EMERGENTZIETAKO ARABAKO TALDEAK/EE ARABA"/>
        <s v="EMERGENTZIETAKO BIZKAIKO TALDEAK/EE BIZK"/>
        <s v="EMERGENTZIETAKO GIPUZKOAKO TALDEAK/EE GI"/>
        <s v="GERNIKAKO TALDEA / E.E.GERNIKA"/>
        <s v="GIPUZKOAKO ADMINISTRAZIOA/ADM. GIPUZKOA"/>
        <s v="GIPUZKOAKO ZENTRO KOORD. / C.C.GIPUZKOA"/>
        <s v="HELIKOPTEROKO TALDEA/E.HELICOPTERO"/>
        <s v="LANGRAIZKO TALDEA/E.E. NANCLARES"/>
        <s v="LAUDIOKO TALDEA / E.E.LLODIO"/>
        <s v="OSAREAN"/>
        <s v="PREBENTZIOKO OINAR. UNIT./U. BÁSICA PREV"/>
        <s v="URIOSTEKO TALDEA / E.E.URIOSTE"/>
        <s v="VITORIA-GASTEIZKO TALDEA /E.E.GASTEIZ"/>
        <s v="ZENTROEN ARTEKO TALDEA/INTERCENTROS"/>
        <s v="ZUZENDARITZA TALDEA / EQUIPO DIRECTIVO"/>
        <s v="ARANGUREN K."/>
        <s v="ARTZENTALES"/>
        <s v="BALMASEDA EAG"/>
        <s v="BALMASEDA O.Z."/>
        <s v="FAMILIA ETA KOMUNITATE ERIZAINTZA"/>
        <s v="GALDAMES K."/>
        <s v="GALLARTA O.Z."/>
        <s v="GORDEXOLA K."/>
        <s v="GÜEÑES K."/>
        <s v="GURUTZETAKO U. OSPITALEA"/>
        <s v="KARRANTZA K."/>
        <s v="LA ARBOLEDA K."/>
        <s v="LAS CARRERAS K."/>
        <s v="MUSKIZ O.Z."/>
        <s v="ODONTOLOGIA"/>
        <s v="ORTUELLAKO O.Z."/>
        <s v="PORTUGALETE BUENAVISTA"/>
        <s v="PORTUGALETE CASTAÑOS O.Z."/>
        <s v="PORTUGALETE ERREPELEGA O.Z."/>
        <s v="SANTURTZI KABIEZES"/>
        <s v="SANTURTZI MAMARIGA O.Z."/>
        <s v="SODUPE O.Z."/>
        <s v="SOPUERTA K."/>
        <s v="TRAPAGARAN O.Z."/>
        <s v="TURTZIOS K."/>
        <s v="ZALLA EAG"/>
        <s v="ZALLA O.Z."/>
        <s v="ZIERBENA K."/>
        <s v="AMARA"/>
        <s v="ANDOAIN"/>
        <s v="ARRASATE /MONDRAGON"/>
        <s v="AZPEITIA"/>
        <s v="BEASAIN"/>
        <s v="BITARTE"/>
        <s v="DONOSTIALDEKO HAUR ETA GAZTEEN PSIKIATRI"/>
        <s v="EGIA (GROS)"/>
        <s v="EGUNEKO ARRETA INTENTSIBOKO UNITATEA"/>
        <s v="EIBAR"/>
        <s v="ERRENTERIA"/>
        <s v="IRUN"/>
        <s v="ONDARRETA"/>
        <s v="TOLOSA"/>
        <s v="ZARAUTZ"/>
        <s v="ZUMARRAGA"/>
        <s v="ZUZENDARITZA / DIRECCION"/>
        <s v="ATAUNGO KONTSULTATEGIA"/>
        <s v="AZKOITIKO OZ"/>
        <s v="AZPEITIKO ANBULATORIOA"/>
        <s v="AZPEITIKO EAG"/>
        <s v="BEASAINGO ANBULATORIOA"/>
        <s v="BEASAINGO EAG"/>
        <s v="ERREZILGO KONTSULTATEGIA"/>
        <s v="EZKIO-ITSASOKO KONTSULTATEGIA"/>
        <s v="IDIAZABALGO KONTSULTATEGIA"/>
        <s v="ITSASONDOKO KONTSULTATEGIA"/>
        <s v="LAZKAOKO OZ"/>
        <s v="LEGAZPIKO OZ"/>
        <s v="MUTILOAKO KONTSULTATEGIA"/>
        <s v="OLABERRIKO KONTSULTATEGIA"/>
        <s v="ORDIZIAKO  OZ"/>
        <s v="ORMAIZTEGIKO KONTSULTATEGIA"/>
        <s v="SEGURAKO KONTSULTATEGIA"/>
        <s v="ZALDIBIAKO KONTSULTATEGIA"/>
        <s v="ZEGAMAKO KONTSULTATEGIA"/>
        <s v="ZUMARRAGAKO EAG"/>
        <s v="ZUMARRAGAKO OSPITALEA"/>
        <s v="ZUMARRAGAKO OZ"/>
        <s v="GORLIZKO OSPITALEA"/>
        <s v="SANTA MARINA OSPITALEA"/>
        <s v="ALEGIAKO O.Z."/>
        <s v="AMEZKETAKO KONTSULTATEGIA"/>
        <s v="ANDOAINGO O.Z."/>
        <s v="ANOETAKO KONTSULTATEGIA"/>
        <s v="ARRETA ESPEZIALIZATUA"/>
        <s v="ASTEASUKO KONTSULTATEGIA"/>
        <s v="BERASTEGIKO KONTSULTATEGIA"/>
        <s v="BIDEGOIENGO KONTSULTATEGIA"/>
        <s v="ESIKO ZUZENDARITZA"/>
        <s v="IBARRAKO O.Z"/>
        <s v="IRURAKO KONTSULTATEGIA"/>
        <s v="LEGORRETAKO KONTSULTATEGIA"/>
        <s v="LIZARTZAKO KONTSULTATEGIA"/>
        <s v="TOLOSAKO EAG"/>
        <s v="TOLOSAKO O.Z"/>
        <s v="VILLABONAKO O.Z"/>
        <s v="TRANSFUSIO ETA GIZA EHUNEN EUSKAL ZENTRO"/>
        <s v="ALANGO O.Z./C.S"/>
        <s v="ALGORTA-ALANGOKO E.O"/>
        <s v="AREETA / LAS ARENAS  EAG/PAC"/>
        <s v="AREETA / LAS ARENAS O.Z./C.S."/>
        <s v="ASTRABUDUA O.Z./C.S."/>
        <s v="BAKIO K./C."/>
        <s v="BERANGO O.Z./C.S."/>
        <s v="BIDEZABAL O.Z/ C.S"/>
        <s v="DERIO O.Z./C.S."/>
        <s v="ERANDIO GOIKOA K./C."/>
        <s v="ERANDIO O.Z./C.S."/>
        <s v="FRUIZ K./C."/>
        <s v="GAMIZ K./C."/>
        <s v="GATIKA K./C."/>
        <s v="GORLIZ EAG/PAC"/>
        <s v="GORLIZ O.Z./C.S."/>
        <s v="LAUKIZ K. -MARURI K."/>
        <s v="LEIOA O.Z./C.S."/>
        <s v="LEMOIZ K./C."/>
        <s v="LEZAMA K./C."/>
        <s v="MUNGIA EAG/PAC"/>
        <s v="MUNGIA O.Z./C.S."/>
        <s v="PLENTZIA O.Z./C.S."/>
        <s v="SONDIKA O.Z./C.S."/>
        <s v="SOPELANA O.Z./C.S."/>
        <s v="URDULIZ K./C."/>
        <s v="URDULIZKO OSPITALEA"/>
        <s v="ZAMUDIO K./C."/>
        <s v="ZUZENDARITZA NAGUSIA"/>
        <m/>
      </sharedItems>
    </cacheField>
    <cacheField name="Denominación Categoría" numFmtId="0">
      <sharedItems containsBlank="1" count="235">
        <s v="AUX.ADMINISTRACION Y AT.USUARIO"/>
        <s v="ENFERMERO/A"/>
        <s v="ENFERMERO/A ESPECIALISTA FAM. Y COM."/>
        <s v="MATRONA"/>
        <s v="F.E. MEDICO DE FAMILIA - EAP"/>
        <s v="F.E. MEDICO PEDIATRA - EAP"/>
        <s v="FISIOTERAPEUTA"/>
        <s v="ADJUNTO/A ENFERMERIA"/>
        <s v="AUXILIAR DE ENFERMERIA"/>
        <s v="CELADOR/A"/>
        <s v="COCINERO"/>
        <s v="DIPLOMADO/A LOGOPEDIA"/>
        <s v="DIRECTOR/A ECONOM.-FINAN. HOSP. G4"/>
        <s v="DIRECTOR/A GERENTE HOSPITAL G4"/>
        <s v="ENC. EQUIPO SERVICIOS GENERALES"/>
        <s v="F. TECNICO FARMACEUTICO"/>
        <s v="F.E. MEDICO MEDIC. FISICA Y REHAB."/>
        <s v="F.E. MEDICO MEDICINA INTERNA"/>
        <s v="F.E. MEDICO URGENCIAS HOSPITAL."/>
        <s v="J. DE COCINA"/>
        <s v="J. DE MNTO. E INSTALACIONES"/>
        <s v="J. DE SECCION SANITARIO"/>
        <s v="OF. MANTENIMIENTO INSTALACIONES"/>
        <s v="OP. SERVICIOS - MNTO. ALMACEN"/>
        <s v="OPERARIO DE SERVICIOS - SSGG"/>
        <s v="SUPERVISOR/A"/>
        <s v="TCO SUPERIOR ADMON. Y GESTION"/>
        <s v="TCO. DIETETICA"/>
        <s v="TCO. INFORMATICA"/>
        <s v="TCO. INST. ELECTROMEDICINA"/>
        <s v="TCO. LABORATORIO"/>
        <s v="TCO. MEDIO ADMON. Y GESTIÓN"/>
        <s v="TCO. RADIODIAGNOSTICO"/>
        <s v="TERAPEUTA OCUPACIONAL"/>
        <s v="ADMINISTRATIVO"/>
        <s v="AUX. ADMON. ESP. RESPONSABILIDAD"/>
        <s v="AUX. ENFERMERIA SALUD MENTAL"/>
        <s v="AUXILIAR DE  FARMACIA"/>
        <s v="BIBLIOTECARIO"/>
        <s v="CELADOR/A UNIDAD ESPECIALIZADA"/>
        <s v="CONDUCTOR SERVICIOS GENERALES"/>
        <s v="COORDINADOR/A UNIDAD CENTRAL"/>
        <s v="DIPLOMADO/A OPTICA Y OPTOMETRIA"/>
        <s v="DIRECTOR/A ECONOM.-FINAN. HOSP. G1"/>
        <s v="DIRECTOR/A ENFERMERIA  HOSPITAL G1"/>
        <s v="DIRECTOR/A GERENTE HOSPITAL G1"/>
        <s v="DIRECTOR/A INTEGRACIÓN ASISTENCIAL HG1"/>
        <s v="DIRECTOR/A MEDICO HOSPITAL G1"/>
        <s v="DIRECTOR/A PERSONAL HG1"/>
        <s v="ENCARGADO CELADORES"/>
        <s v="ENF. ESPECIALISTA  (A EXTINGUIR)"/>
        <s v="ENFERMERO/A SALUD LABORAL"/>
        <s v="ENFERMERO/A SALUD MENTAL"/>
        <s v="F. TECNICO ODONTOLOGO"/>
        <s v="F.E. MED. CUIDADOS PALIATIVOS"/>
        <s v="F.E. MEDICO ALERGOLOGIA"/>
        <s v="F.E. MEDICO ANATOMIA PATOLOGICA"/>
        <s v="F.E. MEDICO ANESTESIA. Y REANIMA."/>
        <s v="F.E. MEDICO ANGIOL. Y CIRG. VASCULAR"/>
        <s v="F.E. MEDICO APARATO DIGESTIVO"/>
        <s v="F.E. MEDICO CARDIOL. HEMODINAMICA"/>
        <s v="F.E. MEDICO CARDIOLOGIA"/>
        <s v="F.E. MEDICO CIR. ORTOP. Y TRAUMA."/>
        <s v="F.E. MEDICO CIRG. GRAL. Y APAR. DIG."/>
        <s v="F.E. MEDICO CIRG. ORAL Y MAXILO."/>
        <s v="F.E. MEDICO DERM. MED. QUIR.Y VEN."/>
        <s v="F.E. MEDICO ENDOCRIN. Y NUTRICIÓN"/>
        <s v="F.E. MEDICO HEMAT.Y HEMOT - CLINICA"/>
        <s v="F.E. MEDICO HEMATOL. Y HEMOTER."/>
        <s v="F.E. MEDICO HOSPITALIZ. DOMICILIO"/>
        <s v="F.E. MEDICO MEDIC.PREV. SALUD PUB."/>
        <s v="F.E. MEDICO MEDICINA DEL TRABAJO"/>
        <s v="F.E. MEDICO MEDICINA INTENSIVA"/>
        <s v="F.E. MEDICO MEDICINA NUCLEAR"/>
        <s v="F.E. MEDICO NEFROLOGIA"/>
        <s v="F.E. MEDICO NEUMOLOGIA"/>
        <s v="F.E. MEDICO NEUROCIRUGIA"/>
        <s v="F.E. MEDICO NEUROFISIOLOGIA CLINICA"/>
        <s v="F.E. MEDICO NEUROLOGIA"/>
        <s v="F.E. MEDICO OBSTET. Y GINECOLOGIA"/>
        <s v="F.E. MEDICO OFTALMOLOGIA"/>
        <s v="F.E. MEDICO ONCOLOG. RADIOTERAP."/>
        <s v="F.E. MEDICO ONCOLOGIA MEDICA"/>
        <s v="F.E. MEDICO OTORRINOLARINGOLOGIA"/>
        <s v="F.E. MEDICO PEDIATRIA HOSPITALARIA"/>
        <s v="F.E. MEDICO PSIQUIATRIA"/>
        <s v="F.E. MEDICO RADIODIAGNOSTICO"/>
        <s v="F.E. MEDICO REUMATOLOGIA"/>
        <s v="F.E. MEDICO UGS"/>
        <s v="F.E. MEDICO UROLOGIA"/>
        <s v="F.E. MEDICO-TCO ANALISIS CLINICOS"/>
        <s v="F.E. MEDICO-TCO MICROB. Y PARASIT."/>
        <s v="F.E. MEDICO-TECNICO INMUNOLOGIA"/>
        <s v="F.E. MEDICO-TECNICO RADIOF. HOSPIT."/>
        <s v="F.E. MEDICO-TECNICO UNIDAD INVEST."/>
        <s v="F.E. TECNICO FARMACIA HOSPITALARIA"/>
        <s v="F.E. TECNICO PSICOLOGO CLINICO"/>
        <s v="J. DE AREA SERVICIOS GENERALES"/>
        <s v="J. DE EQUIPO  CELADORES"/>
        <s v="J. DE EQUIPO ADMINISTRACIÓN"/>
        <s v="J. DE GRUPO ADMINISTRACIÓN"/>
        <s v="J. DE SERVICIO ADMON. Y GESTION"/>
        <s v="J. DE SERVICIO SANITARIO"/>
        <s v="J. EQUIPO SERVICIOS GENERALES"/>
        <s v="J. SECCION  ADMON. Y GESTION - A"/>
        <s v="J. SECCION  ADMON. Y GESTION - B"/>
        <s v="J. UNIDAD GESTION CLINICA - 1"/>
        <s v="OF. MANTENIMIENTO ELECTRICO"/>
        <s v="SECRETARIA DE DIRECCION"/>
        <s v="SUBDIRECTOR/A MEDICO  HOSPITAL G1"/>
        <s v="SUBDTOR/A ENFERMERIA HOSPITAL G1"/>
        <s v="SUBDTOR/A GESTION DE HOSPITAL G1"/>
        <s v="TCO SUPERIOR MNTO. E INSTALACIONES"/>
        <s v="TCO. ANAT. PATOLOGICA Y CITOLOGIA"/>
        <s v="TCO. AUDIOPROTESIS"/>
        <s v="TCO. DOCUMENTACION SANITARIA"/>
        <s v="TCO. MEDIO MNTO. E INSTALACIONES"/>
        <s v="TCO. PREV. ERGONOMIA Y PSICOSOC."/>
        <s v="TCO. RADIOTERAPIA"/>
        <s v="TCO. SUP. NORMALIZACIÓN EUSKERA"/>
        <s v="TCO. SUPERIOR ECONOMICO"/>
        <s v="TCO. SUPERIOR INFORMATICA"/>
        <s v="TCO. SUPERIOR JURIDICO"/>
        <s v="TCO. SUPERIOR ORGANIZACIÓN"/>
        <s v="TCO.MEDIO PREV.SEGURIDAD E HIGIENE"/>
        <s v="TCO.SUP. PREV. SEGURIDAD E HIGIENE"/>
        <s v="TRABAJADOR SOCIAL"/>
        <s v="TCO. ESP. SANITARIO"/>
        <s v="F.E. MEDICO APD (A EXTINGUIR)"/>
        <s v="F.E. MEDICO PSIQUIATRIA INFANTIL"/>
        <s v="J. DE UNIDAD SALUD MENTAL"/>
        <s v="DIRECTOR/A ENFERMERIA  HOSPITAL G4"/>
        <s v="DIRECTOR/A MEDICO HOSPITAL G4"/>
        <s v="DIRECTOR/A PERSONAL HG4"/>
        <s v="MONITOR SALUD MENTAL"/>
        <s v="OF. MANTENIMIENTO CARPINTERIA"/>
        <s v="DIRECTOR/A COORD. ASIST. AREA MEDICA HG3"/>
        <s v="DIRECTOR/A COORD. ASIST. ENFERMERIA HG3"/>
        <s v="DIRECTOR/A ECONOM.-FINAN. HOSP. G3"/>
        <s v="DIRECTOR/A GERENTE HOSPITAL G3"/>
        <s v="DIRECTOR/A PERSONAL HG3"/>
        <s v="OF. MNTO. CALEFACTOR-FONTANERO"/>
        <s v="CONDUCTOR TRANSPORTE SANITARIO"/>
        <s v="DIRECTOR/A ECONOM.-FINAN. HOSP. G2"/>
        <s v="DIRECTOR/A ENFERMERIA  HOSPITAL G2"/>
        <s v="DIRECTOR/A GERENTE HOSPITAL G2"/>
        <s v="DIRECTOR/A INTEGRACIÓN ASISTENCIAL HG2"/>
        <s v="DIRECTOR/A MEDICO HOSPITAL G2"/>
        <s v="DIRECTOR/A PERSONAL HG2"/>
        <s v="F.E. MEDICO ENFERM. INFECCIOSAS"/>
        <s v="F.E. MEDICO FARMACOLOGÍA CLINICA"/>
        <s v="J. GRUPO SERVICIOS GENERALES"/>
        <s v="OF. COSTURA"/>
        <s v="OF. MANTENIMIENTO ALBAÑILERIA"/>
        <s v="OF. MANTENIMIENTO MECANICO"/>
        <s v="OF. MANTENIMIENTO PINTURA"/>
        <s v="SUBDIRECTOR/A MEDICO  HOSPITAL G2"/>
        <s v="SUBDTOR/A ENFERMERIA HOSPITAL G2"/>
        <s v="SUBDTOR/A GESTION DE HOSPITAL G2"/>
        <s v="TCO. MEDIO NORMALIZACIÓN EUSKERA"/>
        <s v="DIP. NUTRICION HUMANA Y DIETETICA"/>
        <s v="F. E. MED.-TCO BIOQUIMICA CLINICA"/>
        <s v="F. TECNICO BIOLOGO"/>
        <s v="F.E. MEDICO CIRG. CARDIOVASCULAR"/>
        <s v="F.E. MEDICO CIRG.PLAST.EST.Y REPAR."/>
        <s v="F.E. MEDICO ENFERM. INFEC. -ETS"/>
        <s v="F.E. MEDICO EPIDEMIOLOGÍA CLÍNICA"/>
        <s v="F.E. MEDICO PEDIAT. HOSP.-INFECCIOS."/>
        <s v="F.E. MEDICO PEDIAT. HOSP.-NEONATOL."/>
        <s v="J. DE SERVICIO CORPORATIVO-2"/>
        <s v="OF. FOTOGRAFÍA E IMAGEN"/>
        <s v="TCO. MEDIO ELECTROMEDICINA"/>
        <s v="J. UNIDAD GESTION CLINICA - 2"/>
        <s v="F.E. MEDICO GERIATRIA"/>
        <s v="CELADOR/A UNIDAD INVESTIGACION"/>
        <s v="F.E. MEDICO  PEDIAT. HOSP.- INTENSIVA"/>
        <s v="F.E. MEDICO CIR.GRAL.Y AP.DIG.-CIR.HEP."/>
        <s v="F.E. MEDICO CIRG. PEDIATRICA"/>
        <s v="F.E. MEDICO CIRG. TORACICA"/>
        <s v="F.E. MEDICO RADIODIAGN. INTERVENC."/>
        <s v="TCO. INSTALACIONES CLIMATIZACION"/>
        <s v="TCO. INSTALACIONES ELECTRICAS"/>
        <s v="COORDINADOR DE EMERGENCIAS"/>
        <s v="F.E. MEDICO EMERGENCIAS"/>
        <s v="CONDUCTOR VEHICULO EMERGENCIAS"/>
        <s v="J. EQUIPO MNTO. E INSTALACIONES"/>
        <s v="DIRECTOR/A GERENTE EMERGENCIAS"/>
        <s v="DIRECTOR/A GESTIÓN EMERGENCIAS"/>
        <s v="F.E. MEDICO AP. DIGEST.-HEPATOLOGIA"/>
        <s v="F.E. MEDICO PEDIAT HOSPIT - NEFROLOGIA"/>
        <s v="F.E. MEDICO PEDIAT. HOSP. - ONCOLOG."/>
        <s v="F.E. MEDICO PEDIAT. HOSP.-ENDOCRIN."/>
        <s v="F.E. MEDICO PEDIAT. HOSPIT. - URGENCIAS"/>
        <s v="DIRECTOR/A SALUD MENTAL EXTRAHOSP.2"/>
        <s v="DIRECTOR/A GERENTE CVTH"/>
        <s v="DIRECTOR/A GESTIÓN CVTH"/>
        <s v="F.E. MEDICO GENERAL CUPO"/>
        <s v="DIRECTOR/A ENFERMERIA  HOSPITAL G3"/>
        <s v="DIRECTOR/A MEDICO HOSPITAL G3"/>
        <s v="COORD. DOCENCIA  MED.FAM.COM."/>
        <s v="COORD. INTRAHOSP. TRANSPLANTES"/>
        <s v="COORD. TERRITORIAL DE TRANSPLANTES"/>
        <s v="COORDINADOR GENERAL"/>
        <s v="DIRECTOR/A  GENERAL"/>
        <s v="DIRECTOR/A DIVISION"/>
        <s v="DTOR. TCO. ESC. UNIVERS. ENFERMERIA"/>
        <s v="ENFERMERO/A ESPECIALISTA PEDIATRÍA"/>
        <s v="F.E. MED.UNID.DOC.MED.FAM.Y COM."/>
        <s v="J. DE SECCIÓN CORPORATIVO"/>
        <s v="J. DE SERVICIO CORPORATIVO-1"/>
        <s v="J. UNIDAD CORPORATIVA"/>
        <s v="LETRADO CORPORATIVO"/>
        <s v="PROF. ESCUELA UNIVERS. ENFERMERIA"/>
        <s v="SECRETARIA DCON. DIV. CORPORATIVA"/>
        <s v="SUBDTOR/A DIVISIÓN CORPORATIVA - A"/>
        <s v="SUBDTOR/A DIVISIÓN CORPORATIVA - B"/>
        <s v="SUBDTOR/A ENFERMERIA HOSPITAL G3"/>
        <s v="TCO. DELINEACION"/>
        <s v="TRAC-BIBLIOTECARIO"/>
        <s v="TRAC-ECONÓMICO"/>
        <s v="TRAC-ENFERMERÍA"/>
        <s v="TRAC-INFORMÁTICA"/>
        <s v="TRAC-JURÍDICO"/>
        <s v="TRAC-ORGANIZACIÓN"/>
        <s v="TRAC-ORGANIZACIÓN - T. IGUALDAD"/>
        <s v="TRAC-ORGANIZACIÓN-TRADUCTOR/A-INTÉRPRET"/>
        <s v="TRAC-PREVENCIÓN ERGON. Y PSICOS."/>
        <s v="TRAC-T.M. ADMON. Y GESTIÓN - ARQ. TEC"/>
        <s v="TRAC-T.M. MNTO. E INSTALACIONES"/>
        <s v="TRAC-T.S. ADMON. Y GESTIÓN"/>
        <s v="TRAC-T.S. ADMON. Y GESTIÓN - ARQUITECTO"/>
        <s v="TRAC-T.S. MNTO. E INSTALACIONES"/>
        <s v="TRAC-T.S. NORM. EUSKERA"/>
        <s v="TRAC-T.S. PREVEN. SEG. E HIGIENE"/>
        <m/>
      </sharedItems>
    </cacheField>
    <cacheField name="Descri. Categoría Eusk." numFmtId="0">
      <sharedItems containsBlank="1" count="225">
        <s v="ADM. LAGUNTZAILEA TA ERABILTZAILE. ARRET"/>
        <s v="ERIZAINA"/>
        <s v="FAMILIAKO ETA KOMUNITATEKO ERIZAIN ESP."/>
        <s v="EMAGINA"/>
        <s v="F.E. FAMILIA-MEDIKUA (LMT)"/>
        <s v="F.E. PEDIATRIA-MEDIKUA (LMT)"/>
        <s v="FISIOTERAPEUTA"/>
        <s v="ERIZAINTZAKO ADJUNTUA"/>
        <s v="ERIZAINTZAKO LAGUNTZAILEA"/>
        <s v="ZELARIA"/>
        <s v="SUKALDARIA"/>
        <s v="LOGOPEDIAN DIPLOMADURA"/>
        <s v="H.G. 4 EKON. ETA FINANTZA ZUZENDARIA"/>
        <s v="H.G. 4 ZUZENDARI GERENTEA"/>
        <s v="ZERBITZU OROKORRETAKO AZPITALDEKO BURUA"/>
        <s v="F. FARMAZIALARI TEKNIKARIA"/>
        <s v="F.E. MEDIKUNTZA FISIKOA ETA ERREHABILITA"/>
        <s v="F.E. BARNE MEDIKUNTZAKO MED."/>
        <s v="F.E. OSPITALEKO LARRIALDIETAKO MEDIKUA"/>
        <s v="SUKALDEKO BURUA"/>
        <s v="MENTENTZE ETA INSTALAZIOETAKO BURUA"/>
        <s v="OSASUN-ATALEKO BURUA"/>
        <s v="INSTALAZIOAK MANTENTZEKO OFIZIALA"/>
        <s v="ZERBITZUETAKO-MANTENTZE-BILTEGIKO LANGIL"/>
        <s v="ZERBITZUETAKO LANGILEA -SSGG"/>
        <s v="IKUSKATZAILEA"/>
        <s v="ADMINIS. TA KUDEAKETAKO GOI-MAILAKO TEKN"/>
        <s v="DIETETIKAKO TEKNIKARIA"/>
        <s v="INFORMATIKAKO TEKNIKARIA"/>
        <s v="ELEKTROMEDIZINA INSTALAZIOETAKO TEKNIKAR"/>
        <s v="LABORATEGIKO TEKNIKARIA"/>
        <s v="ADMINIST. TA KUDEAKETA. ERDI-MAILAKO TEK"/>
        <s v="ERRADIODIAGNOSTIKOKO TEKNIKARIA"/>
        <s v="TERAPEUTA OKUPAZIONALA"/>
        <s v="ADMINISTRARIA"/>
        <s v="ARDURA BEREZIKO ADMINISTRARI LAGUNTZAILE"/>
        <s v="OSASUN MENTALEKO ERIZAINTZAKO LAGUNTZAIL"/>
        <s v="FARMAZIAKO LAGUNTZAILEA"/>
        <s v="LIBURUZAINA"/>
        <s v="UNITATE BEREZIKO ZELARIA"/>
        <s v="ZERBITZU OROKORRETAKO GIDARIA"/>
        <s v="UNITATE ZENTRALEKO KOORDINATZAILEA"/>
        <s v="OPTIKA ETA OPTOMETRIAN DIPLOMADURA"/>
        <s v="H.G. 1 EKON. ETA FINANTZA ZUZENDARIA"/>
        <s v="H.G. 1 ERIZAINTZAKO ZUZENDARIA"/>
        <s v="H.G. 1 ZUZENDARI GERENTEA"/>
        <s v="INTEGRAZIO ASISTENTZIALEKO ZUZENDARIA, 1"/>
        <s v="H.G. 1 ZUZENDARI MEDIKOA"/>
        <s v="H.G. 1 PERTSONAL ZUZENDARIA"/>
        <s v="ZELARIEN ARDURADUNA"/>
        <s v="ERIZAIN ESPEZIALISTA (DESAGERTU BEHARREK"/>
        <s v="LAN-OSASUNEKO ERIZAINA"/>
        <s v="OSASUN MENTALEKO ERIZAINA"/>
        <s v="F. ODONTOLOGO TEKNIKARIA"/>
        <s v="F.E. ZAINKETA ARINGARRIETAKO MED."/>
        <s v="F.E. ALERGOLOGIAKO MEDIKUA"/>
        <s v="F.E. ANATOMIA PATOLOGIKOKO MED."/>
        <s v="F.E. ANESTESIOLOGIA ETA BIZKORKETAKO MED"/>
        <s v="F.E. ANGIOLOGIA ETA HODIETAKO KIRURG. M"/>
        <s v="F.E. APARATU DIGESTIBOKO MEDIKUA"/>
        <s v="F.E. KARDIOLOGIA HEMODINAMIKOKO MEDIKUA"/>
        <s v="F.E. KARDIOLOGIAKO MEDIKUA"/>
        <s v="F.E. KIRURGIA ORTOPEDIKOA ETA TRAUM. MED"/>
        <s v="F.E. KIRURGIA OROK. ETA AP.DIGESTIBOKO M"/>
        <s v="F.E. AHO ETA AURPEGI-MASAILETAKO KIRU. M"/>
        <s v="F.E. DERM. MED.-KIRUR. TA BENEREOLOGIA."/>
        <s v="F.E.  ENDOKRINOLOGIA ETA NUTRIZIOKO MEDI"/>
        <s v="F.E. HEMAT. ETA HEMOTERAPIA KLINIKOKO ME"/>
        <s v="F.E. HEMATOLOGIA ETA HEMOTERAPIAKO MEDIK"/>
        <s v="F.E.  ETXEKO OSPITALIZAZIORAKO MED."/>
        <s v="F.E. MEDIK. PREBENT. TA OSASUN PUBLIKO."/>
        <s v="F.E. LANEKO MEDIKUNTZAKO MEDIKUA"/>
        <s v="F.E. MEDIKUNTZA INTENTSIBOKO MEDIKUA"/>
        <s v="F.E. MEDIKUNTZA NUKLEARRA"/>
        <s v="F.E. NEFROLOGIAKO MEDIKUA"/>
        <s v="F.E. NEUMOLOGIAKO MEDIKUA"/>
        <s v="F.E. NEUROKIRURGIAKO MEDIKUA"/>
        <s v="F.E. NEUROFISIOLOGIA KLINIKOKO MEDIKUA"/>
        <s v="F.E. NEUROLOGIAKO MEDIKUA"/>
        <s v="F.E. OBSTETRIZIA ETA GINEKOLOGIAKO MEDIK"/>
        <s v="F.E. OFTALMOLOGIAKO MEDIKUA"/>
        <s v="F.E. ERRADIOTERAPIA ONKOLOGIKOKO MEDIKUA"/>
        <s v="F.E. ONKOLOGIA MEDIKOKO MEDIKUA"/>
        <s v="F.E. OTORRINOLARINGOLOGIAKO MED."/>
        <s v="F.E. OSPITALE. PEDIATRIAKO MED."/>
        <s v="F.E. PSIKIATRIAKO MEDIKUA"/>
        <s v="F.E. ERRADIODIAGNOSTIKOKO MEDIKUA"/>
        <s v="F.E. ERREUMATOLOGIAKO MEDIKUA"/>
        <s v="F.E. GSU-KO MEDIKUA"/>
        <s v="F.E. UROLOGIAKO MEDIKUA"/>
        <s v="F.E. ANALISI KLINIKOEN TEKNIKARI-MEDIKUA"/>
        <s v="F.E. MIKROBIOL. TA PARASITOLO. MEDIKU-TE"/>
        <s v="F.E.  IMMUNOLOGIAKO MEDIKU TEKNIKARIA"/>
        <s v="F.E.  OSPITALEKO ERRADIOFIS. MEDIKU TEKN"/>
        <s v="F.E. IKERKUNTZAKO UNITATEKO MEDIKU TEKNI"/>
        <s v="F.E. OSPITALE-FARMAZIAKO TEKNIKARIA"/>
        <s v="F.E. PSIKOLOGO-KLINIKO TEKNIKARIA"/>
        <s v="ZERBITZU OROKORRETAKO BURUA"/>
        <s v="ZELARIEN EKIPOKO BURUA"/>
        <s v="ADMINISTRAZIO EKIPOKO BURUA"/>
        <s v="ADMINISTRAZIO TALDEKO BURUA"/>
        <s v="ADMINISTRAZIO ETA KUDEAKETAKO ZERBITZUBU"/>
        <s v="OSASUN-ZERBITZUKO BURUA"/>
        <s v="ZERBITZU OROKORRETAKO EKIPOBURUA"/>
        <s v="ADMINISTRAZIO ETA KUDEAKETAKO ATALBURUA"/>
        <s v="ADMINISTRAZIO ETA KUDEAKETA ATALBURUA"/>
        <s v="KUDEAKETA KLINIKOKO UNITATEBURUA - 1"/>
        <s v="MANTENTZE ELEKTRIKOKO OFIZIALA"/>
        <s v="ZUZENDARITZAKO IDAZKARIA"/>
        <s v="OSPITALEKO ZUZENDARIORDE MEDIKOA"/>
        <s v="OSPITALEKO ERIZAINTZAKO ZUZENDARIORDEA G"/>
        <s v="OSPITALEKO KUDEAKETAKO ZUZENDARIORDEA G1"/>
        <s v="MANTEN. TA INSTALAKUNT. GOI-MAILAKO TEKN"/>
        <s v="ANATOMIA PATOLOG. TA ZITOLOGIAKO TEKNIKA"/>
        <s v="AUDIOPROTESIKO TEKNIKARIA"/>
        <s v="OSASUN-DOKUMENTAZIOKO TEKNIKARIA"/>
        <s v="MANTENT. TA INSTALAK. ERDI-MAILAKO TEKNI"/>
        <s v="ERGO. PREBENTZIO TA PSIKOSOZIOLOGIA TEKN"/>
        <s v="ERRADIOTEPIAKO TEKNIKARIA"/>
        <s v="EUSKARAREN NORMALK. GOI-MAILAKO TEKNIKAR"/>
        <s v="EKONOMIAKO GOI-MAILAKO TEKNIKARIA"/>
        <s v="INFORMATIKAKO GOI-MAILAKO TEKNIKARIA"/>
        <s v="GOI-MAILAKO TEKNIKARI JURIDIKOA"/>
        <s v="GOI-MAILAKO TEKNIKARIA ANTOLAKUNTZAN"/>
        <s v="SEGUR. TA HIGIEN. PREBEN. ERDI-MAIL. TEK"/>
        <s v="SEGURT. TA HIGIEN. PREB. GOI-MAILAKO TEK"/>
        <s v="GIZARTE-LANGILEA"/>
        <s v="OSASUN-ARLOKO TEKNIKARI ESPECIALISTA"/>
        <s v="F.E. LMT MEDIKUA (DESAGERTU BEHERREKOA)"/>
        <s v="F.E. HAURRENTZAKO PSIKIATRIAKO MEDIKUA"/>
        <s v="OSASUN MENTALEKO UNITATEBURUA"/>
        <s v="H.G. 4 ERIZAINTZAKO ZUZENDARIA"/>
        <s v="H.G. 4 ZUZENDARI MEDIKOA"/>
        <s v="H.G. 4 PERTSONAL ZUZENDARIA"/>
        <s v="OSASUN  MENTALEKO MONITOREA"/>
        <s v="AROTZERIA MANTENTZEKO OFIZIALA"/>
        <s v="ARLO MEDIKOAREN ASISTENTZIA KOORDINATZEK"/>
        <s v="ERIZAINTZAKO ARLOAREN ASISTENTZIA KOORDI"/>
        <s v="H.G. 3 EKON. ETA FINANTZA ZUZENDARIA"/>
        <s v="H.G. 3 ZUZENDARI GERENTEA"/>
        <s v="H.G. 3 PERTSONAL ZUZENDARIA"/>
        <s v="BEROGAILUA MANTENTZEKO OFIZIALA-ITURGINA"/>
        <s v="GARRAIO SANITARIOAREN GIDARIA"/>
        <s v="H.G. 2 EKON. ETA FINANTZA ZUZENDARIA"/>
        <s v="H.G. 2 ERIZAINTZAKO ZUZENDARIA"/>
        <s v="H.G. 2 ZUZENDARI GERENTEA"/>
        <s v="INTEGRAZIO ASISTENTZIALEKO ZUZENDARIA, 2"/>
        <s v="H.G. 2 ZUZENDARI MEDIKOA"/>
        <s v="H.G. 2 PERTSONAL ZUZENDARIA"/>
        <s v="F.E. GAIXOTASUN INFEKZIOSOETAKO MEDIKUA"/>
        <s v="F.E. FARMAKOLOGIA KLINIKOKO MED."/>
        <s v="ZERBITZU OROKORRETAKO TALDEBURUA"/>
        <s v="JOSTUNDEGIKO OFIZIALA"/>
        <s v="IGELTSEROTZA MANTENTZEKO OFIZIALA"/>
        <s v="MANTENTZE MEKANIKOKO OFIZIALA"/>
        <s v="PINTURAKO MANTENTZEKO OFIZIALA"/>
        <s v="OSPITALEKO ZUZENDARIORDEA G2"/>
        <s v="ORPITALEKO KUDEAKETAKO ZUZENDARIORDEA G2"/>
        <s v="EUSKARAREN NORMALK. ERDI-MAILAKO TEKNIKA"/>
        <s v="GIZA NUTRIZIOAN ETA DIETETIKAN DIPLOMADU"/>
        <s v="F.E. BIOKIMIKA KLINIKOKO TEKNIKARI-MEDIK"/>
        <s v="F. BIOLOGO TEKNIKARIA"/>
        <s v="F.E. BIHOTZ-HODIETAKO KIRURGIAKO MEDIKU"/>
        <s v="F.E.  KIRURGIA PLAST. EST. ETA KONP. MED"/>
        <s v="F.E. GAIXOTASUN INFEKZIOSO-STG MEDIKUA"/>
        <s v="F.E. EPIDEMIOLOGIA KLINIKOKO MED."/>
        <s v="F.E. OSPITALE-PEDIATRIAKO TA INFEKZIOSO."/>
        <s v="F.E. OSPITALE-PEDIATRIAKO TA NEONATOL. M"/>
        <s v="2-KORPORAZIOKO ZERBITZUBURUA"/>
        <s v="ARGAZKIGINTZA ETA IRUDIAREN OFIZIALA"/>
        <s v="ELEKTROMEDIZINAKO ERDI-MAILAKO TEKNIKARI"/>
        <s v="KUDEAKETA KLINIKOKO UNITATEBURUA - 2"/>
        <s v="GERIATRIAKO FAKULTATIBO ESPEZIALISTA MEDIKOA"/>
        <s v="IKERKETA UNITATEKO ZELARIA"/>
        <s v="F.E. OSPITALE-PEDIATRIAKO TA INTENTSIBO."/>
        <s v="F.E. KIRUR. OROK. TA AP.DIGES.-KIRUR. HE"/>
        <s v="F.E. PEDIATRIA KIRURGIKOKO MEDIKUA"/>
        <s v="F.E. TORAXEKO KIRURGIAKO MEDIKUA"/>
        <s v="F.E. ERRADIODIAGNOST. MEDIKU INTERBENTZI"/>
        <s v="GIROTZE INSTALAZIOETAKO TEKNIKARIA"/>
        <s v="INSTALAZIO ELEKTRIKOETAKO TEKNIKARIA"/>
        <s v="LARRIALDIEN KOORDINATZAILEA"/>
        <s v="F.E. LARRIALDIETAKO MEDIKUA"/>
        <s v="LARRIALDIETAKO IBILGAILUEN GIDARIA"/>
        <s v="MANTEN. ETA INSTALAZIO. EKIPOBURUA"/>
        <s v="LARRIALDIETAKO ZUZENDARI GERENTEA"/>
        <s v="LARRIALDIEN KUDEAKETA ZUZENDARIA"/>
        <s v="F.E. APARATU DIGESTIBOA-HEPATOLOGIA MEDI"/>
        <s v="FAK. ESP. OSPITALE-PEDIATRIAKO ETA NEFRO"/>
        <s v="F.E. OSPITALE-PEDIATRIAKO TA ONKOLOGIA."/>
        <s v="F.E. OSPITALE-PEDIATRIAKO TA ENDOKRIN. M"/>
        <s v="F.E. OSPIT. PEDIAT. - URGENTZIETAKO MED."/>
        <s v="OSP.Z KANPOKO OSAS. MENT.KO ZUZD.-2"/>
        <s v="THEZ-KO ZUZENDARI GERENTEA"/>
        <s v="KUDEAKETAKO ZUZENDARIA THEZ"/>
        <s v="F.E. KUPOKO MEDIKU OROKORRA"/>
        <s v="H.G. 3 ERIZAINTZAKO ZUZENDARIA"/>
        <s v="H.G. 3 ZUZENDARI MEDIKOA"/>
        <s v="FAM. KOMU. MED. IRAKASKUNTZA KOORDINATZA"/>
        <s v="TRASPLANTE. OSPITALE BARNEKO KOORDINATZA"/>
        <s v="TRASPLANTEETAKO LURRALDE KOORD."/>
        <s v="KOORDINATZAILE NAGUSIA"/>
        <s v="ZUZENDARI NAGUSIA"/>
        <s v="DIBISIOKO ZUZENDARIA"/>
        <s v="ERIZAINTZAKO UNIBERTS. ESK. ZUZENDARI TE"/>
        <s v="PEDIATRIAKO ERIZAIN ESP."/>
        <s v="F.E. IRAKASKUN. UNIT., FAM. TA KOMUNIT."/>
        <s v="KORPORAZIO ATALEKO BURUA"/>
        <s v="1-KORPORAZIOKO ZERBITZUBURUA"/>
        <s v="KORPORAZIOKO UNITATEBURUA"/>
        <s v="LETRADU KORPORATIBOA"/>
        <s v="ERIZAINTZAKO UNIBERTS. ESKOLAKO IRAKASLE"/>
        <s v="DIBISIO KORPORATIBOKO ZUZENDARITZAKO IDA"/>
        <s v="A-DIBISIO KORPORATIBOKO ZUZENDARIORDEA"/>
        <s v="DIBISIO KORPORATIBOKO ZUZENDARIORDEA - B"/>
        <s v="DELINEAZIOKO TEKNIKARIA"/>
        <s v="LIBURUTEGIA-AKTA"/>
        <s v="EKONOMIA-AKTA"/>
        <s v="ERIZAINA-AKTA"/>
        <s v="INFORMATIKA-AKTA"/>
        <s v="JURIDIKOA-AKTA"/>
        <s v="ANTOLAKUNTZA-AKTA"/>
        <s v="ANTOLAKUNTZA ETA BERDINTASUNA-AKTA"/>
        <s v="ITZULTZAILE ETA INTERPRETE-AKTA"/>
        <m/>
      </sharedItems>
    </cacheField>
    <cacheField name="Posición" numFmtId="0">
      <sharedItems containsBlank="1" containsMixedTypes="1" containsNumber="1" containsInteger="1" minValue="1" maxValue="33873" count="32415">
        <n v="32165"/>
        <n v="32166"/>
        <n v="31272"/>
        <n v="31273"/>
        <n v="31358"/>
        <n v="31359"/>
        <n v="31376"/>
        <n v="26840"/>
        <n v="313"/>
        <n v="867"/>
        <n v="464"/>
        <n v="32164"/>
        <n v="325"/>
        <n v="29482"/>
        <n v="29487"/>
        <n v="332"/>
        <n v="29486"/>
        <n v="892"/>
        <n v="503"/>
        <n v="32163"/>
        <n v="324"/>
        <n v="29484"/>
        <n v="864"/>
        <n v="29483"/>
        <n v="31420"/>
        <n v="309"/>
        <n v="280"/>
        <n v="323"/>
        <n v="868"/>
        <n v="1062"/>
        <n v="302"/>
        <n v="2494"/>
        <n v="2444"/>
        <n v="2445"/>
        <n v="2446"/>
        <n v="2463"/>
        <n v="19976"/>
        <n v="23030"/>
        <n v="27749"/>
        <n v="29479"/>
        <n v="29480"/>
        <n v="32159"/>
        <n v="32160"/>
        <n v="32161"/>
        <n v="32162"/>
        <n v="33566"/>
        <n v="458"/>
        <n v="2419"/>
        <n v="2420"/>
        <n v="2421"/>
        <n v="2422"/>
        <n v="2424"/>
        <n v="2425"/>
        <n v="2426"/>
        <n v="2427"/>
        <n v="2428"/>
        <n v="2429"/>
        <n v="2430"/>
        <n v="2431"/>
        <n v="2432"/>
        <n v="2433"/>
        <n v="2434"/>
        <n v="2435"/>
        <n v="2449"/>
        <n v="4353"/>
        <n v="4355"/>
        <n v="29476"/>
        <n v="17954"/>
        <n v="19977"/>
        <n v="19978"/>
        <n v="23601"/>
        <n v="24349"/>
        <n v="24350"/>
        <n v="24377"/>
        <n v="24378"/>
        <n v="1024"/>
        <n v="2453"/>
        <n v="2455"/>
        <n v="2476"/>
        <n v="13606"/>
        <n v="19304"/>
        <n v="25057"/>
        <n v="25058"/>
        <n v="32231"/>
        <n v="2441"/>
        <n v="2442"/>
        <n v="2452"/>
        <n v="31942"/>
        <n v="6044"/>
        <n v="2478"/>
        <n v="2443"/>
        <n v="2408"/>
        <n v="2409"/>
        <n v="2410"/>
        <n v="2411"/>
        <n v="2412"/>
        <n v="2413"/>
        <n v="2414"/>
        <n v="2415"/>
        <n v="2416"/>
        <n v="2417"/>
        <n v="2482"/>
        <n v="2483"/>
        <n v="2485"/>
        <n v="2489"/>
        <n v="2490"/>
        <n v="2491"/>
        <n v="2492"/>
        <n v="2493"/>
        <n v="4227"/>
        <n v="7771"/>
        <n v="25580"/>
        <n v="25581"/>
        <n v="25582"/>
        <n v="25583"/>
        <n v="25584"/>
        <n v="29478"/>
        <n v="31952"/>
        <n v="32927"/>
        <n v="31176"/>
        <n v="32499"/>
        <n v="939"/>
        <n v="2481"/>
        <n v="2487"/>
        <n v="2488"/>
        <n v="29475"/>
        <n v="6191"/>
        <n v="23499"/>
        <n v="25942"/>
        <n v="25943"/>
        <n v="2440"/>
        <n v="2439"/>
        <n v="2479"/>
        <n v="2447"/>
        <n v="2448"/>
        <n v="2450"/>
        <n v="2451"/>
        <n v="2462"/>
        <n v="2438"/>
        <n v="2457"/>
        <n v="2458"/>
        <n v="2459"/>
        <n v="2460"/>
        <n v="2461"/>
        <n v="2464"/>
        <n v="2465"/>
        <n v="2466"/>
        <n v="2467"/>
        <n v="2468"/>
        <n v="2469"/>
        <n v="2470"/>
        <n v="2471"/>
        <n v="2472"/>
        <n v="2473"/>
        <n v="2474"/>
        <n v="2475"/>
        <n v="2477"/>
        <n v="19979"/>
        <n v="19980"/>
        <n v="24427"/>
        <n v="24428"/>
        <n v="32342"/>
        <n v="1029"/>
        <n v="25578"/>
        <n v="25579"/>
        <n v="2486"/>
        <n v="29481"/>
        <n v="23500"/>
        <n v="31496"/>
        <n v="2456"/>
        <n v="2423"/>
        <n v="2436"/>
        <n v="2437"/>
        <n v="13313"/>
        <n v="31968"/>
        <n v="24381"/>
        <n v="29036"/>
        <n v="334"/>
        <n v="1068"/>
        <n v="27955"/>
        <n v="29477"/>
        <n v="29485"/>
        <n v="870"/>
        <n v="871"/>
        <n v="872"/>
        <n v="31159"/>
        <n v="31568"/>
        <n v="24006"/>
        <n v="31421"/>
        <n v="322"/>
        <n v="873"/>
        <n v="522"/>
        <n v="558"/>
        <n v="29402"/>
        <n v="29401"/>
        <n v="592"/>
        <n v="593"/>
        <n v="25872"/>
        <n v="1084"/>
        <n v="1103"/>
        <n v="24622"/>
        <n v="1110"/>
        <n v="103"/>
        <n v="487"/>
        <n v="494"/>
        <n v="495"/>
        <n v="505"/>
        <n v="1000"/>
        <n v="22965"/>
        <n v="443"/>
        <n v="357"/>
        <n v="581"/>
        <n v="585"/>
        <n v="586"/>
        <n v="590"/>
        <n v="609"/>
        <n v="610"/>
        <n v="615"/>
        <n v="765"/>
        <n v="1015"/>
        <n v="19739"/>
        <n v="25883"/>
        <n v="31200"/>
        <n v="31201"/>
        <n v="772"/>
        <n v="781"/>
        <n v="787"/>
        <n v="789"/>
        <n v="792"/>
        <n v="811"/>
        <n v="827"/>
        <n v="840"/>
        <n v="879"/>
        <n v="23674"/>
        <n v="24435"/>
        <n v="29408"/>
        <n v="891"/>
        <n v="894"/>
        <n v="23710"/>
        <n v="29035"/>
        <n v="29412"/>
        <n v="287"/>
        <n v="1478"/>
        <n v="25877"/>
        <n v="29410"/>
        <n v="29411"/>
        <n v="299"/>
        <n v="23701"/>
        <n v="24446"/>
        <n v="24005"/>
        <n v="327"/>
        <n v="1083"/>
        <n v="31292"/>
        <n v="31293"/>
        <n v="31294"/>
        <n v="31295"/>
        <n v="31296"/>
        <n v="31297"/>
        <n v="31298"/>
        <n v="31299"/>
        <n v="760"/>
        <n v="762"/>
        <n v="763"/>
        <n v="767"/>
        <n v="28461"/>
        <n v="29439"/>
        <n v="29440"/>
        <n v="29441"/>
        <n v="29442"/>
        <n v="31206"/>
        <n v="31207"/>
        <n v="751"/>
        <n v="752"/>
        <n v="755"/>
        <n v="26244"/>
        <n v="27241"/>
        <n v="337"/>
        <n v="1214"/>
        <n v="1317"/>
        <n v="1321"/>
        <n v="1350"/>
        <n v="12437"/>
        <n v="12440"/>
        <n v="12442"/>
        <n v="19672"/>
        <n v="26807"/>
        <n v="477"/>
        <n v="569"/>
        <n v="571"/>
        <n v="704"/>
        <n v="1710"/>
        <n v="1724"/>
        <n v="1736"/>
        <n v="1744"/>
        <n v="1746"/>
        <n v="1754"/>
        <n v="1785"/>
        <n v="1884"/>
        <n v="1885"/>
        <n v="1888"/>
        <n v="1889"/>
        <n v="1891"/>
        <n v="1892"/>
        <n v="1894"/>
        <n v="1897"/>
        <n v="1898"/>
        <n v="1899"/>
        <n v="1900"/>
        <n v="2295"/>
        <n v="3141"/>
        <n v="13211"/>
        <n v="13241"/>
        <n v="13246"/>
        <n v="13249"/>
        <n v="13252"/>
        <n v="13271"/>
        <n v="13295"/>
        <n v="13296"/>
        <n v="13297"/>
        <n v="13299"/>
        <n v="13300"/>
        <n v="13304"/>
        <n v="13379"/>
        <n v="13380"/>
        <n v="33183"/>
        <n v="523"/>
        <n v="568"/>
        <n v="13256"/>
        <n v="13288"/>
        <n v="13310"/>
        <n v="13311"/>
        <n v="13312"/>
        <n v="29283"/>
        <n v="29285"/>
        <n v="33263"/>
        <n v="446"/>
        <n v="483"/>
        <n v="484"/>
        <n v="485"/>
        <n v="524"/>
        <n v="538"/>
        <n v="540"/>
        <n v="541"/>
        <n v="559"/>
        <n v="566"/>
        <n v="567"/>
        <n v="1081"/>
        <n v="1577"/>
        <n v="1594"/>
        <n v="1635"/>
        <n v="1653"/>
        <n v="1670"/>
        <n v="1697"/>
        <n v="1713"/>
        <n v="1727"/>
        <n v="1728"/>
        <n v="1729"/>
        <n v="1730"/>
        <n v="1731"/>
        <n v="1732"/>
        <n v="1733"/>
        <n v="1734"/>
        <n v="1735"/>
        <n v="1737"/>
        <n v="1738"/>
        <n v="1739"/>
        <n v="1740"/>
        <n v="1741"/>
        <n v="1742"/>
        <n v="1743"/>
        <n v="1745"/>
        <n v="1747"/>
        <n v="1748"/>
        <n v="1749"/>
        <n v="1750"/>
        <n v="1751"/>
        <n v="1753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824"/>
        <n v="1834"/>
        <n v="1874"/>
        <n v="1886"/>
        <n v="1893"/>
        <n v="1901"/>
        <n v="1902"/>
        <n v="3192"/>
        <n v="3209"/>
        <n v="6537"/>
        <n v="7284"/>
        <n v="13223"/>
        <n v="13226"/>
        <n v="13227"/>
        <n v="13229"/>
        <n v="13230"/>
        <n v="13231"/>
        <n v="13232"/>
        <n v="13233"/>
        <n v="13234"/>
        <n v="13235"/>
        <n v="13236"/>
        <n v="13237"/>
        <n v="13238"/>
        <n v="13239"/>
        <n v="13240"/>
        <n v="13242"/>
        <n v="13243"/>
        <n v="13244"/>
        <n v="13245"/>
        <n v="13247"/>
        <n v="13248"/>
        <n v="13250"/>
        <n v="13251"/>
        <n v="13253"/>
        <n v="13254"/>
        <n v="13255"/>
        <n v="13257"/>
        <n v="13258"/>
        <n v="13259"/>
        <n v="13260"/>
        <n v="13261"/>
        <n v="13263"/>
        <n v="13264"/>
        <n v="13265"/>
        <n v="13266"/>
        <n v="13268"/>
        <n v="13269"/>
        <n v="13270"/>
        <n v="13272"/>
        <n v="13273"/>
        <n v="13274"/>
        <n v="13275"/>
        <n v="13276"/>
        <n v="13277"/>
        <n v="13278"/>
        <n v="13280"/>
        <n v="13281"/>
        <n v="13283"/>
        <n v="13284"/>
        <n v="13285"/>
        <n v="13286"/>
        <n v="13287"/>
        <n v="13289"/>
        <n v="13290"/>
        <n v="13291"/>
        <n v="13294"/>
        <n v="13302"/>
        <n v="13305"/>
        <n v="13306"/>
        <n v="13307"/>
        <n v="13308"/>
        <n v="13309"/>
        <n v="13314"/>
        <n v="13315"/>
        <n v="13316"/>
        <n v="13317"/>
        <n v="13318"/>
        <n v="13319"/>
        <n v="13320"/>
        <n v="13321"/>
        <n v="13322"/>
        <n v="13323"/>
        <n v="13324"/>
        <n v="13325"/>
        <n v="13326"/>
        <n v="13327"/>
        <n v="13328"/>
        <n v="13329"/>
        <n v="13330"/>
        <n v="13331"/>
        <n v="13332"/>
        <n v="13333"/>
        <n v="13334"/>
        <n v="13335"/>
        <n v="13336"/>
        <n v="13337"/>
        <n v="13338"/>
        <n v="13339"/>
        <n v="13340"/>
        <n v="13341"/>
        <n v="13342"/>
        <n v="13343"/>
        <n v="13377"/>
        <n v="13386"/>
        <n v="13409"/>
        <n v="13441"/>
        <n v="13466"/>
        <n v="13483"/>
        <n v="13562"/>
        <n v="13573"/>
        <n v="13601"/>
        <n v="13603"/>
        <n v="13626"/>
        <n v="13649"/>
        <n v="13652"/>
        <n v="13658"/>
        <n v="13669"/>
        <n v="15321"/>
        <n v="18938"/>
        <n v="19966"/>
        <n v="22990"/>
        <n v="23019"/>
        <n v="23020"/>
        <n v="24344"/>
        <n v="24675"/>
        <n v="25025"/>
        <n v="25026"/>
        <n v="25027"/>
        <n v="25028"/>
        <n v="25029"/>
        <n v="25039"/>
        <n v="27031"/>
        <n v="27032"/>
        <n v="27033"/>
        <n v="27034"/>
        <n v="27035"/>
        <n v="27036"/>
        <n v="27048"/>
        <n v="27049"/>
        <n v="27050"/>
        <n v="27051"/>
        <n v="28701"/>
        <n v="28702"/>
        <n v="28703"/>
        <n v="28704"/>
        <n v="28705"/>
        <n v="28707"/>
        <n v="28708"/>
        <n v="28709"/>
        <n v="28710"/>
        <n v="28712"/>
        <n v="28715"/>
        <n v="28716"/>
        <n v="29080"/>
        <n v="29098"/>
        <n v="29099"/>
        <n v="29100"/>
        <n v="29101"/>
        <n v="29102"/>
        <n v="29103"/>
        <n v="29104"/>
        <n v="29110"/>
        <n v="29111"/>
        <n v="29112"/>
        <n v="29116"/>
        <n v="29117"/>
        <n v="29118"/>
        <n v="29119"/>
        <n v="29190"/>
        <n v="29390"/>
        <n v="29391"/>
        <n v="29392"/>
        <n v="29393"/>
        <n v="29394"/>
        <n v="29395"/>
        <n v="29396"/>
        <n v="29397"/>
        <n v="29398"/>
        <n v="29399"/>
        <n v="29400"/>
        <n v="29443"/>
        <n v="29444"/>
        <n v="29449"/>
        <n v="29450"/>
        <n v="31450"/>
        <n v="33441"/>
        <n v="33454"/>
        <n v="33462"/>
        <n v="33469"/>
        <n v="33476"/>
        <n v="33481"/>
        <n v="33486"/>
        <n v="33491"/>
        <n v="33500"/>
        <n v="33505"/>
        <n v="33512"/>
        <n v="33516"/>
        <n v="33521"/>
        <n v="33525"/>
        <n v="33529"/>
        <n v="33532"/>
        <n v="33538"/>
        <n v="33543"/>
        <n v="33548"/>
        <n v="33555"/>
        <n v="33560"/>
        <n v="33565"/>
        <n v="33570"/>
        <n v="33575"/>
        <n v="33581"/>
        <n v="33587"/>
        <n v="33595"/>
        <n v="33599"/>
        <n v="33604"/>
        <n v="33608"/>
        <n v="33616"/>
        <n v="33620"/>
        <n v="33625"/>
        <n v="33628"/>
        <n v="33632"/>
        <n v="33635"/>
        <n v="33638"/>
        <n v="33641"/>
        <n v="33644"/>
        <n v="33647"/>
        <n v="33652"/>
        <n v="33655"/>
        <n v="33659"/>
        <n v="33719"/>
        <n v="33720"/>
        <n v="33721"/>
        <n v="33722"/>
        <n v="1534"/>
        <n v="1543"/>
        <n v="1548"/>
        <n v="1566"/>
        <n v="1655"/>
        <n v="12948"/>
        <n v="12967"/>
        <n v="12985"/>
        <n v="13015"/>
        <n v="13016"/>
        <n v="13021"/>
        <n v="13044"/>
        <n v="13049"/>
        <n v="13120"/>
        <n v="13123"/>
        <n v="13125"/>
        <n v="13171"/>
        <n v="23015"/>
        <n v="26021"/>
        <n v="26988"/>
        <n v="28603"/>
        <n v="29299"/>
        <n v="29300"/>
        <n v="29301"/>
        <n v="33241"/>
        <n v="1634"/>
        <n v="1663"/>
        <n v="444"/>
        <n v="449"/>
        <n v="450"/>
        <n v="451"/>
        <n v="460"/>
        <n v="724"/>
        <n v="740"/>
        <n v="741"/>
        <n v="1767"/>
        <n v="1510"/>
        <n v="1512"/>
        <n v="1513"/>
        <n v="1514"/>
        <n v="1515"/>
        <n v="1516"/>
        <n v="1517"/>
        <n v="1519"/>
        <n v="1520"/>
        <n v="1522"/>
        <n v="1523"/>
        <n v="1524"/>
        <n v="1525"/>
        <n v="1527"/>
        <n v="1528"/>
        <n v="1529"/>
        <n v="1530"/>
        <n v="1532"/>
        <n v="1533"/>
        <n v="1535"/>
        <n v="1536"/>
        <n v="1537"/>
        <n v="1539"/>
        <n v="1540"/>
        <n v="1544"/>
        <n v="1545"/>
        <n v="1547"/>
        <n v="1549"/>
        <n v="1550"/>
        <n v="1551"/>
        <n v="1552"/>
        <n v="1553"/>
        <n v="1554"/>
        <n v="1555"/>
        <n v="1556"/>
        <n v="1557"/>
        <n v="1558"/>
        <n v="1561"/>
        <n v="1562"/>
        <n v="1563"/>
        <n v="1564"/>
        <n v="1565"/>
        <n v="1567"/>
        <n v="1569"/>
        <n v="1570"/>
        <n v="1572"/>
        <n v="1573"/>
        <n v="1574"/>
        <n v="1575"/>
        <n v="1576"/>
        <n v="1578"/>
        <n v="1579"/>
        <n v="1580"/>
        <n v="1581"/>
        <n v="1582"/>
        <n v="1583"/>
        <n v="1584"/>
        <n v="1585"/>
        <n v="1590"/>
        <n v="1591"/>
        <n v="1592"/>
        <n v="1593"/>
        <n v="1595"/>
        <n v="1596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2"/>
        <n v="1613"/>
        <n v="1614"/>
        <n v="1615"/>
        <n v="1616"/>
        <n v="1617"/>
        <n v="1618"/>
        <n v="1619"/>
        <n v="1621"/>
        <n v="1622"/>
        <n v="1623"/>
        <n v="1625"/>
        <n v="1626"/>
        <n v="1627"/>
        <n v="1629"/>
        <n v="1630"/>
        <n v="1631"/>
        <n v="1632"/>
        <n v="1636"/>
        <n v="1637"/>
        <n v="1640"/>
        <n v="1641"/>
        <n v="1642"/>
        <n v="1643"/>
        <n v="1645"/>
        <n v="1647"/>
        <n v="1648"/>
        <n v="1649"/>
        <n v="1650"/>
        <n v="1651"/>
        <n v="1652"/>
        <n v="1656"/>
        <n v="1657"/>
        <n v="1661"/>
        <n v="1662"/>
        <n v="1664"/>
        <n v="1665"/>
        <n v="1666"/>
        <n v="1667"/>
        <n v="1668"/>
        <n v="1669"/>
        <n v="1671"/>
        <n v="1674"/>
        <n v="1675"/>
        <n v="1676"/>
        <n v="1678"/>
        <n v="1680"/>
        <n v="1681"/>
        <n v="1682"/>
        <n v="1685"/>
        <n v="1686"/>
        <n v="1687"/>
        <n v="1690"/>
        <n v="1691"/>
        <n v="1692"/>
        <n v="1693"/>
        <n v="1907"/>
        <n v="1916"/>
        <n v="12954"/>
        <n v="12990"/>
        <n v="12999"/>
        <n v="13003"/>
        <n v="13045"/>
        <n v="13059"/>
        <n v="13096"/>
        <n v="13173"/>
        <n v="4337"/>
        <n v="4349"/>
        <n v="29308"/>
        <n v="7435"/>
        <n v="12898"/>
        <n v="12900"/>
        <n v="12905"/>
        <n v="12909"/>
        <n v="12910"/>
        <n v="12915"/>
        <n v="12916"/>
        <n v="12917"/>
        <n v="12918"/>
        <n v="12919"/>
        <n v="12921"/>
        <n v="12922"/>
        <n v="12923"/>
        <n v="12924"/>
        <n v="12925"/>
        <n v="12926"/>
        <n v="12927"/>
        <n v="12928"/>
        <n v="12929"/>
        <n v="12930"/>
        <n v="12931"/>
        <n v="12932"/>
        <n v="12933"/>
        <n v="12934"/>
        <n v="12935"/>
        <n v="12936"/>
        <n v="12937"/>
        <n v="12938"/>
        <n v="12939"/>
        <n v="12941"/>
        <n v="12942"/>
        <n v="12943"/>
        <n v="12944"/>
        <n v="12946"/>
        <n v="12949"/>
        <n v="12950"/>
        <n v="12951"/>
        <n v="12952"/>
        <n v="12953"/>
        <n v="12955"/>
        <n v="12956"/>
        <n v="12957"/>
        <n v="12958"/>
        <n v="12959"/>
        <n v="12960"/>
        <n v="12961"/>
        <n v="12962"/>
        <n v="12964"/>
        <n v="12965"/>
        <n v="12969"/>
        <n v="12970"/>
        <n v="12973"/>
        <n v="12974"/>
        <n v="12975"/>
        <n v="12976"/>
        <n v="12977"/>
        <n v="12978"/>
        <n v="12979"/>
        <n v="12980"/>
        <n v="12981"/>
        <n v="12982"/>
        <n v="12983"/>
        <n v="12984"/>
        <n v="12987"/>
        <n v="12988"/>
        <n v="12989"/>
        <n v="12991"/>
        <n v="12993"/>
        <n v="12994"/>
        <n v="12995"/>
        <n v="12996"/>
        <n v="12997"/>
        <n v="12998"/>
        <n v="13000"/>
        <n v="13001"/>
        <n v="13002"/>
        <n v="13004"/>
        <n v="13005"/>
        <n v="13006"/>
        <n v="13008"/>
        <n v="13009"/>
        <n v="13010"/>
        <n v="13011"/>
        <n v="13012"/>
        <n v="13013"/>
        <n v="13014"/>
        <n v="13017"/>
        <n v="13018"/>
        <n v="13019"/>
        <n v="13020"/>
        <n v="13022"/>
        <n v="13023"/>
        <n v="13024"/>
        <n v="13025"/>
        <n v="13026"/>
        <n v="13027"/>
        <n v="13028"/>
        <n v="13029"/>
        <n v="13030"/>
        <n v="13031"/>
        <n v="13033"/>
        <n v="13034"/>
        <n v="13035"/>
        <n v="13036"/>
        <n v="13037"/>
        <n v="13038"/>
        <n v="13039"/>
        <n v="13040"/>
        <n v="13041"/>
        <n v="13042"/>
        <n v="13047"/>
        <n v="13048"/>
        <n v="13050"/>
        <n v="13051"/>
        <n v="13052"/>
        <n v="13053"/>
        <n v="13054"/>
        <n v="13055"/>
        <n v="13056"/>
        <n v="13057"/>
        <n v="13060"/>
        <n v="13061"/>
        <n v="13062"/>
        <n v="13063"/>
        <n v="13064"/>
        <n v="13065"/>
        <n v="13066"/>
        <n v="13067"/>
        <n v="13068"/>
        <n v="13069"/>
        <n v="13070"/>
        <n v="13071"/>
        <n v="13073"/>
        <n v="13074"/>
        <n v="13075"/>
        <n v="13076"/>
        <n v="13078"/>
        <n v="13079"/>
        <n v="13080"/>
        <n v="13081"/>
        <n v="13082"/>
        <n v="13083"/>
        <n v="13084"/>
        <n v="13085"/>
        <n v="13086"/>
        <n v="13087"/>
        <n v="13088"/>
        <n v="13089"/>
        <n v="13090"/>
        <n v="13091"/>
        <n v="13092"/>
        <n v="13093"/>
        <n v="13094"/>
        <n v="13095"/>
        <n v="13097"/>
        <n v="13098"/>
        <n v="13099"/>
        <n v="13100"/>
        <n v="13101"/>
        <n v="13102"/>
        <n v="13103"/>
        <n v="13104"/>
        <n v="13106"/>
        <n v="13107"/>
        <n v="13108"/>
        <n v="13109"/>
        <n v="13110"/>
        <n v="13111"/>
        <n v="13112"/>
        <n v="13113"/>
        <n v="13114"/>
        <n v="13115"/>
        <n v="13116"/>
        <n v="13117"/>
        <n v="13118"/>
        <n v="13119"/>
        <n v="13121"/>
        <n v="13122"/>
        <n v="13124"/>
        <n v="13126"/>
        <n v="13127"/>
        <n v="13128"/>
        <n v="13129"/>
        <n v="13130"/>
        <n v="13132"/>
        <n v="13133"/>
        <n v="13134"/>
        <n v="13136"/>
        <n v="13137"/>
        <n v="13138"/>
        <n v="13139"/>
        <n v="13140"/>
        <n v="13142"/>
        <n v="13143"/>
        <n v="13144"/>
        <n v="13146"/>
        <n v="13147"/>
        <n v="13148"/>
        <n v="13149"/>
        <n v="13150"/>
        <n v="13151"/>
        <n v="13152"/>
        <n v="13153"/>
        <n v="13154"/>
        <n v="13155"/>
        <n v="13157"/>
        <n v="13158"/>
        <n v="13159"/>
        <n v="13160"/>
        <n v="13161"/>
        <n v="13162"/>
        <n v="13163"/>
        <n v="13164"/>
        <n v="13165"/>
        <n v="13166"/>
        <n v="13167"/>
        <n v="13168"/>
        <n v="13169"/>
        <n v="13170"/>
        <n v="13172"/>
        <n v="13174"/>
        <n v="13175"/>
        <n v="13176"/>
        <n v="13177"/>
        <n v="13178"/>
        <n v="13179"/>
        <n v="13180"/>
        <n v="13182"/>
        <n v="13186"/>
        <n v="13187"/>
        <n v="13188"/>
        <n v="13190"/>
        <n v="13191"/>
        <n v="13192"/>
        <n v="13193"/>
        <n v="13194"/>
        <n v="13462"/>
        <n v="13477"/>
        <n v="13593"/>
        <n v="13604"/>
        <n v="13633"/>
        <n v="13651"/>
        <n v="13657"/>
        <n v="17973"/>
        <n v="18021"/>
        <n v="18095"/>
        <n v="18114"/>
        <n v="22981"/>
        <n v="22982"/>
        <n v="22983"/>
        <n v="22984"/>
        <n v="22985"/>
        <n v="22986"/>
        <n v="22987"/>
        <n v="23009"/>
        <n v="23010"/>
        <n v="23011"/>
        <n v="23012"/>
        <n v="23013"/>
        <n v="23014"/>
        <n v="23483"/>
        <n v="23484"/>
        <n v="23485"/>
        <n v="23486"/>
        <n v="23497"/>
        <n v="23660"/>
        <n v="23762"/>
        <n v="24363"/>
        <n v="24364"/>
        <n v="24365"/>
        <n v="24366"/>
        <n v="24367"/>
        <n v="24368"/>
        <n v="24369"/>
        <n v="24370"/>
        <n v="24940"/>
        <n v="24941"/>
        <n v="24942"/>
        <n v="24943"/>
        <n v="24944"/>
        <n v="24945"/>
        <n v="24946"/>
        <n v="24983"/>
        <n v="24984"/>
        <n v="24985"/>
        <n v="26044"/>
        <n v="26045"/>
        <n v="26046"/>
        <n v="26047"/>
        <n v="26048"/>
        <n v="26049"/>
        <n v="26050"/>
        <n v="26051"/>
        <n v="26052"/>
        <n v="26053"/>
        <n v="26071"/>
        <n v="26072"/>
        <n v="26080"/>
        <n v="26081"/>
        <n v="26916"/>
        <n v="26917"/>
        <n v="26918"/>
        <n v="26919"/>
        <n v="26920"/>
        <n v="26921"/>
        <n v="26922"/>
        <n v="26923"/>
        <n v="26924"/>
        <n v="26925"/>
        <n v="26926"/>
        <n v="26927"/>
        <n v="26928"/>
        <n v="26929"/>
        <n v="26930"/>
        <n v="26931"/>
        <n v="26932"/>
        <n v="26933"/>
        <n v="26934"/>
        <n v="26935"/>
        <n v="26936"/>
        <n v="26937"/>
        <n v="26938"/>
        <n v="26939"/>
        <n v="26940"/>
        <n v="26941"/>
        <n v="26942"/>
        <n v="26943"/>
        <n v="26944"/>
        <n v="26945"/>
        <n v="26946"/>
        <n v="28609"/>
        <n v="28610"/>
        <n v="28611"/>
        <n v="28612"/>
        <n v="28613"/>
        <n v="28614"/>
        <n v="28615"/>
        <n v="28616"/>
        <n v="28617"/>
        <n v="28618"/>
        <n v="28619"/>
        <n v="28620"/>
        <n v="28621"/>
        <n v="28622"/>
        <n v="28623"/>
        <n v="28624"/>
        <n v="28625"/>
        <n v="28626"/>
        <n v="28627"/>
        <n v="28628"/>
        <n v="28629"/>
        <n v="28630"/>
        <n v="28631"/>
        <n v="28632"/>
        <n v="28633"/>
        <n v="28634"/>
        <n v="29184"/>
        <n v="29185"/>
        <n v="29186"/>
        <n v="29187"/>
        <n v="29188"/>
        <n v="29189"/>
        <n v="29191"/>
        <n v="29192"/>
        <n v="29194"/>
        <n v="29195"/>
        <n v="29207"/>
        <n v="29208"/>
        <n v="29209"/>
        <n v="29210"/>
        <n v="29212"/>
        <n v="29213"/>
        <n v="29214"/>
        <n v="29217"/>
        <n v="29218"/>
        <n v="29219"/>
        <n v="29221"/>
        <n v="29222"/>
        <n v="29226"/>
        <n v="29229"/>
        <n v="29231"/>
        <n v="29232"/>
        <n v="29235"/>
        <n v="29236"/>
        <n v="29243"/>
        <n v="29244"/>
        <n v="29245"/>
        <n v="29246"/>
        <n v="29247"/>
        <n v="29250"/>
        <n v="29251"/>
        <n v="29252"/>
        <n v="29255"/>
        <n v="29257"/>
        <n v="29258"/>
        <n v="29259"/>
        <n v="29260"/>
        <n v="29262"/>
        <n v="29263"/>
        <n v="29264"/>
        <n v="29265"/>
        <n v="29272"/>
        <n v="29273"/>
        <n v="29275"/>
        <n v="29279"/>
        <n v="29280"/>
        <n v="29281"/>
        <n v="29282"/>
        <n v="29286"/>
        <n v="29287"/>
        <n v="29290"/>
        <n v="29295"/>
        <n v="29296"/>
        <n v="29316"/>
        <n v="29320"/>
        <n v="29321"/>
        <n v="29322"/>
        <n v="29326"/>
        <n v="29338"/>
        <n v="29339"/>
        <n v="29340"/>
        <n v="29341"/>
        <n v="29342"/>
        <n v="29343"/>
        <n v="29344"/>
        <n v="29345"/>
        <n v="29346"/>
        <n v="29347"/>
        <n v="29348"/>
        <n v="29349"/>
        <n v="29350"/>
        <n v="29358"/>
        <n v="29359"/>
        <n v="29360"/>
        <n v="29365"/>
        <n v="29366"/>
        <n v="29367"/>
        <n v="29368"/>
        <n v="29376"/>
        <n v="29377"/>
        <n v="29378"/>
        <n v="32077"/>
        <n v="32078"/>
        <n v="32079"/>
        <n v="32080"/>
        <n v="33254"/>
        <n v="33255"/>
        <n v="33256"/>
        <n v="33261"/>
        <n v="33269"/>
        <n v="33275"/>
        <n v="33287"/>
        <n v="33298"/>
        <n v="33318"/>
        <n v="33329"/>
        <n v="33340"/>
        <n v="33358"/>
        <n v="33369"/>
        <n v="33387"/>
        <n v="33398"/>
        <n v="33411"/>
        <n v="33423"/>
        <n v="13574"/>
        <n v="532"/>
        <n v="1505"/>
        <n v="1511"/>
        <n v="1518"/>
        <n v="1521"/>
        <n v="1541"/>
        <n v="1542"/>
        <n v="1546"/>
        <n v="1559"/>
        <n v="1560"/>
        <n v="1568"/>
        <n v="1571"/>
        <n v="1611"/>
        <n v="1620"/>
        <n v="1624"/>
        <n v="1628"/>
        <n v="1633"/>
        <n v="1638"/>
        <n v="1639"/>
        <n v="1644"/>
        <n v="1659"/>
        <n v="1677"/>
        <n v="1679"/>
        <n v="1683"/>
        <n v="1684"/>
        <n v="1689"/>
        <n v="1812"/>
        <n v="1814"/>
        <n v="1816"/>
        <n v="1817"/>
        <n v="1820"/>
        <n v="1883"/>
        <n v="6616"/>
        <n v="8002"/>
        <n v="13400"/>
        <n v="13448"/>
        <n v="13450"/>
        <n v="13451"/>
        <n v="13452"/>
        <n v="13453"/>
        <n v="13454"/>
        <n v="13455"/>
        <n v="13456"/>
        <n v="13457"/>
        <n v="13458"/>
        <n v="13459"/>
        <n v="13460"/>
        <n v="13461"/>
        <n v="13464"/>
        <n v="13465"/>
        <n v="13467"/>
        <n v="13468"/>
        <n v="13469"/>
        <n v="13471"/>
        <n v="13472"/>
        <n v="13474"/>
        <n v="13475"/>
        <n v="13478"/>
        <n v="13479"/>
        <n v="13481"/>
        <n v="13485"/>
        <n v="13486"/>
        <n v="13487"/>
        <n v="13488"/>
        <n v="13489"/>
        <n v="13491"/>
        <n v="13492"/>
        <n v="13493"/>
        <n v="13494"/>
        <n v="13495"/>
        <n v="13498"/>
        <n v="13499"/>
        <n v="13500"/>
        <n v="13501"/>
        <n v="13503"/>
        <n v="13504"/>
        <n v="13505"/>
        <n v="13506"/>
        <n v="13507"/>
        <n v="13508"/>
        <n v="13509"/>
        <n v="13510"/>
        <n v="13511"/>
        <n v="13512"/>
        <n v="13513"/>
        <n v="13514"/>
        <n v="13515"/>
        <n v="13518"/>
        <n v="13519"/>
        <n v="13521"/>
        <n v="13527"/>
        <n v="13528"/>
        <n v="13529"/>
        <n v="13530"/>
        <n v="13534"/>
        <n v="13535"/>
        <n v="13537"/>
        <n v="13538"/>
        <n v="13543"/>
        <n v="13544"/>
        <n v="13549"/>
        <n v="13554"/>
        <n v="13555"/>
        <n v="13556"/>
        <n v="13557"/>
        <n v="13560"/>
        <n v="13583"/>
        <n v="13674"/>
        <n v="13675"/>
        <n v="15671"/>
        <n v="17663"/>
        <n v="18944"/>
        <n v="18946"/>
        <n v="18976"/>
        <n v="18980"/>
        <n v="19074"/>
        <n v="19077"/>
        <n v="22750"/>
        <n v="22989"/>
        <n v="23016"/>
        <n v="23017"/>
        <n v="23018"/>
        <n v="24422"/>
        <n v="24423"/>
        <n v="24424"/>
        <n v="27064"/>
        <n v="27065"/>
        <n v="27066"/>
        <n v="28848"/>
        <n v="29083"/>
        <n v="29105"/>
        <n v="29106"/>
        <n v="29107"/>
        <n v="29108"/>
        <n v="32223"/>
        <n v="32224"/>
        <n v="32225"/>
        <n v="32226"/>
        <n v="32227"/>
        <n v="32228"/>
        <n v="33752"/>
        <n v="33758"/>
        <n v="33760"/>
        <n v="33763"/>
        <n v="33767"/>
        <n v="33772"/>
        <n v="33775"/>
        <n v="33778"/>
        <n v="33782"/>
        <n v="33787"/>
        <n v="33789"/>
        <n v="531"/>
        <n v="560"/>
        <n v="1538"/>
        <n v="1586"/>
        <n v="1588"/>
        <n v="1646"/>
        <n v="1658"/>
        <n v="1660"/>
        <n v="1688"/>
        <n v="1811"/>
        <n v="1815"/>
        <n v="1821"/>
        <n v="13442"/>
        <n v="13447"/>
        <n v="13449"/>
        <n v="13470"/>
        <n v="13473"/>
        <n v="13476"/>
        <n v="13482"/>
        <n v="13484"/>
        <n v="13490"/>
        <n v="13496"/>
        <n v="13497"/>
        <n v="13516"/>
        <n v="13517"/>
        <n v="13520"/>
        <n v="13522"/>
        <n v="13523"/>
        <n v="13525"/>
        <n v="13526"/>
        <n v="13531"/>
        <n v="13532"/>
        <n v="13533"/>
        <n v="13541"/>
        <n v="13546"/>
        <n v="13548"/>
        <n v="13550"/>
        <n v="13552"/>
        <n v="13553"/>
        <n v="22988"/>
        <n v="27067"/>
        <n v="28849"/>
        <n v="28850"/>
        <n v="28851"/>
        <n v="28852"/>
        <n v="28853"/>
        <n v="28854"/>
        <n v="29109"/>
        <n v="33792"/>
        <n v="33794"/>
        <n v="33796"/>
        <n v="33798"/>
        <n v="33800"/>
        <n v="33802"/>
        <n v="33804"/>
        <n v="33805"/>
        <n v="33806"/>
        <n v="33808"/>
        <n v="33810"/>
        <n v="33812"/>
        <n v="33814"/>
        <n v="33816"/>
        <n v="33818"/>
        <n v="33819"/>
        <n v="33820"/>
        <n v="33822"/>
        <n v="33824"/>
        <n v="33826"/>
        <n v="33827"/>
        <n v="33830"/>
        <n v="33832"/>
        <n v="1717"/>
        <n v="1718"/>
        <n v="1719"/>
        <n v="1720"/>
        <n v="1721"/>
        <n v="1722"/>
        <n v="1723"/>
        <n v="1771"/>
        <n v="11018"/>
        <n v="13213"/>
        <n v="13214"/>
        <n v="13215"/>
        <n v="13216"/>
        <n v="13217"/>
        <n v="13218"/>
        <n v="13219"/>
        <n v="13374"/>
        <n v="29081"/>
        <n v="32062"/>
        <n v="32067"/>
        <n v="13414"/>
        <n v="1403"/>
        <n v="12454"/>
        <n v="12630"/>
        <n v="32825"/>
        <n v="12716"/>
        <n v="12866"/>
        <n v="13568"/>
        <n v="25407"/>
        <n v="28483"/>
        <n v="28484"/>
        <n v="28485"/>
        <n v="29314"/>
        <n v="29315"/>
        <n v="13689"/>
        <n v="13690"/>
        <n v="13685"/>
        <n v="27130"/>
        <n v="13686"/>
        <n v="13220"/>
        <n v="1726"/>
        <n v="13222"/>
        <n v="13224"/>
        <n v="13656"/>
        <n v="527"/>
        <n v="13539"/>
        <n v="13545"/>
        <n v="13547"/>
        <n v="13551"/>
        <n v="24420"/>
        <n v="24421"/>
        <n v="352"/>
        <n v="12668"/>
        <n v="342"/>
        <n v="353"/>
        <n v="355"/>
        <n v="360"/>
        <n v="363"/>
        <n v="364"/>
        <n v="365"/>
        <n v="366"/>
        <n v="368"/>
        <n v="370"/>
        <n v="371"/>
        <n v="372"/>
        <n v="373"/>
        <n v="375"/>
        <n v="376"/>
        <n v="378"/>
        <n v="381"/>
        <n v="382"/>
        <n v="383"/>
        <n v="384"/>
        <n v="385"/>
        <n v="387"/>
        <n v="388"/>
        <n v="390"/>
        <n v="391"/>
        <n v="392"/>
        <n v="394"/>
        <n v="395"/>
        <n v="396"/>
        <n v="397"/>
        <n v="398"/>
        <n v="400"/>
        <n v="403"/>
        <n v="407"/>
        <n v="411"/>
        <n v="414"/>
        <n v="419"/>
        <n v="422"/>
        <n v="457"/>
        <n v="601"/>
        <n v="761"/>
        <n v="764"/>
        <n v="1031"/>
        <n v="1050"/>
        <n v="1306"/>
        <n v="1312"/>
        <n v="1322"/>
        <n v="1325"/>
        <n v="1326"/>
        <n v="1328"/>
        <n v="1329"/>
        <n v="1330"/>
        <n v="1331"/>
        <n v="1332"/>
        <n v="1333"/>
        <n v="1337"/>
        <n v="1338"/>
        <n v="1339"/>
        <n v="1340"/>
        <n v="1341"/>
        <n v="1343"/>
        <n v="1344"/>
        <n v="1345"/>
        <n v="1346"/>
        <n v="1347"/>
        <n v="1349"/>
        <n v="1356"/>
        <n v="1357"/>
        <n v="1360"/>
        <n v="1361"/>
        <n v="1365"/>
        <n v="1366"/>
        <n v="1368"/>
        <n v="1369"/>
        <n v="1370"/>
        <n v="1371"/>
        <n v="1372"/>
        <n v="1373"/>
        <n v="1374"/>
        <n v="1375"/>
        <n v="1376"/>
        <n v="1377"/>
        <n v="1379"/>
        <n v="1380"/>
        <n v="1381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6"/>
        <n v="1397"/>
        <n v="1399"/>
        <n v="1400"/>
        <n v="1401"/>
        <n v="1402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8"/>
        <n v="1420"/>
        <n v="1421"/>
        <n v="1422"/>
        <n v="1423"/>
        <n v="1424"/>
        <n v="1425"/>
        <n v="1426"/>
        <n v="1428"/>
        <n v="1430"/>
        <n v="1431"/>
        <n v="1432"/>
        <n v="1433"/>
        <n v="1434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8"/>
        <n v="1469"/>
        <n v="1470"/>
        <n v="1471"/>
        <n v="1472"/>
        <n v="1473"/>
        <n v="1475"/>
        <n v="1476"/>
        <n v="1477"/>
        <n v="1479"/>
        <n v="1480"/>
        <n v="1481"/>
        <n v="1482"/>
        <n v="1483"/>
        <n v="1484"/>
        <n v="1486"/>
        <n v="1487"/>
        <n v="1488"/>
        <n v="1490"/>
        <n v="1491"/>
        <n v="1493"/>
        <n v="1494"/>
        <n v="1495"/>
        <n v="1496"/>
        <n v="1497"/>
        <n v="1499"/>
        <n v="1501"/>
        <n v="1502"/>
        <n v="1503"/>
        <n v="1709"/>
        <n v="2802"/>
        <n v="3862"/>
        <n v="3902"/>
        <n v="4220"/>
        <n v="4223"/>
        <n v="4228"/>
        <n v="4266"/>
        <n v="4267"/>
        <n v="4292"/>
        <n v="4294"/>
        <n v="4295"/>
        <n v="4296"/>
        <n v="4298"/>
        <n v="4323"/>
        <n v="4327"/>
        <n v="4350"/>
        <n v="4354"/>
        <n v="4952"/>
        <n v="6870"/>
        <n v="6897"/>
        <n v="7200"/>
        <n v="7635"/>
        <n v="7768"/>
        <n v="7941"/>
        <n v="7971"/>
        <n v="8942"/>
        <n v="9163"/>
        <n v="9168"/>
        <n v="9377"/>
        <n v="9388"/>
        <n v="12439"/>
        <n v="12444"/>
        <n v="12452"/>
        <n v="12476"/>
        <n v="12520"/>
        <n v="12521"/>
        <n v="12522"/>
        <n v="12523"/>
        <n v="12524"/>
        <n v="12525"/>
        <n v="12526"/>
        <n v="12527"/>
        <n v="12528"/>
        <n v="12529"/>
        <n v="12530"/>
        <n v="12531"/>
        <n v="12532"/>
        <n v="12533"/>
        <n v="12534"/>
        <n v="12535"/>
        <n v="12536"/>
        <n v="12537"/>
        <n v="12539"/>
        <n v="12540"/>
        <n v="12541"/>
        <n v="12543"/>
        <n v="12545"/>
        <n v="12546"/>
        <n v="12547"/>
        <n v="12548"/>
        <n v="12549"/>
        <n v="12550"/>
        <n v="12551"/>
        <n v="12552"/>
        <n v="12553"/>
        <n v="12554"/>
        <n v="12555"/>
        <n v="12556"/>
        <n v="12557"/>
        <n v="12558"/>
        <n v="12559"/>
        <n v="12560"/>
        <n v="12561"/>
        <n v="12562"/>
        <n v="12563"/>
        <n v="12564"/>
        <n v="12565"/>
        <n v="12566"/>
        <n v="12567"/>
        <n v="12568"/>
        <n v="12569"/>
        <n v="12571"/>
        <n v="12572"/>
        <n v="12573"/>
        <n v="12574"/>
        <n v="12575"/>
        <n v="12577"/>
        <n v="12578"/>
        <n v="12579"/>
        <n v="12580"/>
        <n v="12581"/>
        <n v="12583"/>
        <n v="12585"/>
        <n v="12586"/>
        <n v="12587"/>
        <n v="12588"/>
        <n v="12589"/>
        <n v="12590"/>
        <n v="12593"/>
        <n v="12594"/>
        <n v="12595"/>
        <n v="12596"/>
        <n v="12597"/>
        <n v="12598"/>
        <n v="12599"/>
        <n v="12600"/>
        <n v="12601"/>
        <n v="12602"/>
        <n v="12603"/>
        <n v="12604"/>
        <n v="12605"/>
        <n v="12606"/>
        <n v="12607"/>
        <n v="12608"/>
        <n v="12609"/>
        <n v="12610"/>
        <n v="12611"/>
        <n v="12612"/>
        <n v="12613"/>
        <n v="12614"/>
        <n v="12615"/>
        <n v="12616"/>
        <n v="12617"/>
        <n v="12618"/>
        <n v="12619"/>
        <n v="12620"/>
        <n v="12621"/>
        <n v="12622"/>
        <n v="12623"/>
        <n v="12624"/>
        <n v="12625"/>
        <n v="12626"/>
        <n v="12627"/>
        <n v="12628"/>
        <n v="12629"/>
        <n v="12631"/>
        <n v="12632"/>
        <n v="12633"/>
        <n v="12634"/>
        <n v="12635"/>
        <n v="12636"/>
        <n v="12637"/>
        <n v="12638"/>
        <n v="12639"/>
        <n v="12640"/>
        <n v="12641"/>
        <n v="12642"/>
        <n v="12644"/>
        <n v="12646"/>
        <n v="12647"/>
        <n v="12648"/>
        <n v="12649"/>
        <n v="12650"/>
        <n v="12651"/>
        <n v="12652"/>
        <n v="12654"/>
        <n v="12655"/>
        <n v="12656"/>
        <n v="12657"/>
        <n v="12658"/>
        <n v="12659"/>
        <n v="12660"/>
        <n v="12661"/>
        <n v="12662"/>
        <n v="12663"/>
        <n v="12664"/>
        <n v="12665"/>
        <n v="12666"/>
        <n v="12667"/>
        <n v="12669"/>
        <n v="12670"/>
        <n v="12671"/>
        <n v="12672"/>
        <n v="12673"/>
        <n v="12674"/>
        <n v="12675"/>
        <n v="12676"/>
        <n v="12677"/>
        <n v="12678"/>
        <n v="12679"/>
        <n v="12680"/>
        <n v="12681"/>
        <n v="12682"/>
        <n v="12683"/>
        <n v="12685"/>
        <n v="12686"/>
        <n v="12687"/>
        <n v="12688"/>
        <n v="12690"/>
        <n v="12691"/>
        <n v="12692"/>
        <n v="12693"/>
        <n v="12694"/>
        <n v="12695"/>
        <n v="12696"/>
        <n v="12697"/>
        <n v="12698"/>
        <n v="12699"/>
        <n v="12700"/>
        <n v="12701"/>
        <n v="12702"/>
        <n v="12703"/>
        <n v="12704"/>
        <n v="12705"/>
        <n v="12706"/>
        <n v="12707"/>
        <n v="12708"/>
        <n v="12709"/>
        <n v="12710"/>
        <n v="12711"/>
        <n v="12712"/>
        <n v="12713"/>
        <n v="12714"/>
        <n v="12715"/>
        <n v="12717"/>
        <n v="12718"/>
        <n v="12719"/>
        <n v="12720"/>
        <n v="12721"/>
        <n v="12722"/>
        <n v="12723"/>
        <n v="12724"/>
        <n v="12725"/>
        <n v="12726"/>
        <n v="12727"/>
        <n v="12728"/>
        <n v="12729"/>
        <n v="12730"/>
        <n v="12732"/>
        <n v="12733"/>
        <n v="12734"/>
        <n v="12735"/>
        <n v="12736"/>
        <n v="12737"/>
        <n v="12738"/>
        <n v="12739"/>
        <n v="12740"/>
        <n v="12741"/>
        <n v="12742"/>
        <n v="12743"/>
        <n v="12744"/>
        <n v="12745"/>
        <n v="12746"/>
        <n v="12747"/>
        <n v="12748"/>
        <n v="12749"/>
        <n v="12750"/>
        <n v="12751"/>
        <n v="12753"/>
        <n v="12754"/>
        <n v="12755"/>
        <n v="12756"/>
        <n v="12757"/>
        <n v="12758"/>
        <n v="12759"/>
        <n v="12760"/>
        <n v="12761"/>
        <n v="12762"/>
        <n v="12763"/>
        <n v="12764"/>
        <n v="12765"/>
        <n v="12766"/>
        <n v="12767"/>
        <n v="12768"/>
        <n v="12769"/>
        <n v="12770"/>
        <n v="12771"/>
        <n v="12772"/>
        <n v="12773"/>
        <n v="12774"/>
        <n v="12775"/>
        <n v="12776"/>
        <n v="12777"/>
        <n v="12778"/>
        <n v="12779"/>
        <n v="12780"/>
        <n v="12781"/>
        <n v="12782"/>
        <n v="12783"/>
        <n v="12784"/>
        <n v="12785"/>
        <n v="12786"/>
        <n v="12787"/>
        <n v="12789"/>
        <n v="12790"/>
        <n v="12791"/>
        <n v="12792"/>
        <n v="12793"/>
        <n v="12794"/>
        <n v="12796"/>
        <n v="12798"/>
        <n v="12799"/>
        <n v="12800"/>
        <n v="12801"/>
        <n v="12802"/>
        <n v="12803"/>
        <n v="12804"/>
        <n v="12805"/>
        <n v="12806"/>
        <n v="12807"/>
        <n v="12808"/>
        <n v="12809"/>
        <n v="12810"/>
        <n v="12811"/>
        <n v="12812"/>
        <n v="12813"/>
        <n v="12814"/>
        <n v="12815"/>
        <n v="12816"/>
        <n v="12817"/>
        <n v="12818"/>
        <n v="12819"/>
        <n v="12820"/>
        <n v="12821"/>
        <n v="12822"/>
        <n v="12823"/>
        <n v="12824"/>
        <n v="12825"/>
        <n v="12826"/>
        <n v="12827"/>
        <n v="12828"/>
        <n v="12829"/>
        <n v="12830"/>
        <n v="12831"/>
        <n v="12832"/>
        <n v="12833"/>
        <n v="12834"/>
        <n v="12835"/>
        <n v="12838"/>
        <n v="12839"/>
        <n v="12840"/>
        <n v="12841"/>
        <n v="12842"/>
        <n v="12843"/>
        <n v="12844"/>
        <n v="12845"/>
        <n v="12846"/>
        <n v="12847"/>
        <n v="12848"/>
        <n v="12849"/>
        <n v="12850"/>
        <n v="12851"/>
        <n v="12852"/>
        <n v="12853"/>
        <n v="12854"/>
        <n v="12855"/>
        <n v="12856"/>
        <n v="12857"/>
        <n v="12859"/>
        <n v="12860"/>
        <n v="12861"/>
        <n v="12862"/>
        <n v="12863"/>
        <n v="12864"/>
        <n v="12867"/>
        <n v="12868"/>
        <n v="12869"/>
        <n v="12870"/>
        <n v="12871"/>
        <n v="12872"/>
        <n v="12903"/>
        <n v="12920"/>
        <n v="12940"/>
        <n v="12945"/>
        <n v="12963"/>
        <n v="12966"/>
        <n v="12968"/>
        <n v="12971"/>
        <n v="12972"/>
        <n v="12986"/>
        <n v="13072"/>
        <n v="13077"/>
        <n v="13105"/>
        <n v="13131"/>
        <n v="13135"/>
        <n v="13145"/>
        <n v="13181"/>
        <n v="13183"/>
        <n v="13184"/>
        <n v="13185"/>
        <n v="13189"/>
        <n v="13412"/>
        <n v="13590"/>
        <n v="13596"/>
        <n v="13661"/>
        <n v="16637"/>
        <n v="16644"/>
        <n v="16691"/>
        <n v="17019"/>
        <n v="17053"/>
        <n v="17570"/>
        <n v="17669"/>
        <n v="18127"/>
        <n v="19198"/>
        <n v="19960"/>
        <n v="19970"/>
        <n v="20105"/>
        <n v="21346"/>
        <n v="22971"/>
        <n v="22972"/>
        <n v="22973"/>
        <n v="22974"/>
        <n v="22975"/>
        <n v="22976"/>
        <n v="22978"/>
        <n v="22979"/>
        <n v="22980"/>
        <n v="22998"/>
        <n v="22999"/>
        <n v="23000"/>
        <n v="23001"/>
        <n v="23002"/>
        <n v="23003"/>
        <n v="23004"/>
        <n v="23005"/>
        <n v="23474"/>
        <n v="23476"/>
        <n v="23477"/>
        <n v="23478"/>
        <n v="23493"/>
        <n v="23726"/>
        <n v="23727"/>
        <n v="23728"/>
        <n v="23748"/>
        <n v="23749"/>
        <n v="23750"/>
        <n v="23751"/>
        <n v="23752"/>
        <n v="23753"/>
        <n v="23754"/>
        <n v="23755"/>
        <n v="23756"/>
        <n v="23757"/>
        <n v="23758"/>
        <n v="23759"/>
        <n v="24252"/>
        <n v="24253"/>
        <n v="25613"/>
        <n v="25614"/>
        <n v="25615"/>
        <n v="25616"/>
        <n v="25617"/>
        <n v="25618"/>
        <n v="25619"/>
        <n v="25620"/>
        <n v="25621"/>
        <n v="25622"/>
        <n v="25623"/>
        <n v="25624"/>
        <n v="25625"/>
        <n v="25626"/>
        <n v="25627"/>
        <n v="25628"/>
        <n v="25629"/>
        <n v="25630"/>
        <n v="25631"/>
        <n v="25632"/>
        <n v="25633"/>
        <n v="25634"/>
        <n v="25635"/>
        <n v="25636"/>
        <n v="25637"/>
        <n v="25638"/>
        <n v="25639"/>
        <n v="25640"/>
        <n v="25641"/>
        <n v="25642"/>
        <n v="25643"/>
        <n v="25644"/>
        <n v="25645"/>
        <n v="25646"/>
        <n v="25647"/>
        <n v="25648"/>
        <n v="25649"/>
        <n v="25650"/>
        <n v="25651"/>
        <n v="25652"/>
        <n v="25653"/>
        <n v="25654"/>
        <n v="25655"/>
        <n v="25656"/>
        <n v="25657"/>
        <n v="25658"/>
        <n v="25659"/>
        <n v="25660"/>
        <n v="25661"/>
        <n v="25662"/>
        <n v="25663"/>
        <n v="25664"/>
        <n v="25665"/>
        <n v="25666"/>
        <n v="25667"/>
        <n v="25668"/>
        <n v="25669"/>
        <n v="25670"/>
        <n v="25671"/>
        <n v="25672"/>
        <n v="25673"/>
        <n v="25817"/>
        <n v="25818"/>
        <n v="25819"/>
        <n v="25820"/>
        <n v="25821"/>
        <n v="25822"/>
        <n v="25823"/>
        <n v="25824"/>
        <n v="25825"/>
        <n v="25827"/>
        <n v="25828"/>
        <n v="25829"/>
        <n v="25830"/>
        <n v="25831"/>
        <n v="25832"/>
        <n v="25833"/>
        <n v="25834"/>
        <n v="25835"/>
        <n v="25836"/>
        <n v="25837"/>
        <n v="25838"/>
        <n v="25839"/>
        <n v="25840"/>
        <n v="25841"/>
        <n v="25842"/>
        <n v="25863"/>
        <n v="25874"/>
        <n v="25878"/>
        <n v="25895"/>
        <n v="25896"/>
        <n v="25897"/>
        <n v="25898"/>
        <n v="25899"/>
        <n v="25900"/>
        <n v="25901"/>
        <n v="25902"/>
        <n v="25903"/>
        <n v="25904"/>
        <n v="25905"/>
        <n v="25906"/>
        <n v="25907"/>
        <n v="25908"/>
        <n v="25909"/>
        <n v="25910"/>
        <n v="26436"/>
        <n v="26437"/>
        <n v="26438"/>
        <n v="26439"/>
        <n v="26440"/>
        <n v="26441"/>
        <n v="26442"/>
        <n v="26443"/>
        <n v="26444"/>
        <n v="26445"/>
        <n v="26446"/>
        <n v="26447"/>
        <n v="26448"/>
        <n v="26449"/>
        <n v="26450"/>
        <n v="26451"/>
        <n v="26452"/>
        <n v="26453"/>
        <n v="26454"/>
        <n v="26455"/>
        <n v="26456"/>
        <n v="26457"/>
        <n v="26458"/>
        <n v="26459"/>
        <n v="26460"/>
        <n v="26461"/>
        <n v="26760"/>
        <n v="28312"/>
        <n v="28313"/>
        <n v="28314"/>
        <n v="28315"/>
        <n v="28316"/>
        <n v="28317"/>
        <n v="28318"/>
        <n v="28319"/>
        <n v="28320"/>
        <n v="28321"/>
        <n v="28322"/>
        <n v="28327"/>
        <n v="28328"/>
        <n v="28329"/>
        <n v="28330"/>
        <n v="28331"/>
        <n v="28332"/>
        <n v="28333"/>
        <n v="28334"/>
        <n v="28337"/>
        <n v="28338"/>
        <n v="28339"/>
        <n v="28340"/>
        <n v="28341"/>
        <n v="28342"/>
        <n v="28343"/>
        <n v="28344"/>
        <n v="28345"/>
        <n v="28346"/>
        <n v="28347"/>
        <n v="28349"/>
        <n v="28351"/>
        <n v="28463"/>
        <n v="29183"/>
        <n v="29193"/>
        <n v="29196"/>
        <n v="29197"/>
        <n v="29198"/>
        <n v="29199"/>
        <n v="29200"/>
        <n v="29201"/>
        <n v="29202"/>
        <n v="29203"/>
        <n v="29204"/>
        <n v="29205"/>
        <n v="29206"/>
        <n v="29215"/>
        <n v="29216"/>
        <n v="29220"/>
        <n v="29223"/>
        <n v="29224"/>
        <n v="29225"/>
        <n v="29227"/>
        <n v="29228"/>
        <n v="29230"/>
        <n v="29233"/>
        <n v="29234"/>
        <n v="29237"/>
        <n v="29238"/>
        <n v="29239"/>
        <n v="29240"/>
        <n v="29241"/>
        <n v="29242"/>
        <n v="29248"/>
        <n v="29249"/>
        <n v="29253"/>
        <n v="29254"/>
        <n v="29256"/>
        <n v="29261"/>
        <n v="29266"/>
        <n v="29267"/>
        <n v="29268"/>
        <n v="29269"/>
        <n v="29270"/>
        <n v="29271"/>
        <n v="29274"/>
        <n v="29276"/>
        <n v="29277"/>
        <n v="29278"/>
        <n v="29288"/>
        <n v="29289"/>
        <n v="29291"/>
        <n v="29292"/>
        <n v="29293"/>
        <n v="29294"/>
        <n v="29297"/>
        <n v="29298"/>
        <n v="29303"/>
        <n v="29309"/>
        <n v="29310"/>
        <n v="29311"/>
        <n v="29312"/>
        <n v="29313"/>
        <n v="29317"/>
        <n v="29318"/>
        <n v="29319"/>
        <n v="29323"/>
        <n v="29324"/>
        <n v="29325"/>
        <n v="29327"/>
        <n v="29328"/>
        <n v="29329"/>
        <n v="29330"/>
        <n v="29331"/>
        <n v="29332"/>
        <n v="29333"/>
        <n v="29334"/>
        <n v="29335"/>
        <n v="29336"/>
        <n v="29337"/>
        <n v="29351"/>
        <n v="29353"/>
        <n v="29354"/>
        <n v="29355"/>
        <n v="29356"/>
        <n v="29357"/>
        <n v="29361"/>
        <n v="29362"/>
        <n v="29363"/>
        <n v="29364"/>
        <n v="29369"/>
        <n v="29370"/>
        <n v="29371"/>
        <n v="29372"/>
        <n v="29373"/>
        <n v="29374"/>
        <n v="29375"/>
        <n v="29379"/>
        <n v="29380"/>
        <n v="29447"/>
        <n v="32830"/>
        <n v="32837"/>
        <n v="32847"/>
        <n v="32860"/>
        <n v="32871"/>
        <n v="32883"/>
        <n v="32888"/>
        <n v="32897"/>
        <n v="32905"/>
        <n v="32914"/>
        <n v="32924"/>
        <n v="32932"/>
        <n v="32938"/>
        <n v="32943"/>
        <n v="32954"/>
        <n v="32964"/>
        <n v="32973"/>
        <n v="32976"/>
        <n v="32982"/>
        <n v="32989"/>
        <n v="32999"/>
        <n v="33009"/>
        <n v="33018"/>
        <n v="33025"/>
        <n v="33032"/>
        <n v="33044"/>
        <n v="33099"/>
        <n v="646"/>
        <n v="27952"/>
        <n v="28468"/>
        <n v="31337"/>
        <n v="1335"/>
        <n v="19352"/>
        <n v="19393"/>
        <n v="24664"/>
        <n v="28323"/>
        <n v="1334"/>
        <n v="1342"/>
        <n v="1348"/>
        <n v="1354"/>
        <n v="1363"/>
        <n v="1364"/>
        <n v="1367"/>
        <n v="1382"/>
        <n v="1395"/>
        <n v="1398"/>
        <n v="1489"/>
        <n v="1498"/>
        <n v="4265"/>
        <n v="4351"/>
        <n v="18015"/>
        <n v="22977"/>
        <n v="23475"/>
        <n v="26857"/>
        <n v="26858"/>
        <n v="29284"/>
        <n v="33047"/>
        <n v="33048"/>
        <n v="33049"/>
        <n v="33050"/>
        <n v="33056"/>
        <n v="19674"/>
        <n v="28928"/>
        <n v="31166"/>
        <n v="19735"/>
        <n v="22995"/>
        <n v="28150"/>
        <n v="29448"/>
        <n v="1272"/>
        <n v="1281"/>
        <n v="13425"/>
        <n v="24529"/>
        <n v="24530"/>
        <n v="28228"/>
        <n v="29095"/>
        <n v="29096"/>
        <n v="31505"/>
        <n v="1269"/>
        <n v="1282"/>
        <n v="1302"/>
        <n v="8272"/>
        <n v="12284"/>
        <n v="12350"/>
        <n v="12382"/>
        <n v="12388"/>
        <n v="13373"/>
        <n v="19965"/>
        <n v="27976"/>
        <n v="31509"/>
        <n v="31510"/>
        <n v="304"/>
        <n v="843"/>
        <n v="980"/>
        <n v="987"/>
        <n v="1217"/>
        <n v="1218"/>
        <n v="1279"/>
        <n v="1298"/>
        <n v="11281"/>
        <n v="12314"/>
        <n v="12315"/>
        <n v="12316"/>
        <n v="12317"/>
        <n v="12324"/>
        <n v="12347"/>
        <n v="12355"/>
        <n v="12369"/>
        <n v="12370"/>
        <n v="13671"/>
        <n v="19265"/>
        <n v="22968"/>
        <n v="22994"/>
        <n v="22996"/>
        <n v="23686"/>
        <n v="23714"/>
        <n v="23715"/>
        <n v="24212"/>
        <n v="24586"/>
        <n v="25299"/>
        <n v="25301"/>
        <n v="25302"/>
        <n v="25303"/>
        <n v="25318"/>
        <n v="26287"/>
        <n v="26288"/>
        <n v="26289"/>
        <n v="26299"/>
        <n v="27149"/>
        <n v="27150"/>
        <n v="27151"/>
        <n v="27986"/>
        <n v="27987"/>
        <n v="27988"/>
        <n v="27989"/>
        <n v="27990"/>
        <n v="27991"/>
        <n v="27992"/>
        <n v="27993"/>
        <n v="27994"/>
        <n v="27995"/>
        <n v="27996"/>
        <n v="27997"/>
        <n v="27998"/>
        <n v="29156"/>
        <n v="29157"/>
        <n v="29158"/>
        <n v="29159"/>
        <n v="32465"/>
        <n v="915"/>
        <n v="918"/>
        <n v="1303"/>
        <n v="12416"/>
        <n v="12433"/>
        <n v="23716"/>
        <n v="25305"/>
        <n v="27982"/>
        <n v="27983"/>
        <n v="29153"/>
        <n v="946"/>
        <n v="1204"/>
        <n v="1261"/>
        <n v="12344"/>
        <n v="12392"/>
        <n v="23717"/>
        <n v="23731"/>
        <n v="24527"/>
        <n v="24739"/>
        <n v="25310"/>
        <n v="25311"/>
        <n v="25319"/>
        <n v="27173"/>
        <n v="28035"/>
        <n v="28036"/>
        <n v="28037"/>
        <n v="29131"/>
        <n v="29132"/>
        <n v="29133"/>
        <n v="29134"/>
        <n v="29135"/>
        <n v="29136"/>
        <n v="32496"/>
        <n v="12377"/>
        <n v="957"/>
        <n v="1223"/>
        <n v="1237"/>
        <n v="1239"/>
        <n v="1251"/>
        <n v="12349"/>
        <n v="12373"/>
        <n v="12423"/>
        <n v="12428"/>
        <n v="12434"/>
        <n v="13411"/>
        <n v="23670"/>
        <n v="26290"/>
        <n v="26291"/>
        <n v="28054"/>
        <n v="28055"/>
        <n v="28056"/>
        <n v="28057"/>
        <n v="32504"/>
        <n v="917"/>
        <n v="919"/>
        <n v="920"/>
        <n v="921"/>
        <n v="922"/>
        <n v="938"/>
        <n v="981"/>
        <n v="982"/>
        <n v="983"/>
        <n v="986"/>
        <n v="1210"/>
        <n v="1263"/>
        <n v="1265"/>
        <n v="1267"/>
        <n v="1301"/>
        <n v="3433"/>
        <n v="12343"/>
        <n v="12348"/>
        <n v="12361"/>
        <n v="12374"/>
        <n v="12375"/>
        <n v="12403"/>
        <n v="22969"/>
        <n v="23719"/>
        <n v="23732"/>
        <n v="23733"/>
        <n v="24213"/>
        <n v="24214"/>
        <n v="25321"/>
        <n v="26292"/>
        <n v="28070"/>
        <n v="29121"/>
        <n v="912"/>
        <n v="914"/>
        <n v="968"/>
        <n v="984"/>
        <n v="1231"/>
        <n v="1264"/>
        <n v="1268"/>
        <n v="1297"/>
        <n v="9393"/>
        <n v="12323"/>
        <n v="12327"/>
        <n v="12329"/>
        <n v="12367"/>
        <n v="12368"/>
        <n v="13610"/>
        <n v="19067"/>
        <n v="22993"/>
        <n v="23473"/>
        <n v="23718"/>
        <n v="25184"/>
        <n v="25322"/>
        <n v="28083"/>
        <n v="28084"/>
        <n v="29150"/>
        <n v="29151"/>
        <n v="29152"/>
        <n v="1280"/>
        <n v="12342"/>
        <n v="25320"/>
        <n v="26234"/>
        <n v="28212"/>
        <n v="28213"/>
        <n v="31548"/>
        <n v="727"/>
        <n v="963"/>
        <n v="1211"/>
        <n v="1296"/>
        <n v="12422"/>
        <n v="19161"/>
        <n v="23720"/>
        <n v="23734"/>
        <n v="23735"/>
        <n v="23968"/>
        <n v="24531"/>
        <n v="25312"/>
        <n v="964"/>
        <n v="1230"/>
        <n v="1295"/>
        <n v="12421"/>
        <n v="12427"/>
        <n v="12432"/>
        <n v="22970"/>
        <n v="23492"/>
        <n v="24733"/>
        <n v="28258"/>
        <n v="32549"/>
        <n v="12325"/>
        <n v="944"/>
        <n v="1216"/>
        <n v="12384"/>
        <n v="12385"/>
        <n v="12436"/>
        <n v="13415"/>
        <n v="28117"/>
        <n v="28118"/>
        <n v="28119"/>
        <n v="28120"/>
        <n v="29137"/>
        <n v="29138"/>
        <n v="29139"/>
        <n v="329"/>
        <n v="2825"/>
        <n v="19512"/>
        <n v="23491"/>
        <n v="25183"/>
        <n v="25323"/>
        <n v="28126"/>
        <n v="28127"/>
        <n v="29162"/>
        <n v="32426"/>
        <n v="1213"/>
        <n v="1254"/>
        <n v="12340"/>
        <n v="12357"/>
        <n v="25316"/>
        <n v="26293"/>
        <n v="26294"/>
        <n v="28136"/>
        <n v="28137"/>
        <n v="28138"/>
        <n v="29163"/>
        <n v="29164"/>
        <n v="29165"/>
        <n v="1274"/>
        <n v="12320"/>
        <n v="1238"/>
        <n v="13200"/>
        <n v="19181"/>
        <n v="19225"/>
        <n v="23847"/>
        <n v="858"/>
        <n v="860"/>
        <n v="861"/>
        <n v="862"/>
        <n v="1290"/>
        <n v="7595"/>
        <n v="12386"/>
        <n v="12389"/>
        <n v="12394"/>
        <n v="12399"/>
        <n v="12430"/>
        <n v="19563"/>
        <n v="19577"/>
        <n v="23736"/>
        <n v="24738"/>
        <n v="25324"/>
        <n v="26233"/>
        <n v="26295"/>
        <n v="26296"/>
        <n v="26384"/>
        <n v="26385"/>
        <n v="27247"/>
        <n v="28143"/>
        <n v="28144"/>
        <n v="28145"/>
        <n v="28146"/>
        <n v="28147"/>
        <n v="28148"/>
        <n v="32580"/>
        <n v="32583"/>
        <n v="959"/>
        <n v="1255"/>
        <n v="1257"/>
        <n v="4172"/>
        <n v="12336"/>
        <n v="12391"/>
        <n v="12414"/>
        <n v="23737"/>
        <n v="24528"/>
        <n v="24535"/>
        <n v="25190"/>
        <n v="25315"/>
        <n v="25325"/>
        <n v="26232"/>
        <n v="27142"/>
        <n v="27143"/>
        <n v="27222"/>
        <n v="28153"/>
        <n v="28154"/>
        <n v="28155"/>
        <n v="28156"/>
        <n v="28157"/>
        <n v="29093"/>
        <n v="29094"/>
        <n v="31660"/>
        <n v="31661"/>
        <n v="31662"/>
        <n v="31663"/>
        <n v="32586"/>
        <n v="1219"/>
        <n v="1256"/>
        <n v="1288"/>
        <n v="3849"/>
        <n v="27152"/>
        <n v="32589"/>
        <n v="1222"/>
        <n v="1278"/>
        <n v="4333"/>
        <n v="12293"/>
        <n v="12339"/>
        <n v="12359"/>
        <n v="24526"/>
        <n v="24534"/>
        <n v="29097"/>
        <n v="933"/>
        <n v="949"/>
        <n v="996"/>
        <n v="12341"/>
        <n v="12435"/>
        <n v="13407"/>
        <n v="19479"/>
        <n v="24209"/>
        <n v="24210"/>
        <n v="26297"/>
        <n v="26298"/>
        <n v="29123"/>
        <n v="32599"/>
        <n v="958"/>
        <n v="1277"/>
        <n v="19441"/>
        <n v="23721"/>
        <n v="28047"/>
        <n v="28048"/>
        <n v="29122"/>
        <n v="12335"/>
        <n v="12372"/>
        <n v="12400"/>
        <n v="13225"/>
        <n v="28176"/>
        <n v="28177"/>
        <n v="1260"/>
        <n v="1271"/>
        <n v="12362"/>
        <n v="12365"/>
        <n v="12376"/>
        <n v="23738"/>
        <n v="24179"/>
        <n v="24743"/>
        <n v="25314"/>
        <n v="27174"/>
        <n v="28183"/>
        <n v="28184"/>
        <n v="28185"/>
        <n v="28186"/>
        <n v="28187"/>
        <n v="29124"/>
        <n v="29125"/>
        <n v="29126"/>
        <n v="936"/>
        <n v="937"/>
        <n v="940"/>
        <n v="945"/>
        <n v="974"/>
        <n v="1234"/>
        <n v="1270"/>
        <n v="1293"/>
        <n v="12296"/>
        <n v="12319"/>
        <n v="12330"/>
        <n v="12331"/>
        <n v="12345"/>
        <n v="12358"/>
        <n v="12393"/>
        <n v="12398"/>
        <n v="12404"/>
        <n v="12412"/>
        <n v="12418"/>
        <n v="12419"/>
        <n v="12424"/>
        <n v="22992"/>
        <n v="23739"/>
        <n v="23740"/>
        <n v="25363"/>
        <n v="26214"/>
        <n v="26215"/>
        <n v="28194"/>
        <n v="28195"/>
        <n v="29120"/>
        <n v="31713"/>
        <n v="31714"/>
        <n v="923"/>
        <n v="925"/>
        <n v="926"/>
        <n v="927"/>
        <n v="948"/>
        <n v="973"/>
        <n v="975"/>
        <n v="976"/>
        <n v="977"/>
        <n v="1300"/>
        <n v="12265"/>
        <n v="12346"/>
        <n v="12354"/>
        <n v="23741"/>
        <n v="24215"/>
        <n v="24732"/>
        <n v="25186"/>
        <n v="25313"/>
        <n v="26300"/>
        <n v="28201"/>
        <n v="28202"/>
        <n v="28203"/>
        <n v="29154"/>
        <n v="31730"/>
        <n v="12390"/>
        <n v="12407"/>
        <n v="13032"/>
        <n v="25307"/>
        <n v="26301"/>
        <n v="32611"/>
        <n v="207"/>
        <n v="941"/>
        <n v="969"/>
        <n v="991"/>
        <n v="12308"/>
        <n v="12402"/>
        <n v="12408"/>
        <n v="25306"/>
        <n v="28216"/>
        <n v="28217"/>
        <n v="28218"/>
        <n v="31750"/>
        <n v="930"/>
        <n v="931"/>
        <n v="989"/>
        <n v="990"/>
        <n v="1273"/>
        <n v="12291"/>
        <n v="12322"/>
        <n v="12326"/>
        <n v="12417"/>
        <n v="12425"/>
        <n v="23742"/>
        <n v="28223"/>
        <n v="28224"/>
        <n v="1258"/>
        <n v="1259"/>
        <n v="3854"/>
        <n v="3884"/>
        <n v="4234"/>
        <n v="4264"/>
        <n v="12318"/>
        <n v="12321"/>
        <n v="12328"/>
        <n v="12334"/>
        <n v="12353"/>
        <n v="12356"/>
        <n v="12380"/>
        <n v="13569"/>
        <n v="23665"/>
        <n v="23722"/>
        <n v="23723"/>
        <n v="24216"/>
        <n v="24218"/>
        <n v="25297"/>
        <n v="25298"/>
        <n v="29140"/>
        <n v="29141"/>
        <n v="29142"/>
        <n v="29143"/>
        <n v="29144"/>
        <n v="29145"/>
        <n v="29146"/>
        <n v="32617"/>
        <n v="32621"/>
        <n v="1911"/>
        <n v="3189"/>
        <n v="7362"/>
        <n v="7599"/>
        <n v="12401"/>
        <n v="12415"/>
        <n v="23472"/>
        <n v="26239"/>
        <n v="26383"/>
        <n v="29147"/>
        <n v="29148"/>
        <n v="29149"/>
        <n v="31772"/>
        <n v="32623"/>
        <n v="32626"/>
        <n v="961"/>
        <n v="1215"/>
        <n v="1247"/>
        <n v="1276"/>
        <n v="1291"/>
        <n v="1299"/>
        <n v="12337"/>
        <n v="12351"/>
        <n v="12363"/>
        <n v="12395"/>
        <n v="12396"/>
        <n v="12405"/>
        <n v="12409"/>
        <n v="12410"/>
        <n v="12420"/>
        <n v="13584"/>
        <n v="13586"/>
        <n v="19308"/>
        <n v="19962"/>
        <n v="19967"/>
        <n v="19968"/>
        <n v="23743"/>
        <n v="24217"/>
        <n v="24734"/>
        <n v="24735"/>
        <n v="24737"/>
        <n v="25197"/>
        <n v="25201"/>
        <n v="25308"/>
        <n v="26222"/>
        <n v="26223"/>
        <n v="26224"/>
        <n v="29155"/>
        <n v="31798"/>
        <n v="282"/>
        <n v="26302"/>
        <n v="28051"/>
        <n v="28052"/>
        <n v="28053"/>
        <n v="29127"/>
        <n v="29128"/>
        <n v="29129"/>
        <n v="29130"/>
        <n v="728"/>
        <n v="962"/>
        <n v="1140"/>
        <n v="1252"/>
        <n v="8694"/>
        <n v="13624"/>
        <n v="13676"/>
        <n v="25093"/>
        <n v="25191"/>
        <n v="942"/>
        <n v="970"/>
        <n v="972"/>
        <n v="988"/>
        <n v="992"/>
        <n v="1196"/>
        <n v="1197"/>
        <n v="1283"/>
        <n v="1284"/>
        <n v="1285"/>
        <n v="1289"/>
        <n v="1292"/>
        <n v="1294"/>
        <n v="4171"/>
        <n v="4330"/>
        <n v="7590"/>
        <n v="12360"/>
        <n v="19348"/>
        <n v="19611"/>
        <n v="20279"/>
        <n v="23490"/>
        <n v="23664"/>
        <n v="23724"/>
        <n v="23744"/>
        <n v="23745"/>
        <n v="23746"/>
        <n v="24532"/>
        <n v="24533"/>
        <n v="24729"/>
        <n v="24730"/>
        <n v="24731"/>
        <n v="24736"/>
        <n v="25185"/>
        <n v="25187"/>
        <n v="25188"/>
        <n v="25189"/>
        <n v="25192"/>
        <n v="25193"/>
        <n v="25194"/>
        <n v="25326"/>
        <n v="27202"/>
        <n v="27203"/>
        <n v="28263"/>
        <n v="28264"/>
        <n v="28265"/>
        <n v="28266"/>
        <n v="28267"/>
        <n v="28268"/>
        <n v="28269"/>
        <n v="28270"/>
        <n v="28271"/>
        <n v="28272"/>
        <n v="29166"/>
        <n v="29167"/>
        <n v="29168"/>
        <n v="29169"/>
        <n v="29170"/>
        <n v="29171"/>
        <n v="29172"/>
        <n v="29173"/>
        <n v="29174"/>
        <n v="29175"/>
        <n v="29176"/>
        <n v="29177"/>
        <n v="29178"/>
        <n v="29179"/>
        <n v="29180"/>
        <n v="29181"/>
        <n v="29182"/>
        <n v="32670"/>
        <n v="932"/>
        <n v="934"/>
        <n v="935"/>
        <n v="994"/>
        <n v="995"/>
        <n v="12332"/>
        <n v="12338"/>
        <n v="12397"/>
        <n v="12429"/>
        <n v="23725"/>
        <n v="24211"/>
        <n v="24578"/>
        <n v="24580"/>
        <n v="25309"/>
        <n v="26303"/>
        <n v="32679"/>
        <n v="943"/>
        <n v="1275"/>
        <n v="1304"/>
        <n v="1921"/>
        <n v="1944"/>
        <n v="12352"/>
        <n v="12364"/>
        <n v="12379"/>
        <n v="12406"/>
        <n v="29385"/>
        <n v="29386"/>
        <n v="31852"/>
        <n v="32682"/>
        <n v="32684"/>
        <n v="842"/>
        <n v="12300"/>
        <n v="12378"/>
        <n v="12387"/>
        <n v="12426"/>
        <n v="19149"/>
        <n v="25099"/>
        <n v="32685"/>
        <n v="32687"/>
        <n v="1036"/>
        <n v="546"/>
        <n v="967"/>
        <n v="22997"/>
        <n v="23747"/>
        <n v="26304"/>
        <n v="27981"/>
        <n v="25300"/>
        <n v="913"/>
        <n v="12366"/>
        <n v="12381"/>
        <n v="12411"/>
        <n v="24577"/>
        <n v="25304"/>
        <n v="26305"/>
        <n v="26306"/>
        <n v="27107"/>
        <n v="27209"/>
        <n v="28286"/>
        <n v="29160"/>
        <n v="29161"/>
        <n v="31866"/>
        <n v="31867"/>
        <n v="31868"/>
        <n v="32692"/>
        <n v="32699"/>
        <n v="32712"/>
        <n v="625"/>
        <n v="1910"/>
        <n v="10533"/>
        <n v="13391"/>
        <n v="32719"/>
        <n v="1351"/>
        <n v="1352"/>
        <n v="1427"/>
        <n v="1492"/>
        <n v="1500"/>
        <n v="1696"/>
        <n v="1698"/>
        <n v="1918"/>
        <n v="12503"/>
        <n v="12504"/>
        <n v="12505"/>
        <n v="12506"/>
        <n v="12507"/>
        <n v="12508"/>
        <n v="12509"/>
        <n v="12510"/>
        <n v="12511"/>
        <n v="12512"/>
        <n v="12513"/>
        <n v="12514"/>
        <n v="23479"/>
        <n v="23494"/>
        <n v="23495"/>
        <n v="24789"/>
        <n v="24790"/>
        <n v="25928"/>
        <n v="25929"/>
        <n v="25930"/>
        <n v="25931"/>
        <n v="25933"/>
        <n v="26827"/>
        <n v="26828"/>
        <n v="26829"/>
        <n v="26830"/>
        <n v="26831"/>
        <n v="26832"/>
        <n v="26834"/>
        <n v="26835"/>
        <n v="26838"/>
        <n v="28486"/>
        <n v="28487"/>
        <n v="28488"/>
        <n v="28489"/>
        <n v="28996"/>
        <n v="28997"/>
        <n v="28998"/>
        <n v="28999"/>
        <n v="29307"/>
        <n v="31394"/>
        <n v="31395"/>
        <n v="31396"/>
        <n v="33078"/>
        <n v="1701"/>
        <n v="1704"/>
        <n v="13672"/>
        <n v="18743"/>
        <n v="1887"/>
        <n v="1702"/>
        <n v="13446"/>
        <n v="697"/>
        <n v="13221"/>
        <n v="13615"/>
        <n v="1712"/>
        <n v="13262"/>
        <n v="13431"/>
        <n v="13578"/>
        <n v="1715"/>
        <n v="1778"/>
        <n v="316"/>
        <n v="335"/>
        <n v="1206"/>
        <n v="1221"/>
        <n v="1224"/>
        <n v="1227"/>
        <n v="1228"/>
        <n v="1229"/>
        <n v="1232"/>
        <n v="1233"/>
        <n v="1235"/>
        <n v="1236"/>
        <n v="1240"/>
        <n v="1241"/>
        <n v="1242"/>
        <n v="1244"/>
        <n v="1245"/>
        <n v="1246"/>
        <n v="1248"/>
        <n v="1249"/>
        <n v="1250"/>
        <n v="1253"/>
        <n v="1262"/>
        <n v="1287"/>
        <n v="1912"/>
        <n v="2480"/>
        <n v="12269"/>
        <n v="12271"/>
        <n v="12272"/>
        <n v="12280"/>
        <n v="12282"/>
        <n v="12283"/>
        <n v="12285"/>
        <n v="12286"/>
        <n v="12287"/>
        <n v="12288"/>
        <n v="12289"/>
        <n v="12290"/>
        <n v="12292"/>
        <n v="12294"/>
        <n v="12295"/>
        <n v="12297"/>
        <n v="12298"/>
        <n v="12302"/>
        <n v="12303"/>
        <n v="12304"/>
        <n v="12305"/>
        <n v="12306"/>
        <n v="12307"/>
        <n v="12309"/>
        <n v="12310"/>
        <n v="12312"/>
        <n v="12313"/>
        <n v="12383"/>
        <n v="12413"/>
        <n v="12431"/>
        <n v="13388"/>
        <n v="19228"/>
        <n v="27200"/>
        <n v="27201"/>
        <n v="1694"/>
        <n v="10458"/>
        <n v="13196"/>
        <n v="15745"/>
        <n v="916"/>
        <n v="947"/>
        <n v="985"/>
        <n v="1199"/>
        <n v="1200"/>
        <n v="1201"/>
        <n v="1202"/>
        <n v="1203"/>
        <n v="1205"/>
        <n v="1209"/>
        <n v="1212"/>
        <n v="1220"/>
        <n v="1225"/>
        <n v="1226"/>
        <n v="1243"/>
        <n v="1266"/>
        <n v="5163"/>
        <n v="12243"/>
        <n v="12266"/>
        <n v="12268"/>
        <n v="12273"/>
        <n v="12274"/>
        <n v="12275"/>
        <n v="12276"/>
        <n v="12277"/>
        <n v="12278"/>
        <n v="12279"/>
        <n v="12281"/>
        <n v="12299"/>
        <n v="12301"/>
        <n v="12311"/>
        <n v="13575"/>
        <n v="13581"/>
        <n v="19537"/>
        <n v="24129"/>
        <n v="25317"/>
        <n v="13203"/>
        <n v="13663"/>
        <n v="525"/>
        <n v="13198"/>
        <n v="13205"/>
        <n v="13378"/>
        <n v="13677"/>
        <n v="13684"/>
        <n v="19961"/>
        <n v="1208"/>
        <n v="12267"/>
        <n v="12270"/>
        <n v="27157"/>
        <n v="1071"/>
        <n v="12489"/>
        <n v="12490"/>
        <n v="12491"/>
        <n v="12492"/>
        <n v="12493"/>
        <n v="12494"/>
        <n v="12495"/>
        <n v="12496"/>
        <n v="12497"/>
        <n v="12498"/>
        <n v="12499"/>
        <n v="12500"/>
        <n v="12502"/>
        <n v="12752"/>
        <n v="15899"/>
        <n v="23006"/>
        <n v="24306"/>
        <n v="24307"/>
        <n v="24774"/>
        <n v="24775"/>
        <n v="24776"/>
        <n v="24777"/>
        <n v="24778"/>
        <n v="25950"/>
        <n v="33088"/>
        <n v="33091"/>
        <n v="13376"/>
        <n v="13383"/>
        <n v="528"/>
        <n v="529"/>
        <n v="562"/>
        <n v="1769"/>
        <n v="1770"/>
        <n v="1772"/>
        <n v="1773"/>
        <n v="1774"/>
        <n v="1776"/>
        <n v="1779"/>
        <n v="1780"/>
        <n v="1782"/>
        <n v="1783"/>
        <n v="1784"/>
        <n v="4549"/>
        <n v="13344"/>
        <n v="13345"/>
        <n v="13346"/>
        <n v="13347"/>
        <n v="13350"/>
        <n v="13351"/>
        <n v="13353"/>
        <n v="13354"/>
        <n v="13356"/>
        <n v="13357"/>
        <n v="13358"/>
        <n v="13359"/>
        <n v="13360"/>
        <n v="13361"/>
        <n v="13363"/>
        <n v="13364"/>
        <n v="13366"/>
        <n v="13367"/>
        <n v="13368"/>
        <n v="13370"/>
        <n v="13371"/>
        <n v="13375"/>
        <n v="13381"/>
        <n v="13382"/>
        <n v="13384"/>
        <n v="13385"/>
        <n v="13403"/>
        <n v="13433"/>
        <n v="29381"/>
        <n v="29382"/>
        <n v="29451"/>
        <n v="33740"/>
        <n v="33743"/>
        <n v="33746"/>
        <n v="1794"/>
        <n v="1833"/>
        <n v="1786"/>
        <n v="1787"/>
        <n v="1788"/>
        <n v="1789"/>
        <n v="1790"/>
        <n v="1791"/>
        <n v="1792"/>
        <n v="1793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3"/>
        <n v="1818"/>
        <n v="1819"/>
        <n v="1822"/>
        <n v="1823"/>
        <n v="1825"/>
        <n v="1826"/>
        <n v="1828"/>
        <n v="1829"/>
        <n v="1830"/>
        <n v="1831"/>
        <n v="1832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5"/>
        <n v="1876"/>
        <n v="1877"/>
        <n v="1878"/>
        <n v="1879"/>
        <n v="1880"/>
        <n v="1881"/>
        <n v="1882"/>
        <n v="1905"/>
        <n v="1906"/>
        <n v="1908"/>
        <n v="1909"/>
        <n v="10548"/>
        <n v="13558"/>
        <n v="13561"/>
        <n v="13563"/>
        <n v="13564"/>
        <n v="13565"/>
        <n v="13567"/>
        <n v="13579"/>
        <n v="13582"/>
        <n v="13587"/>
        <n v="13588"/>
        <n v="13589"/>
        <n v="13591"/>
        <n v="13595"/>
        <n v="13597"/>
        <n v="13600"/>
        <n v="13602"/>
        <n v="13608"/>
        <n v="13613"/>
        <n v="13618"/>
        <n v="13619"/>
        <n v="13622"/>
        <n v="13627"/>
        <n v="13628"/>
        <n v="13629"/>
        <n v="13630"/>
        <n v="13631"/>
        <n v="13632"/>
        <n v="13634"/>
        <n v="13635"/>
        <n v="13636"/>
        <n v="13637"/>
        <n v="13638"/>
        <n v="13639"/>
        <n v="13640"/>
        <n v="13641"/>
        <n v="13642"/>
        <n v="13643"/>
        <n v="13644"/>
        <n v="13645"/>
        <n v="13647"/>
        <n v="13648"/>
        <n v="13650"/>
        <n v="13653"/>
        <n v="13654"/>
        <n v="13659"/>
        <n v="13660"/>
        <n v="13662"/>
        <n v="13666"/>
        <n v="13668"/>
        <n v="23487"/>
        <n v="23488"/>
        <n v="23489"/>
        <n v="29082"/>
        <n v="29084"/>
        <n v="29085"/>
        <n v="29086"/>
        <n v="29087"/>
        <n v="29088"/>
        <n v="29089"/>
        <n v="29090"/>
        <n v="32280"/>
        <n v="32281"/>
        <n v="32282"/>
        <n v="32283"/>
        <n v="32284"/>
        <n v="32285"/>
        <n v="32286"/>
        <n v="32287"/>
        <n v="32288"/>
        <n v="32289"/>
        <n v="32290"/>
        <n v="32291"/>
        <n v="32292"/>
        <n v="32293"/>
        <n v="32294"/>
        <n v="32295"/>
        <n v="32296"/>
        <n v="32297"/>
        <n v="32298"/>
        <n v="32299"/>
        <n v="32300"/>
        <n v="32301"/>
        <n v="32302"/>
        <n v="32303"/>
        <n v="32304"/>
        <n v="32305"/>
        <n v="32306"/>
        <n v="32307"/>
        <n v="32308"/>
        <n v="32309"/>
        <n v="32310"/>
        <n v="32311"/>
        <n v="32312"/>
        <n v="32313"/>
        <n v="32314"/>
        <n v="32315"/>
        <n v="32316"/>
        <n v="32317"/>
        <n v="32318"/>
        <n v="32319"/>
        <n v="32320"/>
        <n v="32321"/>
        <n v="32322"/>
        <n v="32323"/>
        <n v="32324"/>
        <n v="32325"/>
        <n v="32326"/>
        <n v="32327"/>
        <n v="32328"/>
        <n v="32329"/>
        <n v="32330"/>
        <n v="32331"/>
        <n v="32332"/>
        <n v="32333"/>
        <n v="32334"/>
        <n v="32335"/>
        <n v="32336"/>
        <n v="32337"/>
        <n v="33835"/>
        <n v="33839"/>
        <n v="33843"/>
        <n v="33845"/>
        <n v="33847"/>
        <n v="33850"/>
        <n v="33854"/>
        <n v="33856"/>
        <n v="33858"/>
        <n v="33861"/>
        <n v="33863"/>
        <n v="33865"/>
        <n v="33869"/>
        <n v="33871"/>
        <n v="486"/>
        <n v="1711"/>
        <n v="1890"/>
        <n v="1895"/>
        <n v="13559"/>
        <n v="13566"/>
        <n v="13594"/>
        <n v="13621"/>
        <n v="13625"/>
        <n v="12333"/>
        <n v="12371"/>
        <n v="13687"/>
        <n v="13688"/>
        <n v="19618"/>
        <n v="1323"/>
        <n v="12438"/>
        <n v="13692"/>
        <n v="13201"/>
        <n v="19675"/>
        <n v="19964"/>
        <n v="24758"/>
        <n v="340"/>
        <n v="645"/>
        <n v="1308"/>
        <n v="1309"/>
        <n v="1310"/>
        <n v="1311"/>
        <n v="1313"/>
        <n v="1314"/>
        <n v="1315"/>
        <n v="1316"/>
        <n v="1318"/>
        <n v="1319"/>
        <n v="1320"/>
        <n v="1324"/>
        <n v="1327"/>
        <n v="1353"/>
        <n v="1362"/>
        <n v="1419"/>
        <n v="1429"/>
        <n v="1435"/>
        <n v="1699"/>
        <n v="4326"/>
        <n v="12445"/>
        <n v="12446"/>
        <n v="12447"/>
        <n v="12448"/>
        <n v="12449"/>
        <n v="12450"/>
        <n v="12451"/>
        <n v="12455"/>
        <n v="12456"/>
        <n v="12457"/>
        <n v="12458"/>
        <n v="12459"/>
        <n v="12460"/>
        <n v="12461"/>
        <n v="12462"/>
        <n v="12463"/>
        <n v="12464"/>
        <n v="12465"/>
        <n v="12466"/>
        <n v="12467"/>
        <n v="12468"/>
        <n v="12469"/>
        <n v="12470"/>
        <n v="12471"/>
        <n v="12472"/>
        <n v="12473"/>
        <n v="12475"/>
        <n v="12477"/>
        <n v="12478"/>
        <n v="12479"/>
        <n v="12480"/>
        <n v="12481"/>
        <n v="12482"/>
        <n v="12483"/>
        <n v="12484"/>
        <n v="12485"/>
        <n v="12486"/>
        <n v="12487"/>
        <n v="23658"/>
        <n v="23659"/>
        <n v="24660"/>
        <n v="24824"/>
        <n v="25826"/>
        <n v="28324"/>
        <n v="28325"/>
        <n v="28326"/>
        <n v="28335"/>
        <n v="28336"/>
        <n v="28348"/>
        <n v="28350"/>
        <n v="12443"/>
        <n v="1705"/>
        <n v="12888"/>
        <n v="13199"/>
        <n v="13372"/>
        <n v="13570"/>
        <n v="25400"/>
        <n v="1506"/>
        <n v="1587"/>
        <n v="1654"/>
        <n v="1672"/>
        <n v="12538"/>
        <n v="12582"/>
        <n v="12836"/>
        <n v="12897"/>
        <n v="12913"/>
        <n v="13141"/>
        <n v="13536"/>
        <n v="23729"/>
        <n v="24873"/>
        <n v="28584"/>
        <n v="28585"/>
        <n v="28586"/>
        <n v="29306"/>
        <n v="31976"/>
        <n v="31977"/>
        <n v="1336"/>
        <n v="12865"/>
        <n v="33120"/>
        <n v="1526"/>
        <n v="1531"/>
        <n v="13646"/>
        <n v="13664"/>
        <n v="13665"/>
        <n v="26881"/>
        <n v="28582"/>
        <n v="29352"/>
        <n v="12731"/>
        <n v="13267"/>
        <n v="13580"/>
        <n v="13620"/>
        <n v="23730"/>
        <n v="28576"/>
        <n v="1141"/>
        <n v="1827"/>
        <n v="1903"/>
        <n v="1904"/>
        <n v="3398"/>
        <n v="13298"/>
        <n v="13303"/>
        <n v="13413"/>
        <n v="13463"/>
        <n v="13577"/>
        <n v="23609"/>
        <n v="24345"/>
        <n v="24346"/>
        <n v="29113"/>
        <n v="29114"/>
        <n v="33222"/>
        <n v="1706"/>
        <n v="1775"/>
        <n v="1781"/>
        <n v="10123"/>
        <n v="13348"/>
        <n v="13349"/>
        <n v="13369"/>
        <n v="13402"/>
        <n v="13410"/>
        <n v="22991"/>
        <n v="29091"/>
        <n v="29092"/>
        <n v="32074"/>
        <n v="32075"/>
        <n v="33231"/>
        <n v="33232"/>
        <n v="33233"/>
        <n v="33234"/>
        <n v="354"/>
        <n v="424"/>
        <n v="425"/>
        <n v="432"/>
        <n v="434"/>
        <n v="436"/>
        <n v="438"/>
        <n v="1358"/>
        <n v="1359"/>
        <n v="1507"/>
        <n v="1597"/>
        <n v="1768"/>
        <n v="1980"/>
        <n v="2418"/>
        <n v="6889"/>
        <n v="6890"/>
        <n v="7345"/>
        <n v="10239"/>
        <n v="12544"/>
        <n v="12570"/>
        <n v="12576"/>
        <n v="12591"/>
        <n v="12643"/>
        <n v="12653"/>
        <n v="12684"/>
        <n v="12689"/>
        <n v="12795"/>
        <n v="12876"/>
        <n v="12880"/>
        <n v="12884"/>
        <n v="12885"/>
        <n v="12886"/>
        <n v="12892"/>
        <n v="12894"/>
        <n v="12895"/>
        <n v="12906"/>
        <n v="12992"/>
        <n v="13043"/>
        <n v="13352"/>
        <n v="13614"/>
        <n v="13616"/>
        <n v="16798"/>
        <n v="16812"/>
        <n v="18270"/>
        <n v="18631"/>
        <n v="18676"/>
        <n v="23482"/>
        <n v="23760"/>
        <n v="25951"/>
        <n v="25952"/>
        <n v="27561"/>
        <n v="27562"/>
        <n v="27563"/>
        <n v="27576"/>
        <n v="27585"/>
        <n v="27586"/>
        <n v="27587"/>
        <n v="28567"/>
        <n v="28568"/>
        <n v="29115"/>
        <n v="29304"/>
        <n v="29305"/>
        <n v="29383"/>
        <n v="29384"/>
        <n v="29387"/>
        <n v="29388"/>
        <n v="29389"/>
        <n v="31989"/>
        <n v="31990"/>
        <n v="31991"/>
        <n v="31992"/>
        <n v="473"/>
        <n v="13292"/>
        <n v="13399"/>
        <n v="18983"/>
        <n v="1716"/>
        <n v="1725"/>
        <n v="10792"/>
        <n v="13206"/>
        <n v="13207"/>
        <n v="20185"/>
        <n v="102"/>
        <n v="426"/>
        <n v="427"/>
        <n v="428"/>
        <n v="429"/>
        <n v="430"/>
        <n v="431"/>
        <n v="433"/>
        <n v="435"/>
        <n v="439"/>
        <n v="643"/>
        <n v="1355"/>
        <n v="1417"/>
        <n v="1437"/>
        <n v="1467"/>
        <n v="1474"/>
        <n v="1485"/>
        <n v="1508"/>
        <n v="1509"/>
        <n v="1673"/>
        <n v="7202"/>
        <n v="8648"/>
        <n v="9318"/>
        <n v="12542"/>
        <n v="12877"/>
        <n v="12878"/>
        <n v="12881"/>
        <n v="12882"/>
        <n v="12887"/>
        <n v="12889"/>
        <n v="12890"/>
        <n v="12891"/>
        <n v="12896"/>
        <n v="12901"/>
        <n v="12902"/>
        <n v="12904"/>
        <n v="12908"/>
        <n v="12911"/>
        <n v="12914"/>
        <n v="13007"/>
        <n v="13046"/>
        <n v="13058"/>
        <n v="13156"/>
        <n v="13228"/>
        <n v="16756"/>
        <n v="17155"/>
        <n v="17909"/>
        <n v="23007"/>
        <n v="23480"/>
        <n v="23481"/>
        <n v="24315"/>
        <n v="24322"/>
        <n v="24323"/>
        <n v="24871"/>
        <n v="24872"/>
        <n v="24891"/>
        <n v="24892"/>
        <n v="25966"/>
        <n v="26866"/>
        <n v="26867"/>
        <n v="26868"/>
        <n v="26869"/>
        <n v="26878"/>
        <n v="26882"/>
        <n v="28549"/>
        <n v="28550"/>
        <n v="28551"/>
        <n v="29211"/>
        <n v="32023"/>
        <n v="32024"/>
        <n v="32025"/>
        <n v="32026"/>
        <n v="32027"/>
        <n v="32028"/>
        <n v="32029"/>
        <n v="33146"/>
        <n v="33151"/>
        <n v="33154"/>
        <n v="33158"/>
        <n v="33162"/>
        <n v="12879"/>
        <n v="12883"/>
        <n v="12907"/>
        <n v="13406"/>
        <n v="16740"/>
        <n v="23008"/>
        <n v="23496"/>
        <n v="23761"/>
        <n v="24329"/>
        <n v="24330"/>
        <n v="24331"/>
        <n v="24870"/>
        <n v="29302"/>
        <n v="32060"/>
        <n v="12474"/>
        <n v="19731"/>
        <n v="1207"/>
        <n v="1700"/>
        <n v="13355"/>
        <n v="13392"/>
        <n v="13542"/>
        <n v="29452"/>
        <n v="1896"/>
        <n v="19765"/>
        <n v="297"/>
        <n v="13195"/>
        <n v="13197"/>
        <n v="13204"/>
        <n v="18727"/>
        <n v="13571"/>
        <n v="31919"/>
        <n v="31920"/>
        <n v="22956"/>
        <n v="1695"/>
        <n v="24756"/>
        <n v="31939"/>
        <n v="1504"/>
        <n v="12873"/>
        <n v="12874"/>
        <n v="12875"/>
        <n v="474"/>
        <n v="475"/>
        <n v="723"/>
        <n v="13208"/>
        <n v="13209"/>
        <n v="1307"/>
        <n v="1707"/>
        <n v="1708"/>
        <n v="459"/>
        <n v="1034"/>
        <n v="855"/>
        <n v="491"/>
        <n v="507"/>
        <n v="519"/>
        <n v="22964"/>
        <n v="24383"/>
        <n v="29405"/>
        <n v="471"/>
        <n v="351"/>
        <n v="580"/>
        <n v="598"/>
        <n v="600"/>
        <n v="603"/>
        <n v="605"/>
        <n v="606"/>
        <n v="607"/>
        <n v="1016"/>
        <n v="24302"/>
        <n v="29404"/>
        <n v="440"/>
        <n v="31182"/>
        <n v="777"/>
        <n v="1085"/>
        <n v="1086"/>
        <n v="1093"/>
        <n v="1094"/>
        <n v="1095"/>
        <n v="22958"/>
        <n v="24079"/>
        <n v="24080"/>
        <n v="29403"/>
        <n v="1112"/>
        <n v="31428"/>
        <n v="493"/>
        <n v="492"/>
        <n v="550"/>
        <n v="26098"/>
        <n v="28717"/>
        <n v="29407"/>
        <n v="1009"/>
        <n v="348"/>
        <n v="412"/>
        <n v="574"/>
        <n v="584"/>
        <n v="599"/>
        <n v="602"/>
        <n v="604"/>
        <n v="747"/>
        <n v="12788"/>
        <n v="29406"/>
        <n v="814"/>
        <n v="834"/>
        <n v="1096"/>
        <n v="1098"/>
        <n v="1099"/>
        <n v="23461"/>
        <n v="23702"/>
        <n v="24096"/>
        <n v="1108"/>
        <n v="1116"/>
        <n v="308"/>
        <n v="281"/>
        <n v="303"/>
        <n v="1002"/>
        <n v="321"/>
        <n v="326"/>
        <n v="852"/>
        <n v="481"/>
        <n v="513"/>
        <n v="536"/>
        <n v="553"/>
        <n v="640"/>
        <n v="3808"/>
        <n v="13389"/>
        <n v="23467"/>
        <n v="26129"/>
        <n v="26135"/>
        <n v="28700"/>
        <n v="28706"/>
        <n v="28711"/>
        <n v="28713"/>
        <n v="29445"/>
        <n v="29446"/>
        <n v="33685"/>
        <n v="33691"/>
        <n v="33696"/>
        <n v="33702"/>
        <n v="33706"/>
        <n v="33710"/>
        <n v="26133"/>
        <n v="25881"/>
        <n v="28458"/>
        <n v="305"/>
        <n v="502"/>
        <n v="512"/>
        <n v="520"/>
        <n v="742"/>
        <n v="13301"/>
        <n v="24373"/>
        <n v="29434"/>
        <n v="463"/>
        <n v="344"/>
        <n v="350"/>
        <n v="379"/>
        <n v="386"/>
        <n v="404"/>
        <n v="405"/>
        <n v="406"/>
        <n v="737"/>
        <n v="999"/>
        <n v="1012"/>
        <n v="25882"/>
        <n v="28936"/>
        <n v="31203"/>
        <n v="31208"/>
        <n v="300"/>
        <n v="785"/>
        <n v="797"/>
        <n v="798"/>
        <n v="804"/>
        <n v="819"/>
        <n v="821"/>
        <n v="23462"/>
        <n v="24083"/>
        <n v="24436"/>
        <n v="27929"/>
        <n v="13405"/>
        <n v="26191"/>
        <n v="1056"/>
        <n v="276"/>
        <n v="1030"/>
        <n v="844"/>
        <n v="535"/>
        <n v="1032"/>
        <n v="29413"/>
        <n v="850"/>
        <n v="441"/>
        <n v="496"/>
        <n v="545"/>
        <n v="1011"/>
        <n v="19744"/>
        <n v="641"/>
        <n v="399"/>
        <n v="401"/>
        <n v="408"/>
        <n v="416"/>
        <n v="1001"/>
        <n v="1003"/>
        <n v="1025"/>
        <n v="24309"/>
        <n v="29409"/>
        <n v="793"/>
        <n v="795"/>
        <n v="796"/>
        <n v="799"/>
        <n v="806"/>
        <n v="882"/>
        <n v="23460"/>
        <n v="23704"/>
        <n v="953"/>
        <n v="488"/>
        <n v="539"/>
        <n v="24382"/>
        <n v="466"/>
        <n v="537"/>
        <n v="544"/>
        <n v="369"/>
        <n v="402"/>
        <n v="582"/>
        <n v="612"/>
        <n v="1022"/>
        <n v="3399"/>
        <n v="24310"/>
        <n v="27954"/>
        <n v="28466"/>
        <n v="28935"/>
        <n v="31202"/>
        <n v="193"/>
        <n v="791"/>
        <n v="808"/>
        <n v="880"/>
        <n v="885"/>
        <n v="1101"/>
        <n v="22959"/>
        <n v="24085"/>
        <n v="24086"/>
        <n v="898"/>
        <n v="956"/>
        <n v="437"/>
        <n v="551"/>
        <n v="563"/>
        <n v="642"/>
        <n v="13390"/>
        <n v="20220"/>
        <n v="23709"/>
        <n v="24380"/>
        <n v="26110"/>
        <n v="26134"/>
        <n v="31452"/>
        <n v="33676"/>
        <n v="445"/>
        <n v="341"/>
        <n v="359"/>
        <n v="410"/>
        <n v="575"/>
        <n v="594"/>
        <n v="614"/>
        <n v="644"/>
        <n v="735"/>
        <n v="745"/>
        <n v="1072"/>
        <n v="7649"/>
        <n v="22962"/>
        <n v="23708"/>
        <n v="24311"/>
        <n v="25876"/>
        <n v="27953"/>
        <n v="28464"/>
        <n v="28529"/>
        <n v="28965"/>
        <n v="29431"/>
        <n v="29432"/>
        <n v="29433"/>
        <n v="31197"/>
        <n v="954"/>
        <n v="19076"/>
        <n v="31181"/>
        <n v="331"/>
        <n v="784"/>
        <n v="809"/>
        <n v="824"/>
        <n v="836"/>
        <n v="1089"/>
        <n v="1091"/>
        <n v="10903"/>
        <n v="23464"/>
        <n v="23465"/>
        <n v="24087"/>
        <n v="24088"/>
        <n v="24437"/>
        <n v="28102"/>
        <n v="29429"/>
        <n v="29430"/>
        <n v="893"/>
        <n v="907"/>
        <n v="23706"/>
        <n v="26192"/>
        <n v="26193"/>
        <n v="26194"/>
        <n v="722"/>
        <n v="746"/>
        <n v="1070"/>
        <n v="453"/>
        <n v="31427"/>
        <n v="33125"/>
        <n v="33127"/>
        <n v="26130"/>
        <n v="33681"/>
        <n v="578"/>
        <n v="1013"/>
        <n v="847"/>
        <n v="24615"/>
        <n v="23707"/>
        <n v="26131"/>
        <n v="286"/>
        <n v="29414"/>
        <n v="29415"/>
        <n v="851"/>
        <n v="1054"/>
        <n v="845"/>
        <n v="514"/>
        <n v="516"/>
        <n v="452"/>
        <n v="454"/>
        <n v="455"/>
        <n v="456"/>
        <n v="478"/>
        <n v="479"/>
        <n v="490"/>
        <n v="497"/>
        <n v="500"/>
        <n v="508"/>
        <n v="518"/>
        <n v="542"/>
        <n v="564"/>
        <n v="1040"/>
        <n v="24379"/>
        <n v="442"/>
        <n v="1589"/>
        <n v="315"/>
        <n v="356"/>
        <n v="358"/>
        <n v="374"/>
        <n v="393"/>
        <n v="417"/>
        <n v="572"/>
        <n v="576"/>
        <n v="577"/>
        <n v="587"/>
        <n v="588"/>
        <n v="589"/>
        <n v="611"/>
        <n v="616"/>
        <n v="734"/>
        <n v="1006"/>
        <n v="1007"/>
        <n v="1014"/>
        <n v="24312"/>
        <n v="24313"/>
        <n v="28462"/>
        <n v="28966"/>
        <n v="29419"/>
        <n v="29420"/>
        <n v="31195"/>
        <n v="31196"/>
        <n v="31209"/>
        <n v="775"/>
        <n v="776"/>
        <n v="778"/>
        <n v="779"/>
        <n v="780"/>
        <n v="782"/>
        <n v="783"/>
        <n v="788"/>
        <n v="805"/>
        <n v="807"/>
        <n v="810"/>
        <n v="822"/>
        <n v="826"/>
        <n v="877"/>
        <n v="881"/>
        <n v="24089"/>
        <n v="24090"/>
        <n v="24091"/>
        <n v="24438"/>
        <n v="24439"/>
        <n v="28101"/>
        <n v="29417"/>
        <n v="29418"/>
        <n v="888"/>
        <n v="889"/>
        <n v="890"/>
        <n v="26195"/>
        <n v="511"/>
        <n v="499"/>
        <n v="547"/>
        <n v="548"/>
        <n v="549"/>
        <n v="13404"/>
        <n v="18926"/>
        <n v="31451"/>
        <n v="447"/>
        <n v="347"/>
        <n v="349"/>
        <n v="361"/>
        <n v="423"/>
        <n v="608"/>
        <n v="617"/>
        <n v="736"/>
        <n v="1010"/>
        <n v="22963"/>
        <n v="28460"/>
        <n v="28527"/>
        <n v="28933"/>
        <n v="29428"/>
        <n v="31204"/>
        <n v="773"/>
        <n v="828"/>
        <n v="829"/>
        <n v="830"/>
        <n v="831"/>
        <n v="832"/>
        <n v="833"/>
        <n v="22961"/>
        <n v="24092"/>
        <n v="24093"/>
        <n v="27931"/>
        <n v="899"/>
        <n v="902"/>
        <n v="284"/>
        <n v="33672"/>
        <n v="317"/>
        <n v="8434"/>
        <n v="1052"/>
        <n v="1378"/>
        <n v="848"/>
        <n v="328"/>
        <n v="1057"/>
        <n v="856"/>
        <n v="1058"/>
        <n v="289"/>
        <n v="467"/>
        <n v="626"/>
        <n v="3319"/>
        <n v="13279"/>
        <n v="13397"/>
        <n v="24989"/>
        <n v="26108"/>
        <n v="33662"/>
        <n v="33666"/>
        <n v="739"/>
        <n v="367"/>
        <n v="469"/>
        <n v="579"/>
        <n v="768"/>
        <n v="1017"/>
        <n v="12837"/>
        <n v="24303"/>
        <n v="25873"/>
        <n v="28528"/>
        <n v="28937"/>
        <n v="28968"/>
        <n v="28969"/>
        <n v="29436"/>
        <n v="196"/>
        <n v="794"/>
        <n v="924"/>
        <n v="23705"/>
        <n v="24081"/>
        <n v="24084"/>
        <n v="24434"/>
        <n v="27231"/>
        <n v="895"/>
        <n v="897"/>
        <n v="1113"/>
        <n v="1118"/>
        <n v="27223"/>
        <n v="1073"/>
        <n v="1074"/>
        <n v="1079"/>
        <n v="5092"/>
        <n v="24785"/>
        <n v="278"/>
        <n v="565"/>
        <n v="24993"/>
        <n v="998"/>
        <n v="1041"/>
        <n v="865"/>
        <n v="292"/>
        <n v="8710"/>
        <n v="489"/>
        <n v="517"/>
        <n v="530"/>
        <n v="555"/>
        <n v="557"/>
        <n v="2881"/>
        <n v="13398"/>
        <n v="22966"/>
        <n v="22967"/>
        <n v="26107"/>
        <n v="26109"/>
        <n v="26136"/>
        <n v="462"/>
        <n v="285"/>
        <n v="338"/>
        <n v="343"/>
        <n v="380"/>
        <n v="415"/>
        <n v="418"/>
        <n v="738"/>
        <n v="1004"/>
        <n v="1020"/>
        <n v="1021"/>
        <n v="1023"/>
        <n v="1051"/>
        <n v="17562"/>
        <n v="23466"/>
        <n v="24629"/>
        <n v="25879"/>
        <n v="25880"/>
        <n v="27100"/>
        <n v="28465"/>
        <n v="28526"/>
        <n v="28970"/>
        <n v="29421"/>
        <n v="29422"/>
        <n v="31198"/>
        <n v="31205"/>
        <n v="952"/>
        <n v="195"/>
        <n v="786"/>
        <n v="790"/>
        <n v="801"/>
        <n v="802"/>
        <n v="803"/>
        <n v="813"/>
        <n v="823"/>
        <n v="884"/>
        <n v="886"/>
        <n v="928"/>
        <n v="950"/>
        <n v="7176"/>
        <n v="7618"/>
        <n v="7639"/>
        <n v="19693"/>
        <n v="24440"/>
        <n v="24442"/>
        <n v="24443"/>
        <n v="28103"/>
        <n v="29884"/>
        <n v="955"/>
        <n v="1111"/>
        <n v="1115"/>
        <n v="377"/>
        <n v="33095"/>
        <n v="501"/>
        <n v="504"/>
        <n v="554"/>
        <n v="4339"/>
        <n v="26132"/>
        <n v="470"/>
        <n v="595"/>
        <n v="596"/>
        <n v="597"/>
        <n v="613"/>
        <n v="1069"/>
        <n v="24631"/>
        <n v="29423"/>
        <n v="774"/>
        <n v="1090"/>
        <n v="1092"/>
        <n v="1102"/>
        <n v="24444"/>
        <n v="27242"/>
        <n v="1117"/>
        <n v="319"/>
        <n v="310"/>
        <n v="854"/>
        <n v="480"/>
        <n v="482"/>
        <n v="2882"/>
        <n v="24677"/>
        <n v="26106"/>
        <n v="28714"/>
        <n v="29034"/>
        <n v="29437"/>
        <n v="29438"/>
        <n v="33718"/>
        <n v="468"/>
        <n v="573"/>
        <n v="583"/>
        <n v="591"/>
        <n v="618"/>
        <n v="1005"/>
        <n v="1008"/>
        <n v="12592"/>
        <n v="12858"/>
        <n v="20172"/>
        <n v="24630"/>
        <n v="27099"/>
        <n v="28459"/>
        <n v="28938"/>
        <n v="28939"/>
        <n v="28967"/>
        <n v="28971"/>
        <n v="31199"/>
        <n v="283"/>
        <n v="929"/>
        <n v="7625"/>
        <n v="23463"/>
        <n v="23703"/>
        <n v="24082"/>
        <n v="24094"/>
        <n v="24095"/>
        <n v="24441"/>
        <n v="27232"/>
        <n v="31147"/>
        <n v="887"/>
        <n v="896"/>
        <n v="903"/>
        <n v="908"/>
        <n v="911"/>
        <n v="1109"/>
        <n v="19851"/>
        <n v="647"/>
        <n v="1075"/>
        <n v="1078"/>
        <n v="12501"/>
        <n v="29435"/>
        <n v="28602"/>
        <n v="33245"/>
        <n v="33249"/>
        <n v="33252"/>
        <n v="27108"/>
        <n v="27109"/>
        <n v="27110"/>
        <n v="27111"/>
        <n v="27098"/>
        <n v="27101"/>
        <n v="27102"/>
        <n v="27103"/>
        <n v="27104"/>
        <n v="27105"/>
        <n v="27106"/>
        <n v="27091"/>
        <n v="27092"/>
        <n v="27093"/>
        <n v="27094"/>
        <n v="27095"/>
        <n v="27096"/>
        <n v="27097"/>
        <n v="1067"/>
        <n v="330"/>
        <n v="498"/>
        <n v="506"/>
        <n v="515"/>
        <n v="561"/>
        <n v="29426"/>
        <n v="29427"/>
        <n v="465"/>
        <n v="346"/>
        <n v="362"/>
        <n v="389"/>
        <n v="409"/>
        <n v="413"/>
        <n v="420"/>
        <n v="421"/>
        <n v="1018"/>
        <n v="1019"/>
        <n v="28467"/>
        <n v="28934"/>
        <n v="29424"/>
        <n v="29425"/>
        <n v="812"/>
        <n v="815"/>
        <n v="816"/>
        <n v="817"/>
        <n v="818"/>
        <n v="820"/>
        <n v="825"/>
        <n v="22960"/>
        <n v="24445"/>
        <n v="27930"/>
        <n v="901"/>
        <n v="24994"/>
        <n v="33669"/>
        <n v="307"/>
        <n v="25875"/>
        <n v="29416"/>
        <n v="306"/>
        <n v="846"/>
        <n v="19982"/>
        <n v="25801"/>
        <n v="25213"/>
        <n v="2144"/>
        <n v="2140"/>
        <n v="2121"/>
        <n v="2151"/>
        <n v="2288"/>
        <n v="2289"/>
        <n v="2291"/>
        <n v="2292"/>
        <n v="2293"/>
        <n v="2296"/>
        <n v="2299"/>
        <n v="13395"/>
        <n v="33196"/>
        <n v="700"/>
        <n v="701"/>
        <n v="702"/>
        <n v="703"/>
        <n v="705"/>
        <n v="706"/>
        <n v="710"/>
        <n v="712"/>
        <n v="713"/>
        <n v="714"/>
        <n v="2185"/>
        <n v="2186"/>
        <n v="2190"/>
        <n v="2191"/>
        <n v="2193"/>
        <n v="2194"/>
        <n v="2195"/>
        <n v="2196"/>
        <n v="2197"/>
        <n v="2198"/>
        <n v="2199"/>
        <n v="2202"/>
        <n v="2203"/>
        <n v="2204"/>
        <n v="2205"/>
        <n v="2207"/>
        <n v="2208"/>
        <n v="2209"/>
        <n v="2210"/>
        <n v="2212"/>
        <n v="2215"/>
        <n v="2216"/>
        <n v="2220"/>
        <n v="2222"/>
        <n v="2223"/>
        <n v="2224"/>
        <n v="2225"/>
        <n v="2226"/>
        <n v="2227"/>
        <n v="2228"/>
        <n v="2229"/>
        <n v="2230"/>
        <n v="2231"/>
        <n v="2232"/>
        <n v="2233"/>
        <n v="2236"/>
        <n v="2237"/>
        <n v="2238"/>
        <n v="2241"/>
        <n v="2242"/>
        <n v="2243"/>
        <n v="2244"/>
        <n v="2245"/>
        <n v="2247"/>
        <n v="2248"/>
        <n v="2249"/>
        <n v="2251"/>
        <n v="2252"/>
        <n v="2253"/>
        <n v="2254"/>
        <n v="2256"/>
        <n v="2257"/>
        <n v="2258"/>
        <n v="2261"/>
        <n v="2262"/>
        <n v="2264"/>
        <n v="2265"/>
        <n v="2266"/>
        <n v="2267"/>
        <n v="2268"/>
        <n v="2269"/>
        <n v="2270"/>
        <n v="2271"/>
        <n v="2273"/>
        <n v="2275"/>
        <n v="2276"/>
        <n v="2277"/>
        <n v="2278"/>
        <n v="2279"/>
        <n v="2280"/>
        <n v="2281"/>
        <n v="2306"/>
        <n v="2309"/>
        <n v="2310"/>
        <n v="2311"/>
        <n v="2313"/>
        <n v="2314"/>
        <n v="2315"/>
        <n v="2317"/>
        <n v="2322"/>
        <n v="2323"/>
        <n v="2324"/>
        <n v="2327"/>
        <n v="2330"/>
        <n v="2332"/>
        <n v="2335"/>
        <n v="2403"/>
        <n v="9322"/>
        <n v="10569"/>
        <n v="18090"/>
        <n v="23025"/>
        <n v="23026"/>
        <n v="23027"/>
        <n v="26011"/>
        <n v="2338"/>
        <n v="23774"/>
        <n v="448"/>
        <n v="18036"/>
        <n v="24961"/>
        <n v="2386"/>
        <n v="2282"/>
        <n v="2157"/>
        <n v="2400"/>
        <n v="2128"/>
        <n v="2138"/>
        <n v="2392"/>
        <n v="27795"/>
        <n v="687"/>
        <n v="688"/>
        <n v="689"/>
        <n v="690"/>
        <n v="691"/>
        <n v="692"/>
        <n v="693"/>
        <n v="694"/>
        <n v="695"/>
        <n v="696"/>
        <n v="698"/>
        <n v="2134"/>
        <n v="2154"/>
        <n v="2158"/>
        <n v="2159"/>
        <n v="2160"/>
        <n v="2163"/>
        <n v="2166"/>
        <n v="2168"/>
        <n v="2171"/>
        <n v="2172"/>
        <n v="2174"/>
        <n v="2176"/>
        <n v="2177"/>
        <n v="2180"/>
        <n v="2182"/>
        <n v="2184"/>
        <n v="2201"/>
        <n v="2218"/>
        <n v="2274"/>
        <n v="2316"/>
        <n v="2331"/>
        <n v="2355"/>
        <n v="2360"/>
        <n v="2398"/>
        <n v="2404"/>
        <n v="2405"/>
        <n v="2406"/>
        <n v="8245"/>
        <n v="9038"/>
        <n v="9196"/>
        <n v="19734"/>
        <n v="19983"/>
        <n v="20446"/>
        <n v="23022"/>
        <n v="23023"/>
        <n v="24811"/>
        <n v="25416"/>
        <n v="25800"/>
        <n v="25802"/>
        <n v="28474"/>
        <n v="29473"/>
        <n v="2132"/>
        <n v="683"/>
        <n v="965"/>
        <n v="966"/>
        <n v="2125"/>
        <n v="2399"/>
        <n v="23773"/>
        <n v="24746"/>
        <n v="31784"/>
        <n v="1286"/>
        <n v="2350"/>
        <n v="31886"/>
        <n v="2286"/>
        <n v="2290"/>
        <n v="682"/>
        <n v="2131"/>
        <n v="8945"/>
        <n v="19671"/>
        <n v="2115"/>
        <n v="213"/>
        <n v="2284"/>
        <n v="2304"/>
        <n v="2318"/>
        <n v="2346"/>
        <n v="2341"/>
        <n v="2342"/>
        <n v="2343"/>
        <n v="2344"/>
        <n v="2345"/>
        <n v="2347"/>
        <n v="2394"/>
        <n v="2361"/>
        <n v="2187"/>
        <n v="2336"/>
        <n v="2348"/>
        <n v="2349"/>
        <n v="2354"/>
        <n v="2356"/>
        <n v="2357"/>
        <n v="2358"/>
        <n v="2359"/>
        <n v="2362"/>
        <n v="2363"/>
        <n v="2364"/>
        <n v="2365"/>
        <n v="2366"/>
        <n v="2367"/>
        <n v="2369"/>
        <n v="2370"/>
        <n v="2371"/>
        <n v="2372"/>
        <n v="2373"/>
        <n v="2374"/>
        <n v="2375"/>
        <n v="2376"/>
        <n v="2377"/>
        <n v="2378"/>
        <n v="2379"/>
        <n v="2380"/>
        <n v="2381"/>
        <n v="2382"/>
        <n v="2383"/>
        <n v="2384"/>
        <n v="2385"/>
        <n v="2387"/>
        <n v="2388"/>
        <n v="2389"/>
        <n v="2390"/>
        <n v="2391"/>
        <n v="2393"/>
        <n v="2395"/>
        <n v="13394"/>
        <n v="23029"/>
        <n v="27796"/>
        <n v="27797"/>
        <n v="28926"/>
        <n v="29461"/>
        <n v="29462"/>
        <n v="29463"/>
        <n v="29464"/>
        <n v="29465"/>
        <n v="29466"/>
        <n v="29467"/>
        <n v="29468"/>
        <n v="29469"/>
        <n v="32339"/>
        <n v="32340"/>
        <n v="32341"/>
        <n v="686"/>
        <n v="2135"/>
        <n v="2156"/>
        <n v="2165"/>
        <n v="2217"/>
        <n v="2221"/>
        <n v="2401"/>
        <n v="3070"/>
        <n v="3545"/>
        <n v="13202"/>
        <n v="19099"/>
        <n v="23028"/>
        <n v="31898"/>
        <n v="6245"/>
        <n v="12230"/>
        <n v="33107"/>
        <n v="717"/>
        <n v="2300"/>
        <n v="29460"/>
        <n v="2149"/>
        <n v="2152"/>
        <n v="2155"/>
        <n v="2188"/>
        <n v="2214"/>
        <n v="2219"/>
        <n v="2239"/>
        <n v="2320"/>
        <n v="2397"/>
        <n v="9314"/>
        <n v="24960"/>
        <n v="2351"/>
        <n v="2161"/>
        <n v="2162"/>
        <n v="2169"/>
        <n v="2136"/>
        <n v="2122"/>
        <n v="2235"/>
        <n v="2308"/>
        <n v="2328"/>
        <n v="2179"/>
        <n v="685"/>
        <n v="2297"/>
        <n v="2298"/>
        <n v="2206"/>
        <n v="2250"/>
        <n v="2173"/>
        <n v="2178"/>
        <n v="2285"/>
        <n v="2307"/>
        <n v="684"/>
        <n v="2119"/>
        <n v="2127"/>
        <n v="2129"/>
        <n v="25212"/>
        <n v="731"/>
        <n v="2141"/>
        <n v="2142"/>
        <n v="2143"/>
        <n v="19679"/>
        <n v="32576"/>
        <n v="26414"/>
        <n v="13393"/>
        <n v="2294"/>
        <n v="20447"/>
        <n v="2200"/>
        <n v="2211"/>
        <n v="2213"/>
        <n v="2234"/>
        <n v="2240"/>
        <n v="2263"/>
        <n v="2319"/>
        <n v="2353"/>
        <n v="2396"/>
        <n v="339"/>
        <n v="2167"/>
        <n v="2183"/>
        <n v="2301"/>
        <n v="2339"/>
        <n v="20445"/>
        <n v="25418"/>
        <n v="2123"/>
        <n v="18047"/>
        <n v="20444"/>
        <n v="25211"/>
        <n v="1913"/>
        <n v="2139"/>
        <n v="32723"/>
        <n v="2133"/>
        <n v="2260"/>
        <n v="2272"/>
        <n v="2302"/>
        <n v="2326"/>
        <n v="2329"/>
        <n v="2333"/>
        <n v="2334"/>
        <n v="2303"/>
        <n v="1915"/>
        <n v="2147"/>
        <n v="2153"/>
        <n v="708"/>
        <n v="2189"/>
        <n v="2170"/>
        <n v="2124"/>
        <n v="2145"/>
        <n v="1914"/>
        <n v="2305"/>
        <n v="2164"/>
        <n v="2175"/>
        <n v="2181"/>
        <n v="2402"/>
        <n v="2407"/>
        <n v="314"/>
        <n v="2126"/>
        <n v="13396"/>
        <n v="26259"/>
        <n v="28244"/>
        <n v="29470"/>
        <n v="2137"/>
        <n v="2255"/>
        <n v="2120"/>
        <n v="1129"/>
        <n v="2148"/>
        <n v="2287"/>
        <n v="2337"/>
        <n v="699"/>
        <n v="2283"/>
        <n v="23021"/>
        <n v="23024"/>
        <n v="25417"/>
        <n v="2116"/>
        <n v="2117"/>
        <n v="2130"/>
        <n v="23772"/>
        <n v="25214"/>
        <n v="29471"/>
        <n v="2146"/>
        <n v="25215"/>
        <n v="2321"/>
        <n v="2118"/>
        <n v="2150"/>
        <n v="2192"/>
        <n v="2246"/>
        <n v="2312"/>
        <n v="29472"/>
        <n v="29474"/>
        <n v="32823"/>
        <n v="33059"/>
        <n v="33063"/>
        <n v="33068"/>
        <n v="31782"/>
        <n v="31783"/>
        <n v="31885"/>
        <n v="7690"/>
        <n v="7703"/>
        <n v="30874"/>
        <n v="628"/>
        <n v="7662"/>
        <n v="7680"/>
        <n v="7736"/>
        <n v="9295"/>
        <n v="8444"/>
        <n v="9417"/>
        <n v="9448"/>
        <n v="24108"/>
        <n v="7512"/>
        <n v="7515"/>
        <n v="7691"/>
        <n v="7717"/>
        <n v="19919"/>
        <n v="26112"/>
        <n v="7681"/>
        <n v="7714"/>
        <n v="30855"/>
        <n v="7398"/>
        <n v="7589"/>
        <n v="7723"/>
        <n v="7735"/>
        <n v="7739"/>
        <n v="7740"/>
        <n v="7747"/>
        <n v="9294"/>
        <n v="9296"/>
        <n v="9297"/>
        <n v="11100"/>
        <n v="26624"/>
        <n v="30852"/>
        <n v="30853"/>
        <n v="30854"/>
        <n v="8645"/>
        <n v="8646"/>
        <n v="9445"/>
        <n v="9550"/>
        <n v="9551"/>
        <n v="9552"/>
        <n v="9553"/>
        <n v="23242"/>
        <n v="24107"/>
        <n v="28104"/>
        <n v="8789"/>
        <n v="8790"/>
        <n v="8791"/>
        <n v="9369"/>
        <n v="7467"/>
        <n v="7476"/>
        <n v="7498"/>
        <n v="7521"/>
        <n v="31453"/>
        <n v="7444"/>
        <n v="7522"/>
        <n v="7448"/>
        <n v="7550"/>
        <n v="7551"/>
        <n v="7552"/>
        <n v="7554"/>
        <n v="7566"/>
        <n v="7568"/>
        <n v="7574"/>
        <n v="9341"/>
        <n v="30872"/>
        <n v="8699"/>
        <n v="9437"/>
        <n v="9461"/>
        <n v="9501"/>
        <n v="9502"/>
        <n v="9504"/>
        <n v="9541"/>
        <n v="8798"/>
        <n v="9645"/>
        <n v="7501"/>
        <n v="9244"/>
        <n v="8301"/>
        <n v="7487"/>
        <n v="7697"/>
        <n v="31454"/>
        <n v="7679"/>
        <n v="7713"/>
        <n v="7728"/>
        <n v="7737"/>
        <n v="7738"/>
        <n v="7746"/>
        <n v="9289"/>
        <n v="28973"/>
        <n v="30867"/>
        <n v="8764"/>
        <n v="9441"/>
        <n v="9548"/>
        <n v="9549"/>
        <n v="27932"/>
        <n v="9624"/>
        <n v="9378"/>
        <n v="7469"/>
        <n v="7470"/>
        <n v="7471"/>
        <n v="7475"/>
        <n v="7497"/>
        <n v="20202"/>
        <n v="30871"/>
        <n v="7447"/>
        <n v="7530"/>
        <n v="7392"/>
        <n v="7414"/>
        <n v="7422"/>
        <n v="7549"/>
        <n v="7553"/>
        <n v="7555"/>
        <n v="7556"/>
        <n v="7582"/>
        <n v="9247"/>
        <n v="9248"/>
        <n v="9249"/>
        <n v="9286"/>
        <n v="28940"/>
        <n v="30868"/>
        <n v="30869"/>
        <n v="30870"/>
        <n v="9007"/>
        <n v="8516"/>
        <n v="8567"/>
        <n v="8568"/>
        <n v="8569"/>
        <n v="8570"/>
        <n v="8571"/>
        <n v="8612"/>
        <n v="9500"/>
        <n v="9503"/>
        <n v="9644"/>
        <n v="24491"/>
        <n v="8739"/>
        <n v="9673"/>
        <n v="9368"/>
        <n v="9409"/>
        <n v="33128"/>
        <n v="7481"/>
        <n v="7495"/>
        <n v="7500"/>
        <n v="19920"/>
        <n v="26139"/>
        <n v="29028"/>
        <n v="33444"/>
        <n v="7592"/>
        <n v="7526"/>
        <n v="7355"/>
        <n v="7407"/>
        <n v="7417"/>
        <n v="7436"/>
        <n v="7558"/>
        <n v="7572"/>
        <n v="9281"/>
        <n v="9287"/>
        <n v="28530"/>
        <n v="30864"/>
        <n v="30865"/>
        <n v="8454"/>
        <n v="8631"/>
        <n v="8632"/>
        <n v="8634"/>
        <n v="24489"/>
        <n v="24490"/>
        <n v="27933"/>
        <n v="8785"/>
        <n v="9654"/>
        <n v="9365"/>
        <n v="9407"/>
        <n v="30863"/>
        <n v="7488"/>
        <n v="7489"/>
        <n v="7490"/>
        <n v="7689"/>
        <n v="26099"/>
        <n v="31455"/>
        <n v="33455"/>
        <n v="7453"/>
        <n v="7529"/>
        <n v="7532"/>
        <n v="7418"/>
        <n v="7456"/>
        <n v="7544"/>
        <n v="7561"/>
        <n v="7562"/>
        <n v="7563"/>
        <n v="7564"/>
        <n v="7586"/>
        <n v="7588"/>
        <n v="9283"/>
        <n v="9288"/>
        <n v="9290"/>
        <n v="9343"/>
        <n v="24285"/>
        <n v="27956"/>
        <n v="30856"/>
        <n v="30857"/>
        <n v="8443"/>
        <n v="8638"/>
        <n v="8639"/>
        <n v="8707"/>
        <n v="9451"/>
        <n v="9544"/>
        <n v="9545"/>
        <n v="9546"/>
        <n v="9597"/>
        <n v="23671"/>
        <n v="24105"/>
        <n v="24106"/>
        <n v="8787"/>
        <n v="8989"/>
        <n v="9656"/>
        <n v="9366"/>
        <n v="7536"/>
        <n v="7409"/>
        <n v="20242"/>
        <n v="11001"/>
        <n v="11002"/>
        <n v="11003"/>
        <n v="11004"/>
        <n v="11005"/>
        <n v="11173"/>
        <n v="709"/>
        <n v="7468"/>
        <n v="7478"/>
        <n v="7494"/>
        <n v="7509"/>
        <n v="7876"/>
        <n v="11218"/>
        <n v="11219"/>
        <n v="11220"/>
        <n v="11221"/>
        <n v="11227"/>
        <n v="11228"/>
        <n v="11230"/>
        <n v="11233"/>
        <n v="180"/>
        <n v="719"/>
        <n v="6534"/>
        <n v="6535"/>
        <n v="6536"/>
        <n v="6540"/>
        <n v="6541"/>
        <n v="7459"/>
        <n v="7460"/>
        <n v="7461"/>
        <n v="7464"/>
        <n v="7466"/>
        <n v="7472"/>
        <n v="7473"/>
        <n v="7474"/>
        <n v="7479"/>
        <n v="7482"/>
        <n v="7491"/>
        <n v="7499"/>
        <n v="7503"/>
        <n v="7508"/>
        <n v="7516"/>
        <n v="7696"/>
        <n v="7704"/>
        <n v="7705"/>
        <n v="11216"/>
        <n v="11217"/>
        <n v="11222"/>
        <n v="11223"/>
        <n v="11226"/>
        <n v="11229"/>
        <n v="11231"/>
        <n v="11232"/>
        <n v="11246"/>
        <n v="23377"/>
        <n v="26141"/>
        <n v="30841"/>
        <n v="30842"/>
        <n v="30843"/>
        <n v="30844"/>
        <n v="33431"/>
        <n v="33501"/>
        <n v="33513"/>
        <n v="33528"/>
        <n v="33545"/>
        <n v="33561"/>
        <n v="33577"/>
        <n v="33591"/>
        <n v="33603"/>
        <n v="33614"/>
        <n v="33624"/>
        <n v="33636"/>
        <n v="33649"/>
        <n v="33658"/>
        <n v="33671"/>
        <n v="33683"/>
        <n v="33692"/>
        <n v="33701"/>
        <n v="33708"/>
        <n v="33717"/>
        <n v="11175"/>
        <n v="11179"/>
        <n v="11192"/>
        <n v="32126"/>
        <n v="3242"/>
        <n v="7432"/>
        <n v="7437"/>
        <n v="7440"/>
        <n v="7442"/>
        <n v="7443"/>
        <n v="7446"/>
        <n v="7451"/>
        <n v="7907"/>
        <n v="10573"/>
        <n v="10998"/>
        <n v="10999"/>
        <n v="11000"/>
        <n v="11019"/>
        <n v="11020"/>
        <n v="11021"/>
        <n v="11022"/>
        <n v="11023"/>
        <n v="11024"/>
        <n v="11025"/>
        <n v="11027"/>
        <n v="11028"/>
        <n v="11029"/>
        <n v="11174"/>
        <n v="11177"/>
        <n v="11180"/>
        <n v="11181"/>
        <n v="11182"/>
        <n v="11183"/>
        <n v="11184"/>
        <n v="11185"/>
        <n v="11186"/>
        <n v="11187"/>
        <n v="11188"/>
        <n v="11189"/>
        <n v="11190"/>
        <n v="11191"/>
        <n v="11193"/>
        <n v="11194"/>
        <n v="11195"/>
        <n v="11196"/>
        <n v="11197"/>
        <n v="11198"/>
        <n v="11199"/>
        <n v="11200"/>
        <n v="11201"/>
        <n v="11202"/>
        <n v="11203"/>
        <n v="11204"/>
        <n v="11205"/>
        <n v="11206"/>
        <n v="11207"/>
        <n v="11208"/>
        <n v="11209"/>
        <n v="18025"/>
        <n v="18231"/>
        <n v="20087"/>
        <n v="20088"/>
        <n v="20089"/>
        <n v="20090"/>
        <n v="20091"/>
        <n v="20092"/>
        <n v="20093"/>
        <n v="20101"/>
        <n v="20102"/>
        <n v="20103"/>
        <n v="20104"/>
        <n v="20243"/>
        <n v="20245"/>
        <n v="20246"/>
        <n v="20247"/>
        <n v="20248"/>
        <n v="23376"/>
        <n v="24963"/>
        <n v="26030"/>
        <n v="26054"/>
        <n v="26055"/>
        <n v="26056"/>
        <n v="26057"/>
        <n v="26058"/>
        <n v="26965"/>
        <n v="26966"/>
        <n v="26989"/>
        <n v="28635"/>
        <n v="28636"/>
        <n v="28637"/>
        <n v="30795"/>
        <n v="30796"/>
        <n v="30797"/>
        <n v="30800"/>
        <n v="30801"/>
        <n v="30802"/>
        <n v="30813"/>
        <n v="30830"/>
        <n v="30831"/>
        <n v="30832"/>
        <n v="30833"/>
        <n v="30839"/>
        <n v="30840"/>
        <n v="30849"/>
        <n v="30850"/>
        <n v="30878"/>
        <n v="32112"/>
        <n v="32113"/>
        <n v="33268"/>
        <n v="33290"/>
        <n v="33316"/>
        <n v="33342"/>
        <n v="33361"/>
        <n v="33386"/>
        <n v="33406"/>
        <n v="33421"/>
        <n v="7518"/>
        <n v="7519"/>
        <n v="7534"/>
        <n v="11006"/>
        <n v="11009"/>
        <n v="11010"/>
        <n v="11234"/>
        <n v="11238"/>
        <n v="11242"/>
        <n v="11248"/>
        <n v="11249"/>
        <n v="11252"/>
        <n v="11254"/>
        <n v="11256"/>
        <n v="15147"/>
        <n v="15775"/>
        <n v="20249"/>
        <n v="32266"/>
        <n v="32267"/>
        <n v="32268"/>
        <n v="32269"/>
        <n v="32270"/>
        <n v="32271"/>
        <n v="32272"/>
        <n v="33773"/>
        <n v="33786"/>
        <n v="7533"/>
        <n v="10328"/>
        <n v="11239"/>
        <n v="11240"/>
        <n v="11243"/>
        <n v="11244"/>
        <n v="11247"/>
        <n v="11250"/>
        <n v="11251"/>
        <n v="11253"/>
        <n v="11255"/>
        <n v="11257"/>
        <n v="19289"/>
        <n v="20077"/>
        <n v="20078"/>
        <n v="26176"/>
        <n v="27077"/>
        <n v="28855"/>
        <n v="11215"/>
        <n v="33731"/>
        <n v="24897"/>
        <n v="24898"/>
        <n v="31947"/>
        <n v="11259"/>
        <n v="10988"/>
        <n v="11212"/>
        <n v="11258"/>
        <n v="301"/>
        <n v="25082"/>
        <n v="7378"/>
        <n v="7380"/>
        <n v="7381"/>
        <n v="7384"/>
        <n v="7385"/>
        <n v="7386"/>
        <n v="7387"/>
        <n v="7388"/>
        <n v="7389"/>
        <n v="7390"/>
        <n v="7391"/>
        <n v="7393"/>
        <n v="7395"/>
        <n v="7396"/>
        <n v="7399"/>
        <n v="7400"/>
        <n v="7401"/>
        <n v="7402"/>
        <n v="7403"/>
        <n v="7404"/>
        <n v="7405"/>
        <n v="7406"/>
        <n v="7408"/>
        <n v="7410"/>
        <n v="7411"/>
        <n v="7412"/>
        <n v="7413"/>
        <n v="7415"/>
        <n v="7423"/>
        <n v="7424"/>
        <n v="7425"/>
        <n v="7429"/>
        <n v="7441"/>
        <n v="7775"/>
        <n v="10989"/>
        <n v="10992"/>
        <n v="10993"/>
        <n v="10994"/>
        <n v="10995"/>
        <n v="10996"/>
        <n v="10997"/>
        <n v="11011"/>
        <n v="11014"/>
        <n v="11016"/>
        <n v="11097"/>
        <n v="11099"/>
        <n v="11101"/>
        <n v="11102"/>
        <n v="11103"/>
        <n v="11104"/>
        <n v="11111"/>
        <n v="11112"/>
        <n v="11113"/>
        <n v="11114"/>
        <n v="11115"/>
        <n v="11116"/>
        <n v="11117"/>
        <n v="11118"/>
        <n v="11119"/>
        <n v="11120"/>
        <n v="11121"/>
        <n v="11122"/>
        <n v="11123"/>
        <n v="11124"/>
        <n v="11125"/>
        <n v="11126"/>
        <n v="11127"/>
        <n v="11129"/>
        <n v="11130"/>
        <n v="11131"/>
        <n v="11132"/>
        <n v="11133"/>
        <n v="11134"/>
        <n v="11135"/>
        <n v="11136"/>
        <n v="11137"/>
        <n v="11138"/>
        <n v="11141"/>
        <n v="11142"/>
        <n v="11143"/>
        <n v="11144"/>
        <n v="11146"/>
        <n v="11147"/>
        <n v="11148"/>
        <n v="11149"/>
        <n v="11150"/>
        <n v="11151"/>
        <n v="11152"/>
        <n v="11153"/>
        <n v="11154"/>
        <n v="11155"/>
        <n v="11172"/>
        <n v="11211"/>
        <n v="11225"/>
        <n v="19545"/>
        <n v="19555"/>
        <n v="19576"/>
        <n v="20079"/>
        <n v="20080"/>
        <n v="20081"/>
        <n v="20082"/>
        <n v="20083"/>
        <n v="20084"/>
        <n v="20085"/>
        <n v="20086"/>
        <n v="20096"/>
        <n v="20235"/>
        <n v="20237"/>
        <n v="20238"/>
        <n v="20239"/>
        <n v="20240"/>
        <n v="20241"/>
        <n v="20244"/>
        <n v="23373"/>
        <n v="25588"/>
        <n v="25589"/>
        <n v="25590"/>
        <n v="25591"/>
        <n v="25592"/>
        <n v="25593"/>
        <n v="25806"/>
        <n v="25807"/>
        <n v="25808"/>
        <n v="26682"/>
        <n v="26683"/>
        <n v="26684"/>
        <n v="26685"/>
        <n v="26686"/>
        <n v="26687"/>
        <n v="26783"/>
        <n v="26784"/>
        <n v="26820"/>
        <n v="28352"/>
        <n v="28353"/>
        <n v="28354"/>
        <n v="28355"/>
        <n v="28356"/>
        <n v="30791"/>
        <n v="30792"/>
        <n v="30793"/>
        <n v="30794"/>
        <n v="30798"/>
        <n v="30799"/>
        <n v="30803"/>
        <n v="30804"/>
        <n v="30805"/>
        <n v="30806"/>
        <n v="30807"/>
        <n v="30808"/>
        <n v="30809"/>
        <n v="30810"/>
        <n v="30811"/>
        <n v="30812"/>
        <n v="30818"/>
        <n v="30819"/>
        <n v="30820"/>
        <n v="30821"/>
        <n v="30822"/>
        <n v="30823"/>
        <n v="30824"/>
        <n v="30825"/>
        <n v="30826"/>
        <n v="30827"/>
        <n v="30828"/>
        <n v="30829"/>
        <n v="30834"/>
        <n v="30835"/>
        <n v="30836"/>
        <n v="30837"/>
        <n v="30838"/>
        <n v="30845"/>
        <n v="30846"/>
        <n v="30847"/>
        <n v="30848"/>
        <n v="30851"/>
        <n v="30873"/>
        <n v="30875"/>
        <n v="30876"/>
        <n v="30877"/>
        <n v="31963"/>
        <n v="32845"/>
        <n v="32877"/>
        <n v="32892"/>
        <n v="32913"/>
        <n v="32928"/>
        <n v="32955"/>
        <n v="32985"/>
        <n v="33007"/>
        <n v="33024"/>
        <n v="31284"/>
        <n v="31285"/>
        <n v="31320"/>
        <n v="31321"/>
        <n v="31338"/>
        <n v="19541"/>
        <n v="3584"/>
        <n v="31167"/>
        <n v="8808"/>
        <n v="11054"/>
        <n v="11058"/>
        <n v="11060"/>
        <n v="11065"/>
        <n v="11073"/>
        <n v="11074"/>
        <n v="11077"/>
        <n v="24184"/>
        <n v="24568"/>
        <n v="25216"/>
        <n v="25217"/>
        <n v="27131"/>
        <n v="8968"/>
        <n v="10983"/>
        <n v="11042"/>
        <n v="11082"/>
        <n v="24185"/>
        <n v="24567"/>
        <n v="30783"/>
        <n v="32515"/>
        <n v="8832"/>
        <n v="11088"/>
        <n v="23638"/>
        <n v="24183"/>
        <n v="24569"/>
        <n v="31523"/>
        <n v="8811"/>
        <n v="9101"/>
        <n v="9110"/>
        <n v="10982"/>
        <n v="10984"/>
        <n v="10985"/>
        <n v="11043"/>
        <n v="11046"/>
        <n v="11059"/>
        <n v="11064"/>
        <n v="11071"/>
        <n v="11081"/>
        <n v="31526"/>
        <n v="9073"/>
        <n v="11051"/>
        <n v="11052"/>
        <n v="11076"/>
        <n v="11078"/>
        <n v="11080"/>
        <n v="11083"/>
        <n v="24181"/>
        <n v="24223"/>
        <n v="30784"/>
        <n v="31545"/>
        <n v="30879"/>
        <n v="30880"/>
        <n v="31155"/>
        <n v="9125"/>
        <n v="11062"/>
        <n v="9074"/>
        <n v="11036"/>
        <n v="11094"/>
        <n v="31642"/>
        <n v="23372"/>
        <n v="24220"/>
        <n v="11048"/>
        <n v="11053"/>
        <n v="11068"/>
        <n v="11092"/>
        <n v="11093"/>
        <n v="25218"/>
        <n v="27164"/>
        <n v="28234"/>
        <n v="31664"/>
        <n v="10986"/>
        <n v="11079"/>
        <n v="11089"/>
        <n v="11260"/>
        <n v="31692"/>
        <n v="8856"/>
        <n v="8859"/>
        <n v="8860"/>
        <n v="8967"/>
        <n v="9093"/>
        <n v="9094"/>
        <n v="11012"/>
        <n v="11063"/>
        <n v="20233"/>
        <n v="23965"/>
        <n v="30785"/>
        <n v="30786"/>
        <n v="31731"/>
        <n v="8887"/>
        <n v="9120"/>
        <n v="11041"/>
        <n v="11044"/>
        <n v="11067"/>
        <n v="9040"/>
        <n v="11045"/>
        <n v="11047"/>
        <n v="11075"/>
        <n v="11084"/>
        <n v="11085"/>
        <n v="11086"/>
        <n v="11087"/>
        <n v="24182"/>
        <n v="8633"/>
        <n v="9008"/>
        <n v="12248"/>
        <n v="20074"/>
        <n v="7366"/>
        <n v="7373"/>
        <n v="8810"/>
        <n v="9032"/>
        <n v="9105"/>
        <n v="11055"/>
        <n v="11096"/>
        <n v="24563"/>
        <n v="24564"/>
        <n v="24565"/>
        <n v="24566"/>
        <n v="24696"/>
        <n v="24697"/>
        <n v="24698"/>
        <n v="30787"/>
        <n v="30788"/>
        <n v="30789"/>
        <n v="31824"/>
        <n v="31825"/>
        <n v="31826"/>
        <n v="31827"/>
        <n v="32657"/>
        <n v="32675"/>
        <n v="8888"/>
        <n v="11040"/>
        <n v="11056"/>
        <n v="11070"/>
        <n v="24699"/>
        <n v="31848"/>
        <n v="30790"/>
        <n v="11008"/>
        <n v="31869"/>
        <n v="32697"/>
        <n v="7371"/>
        <n v="7376"/>
        <n v="7377"/>
        <n v="7445"/>
        <n v="9246"/>
        <n v="11015"/>
        <n v="11026"/>
        <n v="11107"/>
        <n v="11108"/>
        <n v="11109"/>
        <n v="19356"/>
        <n v="23374"/>
        <n v="23375"/>
        <n v="31397"/>
        <n v="31398"/>
        <n v="11214"/>
        <n v="26912"/>
        <n v="8885"/>
        <n v="11034"/>
        <n v="11035"/>
        <n v="11037"/>
        <n v="11039"/>
        <n v="11066"/>
        <n v="11069"/>
        <n v="11072"/>
        <n v="11091"/>
        <n v="23964"/>
        <n v="10987"/>
        <n v="19620"/>
        <n v="8834"/>
        <n v="8858"/>
        <n v="8944"/>
        <n v="11032"/>
        <n v="11033"/>
        <n v="11038"/>
        <n v="33108"/>
        <n v="7514"/>
        <n v="11007"/>
        <n v="11235"/>
        <n v="11236"/>
        <n v="7511"/>
        <n v="11013"/>
        <n v="7365"/>
        <n v="7374"/>
        <n v="7379"/>
        <n v="7394"/>
        <n v="10991"/>
        <n v="11105"/>
        <n v="11106"/>
        <n v="11140"/>
        <n v="11145"/>
        <n v="11210"/>
        <n v="19278"/>
        <n v="20097"/>
        <n v="20234"/>
        <n v="20236"/>
        <n v="23639"/>
        <n v="25805"/>
        <n v="1045"/>
        <n v="15789"/>
        <n v="31936"/>
        <n v="28577"/>
        <n v="25997"/>
        <n v="33218"/>
        <n v="7222"/>
        <n v="11159"/>
        <n v="11160"/>
        <n v="11161"/>
        <n v="11166"/>
        <n v="11167"/>
        <n v="11168"/>
        <n v="11169"/>
        <n v="11170"/>
        <n v="30814"/>
        <n v="30815"/>
        <n v="32015"/>
        <n v="20075"/>
        <n v="7190"/>
        <n v="7383"/>
        <n v="7427"/>
        <n v="7428"/>
        <n v="7430"/>
        <n v="7431"/>
        <n v="7434"/>
        <n v="7439"/>
        <n v="11110"/>
        <n v="11139"/>
        <n v="11157"/>
        <n v="11176"/>
        <n v="20094"/>
        <n v="20095"/>
        <n v="20098"/>
        <n v="20099"/>
        <n v="20100"/>
        <n v="24882"/>
        <n v="25975"/>
        <n v="30816"/>
        <n v="30817"/>
        <n v="32052"/>
        <n v="32053"/>
        <n v="32054"/>
        <n v="7585"/>
        <n v="7753"/>
        <n v="20076"/>
        <n v="4357"/>
        <n v="23640"/>
        <n v="24230"/>
        <n v="24762"/>
        <n v="31923"/>
        <n v="28306"/>
        <n v="7581"/>
        <n v="7990"/>
        <n v="7999"/>
        <n v="8000"/>
        <n v="8020"/>
        <n v="7931"/>
        <n v="7952"/>
        <n v="7974"/>
        <n v="7975"/>
        <n v="7977"/>
        <n v="22884"/>
        <n v="32208"/>
        <n v="32209"/>
        <n v="8354"/>
        <n v="8364"/>
        <n v="8368"/>
        <n v="8395"/>
        <n v="30881"/>
        <n v="30882"/>
        <n v="8246"/>
        <n v="8268"/>
        <n v="8275"/>
        <n v="8290"/>
        <n v="8292"/>
        <n v="8293"/>
        <n v="8318"/>
        <n v="8332"/>
        <n v="8344"/>
        <n v="8745"/>
        <n v="32524"/>
        <n v="32540"/>
        <n v="716"/>
        <n v="7484"/>
        <n v="7493"/>
        <n v="26140"/>
        <n v="33471"/>
        <n v="7449"/>
        <n v="7523"/>
        <n v="7368"/>
        <n v="7545"/>
        <n v="7547"/>
        <n v="7567"/>
        <n v="7570"/>
        <n v="26630"/>
        <n v="26631"/>
        <n v="30866"/>
        <n v="9422"/>
        <n v="9435"/>
        <n v="9438"/>
        <n v="9439"/>
        <n v="9554"/>
        <n v="9609"/>
        <n v="8794"/>
        <n v="6529"/>
        <n v="7477"/>
        <n v="7485"/>
        <n v="7486"/>
        <n v="11030"/>
        <n v="33487"/>
        <n v="7455"/>
        <n v="7527"/>
        <n v="6869"/>
        <n v="7416"/>
        <n v="7457"/>
        <n v="7542"/>
        <n v="7560"/>
        <n v="7571"/>
        <n v="9282"/>
        <n v="24283"/>
        <n v="25813"/>
        <n v="28972"/>
        <n v="30861"/>
        <n v="30862"/>
        <n v="31211"/>
        <n v="8983"/>
        <n v="31183"/>
        <n v="8635"/>
        <n v="8636"/>
        <n v="9005"/>
        <n v="9428"/>
        <n v="9429"/>
        <n v="9594"/>
        <n v="9611"/>
        <n v="24100"/>
        <n v="9653"/>
        <n v="30860"/>
        <n v="31429"/>
        <n v="7483"/>
        <n v="7492"/>
        <n v="7496"/>
        <n v="7502"/>
        <n v="24416"/>
        <n v="26138"/>
        <n v="18290"/>
        <n v="7524"/>
        <n v="7370"/>
        <n v="7419"/>
        <n v="7421"/>
        <n v="7543"/>
        <n v="7546"/>
        <n v="7557"/>
        <n v="7559"/>
        <n v="7569"/>
        <n v="7575"/>
        <n v="7904"/>
        <n v="9284"/>
        <n v="9291"/>
        <n v="24282"/>
        <n v="30858"/>
        <n v="30859"/>
        <n v="31210"/>
        <n v="8637"/>
        <n v="8640"/>
        <n v="8701"/>
        <n v="9414"/>
        <n v="9537"/>
        <n v="9538"/>
        <n v="9543"/>
        <n v="9547"/>
        <n v="11213"/>
        <n v="23877"/>
        <n v="24097"/>
        <n v="24098"/>
        <n v="9006"/>
        <n v="9055"/>
        <n v="9367"/>
        <n v="7005"/>
        <n v="7026"/>
        <n v="7064"/>
        <n v="18864"/>
        <n v="23216"/>
        <n v="23696"/>
        <n v="28741"/>
        <n v="31458"/>
        <n v="33435"/>
        <n v="6983"/>
        <n v="7159"/>
        <n v="7055"/>
        <n v="6774"/>
        <n v="6941"/>
        <n v="6985"/>
        <n v="9276"/>
        <n v="9277"/>
        <n v="9338"/>
        <n v="16774"/>
        <n v="18043"/>
        <n v="24291"/>
        <n v="24297"/>
        <n v="26593"/>
        <n v="27405"/>
        <n v="28470"/>
        <n v="31219"/>
        <n v="31185"/>
        <n v="6728"/>
        <n v="6805"/>
        <n v="8600"/>
        <n v="8626"/>
        <n v="8627"/>
        <n v="8628"/>
        <n v="8763"/>
        <n v="23207"/>
        <n v="23861"/>
        <n v="24064"/>
        <n v="24496"/>
        <n v="8782"/>
        <n v="9671"/>
        <n v="26200"/>
        <n v="9384"/>
        <n v="9280"/>
        <n v="8427"/>
        <n v="7692"/>
        <n v="7694"/>
        <n v="23213"/>
        <n v="6379"/>
        <n v="7710"/>
        <n v="1028"/>
        <n v="7654"/>
        <n v="7658"/>
        <n v="7665"/>
        <n v="7731"/>
        <n v="24835"/>
        <n v="26591"/>
        <n v="28370"/>
        <n v="31218"/>
        <n v="837"/>
        <n v="878"/>
        <n v="6820"/>
        <n v="7597"/>
        <n v="19700"/>
        <n v="24062"/>
        <n v="905"/>
        <n v="1119"/>
        <n v="8655"/>
        <n v="1077"/>
        <n v="7057"/>
        <n v="16822"/>
        <n v="6857"/>
        <n v="8412"/>
        <n v="7021"/>
        <n v="7612"/>
        <n v="28105"/>
        <n v="6826"/>
        <n v="6864"/>
        <n v="12071"/>
        <n v="20193"/>
        <n v="23579"/>
        <n v="24402"/>
        <n v="33440"/>
        <n v="6988"/>
        <n v="7081"/>
        <n v="7083"/>
        <n v="7134"/>
        <n v="7135"/>
        <n v="24292"/>
        <n v="26595"/>
        <n v="28362"/>
        <n v="6738"/>
        <n v="6849"/>
        <n v="8667"/>
        <n v="8668"/>
        <n v="24065"/>
        <n v="9666"/>
        <n v="26199"/>
        <n v="9385"/>
        <n v="6991"/>
        <n v="7603"/>
        <n v="7642"/>
        <n v="26125"/>
        <n v="9241"/>
        <n v="8675"/>
        <n v="9162"/>
        <n v="8439"/>
        <n v="27403"/>
        <n v="8267"/>
        <n v="30734"/>
        <n v="31576"/>
        <n v="31577"/>
        <n v="31578"/>
        <n v="31579"/>
        <n v="32543"/>
        <n v="7037"/>
        <n v="6545"/>
        <n v="6992"/>
        <n v="6993"/>
        <n v="7009"/>
        <n v="7011"/>
        <n v="7012"/>
        <n v="7013"/>
        <n v="7030"/>
        <n v="7034"/>
        <n v="7036"/>
        <n v="7072"/>
        <n v="7602"/>
        <n v="19916"/>
        <n v="33448"/>
        <n v="6974"/>
        <n v="11875"/>
        <n v="6873"/>
        <n v="7059"/>
        <n v="7060"/>
        <n v="7061"/>
        <n v="7063"/>
        <n v="6946"/>
        <n v="6963"/>
        <n v="7103"/>
        <n v="7104"/>
        <n v="7107"/>
        <n v="7109"/>
        <n v="7110"/>
        <n v="7111"/>
        <n v="7112"/>
        <n v="7116"/>
        <n v="7118"/>
        <n v="7128"/>
        <n v="7153"/>
        <n v="7750"/>
        <n v="9238"/>
        <n v="9239"/>
        <n v="9242"/>
        <n v="24293"/>
        <n v="24837"/>
        <n v="25814"/>
        <n v="26596"/>
        <n v="28363"/>
        <n v="9001"/>
        <n v="31184"/>
        <n v="8452"/>
        <n v="8562"/>
        <n v="8563"/>
        <n v="8565"/>
        <n v="8566"/>
        <n v="9489"/>
        <n v="9490"/>
        <n v="9491"/>
        <n v="9492"/>
        <n v="9493"/>
        <n v="9494"/>
        <n v="9495"/>
        <n v="9496"/>
        <n v="9536"/>
        <n v="23576"/>
        <n v="24066"/>
        <n v="24067"/>
        <n v="24498"/>
        <n v="8761"/>
        <n v="8762"/>
        <n v="9642"/>
        <n v="9370"/>
        <n v="9371"/>
        <n v="31431"/>
        <n v="8416"/>
        <n v="4303"/>
        <n v="4593"/>
        <n v="4595"/>
        <n v="4597"/>
        <n v="7050"/>
        <n v="9684"/>
        <n v="17862"/>
        <n v="4596"/>
        <n v="9685"/>
        <n v="4594"/>
        <n v="6832"/>
        <n v="7077"/>
        <n v="7084"/>
        <n v="7089"/>
        <n v="7090"/>
        <n v="7137"/>
        <n v="9223"/>
        <n v="9269"/>
        <n v="24295"/>
        <n v="25815"/>
        <n v="26597"/>
        <n v="28941"/>
        <n v="31216"/>
        <n v="8440"/>
        <n v="8613"/>
        <n v="8614"/>
        <n v="8700"/>
        <n v="9421"/>
        <n v="9526"/>
        <n v="9527"/>
        <n v="9528"/>
        <n v="9529"/>
        <n v="24069"/>
        <n v="24500"/>
        <n v="8760"/>
        <n v="8777"/>
        <n v="9651"/>
        <n v="9406"/>
        <n v="7125"/>
        <n v="9444"/>
        <n v="7916"/>
        <n v="19878"/>
        <n v="6836"/>
        <n v="7126"/>
        <n v="23865"/>
        <n v="26589"/>
        <n v="8641"/>
        <n v="9578"/>
        <n v="23859"/>
        <n v="8781"/>
        <n v="9387"/>
        <n v="6801"/>
        <n v="8688"/>
        <n v="30752"/>
        <n v="8414"/>
        <n v="26555"/>
        <n v="31288"/>
        <n v="30742"/>
        <n v="30744"/>
        <n v="30745"/>
        <n v="30750"/>
        <n v="31589"/>
        <n v="31594"/>
        <n v="7985"/>
        <n v="7995"/>
        <n v="8023"/>
        <n v="8032"/>
        <n v="8345"/>
        <n v="8346"/>
        <n v="8347"/>
        <n v="8378"/>
        <n v="30782"/>
        <n v="31214"/>
        <n v="8302"/>
        <n v="8309"/>
        <n v="8342"/>
        <n v="8401"/>
        <n v="5192"/>
        <n v="25056"/>
        <n v="25059"/>
        <n v="25085"/>
        <n v="8398"/>
        <n v="19285"/>
        <n v="24786"/>
        <n v="24787"/>
        <n v="875"/>
        <n v="16699"/>
        <n v="26256"/>
        <n v="26257"/>
        <n v="8009"/>
        <n v="8011"/>
        <n v="8012"/>
        <n v="8042"/>
        <n v="7934"/>
        <n v="7973"/>
        <n v="27057"/>
        <n v="27058"/>
        <n v="8348"/>
        <n v="8362"/>
        <n v="8373"/>
        <n v="8379"/>
        <n v="30735"/>
        <n v="30736"/>
        <n v="30737"/>
        <n v="8255"/>
        <n v="8265"/>
        <n v="8270"/>
        <n v="8308"/>
        <n v="8338"/>
        <n v="8403"/>
        <n v="9027"/>
        <n v="26252"/>
        <n v="26253"/>
        <n v="26254"/>
        <n v="26255"/>
        <n v="30733"/>
        <n v="31595"/>
        <n v="4598"/>
        <n v="4599"/>
        <n v="6783"/>
        <n v="19175"/>
        <n v="8350"/>
        <n v="8382"/>
        <n v="8386"/>
        <n v="8387"/>
        <n v="8252"/>
        <n v="8313"/>
        <n v="8327"/>
        <n v="8328"/>
        <n v="7987"/>
        <n v="7994"/>
        <n v="8019"/>
        <n v="30738"/>
        <n v="6823"/>
        <n v="7945"/>
        <n v="7953"/>
        <n v="8008"/>
        <n v="8357"/>
        <n v="8388"/>
        <n v="8393"/>
        <n v="8400"/>
        <n v="30747"/>
        <n v="30748"/>
        <n v="30749"/>
        <n v="7640"/>
        <n v="8300"/>
        <n v="8305"/>
        <n v="8315"/>
        <n v="8322"/>
        <n v="8326"/>
        <n v="8339"/>
        <n v="19229"/>
        <n v="31590"/>
        <n v="31591"/>
        <n v="31592"/>
        <n v="31593"/>
        <n v="8001"/>
        <n v="8033"/>
        <n v="8034"/>
        <n v="8035"/>
        <n v="318"/>
        <n v="769"/>
        <n v="770"/>
        <n v="771"/>
        <n v="320"/>
        <n v="748"/>
        <n v="756"/>
        <n v="758"/>
        <n v="13678"/>
        <n v="15833"/>
        <n v="15834"/>
        <n v="15835"/>
        <n v="206"/>
        <n v="2500"/>
        <n v="18767"/>
        <n v="19258"/>
        <n v="16671"/>
        <n v="16832"/>
        <n v="17859"/>
        <n v="18510"/>
        <n v="8057"/>
        <n v="8076"/>
        <n v="8227"/>
        <n v="8233"/>
        <n v="8385"/>
        <n v="8389"/>
        <n v="8392"/>
        <n v="8394"/>
        <n v="8251"/>
        <n v="8278"/>
        <n v="8287"/>
        <n v="8333"/>
        <n v="9332"/>
        <n v="6802"/>
        <n v="7019"/>
        <n v="19877"/>
        <n v="23217"/>
        <n v="1080"/>
        <n v="6951"/>
        <n v="7122"/>
        <n v="9321"/>
        <n v="26590"/>
        <n v="30743"/>
        <n v="6808"/>
        <n v="8678"/>
        <n v="8679"/>
        <n v="8680"/>
        <n v="24061"/>
        <n v="9668"/>
        <n v="30760"/>
        <n v="30761"/>
        <n v="30730"/>
        <n v="8433"/>
        <n v="6918"/>
        <n v="7018"/>
        <n v="20194"/>
        <n v="26152"/>
        <n v="31457"/>
        <n v="28654"/>
        <n v="1059"/>
        <n v="9278"/>
        <n v="20177"/>
        <n v="23578"/>
        <n v="24298"/>
        <n v="26600"/>
        <n v="28942"/>
        <n v="30753"/>
        <n v="8629"/>
        <n v="8702"/>
        <n v="8706"/>
        <n v="9675"/>
        <n v="12080"/>
        <n v="24073"/>
        <n v="27228"/>
        <n v="8783"/>
        <n v="24012"/>
        <n v="6888"/>
        <n v="9224"/>
        <n v="6812"/>
        <n v="7117"/>
        <n v="31161"/>
        <n v="31580"/>
        <n v="31581"/>
        <n v="31582"/>
        <n v="7008"/>
        <n v="4311"/>
        <n v="7006"/>
        <n v="7016"/>
        <n v="7017"/>
        <n v="7029"/>
        <n v="7031"/>
        <n v="7039"/>
        <n v="8988"/>
        <n v="26151"/>
        <n v="28737"/>
        <n v="30759"/>
        <n v="33510"/>
        <n v="6986"/>
        <n v="9687"/>
        <n v="7056"/>
        <n v="7065"/>
        <n v="7067"/>
        <n v="7079"/>
        <n v="7098"/>
        <n v="7099"/>
        <n v="7100"/>
        <n v="7101"/>
        <n v="7102"/>
        <n v="7127"/>
        <n v="7130"/>
        <n v="7131"/>
        <n v="7154"/>
        <n v="9237"/>
        <n v="9300"/>
        <n v="9301"/>
        <n v="18763"/>
        <n v="19861"/>
        <n v="24299"/>
        <n v="24839"/>
        <n v="26601"/>
        <n v="28974"/>
        <n v="30731"/>
        <n v="9003"/>
        <n v="8650"/>
        <n v="9418"/>
        <n v="9532"/>
        <n v="9555"/>
        <n v="9556"/>
        <n v="9557"/>
        <n v="9558"/>
        <n v="9561"/>
        <n v="9562"/>
        <n v="9593"/>
        <n v="23205"/>
        <n v="23206"/>
        <n v="23862"/>
        <n v="24074"/>
        <n v="24602"/>
        <n v="8792"/>
        <n v="8793"/>
        <n v="9636"/>
        <n v="9658"/>
        <n v="127"/>
        <n v="9390"/>
        <n v="25406"/>
        <n v="7121"/>
        <n v="11445"/>
        <n v="11446"/>
        <n v="11464"/>
        <n v="26769"/>
        <n v="252"/>
        <n v="1039"/>
        <n v="4324"/>
        <n v="6425"/>
        <n v="7046"/>
        <n v="7073"/>
        <n v="7074"/>
        <n v="11282"/>
        <n v="11982"/>
        <n v="11994"/>
        <n v="11995"/>
        <n v="11996"/>
        <n v="11997"/>
        <n v="11998"/>
        <n v="11999"/>
        <n v="12000"/>
        <n v="12001"/>
        <n v="12002"/>
        <n v="12003"/>
        <n v="12004"/>
        <n v="12005"/>
        <n v="12006"/>
        <n v="12104"/>
        <n v="12189"/>
        <n v="15396"/>
        <n v="18997"/>
        <n v="24901"/>
        <n v="24903"/>
        <n v="26906"/>
        <n v="26907"/>
        <n v="12022"/>
        <n v="12030"/>
        <n v="12037"/>
        <n v="12038"/>
        <n v="12062"/>
        <n v="12064"/>
        <n v="11776"/>
        <n v="11785"/>
        <n v="11800"/>
        <n v="11867"/>
        <n v="11869"/>
        <n v="11920"/>
        <n v="11931"/>
        <n v="11932"/>
        <n v="11936"/>
        <n v="11954"/>
        <n v="11963"/>
        <n v="18452"/>
        <n v="19844"/>
        <n v="20055"/>
        <n v="20057"/>
        <n v="23962"/>
        <n v="30597"/>
        <n v="33235"/>
        <n v="33257"/>
        <n v="33258"/>
        <n v="33259"/>
        <n v="2078"/>
        <n v="6519"/>
        <n v="6530"/>
        <n v="7001"/>
        <n v="7002"/>
        <n v="7007"/>
        <n v="7010"/>
        <n v="7032"/>
        <n v="7035"/>
        <n v="7040"/>
        <n v="7041"/>
        <n v="7066"/>
        <n v="7071"/>
        <n v="7296"/>
        <n v="9250"/>
        <n v="9380"/>
        <n v="12015"/>
        <n v="12016"/>
        <n v="12017"/>
        <n v="12018"/>
        <n v="12019"/>
        <n v="12020"/>
        <n v="12023"/>
        <n v="12025"/>
        <n v="12026"/>
        <n v="12027"/>
        <n v="12028"/>
        <n v="12029"/>
        <n v="12031"/>
        <n v="12032"/>
        <n v="12033"/>
        <n v="12035"/>
        <n v="12036"/>
        <n v="12040"/>
        <n v="12041"/>
        <n v="12043"/>
        <n v="12044"/>
        <n v="12045"/>
        <n v="12046"/>
        <n v="12047"/>
        <n v="12048"/>
        <n v="12049"/>
        <n v="12051"/>
        <n v="12052"/>
        <n v="12053"/>
        <n v="12054"/>
        <n v="12055"/>
        <n v="12056"/>
        <n v="12058"/>
        <n v="12059"/>
        <n v="12060"/>
        <n v="12061"/>
        <n v="12063"/>
        <n v="12065"/>
        <n v="12066"/>
        <n v="12067"/>
        <n v="12068"/>
        <n v="12069"/>
        <n v="12070"/>
        <n v="12072"/>
        <n v="12073"/>
        <n v="12074"/>
        <n v="12075"/>
        <n v="12076"/>
        <n v="12077"/>
        <n v="12236"/>
        <n v="13408"/>
        <n v="18843"/>
        <n v="20065"/>
        <n v="23366"/>
        <n v="23367"/>
        <n v="23459"/>
        <n v="23963"/>
        <n v="25044"/>
        <n v="25045"/>
        <n v="25046"/>
        <n v="26128"/>
        <n v="27026"/>
        <n v="27027"/>
        <n v="27028"/>
        <n v="27029"/>
        <n v="27030"/>
        <n v="28718"/>
        <n v="28719"/>
        <n v="28720"/>
        <n v="28721"/>
        <n v="28722"/>
        <n v="28723"/>
        <n v="28729"/>
        <n v="28730"/>
        <n v="28731"/>
        <n v="28732"/>
        <n v="28733"/>
        <n v="28734"/>
        <n v="28738"/>
        <n v="28742"/>
        <n v="29024"/>
        <n v="29025"/>
        <n v="30515"/>
        <n v="30516"/>
        <n v="30517"/>
        <n v="30518"/>
        <n v="30519"/>
        <n v="30520"/>
        <n v="30521"/>
        <n v="30522"/>
        <n v="30710"/>
        <n v="33434"/>
        <n v="33457"/>
        <n v="33460"/>
        <n v="33467"/>
        <n v="33474"/>
        <n v="33478"/>
        <n v="33483"/>
        <n v="33489"/>
        <n v="33495"/>
        <n v="33520"/>
        <n v="33526"/>
        <n v="33531"/>
        <n v="33537"/>
        <n v="33544"/>
        <n v="33550"/>
        <n v="33553"/>
        <n v="33558"/>
        <n v="33564"/>
        <n v="33568"/>
        <n v="33573"/>
        <n v="33580"/>
        <n v="33589"/>
        <n v="33596"/>
        <n v="33601"/>
        <n v="33607"/>
        <n v="33613"/>
        <n v="33621"/>
        <n v="33627"/>
        <n v="33637"/>
        <n v="33645"/>
        <n v="33656"/>
        <n v="33663"/>
        <n v="33689"/>
        <n v="33700"/>
        <n v="33712"/>
        <n v="11777"/>
        <n v="11808"/>
        <n v="11844"/>
        <n v="11908"/>
        <n v="28604"/>
        <n v="28605"/>
        <n v="30592"/>
        <n v="30593"/>
        <n v="30594"/>
        <n v="30595"/>
        <n v="30596"/>
        <n v="33238"/>
        <n v="33239"/>
        <n v="33242"/>
        <n v="33246"/>
        <n v="33250"/>
        <n v="33251"/>
        <n v="33253"/>
        <n v="4215"/>
        <n v="4576"/>
        <n v="6970"/>
        <n v="6972"/>
        <n v="6976"/>
        <n v="6982"/>
        <n v="6989"/>
        <n v="7671"/>
        <n v="7682"/>
        <n v="7858"/>
        <n v="10207"/>
        <n v="11778"/>
        <n v="11779"/>
        <n v="11780"/>
        <n v="11781"/>
        <n v="11782"/>
        <n v="11783"/>
        <n v="11786"/>
        <n v="11787"/>
        <n v="11789"/>
        <n v="11790"/>
        <n v="11791"/>
        <n v="11793"/>
        <n v="11794"/>
        <n v="11795"/>
        <n v="11796"/>
        <n v="11797"/>
        <n v="11798"/>
        <n v="11799"/>
        <n v="11803"/>
        <n v="11804"/>
        <n v="11805"/>
        <n v="11806"/>
        <n v="11807"/>
        <n v="11809"/>
        <n v="11810"/>
        <n v="11811"/>
        <n v="11812"/>
        <n v="11813"/>
        <n v="11814"/>
        <n v="11815"/>
        <n v="11816"/>
        <n v="11817"/>
        <n v="11818"/>
        <n v="11819"/>
        <n v="11820"/>
        <n v="11822"/>
        <n v="11823"/>
        <n v="11824"/>
        <n v="11825"/>
        <n v="11827"/>
        <n v="11828"/>
        <n v="11829"/>
        <n v="11830"/>
        <n v="11831"/>
        <n v="11832"/>
        <n v="11833"/>
        <n v="11834"/>
        <n v="11835"/>
        <n v="11836"/>
        <n v="11837"/>
        <n v="11839"/>
        <n v="11840"/>
        <n v="11841"/>
        <n v="11842"/>
        <n v="11843"/>
        <n v="11845"/>
        <n v="11846"/>
        <n v="11848"/>
        <n v="11849"/>
        <n v="11850"/>
        <n v="11851"/>
        <n v="11852"/>
        <n v="11854"/>
        <n v="11855"/>
        <n v="11856"/>
        <n v="11857"/>
        <n v="11858"/>
        <n v="11859"/>
        <n v="11860"/>
        <n v="11861"/>
        <n v="11862"/>
        <n v="11863"/>
        <n v="11864"/>
        <n v="11865"/>
        <n v="11866"/>
        <n v="11868"/>
        <n v="11870"/>
        <n v="11871"/>
        <n v="11872"/>
        <n v="11873"/>
        <n v="11874"/>
        <n v="11876"/>
        <n v="11877"/>
        <n v="11878"/>
        <n v="11879"/>
        <n v="11880"/>
        <n v="11881"/>
        <n v="11882"/>
        <n v="11883"/>
        <n v="11884"/>
        <n v="11885"/>
        <n v="11886"/>
        <n v="11887"/>
        <n v="11888"/>
        <n v="11889"/>
        <n v="11890"/>
        <n v="11891"/>
        <n v="11892"/>
        <n v="11893"/>
        <n v="11894"/>
        <n v="11895"/>
        <n v="11896"/>
        <n v="11897"/>
        <n v="11898"/>
        <n v="11899"/>
        <n v="11900"/>
        <n v="11901"/>
        <n v="11902"/>
        <n v="11903"/>
        <n v="11904"/>
        <n v="11905"/>
        <n v="11906"/>
        <n v="11907"/>
        <n v="11909"/>
        <n v="11910"/>
        <n v="11911"/>
        <n v="11912"/>
        <n v="11913"/>
        <n v="11914"/>
        <n v="11915"/>
        <n v="11916"/>
        <n v="11917"/>
        <n v="11918"/>
        <n v="11919"/>
        <n v="11921"/>
        <n v="11922"/>
        <n v="11923"/>
        <n v="11924"/>
        <n v="11926"/>
        <n v="11927"/>
        <n v="11928"/>
        <n v="11929"/>
        <n v="11930"/>
        <n v="11933"/>
        <n v="11934"/>
        <n v="11935"/>
        <n v="11937"/>
        <n v="11938"/>
        <n v="11939"/>
        <n v="11940"/>
        <n v="11942"/>
        <n v="11943"/>
        <n v="11944"/>
        <n v="11945"/>
        <n v="11946"/>
        <n v="11947"/>
        <n v="11948"/>
        <n v="11949"/>
        <n v="11950"/>
        <n v="11951"/>
        <n v="11952"/>
        <n v="11953"/>
        <n v="11955"/>
        <n v="11956"/>
        <n v="11957"/>
        <n v="11958"/>
        <n v="11959"/>
        <n v="11960"/>
        <n v="11961"/>
        <n v="11962"/>
        <n v="11964"/>
        <n v="11965"/>
        <n v="11966"/>
        <n v="11967"/>
        <n v="11968"/>
        <n v="15069"/>
        <n v="15107"/>
        <n v="17812"/>
        <n v="18040"/>
        <n v="18245"/>
        <n v="18337"/>
        <n v="18463"/>
        <n v="18480"/>
        <n v="18534"/>
        <n v="19864"/>
        <n v="19867"/>
        <n v="19915"/>
        <n v="20053"/>
        <n v="20056"/>
        <n v="20058"/>
        <n v="20059"/>
        <n v="20060"/>
        <n v="20061"/>
        <n v="20062"/>
        <n v="20063"/>
        <n v="22941"/>
        <n v="23359"/>
        <n v="23360"/>
        <n v="23361"/>
        <n v="23362"/>
        <n v="23363"/>
        <n v="23636"/>
        <n v="23961"/>
        <n v="24375"/>
        <n v="24376"/>
        <n v="25992"/>
        <n v="26039"/>
        <n v="26040"/>
        <n v="26041"/>
        <n v="26042"/>
        <n v="26043"/>
        <n v="26963"/>
        <n v="26964"/>
        <n v="26993"/>
        <n v="28638"/>
        <n v="28639"/>
        <n v="28640"/>
        <n v="28641"/>
        <n v="28642"/>
        <n v="28643"/>
        <n v="28644"/>
        <n v="28645"/>
        <n v="28646"/>
        <n v="28647"/>
        <n v="28648"/>
        <n v="28649"/>
        <n v="28650"/>
        <n v="28651"/>
        <n v="28652"/>
        <n v="28653"/>
        <n v="30513"/>
        <n v="30568"/>
        <n v="30574"/>
        <n v="30578"/>
        <n v="30584"/>
        <n v="30587"/>
        <n v="30601"/>
        <n v="30610"/>
        <n v="30611"/>
        <n v="30618"/>
        <n v="30640"/>
        <n v="30642"/>
        <n v="30661"/>
        <n v="30662"/>
        <n v="30663"/>
        <n v="30682"/>
        <n v="30683"/>
        <n v="30684"/>
        <n v="30685"/>
        <n v="30686"/>
        <n v="30719"/>
        <n v="30720"/>
        <n v="30771"/>
        <n v="30772"/>
        <n v="30773"/>
        <n v="32109"/>
        <n v="32110"/>
        <n v="32111"/>
        <n v="33320"/>
        <n v="33337"/>
        <n v="33353"/>
        <n v="33373"/>
        <n v="33385"/>
        <n v="33395"/>
        <n v="33414"/>
        <n v="33422"/>
        <n v="183"/>
        <n v="635"/>
        <n v="637"/>
        <n v="5461"/>
        <n v="7062"/>
        <n v="8005"/>
        <n v="8007"/>
        <n v="8014"/>
        <n v="8027"/>
        <n v="12117"/>
        <n v="12118"/>
        <n v="12120"/>
        <n v="12121"/>
        <n v="12122"/>
        <n v="12123"/>
        <n v="12124"/>
        <n v="12125"/>
        <n v="12126"/>
        <n v="12127"/>
        <n v="12128"/>
        <n v="12129"/>
        <n v="12130"/>
        <n v="12132"/>
        <n v="12133"/>
        <n v="12134"/>
        <n v="12135"/>
        <n v="12136"/>
        <n v="12137"/>
        <n v="12138"/>
        <n v="12139"/>
        <n v="12140"/>
        <n v="12141"/>
        <n v="12142"/>
        <n v="12143"/>
        <n v="12144"/>
        <n v="12147"/>
        <n v="12149"/>
        <n v="12150"/>
        <n v="12151"/>
        <n v="12153"/>
        <n v="12155"/>
        <n v="12158"/>
        <n v="12160"/>
        <n v="12161"/>
        <n v="12162"/>
        <n v="12163"/>
        <n v="12165"/>
        <n v="12172"/>
        <n v="12175"/>
        <n v="12177"/>
        <n v="12178"/>
        <n v="12181"/>
        <n v="12182"/>
        <n v="12184"/>
        <n v="12252"/>
        <n v="15680"/>
        <n v="19204"/>
        <n v="19220"/>
        <n v="19309"/>
        <n v="19325"/>
        <n v="19514"/>
        <n v="19519"/>
        <n v="20068"/>
        <n v="20071"/>
        <n v="23364"/>
        <n v="23371"/>
        <n v="25078"/>
        <n v="25079"/>
        <n v="25081"/>
        <n v="26185"/>
        <n v="26186"/>
        <n v="26187"/>
        <n v="26188"/>
        <n v="26189"/>
        <n v="27072"/>
        <n v="27073"/>
        <n v="27074"/>
        <n v="27075"/>
        <n v="28856"/>
        <n v="30598"/>
        <n v="32261"/>
        <n v="32262"/>
        <n v="32263"/>
        <n v="32264"/>
        <n v="32265"/>
        <n v="33754"/>
        <n v="33759"/>
        <n v="33761"/>
        <n v="33768"/>
        <n v="33771"/>
        <n v="33774"/>
        <n v="33779"/>
        <n v="33781"/>
        <n v="33784"/>
        <n v="33788"/>
        <n v="33790"/>
        <n v="636"/>
        <n v="12146"/>
        <n v="12152"/>
        <n v="12154"/>
        <n v="12164"/>
        <n v="12166"/>
        <n v="12167"/>
        <n v="12169"/>
        <n v="12171"/>
        <n v="23370"/>
        <n v="30712"/>
        <n v="30713"/>
        <n v="30714"/>
        <n v="30779"/>
        <n v="30780"/>
        <n v="30781"/>
        <n v="12009"/>
        <n v="12011"/>
        <n v="12012"/>
        <n v="12014"/>
        <n v="30698"/>
        <n v="30699"/>
        <n v="7938"/>
        <n v="32198"/>
        <n v="32199"/>
        <n v="32438"/>
        <n v="11454"/>
        <n v="11467"/>
        <n v="11617"/>
        <n v="11986"/>
        <n v="12257"/>
        <n v="12258"/>
        <n v="12255"/>
        <n v="7139"/>
        <n v="12256"/>
        <n v="20107"/>
        <n v="12013"/>
        <n v="7049"/>
        <n v="7051"/>
        <n v="12116"/>
        <n v="12119"/>
        <n v="12145"/>
        <n v="12156"/>
        <n v="12168"/>
        <n v="12170"/>
        <n v="12173"/>
        <n v="12174"/>
        <n v="12176"/>
        <n v="12179"/>
        <n v="12180"/>
        <n v="12183"/>
        <n v="20069"/>
        <n v="23365"/>
        <n v="26190"/>
        <n v="20040"/>
        <n v="1985"/>
        <n v="2510"/>
        <n v="2511"/>
        <n v="4564"/>
        <n v="6196"/>
        <n v="6221"/>
        <n v="6861"/>
        <n v="6912"/>
        <n v="6914"/>
        <n v="6915"/>
        <n v="6916"/>
        <n v="6917"/>
        <n v="6919"/>
        <n v="6920"/>
        <n v="6921"/>
        <n v="6923"/>
        <n v="6924"/>
        <n v="6927"/>
        <n v="6928"/>
        <n v="6932"/>
        <n v="6934"/>
        <n v="6935"/>
        <n v="6936"/>
        <n v="6937"/>
        <n v="6938"/>
        <n v="6939"/>
        <n v="6942"/>
        <n v="6943"/>
        <n v="6944"/>
        <n v="6945"/>
        <n v="6948"/>
        <n v="6949"/>
        <n v="6950"/>
        <n v="6952"/>
        <n v="6953"/>
        <n v="6954"/>
        <n v="6955"/>
        <n v="6956"/>
        <n v="6958"/>
        <n v="6959"/>
        <n v="6961"/>
        <n v="6962"/>
        <n v="6964"/>
        <n v="6965"/>
        <n v="7199"/>
        <n v="7659"/>
        <n v="7813"/>
        <n v="8380"/>
        <n v="8381"/>
        <n v="8383"/>
        <n v="8384"/>
        <n v="9198"/>
        <n v="9222"/>
        <n v="9339"/>
        <n v="10409"/>
        <n v="11448"/>
        <n v="11449"/>
        <n v="11482"/>
        <n v="11483"/>
        <n v="11484"/>
        <n v="11485"/>
        <n v="11486"/>
        <n v="11487"/>
        <n v="11488"/>
        <n v="11489"/>
        <n v="11490"/>
        <n v="11491"/>
        <n v="11492"/>
        <n v="11494"/>
        <n v="11495"/>
        <n v="11497"/>
        <n v="11498"/>
        <n v="11499"/>
        <n v="11500"/>
        <n v="11501"/>
        <n v="11502"/>
        <n v="11503"/>
        <n v="11504"/>
        <n v="11505"/>
        <n v="11506"/>
        <n v="11507"/>
        <n v="11509"/>
        <n v="11510"/>
        <n v="11511"/>
        <n v="11512"/>
        <n v="11513"/>
        <n v="11515"/>
        <n v="11516"/>
        <n v="11517"/>
        <n v="11519"/>
        <n v="11520"/>
        <n v="11521"/>
        <n v="11522"/>
        <n v="11523"/>
        <n v="11524"/>
        <n v="11525"/>
        <n v="11526"/>
        <n v="11527"/>
        <n v="11528"/>
        <n v="11529"/>
        <n v="11530"/>
        <n v="11531"/>
        <n v="11532"/>
        <n v="11533"/>
        <n v="11534"/>
        <n v="11536"/>
        <n v="11537"/>
        <n v="11538"/>
        <n v="11539"/>
        <n v="11540"/>
        <n v="11541"/>
        <n v="11542"/>
        <n v="11543"/>
        <n v="11544"/>
        <n v="11546"/>
        <n v="11547"/>
        <n v="11548"/>
        <n v="11549"/>
        <n v="11550"/>
        <n v="11551"/>
        <n v="11552"/>
        <n v="11553"/>
        <n v="11554"/>
        <n v="11555"/>
        <n v="11556"/>
        <n v="11557"/>
        <n v="11558"/>
        <n v="11559"/>
        <n v="11561"/>
        <n v="11562"/>
        <n v="11563"/>
        <n v="11564"/>
        <n v="11565"/>
        <n v="11566"/>
        <n v="11567"/>
        <n v="11568"/>
        <n v="11569"/>
        <n v="11570"/>
        <n v="11571"/>
        <n v="11572"/>
        <n v="11573"/>
        <n v="11575"/>
        <n v="11576"/>
        <n v="11577"/>
        <n v="11578"/>
        <n v="11579"/>
        <n v="11580"/>
        <n v="11582"/>
        <n v="11583"/>
        <n v="11584"/>
        <n v="11585"/>
        <n v="11586"/>
        <n v="11587"/>
        <n v="11588"/>
        <n v="11589"/>
        <n v="11590"/>
        <n v="11591"/>
        <n v="11592"/>
        <n v="11593"/>
        <n v="11594"/>
        <n v="11595"/>
        <n v="11596"/>
        <n v="11597"/>
        <n v="11598"/>
        <n v="11599"/>
        <n v="11600"/>
        <n v="11601"/>
        <n v="11602"/>
        <n v="11603"/>
        <n v="11604"/>
        <n v="11605"/>
        <n v="11606"/>
        <n v="11607"/>
        <n v="11608"/>
        <n v="11609"/>
        <n v="11610"/>
        <n v="11611"/>
        <n v="11613"/>
        <n v="11614"/>
        <n v="11615"/>
        <n v="11616"/>
        <n v="11618"/>
        <n v="11619"/>
        <n v="11620"/>
        <n v="11621"/>
        <n v="11623"/>
        <n v="11625"/>
        <n v="11626"/>
        <n v="11627"/>
        <n v="11628"/>
        <n v="11629"/>
        <n v="11630"/>
        <n v="11631"/>
        <n v="11632"/>
        <n v="11633"/>
        <n v="11634"/>
        <n v="11635"/>
        <n v="11636"/>
        <n v="11637"/>
        <n v="11639"/>
        <n v="11640"/>
        <n v="11641"/>
        <n v="11642"/>
        <n v="11643"/>
        <n v="11644"/>
        <n v="11645"/>
        <n v="11648"/>
        <n v="11650"/>
        <n v="11651"/>
        <n v="11652"/>
        <n v="11654"/>
        <n v="11655"/>
        <n v="11656"/>
        <n v="11657"/>
        <n v="11658"/>
        <n v="11659"/>
        <n v="11660"/>
        <n v="11661"/>
        <n v="11662"/>
        <n v="11663"/>
        <n v="11664"/>
        <n v="11665"/>
        <n v="11666"/>
        <n v="11667"/>
        <n v="11668"/>
        <n v="11669"/>
        <n v="11670"/>
        <n v="11671"/>
        <n v="11672"/>
        <n v="11673"/>
        <n v="11674"/>
        <n v="11675"/>
        <n v="11676"/>
        <n v="11677"/>
        <n v="11678"/>
        <n v="11679"/>
        <n v="11681"/>
        <n v="11682"/>
        <n v="11683"/>
        <n v="11684"/>
        <n v="11685"/>
        <n v="11687"/>
        <n v="11689"/>
        <n v="11690"/>
        <n v="11691"/>
        <n v="11692"/>
        <n v="11693"/>
        <n v="11694"/>
        <n v="11698"/>
        <n v="11699"/>
        <n v="11700"/>
        <n v="11701"/>
        <n v="11702"/>
        <n v="11703"/>
        <n v="11704"/>
        <n v="11705"/>
        <n v="11706"/>
        <n v="11707"/>
        <n v="11709"/>
        <n v="11710"/>
        <n v="11711"/>
        <n v="11712"/>
        <n v="11713"/>
        <n v="11714"/>
        <n v="11715"/>
        <n v="11716"/>
        <n v="11717"/>
        <n v="11718"/>
        <n v="11719"/>
        <n v="11720"/>
        <n v="11721"/>
        <n v="11722"/>
        <n v="11723"/>
        <n v="11726"/>
        <n v="11728"/>
        <n v="11729"/>
        <n v="11730"/>
        <n v="11731"/>
        <n v="11732"/>
        <n v="11733"/>
        <n v="11925"/>
        <n v="16466"/>
        <n v="16779"/>
        <n v="16808"/>
        <n v="16821"/>
        <n v="16826"/>
        <n v="16842"/>
        <n v="16935"/>
        <n v="16980"/>
        <n v="17239"/>
        <n v="17262"/>
        <n v="17277"/>
        <n v="17493"/>
        <n v="17503"/>
        <n v="17589"/>
        <n v="17590"/>
        <n v="17601"/>
        <n v="18613"/>
        <n v="18623"/>
        <n v="20037"/>
        <n v="20038"/>
        <n v="20041"/>
        <n v="20042"/>
        <n v="20043"/>
        <n v="20044"/>
        <n v="20045"/>
        <n v="20046"/>
        <n v="20047"/>
        <n v="20048"/>
        <n v="20049"/>
        <n v="20050"/>
        <n v="20051"/>
        <n v="20052"/>
        <n v="20054"/>
        <n v="22586"/>
        <n v="23350"/>
        <n v="23351"/>
        <n v="23352"/>
        <n v="23353"/>
        <n v="23354"/>
        <n v="23355"/>
        <n v="23356"/>
        <n v="23357"/>
        <n v="23628"/>
        <n v="23629"/>
        <n v="23630"/>
        <n v="23631"/>
        <n v="23944"/>
        <n v="23945"/>
        <n v="23946"/>
        <n v="23947"/>
        <n v="23948"/>
        <n v="23949"/>
        <n v="23950"/>
        <n v="23952"/>
        <n v="23953"/>
        <n v="23954"/>
        <n v="23955"/>
        <n v="23956"/>
        <n v="23957"/>
        <n v="23958"/>
        <n v="24825"/>
        <n v="25536"/>
        <n v="25537"/>
        <n v="25539"/>
        <n v="25540"/>
        <n v="25541"/>
        <n v="25542"/>
        <n v="25544"/>
        <n v="25545"/>
        <n v="25546"/>
        <n v="25547"/>
        <n v="25548"/>
        <n v="25549"/>
        <n v="25550"/>
        <n v="25551"/>
        <n v="25552"/>
        <n v="25553"/>
        <n v="25778"/>
        <n v="25779"/>
        <n v="25780"/>
        <n v="25781"/>
        <n v="25782"/>
        <n v="25783"/>
        <n v="25784"/>
        <n v="25785"/>
        <n v="25786"/>
        <n v="25787"/>
        <n v="25788"/>
        <n v="25789"/>
        <n v="25790"/>
        <n v="25791"/>
        <n v="26661"/>
        <n v="26662"/>
        <n v="26663"/>
        <n v="26664"/>
        <n v="26665"/>
        <n v="26666"/>
        <n v="26667"/>
        <n v="26668"/>
        <n v="26669"/>
        <n v="26670"/>
        <n v="26671"/>
        <n v="26672"/>
        <n v="26673"/>
        <n v="26674"/>
        <n v="26675"/>
        <n v="26676"/>
        <n v="26677"/>
        <n v="26678"/>
        <n v="26679"/>
        <n v="26680"/>
        <n v="26681"/>
        <n v="26762"/>
        <n v="26764"/>
        <n v="26765"/>
        <n v="26766"/>
        <n v="26767"/>
        <n v="26768"/>
        <n v="27400"/>
        <n v="27401"/>
        <n v="27402"/>
        <n v="27404"/>
        <n v="27406"/>
        <n v="27407"/>
        <n v="27408"/>
        <n v="27409"/>
        <n v="28357"/>
        <n v="28358"/>
        <n v="28359"/>
        <n v="28360"/>
        <n v="28361"/>
        <n v="28365"/>
        <n v="28366"/>
        <n v="28369"/>
        <n v="30511"/>
        <n v="30512"/>
        <n v="30569"/>
        <n v="30570"/>
        <n v="30571"/>
        <n v="30572"/>
        <n v="30573"/>
        <n v="30575"/>
        <n v="30576"/>
        <n v="30577"/>
        <n v="30579"/>
        <n v="30580"/>
        <n v="30581"/>
        <n v="30582"/>
        <n v="30583"/>
        <n v="30585"/>
        <n v="30586"/>
        <n v="30588"/>
        <n v="30589"/>
        <n v="30590"/>
        <n v="30591"/>
        <n v="30600"/>
        <n v="30602"/>
        <n v="30603"/>
        <n v="30604"/>
        <n v="30605"/>
        <n v="30606"/>
        <n v="30607"/>
        <n v="30608"/>
        <n v="30609"/>
        <n v="30614"/>
        <n v="30615"/>
        <n v="30616"/>
        <n v="30617"/>
        <n v="30619"/>
        <n v="30620"/>
        <n v="30621"/>
        <n v="30622"/>
        <n v="30623"/>
        <n v="30624"/>
        <n v="30625"/>
        <n v="30626"/>
        <n v="30627"/>
        <n v="30629"/>
        <n v="30630"/>
        <n v="30631"/>
        <n v="30632"/>
        <n v="30633"/>
        <n v="30634"/>
        <n v="30635"/>
        <n v="30636"/>
        <n v="30637"/>
        <n v="30638"/>
        <n v="30639"/>
        <n v="30641"/>
        <n v="30643"/>
        <n v="30644"/>
        <n v="30645"/>
        <n v="30646"/>
        <n v="30647"/>
        <n v="30648"/>
        <n v="30649"/>
        <n v="30650"/>
        <n v="30651"/>
        <n v="30652"/>
        <n v="30653"/>
        <n v="30654"/>
        <n v="30655"/>
        <n v="30656"/>
        <n v="30657"/>
        <n v="30658"/>
        <n v="30659"/>
        <n v="30660"/>
        <n v="30664"/>
        <n v="30665"/>
        <n v="30666"/>
        <n v="30667"/>
        <n v="30668"/>
        <n v="30669"/>
        <n v="30670"/>
        <n v="30671"/>
        <n v="30672"/>
        <n v="30673"/>
        <n v="30674"/>
        <n v="30675"/>
        <n v="30676"/>
        <n v="30677"/>
        <n v="30678"/>
        <n v="30679"/>
        <n v="30680"/>
        <n v="30681"/>
        <n v="30687"/>
        <n v="30688"/>
        <n v="30689"/>
        <n v="30690"/>
        <n v="30692"/>
        <n v="30693"/>
        <n v="30694"/>
        <n v="30695"/>
        <n v="30696"/>
        <n v="30697"/>
        <n v="30716"/>
        <n v="30717"/>
        <n v="30718"/>
        <n v="30756"/>
        <n v="30757"/>
        <n v="30762"/>
        <n v="30763"/>
        <n v="30764"/>
        <n v="30765"/>
        <n v="30769"/>
        <n v="30770"/>
        <n v="30778"/>
        <n v="32831"/>
        <n v="32839"/>
        <n v="32849"/>
        <n v="32858"/>
        <n v="32876"/>
        <n v="32885"/>
        <n v="32893"/>
        <n v="32900"/>
        <n v="32910"/>
        <n v="32925"/>
        <n v="32944"/>
        <n v="32950"/>
        <n v="32957"/>
        <n v="32975"/>
        <n v="32992"/>
        <n v="33012"/>
        <n v="33031"/>
        <n v="31315"/>
        <n v="31316"/>
        <n v="31317"/>
        <n v="31318"/>
        <n v="31319"/>
        <n v="31339"/>
        <n v="6895"/>
        <n v="20064"/>
        <n v="30711"/>
        <n v="11456"/>
        <n v="11469"/>
        <n v="11508"/>
        <n v="11560"/>
        <n v="11581"/>
        <n v="11612"/>
        <n v="11624"/>
        <n v="11638"/>
        <n v="11646"/>
        <n v="11647"/>
        <n v="11649"/>
        <n v="11686"/>
        <n v="11688"/>
        <n v="11695"/>
        <n v="11708"/>
        <n v="11724"/>
        <n v="17016"/>
        <n v="18012"/>
        <n v="26758"/>
        <n v="33051"/>
        <n v="33052"/>
        <n v="33053"/>
        <n v="33054"/>
        <n v="33064"/>
        <n v="19401"/>
        <n v="19421"/>
        <n v="31168"/>
        <n v="10658"/>
        <n v="11402"/>
        <n v="8821"/>
        <n v="11366"/>
        <n v="11416"/>
        <n v="11432"/>
        <n v="12101"/>
        <n v="25255"/>
        <n v="30551"/>
        <n v="31511"/>
        <n v="31512"/>
        <n v="8844"/>
        <n v="8955"/>
        <n v="11326"/>
        <n v="11327"/>
        <n v="11328"/>
        <n v="11331"/>
        <n v="11351"/>
        <n v="11375"/>
        <n v="11376"/>
        <n v="11384"/>
        <n v="11388"/>
        <n v="11420"/>
        <n v="11981"/>
        <n v="12107"/>
        <n v="20034"/>
        <n v="23341"/>
        <n v="23342"/>
        <n v="23626"/>
        <n v="23927"/>
        <n v="23928"/>
        <n v="24204"/>
        <n v="24560"/>
        <n v="25250"/>
        <n v="25251"/>
        <n v="25252"/>
        <n v="25253"/>
        <n v="25254"/>
        <n v="26321"/>
        <n v="26322"/>
        <n v="27148"/>
        <n v="27999"/>
        <n v="28000"/>
        <n v="28001"/>
        <n v="28002"/>
        <n v="28003"/>
        <n v="28004"/>
        <n v="28005"/>
        <n v="30534"/>
        <n v="30535"/>
        <n v="30536"/>
        <n v="30537"/>
        <n v="30538"/>
        <n v="30539"/>
        <n v="30540"/>
        <n v="8863"/>
        <n v="8946"/>
        <n v="9014"/>
        <n v="11414"/>
        <n v="12092"/>
        <n v="24692"/>
        <n v="31516"/>
        <n v="8974"/>
        <n v="8975"/>
        <n v="11311"/>
        <n v="11423"/>
        <n v="11425"/>
        <n v="11429"/>
        <n v="11431"/>
        <n v="11440"/>
        <n v="19266"/>
        <n v="23349"/>
        <n v="24555"/>
        <n v="24556"/>
        <n v="25237"/>
        <n v="26323"/>
        <n v="27208"/>
        <n v="28042"/>
        <n v="31518"/>
        <n v="32492"/>
        <n v="8812"/>
        <n v="8941"/>
        <n v="9013"/>
        <n v="9126"/>
        <n v="11333"/>
        <n v="11355"/>
        <n v="11389"/>
        <n v="11437"/>
        <n v="11439"/>
        <n v="20036"/>
        <n v="23347"/>
        <n v="25238"/>
        <n v="25239"/>
        <n v="26324"/>
        <n v="28063"/>
        <n v="30527"/>
        <n v="32500"/>
        <n v="32506"/>
        <n v="8836"/>
        <n v="8837"/>
        <n v="8957"/>
        <n v="9107"/>
        <n v="9112"/>
        <n v="11330"/>
        <n v="11334"/>
        <n v="11348"/>
        <n v="11354"/>
        <n v="11362"/>
        <n v="11374"/>
        <n v="11399"/>
        <n v="11400"/>
        <n v="11412"/>
        <n v="23672"/>
        <n v="23931"/>
        <n v="23932"/>
        <n v="24693"/>
        <n v="25260"/>
        <n v="25261"/>
        <n v="25262"/>
        <n v="25263"/>
        <n v="25264"/>
        <n v="30541"/>
        <n v="30542"/>
        <n v="30543"/>
        <n v="30554"/>
        <n v="30555"/>
        <n v="30556"/>
        <n v="32449"/>
        <n v="8842"/>
        <n v="8892"/>
        <n v="9081"/>
        <n v="11340"/>
        <n v="11341"/>
        <n v="11346"/>
        <n v="11347"/>
        <n v="11371"/>
        <n v="11378"/>
        <n v="11379"/>
        <n v="11386"/>
        <n v="11442"/>
        <n v="23929"/>
        <n v="23930"/>
        <n v="24147"/>
        <n v="28085"/>
        <n v="30544"/>
        <n v="31533"/>
        <n v="31534"/>
        <n v="31535"/>
        <n v="31536"/>
        <n v="31537"/>
        <n v="31538"/>
        <n v="27942"/>
        <n v="32521"/>
        <n v="8843"/>
        <n v="8891"/>
        <n v="8921"/>
        <n v="9041"/>
        <n v="9046"/>
        <n v="20033"/>
        <n v="24691"/>
        <n v="31597"/>
        <n v="9057"/>
        <n v="11316"/>
        <n v="11424"/>
        <n v="20029"/>
        <n v="23345"/>
        <n v="25259"/>
        <n v="28259"/>
        <n v="30526"/>
        <n v="31611"/>
        <n v="11365"/>
        <n v="11387"/>
        <n v="26326"/>
        <n v="30524"/>
        <n v="8601"/>
        <n v="11324"/>
        <n v="11433"/>
        <n v="19329"/>
        <n v="6146"/>
        <n v="11380"/>
        <n v="24694"/>
        <n v="25240"/>
        <n v="28125"/>
        <n v="30766"/>
        <n v="30767"/>
        <n v="31622"/>
        <n v="31623"/>
        <n v="31624"/>
        <n v="10087"/>
        <n v="19902"/>
        <n v="24557"/>
        <n v="24558"/>
        <n v="25149"/>
        <n v="25168"/>
        <n v="28128"/>
        <n v="30532"/>
        <n v="30533"/>
        <n v="4554"/>
        <n v="10824"/>
        <n v="10873"/>
        <n v="11325"/>
        <n v="11339"/>
        <n v="31643"/>
        <n v="31644"/>
        <n v="32568"/>
        <n v="11307"/>
        <n v="32731"/>
        <n v="19493"/>
        <n v="23210"/>
        <n v="24203"/>
        <n v="11337"/>
        <n v="11344"/>
        <n v="11345"/>
        <n v="11405"/>
        <n v="11408"/>
        <n v="23933"/>
        <n v="25258"/>
        <n v="26325"/>
        <n v="30531"/>
        <n v="32582"/>
        <n v="32584"/>
        <n v="4556"/>
        <n v="8071"/>
        <n v="11360"/>
        <n v="11377"/>
        <n v="11435"/>
        <n v="23934"/>
        <n v="25265"/>
        <n v="28158"/>
        <n v="28159"/>
        <n v="31665"/>
        <n v="31666"/>
        <n v="31667"/>
        <n v="31668"/>
        <n v="31669"/>
        <n v="11317"/>
        <n v="11373"/>
        <n v="11438"/>
        <n v="23343"/>
        <n v="26329"/>
        <n v="31682"/>
        <n v="32592"/>
        <n v="32615"/>
        <n v="6816"/>
        <n v="11350"/>
        <n v="11352"/>
        <n v="11356"/>
        <n v="11370"/>
        <n v="11434"/>
        <n v="23348"/>
        <n v="23935"/>
        <n v="25256"/>
        <n v="25257"/>
        <n v="26327"/>
        <n v="27145"/>
        <n v="30528"/>
        <n v="30529"/>
        <n v="30530"/>
        <n v="32598"/>
        <n v="8898"/>
        <n v="9075"/>
        <n v="11409"/>
        <n v="4553"/>
        <n v="8820"/>
        <n v="11353"/>
        <n v="11441"/>
        <n v="23627"/>
        <n v="23936"/>
        <n v="25241"/>
        <n v="26328"/>
        <n v="28192"/>
        <n v="30525"/>
        <n v="31701"/>
        <n v="31702"/>
        <n v="31712"/>
        <n v="8924"/>
        <n v="8929"/>
        <n v="9084"/>
        <n v="9130"/>
        <n v="9139"/>
        <n v="11398"/>
        <n v="12196"/>
        <n v="12244"/>
        <n v="16191"/>
        <n v="16275"/>
        <n v="16310"/>
        <n v="16397"/>
        <n v="19852"/>
        <n v="19857"/>
        <n v="19862"/>
        <n v="23937"/>
        <n v="24559"/>
        <n v="24695"/>
        <n v="25246"/>
        <n v="25247"/>
        <n v="25364"/>
        <n v="26213"/>
        <n v="30546"/>
        <n v="31715"/>
        <n v="31716"/>
        <n v="31717"/>
        <n v="31718"/>
        <n v="7616"/>
        <n v="8870"/>
        <n v="8871"/>
        <n v="8872"/>
        <n v="8956"/>
        <n v="11303"/>
        <n v="11392"/>
        <n v="11415"/>
        <n v="11426"/>
        <n v="11443"/>
        <n v="23624"/>
        <n v="24562"/>
        <n v="26398"/>
        <n v="28206"/>
        <n v="28207"/>
        <n v="28208"/>
        <n v="30547"/>
        <n v="30548"/>
        <n v="30549"/>
        <n v="31732"/>
        <n v="31733"/>
        <n v="31734"/>
        <n v="24595"/>
        <n v="24742"/>
        <n v="26241"/>
        <n v="26242"/>
        <n v="28219"/>
        <n v="30715"/>
        <n v="31751"/>
        <n v="31752"/>
        <n v="31753"/>
        <n v="8889"/>
        <n v="8899"/>
        <n v="8900"/>
        <n v="11401"/>
        <n v="11403"/>
        <n v="19090"/>
        <n v="23625"/>
        <n v="25266"/>
        <n v="26407"/>
        <n v="30545"/>
        <n v="8861"/>
        <n v="11381"/>
        <n v="11406"/>
        <n v="20023"/>
        <n v="20024"/>
        <n v="20027"/>
        <n v="25244"/>
        <n v="25245"/>
        <n v="26330"/>
        <n v="31773"/>
        <n v="31774"/>
        <n v="32624"/>
        <n v="32628"/>
        <n v="20026"/>
        <n v="4562"/>
        <n v="9033"/>
        <n v="9049"/>
        <n v="10913"/>
        <n v="11319"/>
        <n v="11320"/>
        <n v="11336"/>
        <n v="11342"/>
        <n v="11364"/>
        <n v="11367"/>
        <n v="11369"/>
        <n v="11383"/>
        <n v="11391"/>
        <n v="11395"/>
        <n v="19269"/>
        <n v="23344"/>
        <n v="23346"/>
        <n v="23938"/>
        <n v="24561"/>
        <n v="25242"/>
        <n v="25243"/>
        <n v="26225"/>
        <n v="26226"/>
        <n v="26227"/>
        <n v="28257"/>
        <n v="30550"/>
        <n v="31799"/>
        <n v="31800"/>
        <n v="31801"/>
        <n v="32640"/>
        <n v="9070"/>
        <n v="11349"/>
        <n v="28193"/>
        <n v="30768"/>
        <n v="31818"/>
        <n v="32637"/>
        <n v="1043"/>
        <n v="19504"/>
        <n v="9122"/>
        <n v="11382"/>
        <n v="11390"/>
        <n v="11411"/>
        <n v="19152"/>
        <n v="19264"/>
        <n v="19437"/>
        <n v="23939"/>
        <n v="23940"/>
        <n v="23942"/>
        <n v="24201"/>
        <n v="24202"/>
        <n v="25169"/>
        <n v="25170"/>
        <n v="25171"/>
        <n v="25172"/>
        <n v="25173"/>
        <n v="25174"/>
        <n v="25175"/>
        <n v="25176"/>
        <n v="25177"/>
        <n v="25178"/>
        <n v="26331"/>
        <n v="26332"/>
        <n v="26333"/>
        <n v="28078"/>
        <n v="28079"/>
        <n v="30557"/>
        <n v="30558"/>
        <n v="30559"/>
        <n v="30560"/>
        <n v="30561"/>
        <n v="30562"/>
        <n v="30563"/>
        <n v="30564"/>
        <n v="31828"/>
        <n v="31829"/>
        <n v="31830"/>
        <n v="32656"/>
        <n v="32659"/>
        <n v="6818"/>
        <n v="8906"/>
        <n v="11301"/>
        <n v="11315"/>
        <n v="11361"/>
        <n v="11385"/>
        <n v="11396"/>
        <n v="11418"/>
        <n v="11436"/>
        <n v="20030"/>
        <n v="27246"/>
        <n v="32677"/>
        <n v="32709"/>
        <n v="8948"/>
        <n v="8949"/>
        <n v="11358"/>
        <n v="11397"/>
        <n v="11410"/>
        <n v="11421"/>
        <n v="11427"/>
        <n v="26334"/>
        <n v="31853"/>
        <n v="11368"/>
        <n v="11393"/>
        <n v="16335"/>
        <n v="28080"/>
        <n v="31857"/>
        <n v="24582"/>
        <n v="8813"/>
        <n v="9083"/>
        <n v="11304"/>
        <n v="11318"/>
        <n v="11413"/>
        <n v="25248"/>
        <n v="25249"/>
        <n v="26335"/>
        <n v="30552"/>
        <n v="30553"/>
        <n v="31870"/>
        <n v="31871"/>
        <n v="32690"/>
        <n v="32706"/>
        <n v="32716"/>
        <n v="11975"/>
        <n v="19207"/>
        <n v="23340"/>
        <n v="32718"/>
        <n v="6907"/>
        <n v="6908"/>
        <n v="7113"/>
        <n v="7114"/>
        <n v="7115"/>
        <n v="9877"/>
        <n v="10747"/>
        <n v="10887"/>
        <n v="10960"/>
        <n v="10970"/>
        <n v="10971"/>
        <n v="10975"/>
        <n v="11473"/>
        <n v="11474"/>
        <n v="11475"/>
        <n v="11476"/>
        <n v="11477"/>
        <n v="11478"/>
        <n v="11479"/>
        <n v="11480"/>
        <n v="15749"/>
        <n v="20039"/>
        <n v="23608"/>
        <n v="23620"/>
        <n v="25936"/>
        <n v="25937"/>
        <n v="25941"/>
        <n v="29000"/>
        <n v="29001"/>
        <n v="29002"/>
        <n v="29003"/>
        <n v="30612"/>
        <n v="30613"/>
        <n v="31399"/>
        <n v="31400"/>
        <n v="31401"/>
        <n v="33073"/>
        <n v="33077"/>
        <n v="33082"/>
        <n v="33086"/>
        <n v="12114"/>
        <n v="1777"/>
        <n v="12008"/>
        <n v="12010"/>
        <n v="11990"/>
        <n v="874"/>
        <n v="4561"/>
        <n v="9676"/>
        <n v="11292"/>
        <n v="11295"/>
        <n v="11296"/>
        <n v="11297"/>
        <n v="11298"/>
        <n v="11299"/>
        <n v="11300"/>
        <n v="11302"/>
        <n v="11305"/>
        <n v="11308"/>
        <n v="11309"/>
        <n v="11313"/>
        <n v="11314"/>
        <n v="11321"/>
        <n v="11322"/>
        <n v="11323"/>
        <n v="11329"/>
        <n v="11332"/>
        <n v="11335"/>
        <n v="11338"/>
        <n v="11343"/>
        <n v="11394"/>
        <n v="11404"/>
        <n v="11428"/>
        <n v="12078"/>
        <n v="12109"/>
        <n v="12225"/>
        <n v="19405"/>
        <n v="20018"/>
        <n v="20025"/>
        <n v="20028"/>
        <n v="20031"/>
        <n v="23941"/>
        <n v="32701"/>
        <n v="11976"/>
        <n v="11979"/>
        <n v="12235"/>
        <n v="22957"/>
        <n v="8329"/>
        <n v="8973"/>
        <n v="11291"/>
        <n v="11293"/>
        <n v="11294"/>
        <n v="11306"/>
        <n v="11310"/>
        <n v="11312"/>
        <n v="11357"/>
        <n v="11363"/>
        <n v="11372"/>
        <n v="11407"/>
        <n v="11417"/>
        <n v="11419"/>
        <n v="19481"/>
        <n v="20022"/>
        <n v="20032"/>
        <n v="20073"/>
        <n v="20165"/>
        <n v="1714"/>
        <n v="11991"/>
        <n v="11978"/>
        <n v="11985"/>
        <n v="12105"/>
        <n v="12108"/>
        <n v="30700"/>
        <n v="12099"/>
        <n v="12079"/>
        <n v="32218"/>
        <n v="12081"/>
        <n v="12085"/>
        <n v="12086"/>
        <n v="12087"/>
        <n v="12088"/>
        <n v="12094"/>
        <n v="12095"/>
        <n v="12097"/>
        <n v="19120"/>
        <n v="33737"/>
        <n v="12089"/>
        <n v="12111"/>
        <n v="12113"/>
        <n v="32220"/>
        <n v="12091"/>
        <n v="526"/>
        <n v="7956"/>
        <n v="12082"/>
        <n v="12083"/>
        <n v="12084"/>
        <n v="12090"/>
        <n v="12093"/>
        <n v="12096"/>
        <n v="12098"/>
        <n v="12100"/>
        <n v="12102"/>
        <n v="12103"/>
        <n v="12110"/>
        <n v="30707"/>
        <n v="30708"/>
        <n v="10560"/>
        <n v="12185"/>
        <n v="12186"/>
        <n v="12187"/>
        <n v="12188"/>
        <n v="12190"/>
        <n v="12191"/>
        <n v="12192"/>
        <n v="12195"/>
        <n v="12197"/>
        <n v="12198"/>
        <n v="12199"/>
        <n v="12200"/>
        <n v="12201"/>
        <n v="12202"/>
        <n v="12203"/>
        <n v="12205"/>
        <n v="12206"/>
        <n v="12208"/>
        <n v="12209"/>
        <n v="12210"/>
        <n v="12212"/>
        <n v="12216"/>
        <n v="12217"/>
        <n v="12219"/>
        <n v="12220"/>
        <n v="12221"/>
        <n v="12222"/>
        <n v="12223"/>
        <n v="12224"/>
        <n v="12226"/>
        <n v="12227"/>
        <n v="12228"/>
        <n v="12229"/>
        <n v="12231"/>
        <n v="12233"/>
        <n v="12234"/>
        <n v="12237"/>
        <n v="12238"/>
        <n v="12239"/>
        <n v="12240"/>
        <n v="12242"/>
        <n v="12245"/>
        <n v="12246"/>
        <n v="12247"/>
        <n v="12249"/>
        <n v="12250"/>
        <n v="12251"/>
        <n v="13599"/>
        <n v="13617"/>
        <n v="28903"/>
        <n v="28904"/>
        <n v="28905"/>
        <n v="28906"/>
        <n v="30701"/>
        <n v="30702"/>
        <n v="30703"/>
        <n v="30704"/>
        <n v="30705"/>
        <n v="30706"/>
        <n v="32413"/>
        <n v="32414"/>
        <n v="32415"/>
        <n v="32416"/>
        <n v="32417"/>
        <n v="32418"/>
        <n v="32419"/>
        <n v="32420"/>
        <n v="32421"/>
        <n v="461"/>
        <n v="9098"/>
        <n v="12034"/>
        <n v="12039"/>
        <n v="12042"/>
        <n v="18753"/>
        <n v="20072"/>
        <n v="26413"/>
        <n v="20067"/>
        <n v="26808"/>
        <n v="8824"/>
        <n v="26433"/>
        <n v="6904"/>
        <n v="6905"/>
        <n v="6906"/>
        <n v="6925"/>
        <n v="11444"/>
        <n v="11447"/>
        <n v="11450"/>
        <n v="11451"/>
        <n v="11452"/>
        <n v="11453"/>
        <n v="11455"/>
        <n v="11457"/>
        <n v="11458"/>
        <n v="11459"/>
        <n v="11460"/>
        <n v="11461"/>
        <n v="11463"/>
        <n v="11465"/>
        <n v="11466"/>
        <n v="11468"/>
        <n v="11471"/>
        <n v="11472"/>
        <n v="11481"/>
        <n v="11514"/>
        <n v="11518"/>
        <n v="11535"/>
        <n v="11545"/>
        <n v="11574"/>
        <n v="11622"/>
        <n v="11680"/>
        <n v="11970"/>
        <n v="11972"/>
        <n v="11973"/>
        <n v="11974"/>
        <n v="30567"/>
        <n v="23943"/>
        <n v="31935"/>
        <n v="11738"/>
        <n v="11761"/>
        <n v="11770"/>
        <n v="11772"/>
        <n v="18640"/>
        <n v="25965"/>
        <n v="28587"/>
        <n v="31981"/>
        <n v="31982"/>
        <n v="12112"/>
        <n v="26897"/>
        <n v="30565"/>
        <n v="30566"/>
        <n v="15245"/>
        <n v="19743"/>
        <n v="25993"/>
        <n v="25996"/>
        <n v="30523"/>
        <n v="33217"/>
        <n v="33228"/>
        <n v="6780"/>
        <n v="6911"/>
        <n v="6926"/>
        <n v="6966"/>
        <n v="6967"/>
        <n v="6968"/>
        <n v="6969"/>
        <n v="6971"/>
        <n v="6975"/>
        <n v="7148"/>
        <n v="11734"/>
        <n v="11735"/>
        <n v="11737"/>
        <n v="11743"/>
        <n v="11745"/>
        <n v="11746"/>
        <n v="11747"/>
        <n v="11748"/>
        <n v="11749"/>
        <n v="11750"/>
        <n v="11751"/>
        <n v="11752"/>
        <n v="11753"/>
        <n v="11754"/>
        <n v="11755"/>
        <n v="11756"/>
        <n v="11757"/>
        <n v="11760"/>
        <n v="11762"/>
        <n v="11766"/>
        <n v="11767"/>
        <n v="11769"/>
        <n v="11771"/>
        <n v="11792"/>
        <n v="11853"/>
        <n v="23358"/>
        <n v="23635"/>
        <n v="24881"/>
        <n v="25956"/>
        <n v="25957"/>
        <n v="25958"/>
        <n v="25959"/>
        <n v="25960"/>
        <n v="25986"/>
        <n v="25987"/>
        <n v="26891"/>
        <n v="26892"/>
        <n v="26893"/>
        <n v="27565"/>
        <n v="27566"/>
        <n v="27567"/>
        <n v="27568"/>
        <n v="27569"/>
        <n v="27570"/>
        <n v="27571"/>
        <n v="27572"/>
        <n v="30758"/>
        <n v="30777"/>
        <n v="32014"/>
        <n v="11988"/>
        <n v="6990"/>
        <n v="11980"/>
        <n v="11983"/>
        <n v="11984"/>
        <n v="11987"/>
        <n v="11989"/>
        <n v="1123"/>
        <n v="638"/>
        <n v="6922"/>
        <n v="6960"/>
        <n v="6973"/>
        <n v="6977"/>
        <n v="6980"/>
        <n v="9381"/>
        <n v="9389"/>
        <n v="9397"/>
        <n v="11736"/>
        <n v="11739"/>
        <n v="11740"/>
        <n v="11741"/>
        <n v="11742"/>
        <n v="11744"/>
        <n v="11758"/>
        <n v="11759"/>
        <n v="11763"/>
        <n v="11764"/>
        <n v="11765"/>
        <n v="11768"/>
        <n v="11773"/>
        <n v="11774"/>
        <n v="11775"/>
        <n v="11788"/>
        <n v="11802"/>
        <n v="11826"/>
        <n v="18074"/>
        <n v="18165"/>
        <n v="23632"/>
        <n v="23633"/>
        <n v="23634"/>
        <n v="23959"/>
        <n v="23960"/>
        <n v="24878"/>
        <n v="24879"/>
        <n v="24880"/>
        <n v="25988"/>
        <n v="25989"/>
        <n v="26884"/>
        <n v="30628"/>
        <n v="30691"/>
        <n v="32045"/>
        <n v="32046"/>
        <n v="32047"/>
        <n v="32048"/>
        <n v="32049"/>
        <n v="32051"/>
        <n v="33149"/>
        <n v="8223"/>
        <n v="11969"/>
        <n v="12007"/>
        <n v="11977"/>
        <n v="15462"/>
        <n v="19737"/>
        <n v="7927"/>
        <n v="23581"/>
        <n v="6806"/>
        <n v="10390"/>
        <n v="17420"/>
        <n v="24761"/>
        <n v="30709"/>
        <n v="24862"/>
        <n v="12106"/>
        <n v="23369"/>
        <n v="12207"/>
        <n v="30599"/>
        <n v="31972"/>
        <n v="11992"/>
        <n v="11993"/>
        <n v="30514"/>
        <n v="7141"/>
        <n v="26603"/>
        <n v="8428"/>
        <n v="26556"/>
        <n v="31287"/>
        <n v="30727"/>
        <n v="30732"/>
        <n v="31586"/>
        <n v="31587"/>
        <n v="31588"/>
        <n v="32536"/>
        <n v="6995"/>
        <n v="7044"/>
        <n v="6997"/>
        <n v="6998"/>
        <n v="7025"/>
        <n v="7058"/>
        <n v="13679"/>
        <n v="33515"/>
        <n v="7161"/>
        <n v="9686"/>
        <n v="6933"/>
        <n v="7076"/>
        <n v="7085"/>
        <n v="7086"/>
        <n v="7087"/>
        <n v="7088"/>
        <n v="7119"/>
        <n v="7155"/>
        <n v="9149"/>
        <n v="9167"/>
        <n v="24840"/>
        <n v="26602"/>
        <n v="28531"/>
        <n v="30728"/>
        <n v="30729"/>
        <n v="8536"/>
        <n v="8537"/>
        <n v="8539"/>
        <n v="9425"/>
        <n v="9478"/>
        <n v="9479"/>
        <n v="9480"/>
        <n v="23209"/>
        <n v="23669"/>
        <n v="24076"/>
        <n v="24603"/>
        <n v="8438"/>
        <n v="9634"/>
        <n v="9639"/>
        <n v="26201"/>
        <n v="6891"/>
        <n v="25916"/>
        <n v="11470"/>
        <n v="7048"/>
        <n v="10370"/>
        <n v="12021"/>
        <n v="12050"/>
        <n v="12057"/>
        <n v="25002"/>
        <n v="28724"/>
        <n v="28725"/>
        <n v="28726"/>
        <n v="28727"/>
        <n v="28728"/>
        <n v="30723"/>
        <n v="33668"/>
        <n v="11821"/>
        <n v="11847"/>
        <n v="11941"/>
        <n v="26991"/>
        <n v="26992"/>
        <n v="28655"/>
        <n v="30775"/>
        <n v="7054"/>
        <n v="12157"/>
        <n v="12159"/>
        <n v="25080"/>
        <n v="26184"/>
        <n v="32260"/>
        <n v="12148"/>
        <n v="12131"/>
        <n v="6910"/>
        <n v="6929"/>
        <n v="6930"/>
        <n v="6931"/>
        <n v="7132"/>
        <n v="11493"/>
        <n v="11496"/>
        <n v="11653"/>
        <n v="11725"/>
        <n v="11727"/>
        <n v="16689"/>
        <n v="17552"/>
        <n v="19637"/>
        <n v="23951"/>
        <n v="25538"/>
        <n v="25543"/>
        <n v="26763"/>
        <n v="28364"/>
        <n v="28367"/>
        <n v="28368"/>
        <n v="28371"/>
        <n v="30724"/>
        <n v="30755"/>
        <n v="30774"/>
        <n v="33039"/>
        <n v="33045"/>
        <n v="8274"/>
        <n v="8284"/>
        <n v="8340"/>
        <n v="11359"/>
        <n v="25179"/>
        <n v="27155"/>
        <n v="27165"/>
        <n v="27166"/>
        <n v="27175"/>
        <n v="27176"/>
        <n v="27177"/>
        <n v="27178"/>
        <n v="27183"/>
        <n v="27204"/>
        <n v="27205"/>
        <n v="10827"/>
        <n v="10969"/>
        <n v="28896"/>
        <n v="28897"/>
        <n v="28898"/>
        <n v="28899"/>
        <n v="28900"/>
        <n v="28901"/>
        <n v="28902"/>
        <n v="30721"/>
        <n v="30722"/>
        <n v="32422"/>
        <n v="33834"/>
        <n v="17822"/>
        <n v="19865"/>
        <n v="24318"/>
        <n v="24319"/>
        <n v="28552"/>
        <n v="28553"/>
        <n v="28554"/>
        <n v="30725"/>
        <n v="30726"/>
        <n v="30776"/>
        <n v="32050"/>
        <n v="6996"/>
        <n v="7024"/>
        <n v="24403"/>
        <n v="28736"/>
        <n v="19461"/>
        <n v="9161"/>
        <n v="8429"/>
        <n v="155"/>
        <n v="7038"/>
        <n v="18699"/>
        <n v="27736"/>
        <n v="31456"/>
        <n v="6984"/>
        <n v="6830"/>
        <n v="7150"/>
        <n v="23211"/>
        <n v="26594"/>
        <n v="31217"/>
        <n v="31221"/>
        <n v="8673"/>
        <n v="16641"/>
        <n v="24497"/>
        <n v="9633"/>
        <n v="26396"/>
        <n v="9408"/>
        <n v="8666"/>
        <n v="3516"/>
        <n v="7093"/>
        <n v="7095"/>
        <n v="9274"/>
        <n v="31212"/>
        <n v="9454"/>
        <n v="9456"/>
        <n v="24601"/>
        <n v="9652"/>
        <n v="9164"/>
        <n v="8619"/>
        <n v="6987"/>
        <n v="6994"/>
        <n v="7043"/>
        <n v="7068"/>
        <n v="26153"/>
        <n v="30739"/>
        <n v="30740"/>
        <n v="6947"/>
        <n v="6957"/>
        <n v="7105"/>
        <n v="7106"/>
        <n v="7133"/>
        <n v="7138"/>
        <n v="7167"/>
        <n v="24294"/>
        <n v="31213"/>
        <n v="8698"/>
        <n v="8704"/>
        <n v="9497"/>
        <n v="9519"/>
        <n v="9586"/>
        <n v="23577"/>
        <n v="24499"/>
        <n v="8759"/>
        <n v="9661"/>
        <n v="859"/>
        <n v="5906"/>
        <n v="6999"/>
        <n v="7000"/>
        <n v="7003"/>
        <n v="7027"/>
        <n v="7028"/>
        <n v="7045"/>
        <n v="7052"/>
        <n v="7069"/>
        <n v="12211"/>
        <n v="28735"/>
        <n v="30746"/>
        <n v="33502"/>
        <n v="6981"/>
        <n v="19866"/>
        <n v="7053"/>
        <n v="2812"/>
        <n v="6333"/>
        <n v="6913"/>
        <n v="6940"/>
        <n v="7078"/>
        <n v="7094"/>
        <n v="7120"/>
        <n v="7157"/>
        <n v="9270"/>
        <n v="9271"/>
        <n v="9272"/>
        <n v="9273"/>
        <n v="9275"/>
        <n v="23212"/>
        <n v="24296"/>
        <n v="24838"/>
        <n v="26598"/>
        <n v="26599"/>
        <n v="27957"/>
        <n v="31223"/>
        <n v="8990"/>
        <n v="3841"/>
        <n v="6822"/>
        <n v="8441"/>
        <n v="8620"/>
        <n v="8621"/>
        <n v="8622"/>
        <n v="8623"/>
        <n v="8624"/>
        <n v="9530"/>
        <n v="9531"/>
        <n v="9596"/>
        <n v="23208"/>
        <n v="23860"/>
        <n v="24070"/>
        <n v="24071"/>
        <n v="24072"/>
        <n v="7598"/>
        <n v="8779"/>
        <n v="8780"/>
        <n v="24011"/>
        <n v="6883"/>
        <n v="9375"/>
        <n v="31430"/>
        <n v="10134"/>
        <n v="6859"/>
        <n v="8665"/>
        <n v="26761"/>
        <n v="31286"/>
        <n v="30754"/>
        <n v="31583"/>
        <n v="31584"/>
        <n v="31585"/>
        <n v="32529"/>
        <n v="23214"/>
        <n v="4335"/>
        <n v="7047"/>
        <n v="7693"/>
        <n v="7706"/>
        <n v="8190"/>
        <n v="18078"/>
        <n v="23219"/>
        <n v="28739"/>
        <n v="28740"/>
        <n v="29023"/>
        <n v="7670"/>
        <n v="7715"/>
        <n v="7716"/>
        <n v="1026"/>
        <n v="1027"/>
        <n v="4584"/>
        <n v="7725"/>
        <n v="7729"/>
        <n v="7730"/>
        <n v="7744"/>
        <n v="7745"/>
        <n v="7748"/>
        <n v="7749"/>
        <n v="16563"/>
        <n v="24300"/>
        <n v="24841"/>
        <n v="27958"/>
        <n v="31220"/>
        <n v="8979"/>
        <n v="835"/>
        <n v="1087"/>
        <n v="1088"/>
        <n v="1097"/>
        <n v="1100"/>
        <n v="1104"/>
        <n v="1105"/>
        <n v="1106"/>
        <n v="1107"/>
        <n v="6824"/>
        <n v="23863"/>
        <n v="24606"/>
        <n v="904"/>
        <n v="906"/>
        <n v="1114"/>
        <n v="1076"/>
        <n v="6800"/>
        <n v="7033"/>
        <n v="24404"/>
        <n v="31459"/>
        <n v="7583"/>
        <n v="7902"/>
        <n v="7091"/>
        <n v="7124"/>
        <n v="7136"/>
        <n v="9279"/>
        <n v="24842"/>
        <n v="26604"/>
        <n v="31222"/>
        <n v="8630"/>
        <n v="9617"/>
        <n v="9620"/>
        <n v="9622"/>
        <n v="24605"/>
        <n v="8784"/>
        <n v="9391"/>
        <n v="26154"/>
        <n v="6879"/>
        <n v="20170"/>
        <n v="24836"/>
        <n v="8415"/>
        <n v="23864"/>
        <n v="8778"/>
        <n v="26592"/>
        <n v="16708"/>
        <n v="7023"/>
        <n v="24406"/>
        <n v="30751"/>
        <n v="23218"/>
        <n v="7092"/>
        <n v="9310"/>
        <n v="9311"/>
        <n v="23866"/>
        <n v="26605"/>
        <n v="6729"/>
        <n v="8664"/>
        <n v="8695"/>
        <n v="24077"/>
        <n v="9677"/>
        <n v="7020"/>
        <n v="19858"/>
        <n v="23867"/>
        <n v="31460"/>
        <n v="8050"/>
        <n v="19859"/>
        <n v="7096"/>
        <n v="7123"/>
        <n v="23682"/>
        <n v="26588"/>
        <n v="30741"/>
        <n v="19466"/>
        <n v="9564"/>
        <n v="9584"/>
        <n v="9603"/>
        <n v="24607"/>
        <n v="9626"/>
        <n v="9382"/>
        <n v="9337"/>
        <n v="8431"/>
        <n v="33675"/>
        <n v="9316"/>
        <n v="8672"/>
        <n v="9330"/>
        <n v="8692"/>
        <n v="6978"/>
        <n v="8432"/>
        <n v="1047"/>
        <n v="839"/>
        <n v="8052"/>
        <n v="19853"/>
        <n v="23697"/>
        <n v="33682"/>
        <n v="8054"/>
        <n v="8226"/>
        <n v="8051"/>
        <n v="9317"/>
        <n v="9333"/>
        <n v="9345"/>
        <n v="24301"/>
        <n v="26606"/>
        <n v="31215"/>
        <n v="6809"/>
        <n v="6841"/>
        <n v="8616"/>
        <n v="8617"/>
        <n v="9443"/>
        <n v="24078"/>
        <n v="7178"/>
        <n v="9394"/>
        <n v="24405"/>
        <n v="9155"/>
        <n v="28469"/>
        <n v="8407"/>
        <n v="8417"/>
        <n v="7004"/>
        <n v="23580"/>
        <n v="7080"/>
        <n v="7108"/>
        <n v="9320"/>
        <n v="8564"/>
        <n v="8677"/>
        <n v="24068"/>
        <n v="7014"/>
        <n v="23215"/>
        <n v="4299"/>
        <n v="9326"/>
        <n v="6810"/>
        <n v="9411"/>
        <n v="9647"/>
        <n v="6803"/>
        <n v="20197"/>
        <n v="7637"/>
        <n v="7751"/>
        <n v="24290"/>
        <n v="8450"/>
        <n v="8522"/>
        <n v="24063"/>
        <n v="9395"/>
        <n v="7042"/>
        <n v="26150"/>
        <n v="7082"/>
        <n v="7129"/>
        <n v="9299"/>
        <n v="7765"/>
        <n v="9533"/>
        <n v="24075"/>
        <n v="9024"/>
        <n v="7022"/>
        <n v="6833"/>
        <n v="28372"/>
        <n v="8709"/>
        <n v="24060"/>
        <n v="9156"/>
        <n v="8419"/>
        <n v="9152"/>
        <n v="6845"/>
        <n v="9328"/>
        <n v="8689"/>
        <n v="22802"/>
        <n v="9150"/>
        <n v="24289"/>
        <n v="8413"/>
        <n v="9672"/>
        <n v="2513"/>
        <n v="4663"/>
        <n v="4766"/>
        <n v="4767"/>
        <n v="4769"/>
        <n v="4770"/>
        <n v="19799"/>
        <n v="33170"/>
        <n v="2800"/>
        <n v="4782"/>
        <n v="4786"/>
        <n v="2544"/>
        <n v="2554"/>
        <n v="2806"/>
        <n v="4771"/>
        <n v="4773"/>
        <n v="4774"/>
        <n v="4775"/>
        <n v="4778"/>
        <n v="4781"/>
        <n v="4783"/>
        <n v="4787"/>
        <n v="4788"/>
        <n v="15241"/>
        <n v="19911"/>
        <n v="23087"/>
        <n v="24674"/>
        <n v="25009"/>
        <n v="25022"/>
        <n v="25035"/>
        <n v="25051"/>
        <n v="25052"/>
        <n v="26104"/>
        <n v="26105"/>
        <n v="26127"/>
        <n v="27037"/>
        <n v="27040"/>
        <n v="27734"/>
        <n v="28695"/>
        <n v="29712"/>
        <n v="32174"/>
        <n v="32175"/>
        <n v="33430"/>
        <n v="33549"/>
        <n v="33716"/>
        <n v="4751"/>
        <n v="2541"/>
        <n v="4478"/>
        <n v="4727"/>
        <n v="4728"/>
        <n v="4729"/>
        <n v="4730"/>
        <n v="4731"/>
        <n v="4732"/>
        <n v="4733"/>
        <n v="4734"/>
        <n v="4735"/>
        <n v="4737"/>
        <n v="4738"/>
        <n v="4739"/>
        <n v="4740"/>
        <n v="4741"/>
        <n v="4742"/>
        <n v="4743"/>
        <n v="4744"/>
        <n v="4745"/>
        <n v="4746"/>
        <n v="4748"/>
        <n v="4749"/>
        <n v="4750"/>
        <n v="4752"/>
        <n v="4753"/>
        <n v="4754"/>
        <n v="4755"/>
        <n v="4756"/>
        <n v="4757"/>
        <n v="4758"/>
        <n v="5456"/>
        <n v="7972"/>
        <n v="15805"/>
        <n v="19820"/>
        <n v="19821"/>
        <n v="19822"/>
        <n v="19823"/>
        <n v="19824"/>
        <n v="19825"/>
        <n v="19826"/>
        <n v="19831"/>
        <n v="19833"/>
        <n v="19846"/>
        <n v="19847"/>
        <n v="19848"/>
        <n v="19850"/>
        <n v="20311"/>
        <n v="23085"/>
        <n v="24967"/>
        <n v="24968"/>
        <n v="24969"/>
        <n v="24970"/>
        <n v="24980"/>
        <n v="24981"/>
        <n v="24982"/>
        <n v="27638"/>
        <n v="27648"/>
        <n v="28656"/>
        <n v="29718"/>
        <n v="29719"/>
        <n v="29727"/>
        <n v="29728"/>
        <n v="29729"/>
        <n v="32092"/>
        <n v="32093"/>
        <n v="33280"/>
        <n v="33331"/>
        <n v="33393"/>
        <n v="4797"/>
        <n v="120"/>
        <n v="4791"/>
        <n v="4792"/>
        <n v="4794"/>
        <n v="4795"/>
        <n v="4796"/>
        <n v="4798"/>
        <n v="4799"/>
        <n v="4800"/>
        <n v="4801"/>
        <n v="4802"/>
        <n v="4804"/>
        <n v="4805"/>
        <n v="4806"/>
        <n v="4807"/>
        <n v="4808"/>
        <n v="4809"/>
        <n v="4810"/>
        <n v="4811"/>
        <n v="8199"/>
        <n v="23528"/>
        <n v="28844"/>
        <n v="28858"/>
        <n v="32241"/>
        <n v="32242"/>
        <n v="32243"/>
        <n v="32244"/>
        <n v="4803"/>
        <n v="4664"/>
        <n v="2537"/>
        <n v="16656"/>
        <n v="31945"/>
        <n v="4813"/>
        <n v="4815"/>
        <n v="4814"/>
        <n v="4812"/>
        <n v="20490"/>
        <n v="2557"/>
        <n v="2512"/>
        <n v="2514"/>
        <n v="2515"/>
        <n v="2516"/>
        <n v="2517"/>
        <n v="2520"/>
        <n v="2522"/>
        <n v="2523"/>
        <n v="2531"/>
        <n v="2532"/>
        <n v="2534"/>
        <n v="2819"/>
        <n v="2828"/>
        <n v="3371"/>
        <n v="3565"/>
        <n v="3593"/>
        <n v="3804"/>
        <n v="4169"/>
        <n v="4181"/>
        <n v="4255"/>
        <n v="4256"/>
        <n v="4258"/>
        <n v="4305"/>
        <n v="4658"/>
        <n v="4667"/>
        <n v="4668"/>
        <n v="4669"/>
        <n v="4670"/>
        <n v="4671"/>
        <n v="4672"/>
        <n v="4673"/>
        <n v="4674"/>
        <n v="4675"/>
        <n v="4676"/>
        <n v="4677"/>
        <n v="4679"/>
        <n v="4680"/>
        <n v="4681"/>
        <n v="4682"/>
        <n v="4684"/>
        <n v="4685"/>
        <n v="4686"/>
        <n v="4687"/>
        <n v="4688"/>
        <n v="4689"/>
        <n v="4690"/>
        <n v="4691"/>
        <n v="4692"/>
        <n v="4693"/>
        <n v="4694"/>
        <n v="4695"/>
        <n v="4696"/>
        <n v="4697"/>
        <n v="4698"/>
        <n v="4699"/>
        <n v="4700"/>
        <n v="4701"/>
        <n v="4702"/>
        <n v="4703"/>
        <n v="4704"/>
        <n v="4705"/>
        <n v="4706"/>
        <n v="4707"/>
        <n v="4708"/>
        <n v="4709"/>
        <n v="4710"/>
        <n v="4711"/>
        <n v="4713"/>
        <n v="4759"/>
        <n v="7535"/>
        <n v="16811"/>
        <n v="19803"/>
        <n v="19804"/>
        <n v="19805"/>
        <n v="19806"/>
        <n v="19807"/>
        <n v="19810"/>
        <n v="19811"/>
        <n v="19813"/>
        <n v="19814"/>
        <n v="19815"/>
        <n v="19816"/>
        <n v="19817"/>
        <n v="19818"/>
        <n v="19819"/>
        <n v="19828"/>
        <n v="19829"/>
        <n v="19836"/>
        <n v="19837"/>
        <n v="19838"/>
        <n v="19839"/>
        <n v="19840"/>
        <n v="19842"/>
        <n v="19843"/>
        <n v="19849"/>
        <n v="23084"/>
        <n v="23523"/>
        <n v="23524"/>
        <n v="23525"/>
        <n v="23526"/>
        <n v="23527"/>
        <n v="24245"/>
        <n v="24247"/>
        <n v="24251"/>
        <n v="25449"/>
        <n v="25450"/>
        <n v="25451"/>
        <n v="25452"/>
        <n v="25453"/>
        <n v="25454"/>
        <n v="25455"/>
        <n v="25456"/>
        <n v="25457"/>
        <n v="25458"/>
        <n v="25459"/>
        <n v="25460"/>
        <n v="25461"/>
        <n v="25866"/>
        <n v="27959"/>
        <n v="28373"/>
        <n v="28532"/>
        <n v="28943"/>
        <n v="29716"/>
        <n v="29717"/>
        <n v="29720"/>
        <n v="29721"/>
        <n v="29722"/>
        <n v="29723"/>
        <n v="29724"/>
        <n v="29725"/>
        <n v="29726"/>
        <n v="29730"/>
        <n v="29737"/>
        <n v="29738"/>
        <n v="31228"/>
        <n v="31955"/>
        <n v="32855"/>
        <n v="32936"/>
        <n v="33011"/>
        <n v="4254"/>
        <n v="4712"/>
        <n v="31325"/>
        <n v="19599"/>
        <n v="19430"/>
        <n v="29714"/>
        <n v="31169"/>
        <n v="27977"/>
        <n v="4621"/>
        <n v="4653"/>
        <n v="4655"/>
        <n v="4656"/>
        <n v="4657"/>
        <n v="7614"/>
        <n v="23522"/>
        <n v="27153"/>
        <n v="32468"/>
        <n v="4085"/>
        <n v="4603"/>
        <n v="23825"/>
        <n v="32490"/>
        <n v="4642"/>
        <n v="4650"/>
        <n v="24153"/>
        <n v="4600"/>
        <n v="4605"/>
        <n v="4631"/>
        <n v="4639"/>
        <n v="4640"/>
        <n v="4652"/>
        <n v="4793"/>
        <n v="7617"/>
        <n v="23081"/>
        <n v="31527"/>
        <n v="32514"/>
        <n v="3999"/>
        <n v="4644"/>
        <n v="4645"/>
        <n v="4646"/>
        <n v="4647"/>
        <n v="23826"/>
        <n v="24713"/>
        <n v="31539"/>
        <n v="4140"/>
        <n v="23827"/>
        <n v="4604"/>
        <n v="24154"/>
        <n v="4620"/>
        <n v="13576"/>
        <n v="24139"/>
        <n v="24140"/>
        <n v="24141"/>
        <n v="31633"/>
        <n v="4608"/>
        <n v="25096"/>
        <n v="32571"/>
        <n v="24509"/>
        <n v="2742"/>
        <n v="4000"/>
        <n v="4629"/>
        <n v="4636"/>
        <n v="19808"/>
        <n v="19827"/>
        <n v="24149"/>
        <n v="24151"/>
        <n v="24508"/>
        <n v="27163"/>
        <n v="29713"/>
        <n v="31670"/>
        <n v="4105"/>
        <n v="24152"/>
        <n v="31693"/>
        <n v="32597"/>
        <n v="4633"/>
        <n v="31703"/>
        <n v="4607"/>
        <n v="4624"/>
        <n v="4651"/>
        <n v="24712"/>
        <n v="25147"/>
        <n v="4026"/>
        <n v="4611"/>
        <n v="23828"/>
        <n v="26286"/>
        <n v="31735"/>
        <n v="4606"/>
        <n v="4609"/>
        <n v="32613"/>
        <n v="3684"/>
        <n v="3960"/>
        <n v="3963"/>
        <n v="3964"/>
        <n v="3965"/>
        <n v="3966"/>
        <n v="3967"/>
        <n v="3981"/>
        <n v="4459"/>
        <n v="9643"/>
        <n v="23780"/>
        <n v="23999"/>
        <n v="31162"/>
        <n v="4127"/>
        <n v="4612"/>
        <n v="4634"/>
        <n v="4643"/>
        <n v="11462"/>
        <n v="32641"/>
        <n v="4113"/>
        <n v="31819"/>
        <n v="4601"/>
        <n v="4618"/>
        <n v="2509"/>
        <n v="4160"/>
        <n v="4617"/>
        <n v="4627"/>
        <n v="4632"/>
        <n v="4635"/>
        <n v="4637"/>
        <n v="7165"/>
        <n v="7608"/>
        <n v="9313"/>
        <n v="19812"/>
        <n v="23082"/>
        <n v="23521"/>
        <n v="24148"/>
        <n v="24505"/>
        <n v="29715"/>
        <n v="31831"/>
        <n v="31832"/>
        <n v="32664"/>
        <n v="4053"/>
        <n v="4623"/>
        <n v="4649"/>
        <n v="24507"/>
        <n v="4602"/>
        <n v="4641"/>
        <n v="24714"/>
        <n v="31872"/>
        <n v="32695"/>
        <n v="2506"/>
        <n v="2507"/>
        <n v="2508"/>
        <n v="4666"/>
        <n v="8430"/>
        <n v="19834"/>
        <n v="19835"/>
        <n v="24304"/>
        <n v="25867"/>
        <n v="25921"/>
        <n v="28490"/>
        <n v="4776"/>
        <n v="4768"/>
        <n v="4031"/>
        <n v="4059"/>
        <n v="4616"/>
        <n v="4619"/>
        <n v="4622"/>
        <n v="4625"/>
        <n v="4654"/>
        <n v="24506"/>
        <n v="25097"/>
        <n v="25146"/>
        <n v="4610"/>
        <n v="4614"/>
        <n v="4615"/>
        <n v="4157"/>
        <n v="10148"/>
        <n v="13682"/>
        <n v="4790"/>
        <n v="22949"/>
        <n v="4779"/>
        <n v="7541"/>
        <n v="4659"/>
        <n v="4660"/>
        <n v="4661"/>
        <n v="4662"/>
        <n v="4665"/>
        <n v="4683"/>
        <n v="19801"/>
        <n v="19802"/>
        <n v="19830"/>
        <n v="24794"/>
        <n v="4763"/>
        <n v="4716"/>
        <n v="19832"/>
        <n v="26898"/>
        <n v="27595"/>
        <n v="4780"/>
        <n v="24900"/>
        <n v="2538"/>
        <n v="4715"/>
        <n v="4717"/>
        <n v="4718"/>
        <n v="4719"/>
        <n v="4722"/>
        <n v="4723"/>
        <n v="6884"/>
        <n v="27593"/>
        <n v="271"/>
        <n v="4820"/>
        <n v="29711"/>
        <n v="1122"/>
        <n v="2540"/>
        <n v="4714"/>
        <n v="4720"/>
        <n v="4721"/>
        <n v="4724"/>
        <n v="4725"/>
        <n v="4726"/>
        <n v="4747"/>
        <n v="7193"/>
        <n v="10555"/>
        <n v="22783"/>
        <n v="28555"/>
        <n v="32033"/>
        <n v="32034"/>
        <n v="28307"/>
        <n v="24760"/>
        <n v="4762"/>
        <n v="32816"/>
        <n v="24861"/>
        <n v="2543"/>
        <n v="29731"/>
        <n v="2551"/>
        <n v="2708"/>
        <n v="4477"/>
        <n v="4784"/>
        <n v="4789"/>
        <n v="10550"/>
        <n v="23068"/>
        <n v="24998"/>
        <n v="31468"/>
        <n v="33605"/>
        <n v="33643"/>
        <n v="19617"/>
        <n v="1061"/>
        <n v="1063"/>
        <n v="2563"/>
        <n v="4243"/>
        <n v="6829"/>
        <n v="23507"/>
        <n v="24849"/>
        <n v="27960"/>
        <n v="28975"/>
        <n v="31227"/>
        <n v="3843"/>
        <n v="3844"/>
        <n v="4133"/>
        <n v="4392"/>
        <n v="4430"/>
        <n v="4448"/>
        <n v="23503"/>
        <n v="23777"/>
        <n v="24467"/>
        <n v="25235"/>
        <n v="29732"/>
        <n v="29880"/>
        <n v="32539"/>
        <n v="2504"/>
        <n v="25684"/>
        <n v="2548"/>
        <n v="2549"/>
        <n v="2552"/>
        <n v="2553"/>
        <n v="18672"/>
        <n v="23509"/>
        <n v="27039"/>
        <n v="31466"/>
        <n v="31467"/>
        <n v="33697"/>
        <n v="19905"/>
        <n v="4534"/>
        <n v="2519"/>
        <n v="2521"/>
        <n v="2525"/>
        <n v="2530"/>
        <n v="2533"/>
        <n v="2536"/>
        <n v="4257"/>
        <n v="4312"/>
        <n v="4313"/>
        <n v="19841"/>
        <n v="20176"/>
        <n v="24264"/>
        <n v="24265"/>
        <n v="24845"/>
        <n v="26558"/>
        <n v="28944"/>
        <n v="28976"/>
        <n v="31226"/>
        <n v="3928"/>
        <n v="3947"/>
        <n v="3953"/>
        <n v="4367"/>
        <n v="4375"/>
        <n v="4396"/>
        <n v="4397"/>
        <n v="4398"/>
        <n v="4429"/>
        <n v="4438"/>
        <n v="4440"/>
        <n v="23052"/>
        <n v="23504"/>
        <n v="23663"/>
        <n v="24018"/>
        <n v="24019"/>
        <n v="24458"/>
        <n v="24459"/>
        <n v="29736"/>
        <n v="29739"/>
        <n v="31156"/>
        <n v="31402"/>
        <n v="31403"/>
        <n v="3470"/>
        <n v="2503"/>
        <n v="24781"/>
        <n v="4252"/>
        <n v="2561"/>
        <n v="2559"/>
        <n v="2560"/>
        <n v="2898"/>
        <n v="4777"/>
        <n v="4785"/>
        <n v="6439"/>
        <n v="18593"/>
        <n v="27038"/>
        <n v="29016"/>
        <n v="31461"/>
        <n v="31462"/>
        <n v="31463"/>
        <n v="31464"/>
        <n v="31465"/>
        <n v="33677"/>
        <n v="2542"/>
        <n v="2677"/>
        <n v="2874"/>
        <n v="2505"/>
        <n v="2518"/>
        <n v="2524"/>
        <n v="2526"/>
        <n v="2527"/>
        <n v="2528"/>
        <n v="2529"/>
        <n v="2535"/>
        <n v="2564"/>
        <n v="3586"/>
        <n v="4251"/>
        <n v="4253"/>
        <n v="4259"/>
        <n v="24246"/>
        <n v="24271"/>
        <n v="24850"/>
        <n v="26557"/>
        <n v="28533"/>
        <n v="28945"/>
        <n v="31224"/>
        <n v="31225"/>
        <n v="4096"/>
        <n v="15693"/>
        <n v="2498"/>
        <n v="2501"/>
        <n v="3622"/>
        <n v="3855"/>
        <n v="3856"/>
        <n v="3857"/>
        <n v="3858"/>
        <n v="3859"/>
        <n v="3860"/>
        <n v="3861"/>
        <n v="4120"/>
        <n v="4131"/>
        <n v="4446"/>
        <n v="4480"/>
        <n v="23060"/>
        <n v="23778"/>
        <n v="24023"/>
        <n v="24024"/>
        <n v="24469"/>
        <n v="25234"/>
        <n v="27240"/>
        <n v="27935"/>
        <n v="28109"/>
        <n v="29733"/>
        <n v="29734"/>
        <n v="2555"/>
        <n v="4638"/>
        <n v="4334"/>
        <n v="29735"/>
        <n v="28946"/>
        <n v="31432"/>
        <n v="3348"/>
        <n v="3351"/>
        <n v="3355"/>
        <n v="3367"/>
        <n v="3647"/>
        <n v="3662"/>
        <n v="3663"/>
        <n v="3664"/>
        <n v="3621"/>
        <n v="3629"/>
        <n v="3636"/>
        <n v="3638"/>
        <n v="31567"/>
        <n v="6073"/>
        <n v="6504"/>
        <n v="6527"/>
        <n v="6621"/>
        <n v="28763"/>
        <n v="4571"/>
        <n v="6573"/>
        <n v="6160"/>
        <n v="6649"/>
        <n v="6711"/>
        <n v="6713"/>
        <n v="7097"/>
        <n v="9235"/>
        <n v="30444"/>
        <n v="30445"/>
        <n v="7187"/>
        <n v="8558"/>
        <n v="8681"/>
        <n v="9468"/>
        <n v="9621"/>
        <n v="23673"/>
        <n v="27939"/>
        <n v="8742"/>
        <n v="8980"/>
        <n v="9363"/>
        <n v="6368"/>
        <n v="28752"/>
        <n v="17767"/>
        <n v="6692"/>
        <n v="9148"/>
        <n v="9376"/>
        <n v="8422"/>
        <n v="9431"/>
        <n v="6614"/>
        <n v="10844"/>
        <n v="6269"/>
        <n v="9342"/>
        <n v="8523"/>
        <n v="8690"/>
        <n v="8797"/>
        <n v="6465"/>
        <n v="6389"/>
        <n v="6576"/>
        <n v="6314"/>
        <n v="6652"/>
        <n v="9261"/>
        <n v="8502"/>
        <n v="9514"/>
        <n v="23572"/>
        <n v="8774"/>
        <n v="6064"/>
        <n v="6114"/>
        <n v="6130"/>
        <n v="6447"/>
        <n v="6448"/>
        <n v="18893"/>
        <n v="29026"/>
        <n v="4585"/>
        <n v="6567"/>
        <n v="6283"/>
        <n v="6301"/>
        <n v="6311"/>
        <n v="6361"/>
        <n v="6684"/>
        <n v="6687"/>
        <n v="6688"/>
        <n v="6709"/>
        <n v="9179"/>
        <n v="9190"/>
        <n v="9335"/>
        <n v="22565"/>
        <n v="24655"/>
        <n v="28948"/>
        <n v="31230"/>
        <n v="4116"/>
        <n v="4121"/>
        <n v="8453"/>
        <n v="8476"/>
        <n v="8477"/>
        <n v="8611"/>
        <n v="9467"/>
        <n v="9523"/>
        <n v="9568"/>
        <n v="24044"/>
        <n v="24045"/>
        <n v="27938"/>
        <n v="8715"/>
        <n v="9637"/>
        <n v="6131"/>
        <n v="6158"/>
        <n v="6244"/>
        <n v="6302"/>
        <n v="6323"/>
        <n v="6332"/>
        <n v="22377"/>
        <n v="26804"/>
        <n v="6419"/>
        <n v="6430"/>
        <n v="6431"/>
        <n v="6432"/>
        <n v="6460"/>
        <n v="8137"/>
        <n v="21888"/>
        <n v="21903"/>
        <n v="21904"/>
        <n v="21905"/>
        <n v="21906"/>
        <n v="21907"/>
        <n v="21908"/>
        <n v="21910"/>
        <n v="21911"/>
        <n v="21914"/>
        <n v="21915"/>
        <n v="21916"/>
        <n v="21918"/>
        <n v="21921"/>
        <n v="21923"/>
        <n v="21924"/>
        <n v="21925"/>
        <n v="21926"/>
        <n v="21928"/>
        <n v="21929"/>
        <n v="21931"/>
        <n v="21932"/>
        <n v="21934"/>
        <n v="21944"/>
        <n v="21951"/>
        <n v="21974"/>
        <n v="21979"/>
        <n v="21983"/>
        <n v="21992"/>
        <n v="21994"/>
        <n v="21999"/>
        <n v="22007"/>
        <n v="22012"/>
        <n v="22013"/>
        <n v="22015"/>
        <n v="22016"/>
        <n v="22017"/>
        <n v="22022"/>
        <n v="22025"/>
        <n v="22027"/>
        <n v="22035"/>
        <n v="22038"/>
        <n v="22039"/>
        <n v="22069"/>
        <n v="22071"/>
        <n v="22072"/>
        <n v="22576"/>
        <n v="33190"/>
        <n v="33200"/>
        <n v="33211"/>
        <n v="21894"/>
        <n v="21896"/>
        <n v="21897"/>
        <n v="21919"/>
        <n v="21920"/>
        <n v="21949"/>
        <n v="21957"/>
        <n v="21965"/>
        <n v="21966"/>
        <n v="21975"/>
        <n v="22043"/>
        <n v="22087"/>
        <n v="22108"/>
        <n v="22120"/>
        <n v="22125"/>
        <n v="22144"/>
        <n v="22168"/>
        <n v="22178"/>
        <n v="22196"/>
        <n v="22223"/>
        <n v="22248"/>
        <n v="22270"/>
        <n v="22271"/>
        <n v="22273"/>
        <n v="22274"/>
        <n v="22325"/>
        <n v="22330"/>
        <n v="22495"/>
        <n v="22508"/>
        <n v="22571"/>
        <n v="22572"/>
        <n v="22580"/>
        <n v="22582"/>
        <n v="22585"/>
        <n v="22588"/>
        <n v="22589"/>
        <n v="22590"/>
        <n v="22592"/>
        <n v="22619"/>
        <n v="22648"/>
        <n v="22702"/>
        <n v="23319"/>
        <n v="33237"/>
        <n v="33272"/>
        <n v="2975"/>
        <n v="4591"/>
        <n v="6104"/>
        <n v="6401"/>
        <n v="6458"/>
        <n v="6462"/>
        <n v="6464"/>
        <n v="6468"/>
        <n v="6470"/>
        <n v="6483"/>
        <n v="6484"/>
        <n v="6490"/>
        <n v="6493"/>
        <n v="6494"/>
        <n v="6500"/>
        <n v="6501"/>
        <n v="6508"/>
        <n v="6552"/>
        <n v="6609"/>
        <n v="6622"/>
        <n v="6717"/>
        <n v="6788"/>
        <n v="7504"/>
        <n v="7505"/>
        <n v="10502"/>
        <n v="18849"/>
        <n v="18863"/>
        <n v="18886"/>
        <n v="19745"/>
        <n v="21890"/>
        <n v="21891"/>
        <n v="21892"/>
        <n v="21893"/>
        <n v="21895"/>
        <n v="21898"/>
        <n v="21909"/>
        <n v="21935"/>
        <n v="21936"/>
        <n v="21937"/>
        <n v="21938"/>
        <n v="21939"/>
        <n v="21940"/>
        <n v="21941"/>
        <n v="21943"/>
        <n v="21945"/>
        <n v="21946"/>
        <n v="21947"/>
        <n v="21948"/>
        <n v="21950"/>
        <n v="21952"/>
        <n v="21953"/>
        <n v="21954"/>
        <n v="21955"/>
        <n v="21956"/>
        <n v="21958"/>
        <n v="21959"/>
        <n v="21960"/>
        <n v="21961"/>
        <n v="21962"/>
        <n v="21963"/>
        <n v="21964"/>
        <n v="21967"/>
        <n v="21968"/>
        <n v="21969"/>
        <n v="21970"/>
        <n v="21971"/>
        <n v="21972"/>
        <n v="21973"/>
        <n v="21976"/>
        <n v="21977"/>
        <n v="21980"/>
        <n v="21981"/>
        <n v="21982"/>
        <n v="21984"/>
        <n v="21985"/>
        <n v="21986"/>
        <n v="21987"/>
        <n v="21988"/>
        <n v="21989"/>
        <n v="21990"/>
        <n v="21991"/>
        <n v="21993"/>
        <n v="21996"/>
        <n v="21997"/>
        <n v="21998"/>
        <n v="22000"/>
        <n v="22001"/>
        <n v="22002"/>
        <n v="22003"/>
        <n v="22005"/>
        <n v="22006"/>
        <n v="22008"/>
        <n v="22009"/>
        <n v="22010"/>
        <n v="22011"/>
        <n v="22014"/>
        <n v="22018"/>
        <n v="22019"/>
        <n v="22020"/>
        <n v="22021"/>
        <n v="22023"/>
        <n v="22024"/>
        <n v="22026"/>
        <n v="22029"/>
        <n v="22030"/>
        <n v="22031"/>
        <n v="22032"/>
        <n v="22033"/>
        <n v="22034"/>
        <n v="22036"/>
        <n v="22037"/>
        <n v="22040"/>
        <n v="22041"/>
        <n v="22042"/>
        <n v="22046"/>
        <n v="22047"/>
        <n v="22048"/>
        <n v="22050"/>
        <n v="22051"/>
        <n v="22052"/>
        <n v="22068"/>
        <n v="22709"/>
        <n v="22872"/>
        <n v="22876"/>
        <n v="22904"/>
        <n v="22905"/>
        <n v="22906"/>
        <n v="22907"/>
        <n v="22908"/>
        <n v="22909"/>
        <n v="22938"/>
        <n v="22946"/>
        <n v="23335"/>
        <n v="23336"/>
        <n v="23337"/>
        <n v="25041"/>
        <n v="25042"/>
        <n v="25043"/>
        <n v="26122"/>
        <n v="27006"/>
        <n v="27007"/>
        <n v="27008"/>
        <n v="27009"/>
        <n v="27010"/>
        <n v="27011"/>
        <n v="27012"/>
        <n v="27053"/>
        <n v="27054"/>
        <n v="27055"/>
        <n v="27129"/>
        <n v="28743"/>
        <n v="28744"/>
        <n v="28746"/>
        <n v="28747"/>
        <n v="28756"/>
        <n v="28765"/>
        <n v="28769"/>
        <n v="30220"/>
        <n v="30296"/>
        <n v="30297"/>
        <n v="30298"/>
        <n v="30299"/>
        <n v="30300"/>
        <n v="30301"/>
        <n v="30302"/>
        <n v="30303"/>
        <n v="30304"/>
        <n v="30305"/>
        <n v="30306"/>
        <n v="30426"/>
        <n v="30458"/>
        <n v="30459"/>
        <n v="30485"/>
        <n v="30486"/>
        <n v="30487"/>
        <n v="30488"/>
        <n v="30489"/>
        <n v="33433"/>
        <n v="33445"/>
        <n v="33453"/>
        <n v="33463"/>
        <n v="33470"/>
        <n v="33477"/>
        <n v="33488"/>
        <n v="33496"/>
        <n v="33517"/>
        <n v="33524"/>
        <n v="33534"/>
        <n v="33540"/>
        <n v="33547"/>
        <n v="33554"/>
        <n v="33563"/>
        <n v="33571"/>
        <n v="33684"/>
        <n v="33694"/>
        <n v="33698"/>
        <n v="33709"/>
        <n v="33715"/>
        <n v="33504"/>
        <n v="22176"/>
        <n v="22432"/>
        <n v="22434"/>
        <n v="22436"/>
        <n v="22437"/>
        <n v="22438"/>
        <n v="22439"/>
        <n v="22440"/>
        <n v="22441"/>
        <n v="22442"/>
        <n v="26987"/>
        <n v="28606"/>
        <n v="28607"/>
        <n v="30432"/>
        <n v="30433"/>
        <n v="33240"/>
        <n v="33248"/>
        <n v="4566"/>
        <n v="4572"/>
        <n v="4580"/>
        <n v="6052"/>
        <n v="6059"/>
        <n v="6060"/>
        <n v="6061"/>
        <n v="6067"/>
        <n v="6069"/>
        <n v="6070"/>
        <n v="6105"/>
        <n v="6118"/>
        <n v="6125"/>
        <n v="6126"/>
        <n v="6129"/>
        <n v="6132"/>
        <n v="6138"/>
        <n v="6378"/>
        <n v="6381"/>
        <n v="6382"/>
        <n v="6384"/>
        <n v="6385"/>
        <n v="6390"/>
        <n v="6395"/>
        <n v="6396"/>
        <n v="6399"/>
        <n v="6402"/>
        <n v="6404"/>
        <n v="6406"/>
        <n v="6782"/>
        <n v="10167"/>
        <n v="11801"/>
        <n v="11838"/>
        <n v="18178"/>
        <n v="18688"/>
        <n v="22073"/>
        <n v="22074"/>
        <n v="22075"/>
        <n v="22079"/>
        <n v="22080"/>
        <n v="22081"/>
        <n v="22083"/>
        <n v="22084"/>
        <n v="22085"/>
        <n v="22086"/>
        <n v="22088"/>
        <n v="22089"/>
        <n v="22090"/>
        <n v="22091"/>
        <n v="22092"/>
        <n v="22093"/>
        <n v="22094"/>
        <n v="22095"/>
        <n v="22096"/>
        <n v="22097"/>
        <n v="22098"/>
        <n v="22099"/>
        <n v="22100"/>
        <n v="22101"/>
        <n v="22102"/>
        <n v="22103"/>
        <n v="22104"/>
        <n v="22105"/>
        <n v="22106"/>
        <n v="22107"/>
        <n v="22109"/>
        <n v="22110"/>
        <n v="22111"/>
        <n v="22112"/>
        <n v="22113"/>
        <n v="22114"/>
        <n v="22115"/>
        <n v="22116"/>
        <n v="22117"/>
        <n v="22118"/>
        <n v="22119"/>
        <n v="22121"/>
        <n v="22122"/>
        <n v="22123"/>
        <n v="22124"/>
        <n v="22126"/>
        <n v="22127"/>
        <n v="22128"/>
        <n v="22129"/>
        <n v="22130"/>
        <n v="22131"/>
        <n v="22132"/>
        <n v="22133"/>
        <n v="22134"/>
        <n v="22135"/>
        <n v="22136"/>
        <n v="22137"/>
        <n v="22138"/>
        <n v="22139"/>
        <n v="22140"/>
        <n v="22141"/>
        <n v="22142"/>
        <n v="22143"/>
        <n v="22145"/>
        <n v="22146"/>
        <n v="22147"/>
        <n v="22148"/>
        <n v="22149"/>
        <n v="22150"/>
        <n v="22151"/>
        <n v="22152"/>
        <n v="22153"/>
        <n v="22154"/>
        <n v="22155"/>
        <n v="22156"/>
        <n v="22157"/>
        <n v="22158"/>
        <n v="22159"/>
        <n v="22160"/>
        <n v="22161"/>
        <n v="22162"/>
        <n v="22163"/>
        <n v="22164"/>
        <n v="22165"/>
        <n v="22167"/>
        <n v="22169"/>
        <n v="22170"/>
        <n v="22171"/>
        <n v="22172"/>
        <n v="22173"/>
        <n v="22174"/>
        <n v="22175"/>
        <n v="22177"/>
        <n v="22179"/>
        <n v="22180"/>
        <n v="22181"/>
        <n v="22182"/>
        <n v="22183"/>
        <n v="22184"/>
        <n v="22185"/>
        <n v="22186"/>
        <n v="22187"/>
        <n v="22188"/>
        <n v="22189"/>
        <n v="22190"/>
        <n v="22191"/>
        <n v="22192"/>
        <n v="22193"/>
        <n v="22194"/>
        <n v="22195"/>
        <n v="22197"/>
        <n v="22198"/>
        <n v="22199"/>
        <n v="22200"/>
        <n v="22201"/>
        <n v="22202"/>
        <n v="22203"/>
        <n v="22204"/>
        <n v="22205"/>
        <n v="22206"/>
        <n v="22207"/>
        <n v="22208"/>
        <n v="22210"/>
        <n v="22211"/>
        <n v="22212"/>
        <n v="22213"/>
        <n v="22214"/>
        <n v="22215"/>
        <n v="22216"/>
        <n v="22217"/>
        <n v="22218"/>
        <n v="22219"/>
        <n v="22220"/>
        <n v="22221"/>
        <n v="22222"/>
        <n v="22224"/>
        <n v="22225"/>
        <n v="22226"/>
        <n v="22227"/>
        <n v="22228"/>
        <n v="22229"/>
        <n v="22230"/>
        <n v="22231"/>
        <n v="22232"/>
        <n v="22233"/>
        <n v="22234"/>
        <n v="22235"/>
        <n v="22236"/>
        <n v="22237"/>
        <n v="22238"/>
        <n v="22239"/>
        <n v="22240"/>
        <n v="22241"/>
        <n v="22245"/>
        <n v="22246"/>
        <n v="22247"/>
        <n v="22249"/>
        <n v="22250"/>
        <n v="22251"/>
        <n v="22252"/>
        <n v="22253"/>
        <n v="22254"/>
        <n v="22255"/>
        <n v="22256"/>
        <n v="22257"/>
        <n v="22258"/>
        <n v="22259"/>
        <n v="22260"/>
        <n v="22261"/>
        <n v="22262"/>
        <n v="22263"/>
        <n v="22264"/>
        <n v="22265"/>
        <n v="22266"/>
        <n v="22267"/>
        <n v="22268"/>
        <n v="22269"/>
        <n v="22272"/>
        <n v="22275"/>
        <n v="22276"/>
        <n v="22277"/>
        <n v="22278"/>
        <n v="22279"/>
        <n v="22280"/>
        <n v="22281"/>
        <n v="22282"/>
        <n v="22283"/>
        <n v="22284"/>
        <n v="22285"/>
        <n v="22286"/>
        <n v="22287"/>
        <n v="22288"/>
        <n v="22289"/>
        <n v="22290"/>
        <n v="22292"/>
        <n v="22293"/>
        <n v="22294"/>
        <n v="22295"/>
        <n v="22296"/>
        <n v="22297"/>
        <n v="22298"/>
        <n v="22299"/>
        <n v="22300"/>
        <n v="22301"/>
        <n v="22302"/>
        <n v="22303"/>
        <n v="22305"/>
        <n v="22307"/>
        <n v="22308"/>
        <n v="22309"/>
        <n v="22310"/>
        <n v="22311"/>
        <n v="22312"/>
        <n v="22313"/>
        <n v="22314"/>
        <n v="22315"/>
        <n v="22316"/>
        <n v="22317"/>
        <n v="22318"/>
        <n v="22319"/>
        <n v="22320"/>
        <n v="22321"/>
        <n v="22322"/>
        <n v="22323"/>
        <n v="22324"/>
        <n v="22326"/>
        <n v="22327"/>
        <n v="22328"/>
        <n v="22329"/>
        <n v="22331"/>
        <n v="22332"/>
        <n v="22333"/>
        <n v="22334"/>
        <n v="22335"/>
        <n v="22336"/>
        <n v="22337"/>
        <n v="22338"/>
        <n v="22339"/>
        <n v="22340"/>
        <n v="22341"/>
        <n v="22342"/>
        <n v="22343"/>
        <n v="22344"/>
        <n v="22345"/>
        <n v="22346"/>
        <n v="22347"/>
        <n v="22348"/>
        <n v="22349"/>
        <n v="22350"/>
        <n v="22351"/>
        <n v="22352"/>
        <n v="22353"/>
        <n v="22354"/>
        <n v="22355"/>
        <n v="22356"/>
        <n v="22357"/>
        <n v="22358"/>
        <n v="22359"/>
        <n v="22360"/>
        <n v="22361"/>
        <n v="22362"/>
        <n v="22363"/>
        <n v="22364"/>
        <n v="22365"/>
        <n v="22366"/>
        <n v="22367"/>
        <n v="22369"/>
        <n v="22370"/>
        <n v="22371"/>
        <n v="22372"/>
        <n v="22373"/>
        <n v="22374"/>
        <n v="22375"/>
        <n v="22376"/>
        <n v="22380"/>
        <n v="22381"/>
        <n v="22382"/>
        <n v="22383"/>
        <n v="22386"/>
        <n v="22419"/>
        <n v="22420"/>
        <n v="22421"/>
        <n v="22433"/>
        <n v="22435"/>
        <n v="22443"/>
        <n v="22444"/>
        <n v="22445"/>
        <n v="22446"/>
        <n v="22447"/>
        <n v="22448"/>
        <n v="22449"/>
        <n v="22450"/>
        <n v="22451"/>
        <n v="22452"/>
        <n v="22453"/>
        <n v="22465"/>
        <n v="22466"/>
        <n v="22467"/>
        <n v="22468"/>
        <n v="22469"/>
        <n v="22470"/>
        <n v="22471"/>
        <n v="22472"/>
        <n v="22473"/>
        <n v="22474"/>
        <n v="22475"/>
        <n v="22476"/>
        <n v="22477"/>
        <n v="22478"/>
        <n v="22479"/>
        <n v="22480"/>
        <n v="22482"/>
        <n v="22483"/>
        <n v="22484"/>
        <n v="22485"/>
        <n v="22486"/>
        <n v="22487"/>
        <n v="22488"/>
        <n v="22489"/>
        <n v="22490"/>
        <n v="22491"/>
        <n v="22492"/>
        <n v="22493"/>
        <n v="22494"/>
        <n v="22496"/>
        <n v="22497"/>
        <n v="22498"/>
        <n v="22499"/>
        <n v="22500"/>
        <n v="22501"/>
        <n v="22502"/>
        <n v="22503"/>
        <n v="22504"/>
        <n v="22505"/>
        <n v="22506"/>
        <n v="22507"/>
        <n v="22509"/>
        <n v="22510"/>
        <n v="22511"/>
        <n v="22512"/>
        <n v="22513"/>
        <n v="22514"/>
        <n v="22515"/>
        <n v="22516"/>
        <n v="22517"/>
        <n v="22518"/>
        <n v="22569"/>
        <n v="22570"/>
        <n v="22581"/>
        <n v="22583"/>
        <n v="22584"/>
        <n v="22587"/>
        <n v="22591"/>
        <n v="22623"/>
        <n v="22630"/>
        <n v="22631"/>
        <n v="22641"/>
        <n v="22662"/>
        <n v="22689"/>
        <n v="22711"/>
        <n v="22712"/>
        <n v="22888"/>
        <n v="23316"/>
        <n v="23317"/>
        <n v="23318"/>
        <n v="23320"/>
        <n v="23321"/>
        <n v="23322"/>
        <n v="23323"/>
        <n v="23324"/>
        <n v="23325"/>
        <n v="23326"/>
        <n v="23327"/>
        <n v="23328"/>
        <n v="23329"/>
        <n v="23600"/>
        <n v="23622"/>
        <n v="23623"/>
        <n v="23926"/>
        <n v="24351"/>
        <n v="24352"/>
        <n v="24353"/>
        <n v="24354"/>
        <n v="24355"/>
        <n v="24356"/>
        <n v="24357"/>
        <n v="24358"/>
        <n v="24359"/>
        <n v="24360"/>
        <n v="24361"/>
        <n v="24362"/>
        <n v="26035"/>
        <n v="26036"/>
        <n v="26037"/>
        <n v="26038"/>
        <n v="26960"/>
        <n v="26961"/>
        <n v="26962"/>
        <n v="27639"/>
        <n v="27640"/>
        <n v="27641"/>
        <n v="27642"/>
        <n v="27643"/>
        <n v="27644"/>
        <n v="27645"/>
        <n v="27646"/>
        <n v="27647"/>
        <n v="28657"/>
        <n v="28658"/>
        <n v="28659"/>
        <n v="28660"/>
        <n v="28661"/>
        <n v="28662"/>
        <n v="28663"/>
        <n v="28664"/>
        <n v="28665"/>
        <n v="28666"/>
        <n v="28667"/>
        <n v="28668"/>
        <n v="28669"/>
        <n v="28670"/>
        <n v="28671"/>
        <n v="28672"/>
        <n v="28673"/>
        <n v="28674"/>
        <n v="30236"/>
        <n v="30237"/>
        <n v="30238"/>
        <n v="30242"/>
        <n v="30243"/>
        <n v="30250"/>
        <n v="30251"/>
        <n v="30259"/>
        <n v="30260"/>
        <n v="30261"/>
        <n v="30270"/>
        <n v="30286"/>
        <n v="30287"/>
        <n v="30288"/>
        <n v="30289"/>
        <n v="30290"/>
        <n v="30293"/>
        <n v="30310"/>
        <n v="30311"/>
        <n v="30338"/>
        <n v="30339"/>
        <n v="30365"/>
        <n v="30366"/>
        <n v="30367"/>
        <n v="30368"/>
        <n v="30377"/>
        <n v="30378"/>
        <n v="30379"/>
        <n v="30380"/>
        <n v="30381"/>
        <n v="30382"/>
        <n v="30383"/>
        <n v="30384"/>
        <n v="30389"/>
        <n v="30390"/>
        <n v="30391"/>
        <n v="30392"/>
        <n v="30400"/>
        <n v="30409"/>
        <n v="30410"/>
        <n v="30411"/>
        <n v="30415"/>
        <n v="30417"/>
        <n v="30435"/>
        <n v="30475"/>
        <n v="30499"/>
        <n v="30510"/>
        <n v="32103"/>
        <n v="32104"/>
        <n v="32105"/>
        <n v="32106"/>
        <n v="32107"/>
        <n v="32108"/>
        <n v="33262"/>
        <n v="33273"/>
        <n v="33279"/>
        <n v="33285"/>
        <n v="33289"/>
        <n v="33294"/>
        <n v="33299"/>
        <n v="33303"/>
        <n v="33307"/>
        <n v="33311"/>
        <n v="33315"/>
        <n v="33319"/>
        <n v="33323"/>
        <n v="33327"/>
        <n v="33333"/>
        <n v="33336"/>
        <n v="33339"/>
        <n v="33343"/>
        <n v="33346"/>
        <n v="33351"/>
        <n v="33356"/>
        <n v="33363"/>
        <n v="33367"/>
        <n v="33371"/>
        <n v="33379"/>
        <n v="33384"/>
        <n v="33388"/>
        <n v="33391"/>
        <n v="33396"/>
        <n v="33402"/>
        <n v="33408"/>
        <n v="33413"/>
        <n v="33419"/>
        <n v="33424"/>
        <n v="21283"/>
        <n v="22842"/>
        <n v="6560"/>
        <n v="6571"/>
        <n v="6586"/>
        <n v="6601"/>
        <n v="6608"/>
        <n v="22520"/>
        <n v="22521"/>
        <n v="22529"/>
        <n v="22530"/>
        <n v="22531"/>
        <n v="22532"/>
        <n v="22535"/>
        <n v="22536"/>
        <n v="22537"/>
        <n v="22541"/>
        <n v="22542"/>
        <n v="22543"/>
        <n v="22545"/>
        <n v="22550"/>
        <n v="22551"/>
        <n v="22553"/>
        <n v="22555"/>
        <n v="22556"/>
        <n v="22557"/>
        <n v="22561"/>
        <n v="22562"/>
        <n v="22567"/>
        <n v="22568"/>
        <n v="22575"/>
        <n v="22578"/>
        <n v="22593"/>
        <n v="22594"/>
        <n v="22596"/>
        <n v="22597"/>
        <n v="22598"/>
        <n v="22599"/>
        <n v="22600"/>
        <n v="22603"/>
        <n v="22604"/>
        <n v="22605"/>
        <n v="22606"/>
        <n v="22608"/>
        <n v="22611"/>
        <n v="22612"/>
        <n v="22615"/>
        <n v="22620"/>
        <n v="22627"/>
        <n v="22634"/>
        <n v="22636"/>
        <n v="22639"/>
        <n v="22642"/>
        <n v="22643"/>
        <n v="22645"/>
        <n v="22647"/>
        <n v="22650"/>
        <n v="22651"/>
        <n v="22653"/>
        <n v="22655"/>
        <n v="22656"/>
        <n v="22657"/>
        <n v="22658"/>
        <n v="22660"/>
        <n v="22665"/>
        <n v="22666"/>
        <n v="22667"/>
        <n v="22676"/>
        <n v="22683"/>
        <n v="22684"/>
        <n v="22688"/>
        <n v="22691"/>
        <n v="22693"/>
        <n v="22699"/>
        <n v="22700"/>
        <n v="22701"/>
        <n v="22703"/>
        <n v="22706"/>
        <n v="22708"/>
        <n v="22710"/>
        <n v="22714"/>
        <n v="22844"/>
        <n v="22851"/>
        <n v="22900"/>
        <n v="22901"/>
        <n v="22902"/>
        <n v="23330"/>
        <n v="23331"/>
        <n v="23339"/>
        <n v="25073"/>
        <n v="25074"/>
        <n v="25075"/>
        <n v="26183"/>
        <n v="27062"/>
        <n v="27793"/>
        <n v="27794"/>
        <n v="30225"/>
        <n v="30226"/>
        <n v="30227"/>
        <n v="30229"/>
        <n v="30317"/>
        <n v="30322"/>
        <n v="30323"/>
        <n v="32254"/>
        <n v="32255"/>
        <n v="32256"/>
        <n v="32257"/>
        <n v="32258"/>
        <n v="32259"/>
        <n v="33751"/>
        <n v="33755"/>
        <n v="33764"/>
        <n v="33769"/>
        <n v="33783"/>
        <n v="4587"/>
        <n v="22523"/>
        <n v="22524"/>
        <n v="22525"/>
        <n v="22526"/>
        <n v="22527"/>
        <n v="22528"/>
        <n v="22533"/>
        <n v="22534"/>
        <n v="22544"/>
        <n v="22546"/>
        <n v="22549"/>
        <n v="22552"/>
        <n v="22554"/>
        <n v="22558"/>
        <n v="22559"/>
        <n v="22560"/>
        <n v="22563"/>
        <n v="22564"/>
        <n v="22566"/>
        <n v="22573"/>
        <n v="22577"/>
        <n v="22579"/>
        <n v="22595"/>
        <n v="22602"/>
        <n v="22607"/>
        <n v="22609"/>
        <n v="22613"/>
        <n v="22614"/>
        <n v="22616"/>
        <n v="22617"/>
        <n v="22618"/>
        <n v="22621"/>
        <n v="22622"/>
        <n v="22624"/>
        <n v="22625"/>
        <n v="22626"/>
        <n v="22628"/>
        <n v="22629"/>
        <n v="22632"/>
        <n v="22633"/>
        <n v="22635"/>
        <n v="22637"/>
        <n v="22638"/>
        <n v="22640"/>
        <n v="22644"/>
        <n v="22646"/>
        <n v="22649"/>
        <n v="22652"/>
        <n v="22654"/>
        <n v="22659"/>
        <n v="22661"/>
        <n v="22663"/>
        <n v="22664"/>
        <n v="22670"/>
        <n v="22671"/>
        <n v="22672"/>
        <n v="22673"/>
        <n v="22674"/>
        <n v="22675"/>
        <n v="22677"/>
        <n v="22678"/>
        <n v="22679"/>
        <n v="22680"/>
        <n v="22681"/>
        <n v="22682"/>
        <n v="22687"/>
        <n v="22690"/>
        <n v="22692"/>
        <n v="22694"/>
        <n v="22695"/>
        <n v="22696"/>
        <n v="22697"/>
        <n v="22698"/>
        <n v="22704"/>
        <n v="22705"/>
        <n v="22707"/>
        <n v="22713"/>
        <n v="22715"/>
        <n v="22716"/>
        <n v="22829"/>
        <n v="22889"/>
        <n v="22896"/>
        <n v="22898"/>
        <n v="22945"/>
        <n v="23332"/>
        <n v="23333"/>
        <n v="23334"/>
        <n v="25076"/>
        <n v="25077"/>
        <n v="26182"/>
        <n v="27061"/>
        <n v="30221"/>
        <n v="30222"/>
        <n v="30223"/>
        <n v="30224"/>
        <n v="30312"/>
        <n v="30313"/>
        <n v="30314"/>
        <n v="30315"/>
        <n v="30316"/>
        <n v="30318"/>
        <n v="30319"/>
        <n v="30320"/>
        <n v="30321"/>
        <n v="30324"/>
        <n v="30325"/>
        <n v="30326"/>
        <n v="30425"/>
        <n v="33791"/>
        <n v="33801"/>
        <n v="33809"/>
        <n v="33823"/>
        <n v="33828"/>
        <n v="22923"/>
        <n v="22924"/>
        <n v="22925"/>
        <n v="22926"/>
        <n v="22928"/>
        <n v="22929"/>
        <n v="6055"/>
        <n v="15454"/>
        <n v="22853"/>
        <n v="22854"/>
        <n v="22855"/>
        <n v="22856"/>
        <n v="22857"/>
        <n v="22886"/>
        <n v="22911"/>
        <n v="22918"/>
        <n v="22919"/>
        <n v="30294"/>
        <n v="32195"/>
        <n v="32196"/>
        <n v="32437"/>
        <n v="22852"/>
        <n v="22890"/>
        <n v="22910"/>
        <n v="22912"/>
        <n v="22913"/>
        <n v="22916"/>
        <n v="22917"/>
        <n v="32205"/>
        <n v="28588"/>
        <n v="28499"/>
        <n v="32820"/>
        <n v="32821"/>
        <n v="21298"/>
        <n v="21300"/>
        <n v="21301"/>
        <n v="15836"/>
        <n v="21280"/>
        <n v="21307"/>
        <n v="5180"/>
        <n v="4590"/>
        <n v="21749"/>
        <n v="21756"/>
        <n v="21820"/>
        <n v="3194"/>
        <n v="3435"/>
        <n v="4575"/>
        <n v="4582"/>
        <n v="6057"/>
        <n v="6062"/>
        <n v="6115"/>
        <n v="6117"/>
        <n v="6121"/>
        <n v="6178"/>
        <n v="6180"/>
        <n v="6181"/>
        <n v="6182"/>
        <n v="6185"/>
        <n v="6187"/>
        <n v="6189"/>
        <n v="6192"/>
        <n v="6194"/>
        <n v="6197"/>
        <n v="6199"/>
        <n v="6202"/>
        <n v="6203"/>
        <n v="6204"/>
        <n v="6205"/>
        <n v="6206"/>
        <n v="6208"/>
        <n v="6209"/>
        <n v="6211"/>
        <n v="6212"/>
        <n v="6213"/>
        <n v="6215"/>
        <n v="6219"/>
        <n v="6220"/>
        <n v="6222"/>
        <n v="6223"/>
        <n v="6224"/>
        <n v="6225"/>
        <n v="6227"/>
        <n v="6229"/>
        <n v="6230"/>
        <n v="6232"/>
        <n v="6233"/>
        <n v="6234"/>
        <n v="6238"/>
        <n v="6240"/>
        <n v="6246"/>
        <n v="6251"/>
        <n v="6254"/>
        <n v="6255"/>
        <n v="6257"/>
        <n v="6263"/>
        <n v="6266"/>
        <n v="6267"/>
        <n v="6272"/>
        <n v="6274"/>
        <n v="6277"/>
        <n v="6280"/>
        <n v="6281"/>
        <n v="6282"/>
        <n v="6286"/>
        <n v="6288"/>
        <n v="6289"/>
        <n v="6294"/>
        <n v="6295"/>
        <n v="6296"/>
        <n v="6298"/>
        <n v="6299"/>
        <n v="6303"/>
        <n v="6305"/>
        <n v="6306"/>
        <n v="6307"/>
        <n v="6309"/>
        <n v="6310"/>
        <n v="6312"/>
        <n v="6315"/>
        <n v="6316"/>
        <n v="6317"/>
        <n v="6318"/>
        <n v="6320"/>
        <n v="6325"/>
        <n v="6327"/>
        <n v="6331"/>
        <n v="6340"/>
        <n v="6341"/>
        <n v="6343"/>
        <n v="6344"/>
        <n v="6346"/>
        <n v="6347"/>
        <n v="6349"/>
        <n v="6355"/>
        <n v="6358"/>
        <n v="6360"/>
        <n v="6363"/>
        <n v="6364"/>
        <n v="6365"/>
        <n v="6366"/>
        <n v="6636"/>
        <n v="6701"/>
        <n v="6742"/>
        <n v="6743"/>
        <n v="6767"/>
        <n v="6768"/>
        <n v="6771"/>
        <n v="6773"/>
        <n v="6775"/>
        <n v="6855"/>
        <n v="6858"/>
        <n v="7182"/>
        <n v="7364"/>
        <n v="7644"/>
        <n v="8374"/>
        <n v="12584"/>
        <n v="18632"/>
        <n v="21308"/>
        <n v="21309"/>
        <n v="21313"/>
        <n v="21314"/>
        <n v="21315"/>
        <n v="21316"/>
        <n v="21317"/>
        <n v="21318"/>
        <n v="21319"/>
        <n v="21321"/>
        <n v="21322"/>
        <n v="21323"/>
        <n v="21324"/>
        <n v="21325"/>
        <n v="21326"/>
        <n v="21327"/>
        <n v="21328"/>
        <n v="21329"/>
        <n v="21330"/>
        <n v="21331"/>
        <n v="21332"/>
        <n v="21333"/>
        <n v="21334"/>
        <n v="21335"/>
        <n v="21336"/>
        <n v="21337"/>
        <n v="21338"/>
        <n v="21339"/>
        <n v="21340"/>
        <n v="21342"/>
        <n v="21343"/>
        <n v="21344"/>
        <n v="21345"/>
        <n v="21347"/>
        <n v="21348"/>
        <n v="21349"/>
        <n v="21350"/>
        <n v="21351"/>
        <n v="21352"/>
        <n v="21353"/>
        <n v="21354"/>
        <n v="21355"/>
        <n v="21356"/>
        <n v="21357"/>
        <n v="21358"/>
        <n v="21359"/>
        <n v="21360"/>
        <n v="21361"/>
        <n v="21362"/>
        <n v="21363"/>
        <n v="21364"/>
        <n v="21365"/>
        <n v="21366"/>
        <n v="21367"/>
        <n v="21368"/>
        <n v="21369"/>
        <n v="21370"/>
        <n v="21371"/>
        <n v="21374"/>
        <n v="21375"/>
        <n v="21376"/>
        <n v="21377"/>
        <n v="21378"/>
        <n v="21379"/>
        <n v="21380"/>
        <n v="21382"/>
        <n v="21383"/>
        <n v="21384"/>
        <n v="21385"/>
        <n v="21386"/>
        <n v="21387"/>
        <n v="21388"/>
        <n v="21389"/>
        <n v="21390"/>
        <n v="21391"/>
        <n v="21392"/>
        <n v="21393"/>
        <n v="21413"/>
        <n v="21422"/>
        <n v="21425"/>
        <n v="21426"/>
        <n v="21427"/>
        <n v="21428"/>
        <n v="21429"/>
        <n v="21430"/>
        <n v="21431"/>
        <n v="21432"/>
        <n v="21433"/>
        <n v="21434"/>
        <n v="21435"/>
        <n v="21436"/>
        <n v="21437"/>
        <n v="21438"/>
        <n v="21439"/>
        <n v="21440"/>
        <n v="21442"/>
        <n v="21443"/>
        <n v="21444"/>
        <n v="21445"/>
        <n v="21446"/>
        <n v="21448"/>
        <n v="21449"/>
        <n v="21450"/>
        <n v="21453"/>
        <n v="21454"/>
        <n v="21455"/>
        <n v="21456"/>
        <n v="21457"/>
        <n v="21458"/>
        <n v="21459"/>
        <n v="21460"/>
        <n v="21461"/>
        <n v="21462"/>
        <n v="21463"/>
        <n v="21464"/>
        <n v="21466"/>
        <n v="21467"/>
        <n v="21468"/>
        <n v="21469"/>
        <n v="21470"/>
        <n v="21471"/>
        <n v="21472"/>
        <n v="21473"/>
        <n v="21474"/>
        <n v="21475"/>
        <n v="21476"/>
        <n v="21477"/>
        <n v="21478"/>
        <n v="21480"/>
        <n v="21481"/>
        <n v="21482"/>
        <n v="21483"/>
        <n v="21484"/>
        <n v="21485"/>
        <n v="21486"/>
        <n v="21487"/>
        <n v="21488"/>
        <n v="21490"/>
        <n v="21491"/>
        <n v="21492"/>
        <n v="21493"/>
        <n v="21494"/>
        <n v="21496"/>
        <n v="21497"/>
        <n v="21498"/>
        <n v="21499"/>
        <n v="21500"/>
        <n v="21501"/>
        <n v="21502"/>
        <n v="21503"/>
        <n v="21504"/>
        <n v="21516"/>
        <n v="21517"/>
        <n v="21518"/>
        <n v="21519"/>
        <n v="21520"/>
        <n v="21521"/>
        <n v="21522"/>
        <n v="21524"/>
        <n v="21525"/>
        <n v="21526"/>
        <n v="21527"/>
        <n v="21528"/>
        <n v="21529"/>
        <n v="21530"/>
        <n v="21531"/>
        <n v="21532"/>
        <n v="21533"/>
        <n v="21534"/>
        <n v="21535"/>
        <n v="21536"/>
        <n v="21537"/>
        <n v="21538"/>
        <n v="21540"/>
        <n v="21541"/>
        <n v="21542"/>
        <n v="21543"/>
        <n v="21544"/>
        <n v="21545"/>
        <n v="21546"/>
        <n v="21547"/>
        <n v="21548"/>
        <n v="21549"/>
        <n v="21550"/>
        <n v="21551"/>
        <n v="21552"/>
        <n v="21554"/>
        <n v="21555"/>
        <n v="21556"/>
        <n v="21557"/>
        <n v="21558"/>
        <n v="21559"/>
        <n v="21560"/>
        <n v="21561"/>
        <n v="21562"/>
        <n v="21563"/>
        <n v="21564"/>
        <n v="21565"/>
        <n v="21566"/>
        <n v="21567"/>
        <n v="21568"/>
        <n v="21570"/>
        <n v="21571"/>
        <n v="21573"/>
        <n v="21574"/>
        <n v="21575"/>
        <n v="21576"/>
        <n v="21577"/>
        <n v="21578"/>
        <n v="21579"/>
        <n v="21581"/>
        <n v="21582"/>
        <n v="21583"/>
        <n v="21584"/>
        <n v="21585"/>
        <n v="21586"/>
        <n v="21587"/>
        <n v="21588"/>
        <n v="21589"/>
        <n v="21590"/>
        <n v="21591"/>
        <n v="21592"/>
        <n v="21593"/>
        <n v="21594"/>
        <n v="21595"/>
        <n v="21596"/>
        <n v="21598"/>
        <n v="21599"/>
        <n v="21600"/>
        <n v="21601"/>
        <n v="21603"/>
        <n v="21604"/>
        <n v="21605"/>
        <n v="21606"/>
        <n v="21607"/>
        <n v="21608"/>
        <n v="21609"/>
        <n v="21610"/>
        <n v="21611"/>
        <n v="21613"/>
        <n v="21614"/>
        <n v="21615"/>
        <n v="21616"/>
        <n v="21617"/>
        <n v="21618"/>
        <n v="21619"/>
        <n v="21620"/>
        <n v="21621"/>
        <n v="21622"/>
        <n v="21623"/>
        <n v="21624"/>
        <n v="21626"/>
        <n v="21628"/>
        <n v="21629"/>
        <n v="21630"/>
        <n v="21631"/>
        <n v="21632"/>
        <n v="21633"/>
        <n v="21634"/>
        <n v="21635"/>
        <n v="21636"/>
        <n v="21637"/>
        <n v="21638"/>
        <n v="21639"/>
        <n v="21641"/>
        <n v="21642"/>
        <n v="21643"/>
        <n v="21644"/>
        <n v="21645"/>
        <n v="21646"/>
        <n v="21647"/>
        <n v="21648"/>
        <n v="21649"/>
        <n v="21650"/>
        <n v="21651"/>
        <n v="21652"/>
        <n v="21653"/>
        <n v="21654"/>
        <n v="21655"/>
        <n v="21656"/>
        <n v="21657"/>
        <n v="21658"/>
        <n v="21659"/>
        <n v="21660"/>
        <n v="21663"/>
        <n v="21664"/>
        <n v="21665"/>
        <n v="21666"/>
        <n v="21667"/>
        <n v="21669"/>
        <n v="21670"/>
        <n v="21671"/>
        <n v="21672"/>
        <n v="21673"/>
        <n v="21674"/>
        <n v="21675"/>
        <n v="21676"/>
        <n v="21677"/>
        <n v="21678"/>
        <n v="21679"/>
        <n v="21680"/>
        <n v="21681"/>
        <n v="21682"/>
        <n v="21683"/>
        <n v="21684"/>
        <n v="21685"/>
        <n v="21686"/>
        <n v="21687"/>
        <n v="21688"/>
        <n v="21689"/>
        <n v="21690"/>
        <n v="21691"/>
        <n v="21692"/>
        <n v="21693"/>
        <n v="21694"/>
        <n v="21695"/>
        <n v="21696"/>
        <n v="21697"/>
        <n v="21698"/>
        <n v="21699"/>
        <n v="21700"/>
        <n v="21701"/>
        <n v="21702"/>
        <n v="21703"/>
        <n v="21705"/>
        <n v="21706"/>
        <n v="21707"/>
        <n v="21708"/>
        <n v="21709"/>
        <n v="21711"/>
        <n v="21712"/>
        <n v="21713"/>
        <n v="21714"/>
        <n v="21715"/>
        <n v="21716"/>
        <n v="21717"/>
        <n v="21718"/>
        <n v="21719"/>
        <n v="21720"/>
        <n v="21721"/>
        <n v="21722"/>
        <n v="21723"/>
        <n v="21724"/>
        <n v="21725"/>
        <n v="21726"/>
        <n v="21727"/>
        <n v="21728"/>
        <n v="21729"/>
        <n v="21736"/>
        <n v="21737"/>
        <n v="21738"/>
        <n v="21739"/>
        <n v="21740"/>
        <n v="21741"/>
        <n v="21742"/>
        <n v="21743"/>
        <n v="21744"/>
        <n v="21745"/>
        <n v="21746"/>
        <n v="21747"/>
        <n v="21748"/>
        <n v="21750"/>
        <n v="21752"/>
        <n v="21753"/>
        <n v="21754"/>
        <n v="21757"/>
        <n v="21758"/>
        <n v="21759"/>
        <n v="21761"/>
        <n v="21766"/>
        <n v="21767"/>
        <n v="21768"/>
        <n v="21775"/>
        <n v="21777"/>
        <n v="21778"/>
        <n v="21779"/>
        <n v="21780"/>
        <n v="21781"/>
        <n v="21782"/>
        <n v="21783"/>
        <n v="21785"/>
        <n v="21786"/>
        <n v="21790"/>
        <n v="21791"/>
        <n v="21792"/>
        <n v="21793"/>
        <n v="21794"/>
        <n v="21795"/>
        <n v="21796"/>
        <n v="21797"/>
        <n v="21798"/>
        <n v="21799"/>
        <n v="21800"/>
        <n v="21801"/>
        <n v="21802"/>
        <n v="21803"/>
        <n v="21804"/>
        <n v="21805"/>
        <n v="21806"/>
        <n v="21807"/>
        <n v="21808"/>
        <n v="21809"/>
        <n v="21810"/>
        <n v="21811"/>
        <n v="21812"/>
        <n v="21813"/>
        <n v="21814"/>
        <n v="21815"/>
        <n v="21816"/>
        <n v="21817"/>
        <n v="21818"/>
        <n v="21819"/>
        <n v="21821"/>
        <n v="21822"/>
        <n v="21823"/>
        <n v="21824"/>
        <n v="21825"/>
        <n v="21826"/>
        <n v="21827"/>
        <n v="21828"/>
        <n v="21829"/>
        <n v="21830"/>
        <n v="21831"/>
        <n v="21832"/>
        <n v="21833"/>
        <n v="21834"/>
        <n v="21835"/>
        <n v="21836"/>
        <n v="21837"/>
        <n v="21838"/>
        <n v="21839"/>
        <n v="21840"/>
        <n v="21841"/>
        <n v="21842"/>
        <n v="21843"/>
        <n v="21844"/>
        <n v="21845"/>
        <n v="21846"/>
        <n v="21847"/>
        <n v="21848"/>
        <n v="21849"/>
        <n v="21850"/>
        <n v="21852"/>
        <n v="21853"/>
        <n v="21854"/>
        <n v="21855"/>
        <n v="21856"/>
        <n v="21857"/>
        <n v="21858"/>
        <n v="21859"/>
        <n v="21860"/>
        <n v="21861"/>
        <n v="21862"/>
        <n v="21863"/>
        <n v="21864"/>
        <n v="21865"/>
        <n v="21866"/>
        <n v="21867"/>
        <n v="21868"/>
        <n v="21869"/>
        <n v="21870"/>
        <n v="21871"/>
        <n v="21872"/>
        <n v="21874"/>
        <n v="21875"/>
        <n v="21876"/>
        <n v="21877"/>
        <n v="21878"/>
        <n v="21879"/>
        <n v="21880"/>
        <n v="21881"/>
        <n v="21882"/>
        <n v="21883"/>
        <n v="21884"/>
        <n v="21885"/>
        <n v="22166"/>
        <n v="22209"/>
        <n v="22242"/>
        <n v="22291"/>
        <n v="22304"/>
        <n v="22522"/>
        <n v="22574"/>
        <n v="22685"/>
        <n v="22725"/>
        <n v="22734"/>
        <n v="22736"/>
        <n v="22745"/>
        <n v="22746"/>
        <n v="22754"/>
        <n v="22770"/>
        <n v="22778"/>
        <n v="22811"/>
        <n v="22815"/>
        <n v="22860"/>
        <n v="22863"/>
        <n v="22881"/>
        <n v="22887"/>
        <n v="22940"/>
        <n v="23285"/>
        <n v="23286"/>
        <n v="23287"/>
        <n v="23288"/>
        <n v="23289"/>
        <n v="23290"/>
        <n v="23291"/>
        <n v="23292"/>
        <n v="23293"/>
        <n v="23294"/>
        <n v="23295"/>
        <n v="23296"/>
        <n v="23297"/>
        <n v="23298"/>
        <n v="23299"/>
        <n v="23300"/>
        <n v="23301"/>
        <n v="23302"/>
        <n v="23303"/>
        <n v="23304"/>
        <n v="23305"/>
        <n v="23306"/>
        <n v="23407"/>
        <n v="23597"/>
        <n v="23599"/>
        <n v="23614"/>
        <n v="23615"/>
        <n v="23616"/>
        <n v="23689"/>
        <n v="23914"/>
        <n v="23915"/>
        <n v="23916"/>
        <n v="23917"/>
        <n v="23918"/>
        <n v="23919"/>
        <n v="23920"/>
        <n v="23921"/>
        <n v="23922"/>
        <n v="23923"/>
        <n v="23924"/>
        <n v="23925"/>
        <n v="24812"/>
        <n v="25423"/>
        <n v="25424"/>
        <n v="25425"/>
        <n v="25426"/>
        <n v="25427"/>
        <n v="25428"/>
        <n v="25429"/>
        <n v="25430"/>
        <n v="25431"/>
        <n v="25432"/>
        <n v="25433"/>
        <n v="25434"/>
        <n v="25435"/>
        <n v="25436"/>
        <n v="25437"/>
        <n v="25438"/>
        <n v="25439"/>
        <n v="25440"/>
        <n v="25441"/>
        <n v="25442"/>
        <n v="25443"/>
        <n v="25444"/>
        <n v="25445"/>
        <n v="25446"/>
        <n v="25447"/>
        <n v="25448"/>
        <n v="25692"/>
        <n v="25693"/>
        <n v="25694"/>
        <n v="25695"/>
        <n v="25696"/>
        <n v="25697"/>
        <n v="25698"/>
        <n v="25699"/>
        <n v="25700"/>
        <n v="25701"/>
        <n v="25702"/>
        <n v="25703"/>
        <n v="25704"/>
        <n v="25705"/>
        <n v="25706"/>
        <n v="25707"/>
        <n v="25708"/>
        <n v="25709"/>
        <n v="25710"/>
        <n v="25711"/>
        <n v="26636"/>
        <n v="26637"/>
        <n v="26638"/>
        <n v="26639"/>
        <n v="26640"/>
        <n v="26641"/>
        <n v="26642"/>
        <n v="26643"/>
        <n v="26644"/>
        <n v="26645"/>
        <n v="26646"/>
        <n v="26647"/>
        <n v="26648"/>
        <n v="26649"/>
        <n v="26650"/>
        <n v="26651"/>
        <n v="26652"/>
        <n v="26653"/>
        <n v="26654"/>
        <n v="26655"/>
        <n v="26656"/>
        <n v="26657"/>
        <n v="26658"/>
        <n v="26659"/>
        <n v="26660"/>
        <n v="28374"/>
        <n v="28375"/>
        <n v="28376"/>
        <n v="28377"/>
        <n v="28378"/>
        <n v="28379"/>
        <n v="28380"/>
        <n v="28381"/>
        <n v="28382"/>
        <n v="28383"/>
        <n v="28384"/>
        <n v="28385"/>
        <n v="28386"/>
        <n v="28387"/>
        <n v="28388"/>
        <n v="28389"/>
        <n v="28390"/>
        <n v="28391"/>
        <n v="28392"/>
        <n v="28393"/>
        <n v="28394"/>
        <n v="28395"/>
        <n v="30228"/>
        <n v="30230"/>
        <n v="30231"/>
        <n v="30232"/>
        <n v="30233"/>
        <n v="30234"/>
        <n v="30235"/>
        <n v="30239"/>
        <n v="30240"/>
        <n v="30241"/>
        <n v="30244"/>
        <n v="30245"/>
        <n v="30246"/>
        <n v="30247"/>
        <n v="30248"/>
        <n v="30249"/>
        <n v="30252"/>
        <n v="30253"/>
        <n v="30254"/>
        <n v="30255"/>
        <n v="30256"/>
        <n v="30257"/>
        <n v="30258"/>
        <n v="30262"/>
        <n v="30263"/>
        <n v="30264"/>
        <n v="30265"/>
        <n v="30266"/>
        <n v="30267"/>
        <n v="30268"/>
        <n v="30269"/>
        <n v="30271"/>
        <n v="30285"/>
        <n v="30292"/>
        <n v="30309"/>
        <n v="30327"/>
        <n v="30328"/>
        <n v="30329"/>
        <n v="30330"/>
        <n v="30331"/>
        <n v="30332"/>
        <n v="30333"/>
        <n v="30334"/>
        <n v="30335"/>
        <n v="30336"/>
        <n v="30337"/>
        <n v="30341"/>
        <n v="30342"/>
        <n v="30343"/>
        <n v="30344"/>
        <n v="30345"/>
        <n v="30346"/>
        <n v="30347"/>
        <n v="30348"/>
        <n v="30349"/>
        <n v="30350"/>
        <n v="30351"/>
        <n v="30352"/>
        <n v="30353"/>
        <n v="30354"/>
        <n v="30355"/>
        <n v="30356"/>
        <n v="30357"/>
        <n v="30358"/>
        <n v="30359"/>
        <n v="30360"/>
        <n v="30361"/>
        <n v="30362"/>
        <n v="30363"/>
        <n v="30364"/>
        <n v="30369"/>
        <n v="30370"/>
        <n v="30371"/>
        <n v="30372"/>
        <n v="30373"/>
        <n v="30374"/>
        <n v="30375"/>
        <n v="30376"/>
        <n v="30385"/>
        <n v="30386"/>
        <n v="30387"/>
        <n v="30388"/>
        <n v="30393"/>
        <n v="30394"/>
        <n v="30395"/>
        <n v="30396"/>
        <n v="30397"/>
        <n v="30398"/>
        <n v="30399"/>
        <n v="30401"/>
        <n v="30405"/>
        <n v="30406"/>
        <n v="30407"/>
        <n v="30408"/>
        <n v="30412"/>
        <n v="30413"/>
        <n v="30414"/>
        <n v="30430"/>
        <n v="30434"/>
        <n v="30472"/>
        <n v="30473"/>
        <n v="30474"/>
        <n v="30491"/>
        <n v="30492"/>
        <n v="30493"/>
        <n v="30494"/>
        <n v="30495"/>
        <n v="30496"/>
        <n v="30497"/>
        <n v="30498"/>
        <n v="30500"/>
        <n v="30501"/>
        <n v="30502"/>
        <n v="30508"/>
        <n v="30509"/>
        <n v="32832"/>
        <n v="32836"/>
        <n v="32840"/>
        <n v="32844"/>
        <n v="32848"/>
        <n v="32852"/>
        <n v="32856"/>
        <n v="32861"/>
        <n v="32864"/>
        <n v="32867"/>
        <n v="32870"/>
        <n v="32873"/>
        <n v="32878"/>
        <n v="32881"/>
        <n v="32884"/>
        <n v="32891"/>
        <n v="32895"/>
        <n v="32899"/>
        <n v="32903"/>
        <n v="32908"/>
        <n v="32912"/>
        <n v="32916"/>
        <n v="32920"/>
        <n v="32926"/>
        <n v="32929"/>
        <n v="32934"/>
        <n v="32937"/>
        <n v="32942"/>
        <n v="32947"/>
        <n v="32952"/>
        <n v="32958"/>
        <n v="32963"/>
        <n v="32969"/>
        <n v="32974"/>
        <n v="32979"/>
        <n v="32984"/>
        <n v="32990"/>
        <n v="32996"/>
        <n v="33001"/>
        <n v="33006"/>
        <n v="33010"/>
        <n v="33015"/>
        <n v="33019"/>
        <n v="33023"/>
        <n v="33029"/>
        <n v="33033"/>
        <n v="33038"/>
        <n v="33042"/>
        <n v="31341"/>
        <n v="31342"/>
        <n v="31368"/>
        <n v="19554"/>
        <n v="19565"/>
        <n v="21765"/>
        <n v="21887"/>
        <n v="33046"/>
        <n v="6210"/>
        <n v="6253"/>
        <n v="21412"/>
        <n v="21414"/>
        <n v="21415"/>
        <n v="21416"/>
        <n v="21417"/>
        <n v="21418"/>
        <n v="21419"/>
        <n v="21420"/>
        <n v="21421"/>
        <n v="21423"/>
        <n v="21451"/>
        <n v="21489"/>
        <n v="21553"/>
        <n v="21602"/>
        <n v="21662"/>
        <n v="21769"/>
        <n v="23598"/>
        <n v="4560"/>
        <n v="21187"/>
        <n v="21188"/>
        <n v="21288"/>
        <n v="6740"/>
        <n v="8915"/>
        <n v="8714"/>
        <n v="19536"/>
        <n v="28930"/>
        <n v="31170"/>
        <n v="6764"/>
        <n v="21033"/>
        <n v="21034"/>
        <n v="32609"/>
        <n v="16400"/>
        <n v="21109"/>
        <n v="21148"/>
        <n v="21149"/>
        <n v="21150"/>
        <n v="21151"/>
        <n v="23280"/>
        <n v="26387"/>
        <n v="27138"/>
        <n v="27978"/>
        <n v="30206"/>
        <n v="30207"/>
        <n v="32446"/>
        <n v="8805"/>
        <n v="8809"/>
        <n v="8817"/>
        <n v="21070"/>
        <n v="21154"/>
        <n v="21156"/>
        <n v="21158"/>
        <n v="21159"/>
        <n v="21160"/>
        <n v="21161"/>
        <n v="21162"/>
        <n v="21163"/>
        <n v="21164"/>
        <n v="21165"/>
        <n v="21166"/>
        <n v="21167"/>
        <n v="21168"/>
        <n v="21169"/>
        <n v="21170"/>
        <n v="21171"/>
        <n v="21172"/>
        <n v="21173"/>
        <n v="21174"/>
        <n v="21175"/>
        <n v="21176"/>
        <n v="21177"/>
        <n v="21178"/>
        <n v="21232"/>
        <n v="23273"/>
        <n v="23612"/>
        <n v="23613"/>
        <n v="23893"/>
        <n v="24553"/>
        <n v="24686"/>
        <n v="24687"/>
        <n v="25109"/>
        <n v="25110"/>
        <n v="25111"/>
        <n v="25112"/>
        <n v="25113"/>
        <n v="25115"/>
        <n v="25116"/>
        <n v="26311"/>
        <n v="26312"/>
        <n v="26313"/>
        <n v="26314"/>
        <n v="26315"/>
        <n v="27146"/>
        <n v="28007"/>
        <n v="28008"/>
        <n v="28009"/>
        <n v="28010"/>
        <n v="28011"/>
        <n v="28012"/>
        <n v="28013"/>
        <n v="28014"/>
        <n v="30193"/>
        <n v="30194"/>
        <n v="30195"/>
        <n v="30196"/>
        <n v="30197"/>
        <n v="30198"/>
        <n v="30199"/>
        <n v="30200"/>
        <n v="30201"/>
        <n v="30202"/>
        <n v="32453"/>
        <n v="32455"/>
        <n v="32458"/>
        <n v="32462"/>
        <n v="32467"/>
        <n v="32472"/>
        <n v="32477"/>
        <n v="32485"/>
        <n v="32487"/>
        <n v="8939"/>
        <n v="21101"/>
        <n v="21105"/>
        <n v="23275"/>
        <n v="24682"/>
        <n v="30179"/>
        <n v="30180"/>
        <n v="32447"/>
        <n v="8911"/>
        <n v="8953"/>
        <n v="8960"/>
        <n v="8962"/>
        <n v="8964"/>
        <n v="8972"/>
        <n v="8976"/>
        <n v="8977"/>
        <n v="19245"/>
        <n v="19914"/>
        <n v="21029"/>
        <n v="21030"/>
        <n v="21031"/>
        <n v="24199"/>
        <n v="25117"/>
        <n v="25124"/>
        <n v="26316"/>
        <n v="26317"/>
        <n v="30141"/>
        <n v="30142"/>
        <n v="30143"/>
        <n v="32493"/>
        <n v="8816"/>
        <n v="8895"/>
        <n v="8903"/>
        <n v="9009"/>
        <n v="9010"/>
        <n v="9016"/>
        <n v="9017"/>
        <n v="9018"/>
        <n v="9021"/>
        <n v="16239"/>
        <n v="21005"/>
        <n v="21008"/>
        <n v="21009"/>
        <n v="21010"/>
        <n v="21011"/>
        <n v="21012"/>
        <n v="21014"/>
        <n v="21273"/>
        <n v="21274"/>
        <n v="21275"/>
        <n v="21277"/>
        <n v="23894"/>
        <n v="24197"/>
        <n v="25118"/>
        <n v="28064"/>
        <n v="28065"/>
        <n v="30167"/>
        <n v="30168"/>
        <n v="30169"/>
        <n v="30506"/>
        <n v="30507"/>
        <n v="4540"/>
        <n v="6144"/>
        <n v="6145"/>
        <n v="8830"/>
        <n v="8840"/>
        <n v="8841"/>
        <n v="8845"/>
        <n v="8846"/>
        <n v="8937"/>
        <n v="9099"/>
        <n v="9103"/>
        <n v="9114"/>
        <n v="9115"/>
        <n v="9117"/>
        <n v="9118"/>
        <n v="16430"/>
        <n v="21050"/>
        <n v="21131"/>
        <n v="21132"/>
        <n v="21133"/>
        <n v="21134"/>
        <n v="21136"/>
        <n v="21138"/>
        <n v="21139"/>
        <n v="21140"/>
        <n v="23278"/>
        <n v="23897"/>
        <n v="23898"/>
        <n v="24685"/>
        <n v="25121"/>
        <n v="25122"/>
        <n v="28077"/>
        <n v="30185"/>
        <n v="30186"/>
        <n v="30187"/>
        <n v="31528"/>
        <n v="32508"/>
        <n v="21102"/>
        <n v="21103"/>
        <n v="21410"/>
        <n v="25334"/>
        <n v="4541"/>
        <n v="8806"/>
        <n v="8822"/>
        <n v="8935"/>
        <n v="9076"/>
        <n v="9078"/>
        <n v="9079"/>
        <n v="9080"/>
        <n v="9992"/>
        <n v="21082"/>
        <n v="21083"/>
        <n v="21085"/>
        <n v="21088"/>
        <n v="21090"/>
        <n v="21091"/>
        <n v="21092"/>
        <n v="21095"/>
        <n v="21096"/>
        <n v="21097"/>
        <n v="21099"/>
        <n v="21185"/>
        <n v="23610"/>
        <n v="23895"/>
        <n v="23896"/>
        <n v="24222"/>
        <n v="25119"/>
        <n v="25120"/>
        <n v="30173"/>
        <n v="30174"/>
        <n v="30175"/>
        <n v="30176"/>
        <n v="30177"/>
        <n v="30178"/>
        <n v="31540"/>
        <n v="9039"/>
        <n v="21016"/>
        <n v="21108"/>
        <n v="30181"/>
        <n v="31549"/>
        <n v="31551"/>
        <n v="16392"/>
        <n v="21111"/>
        <n v="21112"/>
        <n v="23282"/>
        <n v="32450"/>
        <n v="32518"/>
        <n v="8515"/>
        <n v="30461"/>
        <n v="30462"/>
        <n v="30463"/>
        <n v="30464"/>
        <n v="30465"/>
        <n v="30466"/>
        <n v="30467"/>
        <n v="30468"/>
        <n v="30469"/>
        <n v="9042"/>
        <n v="9044"/>
        <n v="9050"/>
        <n v="9052"/>
        <n v="9053"/>
        <n v="21017"/>
        <n v="24549"/>
        <n v="27141"/>
        <n v="28226"/>
        <n v="30150"/>
        <n v="30151"/>
        <n v="4559"/>
        <n v="8804"/>
        <n v="8853"/>
        <n v="8954"/>
        <n v="9056"/>
        <n v="9058"/>
        <n v="9060"/>
        <n v="21040"/>
        <n v="21041"/>
        <n v="28260"/>
        <n v="30146"/>
        <n v="8625"/>
        <n v="30147"/>
        <n v="30148"/>
        <n v="6761"/>
        <n v="9059"/>
        <n v="21028"/>
        <n v="21042"/>
        <n v="21043"/>
        <n v="21045"/>
        <n v="24550"/>
        <n v="28089"/>
        <n v="31618"/>
        <n v="31619"/>
        <n v="23274"/>
        <n v="8825"/>
        <n v="23676"/>
        <n v="21078"/>
        <n v="21079"/>
        <n v="21193"/>
        <n v="21197"/>
        <n v="21198"/>
        <n v="21290"/>
        <n v="21293"/>
        <n v="21303"/>
        <n v="28121"/>
        <n v="28122"/>
        <n v="30205"/>
        <n v="31625"/>
        <n v="293"/>
        <n v="6101"/>
        <n v="8902"/>
        <n v="19475"/>
        <n v="19488"/>
        <n v="21013"/>
        <n v="21220"/>
        <n v="21221"/>
        <n v="27147"/>
        <n v="28129"/>
        <n v="28130"/>
        <n v="30170"/>
        <n v="30171"/>
        <n v="30172"/>
        <n v="8848"/>
        <n v="8930"/>
        <n v="8961"/>
        <n v="9029"/>
        <n v="21073"/>
        <n v="21074"/>
        <n v="21075"/>
        <n v="21076"/>
        <n v="21093"/>
        <n v="23899"/>
        <n v="28140"/>
        <n v="30162"/>
        <n v="30163"/>
        <n v="30164"/>
        <n v="31645"/>
        <n v="8907"/>
        <n v="6053"/>
        <n v="8866"/>
        <n v="21278"/>
        <n v="24584"/>
        <n v="21019"/>
        <n v="21023"/>
        <n v="21024"/>
        <n v="21025"/>
        <n v="21026"/>
        <n v="21027"/>
        <n v="28160"/>
        <n v="28161"/>
        <n v="28162"/>
        <n v="28163"/>
        <n v="28164"/>
        <n v="31671"/>
        <n v="31672"/>
        <n v="32585"/>
        <n v="9037"/>
        <n v="21067"/>
        <n v="6756"/>
        <n v="21056"/>
        <n v="21089"/>
        <n v="21200"/>
        <n v="24198"/>
        <n v="25123"/>
        <n v="28095"/>
        <n v="30152"/>
        <n v="31683"/>
        <n v="7769"/>
        <n v="8936"/>
        <n v="9020"/>
        <n v="9022"/>
        <n v="9998"/>
        <n v="10007"/>
        <n v="13427"/>
        <n v="21035"/>
        <n v="21037"/>
        <n v="21038"/>
        <n v="28167"/>
        <n v="30144"/>
        <n v="30145"/>
        <n v="31694"/>
        <n v="8828"/>
        <n v="21115"/>
        <n v="21116"/>
        <n v="22864"/>
        <n v="28049"/>
        <n v="22244"/>
        <n v="23900"/>
        <n v="28178"/>
        <n v="28179"/>
        <n v="28180"/>
        <n v="30307"/>
        <n v="30308"/>
        <n v="8966"/>
        <n v="9062"/>
        <n v="9064"/>
        <n v="9111"/>
        <n v="21049"/>
        <n v="21051"/>
        <n v="21052"/>
        <n v="21053"/>
        <n v="21106"/>
        <n v="23276"/>
        <n v="23901"/>
        <n v="24689"/>
        <n v="25125"/>
        <n v="26318"/>
        <n v="28188"/>
        <n v="28189"/>
        <n v="28190"/>
        <n v="30153"/>
        <n v="30154"/>
        <n v="31704"/>
        <n v="6123"/>
        <n v="6747"/>
        <n v="8916"/>
        <n v="8917"/>
        <n v="8923"/>
        <n v="8926"/>
        <n v="8931"/>
        <n v="8940"/>
        <n v="9085"/>
        <n v="9088"/>
        <n v="9128"/>
        <n v="9133"/>
        <n v="9138"/>
        <n v="16101"/>
        <n v="21236"/>
        <n v="21237"/>
        <n v="21238"/>
        <n v="21239"/>
        <n v="21240"/>
        <n v="21241"/>
        <n v="21242"/>
        <n v="21243"/>
        <n v="21244"/>
        <n v="21245"/>
        <n v="21246"/>
        <n v="22727"/>
        <n v="23902"/>
        <n v="25126"/>
        <n v="26206"/>
        <n v="28196"/>
        <n v="30188"/>
        <n v="30189"/>
        <n v="30190"/>
        <n v="30191"/>
        <n v="30192"/>
        <n v="31719"/>
        <n v="31720"/>
        <n v="32610"/>
        <n v="4544"/>
        <n v="4547"/>
        <n v="8850"/>
        <n v="8851"/>
        <n v="8854"/>
        <n v="8868"/>
        <n v="8873"/>
        <n v="8874"/>
        <n v="8875"/>
        <n v="8876"/>
        <n v="8877"/>
        <n v="8878"/>
        <n v="9068"/>
        <n v="9089"/>
        <n v="9090"/>
        <n v="21081"/>
        <n v="21086"/>
        <n v="21119"/>
        <n v="21120"/>
        <n v="21121"/>
        <n v="21122"/>
        <n v="23277"/>
        <n v="24200"/>
        <n v="25127"/>
        <n v="25128"/>
        <n v="27182"/>
        <n v="30182"/>
        <n v="30183"/>
        <n v="30184"/>
        <n v="31736"/>
        <n v="31737"/>
        <n v="9002"/>
        <n v="21068"/>
        <n v="21071"/>
        <n v="22944"/>
        <n v="25129"/>
        <n v="30159"/>
        <n v="31747"/>
        <n v="22547"/>
        <n v="22717"/>
        <n v="22760"/>
        <n v="23611"/>
        <n v="23903"/>
        <n v="24688"/>
        <n v="28220"/>
        <n v="28221"/>
        <n v="30155"/>
        <n v="30156"/>
        <n v="30157"/>
        <n v="30158"/>
        <n v="8880"/>
        <n v="8881"/>
        <n v="8896"/>
        <n v="8897"/>
        <n v="8901"/>
        <n v="8904"/>
        <n v="8905"/>
        <n v="8943"/>
        <n v="9119"/>
        <n v="9121"/>
        <n v="9123"/>
        <n v="21124"/>
        <n v="21125"/>
        <n v="21126"/>
        <n v="8971"/>
        <n v="6072"/>
        <n v="21231"/>
        <n v="21266"/>
        <n v="25130"/>
        <n v="28045"/>
        <n v="32618"/>
        <n v="4551"/>
        <n v="6065"/>
        <n v="8249"/>
        <n v="8819"/>
        <n v="8879"/>
        <n v="9116"/>
        <n v="21001"/>
        <n v="21135"/>
        <n v="21224"/>
        <n v="21225"/>
        <n v="21226"/>
        <n v="21230"/>
        <n v="21235"/>
        <n v="21267"/>
        <n v="21268"/>
        <n v="21270"/>
        <n v="21271"/>
        <n v="23283"/>
        <n v="23904"/>
        <n v="23905"/>
        <n v="26319"/>
        <n v="31764"/>
        <n v="31765"/>
        <n v="31766"/>
        <n v="32620"/>
        <n v="21060"/>
        <n v="21061"/>
        <n v="21062"/>
        <n v="21063"/>
        <n v="21065"/>
        <n v="21066"/>
        <n v="23906"/>
        <n v="23907"/>
        <n v="30165"/>
        <n v="30166"/>
        <n v="31775"/>
        <n v="21059"/>
        <n v="22243"/>
        <n v="31776"/>
        <n v="32636"/>
        <n v="8243"/>
        <n v="8757"/>
        <n v="8829"/>
        <n v="8869"/>
        <n v="8959"/>
        <n v="9019"/>
        <n v="9028"/>
        <n v="9035"/>
        <n v="9036"/>
        <n v="16364"/>
        <n v="16380"/>
        <n v="16387"/>
        <n v="16399"/>
        <n v="19927"/>
        <n v="21196"/>
        <n v="21207"/>
        <n v="21209"/>
        <n v="21210"/>
        <n v="21213"/>
        <n v="21214"/>
        <n v="21215"/>
        <n v="21216"/>
        <n v="21217"/>
        <n v="21218"/>
        <n v="21219"/>
        <n v="22951"/>
        <n v="23279"/>
        <n v="24554"/>
        <n v="24690"/>
        <n v="25131"/>
        <n v="26216"/>
        <n v="27189"/>
        <n v="28067"/>
        <n v="28256"/>
        <n v="31802"/>
        <n v="31803"/>
        <n v="31804"/>
        <n v="31805"/>
        <n v="31806"/>
        <n v="31807"/>
        <n v="8827"/>
        <n v="8928"/>
        <n v="9069"/>
        <n v="9095"/>
        <n v="21047"/>
        <n v="21048"/>
        <n v="25132"/>
        <n v="30149"/>
        <n v="32646"/>
        <n v="1138"/>
        <n v="3570"/>
        <n v="8847"/>
        <n v="21114"/>
        <n v="23675"/>
        <n v="24750"/>
        <n v="8963"/>
        <n v="21054"/>
        <n v="21248"/>
        <n v="21249"/>
        <n v="21250"/>
        <n v="21251"/>
        <n v="21252"/>
        <n v="21253"/>
        <n v="21254"/>
        <n v="21255"/>
        <n v="21256"/>
        <n v="21257"/>
        <n v="21258"/>
        <n v="21259"/>
        <n v="21260"/>
        <n v="21261"/>
        <n v="21262"/>
        <n v="21263"/>
        <n v="21264"/>
        <n v="21265"/>
        <n v="23908"/>
        <n v="23909"/>
        <n v="23910"/>
        <n v="23911"/>
        <n v="24552"/>
        <n v="24683"/>
        <n v="24684"/>
        <n v="25133"/>
        <n v="25134"/>
        <n v="25135"/>
        <n v="25136"/>
        <n v="25137"/>
        <n v="25138"/>
        <n v="25139"/>
        <n v="25140"/>
        <n v="25141"/>
        <n v="25142"/>
        <n v="28279"/>
        <n v="30212"/>
        <n v="30213"/>
        <n v="30214"/>
        <n v="30215"/>
        <n v="30216"/>
        <n v="30217"/>
        <n v="30218"/>
        <n v="30219"/>
        <n v="31833"/>
        <n v="31834"/>
        <n v="32660"/>
        <n v="32674"/>
        <n v="4543"/>
        <n v="8912"/>
        <n v="8914"/>
        <n v="9004"/>
        <n v="9127"/>
        <n v="9135"/>
        <n v="9136"/>
        <n v="11430"/>
        <n v="21144"/>
        <n v="21145"/>
        <n v="23281"/>
        <n v="24548"/>
        <n v="32678"/>
        <n v="8952"/>
        <n v="16227"/>
        <n v="16382"/>
        <n v="16435"/>
        <n v="21003"/>
        <n v="21186"/>
        <n v="21291"/>
        <n v="21292"/>
        <n v="23912"/>
        <n v="25143"/>
        <n v="25144"/>
        <n v="27210"/>
        <n v="28066"/>
        <n v="30208"/>
        <n v="30209"/>
        <n v="30481"/>
        <n v="8958"/>
        <n v="21201"/>
        <n v="21202"/>
        <n v="21203"/>
        <n v="21204"/>
        <n v="21205"/>
        <n v="21295"/>
        <n v="21296"/>
        <n v="21297"/>
        <n v="27162"/>
        <n v="30203"/>
        <n v="30204"/>
        <n v="7873"/>
        <n v="22885"/>
        <n v="23284"/>
        <n v="25145"/>
        <n v="26320"/>
        <n v="30160"/>
        <n v="30161"/>
        <n v="24583"/>
        <n v="8852"/>
        <n v="21098"/>
        <n v="21190"/>
        <n v="21191"/>
        <n v="21192"/>
        <n v="21289"/>
        <n v="21294"/>
        <n v="28290"/>
        <n v="28291"/>
        <n v="28292"/>
        <n v="30210"/>
        <n v="30211"/>
        <n v="31873"/>
        <n v="32693"/>
        <n v="32704"/>
        <n v="32715"/>
        <n v="21285"/>
        <n v="21286"/>
        <n v="21287"/>
        <n v="31883"/>
        <n v="32721"/>
        <n v="32728"/>
        <n v="6174"/>
        <n v="6176"/>
        <n v="6177"/>
        <n v="6362"/>
        <n v="6409"/>
        <n v="21396"/>
        <n v="21399"/>
        <n v="21401"/>
        <n v="21402"/>
        <n v="21403"/>
        <n v="21405"/>
        <n v="21406"/>
        <n v="21407"/>
        <n v="21408"/>
        <n v="26825"/>
        <n v="28492"/>
        <n v="30275"/>
        <n v="30276"/>
        <n v="30277"/>
        <n v="30278"/>
        <n v="30279"/>
        <n v="31404"/>
        <n v="31405"/>
        <n v="22920"/>
        <n v="22686"/>
        <n v="8111"/>
        <n v="21942"/>
        <n v="22921"/>
        <n v="1126"/>
        <n v="8107"/>
        <n v="8234"/>
        <n v="18758"/>
        <n v="21917"/>
        <n v="22948"/>
        <n v="22862"/>
        <n v="274"/>
        <n v="993"/>
        <n v="6147"/>
        <n v="6148"/>
        <n v="8244"/>
        <n v="8913"/>
        <n v="8925"/>
        <n v="9051"/>
        <n v="9140"/>
        <n v="16009"/>
        <n v="21002"/>
        <n v="21007"/>
        <n v="21020"/>
        <n v="21021"/>
        <n v="21022"/>
        <n v="21032"/>
        <n v="21036"/>
        <n v="21039"/>
        <n v="21046"/>
        <n v="21058"/>
        <n v="21064"/>
        <n v="21069"/>
        <n v="21077"/>
        <n v="21084"/>
        <n v="21087"/>
        <n v="21094"/>
        <n v="21118"/>
        <n v="21128"/>
        <n v="21129"/>
        <n v="21130"/>
        <n v="21137"/>
        <n v="21141"/>
        <n v="21143"/>
        <n v="21147"/>
        <n v="21152"/>
        <n v="21153"/>
        <n v="21155"/>
        <n v="21157"/>
        <n v="21182"/>
        <n v="21183"/>
        <n v="21184"/>
        <n v="21189"/>
        <n v="21206"/>
        <n v="21211"/>
        <n v="21212"/>
        <n v="21223"/>
        <n v="21227"/>
        <n v="21228"/>
        <n v="21229"/>
        <n v="21234"/>
        <n v="21269"/>
        <n v="21276"/>
        <n v="21284"/>
        <n v="22843"/>
        <n v="22943"/>
        <n v="24551"/>
        <n v="21900"/>
        <n v="21913"/>
        <n v="21927"/>
        <n v="45"/>
        <n v="3871"/>
        <n v="9000"/>
        <n v="10800"/>
        <n v="21004"/>
        <n v="21006"/>
        <n v="21015"/>
        <n v="21018"/>
        <n v="21044"/>
        <n v="21055"/>
        <n v="21057"/>
        <n v="21072"/>
        <n v="21080"/>
        <n v="21100"/>
        <n v="21104"/>
        <n v="21107"/>
        <n v="21110"/>
        <n v="21113"/>
        <n v="21117"/>
        <n v="21123"/>
        <n v="21127"/>
        <n v="21142"/>
        <n v="21146"/>
        <n v="21179"/>
        <n v="21194"/>
        <n v="21195"/>
        <n v="21199"/>
        <n v="21208"/>
        <n v="21222"/>
        <n v="21233"/>
        <n v="21247"/>
        <n v="21272"/>
        <n v="22738"/>
        <n v="22897"/>
        <n v="25114"/>
        <n v="26377"/>
        <n v="20184"/>
        <n v="21299"/>
        <n v="21899"/>
        <n v="22055"/>
        <n v="10242"/>
        <n v="22044"/>
        <n v="22065"/>
        <n v="6322"/>
        <n v="9352"/>
        <n v="16564"/>
        <n v="21372"/>
        <n v="21495"/>
        <n v="21505"/>
        <n v="21507"/>
        <n v="21508"/>
        <n v="21509"/>
        <n v="21510"/>
        <n v="21511"/>
        <n v="21512"/>
        <n v="21513"/>
        <n v="21514"/>
        <n v="21523"/>
        <n v="21569"/>
        <n v="21625"/>
        <n v="21704"/>
        <n v="22368"/>
        <n v="23307"/>
        <n v="23308"/>
        <n v="23309"/>
        <n v="23310"/>
        <n v="23311"/>
        <n v="23312"/>
        <n v="24771"/>
        <n v="24772"/>
        <n v="24773"/>
        <n v="24801"/>
        <n v="25712"/>
        <n v="25917"/>
        <n v="28494"/>
        <n v="28495"/>
        <n v="30416"/>
        <n v="31966"/>
        <n v="33087"/>
        <n v="33092"/>
        <n v="33097"/>
        <n v="22816"/>
        <n v="22841"/>
        <n v="22883"/>
        <n v="22866"/>
        <n v="22867"/>
        <n v="22891"/>
        <n v="2340"/>
        <n v="22879"/>
        <n v="22869"/>
        <n v="22870"/>
        <n v="22892"/>
        <n v="22865"/>
        <n v="22880"/>
        <n v="22894"/>
        <n v="22873"/>
        <n v="22877"/>
        <n v="22878"/>
        <n v="6066"/>
        <n v="6139"/>
        <n v="6617"/>
        <n v="22538"/>
        <n v="22539"/>
        <n v="22540"/>
        <n v="22718"/>
        <n v="22719"/>
        <n v="22720"/>
        <n v="22721"/>
        <n v="22722"/>
        <n v="22723"/>
        <n v="22724"/>
        <n v="22726"/>
        <n v="22728"/>
        <n v="22729"/>
        <n v="22730"/>
        <n v="22731"/>
        <n v="22732"/>
        <n v="22733"/>
        <n v="22735"/>
        <n v="22737"/>
        <n v="22739"/>
        <n v="22740"/>
        <n v="22741"/>
        <n v="22742"/>
        <n v="22743"/>
        <n v="22744"/>
        <n v="22747"/>
        <n v="22748"/>
        <n v="22751"/>
        <n v="22753"/>
        <n v="22755"/>
        <n v="22756"/>
        <n v="22757"/>
        <n v="22758"/>
        <n v="22759"/>
        <n v="22761"/>
        <n v="22762"/>
        <n v="22763"/>
        <n v="22765"/>
        <n v="22766"/>
        <n v="22767"/>
        <n v="22768"/>
        <n v="22769"/>
        <n v="22771"/>
        <n v="22772"/>
        <n v="22774"/>
        <n v="22776"/>
        <n v="22777"/>
        <n v="22779"/>
        <n v="22780"/>
        <n v="22781"/>
        <n v="22782"/>
        <n v="22784"/>
        <n v="22785"/>
        <n v="22786"/>
        <n v="22787"/>
        <n v="22788"/>
        <n v="22789"/>
        <n v="22790"/>
        <n v="22791"/>
        <n v="22792"/>
        <n v="22793"/>
        <n v="22794"/>
        <n v="22795"/>
        <n v="22796"/>
        <n v="22797"/>
        <n v="22798"/>
        <n v="22799"/>
        <n v="22800"/>
        <n v="22801"/>
        <n v="22803"/>
        <n v="22804"/>
        <n v="22805"/>
        <n v="22806"/>
        <n v="22807"/>
        <n v="22808"/>
        <n v="22809"/>
        <n v="22812"/>
        <n v="22814"/>
        <n v="22817"/>
        <n v="22818"/>
        <n v="22819"/>
        <n v="22820"/>
        <n v="22821"/>
        <n v="22822"/>
        <n v="22823"/>
        <n v="22824"/>
        <n v="22825"/>
        <n v="22826"/>
        <n v="22827"/>
        <n v="22828"/>
        <n v="22830"/>
        <n v="22831"/>
        <n v="22832"/>
        <n v="22835"/>
        <n v="22836"/>
        <n v="22837"/>
        <n v="22838"/>
        <n v="22839"/>
        <n v="22840"/>
        <n v="22932"/>
        <n v="22933"/>
        <n v="22934"/>
        <n v="22936"/>
        <n v="22937"/>
        <n v="28907"/>
        <n v="28908"/>
        <n v="28909"/>
        <n v="28910"/>
        <n v="28911"/>
        <n v="28912"/>
        <n v="28913"/>
        <n v="30427"/>
        <n v="30428"/>
        <n v="30429"/>
        <n v="30436"/>
        <n v="30437"/>
        <n v="30482"/>
        <n v="30483"/>
        <n v="30484"/>
        <n v="32400"/>
        <n v="32401"/>
        <n v="32402"/>
        <n v="32403"/>
        <n v="32404"/>
        <n v="32405"/>
        <n v="32406"/>
        <n v="32407"/>
        <n v="32408"/>
        <n v="32409"/>
        <n v="32410"/>
        <n v="32411"/>
        <n v="32412"/>
        <n v="33833"/>
        <n v="33837"/>
        <n v="33841"/>
        <n v="33852"/>
        <n v="33867"/>
        <n v="33873"/>
        <n v="6421"/>
        <n v="6463"/>
        <n v="6615"/>
        <n v="21889"/>
        <n v="22028"/>
        <n v="22053"/>
        <n v="22064"/>
        <n v="22070"/>
        <n v="26003"/>
        <n v="21181"/>
        <n v="21281"/>
        <n v="21282"/>
        <n v="26397"/>
        <n v="6262"/>
        <n v="26770"/>
        <n v="25392"/>
        <n v="26434"/>
        <n v="26435"/>
        <n v="6150"/>
        <n v="6167"/>
        <n v="6168"/>
        <n v="6169"/>
        <n v="6201"/>
        <n v="6259"/>
        <n v="6273"/>
        <n v="6287"/>
        <n v="6308"/>
        <n v="6328"/>
        <n v="6336"/>
        <n v="6348"/>
        <n v="6371"/>
        <n v="6745"/>
        <n v="11245"/>
        <n v="21310"/>
        <n v="21311"/>
        <n v="21312"/>
        <n v="21320"/>
        <n v="21373"/>
        <n v="21381"/>
        <n v="21394"/>
        <n v="21411"/>
        <n v="21424"/>
        <n v="21441"/>
        <n v="21452"/>
        <n v="21465"/>
        <n v="21479"/>
        <n v="21506"/>
        <n v="21515"/>
        <n v="21572"/>
        <n v="21580"/>
        <n v="21597"/>
        <n v="21612"/>
        <n v="21627"/>
        <n v="21640"/>
        <n v="21661"/>
        <n v="21668"/>
        <n v="21731"/>
        <n v="21751"/>
        <n v="21762"/>
        <n v="21764"/>
        <n v="21784"/>
        <n v="21787"/>
        <n v="21788"/>
        <n v="21789"/>
        <n v="21851"/>
        <n v="22834"/>
        <n v="27418"/>
        <n v="27419"/>
        <n v="27420"/>
        <n v="27421"/>
        <n v="27422"/>
        <n v="6415"/>
        <n v="19732"/>
        <n v="22066"/>
        <n v="23338"/>
        <n v="30340"/>
        <n v="21304"/>
        <n v="30480"/>
        <n v="6098"/>
        <n v="21730"/>
        <n v="21776"/>
        <n v="22306"/>
        <n v="22391"/>
        <n v="22414"/>
        <n v="22415"/>
        <n v="22416"/>
        <n v="24869"/>
        <n v="28589"/>
        <n v="30281"/>
        <n v="30282"/>
        <n v="33114"/>
        <n v="33115"/>
        <n v="33118"/>
        <n v="33121"/>
        <n v="15479"/>
        <n v="21912"/>
        <n v="22396"/>
        <n v="26883"/>
        <n v="28578"/>
        <n v="2783"/>
        <n v="6107"/>
        <n v="15400"/>
        <n v="21901"/>
        <n v="22061"/>
        <n v="33224"/>
        <n v="32076"/>
        <n v="2681"/>
        <n v="6190"/>
        <n v="6271"/>
        <n v="6372"/>
        <n v="6373"/>
        <n v="6377"/>
        <n v="6380"/>
        <n v="6781"/>
        <n v="9865"/>
        <n v="21755"/>
        <n v="21760"/>
        <n v="21763"/>
        <n v="21771"/>
        <n v="21772"/>
        <n v="21773"/>
        <n v="21774"/>
        <n v="22076"/>
        <n v="22077"/>
        <n v="22078"/>
        <n v="22385"/>
        <n v="22387"/>
        <n v="22388"/>
        <n v="22389"/>
        <n v="22390"/>
        <n v="22392"/>
        <n v="22393"/>
        <n v="22394"/>
        <n v="22395"/>
        <n v="22397"/>
        <n v="22398"/>
        <n v="22399"/>
        <n v="22400"/>
        <n v="22401"/>
        <n v="22403"/>
        <n v="22404"/>
        <n v="22405"/>
        <n v="22406"/>
        <n v="22407"/>
        <n v="22408"/>
        <n v="22409"/>
        <n v="22410"/>
        <n v="22411"/>
        <n v="22412"/>
        <n v="22413"/>
        <n v="22418"/>
        <n v="22422"/>
        <n v="22423"/>
        <n v="22424"/>
        <n v="22425"/>
        <n v="22426"/>
        <n v="22427"/>
        <n v="22428"/>
        <n v="22429"/>
        <n v="22430"/>
        <n v="22431"/>
        <n v="23315"/>
        <n v="24320"/>
        <n v="24321"/>
        <n v="24864"/>
        <n v="25954"/>
        <n v="26894"/>
        <n v="26895"/>
        <n v="26896"/>
        <n v="27579"/>
        <n v="27580"/>
        <n v="27581"/>
        <n v="27582"/>
        <n v="27583"/>
        <n v="28569"/>
        <n v="30280"/>
        <n v="30503"/>
        <n v="30504"/>
        <n v="30505"/>
        <n v="32008"/>
        <n v="32009"/>
        <n v="32010"/>
        <n v="32011"/>
        <n v="32012"/>
        <n v="32013"/>
        <n v="33129"/>
        <n v="33136"/>
        <n v="33138"/>
        <n v="33144"/>
        <n v="9174"/>
        <n v="22610"/>
        <n v="21933"/>
        <n v="6553"/>
        <n v="22861"/>
        <n v="22868"/>
        <n v="22845"/>
        <n v="6207"/>
        <n v="6217"/>
        <n v="6264"/>
        <n v="6300"/>
        <n v="6326"/>
        <n v="6330"/>
        <n v="6374"/>
        <n v="6408"/>
        <n v="6416"/>
        <n v="10568"/>
        <n v="10591"/>
        <n v="18645"/>
        <n v="21341"/>
        <n v="21732"/>
        <n v="21733"/>
        <n v="21734"/>
        <n v="21735"/>
        <n v="22378"/>
        <n v="22379"/>
        <n v="22384"/>
        <n v="22402"/>
        <n v="22454"/>
        <n v="22455"/>
        <n v="22456"/>
        <n v="22457"/>
        <n v="22458"/>
        <n v="22459"/>
        <n v="22460"/>
        <n v="22461"/>
        <n v="22462"/>
        <n v="22463"/>
        <n v="22464"/>
        <n v="22833"/>
        <n v="22858"/>
        <n v="22915"/>
        <n v="23313"/>
        <n v="24338"/>
        <n v="24865"/>
        <n v="24866"/>
        <n v="26875"/>
        <n v="26876"/>
        <n v="26879"/>
        <n v="28556"/>
        <n v="28557"/>
        <n v="28558"/>
        <n v="28559"/>
        <n v="28560"/>
        <n v="28561"/>
        <n v="28562"/>
        <n v="28591"/>
        <n v="30283"/>
        <n v="30284"/>
        <n v="30402"/>
        <n v="30403"/>
        <n v="30404"/>
        <n v="30418"/>
        <n v="30419"/>
        <n v="30420"/>
        <n v="30421"/>
        <n v="30422"/>
        <n v="30423"/>
        <n v="30424"/>
        <n v="32040"/>
        <n v="32041"/>
        <n v="32042"/>
        <n v="32043"/>
        <n v="32044"/>
        <n v="33147"/>
        <n v="33150"/>
        <n v="33159"/>
        <n v="6216"/>
        <n v="17524"/>
        <n v="21710"/>
        <n v="22417"/>
        <n v="22813"/>
        <n v="22893"/>
        <n v="22927"/>
        <n v="22930"/>
        <n v="22942"/>
        <n v="23314"/>
        <n v="24334"/>
        <n v="24867"/>
        <n v="24868"/>
        <n v="28580"/>
        <n v="28592"/>
        <n v="28593"/>
        <n v="30272"/>
        <n v="30273"/>
        <n v="30274"/>
        <n v="33163"/>
        <n v="6765"/>
        <n v="22850"/>
        <n v="22935"/>
        <n v="32786"/>
        <n v="298"/>
        <n v="21306"/>
        <n v="22054"/>
        <n v="22056"/>
        <n v="22057"/>
        <n v="22059"/>
        <n v="22060"/>
        <n v="22062"/>
        <n v="18738"/>
        <n v="22058"/>
        <n v="22903"/>
        <n v="19729"/>
        <n v="21302"/>
        <n v="22067"/>
        <n v="23913"/>
        <n v="24764"/>
        <n v="30295"/>
        <n v="30438"/>
        <n v="30457"/>
        <n v="22952"/>
        <n v="24232"/>
        <n v="31940"/>
        <n v="21409"/>
        <n v="6748"/>
        <n v="7900"/>
        <n v="22846"/>
        <n v="22847"/>
        <n v="22848"/>
        <n v="22849"/>
        <n v="6423"/>
        <n v="6497"/>
        <n v="6498"/>
        <n v="24401"/>
        <n v="30439"/>
        <n v="6413"/>
        <n v="22481"/>
        <n v="6603"/>
        <n v="26178"/>
        <n v="4583"/>
        <n v="6226"/>
        <n v="6370"/>
        <n v="6650"/>
        <n v="6676"/>
        <n v="6678"/>
        <n v="6679"/>
        <n v="6680"/>
        <n v="6683"/>
        <n v="6712"/>
        <n v="17017"/>
        <n v="28508"/>
        <n v="30291"/>
        <n v="9453"/>
        <n v="9579"/>
        <n v="9580"/>
        <n v="9581"/>
        <n v="9582"/>
        <n v="9583"/>
        <n v="23574"/>
        <n v="24046"/>
        <n v="8717"/>
        <n v="8723"/>
        <n v="8735"/>
        <n v="6127"/>
        <n v="6681"/>
        <n v="6507"/>
        <n v="6522"/>
        <n v="6596"/>
        <n v="6627"/>
        <n v="28757"/>
        <n v="6071"/>
        <n v="6569"/>
        <n v="6590"/>
        <n v="4567"/>
        <n v="6163"/>
        <n v="6237"/>
        <n v="6357"/>
        <n v="6670"/>
        <n v="9173"/>
        <n v="18104"/>
        <n v="8408"/>
        <n v="8466"/>
        <n v="8475"/>
        <n v="8509"/>
        <n v="8511"/>
        <n v="9463"/>
        <n v="9585"/>
        <n v="23855"/>
        <n v="8738"/>
        <n v="25390"/>
        <n v="4565"/>
        <n v="4592"/>
        <n v="6461"/>
        <n v="6466"/>
        <n v="6469"/>
        <n v="6471"/>
        <n v="6475"/>
        <n v="6489"/>
        <n v="6517"/>
        <n v="6521"/>
        <n v="6528"/>
        <n v="6557"/>
        <n v="6579"/>
        <n v="6582"/>
        <n v="19501"/>
        <n v="23204"/>
        <n v="28754"/>
        <n v="4573"/>
        <n v="6574"/>
        <n v="6578"/>
        <n v="6580"/>
        <n v="6292"/>
        <n v="6304"/>
        <n v="6350"/>
        <n v="6632"/>
        <n v="6653"/>
        <n v="6654"/>
        <n v="6655"/>
        <n v="6656"/>
        <n v="6666"/>
        <n v="6695"/>
        <n v="8349"/>
        <n v="9170"/>
        <n v="9259"/>
        <n v="9312"/>
        <n v="23575"/>
        <n v="26578"/>
        <n v="31233"/>
        <n v="8517"/>
        <n v="8596"/>
        <n v="8597"/>
        <n v="8598"/>
        <n v="9458"/>
        <n v="9510"/>
        <n v="9511"/>
        <n v="9512"/>
        <n v="9513"/>
        <n v="9559"/>
        <n v="9588"/>
        <n v="23854"/>
        <n v="24050"/>
        <n v="24612"/>
        <n v="8734"/>
        <n v="8772"/>
        <n v="22004"/>
        <n v="9360"/>
        <n v="4589"/>
        <n v="7992"/>
        <n v="7997"/>
        <n v="26172"/>
        <n v="26173"/>
        <n v="26175"/>
        <n v="26179"/>
        <n v="30471"/>
        <n v="7926"/>
        <n v="7929"/>
        <n v="7930"/>
        <n v="7933"/>
        <n v="7935"/>
        <n v="7950"/>
        <n v="7962"/>
        <n v="7964"/>
        <n v="7980"/>
        <n v="27056"/>
        <n v="30454"/>
        <n v="32200"/>
        <n v="4570"/>
        <n v="4581"/>
        <n v="6293"/>
        <n v="8369"/>
        <n v="8396"/>
        <n v="9172"/>
        <n v="28471"/>
        <n v="28472"/>
        <n v="28501"/>
        <n v="28502"/>
        <n v="28511"/>
        <n v="30453"/>
        <n v="30470"/>
        <n v="4548"/>
        <n v="8257"/>
        <n v="8286"/>
        <n v="8296"/>
        <n v="8299"/>
        <n v="8303"/>
        <n v="8304"/>
        <n v="8306"/>
        <n v="8323"/>
        <n v="8330"/>
        <n v="8343"/>
        <n v="8460"/>
        <n v="26246"/>
        <n v="26247"/>
        <n v="26248"/>
        <n v="26249"/>
        <n v="26250"/>
        <n v="28110"/>
        <n v="6420"/>
        <n v="6444"/>
        <n v="6449"/>
        <n v="6450"/>
        <n v="6454"/>
        <n v="6455"/>
        <n v="6456"/>
        <n v="6457"/>
        <n v="6509"/>
        <n v="6515"/>
        <n v="6556"/>
        <n v="6624"/>
        <n v="7506"/>
        <n v="8031"/>
        <n v="28745"/>
        <n v="6097"/>
        <n v="6394"/>
        <n v="6568"/>
        <n v="6570"/>
        <n v="6605"/>
        <n v="6135"/>
        <n v="6198"/>
        <n v="6236"/>
        <n v="6631"/>
        <n v="6640"/>
        <n v="6641"/>
        <n v="6642"/>
        <n v="6643"/>
        <n v="6644"/>
        <n v="6645"/>
        <n v="6647"/>
        <n v="6648"/>
        <n v="6691"/>
        <n v="9176"/>
        <n v="9187"/>
        <n v="21873"/>
        <n v="26581"/>
        <n v="26584"/>
        <n v="27962"/>
        <n v="28504"/>
        <n v="28513"/>
        <n v="30448"/>
        <n v="8291"/>
        <n v="8462"/>
        <n v="8478"/>
        <n v="8479"/>
        <n v="8480"/>
        <n v="8482"/>
        <n v="8998"/>
        <n v="9565"/>
        <n v="9567"/>
        <n v="9569"/>
        <n v="9570"/>
        <n v="9571"/>
        <n v="9572"/>
        <n v="9589"/>
        <n v="9592"/>
        <n v="24052"/>
        <n v="24619"/>
        <n v="30460"/>
        <n v="8724"/>
        <n v="9662"/>
        <n v="9663"/>
        <n v="24008"/>
        <n v="9359"/>
        <n v="9362"/>
        <n v="6618"/>
        <n v="22668"/>
        <n v="30431"/>
        <n v="32822"/>
        <n v="28507"/>
        <n v="30455"/>
        <n v="30456"/>
        <n v="31289"/>
        <n v="31290"/>
        <n v="31291"/>
        <n v="31300"/>
        <n v="31301"/>
        <n v="31302"/>
        <n v="31303"/>
        <n v="31304"/>
        <n v="31366"/>
        <n v="31367"/>
        <n v="8978"/>
        <n v="8995"/>
        <n v="8996"/>
        <n v="8999"/>
        <n v="19468"/>
        <n v="31186"/>
        <n v="31187"/>
        <n v="4569"/>
        <n v="6170"/>
        <n v="6171"/>
        <n v="6173"/>
        <n v="6175"/>
        <n v="6183"/>
        <n v="6252"/>
        <n v="6386"/>
        <n v="6776"/>
        <n v="9205"/>
        <n v="9267"/>
        <n v="9930"/>
        <n v="21395"/>
        <n v="21397"/>
        <n v="21398"/>
        <n v="21400"/>
        <n v="21404"/>
        <n v="23618"/>
        <n v="23619"/>
        <n v="24305"/>
        <n v="28491"/>
        <n v="29008"/>
        <n v="29009"/>
        <n v="29010"/>
        <n v="29011"/>
        <n v="33076"/>
        <n v="33083"/>
        <n v="30476"/>
        <n v="30477"/>
        <n v="30478"/>
        <n v="30479"/>
        <n v="22810"/>
        <n v="31434"/>
        <n v="4586"/>
        <n v="6418"/>
        <n v="6437"/>
        <n v="6443"/>
        <n v="6474"/>
        <n v="6486"/>
        <n v="6488"/>
        <n v="6785"/>
        <n v="9192"/>
        <n v="28748"/>
        <n v="6391"/>
        <n v="22082"/>
        <n v="6594"/>
        <n v="19286"/>
        <n v="4563"/>
        <n v="6156"/>
        <n v="6179"/>
        <n v="6319"/>
        <n v="6639"/>
        <n v="6657"/>
        <n v="6663"/>
        <n v="6665"/>
        <n v="6668"/>
        <n v="6769"/>
        <n v="7156"/>
        <n v="7587"/>
        <n v="9180"/>
        <n v="9181"/>
        <n v="9199"/>
        <n v="9265"/>
        <n v="26577"/>
        <n v="28473"/>
        <n v="28512"/>
        <n v="28978"/>
        <n v="31235"/>
        <n v="8471"/>
        <n v="8487"/>
        <n v="8491"/>
        <n v="8606"/>
        <n v="8607"/>
        <n v="8609"/>
        <n v="9419"/>
        <n v="9522"/>
        <n v="9524"/>
        <n v="9525"/>
        <n v="9540"/>
        <n v="9595"/>
        <n v="24047"/>
        <n v="24048"/>
        <n v="24610"/>
        <n v="27940"/>
        <n v="8737"/>
        <n v="8776"/>
        <n v="9649"/>
        <n v="9650"/>
        <n v="24007"/>
        <n v="9358"/>
        <n v="6467"/>
        <n v="6476"/>
        <n v="6499"/>
        <n v="6502"/>
        <n v="6506"/>
        <n v="6584"/>
        <n v="6625"/>
        <n v="28755"/>
        <n v="4574"/>
        <n v="6599"/>
        <n v="6611"/>
        <n v="6228"/>
        <n v="6248"/>
        <n v="6297"/>
        <n v="6353"/>
        <n v="6356"/>
        <n v="6633"/>
        <n v="6699"/>
        <n v="6703"/>
        <n v="6710"/>
        <n v="6734"/>
        <n v="6735"/>
        <n v="9189"/>
        <n v="9208"/>
        <n v="18056"/>
        <n v="27126"/>
        <n v="28534"/>
        <n v="30441"/>
        <n v="6278"/>
        <n v="6727"/>
        <n v="8263"/>
        <n v="8288"/>
        <n v="8451"/>
        <n v="8470"/>
        <n v="8501"/>
        <n v="8503"/>
        <n v="8505"/>
        <n v="8506"/>
        <n v="8518"/>
        <n v="8696"/>
        <n v="8705"/>
        <n v="9577"/>
        <n v="28108"/>
        <n v="8732"/>
        <n v="8993"/>
        <n v="9670"/>
        <n v="26841"/>
        <n v="6436"/>
        <n v="6441"/>
        <n v="6442"/>
        <n v="6445"/>
        <n v="6446"/>
        <n v="6452"/>
        <n v="6453"/>
        <n v="6512"/>
        <n v="6513"/>
        <n v="6514"/>
        <n v="6516"/>
        <n v="6600"/>
        <n v="6613"/>
        <n v="20198"/>
        <n v="26093"/>
        <n v="28749"/>
        <n v="28758"/>
        <n v="28761"/>
        <n v="30442"/>
        <n v="31470"/>
        <n v="6388"/>
        <n v="6054"/>
        <n v="6561"/>
        <n v="6563"/>
        <n v="6564"/>
        <n v="6565"/>
        <n v="6566"/>
        <n v="6604"/>
        <n v="6607"/>
        <n v="6161"/>
        <n v="6172"/>
        <n v="6186"/>
        <n v="6249"/>
        <n v="6256"/>
        <n v="6258"/>
        <n v="6682"/>
        <n v="9178"/>
        <n v="9182"/>
        <n v="9184"/>
        <n v="9186"/>
        <n v="9193"/>
        <n v="9201"/>
        <n v="9305"/>
        <n v="26579"/>
        <n v="28503"/>
        <n v="31231"/>
        <n v="31237"/>
        <n v="8457"/>
        <n v="8459"/>
        <n v="8461"/>
        <n v="8468"/>
        <n v="8474"/>
        <n v="8513"/>
        <n v="8728"/>
        <n v="9520"/>
        <n v="9598"/>
        <n v="24051"/>
        <n v="24054"/>
        <n v="24613"/>
        <n v="8716"/>
        <n v="8718"/>
        <n v="8720"/>
        <n v="22049"/>
        <n v="9351"/>
        <n v="6122"/>
        <n v="6438"/>
        <n v="6485"/>
        <n v="29027"/>
        <n v="33588"/>
        <n v="6407"/>
        <n v="8025"/>
        <n v="4568"/>
        <n v="6050"/>
        <n v="6241"/>
        <n v="6270"/>
        <n v="6276"/>
        <n v="6634"/>
        <n v="6646"/>
        <n v="6706"/>
        <n v="6770"/>
        <n v="28947"/>
        <n v="8445"/>
        <n v="8483"/>
        <n v="8486"/>
        <n v="8604"/>
        <n v="8605"/>
        <n v="8651"/>
        <n v="9521"/>
        <n v="24609"/>
        <n v="24611"/>
        <n v="27936"/>
        <n v="6103"/>
        <n v="6116"/>
        <n v="6397"/>
        <n v="6440"/>
        <n v="22045"/>
        <n v="25000"/>
        <n v="6392"/>
        <n v="6100"/>
        <n v="6155"/>
        <n v="6218"/>
        <n v="6290"/>
        <n v="6334"/>
        <n v="6411"/>
        <n v="9195"/>
        <n v="27961"/>
        <n v="30446"/>
        <n v="8456"/>
        <n v="8496"/>
        <n v="8512"/>
        <n v="8519"/>
        <n v="23856"/>
        <n v="24055"/>
        <n v="26251"/>
        <n v="25389"/>
        <n v="9353"/>
        <n v="6660"/>
        <n v="24999"/>
        <n v="6400"/>
        <n v="6585"/>
        <n v="6193"/>
        <n v="6690"/>
        <n v="9191"/>
        <n v="8484"/>
        <n v="8489"/>
        <n v="24618"/>
        <n v="6505"/>
        <n v="6602"/>
        <n v="21902"/>
        <n v="28759"/>
        <n v="28760"/>
        <n v="28764"/>
        <n v="6784"/>
        <n v="6597"/>
        <n v="6619"/>
        <n v="4579"/>
        <n v="6239"/>
        <n v="6250"/>
        <n v="6383"/>
        <n v="6635"/>
        <n v="6664"/>
        <n v="8981"/>
        <n v="9194"/>
        <n v="26586"/>
        <n v="26587"/>
        <n v="28509"/>
        <n v="28510"/>
        <n v="30490"/>
        <n v="4542"/>
        <n v="8485"/>
        <n v="8497"/>
        <n v="8504"/>
        <n v="8743"/>
        <n v="9440"/>
        <n v="9457"/>
        <n v="9616"/>
        <n v="32528"/>
        <n v="8473"/>
        <n v="8729"/>
        <n v="25387"/>
        <n v="25388"/>
        <n v="9354"/>
        <n v="6134"/>
        <n v="6593"/>
        <n v="6673"/>
        <n v="28753"/>
        <n v="30447"/>
        <n v="6068"/>
        <n v="6587"/>
        <n v="6058"/>
        <n v="6260"/>
        <n v="6672"/>
        <n v="6675"/>
        <n v="6685"/>
        <n v="6698"/>
        <n v="6708"/>
        <n v="9141"/>
        <n v="9185"/>
        <n v="9329"/>
        <n v="4155"/>
        <n v="6726"/>
        <n v="9427"/>
        <n v="9433"/>
        <n v="9450"/>
        <n v="9515"/>
        <n v="9534"/>
        <n v="9612"/>
        <n v="8775"/>
        <n v="9629"/>
        <n v="6195"/>
        <n v="6697"/>
        <n v="6376"/>
        <n v="6478"/>
        <n v="6524"/>
        <n v="6595"/>
        <n v="26137"/>
        <n v="6056"/>
        <n v="6612"/>
        <n v="6159"/>
        <n v="6188"/>
        <n v="6700"/>
        <n v="6702"/>
        <n v="6705"/>
        <n v="6715"/>
        <n v="24656"/>
        <n v="26582"/>
        <n v="30443"/>
        <n v="31229"/>
        <n v="8442"/>
        <n v="8458"/>
        <n v="8463"/>
        <n v="8464"/>
        <n v="8465"/>
        <n v="8469"/>
        <n v="8733"/>
        <n v="24059"/>
        <n v="24616"/>
        <n v="9355"/>
        <n v="6375"/>
        <n v="6487"/>
        <n v="6555"/>
        <n v="23203"/>
        <n v="23621"/>
        <n v="8036"/>
        <n v="6291"/>
        <n v="6338"/>
        <n v="6410"/>
        <n v="6686"/>
        <n v="6689"/>
        <n v="9266"/>
        <n v="26575"/>
        <n v="8481"/>
        <n v="8488"/>
        <n v="8490"/>
        <n v="8799"/>
        <n v="9459"/>
        <n v="23857"/>
        <n v="8731"/>
        <n v="12193"/>
        <n v="6279"/>
        <n v="6110"/>
        <n v="6459"/>
        <n v="6477"/>
        <n v="6562"/>
        <n v="6592"/>
        <n v="6626"/>
        <n v="6798"/>
        <n v="28766"/>
        <n v="30449"/>
        <n v="31469"/>
        <n v="6063"/>
        <n v="6583"/>
        <n v="6620"/>
        <n v="6165"/>
        <n v="6284"/>
        <n v="6352"/>
        <n v="6369"/>
        <n v="6651"/>
        <n v="6693"/>
        <n v="6694"/>
        <n v="6696"/>
        <n v="8399"/>
        <n v="9203"/>
        <n v="9209"/>
        <n v="9210"/>
        <n v="9213"/>
        <n v="9260"/>
        <n v="25402"/>
        <n v="27963"/>
        <n v="28505"/>
        <n v="31236"/>
        <n v="8467"/>
        <n v="8514"/>
        <n v="8602"/>
        <n v="8697"/>
        <n v="8994"/>
        <n v="9412"/>
        <n v="9420"/>
        <n v="9432"/>
        <n v="9434"/>
        <n v="9469"/>
        <n v="9606"/>
        <n v="23202"/>
        <n v="24053"/>
        <n v="24620"/>
        <n v="27937"/>
        <n v="8726"/>
        <n v="8740"/>
        <n v="8741"/>
        <n v="9357"/>
        <n v="9340"/>
        <n v="6113"/>
        <n v="6473"/>
        <n v="6482"/>
        <n v="6503"/>
        <n v="6669"/>
        <n v="6393"/>
        <n v="6610"/>
        <n v="6153"/>
        <n v="6321"/>
        <n v="6342"/>
        <n v="9204"/>
        <n v="9206"/>
        <n v="9207"/>
        <n v="9212"/>
        <n v="18126"/>
        <n v="28535"/>
        <n v="8449"/>
        <n v="8507"/>
        <n v="8508"/>
        <n v="8510"/>
        <n v="8521"/>
        <n v="8608"/>
        <n v="8773"/>
        <n v="23201"/>
        <n v="1139"/>
        <n v="6106"/>
        <n v="6119"/>
        <n v="6128"/>
        <n v="6133"/>
        <n v="6137"/>
        <n v="6479"/>
        <n v="6480"/>
        <n v="6496"/>
        <n v="22749"/>
        <n v="24400"/>
        <n v="28768"/>
        <n v="6143"/>
        <n v="6051"/>
        <n v="6554"/>
        <n v="6591"/>
        <n v="6623"/>
        <n v="6200"/>
        <n v="6351"/>
        <n v="6354"/>
        <n v="6405"/>
        <n v="6658"/>
        <n v="6659"/>
        <n v="6662"/>
        <n v="6707"/>
        <n v="6741"/>
        <n v="9211"/>
        <n v="24657"/>
        <n v="26576"/>
        <n v="28506"/>
        <n v="8447"/>
        <n v="8520"/>
        <n v="8610"/>
        <n v="9436"/>
        <n v="9464"/>
        <n v="9465"/>
        <n v="9486"/>
        <n v="9587"/>
        <n v="9614"/>
        <n v="24056"/>
        <n v="8730"/>
        <n v="8736"/>
        <n v="9638"/>
        <n v="6120"/>
        <n v="24809"/>
        <n v="31433"/>
        <n v="28750"/>
        <n v="28751"/>
        <n v="28762"/>
        <n v="28767"/>
        <n v="30451"/>
        <n v="33598"/>
        <n v="33606"/>
        <n v="33619"/>
        <n v="33633"/>
        <n v="33648"/>
        <n v="33660"/>
        <n v="33674"/>
        <n v="6491"/>
        <n v="6492"/>
        <n v="6628"/>
        <n v="24398"/>
        <n v="30450"/>
        <n v="6412"/>
        <n v="6572"/>
        <n v="6598"/>
        <n v="6152"/>
        <n v="6162"/>
        <n v="6261"/>
        <n v="6359"/>
        <n v="6671"/>
        <n v="6674"/>
        <n v="6677"/>
        <n v="6716"/>
        <n v="9188"/>
        <n v="21447"/>
        <n v="26583"/>
        <n v="31232"/>
        <n v="31234"/>
        <n v="8280"/>
        <n v="8599"/>
        <n v="9423"/>
        <n v="9498"/>
        <n v="9566"/>
        <n v="9602"/>
        <n v="9619"/>
        <n v="23573"/>
        <n v="23858"/>
        <n v="24621"/>
        <n v="28106"/>
        <n v="8713"/>
        <n v="8722"/>
        <n v="6136"/>
        <n v="33578"/>
        <n v="27128"/>
        <n v="30452"/>
        <n v="27124"/>
        <n v="27125"/>
        <n v="27127"/>
        <n v="27121"/>
        <n v="27122"/>
        <n v="27123"/>
        <n v="31569"/>
        <n v="26580"/>
        <n v="6109"/>
        <n v="6472"/>
        <n v="6526"/>
        <n v="19525"/>
        <n v="21995"/>
        <n v="6403"/>
        <n v="6606"/>
        <n v="6324"/>
        <n v="6337"/>
        <n v="6704"/>
        <n v="6714"/>
        <n v="9175"/>
        <n v="9183"/>
        <n v="25401"/>
        <n v="28977"/>
        <n v="30440"/>
        <n v="6725"/>
        <n v="8331"/>
        <n v="8593"/>
        <n v="8595"/>
        <n v="8647"/>
        <n v="9601"/>
        <n v="19324"/>
        <n v="24049"/>
        <n v="8719"/>
        <n v="8721"/>
        <n v="9361"/>
        <n v="6661"/>
        <n v="6451"/>
        <n v="6510"/>
        <n v="6511"/>
        <n v="6532"/>
        <n v="24397"/>
        <n v="6387"/>
        <n v="6581"/>
        <n v="6154"/>
        <n v="6214"/>
        <n v="6242"/>
        <n v="6275"/>
        <n v="6367"/>
        <n v="6637"/>
        <n v="6638"/>
        <n v="7743"/>
        <n v="26585"/>
        <n v="28500"/>
        <n v="8316"/>
        <n v="8493"/>
        <n v="8494"/>
        <n v="8495"/>
        <n v="9424"/>
        <n v="9462"/>
        <n v="9590"/>
        <n v="24057"/>
        <n v="28107"/>
        <n v="8786"/>
        <n v="9628"/>
        <n v="6112"/>
        <n v="6481"/>
        <n v="6523"/>
        <n v="6525"/>
        <n v="6588"/>
        <n v="24399"/>
        <n v="9882"/>
        <n v="6589"/>
        <n v="6164"/>
        <n v="6345"/>
        <n v="6667"/>
        <n v="9177"/>
        <n v="9197"/>
        <n v="9202"/>
        <n v="6335"/>
        <n v="8455"/>
        <n v="8498"/>
        <n v="8499"/>
        <n v="8500"/>
        <n v="9608"/>
        <n v="24058"/>
        <n v="9200"/>
        <n v="10412"/>
        <n v="6429"/>
        <n v="10247"/>
        <n v="23603"/>
        <n v="10070"/>
        <n v="10072"/>
        <n v="10073"/>
        <n v="10077"/>
        <n v="10081"/>
        <n v="10085"/>
        <n v="10092"/>
        <n v="10093"/>
        <n v="10107"/>
        <n v="10109"/>
        <n v="10113"/>
        <n v="10116"/>
        <n v="10125"/>
        <n v="10126"/>
        <n v="10127"/>
        <n v="10136"/>
        <n v="10139"/>
        <n v="10140"/>
        <n v="10141"/>
        <n v="10142"/>
        <n v="10146"/>
        <n v="10151"/>
        <n v="10152"/>
        <n v="10157"/>
        <n v="10159"/>
        <n v="10162"/>
        <n v="10164"/>
        <n v="10169"/>
        <n v="10172"/>
        <n v="10174"/>
        <n v="10175"/>
        <n v="10177"/>
        <n v="10178"/>
        <n v="10179"/>
        <n v="10185"/>
        <n v="10186"/>
        <n v="10210"/>
        <n v="10215"/>
        <n v="10216"/>
        <n v="10217"/>
        <n v="10218"/>
        <n v="10219"/>
        <n v="10220"/>
        <n v="10221"/>
        <n v="10222"/>
        <n v="10223"/>
        <n v="10225"/>
        <n v="10226"/>
        <n v="10227"/>
        <n v="10228"/>
        <n v="10229"/>
        <n v="10230"/>
        <n v="10231"/>
        <n v="10234"/>
        <n v="10236"/>
        <n v="10238"/>
        <n v="10240"/>
        <n v="10279"/>
        <n v="10282"/>
        <n v="23252"/>
        <n v="23253"/>
        <n v="23254"/>
        <n v="10078"/>
        <n v="10110"/>
        <n v="20488"/>
        <n v="27052"/>
        <n v="10094"/>
        <n v="10138"/>
        <n v="10208"/>
        <n v="10264"/>
        <n v="10088"/>
        <n v="10090"/>
        <n v="6856"/>
        <n v="6862"/>
        <n v="6877"/>
        <n v="6896"/>
        <n v="10143"/>
        <n v="10193"/>
        <n v="10194"/>
        <n v="10196"/>
        <n v="10197"/>
        <n v="10201"/>
        <n v="10202"/>
        <n v="10203"/>
        <n v="10204"/>
        <n v="10205"/>
        <n v="10213"/>
        <n v="10245"/>
        <n v="10283"/>
        <n v="10284"/>
        <n v="23250"/>
        <n v="23251"/>
        <n v="23256"/>
        <n v="25408"/>
        <n v="25409"/>
        <n v="25682"/>
        <n v="10191"/>
        <n v="10105"/>
        <n v="10149"/>
        <n v="10187"/>
        <n v="10188"/>
        <n v="10189"/>
        <n v="10192"/>
        <n v="10190"/>
        <n v="10246"/>
        <n v="10166"/>
        <n v="26004"/>
        <n v="10111"/>
        <n v="10108"/>
        <n v="10133"/>
        <n v="10144"/>
        <n v="10251"/>
        <n v="10252"/>
        <n v="10253"/>
        <n v="10254"/>
        <n v="10299"/>
        <n v="10161"/>
        <n v="10255"/>
        <n v="10257"/>
        <n v="10272"/>
        <n v="10075"/>
        <n v="10086"/>
        <n v="10096"/>
        <n v="10098"/>
        <n v="10100"/>
        <n v="10102"/>
        <n v="10104"/>
        <n v="10114"/>
        <n v="10121"/>
        <n v="10131"/>
        <n v="10135"/>
        <n v="10145"/>
        <n v="10155"/>
        <n v="10160"/>
        <n v="10165"/>
        <n v="10173"/>
        <n v="10176"/>
        <n v="10180"/>
        <n v="10183"/>
        <n v="10256"/>
        <n v="10258"/>
        <n v="10260"/>
        <n v="10261"/>
        <n v="10263"/>
        <n v="10265"/>
        <n v="10266"/>
        <n v="10267"/>
        <n v="10268"/>
        <n v="10269"/>
        <n v="10270"/>
        <n v="10273"/>
        <n v="10274"/>
        <n v="10622"/>
        <n v="10624"/>
        <n v="10757"/>
        <n v="19196"/>
        <n v="10248"/>
        <n v="333"/>
        <n v="10095"/>
        <n v="10259"/>
        <n v="20116"/>
        <n v="5250"/>
        <n v="25405"/>
        <n v="10153"/>
        <n v="10154"/>
        <n v="10243"/>
        <n v="26379"/>
        <n v="10300"/>
        <n v="10495"/>
        <n v="6750"/>
        <n v="8172"/>
        <n v="10244"/>
        <n v="10354"/>
        <n v="10462"/>
        <n v="10467"/>
        <n v="10540"/>
        <n v="19958"/>
        <n v="10084"/>
        <n v="6558"/>
        <n v="7180"/>
        <n v="8686"/>
        <n v="10585"/>
        <n v="10689"/>
        <n v="11278"/>
        <n v="19952"/>
        <n v="23892"/>
        <n v="28826"/>
        <n v="30079"/>
        <n v="32185"/>
        <n v="32186"/>
        <n v="33475"/>
        <n v="33730"/>
        <n v="7867"/>
        <n v="25088"/>
        <n v="25087"/>
        <n v="25086"/>
        <n v="25090"/>
        <n v="25089"/>
        <n v="28479"/>
        <n v="30081"/>
        <n v="30087"/>
        <n v="31787"/>
        <n v="31788"/>
        <n v="10601"/>
        <n v="10660"/>
        <n v="24231"/>
        <n v="24768"/>
        <n v="10563"/>
        <n v="277"/>
        <n v="9787"/>
        <n v="10402"/>
        <n v="20066"/>
        <n v="10465"/>
        <n v="10455"/>
        <n v="10461"/>
        <n v="19294"/>
        <n v="24702"/>
        <n v="10233"/>
        <n v="10603"/>
        <n v="10543"/>
        <n v="10706"/>
        <n v="20225"/>
        <n v="6078"/>
        <n v="6081"/>
        <n v="10490"/>
        <n v="25683"/>
        <n v="10224"/>
        <n v="10456"/>
        <n v="6090"/>
        <n v="10376"/>
        <n v="28596"/>
        <n v="8118"/>
        <n v="24770"/>
        <n v="32807"/>
        <n v="4760"/>
        <n v="4764"/>
        <n v="10595"/>
        <n v="20486"/>
        <n v="33111"/>
        <n v="11261"/>
        <n v="26236"/>
        <n v="6794"/>
        <n v="6085"/>
        <n v="10182"/>
        <n v="6093"/>
        <n v="6102"/>
        <n v="6799"/>
        <n v="6796"/>
        <n v="6795"/>
        <n v="23268"/>
        <n v="4555"/>
        <n v="6793"/>
        <n v="9065"/>
        <n v="25223"/>
        <n v="26380"/>
        <n v="6762"/>
        <n v="24176"/>
        <n v="6094"/>
        <n v="10089"/>
        <n v="6099"/>
        <n v="6787"/>
        <n v="8017"/>
        <n v="10199"/>
        <n v="6759"/>
        <n v="6791"/>
        <n v="31790"/>
        <n v="12263"/>
        <n v="6751"/>
        <n v="6778"/>
        <n v="19924"/>
        <n v="1135"/>
        <n v="10118"/>
        <n v="10612"/>
        <n v="19922"/>
        <n v="19923"/>
        <n v="19925"/>
        <n v="25226"/>
        <n v="10262"/>
        <n v="23269"/>
        <n v="2368"/>
        <n v="10124"/>
        <n v="26121"/>
        <n v="27042"/>
        <n v="7397"/>
        <n v="17345"/>
        <n v="6079"/>
        <n v="10403"/>
        <n v="10444"/>
        <n v="11090"/>
        <n v="20459"/>
        <n v="25229"/>
        <n v="10099"/>
        <n v="11265"/>
        <n v="19917"/>
        <n v="31888"/>
        <n v="10520"/>
        <n v="18746"/>
        <n v="26120"/>
        <n v="33586"/>
        <n v="11270"/>
        <n v="11285"/>
        <n v="19658"/>
        <n v="25220"/>
        <n v="26381"/>
        <n v="31796"/>
        <n v="10598"/>
        <n v="11273"/>
        <n v="12262"/>
        <n v="11280"/>
        <n v="10449"/>
        <n v="10561"/>
        <n v="10427"/>
        <n v="25680"/>
        <n v="24598"/>
        <n v="10460"/>
        <n v="9302"/>
        <n v="10558"/>
        <n v="10888"/>
        <n v="10128"/>
        <n v="9113"/>
        <n v="10393"/>
        <n v="23261"/>
        <n v="288"/>
        <n v="7168"/>
        <n v="23270"/>
        <n v="27041"/>
        <n v="9030"/>
        <n v="11696"/>
        <n v="19872"/>
        <n v="20035"/>
        <n v="26269"/>
        <n v="11274"/>
        <n v="19863"/>
        <n v="31889"/>
        <n v="12259"/>
        <n v="11290"/>
        <n v="19875"/>
        <n v="6140"/>
        <n v="20460"/>
        <n v="19876"/>
        <n v="19906"/>
        <n v="19907"/>
        <n v="10101"/>
        <n v="10692"/>
        <n v="10416"/>
        <n v="10494"/>
        <n v="28478"/>
        <n v="10097"/>
        <n v="25230"/>
        <n v="28247"/>
        <n v="6086"/>
        <n v="6082"/>
        <n v="28825"/>
        <n v="30082"/>
        <n v="6083"/>
        <n v="6817"/>
        <n v="10120"/>
        <n v="25219"/>
        <n v="6792"/>
        <n v="10091"/>
        <n v="10163"/>
        <n v="19869"/>
        <n v="28251"/>
        <n v="32722"/>
        <n v="26270"/>
        <n v="6779"/>
        <n v="19957"/>
        <n v="6736"/>
        <n v="6737"/>
        <n v="6730"/>
        <n v="6732"/>
        <n v="9026"/>
        <n v="9061"/>
        <n v="25225"/>
        <n v="6733"/>
        <n v="32730"/>
        <n v="19652"/>
        <n v="20487"/>
        <n v="10544"/>
        <n v="19935"/>
        <n v="10633"/>
        <n v="10429"/>
        <n v="10576"/>
        <n v="10292"/>
        <n v="10307"/>
        <n v="31970"/>
        <n v="10076"/>
        <n v="20489"/>
        <n v="6531"/>
        <n v="11276"/>
        <n v="20462"/>
        <n v="20463"/>
        <n v="11271"/>
        <n v="11272"/>
        <n v="25227"/>
        <n v="12260"/>
        <n v="30086"/>
        <n v="11422"/>
        <n v="11283"/>
        <n v="10285"/>
        <n v="10497"/>
        <n v="10546"/>
        <n v="4588"/>
        <n v="6231"/>
        <n v="19937"/>
        <n v="8239"/>
        <n v="8241"/>
        <n v="6786"/>
        <n v="28828"/>
        <n v="6075"/>
        <n v="25411"/>
        <n v="6077"/>
        <n v="6080"/>
        <n v="6731"/>
        <n v="9137"/>
        <n v="25224"/>
        <n v="6763"/>
        <n v="10613"/>
        <n v="10119"/>
        <n v="10491"/>
        <n v="10214"/>
        <n v="10375"/>
        <n v="23271"/>
        <n v="33071"/>
        <n v="6092"/>
        <n v="10648"/>
        <n v="11050"/>
        <n v="20465"/>
        <n v="25222"/>
        <n v="26382"/>
        <n v="19641"/>
        <n v="19644"/>
        <n v="19944"/>
        <n v="28249"/>
        <n v="32726"/>
        <n v="19956"/>
        <n v="19649"/>
        <n v="10522"/>
        <n v="10195"/>
        <n v="10343"/>
        <n v="10333"/>
        <n v="28248"/>
        <n v="19926"/>
        <n v="11277"/>
        <n v="11697"/>
        <n v="5475"/>
        <n v="11286"/>
        <n v="19860"/>
        <n v="10168"/>
        <n v="10387"/>
        <n v="10303"/>
        <n v="10453"/>
        <n v="10583"/>
        <n v="23690"/>
        <n v="24863"/>
        <n v="10206"/>
        <n v="10198"/>
        <n v="10137"/>
        <n v="3257"/>
        <n v="11287"/>
        <n v="26860"/>
        <n v="19943"/>
        <n v="11275"/>
        <n v="11284"/>
        <n v="15870"/>
        <n v="7169"/>
        <n v="6084"/>
        <n v="10122"/>
        <n v="32575"/>
        <n v="10496"/>
        <n v="28481"/>
        <n v="9901"/>
        <n v="4177"/>
        <n v="17729"/>
        <n v="12264"/>
        <n v="10235"/>
        <n v="20115"/>
        <n v="10212"/>
        <n v="10281"/>
        <n v="6096"/>
        <n v="6789"/>
        <n v="1136"/>
        <n v="6752"/>
        <n v="6758"/>
        <n v="6757"/>
        <n v="6749"/>
        <n v="6777"/>
        <n v="7147"/>
        <n v="19642"/>
        <n v="11289"/>
        <n v="6076"/>
        <n v="23272"/>
        <n v="19651"/>
        <n v="15890"/>
        <n v="23265"/>
        <n v="25228"/>
        <n v="6760"/>
        <n v="6766"/>
        <n v="19650"/>
        <n v="9096"/>
        <n v="30080"/>
        <n v="19945"/>
        <n v="12261"/>
        <n v="19870"/>
        <n v="19655"/>
        <n v="17110"/>
        <n v="19646"/>
        <n v="19647"/>
        <n v="15889"/>
        <n v="18517"/>
        <n v="26266"/>
        <n v="19643"/>
        <n v="15904"/>
        <n v="19648"/>
        <n v="19656"/>
        <n v="28827"/>
        <n v="19654"/>
        <n v="19959"/>
        <n v="10504"/>
        <n v="19888"/>
        <n v="24703"/>
        <n v="10406"/>
        <n v="19889"/>
        <n v="15903"/>
        <n v="19653"/>
        <n v="10071"/>
        <n v="10979"/>
        <n v="11269"/>
        <n v="10981"/>
        <n v="11267"/>
        <n v="11031"/>
        <n v="11262"/>
        <n v="11263"/>
        <n v="10980"/>
        <n v="6878"/>
        <n v="10200"/>
        <n v="24704"/>
        <n v="6088"/>
        <n v="10117"/>
        <n v="10606"/>
        <n v="33100"/>
        <n v="19947"/>
        <n v="10384"/>
        <n v="18618"/>
        <n v="19949"/>
        <n v="10586"/>
        <n v="10666"/>
        <n v="28476"/>
        <n v="26267"/>
        <n v="10271"/>
        <n v="19954"/>
        <n v="6095"/>
        <n v="12204"/>
        <n v="19934"/>
        <n v="19939"/>
        <n v="25221"/>
        <n v="30083"/>
        <n v="11264"/>
        <n v="19942"/>
        <n v="19932"/>
        <n v="19950"/>
        <n v="10147"/>
        <n v="26268"/>
        <n v="10400"/>
        <n v="31887"/>
        <n v="10582"/>
        <n v="10323"/>
        <n v="19953"/>
        <n v="19955"/>
        <n v="11268"/>
        <n v="19946"/>
        <n v="19951"/>
        <n v="20461"/>
        <n v="6087"/>
        <n v="19929"/>
        <n v="19930"/>
        <n v="19931"/>
        <n v="19933"/>
        <n v="19936"/>
        <n v="19938"/>
        <n v="23266"/>
        <n v="31789"/>
        <n v="19940"/>
        <n v="19941"/>
        <n v="23267"/>
        <n v="28250"/>
        <n v="19948"/>
        <n v="6797"/>
        <n v="10863"/>
        <n v="6790"/>
        <n v="18542"/>
        <n v="19874"/>
        <n v="19890"/>
        <n v="10519"/>
        <n v="10664"/>
        <n v="10311"/>
        <n v="10209"/>
        <n v="10211"/>
        <n v="11279"/>
        <n v="24803"/>
        <n v="10702"/>
        <n v="20464"/>
        <n v="4202"/>
        <n v="4219"/>
        <n v="6074"/>
        <n v="18003"/>
        <n v="19871"/>
        <n v="10082"/>
        <n v="10615"/>
        <n v="10607"/>
        <n v="19873"/>
        <n v="10481"/>
        <n v="10302"/>
        <n v="24670"/>
        <n v="10392"/>
        <n v="10158"/>
        <n v="10287"/>
        <n v="10293"/>
        <n v="10295"/>
        <n v="10297"/>
        <n v="10301"/>
        <n v="10304"/>
        <n v="10308"/>
        <n v="10309"/>
        <n v="10314"/>
        <n v="10316"/>
        <n v="10317"/>
        <n v="10319"/>
        <n v="10334"/>
        <n v="10336"/>
        <n v="10347"/>
        <n v="10349"/>
        <n v="10352"/>
        <n v="10353"/>
        <n v="10358"/>
        <n v="10359"/>
        <n v="10364"/>
        <n v="10365"/>
        <n v="10369"/>
        <n v="10371"/>
        <n v="10374"/>
        <n v="10378"/>
        <n v="10381"/>
        <n v="10383"/>
        <n v="10386"/>
        <n v="10388"/>
        <n v="10391"/>
        <n v="10395"/>
        <n v="10397"/>
        <n v="10398"/>
        <n v="10431"/>
        <n v="10432"/>
        <n v="10433"/>
        <n v="10435"/>
        <n v="10437"/>
        <n v="10438"/>
        <n v="10439"/>
        <n v="10442"/>
        <n v="10443"/>
        <n v="10445"/>
        <n v="10446"/>
        <n v="10447"/>
        <n v="10448"/>
        <n v="10451"/>
        <n v="10480"/>
        <n v="10482"/>
        <n v="10489"/>
        <n v="10492"/>
        <n v="23257"/>
        <n v="10310"/>
        <n v="10324"/>
        <n v="10346"/>
        <n v="10466"/>
        <n v="10469"/>
        <n v="23259"/>
        <n v="27746"/>
        <n v="32187"/>
        <n v="10115"/>
        <n v="10479"/>
        <n v="10344"/>
        <n v="10351"/>
        <n v="10452"/>
        <n v="10463"/>
        <n v="10464"/>
        <n v="10472"/>
        <n v="10339"/>
        <n v="10389"/>
        <n v="10408"/>
        <n v="10411"/>
        <n v="10413"/>
        <n v="10414"/>
        <n v="10415"/>
        <n v="10418"/>
        <n v="10421"/>
        <n v="10422"/>
        <n v="10423"/>
        <n v="10424"/>
        <n v="10425"/>
        <n v="10426"/>
        <n v="10428"/>
        <n v="10441"/>
        <n v="10493"/>
        <n v="23255"/>
        <n v="25681"/>
        <n v="26859"/>
        <n v="28475"/>
        <n v="10405"/>
        <n v="10306"/>
        <n v="10312"/>
        <n v="10315"/>
        <n v="10373"/>
        <n v="10404"/>
        <n v="19386"/>
        <n v="31785"/>
        <n v="31786"/>
        <n v="9983"/>
        <n v="19645"/>
        <n v="5091"/>
        <n v="23604"/>
        <n v="10296"/>
        <n v="10288"/>
        <n v="10321"/>
        <n v="10329"/>
        <n v="10340"/>
        <n v="10355"/>
        <n v="10436"/>
        <n v="10275"/>
        <n v="10330"/>
        <n v="10337"/>
        <n v="10434"/>
        <n v="28830"/>
        <n v="10326"/>
        <n v="10335"/>
        <n v="10348"/>
        <n v="10361"/>
        <n v="10362"/>
        <n v="10286"/>
        <n v="10291"/>
        <n v="10294"/>
        <n v="10318"/>
        <n v="10325"/>
        <n v="10338"/>
        <n v="10345"/>
        <n v="10356"/>
        <n v="10360"/>
        <n v="10367"/>
        <n v="10372"/>
        <n v="10377"/>
        <n v="10379"/>
        <n v="10385"/>
        <n v="10394"/>
        <n v="10399"/>
        <n v="10470"/>
        <n v="10471"/>
        <n v="10473"/>
        <n v="10474"/>
        <n v="10475"/>
        <n v="10476"/>
        <n v="10477"/>
        <n v="10478"/>
        <n v="10484"/>
        <n v="10485"/>
        <n v="10486"/>
        <n v="23142"/>
        <n v="23143"/>
        <n v="23144"/>
        <n v="10407"/>
        <n v="10410"/>
        <n v="10420"/>
        <n v="10366"/>
        <n v="3926"/>
        <n v="10430"/>
        <n v="10459"/>
        <n v="10468"/>
        <n v="10673"/>
        <n v="11288"/>
        <n v="30078"/>
        <n v="10103"/>
        <n v="10112"/>
        <n v="10129"/>
        <n v="10130"/>
        <n v="10150"/>
        <n v="10156"/>
        <n v="10237"/>
        <n v="10305"/>
        <n v="10320"/>
        <n v="10363"/>
        <n v="10499"/>
        <n v="10505"/>
        <n v="10506"/>
        <n v="10508"/>
        <n v="10509"/>
        <n v="10511"/>
        <n v="10516"/>
        <n v="10517"/>
        <n v="10523"/>
        <n v="10525"/>
        <n v="10527"/>
        <n v="10530"/>
        <n v="10532"/>
        <n v="10535"/>
        <n v="10537"/>
        <n v="10538"/>
        <n v="10541"/>
        <n v="10542"/>
        <n v="10551"/>
        <n v="10553"/>
        <n v="10559"/>
        <n v="10562"/>
        <n v="10565"/>
        <n v="10575"/>
        <n v="10578"/>
        <n v="10579"/>
        <n v="10580"/>
        <n v="10581"/>
        <n v="10584"/>
        <n v="10590"/>
        <n v="10593"/>
        <n v="10594"/>
        <n v="10596"/>
        <n v="10600"/>
        <n v="10604"/>
        <n v="10608"/>
        <n v="10610"/>
        <n v="10616"/>
        <n v="10617"/>
        <n v="10619"/>
        <n v="10621"/>
        <n v="10636"/>
        <n v="10638"/>
        <n v="10641"/>
        <n v="10642"/>
        <n v="10643"/>
        <n v="10644"/>
        <n v="10645"/>
        <n v="10647"/>
        <n v="10649"/>
        <n v="10652"/>
        <n v="10677"/>
        <n v="10678"/>
        <n v="10680"/>
        <n v="10683"/>
        <n v="10684"/>
        <n v="10686"/>
        <n v="10687"/>
        <n v="10688"/>
        <n v="10690"/>
        <n v="10691"/>
        <n v="10693"/>
        <n v="10694"/>
        <n v="10696"/>
        <n v="10697"/>
        <n v="10698"/>
        <n v="23258"/>
        <n v="28693"/>
        <n v="32097"/>
        <n v="7250"/>
        <n v="10184"/>
        <n v="10703"/>
        <n v="10704"/>
        <n v="10705"/>
        <n v="10707"/>
        <n v="10708"/>
        <n v="25040"/>
        <n v="30084"/>
        <n v="10524"/>
        <n v="10528"/>
        <n v="10682"/>
        <n v="10554"/>
        <n v="10685"/>
        <n v="10695"/>
        <n v="10536"/>
        <n v="10675"/>
        <n v="32065"/>
        <n v="10564"/>
        <n v="10668"/>
        <n v="10669"/>
        <n v="10637"/>
        <n v="19543"/>
        <n v="10298"/>
        <n v="10357"/>
        <n v="10512"/>
        <n v="10526"/>
        <n v="10539"/>
        <n v="10545"/>
        <n v="10566"/>
        <n v="10611"/>
        <n v="10634"/>
        <n v="10650"/>
        <n v="10662"/>
        <n v="10663"/>
        <n v="10665"/>
        <n v="10667"/>
        <n v="10670"/>
        <n v="10671"/>
        <n v="10672"/>
        <n v="10674"/>
        <n v="10676"/>
        <n v="11098"/>
        <n v="20112"/>
        <n v="20113"/>
        <n v="25410"/>
        <n v="25412"/>
        <n v="25678"/>
        <n v="25679"/>
        <n v="26773"/>
        <n v="28477"/>
        <n v="19274"/>
        <n v="10657"/>
        <n v="3306"/>
        <n v="3583"/>
        <n v="7609"/>
        <n v="10181"/>
        <n v="10380"/>
        <n v="10515"/>
        <n v="10518"/>
        <n v="10557"/>
        <n v="10572"/>
        <n v="10592"/>
        <n v="10653"/>
        <n v="10656"/>
        <n v="10659"/>
        <n v="10699"/>
        <n v="30085"/>
        <n v="20111"/>
        <n v="16940"/>
        <n v="24570"/>
        <n v="10700"/>
        <n v="22548"/>
        <n v="10639"/>
        <n v="26006"/>
        <n v="2454"/>
        <n v="4736"/>
        <n v="10350"/>
        <n v="10521"/>
        <n v="10534"/>
        <n v="10574"/>
        <n v="10589"/>
        <n v="10599"/>
        <n v="10602"/>
        <n v="23260"/>
        <n v="10514"/>
        <n v="10710"/>
        <n v="28831"/>
        <n v="10709"/>
        <n v="10501"/>
        <n v="10503"/>
        <n v="10507"/>
        <n v="10513"/>
        <n v="10529"/>
        <n v="10547"/>
        <n v="10556"/>
        <n v="10567"/>
        <n v="10571"/>
        <n v="10588"/>
        <n v="10597"/>
        <n v="10605"/>
        <n v="10609"/>
        <n v="10614"/>
        <n v="10620"/>
        <n v="10626"/>
        <n v="10628"/>
        <n v="10630"/>
        <n v="10631"/>
        <n v="10632"/>
        <n v="10635"/>
        <n v="10640"/>
        <n v="10646"/>
        <n v="10681"/>
        <n v="10711"/>
        <n v="10712"/>
        <n v="10713"/>
        <n v="10714"/>
        <n v="10717"/>
        <n v="10718"/>
        <n v="10719"/>
        <n v="28829"/>
        <n v="32379"/>
        <n v="32380"/>
        <n v="10552"/>
        <n v="23653"/>
        <n v="10577"/>
        <n v="10618"/>
        <n v="10625"/>
        <n v="20114"/>
        <n v="3842"/>
        <n v="24859"/>
        <n v="10623"/>
        <n v="5087"/>
        <n v="10500"/>
        <n v="10510"/>
        <n v="11266"/>
        <n v="3893"/>
        <n v="3280"/>
        <n v="1053"/>
        <n v="3228"/>
        <n v="3292"/>
        <n v="8358"/>
        <n v="19759"/>
        <n v="3824"/>
        <n v="3879"/>
        <n v="4449"/>
        <n v="24034"/>
        <n v="3985"/>
        <n v="25685"/>
        <n v="27880"/>
        <n v="27881"/>
        <n v="3263"/>
        <n v="3266"/>
        <n v="3277"/>
        <n v="27907"/>
        <n v="27908"/>
        <n v="27909"/>
        <n v="27910"/>
        <n v="27911"/>
        <n v="27912"/>
        <n v="27913"/>
        <n v="27914"/>
        <n v="27915"/>
        <n v="27905"/>
        <n v="27906"/>
        <n v="3240"/>
        <n v="3249"/>
        <n v="19770"/>
        <n v="20362"/>
        <n v="20376"/>
        <n v="20379"/>
        <n v="20388"/>
        <n v="24922"/>
        <n v="24972"/>
        <n v="26994"/>
        <n v="27883"/>
        <n v="27884"/>
        <n v="27885"/>
        <n v="27886"/>
        <n v="27887"/>
        <n v="27888"/>
        <n v="27889"/>
        <n v="27890"/>
        <n v="27891"/>
        <n v="27892"/>
        <n v="27893"/>
        <n v="27894"/>
        <n v="27895"/>
        <n v="27896"/>
        <n v="27897"/>
        <n v="27898"/>
        <n v="27899"/>
        <n v="27900"/>
        <n v="27901"/>
        <n v="27902"/>
        <n v="27903"/>
        <n v="27904"/>
        <n v="29830"/>
        <n v="33296"/>
        <n v="33305"/>
        <n v="33317"/>
        <n v="33325"/>
        <n v="33392"/>
        <n v="3329"/>
        <n v="3361"/>
        <n v="20429"/>
        <n v="27916"/>
        <n v="27917"/>
        <n v="27918"/>
        <n v="27919"/>
        <n v="27920"/>
        <n v="27921"/>
        <n v="27922"/>
        <n v="29831"/>
        <n v="28598"/>
        <n v="28599"/>
        <n v="29833"/>
        <n v="32063"/>
        <n v="27847"/>
        <n v="20290"/>
        <n v="20305"/>
        <n v="20310"/>
        <n v="20350"/>
        <n v="24237"/>
        <n v="25585"/>
        <n v="25803"/>
        <n v="26574"/>
        <n v="27849"/>
        <n v="27850"/>
        <n v="27851"/>
        <n v="27852"/>
        <n v="27853"/>
        <n v="27854"/>
        <n v="27855"/>
        <n v="27856"/>
        <n v="27857"/>
        <n v="27858"/>
        <n v="27859"/>
        <n v="27860"/>
        <n v="27861"/>
        <n v="32551"/>
        <n v="32556"/>
        <n v="32559"/>
        <n v="27833"/>
        <n v="27834"/>
        <n v="31646"/>
        <n v="27835"/>
        <n v="27836"/>
        <n v="27837"/>
        <n v="27838"/>
        <n v="27840"/>
        <n v="27843"/>
        <n v="32703"/>
        <n v="27844"/>
        <n v="27862"/>
        <n v="27863"/>
        <n v="27864"/>
        <n v="27865"/>
        <n v="27866"/>
        <n v="27867"/>
        <n v="27868"/>
        <n v="27869"/>
        <n v="27870"/>
        <n v="29826"/>
        <n v="29827"/>
        <n v="29828"/>
        <n v="29829"/>
        <n v="27839"/>
        <n v="28834"/>
        <n v="28835"/>
        <n v="28836"/>
        <n v="33739"/>
        <n v="33744"/>
        <n v="33748"/>
        <n v="3285"/>
        <n v="28914"/>
        <n v="28915"/>
        <n v="28916"/>
        <n v="28917"/>
        <n v="28918"/>
        <n v="28919"/>
        <n v="28920"/>
        <n v="28921"/>
        <n v="28922"/>
        <n v="28923"/>
        <n v="28924"/>
        <n v="28925"/>
        <n v="32346"/>
        <n v="32347"/>
        <n v="32348"/>
        <n v="32349"/>
        <n v="32350"/>
        <n v="32351"/>
        <n v="32352"/>
        <n v="32353"/>
        <n v="32354"/>
        <n v="32356"/>
        <n v="32357"/>
        <n v="33849"/>
        <n v="27845"/>
        <n v="27846"/>
        <n v="3265"/>
        <n v="28583"/>
        <n v="29832"/>
        <n v="31985"/>
        <n v="27873"/>
        <n v="27871"/>
        <n v="3714"/>
        <n v="8376"/>
        <n v="20341"/>
        <n v="26489"/>
        <n v="3676"/>
        <n v="3682"/>
        <n v="8266"/>
        <n v="8321"/>
        <n v="3261"/>
        <n v="3262"/>
        <n v="3270"/>
        <n v="3273"/>
        <n v="3274"/>
        <n v="3278"/>
        <n v="3287"/>
        <n v="6546"/>
        <n v="26101"/>
        <n v="3279"/>
        <n v="3283"/>
        <n v="25084"/>
        <n v="3195"/>
        <n v="3197"/>
        <n v="3226"/>
        <n v="3230"/>
        <n v="3231"/>
        <n v="3299"/>
        <n v="3392"/>
        <n v="3589"/>
        <n v="4185"/>
        <n v="4237"/>
        <n v="4238"/>
        <n v="4300"/>
        <n v="28949"/>
        <n v="31238"/>
        <n v="4098"/>
        <n v="3198"/>
        <n v="3678"/>
        <n v="3825"/>
        <n v="3826"/>
        <n v="3827"/>
        <n v="3828"/>
        <n v="3829"/>
        <n v="3831"/>
        <n v="3832"/>
        <n v="3833"/>
        <n v="24035"/>
        <n v="27941"/>
        <n v="29779"/>
        <n v="3696"/>
        <n v="3958"/>
        <n v="3959"/>
        <n v="4328"/>
        <n v="4329"/>
        <n v="3300"/>
        <n v="31435"/>
        <n v="632"/>
        <n v="3328"/>
        <n v="3715"/>
        <n v="20387"/>
        <n v="3702"/>
        <n v="3830"/>
        <n v="27831"/>
        <n v="3341"/>
        <n v="3362"/>
        <n v="3710"/>
        <n v="3718"/>
        <n v="3680"/>
        <n v="3694"/>
        <n v="3260"/>
        <n v="19893"/>
        <n v="20414"/>
        <n v="19894"/>
        <n v="3275"/>
        <n v="3365"/>
        <n v="3205"/>
        <n v="3206"/>
        <n v="3229"/>
        <n v="3298"/>
        <n v="3304"/>
        <n v="3591"/>
        <n v="3741"/>
        <n v="4239"/>
        <n v="27964"/>
        <n v="29842"/>
        <n v="29843"/>
        <n v="29844"/>
        <n v="29845"/>
        <n v="29846"/>
        <n v="3210"/>
        <n v="3835"/>
        <n v="3836"/>
        <n v="3837"/>
        <n v="3838"/>
        <n v="3839"/>
        <n v="24036"/>
        <n v="31570"/>
        <n v="4456"/>
        <n v="4475"/>
        <n v="3215"/>
        <n v="3363"/>
        <n v="8367"/>
        <n v="8377"/>
        <n v="8324"/>
        <n v="8335"/>
        <n v="3268"/>
        <n v="3269"/>
        <n v="3272"/>
        <n v="6549"/>
        <n v="19908"/>
        <n v="25003"/>
        <n v="26092"/>
        <n v="3250"/>
        <n v="3359"/>
        <n v="3220"/>
        <n v="3288"/>
        <n v="3289"/>
        <n v="3294"/>
        <n v="3295"/>
        <n v="3296"/>
        <n v="3301"/>
        <n v="9263"/>
        <n v="20351"/>
        <n v="26490"/>
        <n v="27965"/>
        <n v="2971"/>
        <n v="4112"/>
        <n v="8603"/>
        <n v="9410"/>
        <n v="9466"/>
        <n v="9516"/>
        <n v="9517"/>
        <n v="9518"/>
        <n v="23073"/>
        <n v="24037"/>
        <n v="8802"/>
        <n v="9631"/>
        <n v="9648"/>
        <n v="4340"/>
        <n v="3203"/>
        <n v="3204"/>
        <n v="8691"/>
        <n v="161"/>
        <n v="3200"/>
        <n v="3929"/>
        <n v="19763"/>
        <n v="20127"/>
        <n v="20287"/>
        <n v="3163"/>
        <n v="3286"/>
        <n v="19666"/>
        <n v="19667"/>
        <n v="20152"/>
        <n v="20153"/>
        <n v="33173"/>
        <n v="33205"/>
        <n v="3254"/>
        <n v="3276"/>
        <n v="3606"/>
        <n v="3748"/>
        <n v="4224"/>
        <n v="4236"/>
        <n v="19665"/>
        <n v="19668"/>
        <n v="19669"/>
        <n v="19901"/>
        <n v="20142"/>
        <n v="20143"/>
        <n v="20144"/>
        <n v="20154"/>
        <n v="20155"/>
        <n v="20156"/>
        <n v="20157"/>
        <n v="20158"/>
        <n v="20159"/>
        <n v="20160"/>
        <n v="20161"/>
        <n v="20162"/>
        <n v="20163"/>
        <n v="20219"/>
        <n v="20412"/>
        <n v="20413"/>
        <n v="20415"/>
        <n v="20416"/>
        <n v="20417"/>
        <n v="20418"/>
        <n v="20419"/>
        <n v="20435"/>
        <n v="20441"/>
        <n v="23190"/>
        <n v="23191"/>
        <n v="23568"/>
        <n v="23850"/>
        <n v="24671"/>
        <n v="24990"/>
        <n v="24991"/>
        <n v="24992"/>
        <n v="25037"/>
        <n v="27745"/>
        <n v="29783"/>
        <n v="29784"/>
        <n v="32183"/>
        <n v="32184"/>
        <n v="33646"/>
        <n v="33714"/>
        <n v="20373"/>
        <n v="32122"/>
        <n v="2883"/>
        <n v="3236"/>
        <n v="3238"/>
        <n v="3239"/>
        <n v="3243"/>
        <n v="3244"/>
        <n v="3245"/>
        <n v="3247"/>
        <n v="3252"/>
        <n v="3366"/>
        <n v="6141"/>
        <n v="7254"/>
        <n v="19764"/>
        <n v="19766"/>
        <n v="19767"/>
        <n v="19768"/>
        <n v="19769"/>
        <n v="19845"/>
        <n v="19880"/>
        <n v="19900"/>
        <n v="19918"/>
        <n v="20136"/>
        <n v="20137"/>
        <n v="20138"/>
        <n v="20139"/>
        <n v="20140"/>
        <n v="20141"/>
        <n v="20353"/>
        <n v="20354"/>
        <n v="20356"/>
        <n v="20357"/>
        <n v="20358"/>
        <n v="20359"/>
        <n v="20360"/>
        <n v="20361"/>
        <n v="20363"/>
        <n v="20364"/>
        <n v="20365"/>
        <n v="20366"/>
        <n v="20367"/>
        <n v="20368"/>
        <n v="20369"/>
        <n v="20370"/>
        <n v="20371"/>
        <n v="20372"/>
        <n v="20375"/>
        <n v="20377"/>
        <n v="20378"/>
        <n v="20380"/>
        <n v="20381"/>
        <n v="20382"/>
        <n v="20383"/>
        <n v="20384"/>
        <n v="20385"/>
        <n v="20386"/>
        <n v="20389"/>
        <n v="20390"/>
        <n v="20438"/>
        <n v="20439"/>
        <n v="20440"/>
        <n v="20442"/>
        <n v="20443"/>
        <n v="23188"/>
        <n v="23561"/>
        <n v="23562"/>
        <n v="23563"/>
        <n v="23564"/>
        <n v="23565"/>
        <n v="23566"/>
        <n v="23567"/>
        <n v="24921"/>
        <n v="24971"/>
        <n v="24973"/>
        <n v="24974"/>
        <n v="24975"/>
        <n v="24976"/>
        <n v="26066"/>
        <n v="26067"/>
        <n v="26068"/>
        <n v="26069"/>
        <n v="26070"/>
        <n v="27925"/>
        <n v="27926"/>
        <n v="28675"/>
        <n v="29793"/>
        <n v="29794"/>
        <n v="29795"/>
        <n v="29796"/>
        <n v="29801"/>
        <n v="29802"/>
        <n v="29803"/>
        <n v="29804"/>
        <n v="29808"/>
        <n v="29809"/>
        <n v="29810"/>
        <n v="29816"/>
        <n v="29817"/>
        <n v="29818"/>
        <n v="29821"/>
        <n v="32095"/>
        <n v="33265"/>
        <n v="33277"/>
        <n v="33286"/>
        <n v="33334"/>
        <n v="33348"/>
        <n v="33355"/>
        <n v="33366"/>
        <n v="33375"/>
        <n v="3282"/>
        <n v="3364"/>
        <n v="5956"/>
        <n v="19670"/>
        <n v="20145"/>
        <n v="20146"/>
        <n v="20147"/>
        <n v="20148"/>
        <n v="20149"/>
        <n v="20420"/>
        <n v="20422"/>
        <n v="20423"/>
        <n v="20424"/>
        <n v="20426"/>
        <n v="20427"/>
        <n v="20428"/>
        <n v="20431"/>
        <n v="20432"/>
        <n v="20433"/>
        <n v="20434"/>
        <n v="23189"/>
        <n v="23569"/>
        <n v="24419"/>
        <n v="25068"/>
        <n v="26171"/>
        <n v="27924"/>
        <n v="20421"/>
        <n v="20430"/>
        <n v="27076"/>
        <n v="27426"/>
        <n v="19789"/>
        <n v="19661"/>
        <n v="19660"/>
        <n v="19659"/>
        <n v="20436"/>
        <n v="3225"/>
        <n v="3227"/>
        <n v="3232"/>
        <n v="3233"/>
        <n v="3235"/>
        <n v="3293"/>
        <n v="3716"/>
        <n v="3717"/>
        <n v="19749"/>
        <n v="19750"/>
        <n v="19751"/>
        <n v="19752"/>
        <n v="19753"/>
        <n v="19754"/>
        <n v="19755"/>
        <n v="19756"/>
        <n v="19757"/>
        <n v="19758"/>
        <n v="19760"/>
        <n v="19761"/>
        <n v="19762"/>
        <n v="20121"/>
        <n v="20125"/>
        <n v="20126"/>
        <n v="20201"/>
        <n v="20284"/>
        <n v="20286"/>
        <n v="20291"/>
        <n v="20292"/>
        <n v="20293"/>
        <n v="20294"/>
        <n v="20295"/>
        <n v="20296"/>
        <n v="20297"/>
        <n v="20298"/>
        <n v="20299"/>
        <n v="20300"/>
        <n v="20301"/>
        <n v="20302"/>
        <n v="20303"/>
        <n v="20304"/>
        <n v="20306"/>
        <n v="20307"/>
        <n v="20308"/>
        <n v="20309"/>
        <n v="20312"/>
        <n v="20313"/>
        <n v="20314"/>
        <n v="20315"/>
        <n v="20316"/>
        <n v="20317"/>
        <n v="20318"/>
        <n v="20319"/>
        <n v="20320"/>
        <n v="20321"/>
        <n v="20322"/>
        <n v="20323"/>
        <n v="20324"/>
        <n v="20325"/>
        <n v="20326"/>
        <n v="20327"/>
        <n v="20328"/>
        <n v="20329"/>
        <n v="20330"/>
        <n v="20331"/>
        <n v="20332"/>
        <n v="20333"/>
        <n v="20334"/>
        <n v="20335"/>
        <n v="20336"/>
        <n v="20337"/>
        <n v="20338"/>
        <n v="20339"/>
        <n v="20340"/>
        <n v="20342"/>
        <n v="20343"/>
        <n v="20344"/>
        <n v="20345"/>
        <n v="20346"/>
        <n v="20347"/>
        <n v="20348"/>
        <n v="20349"/>
        <n v="20352"/>
        <n v="23184"/>
        <n v="23185"/>
        <n v="23186"/>
        <n v="23556"/>
        <n v="23557"/>
        <n v="23558"/>
        <n v="23559"/>
        <n v="24236"/>
        <n v="24238"/>
        <n v="24248"/>
        <n v="25586"/>
        <n v="25587"/>
        <n v="25793"/>
        <n v="25794"/>
        <n v="25795"/>
        <n v="25796"/>
        <n v="25797"/>
        <n v="25799"/>
        <n v="25804"/>
        <n v="26559"/>
        <n v="26560"/>
        <n v="26561"/>
        <n v="26562"/>
        <n v="26563"/>
        <n v="26564"/>
        <n v="26565"/>
        <n v="26566"/>
        <n v="26567"/>
        <n v="26568"/>
        <n v="26569"/>
        <n v="26570"/>
        <n v="26572"/>
        <n v="26573"/>
        <n v="28396"/>
        <n v="28397"/>
        <n v="28398"/>
        <n v="28399"/>
        <n v="28400"/>
        <n v="29788"/>
        <n v="29789"/>
        <n v="29790"/>
        <n v="29791"/>
        <n v="29792"/>
        <n v="29797"/>
        <n v="29798"/>
        <n v="29799"/>
        <n v="29800"/>
        <n v="29805"/>
        <n v="29806"/>
        <n v="29807"/>
        <n v="29811"/>
        <n v="29814"/>
        <n v="29815"/>
        <n v="29823"/>
        <n v="29824"/>
        <n v="29825"/>
        <n v="29834"/>
        <n v="29835"/>
        <n v="29836"/>
        <n v="29837"/>
        <n v="29838"/>
        <n v="29839"/>
        <n v="29840"/>
        <n v="29841"/>
        <n v="32842"/>
        <n v="32869"/>
        <n v="32907"/>
        <n v="32940"/>
        <n v="32956"/>
        <n v="32972"/>
        <n v="32995"/>
        <n v="33004"/>
        <n v="33016"/>
        <n v="33030"/>
        <n v="33041"/>
        <n v="27848"/>
        <n v="19714"/>
        <n v="20282"/>
        <n v="3083"/>
        <n v="4073"/>
        <n v="4082"/>
        <n v="4094"/>
        <n v="4139"/>
        <n v="18775"/>
        <n v="19706"/>
        <n v="19707"/>
        <n v="23554"/>
        <n v="24159"/>
        <n v="32460"/>
        <n v="32481"/>
        <n v="4083"/>
        <n v="19798"/>
        <n v="23843"/>
        <n v="28038"/>
        <n v="31519"/>
        <n v="4110"/>
        <n v="20272"/>
        <n v="23844"/>
        <n v="27154"/>
        <n v="27832"/>
        <n v="4016"/>
        <n v="4017"/>
        <n v="19719"/>
        <n v="19720"/>
        <n v="20270"/>
        <n v="23182"/>
        <n v="23846"/>
        <n v="26284"/>
        <n v="32507"/>
        <n v="3997"/>
        <n v="4004"/>
        <n v="4145"/>
        <n v="19713"/>
        <n v="19716"/>
        <n v="19717"/>
        <n v="23845"/>
        <n v="31541"/>
        <n v="20271"/>
        <n v="24514"/>
        <n v="19712"/>
        <n v="24164"/>
        <n v="19705"/>
        <n v="24163"/>
        <n v="24131"/>
        <n v="24132"/>
        <n v="24623"/>
        <n v="25181"/>
        <n v="28131"/>
        <n v="4045"/>
        <n v="26283"/>
        <n v="19326"/>
        <n v="19723"/>
        <n v="3577"/>
        <n v="4151"/>
        <n v="19795"/>
        <n v="19796"/>
        <n v="19912"/>
        <n v="20273"/>
        <n v="23180"/>
        <n v="24161"/>
        <n v="25180"/>
        <n v="28165"/>
        <n v="19797"/>
        <n v="27841"/>
        <n v="28168"/>
        <n v="19711"/>
        <n v="24716"/>
        <n v="32608"/>
        <n v="4054"/>
        <n v="4058"/>
        <n v="4159"/>
        <n v="4182"/>
        <n v="19722"/>
        <n v="19724"/>
        <n v="19897"/>
        <n v="24157"/>
        <n v="4030"/>
        <n v="20118"/>
        <n v="20281"/>
        <n v="23848"/>
        <n v="31738"/>
        <n v="4038"/>
        <n v="4109"/>
        <n v="20119"/>
        <n v="4128"/>
        <n v="4132"/>
        <n v="23555"/>
        <n v="23666"/>
        <n v="23849"/>
        <n v="19708"/>
        <n v="19709"/>
        <n v="19718"/>
        <n v="23181"/>
        <n v="24158"/>
        <n v="27842"/>
        <n v="19715"/>
        <n v="25182"/>
        <n v="4352"/>
        <n v="4037"/>
        <n v="13611"/>
        <n v="20274"/>
        <n v="20275"/>
        <n v="20276"/>
        <n v="20277"/>
        <n v="20278"/>
        <n v="20280"/>
        <n v="24155"/>
        <n v="24156"/>
        <n v="24510"/>
        <n v="24511"/>
        <n v="24512"/>
        <n v="24715"/>
        <n v="28273"/>
        <n v="29786"/>
        <n v="29787"/>
        <n v="31835"/>
        <n v="32667"/>
        <n v="4064"/>
        <n v="19721"/>
        <n v="24160"/>
        <n v="31849"/>
        <n v="32654"/>
        <n v="19794"/>
        <n v="19704"/>
        <n v="19790"/>
        <n v="29785"/>
        <n v="20397"/>
        <n v="20398"/>
        <n v="20399"/>
        <n v="20400"/>
        <n v="26833"/>
        <n v="29812"/>
        <n v="29813"/>
        <n v="20425"/>
        <n v="27882"/>
        <n v="31471"/>
        <n v="19710"/>
        <n v="19793"/>
        <n v="20266"/>
        <n v="20267"/>
        <n v="20268"/>
        <n v="20269"/>
        <n v="23183"/>
        <n v="24130"/>
        <n v="26238"/>
        <n v="4074"/>
        <n v="19791"/>
        <n v="19792"/>
        <n v="31157"/>
        <n v="19726"/>
        <n v="20391"/>
        <n v="20392"/>
        <n v="20393"/>
        <n v="20394"/>
        <n v="20395"/>
        <n v="20396"/>
        <n v="23187"/>
        <n v="24780"/>
        <n v="25792"/>
        <n v="28496"/>
        <n v="29819"/>
        <n v="29820"/>
        <n v="27927"/>
        <n v="32355"/>
        <n v="3326"/>
        <n v="3218"/>
        <n v="20122"/>
        <n v="20123"/>
        <n v="20124"/>
        <n v="20283"/>
        <n v="20285"/>
        <n v="20288"/>
        <n v="25798"/>
        <n v="25949"/>
        <n v="26571"/>
        <n v="27423"/>
        <n v="27424"/>
        <n v="27425"/>
        <n v="27427"/>
        <n v="27428"/>
        <n v="3069"/>
        <n v="29780"/>
        <n v="19662"/>
        <n v="20128"/>
        <n v="20130"/>
        <n v="19664"/>
        <n v="29782"/>
        <n v="18766"/>
        <n v="20374"/>
        <n v="24905"/>
        <n v="25998"/>
        <n v="29781"/>
        <n v="3224"/>
        <n v="20132"/>
        <n v="20133"/>
        <n v="20134"/>
        <n v="20135"/>
        <n v="20355"/>
        <n v="20407"/>
        <n v="20408"/>
        <n v="20409"/>
        <n v="32002"/>
        <n v="19663"/>
        <n v="27872"/>
        <n v="3176"/>
        <n v="3223"/>
        <n v="3234"/>
        <n v="20129"/>
        <n v="20131"/>
        <n v="20402"/>
        <n v="20403"/>
        <n v="20404"/>
        <n v="20405"/>
        <n v="20406"/>
        <n v="20410"/>
        <n v="20411"/>
        <n v="24328"/>
        <n v="27875"/>
        <n v="27876"/>
        <n v="27877"/>
        <n v="27878"/>
        <n v="27879"/>
        <n v="29822"/>
        <n v="1130"/>
        <n v="19725"/>
        <n v="20151"/>
        <n v="9334"/>
        <n v="26421"/>
        <n v="19727"/>
        <n v="20437"/>
        <n v="31922"/>
        <n v="245"/>
        <n v="26818"/>
        <n v="27874"/>
        <n v="3281"/>
        <n v="4486"/>
        <n v="4487"/>
        <n v="3199"/>
        <n v="3297"/>
        <n v="4270"/>
        <n v="28979"/>
        <n v="31343"/>
        <n v="31344"/>
        <n v="3878"/>
        <n v="4447"/>
        <n v="24614"/>
        <n v="31571"/>
        <n v="3208"/>
        <n v="3246"/>
        <n v="9165"/>
        <n v="1064"/>
        <n v="3207"/>
        <n v="3256"/>
        <n v="3880"/>
        <n v="3892"/>
        <n v="7770"/>
        <n v="28111"/>
        <n v="3251"/>
        <n v="3264"/>
        <n v="6548"/>
        <n v="24962"/>
        <n v="31472"/>
        <n v="3221"/>
        <n v="3222"/>
        <n v="3290"/>
        <n v="3302"/>
        <n v="3303"/>
        <n v="4235"/>
        <n v="26491"/>
        <n v="31312"/>
        <n v="31313"/>
        <n v="31171"/>
        <n v="3705"/>
        <n v="3933"/>
        <n v="4366"/>
        <n v="4368"/>
        <n v="4426"/>
        <n v="19898"/>
        <n v="24451"/>
        <n v="31572"/>
        <n v="3957"/>
        <n v="31406"/>
        <n v="31407"/>
        <n v="3291"/>
        <n v="26102"/>
        <n v="4217"/>
        <n v="194"/>
        <n v="255"/>
        <n v="4361"/>
        <n v="228"/>
        <n v="244"/>
        <n v="19896"/>
        <n v="27733"/>
        <n v="31475"/>
        <n v="257"/>
        <n v="269"/>
        <n v="3719"/>
        <n v="4218"/>
        <n v="26487"/>
        <n v="28525"/>
        <n v="199"/>
        <n v="3193"/>
        <n v="3920"/>
        <n v="23071"/>
        <n v="28100"/>
        <n v="2496"/>
        <n v="209"/>
        <n v="232"/>
        <n v="240"/>
        <n v="242"/>
        <n v="249"/>
        <n v="3605"/>
        <n v="20189"/>
        <n v="23514"/>
        <n v="23691"/>
        <n v="23692"/>
        <n v="24394"/>
        <n v="200"/>
        <n v="222"/>
        <n v="253"/>
        <n v="256"/>
        <n v="259"/>
        <n v="261"/>
        <n v="263"/>
        <n v="266"/>
        <n v="267"/>
        <n v="1033"/>
        <n v="3078"/>
        <n v="4221"/>
        <n v="4268"/>
        <n v="4269"/>
        <n v="26485"/>
        <n v="27951"/>
        <n v="28932"/>
        <n v="31239"/>
        <n v="31345"/>
        <n v="31346"/>
        <n v="31172"/>
        <n v="4097"/>
        <n v="294"/>
        <n v="853"/>
        <n v="978"/>
        <n v="979"/>
        <n v="2799"/>
        <n v="2805"/>
        <n v="3875"/>
        <n v="3876"/>
        <n v="4358"/>
        <n v="4359"/>
        <n v="4360"/>
        <n v="4443"/>
        <n v="23510"/>
        <n v="24030"/>
        <n v="27928"/>
        <n v="31158"/>
        <n v="909"/>
        <n v="3971"/>
        <n v="3972"/>
        <n v="31408"/>
        <n v="31409"/>
        <n v="212"/>
        <n v="31965"/>
        <n v="31436"/>
        <n v="629"/>
        <n v="630"/>
        <n v="631"/>
        <n v="633"/>
        <n v="3211"/>
        <n v="3727"/>
        <n v="3728"/>
        <n v="3729"/>
        <n v="3088"/>
        <n v="3687"/>
        <n v="3688"/>
        <n v="3706"/>
        <n v="236"/>
        <n v="237"/>
        <n v="248"/>
        <n v="552"/>
        <n v="24393"/>
        <n v="31473"/>
        <n v="31474"/>
        <n v="258"/>
        <n v="264"/>
        <n v="268"/>
        <n v="3744"/>
        <n v="4271"/>
        <n v="4290"/>
        <n v="4291"/>
        <n v="13429"/>
        <n v="24277"/>
        <n v="24278"/>
        <n v="26488"/>
        <n v="31240"/>
        <n v="2824"/>
        <n v="3703"/>
        <n v="3909"/>
        <n v="3910"/>
        <n v="3911"/>
        <n v="4365"/>
        <n v="4427"/>
        <n v="4428"/>
        <n v="23512"/>
        <n v="24448"/>
        <n v="3978"/>
        <n v="4457"/>
        <n v="211"/>
        <n v="1964"/>
        <n v="28401"/>
        <n v="2071"/>
        <n v="2074"/>
        <n v="2106"/>
        <n v="24339"/>
        <n v="239"/>
        <n v="243"/>
        <n v="29453"/>
        <n v="233"/>
        <n v="2029"/>
        <n v="2030"/>
        <n v="2052"/>
        <n v="2063"/>
        <n v="2075"/>
        <n v="2081"/>
        <n v="2098"/>
        <n v="2099"/>
        <n v="2105"/>
        <n v="2107"/>
        <n v="2108"/>
        <n v="2109"/>
        <n v="2110"/>
        <n v="3655"/>
        <n v="4261"/>
        <n v="4283"/>
        <n v="4288"/>
        <n v="6575"/>
        <n v="19973"/>
        <n v="23046"/>
        <n v="23047"/>
        <n v="24673"/>
        <n v="25030"/>
        <n v="27005"/>
        <n v="31494"/>
        <n v="32152"/>
        <n v="32153"/>
        <n v="32154"/>
        <n v="32155"/>
        <n v="32156"/>
        <n v="32157"/>
        <n v="32158"/>
        <n v="33610"/>
        <n v="33693"/>
        <n v="2080"/>
        <n v="32121"/>
        <n v="226"/>
        <n v="223"/>
        <n v="224"/>
        <n v="225"/>
        <n v="246"/>
        <n v="707"/>
        <n v="2022"/>
        <n v="2023"/>
        <n v="2024"/>
        <n v="2025"/>
        <n v="2026"/>
        <n v="2027"/>
        <n v="2028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5"/>
        <n v="2046"/>
        <n v="2047"/>
        <n v="2048"/>
        <n v="2049"/>
        <n v="2050"/>
        <n v="2051"/>
        <n v="2054"/>
        <n v="2055"/>
        <n v="2056"/>
        <n v="2057"/>
        <n v="2059"/>
        <n v="2060"/>
        <n v="2062"/>
        <n v="2064"/>
        <n v="2065"/>
        <n v="2066"/>
        <n v="2082"/>
        <n v="2113"/>
        <n v="2259"/>
        <n v="2325"/>
        <n v="2873"/>
        <n v="3812"/>
        <n v="4577"/>
        <n v="5054"/>
        <n v="16723"/>
        <n v="23041"/>
        <n v="23042"/>
        <n v="23043"/>
        <n v="23044"/>
        <n v="23518"/>
        <n v="23519"/>
        <n v="24977"/>
        <n v="24978"/>
        <n v="24979"/>
        <n v="26073"/>
        <n v="26074"/>
        <n v="32081"/>
        <n v="33304"/>
        <n v="33368"/>
        <n v="33416"/>
        <n v="247"/>
        <n v="250"/>
        <n v="2083"/>
        <n v="2084"/>
        <n v="2085"/>
        <n v="2086"/>
        <n v="2087"/>
        <n v="2088"/>
        <n v="2092"/>
        <n v="2101"/>
        <n v="3331"/>
        <n v="13683"/>
        <n v="15490"/>
        <n v="19001"/>
        <n v="19616"/>
        <n v="23045"/>
        <n v="24426"/>
        <n v="29457"/>
        <n v="32229"/>
        <n v="32230"/>
        <n v="2094"/>
        <n v="2068"/>
        <n v="2076"/>
        <n v="2102"/>
        <n v="29454"/>
        <n v="2021"/>
        <n v="1978"/>
        <n v="1924"/>
        <n v="2114"/>
        <n v="6184"/>
        <n v="214"/>
        <n v="216"/>
        <n v="217"/>
        <n v="218"/>
        <n v="219"/>
        <n v="227"/>
        <n v="260"/>
        <n v="262"/>
        <n v="1963"/>
        <n v="1968"/>
        <n v="1979"/>
        <n v="1981"/>
        <n v="1982"/>
        <n v="1987"/>
        <n v="1989"/>
        <n v="1990"/>
        <n v="1991"/>
        <n v="1992"/>
        <n v="1993"/>
        <n v="1994"/>
        <n v="1995"/>
        <n v="1996"/>
        <n v="1997"/>
        <n v="1998"/>
        <n v="1999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70"/>
        <n v="2808"/>
        <n v="2811"/>
        <n v="3095"/>
        <n v="3201"/>
        <n v="3721"/>
        <n v="3722"/>
        <n v="3723"/>
        <n v="6828"/>
        <n v="6834"/>
        <n v="6847"/>
        <n v="6885"/>
        <n v="7191"/>
        <n v="7611"/>
        <n v="7615"/>
        <n v="7630"/>
        <n v="7767"/>
        <n v="8355"/>
        <n v="16624"/>
        <n v="16766"/>
        <n v="16776"/>
        <n v="18029"/>
        <n v="19975"/>
        <n v="23033"/>
        <n v="23034"/>
        <n v="23035"/>
        <n v="23036"/>
        <n v="23769"/>
        <n v="23770"/>
        <n v="23771"/>
        <n v="24242"/>
        <n v="24243"/>
        <n v="24244"/>
        <n v="24250"/>
        <n v="25419"/>
        <n v="25420"/>
        <n v="25421"/>
        <n v="25422"/>
        <n v="25687"/>
        <n v="25688"/>
        <n v="25689"/>
        <n v="28402"/>
        <n v="28403"/>
        <n v="29456"/>
        <n v="31951"/>
        <n v="32851"/>
        <n v="32872"/>
        <n v="32906"/>
        <n v="32960"/>
        <n v="32993"/>
        <n v="33034"/>
        <n v="31347"/>
        <n v="31348"/>
        <n v="1983"/>
        <n v="31506"/>
        <n v="1926"/>
        <n v="1946"/>
        <n v="1947"/>
        <n v="1955"/>
        <n v="1957"/>
        <n v="4012"/>
        <n v="24725"/>
        <n v="25100"/>
        <n v="26271"/>
        <n v="32473"/>
        <n v="1936"/>
        <n v="4086"/>
        <n v="24728"/>
        <n v="32489"/>
        <n v="19971"/>
        <n v="24524"/>
        <n v="31522"/>
        <n v="32643"/>
        <n v="1941"/>
        <n v="1942"/>
        <n v="2017"/>
        <n v="4033"/>
        <n v="4347"/>
        <n v="23764"/>
        <n v="24726"/>
        <n v="32512"/>
        <n v="1948"/>
        <n v="1958"/>
        <n v="1959"/>
        <n v="3998"/>
        <n v="23763"/>
        <n v="24175"/>
        <n v="1945"/>
        <n v="31596"/>
        <n v="27276"/>
        <n v="31610"/>
        <n v="26237"/>
        <n v="1956"/>
        <n v="24136"/>
        <n v="24138"/>
        <n v="25101"/>
        <n v="1952"/>
        <n v="25102"/>
        <n v="23765"/>
        <n v="997"/>
        <n v="1935"/>
        <n v="2111"/>
        <n v="4027"/>
        <n v="4079"/>
        <n v="4118"/>
        <n v="24724"/>
        <n v="25103"/>
        <n v="25104"/>
        <n v="25105"/>
        <n v="31691"/>
        <n v="32596"/>
        <n v="4075"/>
        <n v="31700"/>
        <n v="32607"/>
        <n v="1938"/>
        <n v="1939"/>
        <n v="1949"/>
        <n v="1950"/>
        <n v="24177"/>
        <n v="25106"/>
        <n v="26205"/>
        <n v="1934"/>
        <n v="4029"/>
        <n v="4066"/>
        <n v="31729"/>
        <n v="31742"/>
        <n v="295"/>
        <n v="4047"/>
        <n v="26272"/>
        <n v="869"/>
        <n v="1925"/>
        <n v="4348"/>
        <n v="23031"/>
        <n v="23768"/>
        <n v="4025"/>
        <n v="31817"/>
        <n v="24180"/>
        <n v="1927"/>
        <n v="1928"/>
        <n v="1929"/>
        <n v="1930"/>
        <n v="1951"/>
        <n v="1953"/>
        <n v="3681"/>
        <n v="4134"/>
        <n v="24520"/>
        <n v="24521"/>
        <n v="24522"/>
        <n v="24523"/>
        <n v="24722"/>
        <n v="24723"/>
        <n v="26274"/>
        <n v="31823"/>
        <n v="32658"/>
        <n v="23032"/>
        <n v="4119"/>
        <n v="25108"/>
        <n v="29455"/>
        <n v="31865"/>
        <n v="215"/>
        <n v="220"/>
        <n v="229"/>
        <n v="1976"/>
        <n v="1977"/>
        <n v="4241"/>
        <n v="4314"/>
        <n v="23037"/>
        <n v="26821"/>
        <n v="26822"/>
        <n v="26839"/>
        <n v="33085"/>
        <n v="2073"/>
        <n v="1943"/>
        <n v="19158"/>
        <n v="24137"/>
        <n v="1940"/>
        <n v="2077"/>
        <n v="1933"/>
        <n v="1937"/>
        <n v="2018"/>
        <n v="19301"/>
        <n v="24525"/>
        <n v="27985"/>
        <n v="23048"/>
        <n v="1967"/>
        <n v="1969"/>
        <n v="1970"/>
        <n v="1971"/>
        <n v="1972"/>
        <n v="1973"/>
        <n v="1974"/>
        <n v="25912"/>
        <n v="2072"/>
        <n v="2112"/>
        <n v="5809"/>
        <n v="10716"/>
        <n v="19974"/>
        <n v="27059"/>
        <n v="33741"/>
        <n v="2019"/>
        <n v="2020"/>
        <n v="2067"/>
        <n v="2089"/>
        <n v="2090"/>
        <n v="2091"/>
        <n v="2093"/>
        <n v="2095"/>
        <n v="2096"/>
        <n v="2097"/>
        <n v="2100"/>
        <n v="2103"/>
        <n v="2104"/>
        <n v="29458"/>
        <n v="32338"/>
        <n v="27004"/>
        <n v="1965"/>
        <n v="1966"/>
        <n v="1986"/>
        <n v="1988"/>
        <n v="2001"/>
        <n v="3092"/>
        <n v="19164"/>
        <n v="19972"/>
        <n v="25686"/>
        <n v="25690"/>
        <n v="25691"/>
        <n v="25911"/>
        <n v="8224"/>
        <n v="2053"/>
        <n v="33122"/>
        <n v="12893"/>
        <n v="11017"/>
        <n v="23520"/>
        <n v="24347"/>
        <n v="33220"/>
        <n v="1975"/>
        <n v="2058"/>
        <n v="7189"/>
        <n v="23040"/>
        <n v="23517"/>
        <n v="25953"/>
        <n v="26888"/>
        <n v="31993"/>
        <n v="2061"/>
        <n v="16797"/>
        <n v="18022"/>
        <n v="18065"/>
        <n v="23038"/>
        <n v="23039"/>
        <n v="23516"/>
        <n v="24324"/>
        <n v="25967"/>
        <n v="25968"/>
        <n v="25399"/>
        <n v="3055"/>
        <n v="4761"/>
        <n v="15846"/>
        <n v="1960"/>
        <n v="24759"/>
        <n v="31975"/>
        <n v="208"/>
        <n v="3840"/>
        <n v="19928"/>
        <n v="197"/>
        <n v="4287"/>
        <n v="4306"/>
        <n v="201"/>
        <n v="19895"/>
        <n v="24452"/>
        <n v="3955"/>
        <n v="31148"/>
        <n v="235"/>
        <n v="241"/>
        <n v="743"/>
        <n v="23694"/>
        <n v="29459"/>
        <n v="230"/>
        <n v="198"/>
        <n v="221"/>
        <n v="254"/>
        <n v="265"/>
        <n v="1984"/>
        <n v="2978"/>
        <n v="23078"/>
        <n v="26486"/>
        <n v="31241"/>
        <n v="3883"/>
        <n v="4405"/>
        <n v="4406"/>
        <n v="4407"/>
        <n v="6875"/>
        <n v="23075"/>
        <n v="23786"/>
        <n v="24450"/>
        <n v="4474"/>
        <n v="24004"/>
        <n v="210"/>
        <n v="2813"/>
        <n v="3814"/>
        <n v="2740"/>
        <n v="2746"/>
        <n v="23067"/>
        <n v="33618"/>
        <n v="2647"/>
        <n v="2700"/>
        <n v="4489"/>
        <n v="24263"/>
        <n v="28514"/>
        <n v="31259"/>
        <n v="32838"/>
        <n v="32865"/>
        <n v="3783"/>
        <n v="3936"/>
        <n v="3951"/>
        <n v="23054"/>
        <n v="23057"/>
        <n v="23059"/>
        <n v="28113"/>
        <n v="3939"/>
        <n v="26198"/>
        <n v="28802"/>
        <n v="2686"/>
        <n v="2545"/>
        <n v="2712"/>
        <n v="2761"/>
        <n v="3503"/>
        <n v="31481"/>
        <n v="2613"/>
        <n v="2637"/>
        <n v="2639"/>
        <n v="2660"/>
        <n v="4188"/>
        <n v="4193"/>
        <n v="19904"/>
        <n v="24788"/>
        <n v="28536"/>
        <n v="31248"/>
        <n v="3750"/>
        <n v="3775"/>
        <n v="3781"/>
        <n v="3782"/>
        <n v="3801"/>
        <n v="3868"/>
        <n v="18859"/>
        <n v="24454"/>
        <n v="24488"/>
        <n v="27945"/>
        <n v="3940"/>
        <n v="2711"/>
        <n v="14272"/>
        <n v="2736"/>
        <n v="2739"/>
        <n v="2759"/>
        <n v="2902"/>
        <n v="2906"/>
        <n v="3420"/>
        <n v="28803"/>
        <n v="31495"/>
        <n v="2617"/>
        <n v="2633"/>
        <n v="2651"/>
        <n v="2661"/>
        <n v="2779"/>
        <n v="2780"/>
        <n v="2781"/>
        <n v="2782"/>
        <n v="4195"/>
        <n v="4231"/>
        <n v="24260"/>
        <n v="28541"/>
        <n v="29673"/>
        <n v="29674"/>
        <n v="2973"/>
        <n v="3749"/>
        <n v="3754"/>
        <n v="3769"/>
        <n v="3770"/>
        <n v="3771"/>
        <n v="4387"/>
        <n v="4393"/>
        <n v="4421"/>
        <n v="4441"/>
        <n v="24013"/>
        <n v="24014"/>
        <n v="31559"/>
        <n v="3986"/>
        <n v="3987"/>
        <n v="4322"/>
        <n v="2695"/>
        <n v="2724"/>
        <n v="2737"/>
        <n v="2758"/>
        <n v="15326"/>
        <n v="24390"/>
        <n v="24997"/>
        <n v="31476"/>
        <n v="33615"/>
        <n v="33664"/>
        <n v="33711"/>
        <n v="2697"/>
        <n v="2558"/>
        <n v="2578"/>
        <n v="2587"/>
        <n v="2635"/>
        <n v="2636"/>
        <n v="2638"/>
        <n v="2640"/>
        <n v="2641"/>
        <n v="2656"/>
        <n v="2792"/>
        <n v="4100"/>
        <n v="4205"/>
        <n v="4210"/>
        <n v="16763"/>
        <n v="23783"/>
        <n v="24261"/>
        <n v="24262"/>
        <n v="24843"/>
        <n v="28538"/>
        <n v="28543"/>
        <n v="28951"/>
        <n v="28952"/>
        <n v="31249"/>
        <n v="4099"/>
        <n v="31188"/>
        <n v="3768"/>
        <n v="3773"/>
        <n v="3776"/>
        <n v="3777"/>
        <n v="3778"/>
        <n v="3779"/>
        <n v="3780"/>
        <n v="3785"/>
        <n v="3786"/>
        <n v="3907"/>
        <n v="7606"/>
        <n v="23678"/>
        <n v="24015"/>
        <n v="24016"/>
        <n v="24455"/>
        <n v="24456"/>
        <n v="27114"/>
        <n v="29675"/>
        <n v="32525"/>
        <n v="3944"/>
        <n v="3949"/>
        <n v="8336"/>
        <n v="29676"/>
        <n v="2760"/>
        <n v="4316"/>
        <n v="4321"/>
        <n v="29677"/>
        <n v="31437"/>
        <n v="2715"/>
        <n v="2899"/>
        <n v="26144"/>
        <n v="31479"/>
        <n v="33650"/>
        <n v="2658"/>
        <n v="4189"/>
        <n v="4199"/>
        <n v="4203"/>
        <n v="4206"/>
        <n v="4282"/>
        <n v="6827"/>
        <n v="24844"/>
        <n v="31251"/>
        <n v="3772"/>
        <n v="3784"/>
        <n v="3787"/>
        <n v="3788"/>
        <n v="3874"/>
        <n v="7164"/>
        <n v="23058"/>
        <n v="24017"/>
        <n v="24604"/>
        <n v="3943"/>
        <n v="26124"/>
        <n v="2595"/>
        <n v="2719"/>
        <n v="24387"/>
        <n v="31478"/>
        <n v="2664"/>
        <n v="2823"/>
        <n v="23061"/>
        <n v="24848"/>
        <n v="3792"/>
        <n v="23049"/>
        <n v="24466"/>
        <n v="27234"/>
        <n v="3934"/>
        <n v="2721"/>
        <n v="2745"/>
        <n v="2756"/>
        <n v="28804"/>
        <n v="2673"/>
        <n v="2933"/>
        <n v="3585"/>
        <n v="4204"/>
        <n v="16697"/>
        <n v="31245"/>
        <n v="3627"/>
        <n v="3789"/>
        <n v="3927"/>
        <n v="4378"/>
        <n v="24457"/>
        <n v="3984"/>
        <n v="2663"/>
        <n v="4911"/>
        <n v="4925"/>
        <n v="14009"/>
        <n v="14012"/>
        <n v="14043"/>
        <n v="14213"/>
        <n v="14263"/>
        <n v="15843"/>
        <n v="19997"/>
        <n v="26805"/>
        <n v="149"/>
        <n v="1752"/>
        <n v="2562"/>
        <n v="2567"/>
        <n v="2703"/>
        <n v="3051"/>
        <n v="3060"/>
        <n v="3469"/>
        <n v="3485"/>
        <n v="3493"/>
        <n v="3498"/>
        <n v="5093"/>
        <n v="5095"/>
        <n v="5097"/>
        <n v="5100"/>
        <n v="5101"/>
        <n v="5102"/>
        <n v="5103"/>
        <n v="5104"/>
        <n v="5106"/>
        <n v="5108"/>
        <n v="5109"/>
        <n v="5111"/>
        <n v="5112"/>
        <n v="5113"/>
        <n v="5125"/>
        <n v="5132"/>
        <n v="5194"/>
        <n v="5237"/>
        <n v="5238"/>
        <n v="5239"/>
        <n v="5240"/>
        <n v="5241"/>
        <n v="5246"/>
        <n v="5247"/>
        <n v="5248"/>
        <n v="5249"/>
        <n v="5252"/>
        <n v="5253"/>
        <n v="5254"/>
        <n v="5256"/>
        <n v="5257"/>
        <n v="5258"/>
        <n v="5259"/>
        <n v="5260"/>
        <n v="5261"/>
        <n v="5262"/>
        <n v="5441"/>
        <n v="5941"/>
        <n v="5997"/>
        <n v="5999"/>
        <n v="6048"/>
        <n v="6049"/>
        <n v="13436"/>
        <n v="15238"/>
        <n v="15247"/>
        <n v="15272"/>
        <n v="15273"/>
        <n v="15274"/>
        <n v="15275"/>
        <n v="15277"/>
        <n v="15303"/>
        <n v="15305"/>
        <n v="15308"/>
        <n v="15323"/>
        <n v="15330"/>
        <n v="15363"/>
        <n v="15364"/>
        <n v="15383"/>
        <n v="15386"/>
        <n v="15389"/>
        <n v="15397"/>
        <n v="15401"/>
        <n v="15408"/>
        <n v="18759"/>
        <n v="20190"/>
        <n v="24342"/>
        <n v="2709"/>
        <n v="2714"/>
        <n v="2717"/>
        <n v="2752"/>
        <n v="2771"/>
        <n v="3050"/>
        <n v="5952"/>
        <n v="15300"/>
        <n v="15312"/>
        <n v="15394"/>
        <n v="15411"/>
        <n v="19303"/>
        <n v="20191"/>
        <n v="28772"/>
        <n v="28773"/>
        <n v="28774"/>
        <n v="28775"/>
        <n v="28776"/>
        <n v="28780"/>
        <n v="5377"/>
        <n v="5935"/>
        <n v="15103"/>
        <n v="15108"/>
        <n v="15137"/>
        <n v="24928"/>
        <n v="26956"/>
        <n v="521"/>
        <n v="2550"/>
        <n v="2569"/>
        <n v="2571"/>
        <n v="2690"/>
        <n v="2701"/>
        <n v="2705"/>
        <n v="2706"/>
        <n v="2707"/>
        <n v="2720"/>
        <n v="2723"/>
        <n v="2728"/>
        <n v="2730"/>
        <n v="2731"/>
        <n v="2732"/>
        <n v="2734"/>
        <n v="2765"/>
        <n v="2768"/>
        <n v="2775"/>
        <n v="2777"/>
        <n v="2784"/>
        <n v="2785"/>
        <n v="2884"/>
        <n v="2886"/>
        <n v="2897"/>
        <n v="2903"/>
        <n v="2905"/>
        <n v="2907"/>
        <n v="2908"/>
        <n v="2912"/>
        <n v="2931"/>
        <n v="3038"/>
        <n v="3324"/>
        <n v="3479"/>
        <n v="3515"/>
        <n v="3519"/>
        <n v="3538"/>
        <n v="3540"/>
        <n v="3566"/>
        <n v="3648"/>
        <n v="4484"/>
        <n v="5090"/>
        <n v="5096"/>
        <n v="5098"/>
        <n v="5099"/>
        <n v="5110"/>
        <n v="5126"/>
        <n v="5127"/>
        <n v="5128"/>
        <n v="5130"/>
        <n v="5131"/>
        <n v="5203"/>
        <n v="5204"/>
        <n v="5209"/>
        <n v="5242"/>
        <n v="5245"/>
        <n v="5251"/>
        <n v="5422"/>
        <n v="5432"/>
        <n v="5442"/>
        <n v="5467"/>
        <n v="5940"/>
        <n v="5947"/>
        <n v="5948"/>
        <n v="5949"/>
        <n v="5950"/>
        <n v="5951"/>
        <n v="5953"/>
        <n v="5958"/>
        <n v="5981"/>
        <n v="5998"/>
        <n v="6001"/>
        <n v="6577"/>
        <n v="6887"/>
        <n v="7291"/>
        <n v="14893"/>
        <n v="15266"/>
        <n v="15267"/>
        <n v="15269"/>
        <n v="15270"/>
        <n v="15276"/>
        <n v="15278"/>
        <n v="15279"/>
        <n v="15280"/>
        <n v="15281"/>
        <n v="15282"/>
        <n v="15283"/>
        <n v="15285"/>
        <n v="15286"/>
        <n v="15287"/>
        <n v="15288"/>
        <n v="15289"/>
        <n v="15290"/>
        <n v="15291"/>
        <n v="15293"/>
        <n v="15294"/>
        <n v="15295"/>
        <n v="15296"/>
        <n v="15297"/>
        <n v="15298"/>
        <n v="15299"/>
        <n v="15301"/>
        <n v="15302"/>
        <n v="15306"/>
        <n v="15307"/>
        <n v="15311"/>
        <n v="15315"/>
        <n v="15316"/>
        <n v="15317"/>
        <n v="15318"/>
        <n v="15319"/>
        <n v="15320"/>
        <n v="15322"/>
        <n v="15325"/>
        <n v="15328"/>
        <n v="15331"/>
        <n v="15332"/>
        <n v="15333"/>
        <n v="15334"/>
        <n v="15335"/>
        <n v="15336"/>
        <n v="15337"/>
        <n v="15338"/>
        <n v="15339"/>
        <n v="15340"/>
        <n v="15341"/>
        <n v="15342"/>
        <n v="15343"/>
        <n v="15344"/>
        <n v="15345"/>
        <n v="15346"/>
        <n v="15347"/>
        <n v="15348"/>
        <n v="15350"/>
        <n v="15352"/>
        <n v="15353"/>
        <n v="15354"/>
        <n v="15355"/>
        <n v="15356"/>
        <n v="15357"/>
        <n v="15359"/>
        <n v="15360"/>
        <n v="15361"/>
        <n v="15365"/>
        <n v="15366"/>
        <n v="15367"/>
        <n v="15368"/>
        <n v="15369"/>
        <n v="15374"/>
        <n v="15375"/>
        <n v="15376"/>
        <n v="15377"/>
        <n v="15378"/>
        <n v="15379"/>
        <n v="15380"/>
        <n v="15382"/>
        <n v="15387"/>
        <n v="15388"/>
        <n v="15390"/>
        <n v="15392"/>
        <n v="15393"/>
        <n v="15395"/>
        <n v="15398"/>
        <n v="15399"/>
        <n v="15402"/>
        <n v="15403"/>
        <n v="15404"/>
        <n v="15405"/>
        <n v="15406"/>
        <n v="15407"/>
        <n v="15409"/>
        <n v="15412"/>
        <n v="15413"/>
        <n v="15414"/>
        <n v="15415"/>
        <n v="15416"/>
        <n v="15417"/>
        <n v="15419"/>
        <n v="15420"/>
        <n v="15459"/>
        <n v="15676"/>
        <n v="15692"/>
        <n v="15698"/>
        <n v="15791"/>
        <n v="15819"/>
        <n v="15824"/>
        <n v="15826"/>
        <n v="15827"/>
        <n v="15829"/>
        <n v="15854"/>
        <n v="15858"/>
        <n v="16868"/>
        <n v="18962"/>
        <n v="19073"/>
        <n v="19619"/>
        <n v="19746"/>
        <n v="19773"/>
        <n v="19774"/>
        <n v="19987"/>
        <n v="19989"/>
        <n v="20192"/>
        <n v="20472"/>
        <n v="23138"/>
        <n v="23139"/>
        <n v="23159"/>
        <n v="23166"/>
        <n v="23654"/>
        <n v="24386"/>
        <n v="24676"/>
        <n v="24996"/>
        <n v="25001"/>
        <n v="25018"/>
        <n v="25019"/>
        <n v="25031"/>
        <n v="25032"/>
        <n v="25033"/>
        <n v="25034"/>
        <n v="25053"/>
        <n v="26145"/>
        <n v="27020"/>
        <n v="27021"/>
        <n v="27022"/>
        <n v="27023"/>
        <n v="27024"/>
        <n v="27025"/>
        <n v="28770"/>
        <n v="28771"/>
        <n v="28777"/>
        <n v="28778"/>
        <n v="28779"/>
        <n v="28781"/>
        <n v="28782"/>
        <n v="28783"/>
        <n v="28784"/>
        <n v="28785"/>
        <n v="28786"/>
        <n v="28787"/>
        <n v="28788"/>
        <n v="28789"/>
        <n v="28790"/>
        <n v="28791"/>
        <n v="28792"/>
        <n v="28793"/>
        <n v="28794"/>
        <n v="28795"/>
        <n v="28796"/>
        <n v="28797"/>
        <n v="28798"/>
        <n v="28799"/>
        <n v="28800"/>
        <n v="28801"/>
        <n v="28833"/>
        <n v="29508"/>
        <n v="29634"/>
        <n v="29635"/>
        <n v="33439"/>
        <n v="33447"/>
        <n v="33451"/>
        <n v="33464"/>
        <n v="33466"/>
        <n v="33473"/>
        <n v="33482"/>
        <n v="33492"/>
        <n v="33494"/>
        <n v="33503"/>
        <n v="33506"/>
        <n v="33509"/>
        <n v="33514"/>
        <n v="33522"/>
        <n v="33527"/>
        <n v="33535"/>
        <n v="33536"/>
        <n v="33542"/>
        <n v="33546"/>
        <n v="33556"/>
        <n v="33559"/>
        <n v="33567"/>
        <n v="33574"/>
        <n v="33583"/>
        <n v="33590"/>
        <n v="33593"/>
        <n v="33597"/>
        <n v="33602"/>
        <n v="33609"/>
        <n v="33623"/>
        <n v="33630"/>
        <n v="33634"/>
        <n v="33640"/>
        <n v="33651"/>
        <n v="33654"/>
        <n v="33687"/>
        <n v="33703"/>
        <n v="4520"/>
        <n v="5022"/>
        <n v="5044"/>
        <n v="5053"/>
        <n v="5382"/>
        <n v="5404"/>
        <n v="5408"/>
        <n v="5413"/>
        <n v="5418"/>
        <n v="5420"/>
        <n v="14812"/>
        <n v="14882"/>
        <n v="14933"/>
        <n v="14937"/>
        <n v="14948"/>
        <n v="14962"/>
        <n v="15015"/>
        <n v="15066"/>
        <n v="15112"/>
        <n v="15119"/>
        <n v="15148"/>
        <n v="15155"/>
        <n v="15182"/>
        <n v="15184"/>
        <n v="23127"/>
        <n v="28608"/>
        <n v="28694"/>
        <n v="2678"/>
        <n v="2680"/>
        <n v="2685"/>
        <n v="2687"/>
        <n v="2689"/>
        <n v="2691"/>
        <n v="2793"/>
        <n v="2868"/>
        <n v="2875"/>
        <n v="2876"/>
        <n v="3029"/>
        <n v="3030"/>
        <n v="3032"/>
        <n v="4336"/>
        <n v="4488"/>
        <n v="4518"/>
        <n v="4522"/>
        <n v="4525"/>
        <n v="4528"/>
        <n v="4949"/>
        <n v="4975"/>
        <n v="4988"/>
        <n v="5018"/>
        <n v="5020"/>
        <n v="5023"/>
        <n v="5027"/>
        <n v="5028"/>
        <n v="5029"/>
        <n v="5030"/>
        <n v="5031"/>
        <n v="5032"/>
        <n v="5033"/>
        <n v="5034"/>
        <n v="5035"/>
        <n v="5038"/>
        <n v="5040"/>
        <n v="5043"/>
        <n v="5045"/>
        <n v="5046"/>
        <n v="5047"/>
        <n v="5048"/>
        <n v="5049"/>
        <n v="5050"/>
        <n v="5051"/>
        <n v="5052"/>
        <n v="5055"/>
        <n v="5056"/>
        <n v="5057"/>
        <n v="5059"/>
        <n v="5060"/>
        <n v="5063"/>
        <n v="5064"/>
        <n v="5065"/>
        <n v="5066"/>
        <n v="5068"/>
        <n v="5069"/>
        <n v="5070"/>
        <n v="5071"/>
        <n v="5072"/>
        <n v="5073"/>
        <n v="5074"/>
        <n v="5076"/>
        <n v="5077"/>
        <n v="5078"/>
        <n v="5124"/>
        <n v="5152"/>
        <n v="5175"/>
        <n v="5351"/>
        <n v="5352"/>
        <n v="5353"/>
        <n v="5355"/>
        <n v="5356"/>
        <n v="5357"/>
        <n v="5358"/>
        <n v="5359"/>
        <n v="5360"/>
        <n v="5361"/>
        <n v="5362"/>
        <n v="5363"/>
        <n v="5364"/>
        <n v="5365"/>
        <n v="5367"/>
        <n v="5369"/>
        <n v="5370"/>
        <n v="5371"/>
        <n v="5373"/>
        <n v="5374"/>
        <n v="5375"/>
        <n v="5379"/>
        <n v="5380"/>
        <n v="5381"/>
        <n v="5383"/>
        <n v="5384"/>
        <n v="5385"/>
        <n v="5386"/>
        <n v="5388"/>
        <n v="5389"/>
        <n v="5390"/>
        <n v="5391"/>
        <n v="5392"/>
        <n v="5393"/>
        <n v="5394"/>
        <n v="5395"/>
        <n v="5396"/>
        <n v="5397"/>
        <n v="5398"/>
        <n v="5399"/>
        <n v="5400"/>
        <n v="5401"/>
        <n v="5402"/>
        <n v="5403"/>
        <n v="5405"/>
        <n v="5406"/>
        <n v="5407"/>
        <n v="5409"/>
        <n v="5410"/>
        <n v="5411"/>
        <n v="5412"/>
        <n v="5414"/>
        <n v="5415"/>
        <n v="5416"/>
        <n v="5419"/>
        <n v="5421"/>
        <n v="5423"/>
        <n v="5904"/>
        <n v="5905"/>
        <n v="5907"/>
        <n v="5908"/>
        <n v="5912"/>
        <n v="5913"/>
        <n v="5914"/>
        <n v="5915"/>
        <n v="5916"/>
        <n v="5917"/>
        <n v="5918"/>
        <n v="5919"/>
        <n v="5920"/>
        <n v="5921"/>
        <n v="5922"/>
        <n v="5923"/>
        <n v="5924"/>
        <n v="5925"/>
        <n v="5926"/>
        <n v="5927"/>
        <n v="5928"/>
        <n v="5929"/>
        <n v="5930"/>
        <n v="5931"/>
        <n v="5932"/>
        <n v="5933"/>
        <n v="5934"/>
        <n v="5936"/>
        <n v="5937"/>
        <n v="5957"/>
        <n v="5972"/>
        <n v="5978"/>
        <n v="5982"/>
        <n v="5985"/>
        <n v="5992"/>
        <n v="7454"/>
        <n v="13419"/>
        <n v="14664"/>
        <n v="14668"/>
        <n v="14670"/>
        <n v="14672"/>
        <n v="14676"/>
        <n v="14692"/>
        <n v="14693"/>
        <n v="14698"/>
        <n v="14699"/>
        <n v="14703"/>
        <n v="14707"/>
        <n v="14709"/>
        <n v="14717"/>
        <n v="14719"/>
        <n v="14720"/>
        <n v="14734"/>
        <n v="14736"/>
        <n v="14739"/>
        <n v="14745"/>
        <n v="14746"/>
        <n v="14747"/>
        <n v="14748"/>
        <n v="14749"/>
        <n v="14751"/>
        <n v="14752"/>
        <n v="14753"/>
        <n v="14754"/>
        <n v="14755"/>
        <n v="14756"/>
        <n v="14757"/>
        <n v="14758"/>
        <n v="14759"/>
        <n v="14760"/>
        <n v="14761"/>
        <n v="14763"/>
        <n v="14764"/>
        <n v="14765"/>
        <n v="14767"/>
        <n v="14768"/>
        <n v="14769"/>
        <n v="14770"/>
        <n v="14775"/>
        <n v="14776"/>
        <n v="14777"/>
        <n v="14778"/>
        <n v="14779"/>
        <n v="14780"/>
        <n v="14781"/>
        <n v="14783"/>
        <n v="14784"/>
        <n v="14785"/>
        <n v="14786"/>
        <n v="14787"/>
        <n v="14788"/>
        <n v="14789"/>
        <n v="14790"/>
        <n v="14791"/>
        <n v="14793"/>
        <n v="14795"/>
        <n v="14796"/>
        <n v="14797"/>
        <n v="14798"/>
        <n v="14799"/>
        <n v="14800"/>
        <n v="14801"/>
        <n v="14802"/>
        <n v="14803"/>
        <n v="14804"/>
        <n v="14805"/>
        <n v="14806"/>
        <n v="14807"/>
        <n v="14808"/>
        <n v="14809"/>
        <n v="14810"/>
        <n v="14811"/>
        <n v="14813"/>
        <n v="14814"/>
        <n v="14815"/>
        <n v="14816"/>
        <n v="14817"/>
        <n v="14818"/>
        <n v="14819"/>
        <n v="14820"/>
        <n v="14821"/>
        <n v="14822"/>
        <n v="14823"/>
        <n v="14824"/>
        <n v="14825"/>
        <n v="14826"/>
        <n v="14827"/>
        <n v="14828"/>
        <n v="14829"/>
        <n v="14830"/>
        <n v="14831"/>
        <n v="14832"/>
        <n v="14833"/>
        <n v="14834"/>
        <n v="14835"/>
        <n v="14836"/>
        <n v="14837"/>
        <n v="14838"/>
        <n v="14839"/>
        <n v="14840"/>
        <n v="14841"/>
        <n v="14842"/>
        <n v="14843"/>
        <n v="14844"/>
        <n v="14845"/>
        <n v="14846"/>
        <n v="14847"/>
        <n v="14848"/>
        <n v="14849"/>
        <n v="14850"/>
        <n v="14851"/>
        <n v="14852"/>
        <n v="14853"/>
        <n v="14854"/>
        <n v="14855"/>
        <n v="14856"/>
        <n v="14858"/>
        <n v="14859"/>
        <n v="14860"/>
        <n v="14861"/>
        <n v="14862"/>
        <n v="14863"/>
        <n v="14864"/>
        <n v="14865"/>
        <n v="14866"/>
        <n v="14867"/>
        <n v="14868"/>
        <n v="14869"/>
        <n v="14870"/>
        <n v="14872"/>
        <n v="14873"/>
        <n v="14874"/>
        <n v="14875"/>
        <n v="14876"/>
        <n v="14878"/>
        <n v="14879"/>
        <n v="14880"/>
        <n v="14881"/>
        <n v="14883"/>
        <n v="14884"/>
        <n v="14885"/>
        <n v="14886"/>
        <n v="14887"/>
        <n v="14888"/>
        <n v="14891"/>
        <n v="14892"/>
        <n v="14894"/>
        <n v="14895"/>
        <n v="14896"/>
        <n v="14897"/>
        <n v="14898"/>
        <n v="14900"/>
        <n v="14901"/>
        <n v="14902"/>
        <n v="14903"/>
        <n v="14905"/>
        <n v="14906"/>
        <n v="14907"/>
        <n v="14908"/>
        <n v="14909"/>
        <n v="14911"/>
        <n v="14912"/>
        <n v="14913"/>
        <n v="14914"/>
        <n v="14915"/>
        <n v="14916"/>
        <n v="14917"/>
        <n v="14918"/>
        <n v="14919"/>
        <n v="14920"/>
        <n v="14921"/>
        <n v="14922"/>
        <n v="14923"/>
        <n v="14924"/>
        <n v="14926"/>
        <n v="14927"/>
        <n v="14928"/>
        <n v="14929"/>
        <n v="14930"/>
        <n v="14931"/>
        <n v="14932"/>
        <n v="14934"/>
        <n v="14935"/>
        <n v="14936"/>
        <n v="14938"/>
        <n v="14939"/>
        <n v="14940"/>
        <n v="14941"/>
        <n v="14942"/>
        <n v="14943"/>
        <n v="14946"/>
        <n v="14947"/>
        <n v="14949"/>
        <n v="14950"/>
        <n v="14951"/>
        <n v="14952"/>
        <n v="14953"/>
        <n v="14954"/>
        <n v="14955"/>
        <n v="14956"/>
        <n v="14957"/>
        <n v="14958"/>
        <n v="14959"/>
        <n v="14960"/>
        <n v="14961"/>
        <n v="14963"/>
        <n v="14964"/>
        <n v="14965"/>
        <n v="14966"/>
        <n v="14967"/>
        <n v="14968"/>
        <n v="14970"/>
        <n v="14971"/>
        <n v="14972"/>
        <n v="14973"/>
        <n v="14974"/>
        <n v="14975"/>
        <n v="14976"/>
        <n v="14977"/>
        <n v="14978"/>
        <n v="14979"/>
        <n v="14980"/>
        <n v="14981"/>
        <n v="14982"/>
        <n v="14985"/>
        <n v="14986"/>
        <n v="14989"/>
        <n v="14990"/>
        <n v="14991"/>
        <n v="14992"/>
        <n v="14993"/>
        <n v="14994"/>
        <n v="14995"/>
        <n v="14996"/>
        <n v="14998"/>
        <n v="14999"/>
        <n v="15000"/>
        <n v="15001"/>
        <n v="15002"/>
        <n v="15004"/>
        <n v="15005"/>
        <n v="15006"/>
        <n v="15007"/>
        <n v="15008"/>
        <n v="15009"/>
        <n v="15010"/>
        <n v="15011"/>
        <n v="15012"/>
        <n v="15013"/>
        <n v="15014"/>
        <n v="15016"/>
        <n v="15017"/>
        <n v="15018"/>
        <n v="15019"/>
        <n v="15020"/>
        <n v="15021"/>
        <n v="15022"/>
        <n v="15023"/>
        <n v="15024"/>
        <n v="15025"/>
        <n v="15026"/>
        <n v="15028"/>
        <n v="15029"/>
        <n v="15030"/>
        <n v="15031"/>
        <n v="15032"/>
        <n v="15034"/>
        <n v="15035"/>
        <n v="15036"/>
        <n v="15037"/>
        <n v="15039"/>
        <n v="15040"/>
        <n v="15041"/>
        <n v="15042"/>
        <n v="15044"/>
        <n v="15045"/>
        <n v="15046"/>
        <n v="15047"/>
        <n v="15048"/>
        <n v="15049"/>
        <n v="15050"/>
        <n v="15051"/>
        <n v="15052"/>
        <n v="15053"/>
        <n v="15054"/>
        <n v="15055"/>
        <n v="15056"/>
        <n v="15057"/>
        <n v="15058"/>
        <n v="15059"/>
        <n v="15060"/>
        <n v="15061"/>
        <n v="15063"/>
        <n v="15064"/>
        <n v="15065"/>
        <n v="15067"/>
        <n v="15068"/>
        <n v="15070"/>
        <n v="15071"/>
        <n v="15072"/>
        <n v="15073"/>
        <n v="15074"/>
        <n v="15075"/>
        <n v="15076"/>
        <n v="15077"/>
        <n v="15078"/>
        <n v="15079"/>
        <n v="15080"/>
        <n v="15081"/>
        <n v="15082"/>
        <n v="15083"/>
        <n v="15084"/>
        <n v="15085"/>
        <n v="15086"/>
        <n v="15087"/>
        <n v="15088"/>
        <n v="15089"/>
        <n v="15090"/>
        <n v="15091"/>
        <n v="15092"/>
        <n v="15093"/>
        <n v="15094"/>
        <n v="15097"/>
        <n v="15098"/>
        <n v="15100"/>
        <n v="15101"/>
        <n v="15102"/>
        <n v="15104"/>
        <n v="15105"/>
        <n v="15106"/>
        <n v="15109"/>
        <n v="15110"/>
        <n v="15111"/>
        <n v="15113"/>
        <n v="15114"/>
        <n v="15116"/>
        <n v="15117"/>
        <n v="15118"/>
        <n v="15120"/>
        <n v="15122"/>
        <n v="15123"/>
        <n v="15124"/>
        <n v="15125"/>
        <n v="15126"/>
        <n v="15127"/>
        <n v="15128"/>
        <n v="15129"/>
        <n v="15131"/>
        <n v="15132"/>
        <n v="15133"/>
        <n v="15134"/>
        <n v="15135"/>
        <n v="15136"/>
        <n v="15138"/>
        <n v="15139"/>
        <n v="15140"/>
        <n v="15141"/>
        <n v="15142"/>
        <n v="15143"/>
        <n v="15145"/>
        <n v="15146"/>
        <n v="15149"/>
        <n v="15150"/>
        <n v="15151"/>
        <n v="15152"/>
        <n v="15153"/>
        <n v="15154"/>
        <n v="15156"/>
        <n v="15157"/>
        <n v="15158"/>
        <n v="15159"/>
        <n v="15160"/>
        <n v="15161"/>
        <n v="15162"/>
        <n v="15163"/>
        <n v="15164"/>
        <n v="15165"/>
        <n v="15166"/>
        <n v="15167"/>
        <n v="15168"/>
        <n v="15169"/>
        <n v="15170"/>
        <n v="15171"/>
        <n v="15172"/>
        <n v="15173"/>
        <n v="15174"/>
        <n v="15176"/>
        <n v="15177"/>
        <n v="15178"/>
        <n v="15179"/>
        <n v="15180"/>
        <n v="15181"/>
        <n v="15183"/>
        <n v="15185"/>
        <n v="15186"/>
        <n v="15187"/>
        <n v="15188"/>
        <n v="15189"/>
        <n v="15190"/>
        <n v="15191"/>
        <n v="15192"/>
        <n v="15193"/>
        <n v="15194"/>
        <n v="15195"/>
        <n v="15196"/>
        <n v="15197"/>
        <n v="15198"/>
        <n v="15199"/>
        <n v="15200"/>
        <n v="15201"/>
        <n v="15202"/>
        <n v="15203"/>
        <n v="15204"/>
        <n v="15205"/>
        <n v="15206"/>
        <n v="15207"/>
        <n v="15208"/>
        <n v="15209"/>
        <n v="15212"/>
        <n v="15213"/>
        <n v="15214"/>
        <n v="15215"/>
        <n v="15216"/>
        <n v="15220"/>
        <n v="15221"/>
        <n v="15474"/>
        <n v="15475"/>
        <n v="15697"/>
        <n v="15700"/>
        <n v="15771"/>
        <n v="15798"/>
        <n v="16848"/>
        <n v="17782"/>
        <n v="17875"/>
        <n v="18204"/>
        <n v="18249"/>
        <n v="18299"/>
        <n v="18346"/>
        <n v="18386"/>
        <n v="18408"/>
        <n v="18527"/>
        <n v="18637"/>
        <n v="19781"/>
        <n v="19782"/>
        <n v="19783"/>
        <n v="19784"/>
        <n v="19785"/>
        <n v="19999"/>
        <n v="20000"/>
        <n v="20008"/>
        <n v="20218"/>
        <n v="23121"/>
        <n v="23122"/>
        <n v="23123"/>
        <n v="23124"/>
        <n v="23125"/>
        <n v="23126"/>
        <n v="23128"/>
        <n v="23129"/>
        <n v="23130"/>
        <n v="23131"/>
        <n v="23132"/>
        <n v="23133"/>
        <n v="23134"/>
        <n v="23155"/>
        <n v="23156"/>
        <n v="23157"/>
        <n v="23194"/>
        <n v="23543"/>
        <n v="23544"/>
        <n v="23545"/>
        <n v="23546"/>
        <n v="23547"/>
        <n v="23548"/>
        <n v="23823"/>
        <n v="23824"/>
        <n v="24923"/>
        <n v="24924"/>
        <n v="24925"/>
        <n v="24926"/>
        <n v="24927"/>
        <n v="24929"/>
        <n v="24930"/>
        <n v="24931"/>
        <n v="24932"/>
        <n v="24933"/>
        <n v="24934"/>
        <n v="24935"/>
        <n v="24936"/>
        <n v="24937"/>
        <n v="24939"/>
        <n v="26082"/>
        <n v="26083"/>
        <n v="26084"/>
        <n v="26085"/>
        <n v="26086"/>
        <n v="26087"/>
        <n v="26088"/>
        <n v="26089"/>
        <n v="26090"/>
        <n v="26947"/>
        <n v="26948"/>
        <n v="26949"/>
        <n v="26950"/>
        <n v="26951"/>
        <n v="26952"/>
        <n v="26953"/>
        <n v="26954"/>
        <n v="26955"/>
        <n v="26957"/>
        <n v="26958"/>
        <n v="26959"/>
        <n v="28676"/>
        <n v="28677"/>
        <n v="28678"/>
        <n v="28679"/>
        <n v="28680"/>
        <n v="28681"/>
        <n v="28682"/>
        <n v="28683"/>
        <n v="28684"/>
        <n v="28685"/>
        <n v="28686"/>
        <n v="28687"/>
        <n v="28688"/>
        <n v="29514"/>
        <n v="29515"/>
        <n v="29518"/>
        <n v="29523"/>
        <n v="29524"/>
        <n v="29525"/>
        <n v="29526"/>
        <n v="29527"/>
        <n v="29534"/>
        <n v="29541"/>
        <n v="29543"/>
        <n v="29544"/>
        <n v="29554"/>
        <n v="29555"/>
        <n v="29556"/>
        <n v="29558"/>
        <n v="29560"/>
        <n v="29569"/>
        <n v="29570"/>
        <n v="29571"/>
        <n v="29574"/>
        <n v="29575"/>
        <n v="29576"/>
        <n v="29582"/>
        <n v="29585"/>
        <n v="29595"/>
        <n v="29601"/>
        <n v="29621"/>
        <n v="29622"/>
        <n v="29623"/>
        <n v="29624"/>
        <n v="29625"/>
        <n v="29626"/>
        <n v="29627"/>
        <n v="29645"/>
        <n v="29654"/>
        <n v="29655"/>
        <n v="29666"/>
        <n v="29671"/>
        <n v="32082"/>
        <n v="32083"/>
        <n v="32084"/>
        <n v="32085"/>
        <n v="32086"/>
        <n v="32087"/>
        <n v="32088"/>
        <n v="32089"/>
        <n v="32090"/>
        <n v="32091"/>
        <n v="33270"/>
        <n v="33284"/>
        <n v="33310"/>
        <n v="33328"/>
        <n v="33344"/>
        <n v="33362"/>
        <n v="33378"/>
        <n v="33405"/>
        <n v="33418"/>
        <n v="33428"/>
        <n v="15856"/>
        <n v="25393"/>
        <n v="5187"/>
        <n v="5428"/>
        <n v="1037"/>
        <n v="2744"/>
        <n v="2749"/>
        <n v="2757"/>
        <n v="2764"/>
        <n v="2767"/>
        <n v="2769"/>
        <n v="2910"/>
        <n v="3053"/>
        <n v="3056"/>
        <n v="3327"/>
        <n v="4533"/>
        <n v="5139"/>
        <n v="5140"/>
        <n v="5141"/>
        <n v="5142"/>
        <n v="5144"/>
        <n v="5147"/>
        <n v="5151"/>
        <n v="5155"/>
        <n v="5171"/>
        <n v="5174"/>
        <n v="5183"/>
        <n v="5184"/>
        <n v="5185"/>
        <n v="5186"/>
        <n v="5190"/>
        <n v="5193"/>
        <n v="5196"/>
        <n v="5198"/>
        <n v="5200"/>
        <n v="5208"/>
        <n v="5425"/>
        <n v="5427"/>
        <n v="5430"/>
        <n v="5431"/>
        <n v="5433"/>
        <n v="5434"/>
        <n v="5435"/>
        <n v="5436"/>
        <n v="5437"/>
        <n v="5439"/>
        <n v="5446"/>
        <n v="5458"/>
        <n v="5938"/>
        <n v="5959"/>
        <n v="5961"/>
        <n v="5962"/>
        <n v="5963"/>
        <n v="5964"/>
        <n v="5968"/>
        <n v="5974"/>
        <n v="5986"/>
        <n v="5988"/>
        <n v="6000"/>
        <n v="7075"/>
        <n v="10531"/>
        <n v="13439"/>
        <n v="13444"/>
        <n v="15248"/>
        <n v="15292"/>
        <n v="15410"/>
        <n v="15480"/>
        <n v="15481"/>
        <n v="15482"/>
        <n v="15483"/>
        <n v="15484"/>
        <n v="15485"/>
        <n v="15486"/>
        <n v="15487"/>
        <n v="15489"/>
        <n v="15491"/>
        <n v="15492"/>
        <n v="15494"/>
        <n v="15495"/>
        <n v="15497"/>
        <n v="15498"/>
        <n v="15499"/>
        <n v="15500"/>
        <n v="15502"/>
        <n v="15503"/>
        <n v="15504"/>
        <n v="15505"/>
        <n v="15507"/>
        <n v="15508"/>
        <n v="15509"/>
        <n v="15511"/>
        <n v="15513"/>
        <n v="15514"/>
        <n v="15515"/>
        <n v="15516"/>
        <n v="15517"/>
        <n v="15519"/>
        <n v="15520"/>
        <n v="15521"/>
        <n v="15522"/>
        <n v="15523"/>
        <n v="15524"/>
        <n v="15525"/>
        <n v="15526"/>
        <n v="15527"/>
        <n v="15528"/>
        <n v="15531"/>
        <n v="15532"/>
        <n v="15534"/>
        <n v="15535"/>
        <n v="15536"/>
        <n v="15538"/>
        <n v="15539"/>
        <n v="15540"/>
        <n v="15541"/>
        <n v="15542"/>
        <n v="15544"/>
        <n v="15545"/>
        <n v="15547"/>
        <n v="15548"/>
        <n v="15550"/>
        <n v="15551"/>
        <n v="15552"/>
        <n v="15553"/>
        <n v="15554"/>
        <n v="15556"/>
        <n v="15557"/>
        <n v="15558"/>
        <n v="15559"/>
        <n v="15560"/>
        <n v="15561"/>
        <n v="15566"/>
        <n v="15569"/>
        <n v="15572"/>
        <n v="15573"/>
        <n v="15575"/>
        <n v="15576"/>
        <n v="15577"/>
        <n v="15578"/>
        <n v="15579"/>
        <n v="15580"/>
        <n v="15581"/>
        <n v="15582"/>
        <n v="15583"/>
        <n v="15584"/>
        <n v="15585"/>
        <n v="15586"/>
        <n v="15588"/>
        <n v="15589"/>
        <n v="15591"/>
        <n v="15592"/>
        <n v="15593"/>
        <n v="15594"/>
        <n v="15595"/>
        <n v="15597"/>
        <n v="15598"/>
        <n v="15604"/>
        <n v="15654"/>
        <n v="15664"/>
        <n v="15669"/>
        <n v="15696"/>
        <n v="15716"/>
        <n v="15720"/>
        <n v="15732"/>
        <n v="15746"/>
        <n v="15755"/>
        <n v="15803"/>
        <n v="15820"/>
        <n v="15821"/>
        <n v="19176"/>
        <n v="19193"/>
        <n v="20004"/>
        <n v="23135"/>
        <n v="23136"/>
        <n v="25060"/>
        <n v="25061"/>
        <n v="25062"/>
        <n v="25063"/>
        <n v="25064"/>
        <n v="25065"/>
        <n v="25072"/>
        <n v="27070"/>
        <n v="27071"/>
        <n v="28860"/>
        <n v="28862"/>
        <n v="28864"/>
        <n v="28865"/>
        <n v="28871"/>
        <n v="29545"/>
        <n v="32235"/>
        <n v="32236"/>
        <n v="32237"/>
        <n v="32238"/>
        <n v="32239"/>
        <n v="32240"/>
        <n v="33756"/>
        <n v="33762"/>
        <n v="33770"/>
        <n v="33777"/>
        <n v="33780"/>
        <n v="33785"/>
        <n v="4222"/>
        <n v="5145"/>
        <n v="5179"/>
        <n v="5195"/>
        <n v="5201"/>
        <n v="5202"/>
        <n v="5207"/>
        <n v="5210"/>
        <n v="5424"/>
        <n v="5429"/>
        <n v="5911"/>
        <n v="15488"/>
        <n v="15493"/>
        <n v="15496"/>
        <n v="15501"/>
        <n v="15510"/>
        <n v="15512"/>
        <n v="15529"/>
        <n v="15530"/>
        <n v="15537"/>
        <n v="15543"/>
        <n v="15546"/>
        <n v="15549"/>
        <n v="15555"/>
        <n v="15562"/>
        <n v="15563"/>
        <n v="15564"/>
        <n v="15565"/>
        <n v="15567"/>
        <n v="15568"/>
        <n v="15570"/>
        <n v="15571"/>
        <n v="15574"/>
        <n v="15587"/>
        <n v="15596"/>
        <n v="15651"/>
        <n v="23137"/>
        <n v="23158"/>
        <n v="28859"/>
        <n v="28861"/>
        <n v="28863"/>
        <n v="28866"/>
        <n v="28867"/>
        <n v="28868"/>
        <n v="28869"/>
        <n v="28870"/>
        <n v="33797"/>
        <n v="5426"/>
        <n v="15818"/>
        <n v="5118"/>
        <n v="5119"/>
        <n v="5120"/>
        <n v="5121"/>
        <n v="5122"/>
        <n v="5440"/>
        <n v="15240"/>
        <n v="15242"/>
        <n v="15243"/>
        <n v="15246"/>
        <n v="15249"/>
        <n v="15250"/>
        <n v="15251"/>
        <n v="15252"/>
        <n v="33729"/>
        <n v="2586"/>
        <n v="5181"/>
        <n v="14794"/>
        <n v="18638"/>
        <n v="15253"/>
        <n v="28493"/>
        <n v="32819"/>
        <n v="4022"/>
        <n v="4213"/>
        <n v="14223"/>
        <n v="14273"/>
        <n v="28523"/>
        <n v="31944"/>
        <n v="5468"/>
        <n v="15841"/>
        <n v="15838"/>
        <n v="8918"/>
        <n v="15837"/>
        <n v="15840"/>
        <n v="2925"/>
        <n v="5123"/>
        <n v="15254"/>
        <n v="15255"/>
        <n v="15256"/>
        <n v="15257"/>
        <n v="15258"/>
        <n v="15259"/>
        <n v="15262"/>
        <n v="15263"/>
        <n v="15264"/>
        <n v="15265"/>
        <n v="15268"/>
        <n v="15461"/>
        <n v="26169"/>
        <n v="26170"/>
        <n v="5143"/>
        <n v="15506"/>
        <n v="15518"/>
        <n v="15533"/>
        <n v="15590"/>
        <n v="4832"/>
        <n v="4929"/>
        <n v="5333"/>
        <n v="14130"/>
        <n v="14140"/>
        <n v="14158"/>
        <n v="14206"/>
        <n v="14219"/>
        <n v="345"/>
        <n v="1035"/>
        <n v="1082"/>
        <n v="2484"/>
        <n v="2576"/>
        <n v="2577"/>
        <n v="2580"/>
        <n v="2581"/>
        <n v="2583"/>
        <n v="2584"/>
        <n v="2588"/>
        <n v="2589"/>
        <n v="2592"/>
        <n v="2593"/>
        <n v="2594"/>
        <n v="2596"/>
        <n v="2597"/>
        <n v="2599"/>
        <n v="2600"/>
        <n v="2601"/>
        <n v="2603"/>
        <n v="2604"/>
        <n v="2605"/>
        <n v="2606"/>
        <n v="2607"/>
        <n v="2608"/>
        <n v="2609"/>
        <n v="2610"/>
        <n v="2612"/>
        <n v="2614"/>
        <n v="2615"/>
        <n v="2616"/>
        <n v="2618"/>
        <n v="2620"/>
        <n v="2622"/>
        <n v="2623"/>
        <n v="2624"/>
        <n v="2625"/>
        <n v="2626"/>
        <n v="2627"/>
        <n v="2628"/>
        <n v="2629"/>
        <n v="2632"/>
        <n v="2652"/>
        <n v="2653"/>
        <n v="2655"/>
        <n v="2672"/>
        <n v="2692"/>
        <n v="2844"/>
        <n v="2845"/>
        <n v="2856"/>
        <n v="2857"/>
        <n v="2860"/>
        <n v="2861"/>
        <n v="2862"/>
        <n v="2864"/>
        <n v="2866"/>
        <n v="2944"/>
        <n v="2955"/>
        <n v="3004"/>
        <n v="3011"/>
        <n v="3013"/>
        <n v="3016"/>
        <n v="3017"/>
        <n v="3019"/>
        <n v="3020"/>
        <n v="3021"/>
        <n v="3022"/>
        <n v="3023"/>
        <n v="3024"/>
        <n v="3213"/>
        <n v="3214"/>
        <n v="3216"/>
        <n v="3588"/>
        <n v="3661"/>
        <n v="3668"/>
        <n v="3734"/>
        <n v="4278"/>
        <n v="4331"/>
        <n v="4332"/>
        <n v="4345"/>
        <n v="4513"/>
        <n v="4516"/>
        <n v="4519"/>
        <n v="4521"/>
        <n v="4523"/>
        <n v="4526"/>
        <n v="4829"/>
        <n v="4919"/>
        <n v="4924"/>
        <n v="4927"/>
        <n v="4930"/>
        <n v="4931"/>
        <n v="4933"/>
        <n v="4934"/>
        <n v="4935"/>
        <n v="4936"/>
        <n v="4939"/>
        <n v="4940"/>
        <n v="4941"/>
        <n v="4944"/>
        <n v="4945"/>
        <n v="4946"/>
        <n v="4947"/>
        <n v="4948"/>
        <n v="4950"/>
        <n v="4951"/>
        <n v="4953"/>
        <n v="4954"/>
        <n v="4955"/>
        <n v="4956"/>
        <n v="4958"/>
        <n v="4959"/>
        <n v="4960"/>
        <n v="4961"/>
        <n v="4962"/>
        <n v="4963"/>
        <n v="4964"/>
        <n v="4965"/>
        <n v="4966"/>
        <n v="4967"/>
        <n v="4968"/>
        <n v="4969"/>
        <n v="4971"/>
        <n v="4973"/>
        <n v="4974"/>
        <n v="4976"/>
        <n v="4977"/>
        <n v="4978"/>
        <n v="4979"/>
        <n v="4980"/>
        <n v="4981"/>
        <n v="4983"/>
        <n v="4984"/>
        <n v="4985"/>
        <n v="4986"/>
        <n v="4987"/>
        <n v="4989"/>
        <n v="4992"/>
        <n v="4993"/>
        <n v="4994"/>
        <n v="4995"/>
        <n v="4996"/>
        <n v="4998"/>
        <n v="4999"/>
        <n v="5000"/>
        <n v="5001"/>
        <n v="5002"/>
        <n v="5003"/>
        <n v="5004"/>
        <n v="5005"/>
        <n v="5006"/>
        <n v="5007"/>
        <n v="5008"/>
        <n v="5009"/>
        <n v="5010"/>
        <n v="5012"/>
        <n v="5083"/>
        <n v="5172"/>
        <n v="5173"/>
        <n v="5206"/>
        <n v="5269"/>
        <n v="5271"/>
        <n v="5273"/>
        <n v="5274"/>
        <n v="5275"/>
        <n v="5276"/>
        <n v="5277"/>
        <n v="5278"/>
        <n v="5279"/>
        <n v="5280"/>
        <n v="5281"/>
        <n v="5282"/>
        <n v="5283"/>
        <n v="5285"/>
        <n v="5286"/>
        <n v="5287"/>
        <n v="5288"/>
        <n v="5289"/>
        <n v="5290"/>
        <n v="5292"/>
        <n v="5293"/>
        <n v="5294"/>
        <n v="5297"/>
        <n v="5298"/>
        <n v="5299"/>
        <n v="5300"/>
        <n v="5301"/>
        <n v="5303"/>
        <n v="5304"/>
        <n v="5305"/>
        <n v="5306"/>
        <n v="5307"/>
        <n v="5308"/>
        <n v="5309"/>
        <n v="5311"/>
        <n v="5312"/>
        <n v="5313"/>
        <n v="5315"/>
        <n v="5316"/>
        <n v="5317"/>
        <n v="5318"/>
        <n v="5320"/>
        <n v="5321"/>
        <n v="5322"/>
        <n v="5323"/>
        <n v="5324"/>
        <n v="5325"/>
        <n v="5327"/>
        <n v="5328"/>
        <n v="5329"/>
        <n v="5330"/>
        <n v="5331"/>
        <n v="5332"/>
        <n v="5335"/>
        <n v="5336"/>
        <n v="5337"/>
        <n v="5338"/>
        <n v="5339"/>
        <n v="5340"/>
        <n v="5341"/>
        <n v="5342"/>
        <n v="5343"/>
        <n v="5344"/>
        <n v="5345"/>
        <n v="5346"/>
        <n v="5347"/>
        <n v="5348"/>
        <n v="5349"/>
        <n v="5350"/>
        <n v="5893"/>
        <n v="5894"/>
        <n v="5897"/>
        <n v="5898"/>
        <n v="5899"/>
        <n v="5900"/>
        <n v="5901"/>
        <n v="5902"/>
        <n v="5903"/>
        <n v="5946"/>
        <n v="5971"/>
        <n v="6002"/>
        <n v="6012"/>
        <n v="6013"/>
        <n v="6014"/>
        <n v="6015"/>
        <n v="6016"/>
        <n v="6017"/>
        <n v="6018"/>
        <n v="6019"/>
        <n v="6022"/>
        <n v="6023"/>
        <n v="6024"/>
        <n v="6025"/>
        <n v="6026"/>
        <n v="6027"/>
        <n v="6028"/>
        <n v="6030"/>
        <n v="6031"/>
        <n v="6032"/>
        <n v="6033"/>
        <n v="6034"/>
        <n v="6035"/>
        <n v="6036"/>
        <n v="6037"/>
        <n v="6039"/>
        <n v="6040"/>
        <n v="6041"/>
        <n v="6804"/>
        <n v="6825"/>
        <n v="6865"/>
        <n v="6866"/>
        <n v="6868"/>
        <n v="6872"/>
        <n v="6874"/>
        <n v="6876"/>
        <n v="6880"/>
        <n v="6881"/>
        <n v="6894"/>
        <n v="6898"/>
        <n v="7181"/>
        <n v="7192"/>
        <n v="7195"/>
        <n v="7361"/>
        <n v="7645"/>
        <n v="7646"/>
        <n v="7647"/>
        <n v="7652"/>
        <n v="13293"/>
        <n v="13416"/>
        <n v="13417"/>
        <n v="13418"/>
        <n v="13435"/>
        <n v="13437"/>
        <n v="13438"/>
        <n v="13440"/>
        <n v="14010"/>
        <n v="14011"/>
        <n v="14030"/>
        <n v="14052"/>
        <n v="14054"/>
        <n v="14102"/>
        <n v="14103"/>
        <n v="14104"/>
        <n v="14105"/>
        <n v="14106"/>
        <n v="14107"/>
        <n v="14108"/>
        <n v="14109"/>
        <n v="14110"/>
        <n v="14111"/>
        <n v="14112"/>
        <n v="14113"/>
        <n v="14114"/>
        <n v="14115"/>
        <n v="14116"/>
        <n v="14117"/>
        <n v="14118"/>
        <n v="14119"/>
        <n v="14120"/>
        <n v="14121"/>
        <n v="14122"/>
        <n v="14123"/>
        <n v="14124"/>
        <n v="14125"/>
        <n v="14126"/>
        <n v="14127"/>
        <n v="14128"/>
        <n v="14129"/>
        <n v="14131"/>
        <n v="14132"/>
        <n v="14133"/>
        <n v="14134"/>
        <n v="14135"/>
        <n v="14136"/>
        <n v="14137"/>
        <n v="14138"/>
        <n v="14139"/>
        <n v="14141"/>
        <n v="14142"/>
        <n v="14143"/>
        <n v="14144"/>
        <n v="14145"/>
        <n v="14146"/>
        <n v="14147"/>
        <n v="14148"/>
        <n v="14150"/>
        <n v="14151"/>
        <n v="14152"/>
        <n v="14153"/>
        <n v="14154"/>
        <n v="14155"/>
        <n v="14156"/>
        <n v="14157"/>
        <n v="14159"/>
        <n v="14160"/>
        <n v="14161"/>
        <n v="14162"/>
        <n v="14163"/>
        <n v="14165"/>
        <n v="14166"/>
        <n v="14167"/>
        <n v="14168"/>
        <n v="14169"/>
        <n v="14170"/>
        <n v="14171"/>
        <n v="14172"/>
        <n v="14173"/>
        <n v="14174"/>
        <n v="14176"/>
        <n v="14177"/>
        <n v="14178"/>
        <n v="14179"/>
        <n v="14180"/>
        <n v="14181"/>
        <n v="14182"/>
        <n v="14183"/>
        <n v="14184"/>
        <n v="14185"/>
        <n v="14186"/>
        <n v="14187"/>
        <n v="14188"/>
        <n v="14189"/>
        <n v="14190"/>
        <n v="14191"/>
        <n v="14192"/>
        <n v="14194"/>
        <n v="14195"/>
        <n v="14196"/>
        <n v="14197"/>
        <n v="14198"/>
        <n v="14199"/>
        <n v="14200"/>
        <n v="14201"/>
        <n v="14202"/>
        <n v="14203"/>
        <n v="14204"/>
        <n v="14205"/>
        <n v="14207"/>
        <n v="14208"/>
        <n v="14209"/>
        <n v="14210"/>
        <n v="14211"/>
        <n v="14212"/>
        <n v="14214"/>
        <n v="14215"/>
        <n v="14216"/>
        <n v="14217"/>
        <n v="14218"/>
        <n v="14220"/>
        <n v="14221"/>
        <n v="14222"/>
        <n v="14224"/>
        <n v="14225"/>
        <n v="14226"/>
        <n v="14227"/>
        <n v="14228"/>
        <n v="14229"/>
        <n v="14230"/>
        <n v="14231"/>
        <n v="14232"/>
        <n v="14233"/>
        <n v="14234"/>
        <n v="14235"/>
        <n v="14236"/>
        <n v="14237"/>
        <n v="14238"/>
        <n v="14239"/>
        <n v="14240"/>
        <n v="14241"/>
        <n v="14242"/>
        <n v="14243"/>
        <n v="14244"/>
        <n v="14245"/>
        <n v="14246"/>
        <n v="14247"/>
        <n v="14248"/>
        <n v="14249"/>
        <n v="14250"/>
        <n v="14251"/>
        <n v="14252"/>
        <n v="14253"/>
        <n v="14254"/>
        <n v="14255"/>
        <n v="14256"/>
        <n v="14257"/>
        <n v="14258"/>
        <n v="14259"/>
        <n v="14260"/>
        <n v="14261"/>
        <n v="14262"/>
        <n v="14264"/>
        <n v="14265"/>
        <n v="14266"/>
        <n v="14267"/>
        <n v="14269"/>
        <n v="14270"/>
        <n v="14271"/>
        <n v="14274"/>
        <n v="14275"/>
        <n v="14276"/>
        <n v="14277"/>
        <n v="14278"/>
        <n v="14279"/>
        <n v="14280"/>
        <n v="14281"/>
        <n v="14282"/>
        <n v="14283"/>
        <n v="14284"/>
        <n v="14285"/>
        <n v="14286"/>
        <n v="14288"/>
        <n v="14289"/>
        <n v="14290"/>
        <n v="14291"/>
        <n v="14292"/>
        <n v="14293"/>
        <n v="14294"/>
        <n v="14295"/>
        <n v="14296"/>
        <n v="14297"/>
        <n v="14298"/>
        <n v="14299"/>
        <n v="14300"/>
        <n v="14301"/>
        <n v="14302"/>
        <n v="14304"/>
        <n v="14305"/>
        <n v="14306"/>
        <n v="14308"/>
        <n v="14309"/>
        <n v="14310"/>
        <n v="14311"/>
        <n v="14312"/>
        <n v="14313"/>
        <n v="14314"/>
        <n v="14315"/>
        <n v="14316"/>
        <n v="14317"/>
        <n v="14318"/>
        <n v="14320"/>
        <n v="14321"/>
        <n v="14322"/>
        <n v="14323"/>
        <n v="14324"/>
        <n v="14325"/>
        <n v="14326"/>
        <n v="14327"/>
        <n v="14328"/>
        <n v="14329"/>
        <n v="14330"/>
        <n v="14331"/>
        <n v="14332"/>
        <n v="14333"/>
        <n v="14334"/>
        <n v="14335"/>
        <n v="14336"/>
        <n v="14337"/>
        <n v="14338"/>
        <n v="14339"/>
        <n v="14340"/>
        <n v="14341"/>
        <n v="14342"/>
        <n v="14343"/>
        <n v="14344"/>
        <n v="14345"/>
        <n v="14346"/>
        <n v="14347"/>
        <n v="14348"/>
        <n v="14349"/>
        <n v="14350"/>
        <n v="14352"/>
        <n v="14354"/>
        <n v="14355"/>
        <n v="14356"/>
        <n v="14358"/>
        <n v="14359"/>
        <n v="14360"/>
        <n v="14361"/>
        <n v="14362"/>
        <n v="14363"/>
        <n v="14364"/>
        <n v="14365"/>
        <n v="14366"/>
        <n v="14368"/>
        <n v="14369"/>
        <n v="14370"/>
        <n v="14371"/>
        <n v="14372"/>
        <n v="14373"/>
        <n v="14374"/>
        <n v="14375"/>
        <n v="14376"/>
        <n v="14377"/>
        <n v="14378"/>
        <n v="14379"/>
        <n v="14380"/>
        <n v="14381"/>
        <n v="14383"/>
        <n v="14384"/>
        <n v="14385"/>
        <n v="14387"/>
        <n v="14388"/>
        <n v="14389"/>
        <n v="14390"/>
        <n v="14391"/>
        <n v="14392"/>
        <n v="14393"/>
        <n v="14394"/>
        <n v="14395"/>
        <n v="14396"/>
        <n v="14397"/>
        <n v="14398"/>
        <n v="14399"/>
        <n v="14400"/>
        <n v="14401"/>
        <n v="14402"/>
        <n v="14403"/>
        <n v="14404"/>
        <n v="14405"/>
        <n v="14407"/>
        <n v="14408"/>
        <n v="14409"/>
        <n v="14410"/>
        <n v="14411"/>
        <n v="14413"/>
        <n v="14414"/>
        <n v="14415"/>
        <n v="14416"/>
        <n v="14417"/>
        <n v="14418"/>
        <n v="14419"/>
        <n v="14420"/>
        <n v="14421"/>
        <n v="14422"/>
        <n v="14423"/>
        <n v="14424"/>
        <n v="14425"/>
        <n v="14426"/>
        <n v="14427"/>
        <n v="14428"/>
        <n v="14429"/>
        <n v="14430"/>
        <n v="14431"/>
        <n v="14432"/>
        <n v="14433"/>
        <n v="14434"/>
        <n v="14435"/>
        <n v="14436"/>
        <n v="14437"/>
        <n v="14438"/>
        <n v="14439"/>
        <n v="14440"/>
        <n v="14441"/>
        <n v="14442"/>
        <n v="14443"/>
        <n v="14444"/>
        <n v="14445"/>
        <n v="14446"/>
        <n v="14447"/>
        <n v="14448"/>
        <n v="14449"/>
        <n v="14450"/>
        <n v="14451"/>
        <n v="14452"/>
        <n v="14453"/>
        <n v="14454"/>
        <n v="14455"/>
        <n v="14457"/>
        <n v="14458"/>
        <n v="14459"/>
        <n v="14461"/>
        <n v="14462"/>
        <n v="14463"/>
        <n v="14464"/>
        <n v="14465"/>
        <n v="14466"/>
        <n v="14467"/>
        <n v="14468"/>
        <n v="14470"/>
        <n v="14471"/>
        <n v="14472"/>
        <n v="14473"/>
        <n v="14474"/>
        <n v="14475"/>
        <n v="14477"/>
        <n v="14478"/>
        <n v="14479"/>
        <n v="14480"/>
        <n v="14481"/>
        <n v="14482"/>
        <n v="14483"/>
        <n v="14484"/>
        <n v="14485"/>
        <n v="14486"/>
        <n v="14487"/>
        <n v="14488"/>
        <n v="14489"/>
        <n v="14490"/>
        <n v="14491"/>
        <n v="14492"/>
        <n v="14493"/>
        <n v="14494"/>
        <n v="14495"/>
        <n v="14496"/>
        <n v="14498"/>
        <n v="14499"/>
        <n v="14501"/>
        <n v="14502"/>
        <n v="14503"/>
        <n v="14504"/>
        <n v="14505"/>
        <n v="14506"/>
        <n v="14507"/>
        <n v="14508"/>
        <n v="14510"/>
        <n v="14511"/>
        <n v="14512"/>
        <n v="14513"/>
        <n v="14514"/>
        <n v="14515"/>
        <n v="14516"/>
        <n v="14517"/>
        <n v="14518"/>
        <n v="14519"/>
        <n v="14520"/>
        <n v="14521"/>
        <n v="14522"/>
        <n v="14523"/>
        <n v="14524"/>
        <n v="14525"/>
        <n v="14526"/>
        <n v="14527"/>
        <n v="14528"/>
        <n v="14529"/>
        <n v="14531"/>
        <n v="14532"/>
        <n v="14533"/>
        <n v="14534"/>
        <n v="14535"/>
        <n v="14536"/>
        <n v="14537"/>
        <n v="14538"/>
        <n v="14539"/>
        <n v="14540"/>
        <n v="14541"/>
        <n v="14542"/>
        <n v="14543"/>
        <n v="14544"/>
        <n v="14545"/>
        <n v="14546"/>
        <n v="14547"/>
        <n v="14548"/>
        <n v="14549"/>
        <n v="14551"/>
        <n v="14552"/>
        <n v="14553"/>
        <n v="14554"/>
        <n v="14555"/>
        <n v="14556"/>
        <n v="14557"/>
        <n v="14558"/>
        <n v="14559"/>
        <n v="14560"/>
        <n v="14561"/>
        <n v="14562"/>
        <n v="14563"/>
        <n v="14565"/>
        <n v="14566"/>
        <n v="14567"/>
        <n v="14568"/>
        <n v="14570"/>
        <n v="14572"/>
        <n v="14573"/>
        <n v="14575"/>
        <n v="14577"/>
        <n v="14578"/>
        <n v="14579"/>
        <n v="14580"/>
        <n v="14581"/>
        <n v="14582"/>
        <n v="14583"/>
        <n v="14584"/>
        <n v="14585"/>
        <n v="14586"/>
        <n v="14587"/>
        <n v="14588"/>
        <n v="14589"/>
        <n v="14590"/>
        <n v="14591"/>
        <n v="14592"/>
        <n v="14593"/>
        <n v="14594"/>
        <n v="14595"/>
        <n v="14596"/>
        <n v="14597"/>
        <n v="14598"/>
        <n v="14599"/>
        <n v="14600"/>
        <n v="14601"/>
        <n v="14602"/>
        <n v="14603"/>
        <n v="14604"/>
        <n v="14606"/>
        <n v="14607"/>
        <n v="14608"/>
        <n v="14609"/>
        <n v="14610"/>
        <n v="14611"/>
        <n v="14612"/>
        <n v="14613"/>
        <n v="14614"/>
        <n v="14615"/>
        <n v="14616"/>
        <n v="14617"/>
        <n v="14618"/>
        <n v="14619"/>
        <n v="14620"/>
        <n v="14622"/>
        <n v="14623"/>
        <n v="14624"/>
        <n v="14625"/>
        <n v="14627"/>
        <n v="14628"/>
        <n v="14629"/>
        <n v="14630"/>
        <n v="14631"/>
        <n v="14632"/>
        <n v="14633"/>
        <n v="14634"/>
        <n v="14635"/>
        <n v="14636"/>
        <n v="14637"/>
        <n v="14638"/>
        <n v="14639"/>
        <n v="14640"/>
        <n v="14641"/>
        <n v="14642"/>
        <n v="14643"/>
        <n v="14644"/>
        <n v="14645"/>
        <n v="14646"/>
        <n v="14647"/>
        <n v="14648"/>
        <n v="14766"/>
        <n v="14772"/>
        <n v="14773"/>
        <n v="14774"/>
        <n v="14857"/>
        <n v="14877"/>
        <n v="14889"/>
        <n v="14904"/>
        <n v="14910"/>
        <n v="14945"/>
        <n v="15003"/>
        <n v="15099"/>
        <n v="15130"/>
        <n v="15445"/>
        <n v="15455"/>
        <n v="15712"/>
        <n v="15717"/>
        <n v="15734"/>
        <n v="15735"/>
        <n v="15761"/>
        <n v="15786"/>
        <n v="15800"/>
        <n v="15807"/>
        <n v="15814"/>
        <n v="15817"/>
        <n v="16819"/>
        <n v="16936"/>
        <n v="17569"/>
        <n v="17778"/>
        <n v="17869"/>
        <n v="17921"/>
        <n v="18304"/>
        <n v="19776"/>
        <n v="19777"/>
        <n v="19778"/>
        <n v="19779"/>
        <n v="19780"/>
        <n v="19995"/>
        <n v="19998"/>
        <n v="20001"/>
        <n v="20002"/>
        <n v="20003"/>
        <n v="20167"/>
        <n v="20168"/>
        <n v="20169"/>
        <n v="20481"/>
        <n v="23098"/>
        <n v="23099"/>
        <n v="23100"/>
        <n v="23101"/>
        <n v="23102"/>
        <n v="23103"/>
        <n v="23104"/>
        <n v="23105"/>
        <n v="23106"/>
        <n v="23107"/>
        <n v="23108"/>
        <n v="23109"/>
        <n v="23110"/>
        <n v="23111"/>
        <n v="23112"/>
        <n v="23113"/>
        <n v="23114"/>
        <n v="23115"/>
        <n v="23116"/>
        <n v="23151"/>
        <n v="23152"/>
        <n v="23153"/>
        <n v="23154"/>
        <n v="23161"/>
        <n v="23193"/>
        <n v="23401"/>
        <n v="23536"/>
        <n v="23537"/>
        <n v="23538"/>
        <n v="23539"/>
        <n v="23540"/>
        <n v="23541"/>
        <n v="23542"/>
        <n v="23806"/>
        <n v="23807"/>
        <n v="23808"/>
        <n v="23809"/>
        <n v="23810"/>
        <n v="23811"/>
        <n v="23812"/>
        <n v="23813"/>
        <n v="23814"/>
        <n v="23815"/>
        <n v="23816"/>
        <n v="23817"/>
        <n v="23818"/>
        <n v="23819"/>
        <n v="23820"/>
        <n v="24254"/>
        <n v="24255"/>
        <n v="24256"/>
        <n v="24257"/>
        <n v="24258"/>
        <n v="24259"/>
        <n v="24814"/>
        <n v="24816"/>
        <n v="24817"/>
        <n v="24818"/>
        <n v="25499"/>
        <n v="25500"/>
        <n v="25501"/>
        <n v="25502"/>
        <n v="25503"/>
        <n v="25504"/>
        <n v="25505"/>
        <n v="25506"/>
        <n v="25507"/>
        <n v="25508"/>
        <n v="25509"/>
        <n v="25510"/>
        <n v="25511"/>
        <n v="25512"/>
        <n v="25513"/>
        <n v="25514"/>
        <n v="25515"/>
        <n v="25516"/>
        <n v="25517"/>
        <n v="25518"/>
        <n v="25519"/>
        <n v="25520"/>
        <n v="25521"/>
        <n v="25522"/>
        <n v="25523"/>
        <n v="25524"/>
        <n v="25525"/>
        <n v="25526"/>
        <n v="25528"/>
        <n v="25529"/>
        <n v="25530"/>
        <n v="25531"/>
        <n v="25532"/>
        <n v="25533"/>
        <n v="25534"/>
        <n v="25535"/>
        <n v="25752"/>
        <n v="25753"/>
        <n v="25754"/>
        <n v="25755"/>
        <n v="25756"/>
        <n v="25757"/>
        <n v="25758"/>
        <n v="25759"/>
        <n v="25760"/>
        <n v="25761"/>
        <n v="25762"/>
        <n v="25763"/>
        <n v="25764"/>
        <n v="25765"/>
        <n v="25766"/>
        <n v="25767"/>
        <n v="25768"/>
        <n v="25769"/>
        <n v="25770"/>
        <n v="25771"/>
        <n v="25772"/>
        <n v="25773"/>
        <n v="25774"/>
        <n v="25775"/>
        <n v="25776"/>
        <n v="25777"/>
        <n v="26492"/>
        <n v="26493"/>
        <n v="26494"/>
        <n v="26495"/>
        <n v="26496"/>
        <n v="26497"/>
        <n v="26498"/>
        <n v="26499"/>
        <n v="26500"/>
        <n v="26501"/>
        <n v="26502"/>
        <n v="26503"/>
        <n v="26504"/>
        <n v="26505"/>
        <n v="26506"/>
        <n v="26507"/>
        <n v="26508"/>
        <n v="26509"/>
        <n v="26510"/>
        <n v="26511"/>
        <n v="26512"/>
        <n v="26513"/>
        <n v="26514"/>
        <n v="26515"/>
        <n v="26516"/>
        <n v="26517"/>
        <n v="26518"/>
        <n v="26519"/>
        <n v="26520"/>
        <n v="26521"/>
        <n v="26522"/>
        <n v="26523"/>
        <n v="26524"/>
        <n v="26525"/>
        <n v="26526"/>
        <n v="26527"/>
        <n v="26528"/>
        <n v="26529"/>
        <n v="26530"/>
        <n v="26531"/>
        <n v="26532"/>
        <n v="26533"/>
        <n v="26534"/>
        <n v="26535"/>
        <n v="26536"/>
        <n v="26537"/>
        <n v="26538"/>
        <n v="26539"/>
        <n v="26540"/>
        <n v="26541"/>
        <n v="26542"/>
        <n v="26543"/>
        <n v="26544"/>
        <n v="26545"/>
        <n v="26546"/>
        <n v="26547"/>
        <n v="26548"/>
        <n v="26549"/>
        <n v="26551"/>
        <n v="26552"/>
        <n v="26553"/>
        <n v="26554"/>
        <n v="26689"/>
        <n v="26691"/>
        <n v="26692"/>
        <n v="26728"/>
        <n v="26735"/>
        <n v="26737"/>
        <n v="26739"/>
        <n v="26750"/>
        <n v="26785"/>
        <n v="26786"/>
        <n v="26787"/>
        <n v="26788"/>
        <n v="26789"/>
        <n v="26850"/>
        <n v="26851"/>
        <n v="26852"/>
        <n v="26853"/>
        <n v="26854"/>
        <n v="26855"/>
        <n v="28404"/>
        <n v="28405"/>
        <n v="28406"/>
        <n v="28407"/>
        <n v="28408"/>
        <n v="28409"/>
        <n v="28410"/>
        <n v="28411"/>
        <n v="28412"/>
        <n v="28413"/>
        <n v="28414"/>
        <n v="28415"/>
        <n v="28416"/>
        <n v="28417"/>
        <n v="28418"/>
        <n v="28419"/>
        <n v="28420"/>
        <n v="28421"/>
        <n v="28422"/>
        <n v="28423"/>
        <n v="28424"/>
        <n v="28425"/>
        <n v="28426"/>
        <n v="28427"/>
        <n v="28428"/>
        <n v="28429"/>
        <n v="28430"/>
        <n v="28431"/>
        <n v="28432"/>
        <n v="28433"/>
        <n v="28434"/>
        <n v="28435"/>
        <n v="28436"/>
        <n v="28437"/>
        <n v="28438"/>
        <n v="28439"/>
        <n v="28515"/>
        <n v="28985"/>
        <n v="29506"/>
        <n v="29507"/>
        <n v="29509"/>
        <n v="29510"/>
        <n v="29511"/>
        <n v="29512"/>
        <n v="29513"/>
        <n v="29516"/>
        <n v="29517"/>
        <n v="29519"/>
        <n v="29520"/>
        <n v="29521"/>
        <n v="29522"/>
        <n v="29529"/>
        <n v="29530"/>
        <n v="29531"/>
        <n v="29532"/>
        <n v="29533"/>
        <n v="29535"/>
        <n v="29536"/>
        <n v="29537"/>
        <n v="29538"/>
        <n v="29539"/>
        <n v="29540"/>
        <n v="29542"/>
        <n v="29546"/>
        <n v="29547"/>
        <n v="29548"/>
        <n v="29549"/>
        <n v="29550"/>
        <n v="29551"/>
        <n v="29552"/>
        <n v="29553"/>
        <n v="29557"/>
        <n v="29559"/>
        <n v="29561"/>
        <n v="29562"/>
        <n v="29563"/>
        <n v="29564"/>
        <n v="29565"/>
        <n v="29566"/>
        <n v="29567"/>
        <n v="29568"/>
        <n v="29572"/>
        <n v="29573"/>
        <n v="29581"/>
        <n v="29583"/>
        <n v="29584"/>
        <n v="29588"/>
        <n v="29589"/>
        <n v="29590"/>
        <n v="29591"/>
        <n v="29592"/>
        <n v="29593"/>
        <n v="29594"/>
        <n v="29596"/>
        <n v="29597"/>
        <n v="29598"/>
        <n v="29602"/>
        <n v="29603"/>
        <n v="29604"/>
        <n v="29611"/>
        <n v="29612"/>
        <n v="29613"/>
        <n v="29614"/>
        <n v="29615"/>
        <n v="29616"/>
        <n v="29617"/>
        <n v="29618"/>
        <n v="29619"/>
        <n v="29620"/>
        <n v="29638"/>
        <n v="29639"/>
        <n v="29643"/>
        <n v="29644"/>
        <n v="29647"/>
        <n v="29651"/>
        <n v="29652"/>
        <n v="29653"/>
        <n v="29656"/>
        <n v="29657"/>
        <n v="29658"/>
        <n v="29659"/>
        <n v="29660"/>
        <n v="29661"/>
        <n v="29662"/>
        <n v="29663"/>
        <n v="29664"/>
        <n v="29665"/>
        <n v="29691"/>
        <n v="29700"/>
        <n v="29701"/>
        <n v="29702"/>
        <n v="29703"/>
        <n v="29704"/>
        <n v="29705"/>
        <n v="29706"/>
        <n v="29707"/>
        <n v="29708"/>
        <n v="32894"/>
        <n v="32919"/>
        <n v="32945"/>
        <n v="32970"/>
        <n v="32997"/>
        <n v="33005"/>
        <n v="33022"/>
        <n v="33037"/>
        <n v="31308"/>
        <n v="31309"/>
        <n v="31310"/>
        <n v="31311"/>
        <n v="31349"/>
        <n v="31350"/>
        <n v="31351"/>
        <n v="31352"/>
        <n v="31353"/>
        <n v="31354"/>
        <n v="31355"/>
        <n v="31356"/>
        <n v="31369"/>
        <n v="31370"/>
        <n v="31371"/>
        <n v="31372"/>
        <n v="3005"/>
        <n v="14351"/>
        <n v="19597"/>
        <n v="19603"/>
        <n v="26811"/>
        <n v="28524"/>
        <n v="2646"/>
        <n v="4341"/>
        <n v="4830"/>
        <n v="4932"/>
        <n v="4991"/>
        <n v="5295"/>
        <n v="5296"/>
        <n v="5314"/>
        <n v="14175"/>
        <n v="14303"/>
        <n v="14576"/>
        <n v="25748"/>
        <n v="25749"/>
        <n v="25750"/>
        <n v="26752"/>
        <n v="26753"/>
        <n v="26754"/>
        <n v="26755"/>
        <n v="26756"/>
        <n v="26757"/>
        <n v="29528"/>
        <n v="5521"/>
        <n v="13846"/>
        <n v="28236"/>
        <n v="25275"/>
        <n v="25276"/>
        <n v="25365"/>
        <n v="29500"/>
        <n v="29648"/>
        <n v="29649"/>
        <n v="29650"/>
        <n v="31879"/>
        <n v="2796"/>
        <n v="6755"/>
        <n v="28931"/>
        <n v="31173"/>
        <n v="15231"/>
        <n v="23192"/>
        <n v="27213"/>
        <n v="13880"/>
        <n v="5939"/>
        <n v="13839"/>
        <n v="26415"/>
        <n v="28182"/>
        <n v="29505"/>
        <n v="32444"/>
        <n v="4626"/>
        <n v="4880"/>
        <n v="5664"/>
        <n v="13719"/>
        <n v="13817"/>
        <n v="13927"/>
        <n v="13963"/>
        <n v="14001"/>
        <n v="24513"/>
        <n v="26240"/>
        <n v="27974"/>
        <n v="27975"/>
        <n v="27979"/>
        <n v="27980"/>
        <n v="31513"/>
        <n v="31514"/>
        <n v="31515"/>
        <n v="191"/>
        <n v="205"/>
        <n v="849"/>
        <n v="1042"/>
        <n v="2965"/>
        <n v="3993"/>
        <n v="4175"/>
        <n v="4493"/>
        <n v="4851"/>
        <n v="4862"/>
        <n v="4906"/>
        <n v="4907"/>
        <n v="5182"/>
        <n v="5191"/>
        <n v="5199"/>
        <n v="6003"/>
        <n v="13714"/>
        <n v="13743"/>
        <n v="13745"/>
        <n v="13746"/>
        <n v="13755"/>
        <n v="13774"/>
        <n v="13834"/>
        <n v="13835"/>
        <n v="13858"/>
        <n v="13871"/>
        <n v="13873"/>
        <n v="13885"/>
        <n v="13894"/>
        <n v="13921"/>
        <n v="13932"/>
        <n v="13933"/>
        <n v="13942"/>
        <n v="13947"/>
        <n v="13971"/>
        <n v="13972"/>
        <n v="19772"/>
        <n v="19788"/>
        <n v="19991"/>
        <n v="23089"/>
        <n v="23091"/>
        <n v="23148"/>
        <n v="23149"/>
        <n v="23684"/>
        <n v="23793"/>
        <n v="25267"/>
        <n v="25268"/>
        <n v="25269"/>
        <n v="25270"/>
        <n v="25271"/>
        <n v="25272"/>
        <n v="25273"/>
        <n v="25274"/>
        <n v="28015"/>
        <n v="28016"/>
        <n v="28017"/>
        <n v="28018"/>
        <n v="28019"/>
        <n v="28020"/>
        <n v="28021"/>
        <n v="28022"/>
        <n v="28023"/>
        <n v="28024"/>
        <n v="28025"/>
        <n v="28026"/>
        <n v="29492"/>
        <n v="32452"/>
        <n v="32454"/>
        <n v="32457"/>
        <n v="32461"/>
        <n v="32466"/>
        <n v="32471"/>
        <n v="32476"/>
        <n v="32480"/>
        <n v="32484"/>
        <n v="32486"/>
        <n v="32488"/>
        <n v="3196"/>
        <n v="5211"/>
        <n v="13767"/>
        <n v="13913"/>
        <n v="13989"/>
        <n v="20005"/>
        <n v="25278"/>
        <n v="27984"/>
        <n v="29493"/>
        <n v="29494"/>
        <n v="4080"/>
        <n v="4081"/>
        <n v="4084"/>
        <n v="4089"/>
        <n v="4498"/>
        <n v="4499"/>
        <n v="4839"/>
        <n v="4899"/>
        <n v="5219"/>
        <n v="13852"/>
        <n v="13862"/>
        <n v="13882"/>
        <n v="13901"/>
        <n v="13993"/>
        <n v="14003"/>
        <n v="14008"/>
        <n v="15703"/>
        <n v="24207"/>
        <n v="24224"/>
        <n v="24225"/>
        <n v="26275"/>
        <n v="28039"/>
        <n v="28040"/>
        <n v="28041"/>
        <n v="32494"/>
        <n v="13806"/>
        <n v="27135"/>
        <n v="27136"/>
        <n v="27184"/>
        <n v="27185"/>
        <n v="4042"/>
        <n v="4103"/>
        <n v="4104"/>
        <n v="4107"/>
        <n v="4108"/>
        <n v="4117"/>
        <n v="4867"/>
        <n v="4890"/>
        <n v="5888"/>
        <n v="6006"/>
        <n v="13791"/>
        <n v="13899"/>
        <n v="13910"/>
        <n v="13954"/>
        <n v="15690"/>
        <n v="24208"/>
        <n v="28058"/>
        <n v="28059"/>
        <n v="28060"/>
        <n v="31524"/>
        <n v="31525"/>
        <n v="32503"/>
        <n v="4006"/>
        <n v="4007"/>
        <n v="4014"/>
        <n v="4015"/>
        <n v="4046"/>
        <n v="4060"/>
        <n v="4165"/>
        <n v="4166"/>
        <n v="4167"/>
        <n v="4168"/>
        <n v="4174"/>
        <n v="4496"/>
        <n v="4825"/>
        <n v="4826"/>
        <n v="4860"/>
        <n v="4866"/>
        <n v="4870"/>
        <n v="4875"/>
        <n v="5205"/>
        <n v="5215"/>
        <n v="5228"/>
        <n v="13804"/>
        <n v="13829"/>
        <n v="13870"/>
        <n v="13875"/>
        <n v="13907"/>
        <n v="13923"/>
        <n v="13930"/>
        <n v="13950"/>
        <n v="13952"/>
        <n v="13994"/>
        <n v="13995"/>
        <n v="14005"/>
        <n v="14006"/>
        <n v="28071"/>
        <n v="28072"/>
        <n v="28073"/>
        <n v="28074"/>
        <n v="32513"/>
        <n v="13979"/>
        <n v="3996"/>
        <n v="4001"/>
        <n v="4002"/>
        <n v="4003"/>
        <n v="4152"/>
        <n v="4153"/>
        <n v="4497"/>
        <n v="4507"/>
        <n v="4840"/>
        <n v="4853"/>
        <n v="4874"/>
        <n v="4876"/>
        <n v="4878"/>
        <n v="4884"/>
        <n v="4893"/>
        <n v="4902"/>
        <n v="13718"/>
        <n v="13809"/>
        <n v="13823"/>
        <n v="13854"/>
        <n v="13876"/>
        <n v="13892"/>
        <n v="13897"/>
        <n v="13906"/>
        <n v="13926"/>
        <n v="13990"/>
        <n v="13998"/>
        <n v="31542"/>
        <n v="31543"/>
        <n v="31544"/>
        <n v="4019"/>
        <n v="4063"/>
        <n v="15729"/>
        <n v="25282"/>
        <n v="28214"/>
        <n v="28215"/>
        <n v="31550"/>
        <n v="13857"/>
        <n v="13891"/>
        <n v="13898"/>
        <n v="13967"/>
        <n v="28068"/>
        <n v="28069"/>
        <n v="31552"/>
        <n v="3990"/>
        <n v="3992"/>
        <n v="13775"/>
        <n v="13914"/>
        <n v="32517"/>
        <n v="13726"/>
        <n v="13744"/>
        <n v="13800"/>
        <n v="13874"/>
        <n v="25277"/>
        <n v="32497"/>
        <n v="4135"/>
        <n v="4136"/>
        <n v="4137"/>
        <n v="4138"/>
        <n v="4141"/>
        <n v="4511"/>
        <n v="13840"/>
        <n v="13970"/>
        <n v="24226"/>
        <n v="28099"/>
        <n v="32545"/>
        <n v="4077"/>
        <n v="4142"/>
        <n v="4143"/>
        <n v="4144"/>
        <n v="4678"/>
        <n v="13716"/>
        <n v="13851"/>
        <n v="23146"/>
        <n v="31612"/>
        <n v="31613"/>
        <n v="4154"/>
        <n v="13737"/>
        <n v="13796"/>
        <n v="13821"/>
        <n v="19992"/>
        <n v="23095"/>
        <n v="28090"/>
        <n v="31616"/>
        <n v="31617"/>
        <n v="32550"/>
        <n v="4106"/>
        <n v="15695"/>
        <n v="23096"/>
        <n v="24178"/>
        <n v="25280"/>
        <n v="31632"/>
        <n v="4071"/>
        <n v="4078"/>
        <n v="4905"/>
        <n v="13727"/>
        <n v="13820"/>
        <n v="13836"/>
        <n v="13861"/>
        <n v="13889"/>
        <n v="13890"/>
        <n v="13896"/>
        <n v="13924"/>
        <n v="13973"/>
        <n v="13976"/>
        <n v="13983"/>
        <n v="29641"/>
        <n v="29642"/>
        <n v="31626"/>
        <n v="31627"/>
        <n v="32560"/>
        <n v="32562"/>
        <n v="32564"/>
        <n v="32565"/>
        <n v="204"/>
        <n v="6867"/>
        <n v="13758"/>
        <n v="19515"/>
        <n v="23094"/>
        <n v="24142"/>
        <n v="24143"/>
        <n v="24144"/>
        <n v="24145"/>
        <n v="25159"/>
        <n v="25160"/>
        <n v="28132"/>
        <n v="28133"/>
        <n v="31634"/>
        <n v="31635"/>
        <n v="31636"/>
        <n v="32498"/>
        <n v="4503"/>
        <n v="5229"/>
        <n v="5232"/>
        <n v="5969"/>
        <n v="6008"/>
        <n v="13747"/>
        <n v="13838"/>
        <n v="13925"/>
        <n v="13948"/>
        <n v="25295"/>
        <n v="26276"/>
        <n v="28139"/>
        <n v="29504"/>
        <n v="31647"/>
        <n v="5233"/>
        <n v="13867"/>
        <n v="13987"/>
        <n v="13795"/>
        <n v="19322"/>
        <n v="19362"/>
        <n v="24221"/>
        <n v="32577"/>
        <n v="3531"/>
        <n v="4005"/>
        <n v="4161"/>
        <n v="4891"/>
        <n v="4892"/>
        <n v="4895"/>
        <n v="13799"/>
        <n v="13818"/>
        <n v="13828"/>
        <n v="13830"/>
        <n v="13848"/>
        <n v="13903"/>
        <n v="13909"/>
        <n v="23794"/>
        <n v="23795"/>
        <n v="24709"/>
        <n v="24710"/>
        <n v="25281"/>
        <n v="26277"/>
        <n v="28229"/>
        <n v="28230"/>
        <n v="28231"/>
        <n v="28232"/>
        <n v="29499"/>
        <n v="32578"/>
        <n v="32581"/>
        <n v="32594"/>
        <n v="4877"/>
        <n v="4888"/>
        <n v="5892"/>
        <n v="6011"/>
        <n v="6045"/>
        <n v="13843"/>
        <n v="13853"/>
        <n v="13856"/>
        <n v="13922"/>
        <n v="13946"/>
        <n v="13980"/>
        <n v="23796"/>
        <n v="23797"/>
        <n v="23798"/>
        <n v="25283"/>
        <n v="25284"/>
        <n v="25285"/>
        <n v="25286"/>
        <n v="26230"/>
        <n v="26278"/>
        <n v="28233"/>
        <n v="29495"/>
        <n v="29496"/>
        <n v="31673"/>
        <n v="31674"/>
        <n v="31675"/>
        <n v="31676"/>
        <n v="31677"/>
        <n v="32573"/>
        <n v="32587"/>
        <n v="27156"/>
        <n v="28166"/>
        <n v="32595"/>
        <n v="4873"/>
        <n v="13884"/>
        <n v="13918"/>
        <n v="13938"/>
        <n v="13985"/>
        <n v="25287"/>
        <n v="28096"/>
        <n v="28097"/>
        <n v="28098"/>
        <n v="29497"/>
        <n v="31684"/>
        <n v="31685"/>
        <n v="4114"/>
        <n v="4506"/>
        <n v="4630"/>
        <n v="5886"/>
        <n v="5890"/>
        <n v="6007"/>
        <n v="6009"/>
        <n v="6010"/>
        <n v="13730"/>
        <n v="13798"/>
        <n v="13841"/>
        <n v="13931"/>
        <n v="20012"/>
        <n v="31695"/>
        <n v="31696"/>
        <n v="32601"/>
        <n v="4864"/>
        <n v="4896"/>
        <n v="13865"/>
        <n v="13958"/>
        <n v="25092"/>
        <n v="32602"/>
        <n v="32631"/>
        <n v="32605"/>
        <n v="4087"/>
        <n v="4147"/>
        <n v="4842"/>
        <n v="13786"/>
        <n v="13793"/>
        <n v="13808"/>
        <n v="13877"/>
        <n v="13944"/>
        <n v="13956"/>
        <n v="13975"/>
        <n v="13986"/>
        <n v="15679"/>
        <n v="20013"/>
        <n v="23799"/>
        <n v="23800"/>
        <n v="25288"/>
        <n v="25289"/>
        <n v="26243"/>
        <n v="28191"/>
        <n v="31705"/>
        <n v="31706"/>
        <n v="31707"/>
        <n v="32650"/>
        <n v="2790"/>
        <n v="4008"/>
        <n v="4055"/>
        <n v="4056"/>
        <n v="4057"/>
        <n v="4061"/>
        <n v="4062"/>
        <n v="4065"/>
        <n v="4158"/>
        <n v="4179"/>
        <n v="4180"/>
        <n v="4492"/>
        <n v="4494"/>
        <n v="4865"/>
        <n v="13731"/>
        <n v="13802"/>
        <n v="13803"/>
        <n v="13810"/>
        <n v="13811"/>
        <n v="13855"/>
        <n v="13868"/>
        <n v="13881"/>
        <n v="13883"/>
        <n v="13919"/>
        <n v="13943"/>
        <n v="13957"/>
        <n v="13960"/>
        <n v="13964"/>
        <n v="13969"/>
        <n v="13977"/>
        <n v="13981"/>
        <n v="13988"/>
        <n v="13991"/>
        <n v="13992"/>
        <n v="15611"/>
        <n v="15683"/>
        <n v="19881"/>
        <n v="19913"/>
        <n v="20014"/>
        <n v="20216"/>
        <n v="20217"/>
        <n v="23092"/>
        <n v="23535"/>
        <n v="24227"/>
        <n v="24228"/>
        <n v="31721"/>
        <n v="31722"/>
        <n v="31723"/>
        <n v="31724"/>
        <n v="32633"/>
        <n v="3090"/>
        <n v="3995"/>
        <n v="4020"/>
        <n v="4021"/>
        <n v="4024"/>
        <n v="4028"/>
        <n v="4032"/>
        <n v="4036"/>
        <n v="4491"/>
        <n v="4861"/>
        <n v="4872"/>
        <n v="13792"/>
        <n v="13815"/>
        <n v="13866"/>
        <n v="13915"/>
        <n v="23531"/>
        <n v="24205"/>
        <n v="24501"/>
        <n v="24502"/>
        <n v="28204"/>
        <n v="28205"/>
        <n v="31739"/>
        <n v="31740"/>
        <n v="13739"/>
        <n v="13832"/>
        <n v="13879"/>
        <n v="13904"/>
        <n v="15687"/>
        <n v="23088"/>
        <n v="28285"/>
        <n v="31748"/>
        <n v="4023"/>
        <n v="13790"/>
        <n v="13805"/>
        <n v="13812"/>
        <n v="13996"/>
        <n v="15663"/>
        <n v="23093"/>
        <n v="24206"/>
        <n v="25290"/>
        <n v="26279"/>
        <n v="29498"/>
        <n v="31754"/>
        <n v="31755"/>
        <n v="31756"/>
        <n v="32612"/>
        <n v="32634"/>
        <n v="4039"/>
        <n v="4041"/>
        <n v="4043"/>
        <n v="4044"/>
        <n v="4509"/>
        <n v="4841"/>
        <n v="4858"/>
        <n v="4882"/>
        <n v="13751"/>
        <n v="13778"/>
        <n v="13789"/>
        <n v="13982"/>
        <n v="13997"/>
        <n v="14004"/>
        <n v="23150"/>
        <n v="23801"/>
        <n v="26282"/>
        <n v="4834"/>
        <n v="4854"/>
        <n v="4871"/>
        <n v="13741"/>
        <n v="13772"/>
        <n v="13847"/>
        <n v="13849"/>
        <n v="13859"/>
        <n v="13888"/>
        <n v="13902"/>
        <n v="13908"/>
        <n v="13912"/>
        <n v="13920"/>
        <n v="13929"/>
        <n v="13949"/>
        <n v="13959"/>
        <n v="13966"/>
        <n v="19809"/>
        <n v="23529"/>
        <n v="23530"/>
        <n v="24503"/>
        <n v="24504"/>
        <n v="24705"/>
        <n v="24706"/>
        <n v="25161"/>
        <n v="29501"/>
        <n v="29502"/>
        <n v="29503"/>
        <n v="29669"/>
        <n v="29670"/>
        <n v="31759"/>
        <n v="31760"/>
        <n v="31761"/>
        <n v="31762"/>
        <n v="31763"/>
        <n v="32616"/>
        <n v="32619"/>
        <n v="32622"/>
        <n v="4863"/>
        <n v="4881"/>
        <n v="4886"/>
        <n v="4894"/>
        <n v="4900"/>
        <n v="5213"/>
        <n v="13869"/>
        <n v="13886"/>
        <n v="14000"/>
        <n v="19775"/>
        <n v="23147"/>
        <n v="24711"/>
        <n v="31777"/>
        <n v="31778"/>
        <n v="31779"/>
        <n v="31780"/>
        <n v="13917"/>
        <n v="31795"/>
        <n v="13837"/>
        <n v="19787"/>
        <n v="4123"/>
        <n v="4124"/>
        <n v="4125"/>
        <n v="4129"/>
        <n v="4130"/>
        <n v="4505"/>
        <n v="4868"/>
        <n v="4901"/>
        <n v="6004"/>
        <n v="13764"/>
        <n v="13765"/>
        <n v="13842"/>
        <n v="13864"/>
        <n v="13893"/>
        <n v="13905"/>
        <n v="13916"/>
        <n v="13939"/>
        <n v="13940"/>
        <n v="13945"/>
        <n v="13953"/>
        <n v="13999"/>
        <n v="15260"/>
        <n v="19786"/>
        <n v="23090"/>
        <n v="23534"/>
        <n v="23802"/>
        <n v="24707"/>
        <n v="24708"/>
        <n v="25291"/>
        <n v="25292"/>
        <n v="25293"/>
        <n v="25294"/>
        <n v="26221"/>
        <n v="28254"/>
        <n v="28255"/>
        <n v="31808"/>
        <n v="31809"/>
        <n v="31810"/>
        <n v="31811"/>
        <n v="31812"/>
        <n v="31813"/>
        <n v="32644"/>
        <n v="3994"/>
        <n v="4010"/>
        <n v="13801"/>
        <n v="23803"/>
        <n v="25296"/>
        <n v="31820"/>
        <n v="32653"/>
        <n v="272"/>
        <n v="733"/>
        <n v="841"/>
        <n v="4308"/>
        <n v="5158"/>
        <n v="6046"/>
        <n v="6848"/>
        <n v="13698"/>
        <n v="13826"/>
        <n v="13936"/>
        <n v="3079"/>
        <n v="4009"/>
        <n v="4011"/>
        <n v="4013"/>
        <n v="4500"/>
        <n v="4857"/>
        <n v="4885"/>
        <n v="4887"/>
        <n v="4889"/>
        <n v="4897"/>
        <n v="5225"/>
        <n v="6813"/>
        <n v="6814"/>
        <n v="6815"/>
        <n v="12213"/>
        <n v="12214"/>
        <n v="12215"/>
        <n v="12218"/>
        <n v="13784"/>
        <n v="13785"/>
        <n v="13787"/>
        <n v="13794"/>
        <n v="13816"/>
        <n v="13819"/>
        <n v="13831"/>
        <n v="13833"/>
        <n v="13844"/>
        <n v="13845"/>
        <n v="15606"/>
        <n v="23804"/>
        <n v="25162"/>
        <n v="25163"/>
        <n v="25164"/>
        <n v="25165"/>
        <n v="25166"/>
        <n v="25167"/>
        <n v="31836"/>
        <n v="31837"/>
        <n v="31838"/>
        <n v="32663"/>
        <n v="4048"/>
        <n v="4049"/>
        <n v="4050"/>
        <n v="4051"/>
        <n v="4052"/>
        <n v="4126"/>
        <n v="4176"/>
        <n v="4178"/>
        <n v="4504"/>
        <n v="4883"/>
        <n v="13822"/>
        <n v="13863"/>
        <n v="13934"/>
        <n v="13968"/>
        <n v="23083"/>
        <n v="31850"/>
        <n v="32681"/>
        <n v="4067"/>
        <n v="4068"/>
        <n v="4070"/>
        <n v="4072"/>
        <n v="4501"/>
        <n v="4648"/>
        <n v="4879"/>
        <n v="5220"/>
        <n v="5230"/>
        <n v="5887"/>
        <n v="13824"/>
        <n v="13825"/>
        <n v="13878"/>
        <n v="13962"/>
        <n v="13965"/>
        <n v="13974"/>
        <n v="14002"/>
        <n v="25094"/>
        <n v="31854"/>
        <n v="31855"/>
        <n v="32683"/>
        <n v="4069"/>
        <n v="4076"/>
        <n v="5226"/>
        <n v="5503"/>
        <n v="5889"/>
        <n v="13900"/>
        <n v="13928"/>
        <n v="13941"/>
        <n v="13984"/>
        <n v="23160"/>
        <n v="29640"/>
        <n v="31858"/>
        <n v="13781"/>
        <n v="13887"/>
        <n v="20007"/>
        <n v="23532"/>
        <n v="31860"/>
        <n v="31861"/>
        <n v="32688"/>
        <n v="14738"/>
        <n v="15774"/>
        <n v="23097"/>
        <n v="27190"/>
        <n v="28173"/>
        <n v="28227"/>
        <n v="31862"/>
        <n v="31863"/>
        <n v="4837"/>
        <n v="13782"/>
        <n v="13850"/>
        <n v="25091"/>
        <n v="4835"/>
        <n v="4904"/>
        <n v="5231"/>
        <n v="6047"/>
        <n v="13807"/>
        <n v="13814"/>
        <n v="13827"/>
        <n v="13961"/>
        <n v="15792"/>
        <n v="25279"/>
        <n v="26280"/>
        <n v="27212"/>
        <n v="28287"/>
        <n v="28288"/>
        <n v="28289"/>
        <n v="31874"/>
        <n v="31875"/>
        <n v="32689"/>
        <n v="32700"/>
        <n v="32702"/>
        <n v="32708"/>
        <n v="32714"/>
        <n v="32717"/>
        <n v="4898"/>
        <n v="32727"/>
        <n v="19238"/>
        <n v="19990"/>
        <n v="23533"/>
        <n v="26281"/>
        <n v="2579"/>
        <n v="2837"/>
        <n v="2838"/>
        <n v="2839"/>
        <n v="3000"/>
        <n v="3001"/>
        <n v="3002"/>
        <n v="4514"/>
        <n v="4530"/>
        <n v="5263"/>
        <n v="5264"/>
        <n v="5266"/>
        <n v="5268"/>
        <n v="5310"/>
        <n v="5895"/>
        <n v="5987"/>
        <n v="6235"/>
        <n v="14087"/>
        <n v="14088"/>
        <n v="14089"/>
        <n v="14090"/>
        <n v="14091"/>
        <n v="14092"/>
        <n v="14093"/>
        <n v="14094"/>
        <n v="14095"/>
        <n v="14096"/>
        <n v="14098"/>
        <n v="14099"/>
        <n v="14100"/>
        <n v="14101"/>
        <n v="18557"/>
        <n v="24795"/>
        <n v="25923"/>
        <n v="25938"/>
        <n v="25939"/>
        <n v="25940"/>
        <n v="26824"/>
        <n v="29012"/>
        <n v="29013"/>
        <n v="29586"/>
        <n v="31410"/>
        <n v="31411"/>
        <n v="31412"/>
        <n v="31413"/>
        <n v="31414"/>
        <n v="15226"/>
        <n v="15227"/>
        <n v="2722"/>
        <n v="3031"/>
        <n v="5094"/>
        <n v="5255"/>
        <n v="15271"/>
        <n v="15324"/>
        <n v="1144"/>
        <n v="2704"/>
        <n v="2718"/>
        <n v="3428"/>
        <n v="3440"/>
        <n v="3490"/>
        <n v="5082"/>
        <n v="5105"/>
        <n v="5243"/>
        <n v="5244"/>
        <n v="15239"/>
        <n v="15304"/>
        <n v="15310"/>
        <n v="15314"/>
        <n v="15329"/>
        <n v="15362"/>
        <n v="20186"/>
        <n v="3534"/>
        <n v="4831"/>
        <n v="4836"/>
        <n v="4838"/>
        <n v="4849"/>
        <n v="4850"/>
        <n v="4852"/>
        <n v="4855"/>
        <n v="4856"/>
        <n v="4859"/>
        <n v="4869"/>
        <n v="5188"/>
        <n v="5214"/>
        <n v="5221"/>
        <n v="5222"/>
        <n v="5223"/>
        <n v="5227"/>
        <n v="5891"/>
        <n v="8671"/>
        <n v="13693"/>
        <n v="13702"/>
        <n v="13710"/>
        <n v="13715"/>
        <n v="13717"/>
        <n v="13721"/>
        <n v="13722"/>
        <n v="13724"/>
        <n v="13725"/>
        <n v="13728"/>
        <n v="13729"/>
        <n v="13732"/>
        <n v="13733"/>
        <n v="13734"/>
        <n v="13735"/>
        <n v="13736"/>
        <n v="13738"/>
        <n v="13740"/>
        <n v="13742"/>
        <n v="13750"/>
        <n v="13752"/>
        <n v="13753"/>
        <n v="13756"/>
        <n v="13759"/>
        <n v="13760"/>
        <n v="13762"/>
        <n v="13763"/>
        <n v="13766"/>
        <n v="13768"/>
        <n v="13769"/>
        <n v="13770"/>
        <n v="13771"/>
        <n v="13776"/>
        <n v="13777"/>
        <n v="13780"/>
        <n v="13783"/>
        <n v="13788"/>
        <n v="13813"/>
        <n v="13860"/>
        <n v="13895"/>
        <n v="13911"/>
        <n v="13935"/>
        <n v="13937"/>
        <n v="13951"/>
        <n v="13955"/>
        <n v="13978"/>
        <n v="20006"/>
        <n v="36"/>
        <n v="2735"/>
        <n v="5079"/>
        <n v="5080"/>
        <n v="5081"/>
        <n v="5107"/>
        <n v="20150"/>
        <n v="20204"/>
        <n v="3991"/>
        <n v="4170"/>
        <n v="4828"/>
        <n v="4833"/>
        <n v="5212"/>
        <n v="5216"/>
        <n v="5217"/>
        <n v="5218"/>
        <n v="6005"/>
        <n v="8618"/>
        <n v="13694"/>
        <n v="13695"/>
        <n v="13697"/>
        <n v="13699"/>
        <n v="13700"/>
        <n v="13703"/>
        <n v="13704"/>
        <n v="13705"/>
        <n v="13706"/>
        <n v="13707"/>
        <n v="13709"/>
        <n v="13711"/>
        <n v="13712"/>
        <n v="13713"/>
        <n v="13720"/>
        <n v="13723"/>
        <n v="13748"/>
        <n v="13749"/>
        <n v="13754"/>
        <n v="13757"/>
        <n v="13761"/>
        <n v="13773"/>
        <n v="13779"/>
        <n v="13797"/>
        <n v="13872"/>
        <n v="15925"/>
        <n v="20010"/>
        <n v="15458"/>
        <n v="3613"/>
        <n v="15327"/>
        <n v="20180"/>
        <n v="26428"/>
        <n v="5115"/>
        <n v="3571"/>
        <n v="13696"/>
        <n v="13708"/>
        <n v="4230"/>
        <n v="4827"/>
        <n v="5326"/>
        <n v="14059"/>
        <n v="14060"/>
        <n v="14061"/>
        <n v="14062"/>
        <n v="14063"/>
        <n v="14064"/>
        <n v="14065"/>
        <n v="14066"/>
        <n v="14067"/>
        <n v="14068"/>
        <n v="14069"/>
        <n v="14070"/>
        <n v="14071"/>
        <n v="14072"/>
        <n v="14073"/>
        <n v="14074"/>
        <n v="14075"/>
        <n v="14076"/>
        <n v="14077"/>
        <n v="14078"/>
        <n v="14079"/>
        <n v="14080"/>
        <n v="14081"/>
        <n v="14082"/>
        <n v="14083"/>
        <n v="14084"/>
        <n v="14085"/>
        <n v="14086"/>
        <n v="14193"/>
        <n v="14307"/>
        <n v="14319"/>
        <n v="14367"/>
        <n v="14406"/>
        <n v="14456"/>
        <n v="14476"/>
        <n v="14574"/>
        <n v="14626"/>
        <n v="19993"/>
        <n v="19994"/>
        <n v="23117"/>
        <n v="25745"/>
        <n v="25746"/>
        <n v="25747"/>
        <n v="25944"/>
        <n v="25945"/>
        <n v="25946"/>
        <n v="25947"/>
        <n v="25948"/>
        <n v="26842"/>
        <n v="26843"/>
        <n v="26844"/>
        <n v="26845"/>
        <n v="26846"/>
        <n v="26847"/>
        <n v="28497"/>
        <n v="28498"/>
        <n v="33096"/>
        <n v="15450"/>
        <n v="15453"/>
        <n v="15457"/>
        <n v="15603"/>
        <n v="15442"/>
        <n v="15447"/>
        <n v="15448"/>
        <n v="15471"/>
        <n v="5153"/>
        <n v="15437"/>
        <n v="23140"/>
        <n v="5114"/>
        <n v="5134"/>
        <n v="5136"/>
        <n v="5137"/>
        <n v="5146"/>
        <n v="5148"/>
        <n v="5149"/>
        <n v="5954"/>
        <n v="5967"/>
        <n v="15421"/>
        <n v="15422"/>
        <n v="15423"/>
        <n v="15424"/>
        <n v="15425"/>
        <n v="15430"/>
        <n v="15432"/>
        <n v="15433"/>
        <n v="15434"/>
        <n v="15435"/>
        <n v="15438"/>
        <n v="15441"/>
        <n v="15443"/>
        <n v="15463"/>
        <n v="15466"/>
        <n v="15469"/>
        <n v="15470"/>
        <n v="15472"/>
        <n v="15473"/>
        <n v="23141"/>
        <n v="5117"/>
        <n v="5150"/>
        <n v="13445"/>
        <n v="15428"/>
        <n v="15429"/>
        <n v="15449"/>
        <n v="15857"/>
        <n v="32219"/>
        <n v="15476"/>
        <n v="15478"/>
        <n v="19170"/>
        <n v="5135"/>
        <n v="5965"/>
        <n v="5975"/>
        <n v="5976"/>
        <n v="15436"/>
        <n v="15440"/>
        <n v="15855"/>
        <n v="32221"/>
        <n v="1049"/>
        <n v="3161"/>
        <n v="5156"/>
        <n v="5157"/>
        <n v="5159"/>
        <n v="5160"/>
        <n v="5161"/>
        <n v="5162"/>
        <n v="5164"/>
        <n v="5165"/>
        <n v="5166"/>
        <n v="5167"/>
        <n v="5168"/>
        <n v="5169"/>
        <n v="5170"/>
        <n v="5176"/>
        <n v="5177"/>
        <n v="5178"/>
        <n v="5197"/>
        <n v="5378"/>
        <n v="5443"/>
        <n v="5444"/>
        <n v="5449"/>
        <n v="5450"/>
        <n v="5451"/>
        <n v="5452"/>
        <n v="5453"/>
        <n v="5454"/>
        <n v="5457"/>
        <n v="5459"/>
        <n v="5460"/>
        <n v="5462"/>
        <n v="5463"/>
        <n v="5464"/>
        <n v="5465"/>
        <n v="5466"/>
        <n v="5910"/>
        <n v="5973"/>
        <n v="5977"/>
        <n v="5979"/>
        <n v="5980"/>
        <n v="5983"/>
        <n v="5984"/>
        <n v="5990"/>
        <n v="5991"/>
        <n v="5993"/>
        <n v="5994"/>
        <n v="5995"/>
        <n v="5996"/>
        <n v="6042"/>
        <n v="10587"/>
        <n v="13434"/>
        <n v="15456"/>
        <n v="15460"/>
        <n v="15599"/>
        <n v="15600"/>
        <n v="15601"/>
        <n v="15602"/>
        <n v="15605"/>
        <n v="15607"/>
        <n v="15609"/>
        <n v="15610"/>
        <n v="15612"/>
        <n v="15613"/>
        <n v="15614"/>
        <n v="15615"/>
        <n v="15616"/>
        <n v="15617"/>
        <n v="15618"/>
        <n v="15619"/>
        <n v="15620"/>
        <n v="15622"/>
        <n v="15623"/>
        <n v="15624"/>
        <n v="15625"/>
        <n v="15626"/>
        <n v="15627"/>
        <n v="15629"/>
        <n v="15630"/>
        <n v="15631"/>
        <n v="15632"/>
        <n v="15633"/>
        <n v="15634"/>
        <n v="15635"/>
        <n v="15636"/>
        <n v="15637"/>
        <n v="15638"/>
        <n v="15640"/>
        <n v="15641"/>
        <n v="15643"/>
        <n v="15644"/>
        <n v="15645"/>
        <n v="15646"/>
        <n v="15647"/>
        <n v="15648"/>
        <n v="15649"/>
        <n v="15650"/>
        <n v="15652"/>
        <n v="15653"/>
        <n v="15655"/>
        <n v="15656"/>
        <n v="15657"/>
        <n v="15658"/>
        <n v="15659"/>
        <n v="15660"/>
        <n v="15661"/>
        <n v="15666"/>
        <n v="15668"/>
        <n v="15670"/>
        <n v="15672"/>
        <n v="15673"/>
        <n v="15675"/>
        <n v="15681"/>
        <n v="15682"/>
        <n v="15684"/>
        <n v="15685"/>
        <n v="15686"/>
        <n v="15688"/>
        <n v="15689"/>
        <n v="15691"/>
        <n v="15694"/>
        <n v="15699"/>
        <n v="15701"/>
        <n v="15702"/>
        <n v="15704"/>
        <n v="15705"/>
        <n v="15706"/>
        <n v="15707"/>
        <n v="15708"/>
        <n v="15709"/>
        <n v="15710"/>
        <n v="15711"/>
        <n v="15713"/>
        <n v="15714"/>
        <n v="15715"/>
        <n v="15718"/>
        <n v="15719"/>
        <n v="15721"/>
        <n v="15722"/>
        <n v="15723"/>
        <n v="15727"/>
        <n v="15730"/>
        <n v="15736"/>
        <n v="15737"/>
        <n v="15738"/>
        <n v="15739"/>
        <n v="15740"/>
        <n v="15741"/>
        <n v="15742"/>
        <n v="15743"/>
        <n v="15744"/>
        <n v="15747"/>
        <n v="15750"/>
        <n v="15751"/>
        <n v="15752"/>
        <n v="15753"/>
        <n v="15754"/>
        <n v="15757"/>
        <n v="15762"/>
        <n v="15763"/>
        <n v="15764"/>
        <n v="15765"/>
        <n v="15766"/>
        <n v="15767"/>
        <n v="15768"/>
        <n v="15769"/>
        <n v="15770"/>
        <n v="15772"/>
        <n v="15773"/>
        <n v="15776"/>
        <n v="15777"/>
        <n v="15778"/>
        <n v="15779"/>
        <n v="15780"/>
        <n v="15781"/>
        <n v="15782"/>
        <n v="15783"/>
        <n v="15784"/>
        <n v="15785"/>
        <n v="15787"/>
        <n v="15788"/>
        <n v="15790"/>
        <n v="15793"/>
        <n v="15794"/>
        <n v="15795"/>
        <n v="15796"/>
        <n v="15797"/>
        <n v="15799"/>
        <n v="15801"/>
        <n v="15802"/>
        <n v="15804"/>
        <n v="15806"/>
        <n v="15808"/>
        <n v="15809"/>
        <n v="15810"/>
        <n v="15811"/>
        <n v="15812"/>
        <n v="15813"/>
        <n v="15815"/>
        <n v="15816"/>
        <n v="15822"/>
        <n v="15825"/>
        <n v="15828"/>
        <n v="15830"/>
        <n v="15831"/>
        <n v="15832"/>
        <n v="23145"/>
        <n v="29628"/>
        <n v="29629"/>
        <n v="29630"/>
        <n v="29631"/>
        <n v="29632"/>
        <n v="29633"/>
        <n v="32343"/>
        <n v="2930"/>
        <n v="3049"/>
        <n v="15284"/>
        <n v="15371"/>
        <n v="15373"/>
        <n v="15391"/>
        <n v="19005"/>
        <n v="28807"/>
        <n v="639"/>
        <n v="15845"/>
        <n v="15848"/>
        <n v="19516"/>
        <n v="14013"/>
        <n v="15842"/>
        <n v="15844"/>
        <n v="3414"/>
        <n v="19632"/>
        <n v="20009"/>
        <n v="2585"/>
        <n v="2598"/>
        <n v="2634"/>
        <n v="2659"/>
        <n v="4529"/>
        <n v="4913"/>
        <n v="4915"/>
        <n v="4916"/>
        <n v="4917"/>
        <n v="4918"/>
        <n v="4920"/>
        <n v="4921"/>
        <n v="4922"/>
        <n v="4923"/>
        <n v="4926"/>
        <n v="5089"/>
        <n v="5116"/>
        <n v="5270"/>
        <n v="5272"/>
        <n v="5284"/>
        <n v="5334"/>
        <n v="5455"/>
        <n v="6020"/>
        <n v="6038"/>
        <n v="14014"/>
        <n v="14015"/>
        <n v="14016"/>
        <n v="14017"/>
        <n v="14018"/>
        <n v="14019"/>
        <n v="14020"/>
        <n v="14021"/>
        <n v="14023"/>
        <n v="14024"/>
        <n v="14025"/>
        <n v="14026"/>
        <n v="14027"/>
        <n v="14028"/>
        <n v="14029"/>
        <n v="14031"/>
        <n v="14032"/>
        <n v="14033"/>
        <n v="14034"/>
        <n v="14036"/>
        <n v="14037"/>
        <n v="14038"/>
        <n v="14039"/>
        <n v="14040"/>
        <n v="14041"/>
        <n v="14042"/>
        <n v="14044"/>
        <n v="14045"/>
        <n v="14046"/>
        <n v="14047"/>
        <n v="14048"/>
        <n v="14049"/>
        <n v="14050"/>
        <n v="14051"/>
        <n v="14053"/>
        <n v="14055"/>
        <n v="14056"/>
        <n v="14057"/>
        <n v="14058"/>
        <n v="14097"/>
        <n v="14509"/>
        <n v="14621"/>
        <n v="14771"/>
        <n v="20289"/>
        <n v="24815"/>
        <n v="25751"/>
        <n v="1038"/>
        <n v="3412"/>
        <n v="5235"/>
        <n v="5472"/>
        <n v="5761"/>
        <n v="15224"/>
        <n v="15232"/>
        <n v="15309"/>
        <n v="15381"/>
        <n v="26008"/>
        <n v="5942"/>
        <n v="23805"/>
        <n v="32803"/>
        <n v="5019"/>
        <n v="5376"/>
        <n v="10083"/>
        <n v="11156"/>
        <n v="14654"/>
        <n v="14665"/>
        <n v="14673"/>
        <n v="14674"/>
        <n v="14675"/>
        <n v="14678"/>
        <n v="14680"/>
        <n v="14690"/>
        <n v="14710"/>
        <n v="14724"/>
        <n v="14728"/>
        <n v="14742"/>
        <n v="15027"/>
        <n v="24887"/>
        <n v="25962"/>
        <n v="29577"/>
        <n v="29578"/>
        <n v="29579"/>
        <n v="29580"/>
        <n v="31978"/>
        <n v="31979"/>
        <n v="31980"/>
        <n v="33113"/>
        <n v="4970"/>
        <n v="14669"/>
        <n v="14944"/>
        <n v="25964"/>
        <n v="28590"/>
        <n v="31984"/>
        <n v="3054"/>
        <n v="6433"/>
        <n v="15313"/>
        <n v="15349"/>
        <n v="15351"/>
        <n v="15384"/>
        <n v="15385"/>
        <n v="25972"/>
        <n v="26902"/>
        <n v="26903"/>
        <n v="26904"/>
        <n v="31986"/>
        <n v="4485"/>
        <n v="4532"/>
        <n v="4536"/>
        <n v="5234"/>
        <n v="5943"/>
        <n v="5944"/>
        <n v="9145"/>
        <n v="23456"/>
        <n v="23596"/>
        <n v="24348"/>
        <n v="24904"/>
        <n v="25994"/>
        <n v="33216"/>
        <n v="5086"/>
        <n v="5955"/>
        <n v="5966"/>
        <n v="15439"/>
        <n v="15444"/>
        <n v="15465"/>
        <n v="15468"/>
        <n v="15426"/>
        <n v="15427"/>
        <n v="15431"/>
        <n v="15464"/>
        <n v="15477"/>
        <n v="23368"/>
        <n v="32066"/>
        <n v="2575"/>
        <n v="2582"/>
        <n v="2674"/>
        <n v="2675"/>
        <n v="2676"/>
        <n v="2679"/>
        <n v="2683"/>
        <n v="2694"/>
        <n v="3012"/>
        <n v="3132"/>
        <n v="4517"/>
        <n v="4527"/>
        <n v="4937"/>
        <n v="4938"/>
        <n v="4972"/>
        <n v="5016"/>
        <n v="5017"/>
        <n v="5021"/>
        <n v="5024"/>
        <n v="5026"/>
        <n v="5037"/>
        <n v="5058"/>
        <n v="5291"/>
        <n v="5354"/>
        <n v="5642"/>
        <n v="5645"/>
        <n v="5646"/>
        <n v="5656"/>
        <n v="5909"/>
        <n v="6021"/>
        <n v="14022"/>
        <n v="14035"/>
        <n v="14164"/>
        <n v="14268"/>
        <n v="14287"/>
        <n v="14353"/>
        <n v="14357"/>
        <n v="14382"/>
        <n v="14386"/>
        <n v="14412"/>
        <n v="14469"/>
        <n v="14497"/>
        <n v="14530"/>
        <n v="14550"/>
        <n v="14569"/>
        <n v="14571"/>
        <n v="14651"/>
        <n v="14652"/>
        <n v="14653"/>
        <n v="14655"/>
        <n v="14656"/>
        <n v="14657"/>
        <n v="14658"/>
        <n v="14659"/>
        <n v="14660"/>
        <n v="14661"/>
        <n v="14663"/>
        <n v="14667"/>
        <n v="14677"/>
        <n v="14679"/>
        <n v="14681"/>
        <n v="14682"/>
        <n v="14687"/>
        <n v="14688"/>
        <n v="14691"/>
        <n v="14694"/>
        <n v="14695"/>
        <n v="14696"/>
        <n v="14697"/>
        <n v="14701"/>
        <n v="14702"/>
        <n v="14704"/>
        <n v="14706"/>
        <n v="14711"/>
        <n v="14712"/>
        <n v="14713"/>
        <n v="14715"/>
        <n v="14716"/>
        <n v="14718"/>
        <n v="14721"/>
        <n v="14722"/>
        <n v="14725"/>
        <n v="14726"/>
        <n v="14730"/>
        <n v="14732"/>
        <n v="14733"/>
        <n v="14740"/>
        <n v="14741"/>
        <n v="14743"/>
        <n v="14744"/>
        <n v="14750"/>
        <n v="14762"/>
        <n v="14782"/>
        <n v="14871"/>
        <n v="14925"/>
        <n v="14983"/>
        <n v="14987"/>
        <n v="14997"/>
        <n v="15033"/>
        <n v="15038"/>
        <n v="15096"/>
        <n v="15211"/>
        <n v="15370"/>
        <n v="15728"/>
        <n v="20401"/>
        <n v="23162"/>
        <n v="23163"/>
        <n v="23841"/>
        <n v="24938"/>
        <n v="25961"/>
        <n v="25983"/>
        <n v="25984"/>
        <n v="25985"/>
        <n v="27564"/>
        <n v="27597"/>
        <n v="28570"/>
        <n v="28571"/>
        <n v="28572"/>
        <n v="29605"/>
        <n v="29606"/>
        <n v="29607"/>
        <n v="29608"/>
        <n v="29609"/>
        <n v="29610"/>
        <n v="29667"/>
        <n v="29668"/>
        <n v="31994"/>
        <n v="31995"/>
        <n v="31996"/>
        <n v="31997"/>
        <n v="31998"/>
        <n v="31999"/>
        <n v="32000"/>
        <n v="32001"/>
        <n v="33142"/>
        <n v="729"/>
        <n v="19988"/>
        <n v="15233"/>
        <n v="5970"/>
        <n v="15234"/>
        <n v="15235"/>
        <n v="15236"/>
        <n v="15237"/>
        <n v="15758"/>
        <n v="23821"/>
        <n v="31973"/>
        <n v="6268"/>
        <n v="2573"/>
        <n v="2602"/>
        <n v="2611"/>
        <n v="2684"/>
        <n v="2688"/>
        <n v="2840"/>
        <n v="3217"/>
        <n v="4273"/>
        <n v="4524"/>
        <n v="4942"/>
        <n v="4990"/>
        <n v="5025"/>
        <n v="5039"/>
        <n v="5042"/>
        <n v="5062"/>
        <n v="5067"/>
        <n v="5075"/>
        <n v="5366"/>
        <n v="5368"/>
        <n v="5372"/>
        <n v="5387"/>
        <n v="5945"/>
        <n v="5960"/>
        <n v="10627"/>
        <n v="12912"/>
        <n v="14149"/>
        <n v="14662"/>
        <n v="14666"/>
        <n v="14671"/>
        <n v="14683"/>
        <n v="14684"/>
        <n v="14685"/>
        <n v="14686"/>
        <n v="14689"/>
        <n v="14700"/>
        <n v="14705"/>
        <n v="14708"/>
        <n v="14714"/>
        <n v="14727"/>
        <n v="14729"/>
        <n v="14731"/>
        <n v="14735"/>
        <n v="14737"/>
        <n v="14890"/>
        <n v="14899"/>
        <n v="14969"/>
        <n v="14984"/>
        <n v="14988"/>
        <n v="15043"/>
        <n v="15062"/>
        <n v="15095"/>
        <n v="15115"/>
        <n v="15121"/>
        <n v="15144"/>
        <n v="15210"/>
        <n v="15217"/>
        <n v="15219"/>
        <n v="15244"/>
        <n v="15898"/>
        <n v="23118"/>
        <n v="23119"/>
        <n v="23120"/>
        <n v="23822"/>
        <n v="24325"/>
        <n v="24326"/>
        <n v="24883"/>
        <n v="24884"/>
        <n v="24885"/>
        <n v="24886"/>
        <n v="25973"/>
        <n v="25974"/>
        <n v="28563"/>
        <n v="28564"/>
        <n v="28574"/>
        <n v="29599"/>
        <n v="29600"/>
        <n v="29646"/>
        <n v="32031"/>
        <n v="32032"/>
        <n v="33148"/>
        <n v="33156"/>
        <n v="33160"/>
        <n v="5036"/>
        <n v="5438"/>
        <n v="14723"/>
        <n v="15175"/>
        <n v="15218"/>
        <n v="15759"/>
        <n v="18321"/>
        <n v="24332"/>
        <n v="24333"/>
        <n v="24888"/>
        <n v="24889"/>
        <n v="24890"/>
        <n v="25982"/>
        <n v="32061"/>
        <n v="5470"/>
        <n v="15225"/>
        <n v="2968"/>
        <n v="3415"/>
        <n v="6903"/>
        <n v="15229"/>
        <n v="15372"/>
        <n v="15451"/>
        <n v="5447"/>
        <n v="15230"/>
        <n v="15358"/>
        <n v="19548"/>
        <n v="32790"/>
        <n v="3529"/>
        <n v="15223"/>
        <n v="15228"/>
        <n v="5471"/>
        <n v="5473"/>
        <n v="25391"/>
        <n v="31921"/>
        <n v="23164"/>
        <n v="23165"/>
        <n v="24755"/>
        <n v="29636"/>
        <n v="29637"/>
        <n v="5154"/>
        <n v="5302"/>
        <n v="14649"/>
        <n v="14650"/>
        <n v="26836"/>
        <n v="29587"/>
        <n v="31969"/>
        <n v="2702"/>
        <n v="2880"/>
        <n v="4912"/>
        <n v="5088"/>
        <n v="5236"/>
        <n v="10498"/>
        <n v="15261"/>
        <n v="26861"/>
        <n v="3314"/>
        <n v="3340"/>
        <n v="3352"/>
        <n v="3354"/>
        <n v="3650"/>
        <n v="3653"/>
        <n v="3654"/>
        <n v="3670"/>
        <n v="31255"/>
        <n v="3618"/>
        <n v="3624"/>
        <n v="3639"/>
        <n v="3641"/>
        <n v="3645"/>
        <n v="2725"/>
        <n v="2762"/>
        <n v="2776"/>
        <n v="24384"/>
        <n v="29678"/>
        <n v="2643"/>
        <n v="2644"/>
        <n v="2654"/>
        <n v="2932"/>
        <n v="4201"/>
        <n v="4211"/>
        <n v="4212"/>
        <n v="24267"/>
        <n v="26464"/>
        <n v="28984"/>
        <n v="3799"/>
        <n v="3800"/>
        <n v="3802"/>
        <n v="3803"/>
        <n v="3834"/>
        <n v="3924"/>
        <n v="23501"/>
        <n v="24020"/>
        <n v="24460"/>
        <n v="28112"/>
        <n v="3952"/>
        <n v="4091"/>
        <n v="2642"/>
        <n v="2892"/>
        <n v="2893"/>
        <n v="2894"/>
        <n v="17077"/>
        <n v="24389"/>
        <n v="29686"/>
        <n v="2938"/>
        <n v="2939"/>
        <n v="2940"/>
        <n v="2941"/>
        <n v="2942"/>
        <n v="2943"/>
        <n v="2953"/>
        <n v="4281"/>
        <n v="24266"/>
        <n v="26462"/>
        <n v="31252"/>
        <n v="4162"/>
        <n v="4364"/>
        <n v="4399"/>
        <n v="4416"/>
        <n v="4420"/>
        <n v="4422"/>
        <n v="4423"/>
        <n v="4424"/>
        <n v="4442"/>
        <n v="24026"/>
        <n v="4464"/>
        <n v="4466"/>
        <n v="2921"/>
        <n v="4343"/>
        <n v="4184"/>
        <n v="2870"/>
        <n v="2889"/>
        <n v="2911"/>
        <n v="2924"/>
        <n v="24385"/>
        <n v="25054"/>
        <n v="28806"/>
        <n v="28809"/>
        <n v="31485"/>
        <n v="33699"/>
        <n v="2869"/>
        <n v="3604"/>
        <n v="2926"/>
        <n v="2841"/>
        <n v="2842"/>
        <n v="2843"/>
        <n v="2858"/>
        <n v="2859"/>
        <n v="2863"/>
        <n v="2867"/>
        <n v="2927"/>
        <n v="2948"/>
        <n v="2962"/>
        <n v="4280"/>
        <n v="4284"/>
        <n v="4515"/>
        <n v="24272"/>
        <n v="24853"/>
        <n v="24855"/>
        <n v="28540"/>
        <n v="28956"/>
        <n v="31254"/>
        <n v="3087"/>
        <n v="29688"/>
        <n v="3894"/>
        <n v="3895"/>
        <n v="3896"/>
        <n v="3897"/>
        <n v="3898"/>
        <n v="3899"/>
        <n v="3930"/>
        <n v="4163"/>
        <n v="4376"/>
        <n v="4417"/>
        <n v="4418"/>
        <n v="23775"/>
        <n v="24027"/>
        <n v="24478"/>
        <n v="24479"/>
        <n v="27944"/>
        <n v="29687"/>
        <n v="31562"/>
        <n v="3975"/>
        <n v="3976"/>
        <n v="4465"/>
        <n v="2832"/>
        <n v="4186"/>
        <n v="31438"/>
        <n v="556"/>
        <n v="3353"/>
        <n v="3356"/>
        <n v="3357"/>
        <n v="3652"/>
        <n v="3666"/>
        <n v="3667"/>
        <n v="3669"/>
        <n v="31256"/>
        <n v="3632"/>
        <n v="3635"/>
        <n v="3640"/>
        <n v="3643"/>
        <n v="4482"/>
        <n v="4481"/>
        <n v="4244"/>
        <n v="24856"/>
        <n v="2804"/>
        <n v="7174"/>
        <n v="2570"/>
        <n v="2733"/>
        <n v="2755"/>
        <n v="2772"/>
        <n v="2773"/>
        <n v="8238"/>
        <n v="24388"/>
        <n v="24995"/>
        <n v="31482"/>
        <n v="33670"/>
        <n v="33705"/>
        <n v="3600"/>
        <n v="5061"/>
        <n v="2743"/>
        <n v="2753"/>
        <n v="2574"/>
        <n v="2630"/>
        <n v="2631"/>
        <n v="2650"/>
        <n v="2662"/>
        <n v="2665"/>
        <n v="2666"/>
        <n v="2667"/>
        <n v="2670"/>
        <n v="2671"/>
        <n v="4196"/>
        <n v="4200"/>
        <n v="4209"/>
        <n v="4301"/>
        <n v="4957"/>
        <n v="4982"/>
        <n v="24268"/>
        <n v="24846"/>
        <n v="25865"/>
        <n v="27970"/>
        <n v="28516"/>
        <n v="29679"/>
        <n v="29680"/>
        <n v="31243"/>
        <n v="4093"/>
        <n v="19455"/>
        <n v="3756"/>
        <n v="3757"/>
        <n v="3758"/>
        <n v="3759"/>
        <n v="3761"/>
        <n v="3763"/>
        <n v="3764"/>
        <n v="3765"/>
        <n v="3766"/>
        <n v="3767"/>
        <n v="4370"/>
        <n v="4391"/>
        <n v="4394"/>
        <n v="4415"/>
        <n v="4419"/>
        <n v="24021"/>
        <n v="24461"/>
        <n v="24462"/>
        <n v="24463"/>
        <n v="31560"/>
        <n v="3935"/>
        <n v="3937"/>
        <n v="24000"/>
        <n v="2729"/>
        <n v="2791"/>
        <n v="4318"/>
        <n v="4319"/>
        <n v="4320"/>
        <n v="4194"/>
        <n v="33126"/>
        <n v="3315"/>
        <n v="3347"/>
        <n v="3349"/>
        <n v="3350"/>
        <n v="3657"/>
        <n v="3658"/>
        <n v="3659"/>
        <n v="3660"/>
        <n v="31257"/>
        <n v="3626"/>
        <n v="3634"/>
        <n v="3699"/>
        <n v="26245"/>
        <n v="2546"/>
        <n v="2929"/>
        <n v="4490"/>
        <n v="10327"/>
        <n v="19287"/>
        <n v="23069"/>
        <n v="29017"/>
        <n v="23065"/>
        <n v="2816"/>
        <n v="2846"/>
        <n v="2847"/>
        <n v="2877"/>
        <n v="2958"/>
        <n v="3592"/>
        <n v="4245"/>
        <n v="4246"/>
        <n v="23062"/>
        <n v="24274"/>
        <n v="24847"/>
        <n v="26465"/>
        <n v="28539"/>
        <n v="28954"/>
        <n v="31246"/>
        <n v="2803"/>
        <n v="3846"/>
        <n v="3847"/>
        <n v="3848"/>
        <n v="3850"/>
        <n v="4090"/>
        <n v="4425"/>
        <n v="4435"/>
        <n v="7626"/>
        <n v="7766"/>
        <n v="23050"/>
        <n v="24464"/>
        <n v="24465"/>
        <n v="29672"/>
        <n v="29871"/>
        <n v="3961"/>
        <n v="3962"/>
        <n v="23781"/>
        <n v="2829"/>
        <n v="24782"/>
        <n v="2957"/>
        <n v="2726"/>
        <n v="3467"/>
        <n v="23066"/>
        <n v="31486"/>
        <n v="2619"/>
        <n v="2621"/>
        <n v="2657"/>
        <n v="3656"/>
        <n v="4192"/>
        <n v="4302"/>
        <n v="24269"/>
        <n v="28982"/>
        <n v="3642"/>
        <n v="3762"/>
        <n v="3918"/>
        <n v="7166"/>
        <n v="23051"/>
        <n v="24022"/>
        <n v="24468"/>
        <n v="3941"/>
        <n v="2710"/>
        <n v="2795"/>
        <n v="2891"/>
        <n v="2901"/>
        <n v="3041"/>
        <n v="4483"/>
        <n v="20215"/>
        <n v="31484"/>
        <n v="2696"/>
        <n v="2871"/>
        <n v="2914"/>
        <n v="2919"/>
        <n v="2817"/>
        <n v="2818"/>
        <n v="2848"/>
        <n v="2849"/>
        <n v="2952"/>
        <n v="2956"/>
        <n v="4262"/>
        <n v="4263"/>
        <n v="23063"/>
        <n v="24858"/>
        <n v="26466"/>
        <n v="28957"/>
        <n v="29682"/>
        <n v="31250"/>
        <n v="31262"/>
        <n v="3864"/>
        <n v="3865"/>
        <n v="3866"/>
        <n v="3867"/>
        <n v="3908"/>
        <n v="4363"/>
        <n v="4408"/>
        <n v="19197"/>
        <n v="23053"/>
        <n v="23502"/>
        <n v="24470"/>
        <n v="24471"/>
        <n v="31561"/>
        <n v="3968"/>
        <n v="3969"/>
        <n v="26197"/>
        <n v="2833"/>
        <n v="4914"/>
        <n v="29693"/>
        <n v="29694"/>
        <n v="29695"/>
        <n v="29696"/>
        <n v="29697"/>
        <n v="29698"/>
        <n v="29699"/>
        <n v="29709"/>
        <n v="29710"/>
        <n v="31566"/>
        <n v="2748"/>
        <n v="2915"/>
        <n v="28808"/>
        <n v="1065"/>
        <n v="2826"/>
        <n v="26467"/>
        <n v="28983"/>
        <n v="3873"/>
        <n v="4400"/>
        <n v="23505"/>
        <n v="24473"/>
        <n v="3946"/>
        <n v="24783"/>
        <n v="26143"/>
        <n v="29684"/>
        <n v="2763"/>
        <n v="2698"/>
        <n v="4198"/>
        <n v="4207"/>
        <n v="28517"/>
        <n v="31244"/>
        <n v="3790"/>
        <n v="3791"/>
        <n v="3921"/>
        <n v="23681"/>
        <n v="29683"/>
        <n v="3945"/>
        <n v="2645"/>
        <n v="33707"/>
        <n v="27119"/>
        <n v="27120"/>
        <n v="27115"/>
        <n v="27116"/>
        <n v="27117"/>
        <n v="27118"/>
        <n v="26258"/>
        <n v="27112"/>
        <n v="27113"/>
        <n v="2885"/>
        <n v="2896"/>
        <n v="26146"/>
        <n v="31483"/>
        <n v="2916"/>
        <n v="2814"/>
        <n v="2851"/>
        <n v="2865"/>
        <n v="4272"/>
        <n v="4274"/>
        <n v="26468"/>
        <n v="28980"/>
        <n v="31260"/>
        <n v="3886"/>
        <n v="3887"/>
        <n v="3925"/>
        <n v="4463"/>
        <n v="8801"/>
        <n v="24480"/>
        <n v="3982"/>
        <n v="24001"/>
        <n v="2831"/>
        <n v="2727"/>
        <n v="2750"/>
        <n v="2766"/>
        <n v="2774"/>
        <n v="9910"/>
        <n v="10368"/>
        <n v="29019"/>
        <n v="29685"/>
        <n v="31480"/>
        <n v="33680"/>
        <n v="26990"/>
        <n v="2648"/>
        <n v="2649"/>
        <n v="2693"/>
        <n v="3389"/>
        <n v="4183"/>
        <n v="4190"/>
        <n v="4191"/>
        <n v="4208"/>
        <n v="4242"/>
        <n v="7358"/>
        <n v="23508"/>
        <n v="24270"/>
        <n v="24857"/>
        <n v="26469"/>
        <n v="26470"/>
        <n v="27966"/>
        <n v="28542"/>
        <n v="28950"/>
        <n v="28953"/>
        <n v="28981"/>
        <n v="31242"/>
        <n v="3755"/>
        <n v="3760"/>
        <n v="3793"/>
        <n v="3794"/>
        <n v="3795"/>
        <n v="3796"/>
        <n v="3797"/>
        <n v="3798"/>
        <n v="3912"/>
        <n v="23055"/>
        <n v="23662"/>
        <n v="24025"/>
        <n v="24474"/>
        <n v="24475"/>
        <n v="24476"/>
        <n v="24608"/>
        <n v="25236"/>
        <n v="27235"/>
        <n v="31565"/>
        <n v="3942"/>
        <n v="3948"/>
        <n v="3950"/>
        <n v="3970"/>
        <n v="2713"/>
        <n v="4315"/>
        <n v="4317"/>
        <n v="2495"/>
        <n v="2499"/>
        <n v="2770"/>
        <n v="31477"/>
        <n v="2668"/>
        <n v="2815"/>
        <n v="2879"/>
        <n v="27968"/>
        <n v="2797"/>
        <n v="4388"/>
        <n v="7173"/>
        <n v="4460"/>
        <n v="2547"/>
        <n v="26094"/>
        <n v="33673"/>
        <n v="2917"/>
        <n v="2852"/>
        <n v="4275"/>
        <n v="4304"/>
        <n v="14564"/>
        <n v="28537"/>
        <n v="3888"/>
        <n v="3889"/>
        <n v="4164"/>
        <n v="4374"/>
        <n v="29692"/>
        <n v="3973"/>
        <n v="4997"/>
        <n v="2850"/>
        <n v="3597"/>
        <n v="3890"/>
        <n v="2890"/>
        <n v="2900"/>
        <n v="2904"/>
        <n v="4537"/>
        <n v="4535"/>
        <n v="2945"/>
        <n v="2949"/>
        <n v="2950"/>
        <n v="2961"/>
        <n v="2963"/>
        <n v="4197"/>
        <n v="24852"/>
        <n v="26463"/>
        <n v="27967"/>
        <n v="31261"/>
        <n v="4502"/>
        <n v="3891"/>
        <n v="4409"/>
        <n v="4410"/>
        <n v="4411"/>
        <n v="4412"/>
        <n v="4413"/>
        <n v="24477"/>
        <n v="27943"/>
        <n v="4461"/>
        <n v="4462"/>
        <n v="2913"/>
        <n v="24784"/>
        <n v="3601"/>
        <n v="2918"/>
        <n v="33678"/>
        <n v="4531"/>
        <n v="2853"/>
        <n v="2960"/>
        <n v="27969"/>
        <n v="28955"/>
        <n v="29681"/>
        <n v="3906"/>
        <n v="4371"/>
        <n v="23506"/>
        <n v="3988"/>
        <n v="2682"/>
        <n v="2747"/>
        <n v="33690"/>
        <n v="2854"/>
        <n v="2954"/>
        <n v="3594"/>
        <n v="24851"/>
        <n v="2798"/>
        <n v="4377"/>
        <n v="23776"/>
        <n v="24472"/>
        <n v="4473"/>
        <n v="2834"/>
        <n v="3335"/>
        <n v="3342"/>
        <n v="3343"/>
        <n v="3358"/>
        <n v="3711"/>
        <n v="3732"/>
        <n v="3733"/>
        <n v="23782"/>
        <n v="33043"/>
        <n v="3631"/>
        <n v="3674"/>
        <n v="3685"/>
        <n v="3774"/>
        <n v="2887"/>
        <n v="2922"/>
        <n v="3602"/>
        <n v="23070"/>
        <n v="26147"/>
        <n v="28805"/>
        <n v="29018"/>
        <n v="31487"/>
        <n v="33657"/>
        <n v="3608"/>
        <n v="2923"/>
        <n v="2821"/>
        <n v="2878"/>
        <n v="2934"/>
        <n v="2936"/>
        <n v="2946"/>
        <n v="2947"/>
        <n v="2951"/>
        <n v="3742"/>
        <n v="4276"/>
        <n v="23064"/>
        <n v="24273"/>
        <n v="24854"/>
        <n v="26471"/>
        <n v="28544"/>
        <n v="28958"/>
        <n v="31253"/>
        <n v="31258"/>
        <n v="18840"/>
        <n v="3686"/>
        <n v="3915"/>
        <n v="4431"/>
        <n v="4432"/>
        <n v="4433"/>
        <n v="4434"/>
        <n v="4436"/>
        <n v="19694"/>
        <n v="20214"/>
        <n v="23056"/>
        <n v="23779"/>
        <n v="24028"/>
        <n v="24481"/>
        <n v="24482"/>
        <n v="24617"/>
        <n v="29689"/>
        <n v="29690"/>
        <n v="3974"/>
        <n v="4470"/>
        <n v="4471"/>
        <n v="12194"/>
        <n v="2830"/>
        <n v="2835"/>
        <n v="2937"/>
        <n v="3059"/>
        <n v="4277"/>
        <n v="28986"/>
        <n v="31247"/>
        <n v="3752"/>
        <n v="4390"/>
        <n v="3989"/>
        <n v="15418"/>
        <n v="2738"/>
        <n v="2888"/>
        <n v="2895"/>
        <n v="2909"/>
        <n v="33629"/>
        <n v="1060"/>
        <n v="2855"/>
        <n v="2935"/>
        <n v="2959"/>
        <n v="24275"/>
        <n v="25527"/>
        <n v="26550"/>
        <n v="3917"/>
        <n v="4034"/>
        <n v="4092"/>
        <n v="4445"/>
        <n v="4450"/>
        <n v="24483"/>
        <n v="31563"/>
        <n v="31564"/>
        <n v="4472"/>
        <n v="26196"/>
        <n v="3572"/>
        <n v="2801"/>
        <n v="13387"/>
        <n v="19510"/>
        <n v="26160"/>
        <n v="26996"/>
        <n v="26997"/>
        <n v="26998"/>
        <n v="26999"/>
        <n v="27000"/>
        <n v="27001"/>
        <n v="27002"/>
        <n v="27003"/>
        <n v="766"/>
        <n v="960"/>
        <n v="24744"/>
        <n v="24745"/>
        <n v="750"/>
        <n v="757"/>
        <n v="759"/>
        <n v="26161"/>
        <n v="26162"/>
        <n v="26163"/>
        <n v="26164"/>
        <n v="26165"/>
        <n v="24826"/>
        <n v="24827"/>
        <n v="24828"/>
        <n v="24829"/>
        <n v="24830"/>
        <n v="24624"/>
        <n v="24625"/>
        <n v="24626"/>
        <n v="24627"/>
        <n v="24628"/>
        <n v="7940"/>
        <n v="7966"/>
        <n v="7967"/>
        <n v="7968"/>
        <n v="7976"/>
        <n v="6313"/>
        <n v="7234"/>
        <n v="8021"/>
        <n v="17499"/>
        <n v="19296"/>
        <n v="8256"/>
        <n v="8298"/>
        <n v="8317"/>
        <n v="8325"/>
        <n v="19379"/>
        <n v="28838"/>
        <n v="28839"/>
        <n v="28840"/>
        <n v="28841"/>
        <n v="28843"/>
        <n v="25894"/>
        <n v="26790"/>
        <n v="26791"/>
        <n v="26792"/>
        <n v="26793"/>
        <n v="24748"/>
        <n v="26411"/>
        <n v="28092"/>
        <n v="28093"/>
        <n v="28094"/>
        <n v="7928"/>
        <n v="7936"/>
        <n v="7943"/>
        <n v="7969"/>
        <n v="7978"/>
        <n v="7420"/>
        <n v="9262"/>
        <n v="17505"/>
        <n v="17640"/>
        <n v="17653"/>
        <n v="3202"/>
        <n v="7622"/>
        <n v="8294"/>
        <n v="8307"/>
        <n v="8310"/>
        <n v="3417"/>
        <n v="8044"/>
        <n v="19899"/>
        <n v="33175"/>
        <n v="170"/>
        <n v="3313"/>
        <n v="7922"/>
        <n v="7923"/>
        <n v="7924"/>
        <n v="8043"/>
        <n v="18301"/>
        <n v="32151"/>
        <n v="7070"/>
        <n v="32191"/>
        <n v="32192"/>
        <n v="32193"/>
        <n v="3375"/>
        <n v="7951"/>
        <n v="3615"/>
        <n v="22922"/>
        <n v="24343"/>
        <n v="26909"/>
        <n v="7925"/>
        <n v="2502"/>
        <n v="8045"/>
        <n v="24340"/>
        <n v="24341"/>
        <n v="23468"/>
        <n v="28594"/>
        <n v="26801"/>
        <n v="32794"/>
        <n v="24233"/>
        <n v="173"/>
        <n v="2754"/>
        <n v="3241"/>
        <n v="3665"/>
        <n v="3724"/>
        <n v="3821"/>
        <n v="4346"/>
        <n v="7909"/>
        <n v="7911"/>
        <n v="7913"/>
        <n v="7914"/>
        <n v="7915"/>
        <n v="7917"/>
        <n v="7918"/>
        <n v="7919"/>
        <n v="7920"/>
        <n v="16854"/>
        <n v="18259"/>
        <n v="19137"/>
        <n v="19153"/>
        <n v="23469"/>
        <n v="27735"/>
        <n v="29066"/>
        <n v="32149"/>
        <n v="8281"/>
        <n v="8334"/>
        <n v="24668"/>
        <n v="24669"/>
        <n v="25884"/>
        <n v="25885"/>
        <n v="25886"/>
        <n v="27382"/>
        <n v="27386"/>
        <n v="27387"/>
        <n v="8248"/>
        <n v="8258"/>
        <n v="8269"/>
        <n v="8279"/>
        <n v="8283"/>
        <n v="19290"/>
        <n v="24596"/>
        <n v="24597"/>
        <n v="24740"/>
        <n v="3620"/>
        <n v="3646"/>
        <n v="19211"/>
        <n v="19215"/>
        <n v="19219"/>
        <n v="23711"/>
        <n v="23712"/>
        <n v="754"/>
        <n v="3619"/>
        <n v="3630"/>
        <n v="3633"/>
        <n v="3637"/>
        <n v="29060"/>
        <n v="31609"/>
        <n v="32194"/>
        <n v="29061"/>
        <n v="29063"/>
        <n v="29072"/>
        <n v="32843"/>
        <n v="32879"/>
        <n v="29062"/>
        <n v="29064"/>
        <n v="29065"/>
        <n v="29071"/>
        <n v="31607"/>
        <n v="31608"/>
        <n v="32546"/>
        <n v="32547"/>
        <n v="32197"/>
        <n v="29078"/>
        <n v="29079"/>
        <n v="32898"/>
        <n v="32922"/>
        <n v="32939"/>
        <n v="29067"/>
        <n v="29068"/>
        <n v="29069"/>
        <n v="31606"/>
        <n v="32548"/>
        <n v="5817"/>
        <n v="7650"/>
        <n v="7709"/>
        <n v="7949"/>
        <n v="19163"/>
        <n v="6831"/>
        <n v="6835"/>
        <n v="6837"/>
        <n v="6846"/>
        <n v="6853"/>
        <n v="7183"/>
        <n v="7354"/>
        <n v="7596"/>
        <n v="7604"/>
        <n v="7605"/>
        <n v="3308"/>
        <n v="3309"/>
        <n v="3325"/>
        <n v="3311"/>
        <n v="3312"/>
        <n v="3316"/>
        <n v="3317"/>
        <n v="3318"/>
        <n v="3320"/>
        <n v="3321"/>
        <n v="3322"/>
        <n v="3323"/>
        <n v="7912"/>
        <n v="8178"/>
        <n v="23470"/>
        <n v="23471"/>
        <n v="27744"/>
        <n v="29070"/>
        <n v="3212"/>
        <n v="3623"/>
        <n v="19311"/>
        <n v="25887"/>
        <n v="25888"/>
        <n v="25889"/>
        <n v="25893"/>
        <n v="32966"/>
        <n v="3617"/>
        <n v="3625"/>
        <n v="3628"/>
        <n v="4101"/>
        <n v="19374"/>
        <n v="24741"/>
        <n v="24665"/>
        <n v="24666"/>
        <n v="24667"/>
        <n v="24592"/>
        <n v="24593"/>
        <n v="24594"/>
        <n v="32212"/>
        <n v="32213"/>
        <n v="32214"/>
        <n v="32215"/>
        <n v="32216"/>
        <n v="32217"/>
        <n v="31949"/>
        <n v="31950"/>
        <n v="31954"/>
        <n v="31961"/>
        <n v="31962"/>
        <n v="31964"/>
        <n v="31600"/>
        <n v="31601"/>
        <n v="31602"/>
        <n v="31603"/>
        <n v="31604"/>
        <n v="31605"/>
        <n v="7957"/>
        <n v="7960"/>
        <n v="7970"/>
        <n v="8038"/>
        <n v="8040"/>
        <n v="7942"/>
        <n v="7944"/>
        <n v="8028"/>
        <n v="8030"/>
        <n v="18652"/>
        <n v="7921"/>
        <n v="8259"/>
        <n v="8538"/>
        <n v="19251"/>
        <n v="19513"/>
        <n v="27369"/>
        <n v="27370"/>
        <n v="27371"/>
        <n v="27372"/>
        <n v="27373"/>
        <n v="27374"/>
        <n v="27375"/>
        <n v="27376"/>
        <n v="27377"/>
        <n v="27378"/>
        <n v="27379"/>
        <n v="27380"/>
        <n v="27381"/>
        <n v="27383"/>
        <n v="27384"/>
        <n v="27385"/>
        <n v="27388"/>
        <n v="27389"/>
        <n v="27390"/>
        <n v="27391"/>
        <n v="29073"/>
        <n v="29074"/>
        <n v="29075"/>
        <n v="29076"/>
        <n v="29077"/>
        <n v="32980"/>
        <n v="32998"/>
        <n v="33017"/>
        <n v="33035"/>
        <n v="32150"/>
        <n v="21886"/>
        <n v="21279"/>
        <n v="28299"/>
        <n v="185"/>
        <n v="7948"/>
        <n v="7958"/>
        <n v="7963"/>
        <n v="7983"/>
        <n v="7954"/>
        <n v="9298"/>
        <n v="17507"/>
        <n v="17525"/>
        <n v="19162"/>
        <n v="8311"/>
        <n v="8615"/>
        <n v="19275"/>
        <n v="19310"/>
        <n v="19400"/>
        <n v="7959"/>
        <n v="13212"/>
        <n v="15621"/>
        <n v="16996"/>
        <n v="19141"/>
        <n v="9166"/>
        <n v="9240"/>
        <n v="9252"/>
        <n v="9268"/>
        <n v="18280"/>
        <n v="296"/>
        <n v="749"/>
        <n v="753"/>
        <n v="3616"/>
        <n v="19081"/>
        <n v="22875"/>
        <n v="23713"/>
        <n v="19299"/>
        <n v="13480"/>
        <n v="25890"/>
        <n v="3372"/>
        <n v="8047"/>
        <n v="971"/>
        <n v="18918"/>
        <n v="3374"/>
        <n v="3373"/>
        <n v="26815"/>
        <n v="8653"/>
        <n v="8984"/>
        <n v="9158"/>
        <n v="8423"/>
        <n v="7993"/>
        <n v="8006"/>
        <n v="8013"/>
        <n v="8022"/>
        <n v="7357"/>
        <n v="8404"/>
        <n v="8405"/>
        <n v="8406"/>
        <n v="8289"/>
        <n v="8295"/>
        <n v="8314"/>
        <n v="8402"/>
        <n v="29885"/>
        <n v="31128"/>
        <n v="31129"/>
        <n v="32541"/>
        <n v="6533"/>
        <n v="20196"/>
        <n v="24418"/>
        <n v="33497"/>
        <n v="7786"/>
        <n v="9225"/>
        <n v="9226"/>
        <n v="16654"/>
        <n v="17543"/>
        <n v="31124"/>
        <n v="8540"/>
        <n v="8541"/>
        <n v="8542"/>
        <n v="19699"/>
        <n v="27946"/>
        <n v="32523"/>
        <n v="8751"/>
        <n v="7752"/>
        <n v="18577"/>
        <n v="18936"/>
        <n v="28812"/>
        <n v="28813"/>
        <n v="28814"/>
        <n v="28815"/>
        <n v="28816"/>
        <n v="28818"/>
        <n v="29029"/>
        <n v="31135"/>
        <n v="31136"/>
        <n v="33490"/>
        <n v="33508"/>
        <n v="33592"/>
        <n v="31305"/>
        <n v="31306"/>
        <n v="31307"/>
        <n v="9157"/>
        <n v="8421"/>
        <n v="7701"/>
        <n v="19921"/>
        <n v="26142"/>
        <n v="1066"/>
        <n v="7661"/>
        <n v="9215"/>
        <n v="9236"/>
        <n v="17133"/>
        <n v="8559"/>
        <n v="8560"/>
        <n v="8561"/>
        <n v="19698"/>
        <n v="24492"/>
        <n v="31117"/>
        <n v="32538"/>
        <n v="8758"/>
        <n v="9383"/>
        <n v="9325"/>
        <n v="8685"/>
        <n v="9292"/>
        <n v="8642"/>
        <n v="16448"/>
        <n v="16449"/>
        <n v="16450"/>
        <n v="16451"/>
        <n v="16452"/>
        <n v="16454"/>
        <n v="16455"/>
        <n v="16456"/>
        <n v="16506"/>
        <n v="26806"/>
        <n v="7463"/>
        <n v="7684"/>
        <n v="7830"/>
        <n v="18044"/>
        <n v="18193"/>
        <n v="18264"/>
        <n v="18750"/>
        <n v="18754"/>
        <n v="18755"/>
        <n v="18802"/>
        <n v="18842"/>
        <n v="18861"/>
        <n v="18862"/>
        <n v="18884"/>
        <n v="18909"/>
        <n v="18919"/>
        <n v="18995"/>
        <n v="18996"/>
        <n v="18998"/>
        <n v="18999"/>
        <n v="19000"/>
        <n v="19009"/>
        <n v="19025"/>
        <n v="19029"/>
        <n v="19064"/>
        <n v="19314"/>
        <n v="21978"/>
        <n v="27017"/>
        <n v="31045"/>
        <n v="31046"/>
        <n v="31047"/>
        <n v="31074"/>
        <n v="33168"/>
        <n v="7462"/>
        <n v="7465"/>
        <n v="7480"/>
        <n v="7510"/>
        <n v="17781"/>
        <n v="33236"/>
        <n v="33260"/>
        <n v="33267"/>
        <n v="33276"/>
        <n v="33425"/>
        <n v="7216"/>
        <n v="7520"/>
        <n v="7687"/>
        <n v="7836"/>
        <n v="7841"/>
        <n v="7844"/>
        <n v="7984"/>
        <n v="11224"/>
        <n v="17065"/>
        <n v="17096"/>
        <n v="17294"/>
        <n v="17516"/>
        <n v="17615"/>
        <n v="17972"/>
        <n v="18158"/>
        <n v="18297"/>
        <n v="18508"/>
        <n v="18720"/>
        <n v="18777"/>
        <n v="18778"/>
        <n v="18779"/>
        <n v="18780"/>
        <n v="18781"/>
        <n v="18782"/>
        <n v="18783"/>
        <n v="18784"/>
        <n v="18785"/>
        <n v="18786"/>
        <n v="18787"/>
        <n v="18789"/>
        <n v="18790"/>
        <n v="18791"/>
        <n v="18792"/>
        <n v="18793"/>
        <n v="18794"/>
        <n v="18796"/>
        <n v="18797"/>
        <n v="18798"/>
        <n v="18799"/>
        <n v="18801"/>
        <n v="18803"/>
        <n v="18804"/>
        <n v="18805"/>
        <n v="18806"/>
        <n v="18807"/>
        <n v="18808"/>
        <n v="18809"/>
        <n v="18810"/>
        <n v="18811"/>
        <n v="18812"/>
        <n v="18813"/>
        <n v="18814"/>
        <n v="18815"/>
        <n v="18816"/>
        <n v="18817"/>
        <n v="18818"/>
        <n v="18819"/>
        <n v="18820"/>
        <n v="18821"/>
        <n v="18822"/>
        <n v="18823"/>
        <n v="18824"/>
        <n v="18825"/>
        <n v="18826"/>
        <n v="18827"/>
        <n v="18828"/>
        <n v="18829"/>
        <n v="18830"/>
        <n v="18831"/>
        <n v="18832"/>
        <n v="18833"/>
        <n v="18834"/>
        <n v="18835"/>
        <n v="18836"/>
        <n v="18837"/>
        <n v="18838"/>
        <n v="18839"/>
        <n v="18841"/>
        <n v="18844"/>
        <n v="18845"/>
        <n v="18846"/>
        <n v="18847"/>
        <n v="18850"/>
        <n v="18851"/>
        <n v="18852"/>
        <n v="18853"/>
        <n v="18854"/>
        <n v="18856"/>
        <n v="18857"/>
        <n v="18860"/>
        <n v="18865"/>
        <n v="18866"/>
        <n v="18868"/>
        <n v="18869"/>
        <n v="18870"/>
        <n v="18871"/>
        <n v="18872"/>
        <n v="18873"/>
        <n v="18875"/>
        <n v="18876"/>
        <n v="18877"/>
        <n v="18879"/>
        <n v="18880"/>
        <n v="18881"/>
        <n v="18882"/>
        <n v="18883"/>
        <n v="18885"/>
        <n v="18887"/>
        <n v="18888"/>
        <n v="18889"/>
        <n v="18890"/>
        <n v="18891"/>
        <n v="18892"/>
        <n v="18894"/>
        <n v="18895"/>
        <n v="18896"/>
        <n v="18897"/>
        <n v="18898"/>
        <n v="18899"/>
        <n v="18901"/>
        <n v="18902"/>
        <n v="18903"/>
        <n v="18904"/>
        <n v="18905"/>
        <n v="18906"/>
        <n v="18907"/>
        <n v="18908"/>
        <n v="18910"/>
        <n v="18911"/>
        <n v="18913"/>
        <n v="18915"/>
        <n v="18916"/>
        <n v="18917"/>
        <n v="18920"/>
        <n v="18921"/>
        <n v="18922"/>
        <n v="18923"/>
        <n v="18924"/>
        <n v="18925"/>
        <n v="18928"/>
        <n v="18929"/>
        <n v="18930"/>
        <n v="18931"/>
        <n v="18932"/>
        <n v="18933"/>
        <n v="18934"/>
        <n v="18937"/>
        <n v="18939"/>
        <n v="18940"/>
        <n v="18941"/>
        <n v="18942"/>
        <n v="18943"/>
        <n v="18945"/>
        <n v="18947"/>
        <n v="18948"/>
        <n v="18950"/>
        <n v="18951"/>
        <n v="18952"/>
        <n v="18954"/>
        <n v="18955"/>
        <n v="18956"/>
        <n v="18957"/>
        <n v="18958"/>
        <n v="18959"/>
        <n v="18960"/>
        <n v="18961"/>
        <n v="18963"/>
        <n v="18964"/>
        <n v="18965"/>
        <n v="18966"/>
        <n v="18968"/>
        <n v="18969"/>
        <n v="18970"/>
        <n v="18974"/>
        <n v="18975"/>
        <n v="18981"/>
        <n v="18984"/>
        <n v="18990"/>
        <n v="18992"/>
        <n v="18993"/>
        <n v="19002"/>
        <n v="19003"/>
        <n v="19004"/>
        <n v="19006"/>
        <n v="19007"/>
        <n v="19008"/>
        <n v="19010"/>
        <n v="19011"/>
        <n v="19012"/>
        <n v="19013"/>
        <n v="19014"/>
        <n v="19015"/>
        <n v="19016"/>
        <n v="19017"/>
        <n v="19018"/>
        <n v="19019"/>
        <n v="19020"/>
        <n v="19021"/>
        <n v="19022"/>
        <n v="19023"/>
        <n v="19024"/>
        <n v="19026"/>
        <n v="19027"/>
        <n v="19028"/>
        <n v="19030"/>
        <n v="19031"/>
        <n v="19032"/>
        <n v="19033"/>
        <n v="19034"/>
        <n v="19035"/>
        <n v="19036"/>
        <n v="19037"/>
        <n v="19038"/>
        <n v="19039"/>
        <n v="19040"/>
        <n v="19041"/>
        <n v="19042"/>
        <n v="19043"/>
        <n v="19044"/>
        <n v="19046"/>
        <n v="19047"/>
        <n v="19048"/>
        <n v="19049"/>
        <n v="19050"/>
        <n v="19052"/>
        <n v="19053"/>
        <n v="19054"/>
        <n v="19055"/>
        <n v="19056"/>
        <n v="19066"/>
        <n v="19069"/>
        <n v="19109"/>
        <n v="19136"/>
        <n v="19160"/>
        <n v="19298"/>
        <n v="19398"/>
        <n v="19471"/>
        <n v="19509"/>
        <n v="19535"/>
        <n v="19657"/>
        <n v="23446"/>
        <n v="23447"/>
        <n v="23448"/>
        <n v="23990"/>
        <n v="25047"/>
        <n v="25048"/>
        <n v="25049"/>
        <n v="25050"/>
        <n v="26095"/>
        <n v="26096"/>
        <n v="26097"/>
        <n v="27013"/>
        <n v="27014"/>
        <n v="27015"/>
        <n v="27016"/>
        <n v="27018"/>
        <n v="27019"/>
        <n v="28810"/>
        <n v="28811"/>
        <n v="30883"/>
        <n v="31048"/>
        <n v="31049"/>
        <n v="31050"/>
        <n v="31051"/>
        <n v="31052"/>
        <n v="31053"/>
        <n v="31054"/>
        <n v="31055"/>
        <n v="31056"/>
        <n v="31057"/>
        <n v="31058"/>
        <n v="31059"/>
        <n v="31060"/>
        <n v="31061"/>
        <n v="31062"/>
        <n v="31063"/>
        <n v="31064"/>
        <n v="31067"/>
        <n v="31068"/>
        <n v="31069"/>
        <n v="31070"/>
        <n v="31071"/>
        <n v="31072"/>
        <n v="31079"/>
        <n v="31132"/>
        <n v="31133"/>
        <n v="31134"/>
        <n v="33438"/>
        <n v="33446"/>
        <n v="33456"/>
        <n v="33461"/>
        <n v="33465"/>
        <n v="33472"/>
        <n v="33480"/>
        <n v="33484"/>
        <n v="33518"/>
        <n v="33533"/>
        <n v="33541"/>
        <n v="33551"/>
        <n v="33569"/>
        <n v="33576"/>
        <n v="33584"/>
        <n v="33611"/>
        <n v="10322"/>
        <n v="17739"/>
        <n v="17785"/>
        <n v="17830"/>
        <n v="17894"/>
        <n v="17928"/>
        <n v="17979"/>
        <n v="18026"/>
        <n v="18059"/>
        <n v="18088"/>
        <n v="18102"/>
        <n v="18174"/>
        <n v="18232"/>
        <n v="18251"/>
        <n v="18298"/>
        <n v="18374"/>
        <n v="18385"/>
        <n v="18657"/>
        <n v="18661"/>
        <n v="23602"/>
        <n v="26022"/>
        <n v="26986"/>
        <n v="33243"/>
        <n v="33247"/>
        <n v="3253"/>
        <n v="5189"/>
        <n v="6111"/>
        <n v="6979"/>
        <n v="7675"/>
        <n v="7676"/>
        <n v="7829"/>
        <n v="10232"/>
        <n v="10331"/>
        <n v="10341"/>
        <n v="10342"/>
        <n v="10450"/>
        <n v="10483"/>
        <n v="17728"/>
        <n v="17731"/>
        <n v="17733"/>
        <n v="17734"/>
        <n v="17735"/>
        <n v="17736"/>
        <n v="17738"/>
        <n v="17742"/>
        <n v="17743"/>
        <n v="17745"/>
        <n v="17746"/>
        <n v="17750"/>
        <n v="17752"/>
        <n v="17753"/>
        <n v="17754"/>
        <n v="17757"/>
        <n v="17758"/>
        <n v="17759"/>
        <n v="17760"/>
        <n v="17762"/>
        <n v="17763"/>
        <n v="17764"/>
        <n v="17765"/>
        <n v="17769"/>
        <n v="17771"/>
        <n v="17776"/>
        <n v="17779"/>
        <n v="17780"/>
        <n v="17783"/>
        <n v="17784"/>
        <n v="17786"/>
        <n v="17787"/>
        <n v="17788"/>
        <n v="17791"/>
        <n v="17792"/>
        <n v="17793"/>
        <n v="17794"/>
        <n v="17795"/>
        <n v="17796"/>
        <n v="17797"/>
        <n v="17798"/>
        <n v="17800"/>
        <n v="17801"/>
        <n v="17803"/>
        <n v="17804"/>
        <n v="17805"/>
        <n v="17807"/>
        <n v="17808"/>
        <n v="17809"/>
        <n v="17810"/>
        <n v="17811"/>
        <n v="17813"/>
        <n v="17814"/>
        <n v="17816"/>
        <n v="17817"/>
        <n v="17818"/>
        <n v="17819"/>
        <n v="17820"/>
        <n v="17821"/>
        <n v="17824"/>
        <n v="17825"/>
        <n v="17826"/>
        <n v="17827"/>
        <n v="17829"/>
        <n v="17831"/>
        <n v="17832"/>
        <n v="17834"/>
        <n v="17839"/>
        <n v="17841"/>
        <n v="17842"/>
        <n v="17843"/>
        <n v="17844"/>
        <n v="17846"/>
        <n v="17847"/>
        <n v="17848"/>
        <n v="17850"/>
        <n v="17851"/>
        <n v="17852"/>
        <n v="17853"/>
        <n v="17855"/>
        <n v="17856"/>
        <n v="17857"/>
        <n v="17858"/>
        <n v="17861"/>
        <n v="17863"/>
        <n v="17864"/>
        <n v="17866"/>
        <n v="17867"/>
        <n v="17868"/>
        <n v="17872"/>
        <n v="17873"/>
        <n v="17874"/>
        <n v="17877"/>
        <n v="17878"/>
        <n v="17879"/>
        <n v="17880"/>
        <n v="17881"/>
        <n v="17882"/>
        <n v="17883"/>
        <n v="17884"/>
        <n v="17885"/>
        <n v="17886"/>
        <n v="17887"/>
        <n v="17889"/>
        <n v="17890"/>
        <n v="17891"/>
        <n v="17893"/>
        <n v="17895"/>
        <n v="17896"/>
        <n v="17899"/>
        <n v="17900"/>
        <n v="17901"/>
        <n v="17902"/>
        <n v="17903"/>
        <n v="17904"/>
        <n v="17905"/>
        <n v="17906"/>
        <n v="17907"/>
        <n v="17908"/>
        <n v="17910"/>
        <n v="17911"/>
        <n v="17912"/>
        <n v="17913"/>
        <n v="17914"/>
        <n v="17916"/>
        <n v="17917"/>
        <n v="17918"/>
        <n v="17919"/>
        <n v="17920"/>
        <n v="17922"/>
        <n v="17923"/>
        <n v="17924"/>
        <n v="17925"/>
        <n v="17926"/>
        <n v="17927"/>
        <n v="17929"/>
        <n v="17930"/>
        <n v="17931"/>
        <n v="17932"/>
        <n v="17933"/>
        <n v="17934"/>
        <n v="17935"/>
        <n v="17936"/>
        <n v="17937"/>
        <n v="17938"/>
        <n v="17939"/>
        <n v="17940"/>
        <n v="17941"/>
        <n v="17942"/>
        <n v="17943"/>
        <n v="17944"/>
        <n v="17945"/>
        <n v="17946"/>
        <n v="17947"/>
        <n v="17951"/>
        <n v="17952"/>
        <n v="17953"/>
        <n v="17955"/>
        <n v="17956"/>
        <n v="17957"/>
        <n v="17958"/>
        <n v="17959"/>
        <n v="17960"/>
        <n v="17961"/>
        <n v="17962"/>
        <n v="17963"/>
        <n v="17964"/>
        <n v="17965"/>
        <n v="17966"/>
        <n v="17967"/>
        <n v="17968"/>
        <n v="17970"/>
        <n v="17971"/>
        <n v="17974"/>
        <n v="17975"/>
        <n v="17976"/>
        <n v="17978"/>
        <n v="17980"/>
        <n v="17981"/>
        <n v="17983"/>
        <n v="17984"/>
        <n v="17986"/>
        <n v="17987"/>
        <n v="17990"/>
        <n v="17991"/>
        <n v="17992"/>
        <n v="17993"/>
        <n v="17996"/>
        <n v="17998"/>
        <n v="17999"/>
        <n v="18000"/>
        <n v="18002"/>
        <n v="18004"/>
        <n v="18005"/>
        <n v="18007"/>
        <n v="18008"/>
        <n v="18009"/>
        <n v="18011"/>
        <n v="18013"/>
        <n v="18014"/>
        <n v="18016"/>
        <n v="18017"/>
        <n v="18018"/>
        <n v="18019"/>
        <n v="18020"/>
        <n v="18024"/>
        <n v="18028"/>
        <n v="18030"/>
        <n v="18031"/>
        <n v="18034"/>
        <n v="18037"/>
        <n v="18039"/>
        <n v="18041"/>
        <n v="18042"/>
        <n v="18045"/>
        <n v="18046"/>
        <n v="18048"/>
        <n v="18051"/>
        <n v="18052"/>
        <n v="18054"/>
        <n v="18055"/>
        <n v="18057"/>
        <n v="18060"/>
        <n v="18061"/>
        <n v="18062"/>
        <n v="18063"/>
        <n v="18064"/>
        <n v="18067"/>
        <n v="18068"/>
        <n v="18069"/>
        <n v="18070"/>
        <n v="18072"/>
        <n v="18075"/>
        <n v="18076"/>
        <n v="18079"/>
        <n v="18080"/>
        <n v="18083"/>
        <n v="18084"/>
        <n v="18085"/>
        <n v="18089"/>
        <n v="18091"/>
        <n v="18092"/>
        <n v="18094"/>
        <n v="18096"/>
        <n v="18097"/>
        <n v="18098"/>
        <n v="18099"/>
        <n v="18101"/>
        <n v="18103"/>
        <n v="18105"/>
        <n v="18106"/>
        <n v="18107"/>
        <n v="18110"/>
        <n v="18111"/>
        <n v="18113"/>
        <n v="18115"/>
        <n v="18117"/>
        <n v="18118"/>
        <n v="18122"/>
        <n v="18124"/>
        <n v="18125"/>
        <n v="18128"/>
        <n v="18129"/>
        <n v="18130"/>
        <n v="18132"/>
        <n v="18134"/>
        <n v="18135"/>
        <n v="18137"/>
        <n v="18139"/>
        <n v="18140"/>
        <n v="18141"/>
        <n v="18142"/>
        <n v="18143"/>
        <n v="18145"/>
        <n v="18147"/>
        <n v="18148"/>
        <n v="18149"/>
        <n v="18150"/>
        <n v="18151"/>
        <n v="18153"/>
        <n v="18154"/>
        <n v="18155"/>
        <n v="18156"/>
        <n v="18159"/>
        <n v="18161"/>
        <n v="18162"/>
        <n v="18163"/>
        <n v="18164"/>
        <n v="18166"/>
        <n v="18167"/>
        <n v="18168"/>
        <n v="18170"/>
        <n v="18171"/>
        <n v="18195"/>
        <n v="18199"/>
        <n v="18202"/>
        <n v="18203"/>
        <n v="18205"/>
        <n v="18207"/>
        <n v="18208"/>
        <n v="18213"/>
        <n v="18221"/>
        <n v="18222"/>
        <n v="18224"/>
        <n v="18227"/>
        <n v="18237"/>
        <n v="18246"/>
        <n v="18248"/>
        <n v="18252"/>
        <n v="18254"/>
        <n v="18256"/>
        <n v="18257"/>
        <n v="18258"/>
        <n v="18260"/>
        <n v="18261"/>
        <n v="18262"/>
        <n v="18263"/>
        <n v="18265"/>
        <n v="18271"/>
        <n v="18273"/>
        <n v="18275"/>
        <n v="18277"/>
        <n v="18279"/>
        <n v="18281"/>
        <n v="18282"/>
        <n v="18283"/>
        <n v="18284"/>
        <n v="18285"/>
        <n v="18286"/>
        <n v="18287"/>
        <n v="18288"/>
        <n v="18289"/>
        <n v="18291"/>
        <n v="18293"/>
        <n v="18294"/>
        <n v="18296"/>
        <n v="18300"/>
        <n v="18302"/>
        <n v="18303"/>
        <n v="18308"/>
        <n v="18309"/>
        <n v="18310"/>
        <n v="18311"/>
        <n v="18312"/>
        <n v="18314"/>
        <n v="18315"/>
        <n v="18317"/>
        <n v="18319"/>
        <n v="18320"/>
        <n v="18322"/>
        <n v="18324"/>
        <n v="18326"/>
        <n v="18327"/>
        <n v="18328"/>
        <n v="18329"/>
        <n v="18331"/>
        <n v="18332"/>
        <n v="18334"/>
        <n v="18336"/>
        <n v="18338"/>
        <n v="18339"/>
        <n v="18340"/>
        <n v="18341"/>
        <n v="18342"/>
        <n v="18343"/>
        <n v="18344"/>
        <n v="18345"/>
        <n v="18347"/>
        <n v="18348"/>
        <n v="18349"/>
        <n v="18350"/>
        <n v="18351"/>
        <n v="18352"/>
        <n v="18353"/>
        <n v="18355"/>
        <n v="18356"/>
        <n v="18357"/>
        <n v="18358"/>
        <n v="18359"/>
        <n v="18360"/>
        <n v="18361"/>
        <n v="18364"/>
        <n v="18365"/>
        <n v="18366"/>
        <n v="18367"/>
        <n v="18368"/>
        <n v="18369"/>
        <n v="18371"/>
        <n v="18372"/>
        <n v="18373"/>
        <n v="18375"/>
        <n v="18377"/>
        <n v="18378"/>
        <n v="18379"/>
        <n v="18380"/>
        <n v="18381"/>
        <n v="18382"/>
        <n v="18383"/>
        <n v="18384"/>
        <n v="18387"/>
        <n v="18388"/>
        <n v="18389"/>
        <n v="18390"/>
        <n v="18393"/>
        <n v="18394"/>
        <n v="18395"/>
        <n v="18396"/>
        <n v="18397"/>
        <n v="18398"/>
        <n v="18399"/>
        <n v="18401"/>
        <n v="18402"/>
        <n v="18403"/>
        <n v="18404"/>
        <n v="18405"/>
        <n v="18407"/>
        <n v="18409"/>
        <n v="18410"/>
        <n v="18411"/>
        <n v="18412"/>
        <n v="18413"/>
        <n v="18414"/>
        <n v="18415"/>
        <n v="18416"/>
        <n v="18417"/>
        <n v="18419"/>
        <n v="18420"/>
        <n v="18421"/>
        <n v="18422"/>
        <n v="18423"/>
        <n v="18425"/>
        <n v="18426"/>
        <n v="18427"/>
        <n v="18428"/>
        <n v="18430"/>
        <n v="18431"/>
        <n v="18432"/>
        <n v="18433"/>
        <n v="18434"/>
        <n v="18435"/>
        <n v="18436"/>
        <n v="18437"/>
        <n v="18438"/>
        <n v="18439"/>
        <n v="18440"/>
        <n v="18441"/>
        <n v="18443"/>
        <n v="18445"/>
        <n v="18446"/>
        <n v="18448"/>
        <n v="18449"/>
        <n v="18450"/>
        <n v="18451"/>
        <n v="18453"/>
        <n v="18454"/>
        <n v="18455"/>
        <n v="18456"/>
        <n v="18458"/>
        <n v="18459"/>
        <n v="18462"/>
        <n v="18465"/>
        <n v="18466"/>
        <n v="18467"/>
        <n v="18468"/>
        <n v="18469"/>
        <n v="18470"/>
        <n v="18471"/>
        <n v="18474"/>
        <n v="18475"/>
        <n v="18476"/>
        <n v="18477"/>
        <n v="18478"/>
        <n v="18479"/>
        <n v="18481"/>
        <n v="18482"/>
        <n v="18483"/>
        <n v="18484"/>
        <n v="18485"/>
        <n v="18486"/>
        <n v="18488"/>
        <n v="18489"/>
        <n v="18490"/>
        <n v="18491"/>
        <n v="18492"/>
        <n v="18493"/>
        <n v="18495"/>
        <n v="18496"/>
        <n v="18498"/>
        <n v="18500"/>
        <n v="18501"/>
        <n v="18502"/>
        <n v="18503"/>
        <n v="18504"/>
        <n v="18505"/>
        <n v="18506"/>
        <n v="18507"/>
        <n v="18511"/>
        <n v="18513"/>
        <n v="18514"/>
        <n v="18515"/>
        <n v="18516"/>
        <n v="18518"/>
        <n v="18519"/>
        <n v="18520"/>
        <n v="18521"/>
        <n v="18522"/>
        <n v="18524"/>
        <n v="18525"/>
        <n v="18528"/>
        <n v="18529"/>
        <n v="18530"/>
        <n v="18531"/>
        <n v="18532"/>
        <n v="18533"/>
        <n v="18536"/>
        <n v="18537"/>
        <n v="18538"/>
        <n v="18539"/>
        <n v="18540"/>
        <n v="18543"/>
        <n v="18544"/>
        <n v="18545"/>
        <n v="18546"/>
        <n v="18547"/>
        <n v="18549"/>
        <n v="18550"/>
        <n v="18551"/>
        <n v="18552"/>
        <n v="18554"/>
        <n v="18555"/>
        <n v="18556"/>
        <n v="18559"/>
        <n v="18560"/>
        <n v="18561"/>
        <n v="18562"/>
        <n v="18563"/>
        <n v="18564"/>
        <n v="18565"/>
        <n v="18566"/>
        <n v="18567"/>
        <n v="18568"/>
        <n v="18569"/>
        <n v="18570"/>
        <n v="18571"/>
        <n v="18573"/>
        <n v="18574"/>
        <n v="18576"/>
        <n v="18578"/>
        <n v="18579"/>
        <n v="18580"/>
        <n v="18582"/>
        <n v="18583"/>
        <n v="18584"/>
        <n v="18585"/>
        <n v="18586"/>
        <n v="18588"/>
        <n v="18589"/>
        <n v="18590"/>
        <n v="18592"/>
        <n v="18594"/>
        <n v="18595"/>
        <n v="18596"/>
        <n v="18597"/>
        <n v="18598"/>
        <n v="18599"/>
        <n v="18600"/>
        <n v="18601"/>
        <n v="18602"/>
        <n v="18603"/>
        <n v="18604"/>
        <n v="18605"/>
        <n v="18606"/>
        <n v="18607"/>
        <n v="18609"/>
        <n v="18611"/>
        <n v="18614"/>
        <n v="18615"/>
        <n v="18616"/>
        <n v="18617"/>
        <n v="18619"/>
        <n v="18620"/>
        <n v="18621"/>
        <n v="18622"/>
        <n v="18624"/>
        <n v="18625"/>
        <n v="18626"/>
        <n v="18627"/>
        <n v="18628"/>
        <n v="18629"/>
        <n v="18630"/>
        <n v="18633"/>
        <n v="18634"/>
        <n v="18635"/>
        <n v="18636"/>
        <n v="18639"/>
        <n v="18642"/>
        <n v="18643"/>
        <n v="18646"/>
        <n v="18647"/>
        <n v="18649"/>
        <n v="18651"/>
        <n v="18653"/>
        <n v="18654"/>
        <n v="18655"/>
        <n v="18656"/>
        <n v="18658"/>
        <n v="18659"/>
        <n v="18660"/>
        <n v="18662"/>
        <n v="18663"/>
        <n v="18666"/>
        <n v="18668"/>
        <n v="18669"/>
        <n v="18670"/>
        <n v="18671"/>
        <n v="18673"/>
        <n v="18674"/>
        <n v="18675"/>
        <n v="18678"/>
        <n v="18679"/>
        <n v="18680"/>
        <n v="18681"/>
        <n v="18682"/>
        <n v="18683"/>
        <n v="18684"/>
        <n v="18685"/>
        <n v="18687"/>
        <n v="18689"/>
        <n v="18690"/>
        <n v="18691"/>
        <n v="18693"/>
        <n v="18694"/>
        <n v="18696"/>
        <n v="18697"/>
        <n v="18698"/>
        <n v="18700"/>
        <n v="18703"/>
        <n v="18705"/>
        <n v="18706"/>
        <n v="18707"/>
        <n v="18708"/>
        <n v="18710"/>
        <n v="18712"/>
        <n v="18713"/>
        <n v="18714"/>
        <n v="18715"/>
        <n v="18718"/>
        <n v="18719"/>
        <n v="18721"/>
        <n v="19165"/>
        <n v="19887"/>
        <n v="23424"/>
        <n v="23425"/>
        <n v="23426"/>
        <n v="23427"/>
        <n v="23428"/>
        <n v="23429"/>
        <n v="23430"/>
        <n v="23431"/>
        <n v="23432"/>
        <n v="23433"/>
        <n v="23434"/>
        <n v="23435"/>
        <n v="23436"/>
        <n v="23437"/>
        <n v="23438"/>
        <n v="23439"/>
        <n v="23440"/>
        <n v="23441"/>
        <n v="23996"/>
        <n v="23997"/>
        <n v="23998"/>
        <n v="24947"/>
        <n v="24948"/>
        <n v="24949"/>
        <n v="24950"/>
        <n v="24951"/>
        <n v="24952"/>
        <n v="24953"/>
        <n v="24954"/>
        <n v="24955"/>
        <n v="24956"/>
        <n v="24957"/>
        <n v="24958"/>
        <n v="24964"/>
        <n v="24965"/>
        <n v="24966"/>
        <n v="24986"/>
        <n v="24987"/>
        <n v="24988"/>
        <n v="26031"/>
        <n v="26032"/>
        <n v="26033"/>
        <n v="26034"/>
        <n v="26967"/>
        <n v="26968"/>
        <n v="26969"/>
        <n v="26970"/>
        <n v="26971"/>
        <n v="26972"/>
        <n v="26973"/>
        <n v="26974"/>
        <n v="26975"/>
        <n v="26976"/>
        <n v="26977"/>
        <n v="26978"/>
        <n v="26980"/>
        <n v="26981"/>
        <n v="26982"/>
        <n v="26983"/>
        <n v="26985"/>
        <n v="27630"/>
        <n v="27631"/>
        <n v="27632"/>
        <n v="27633"/>
        <n v="27634"/>
        <n v="27635"/>
        <n v="27636"/>
        <n v="27637"/>
        <n v="30956"/>
        <n v="30957"/>
        <n v="30959"/>
        <n v="30964"/>
        <n v="30965"/>
        <n v="30966"/>
        <n v="30967"/>
        <n v="30969"/>
        <n v="30970"/>
        <n v="30980"/>
        <n v="30985"/>
        <n v="30986"/>
        <n v="31006"/>
        <n v="31007"/>
        <n v="31008"/>
        <n v="31009"/>
        <n v="31010"/>
        <n v="31011"/>
        <n v="31012"/>
        <n v="31013"/>
        <n v="31020"/>
        <n v="31021"/>
        <n v="31022"/>
        <n v="31028"/>
        <n v="31029"/>
        <n v="31041"/>
        <n v="31044"/>
        <n v="31075"/>
        <n v="31077"/>
        <n v="31139"/>
        <n v="32114"/>
        <n v="32115"/>
        <n v="32116"/>
        <n v="32117"/>
        <n v="32118"/>
        <n v="32119"/>
        <n v="32120"/>
        <n v="33264"/>
        <n v="33271"/>
        <n v="33282"/>
        <n v="33291"/>
        <n v="33300"/>
        <n v="33306"/>
        <n v="33314"/>
        <n v="33322"/>
        <n v="33341"/>
        <n v="33347"/>
        <n v="33352"/>
        <n v="33357"/>
        <n v="33365"/>
        <n v="33380"/>
        <n v="33383"/>
        <n v="33389"/>
        <n v="33394"/>
        <n v="33400"/>
        <n v="33407"/>
        <n v="33412"/>
        <n v="33417"/>
        <n v="18740"/>
        <n v="7531"/>
        <s v="031037"/>
        <n v="31038"/>
        <n v="31039"/>
        <n v="31040"/>
        <s v="032273"/>
        <s v="032274"/>
        <s v="032275"/>
        <s v="032276"/>
        <n v="32277"/>
        <s v="032278"/>
        <n v="33753"/>
        <n v="33766"/>
        <n v="7513"/>
        <s v="007528"/>
        <s v="013605"/>
        <s v="013609"/>
        <s v="015760"/>
        <s v="019172"/>
        <s v="019173"/>
        <s v="019174"/>
        <n v="19178"/>
        <n v="19179"/>
        <s v="019180"/>
        <n v="19182"/>
        <s v="019183"/>
        <n v="19185"/>
        <s v="019186"/>
        <s v="019188"/>
        <n v="19190"/>
        <n v="19191"/>
        <s v="019192"/>
        <s v="019199"/>
        <s v="019200"/>
        <s v="019201"/>
        <s v="019202"/>
        <s v="019203"/>
        <s v="019205"/>
        <s v="019208"/>
        <s v="019209"/>
        <s v="019212"/>
        <s v="019213"/>
        <s v="019216"/>
        <n v="19217"/>
        <s v="019221"/>
        <s v="019223"/>
        <n v="19224"/>
        <s v="019227"/>
        <s v="019232"/>
        <s v="019235"/>
        <s v="019236"/>
        <n v="19239"/>
        <s v="019240"/>
        <s v="019242"/>
        <s v="019244"/>
        <s v="019246"/>
        <s v="019247"/>
        <s v="019252"/>
        <n v="19254"/>
        <s v="019255"/>
        <n v="19257"/>
        <s v="019261"/>
        <n v="19262"/>
        <n v="19267"/>
        <s v="019270"/>
        <s v="019273"/>
        <s v="019277"/>
        <s v="019280"/>
        <s v="019281"/>
        <n v="19284"/>
        <s v="019288"/>
        <s v="019291"/>
        <s v="019293"/>
        <s v="019295"/>
        <n v="19302"/>
        <s v="019305"/>
        <s v="019306"/>
        <s v="019307"/>
        <s v="019315"/>
        <s v="019317"/>
        <s v="019318"/>
        <n v="19320"/>
        <s v="019321"/>
        <s v="019323"/>
        <s v="019330"/>
        <n v="19332"/>
        <s v="019333"/>
        <s v="019334"/>
        <n v="19335"/>
        <s v="019337"/>
        <s v="019338"/>
        <s v="019339"/>
        <n v="19340"/>
        <s v="019341"/>
        <n v="19342"/>
        <s v="019343"/>
        <n v="19344"/>
        <s v="019345"/>
        <s v="019346"/>
        <s v="019350"/>
        <s v="019351"/>
        <n v="19354"/>
        <s v="019357"/>
        <s v="019358"/>
        <s v="019359"/>
        <s v="019360"/>
        <n v="19364"/>
        <s v="019366"/>
        <s v="019367"/>
        <s v="019369"/>
        <s v="019370"/>
        <s v="019371"/>
        <n v="19372"/>
        <s v="019373"/>
        <s v="019375"/>
        <s v="019376"/>
        <s v="019377"/>
        <s v="019378"/>
        <n v="19380"/>
        <n v="19381"/>
        <n v="19382"/>
        <n v="19383"/>
        <s v="019384"/>
        <s v="019385"/>
        <s v="019387"/>
        <n v="19388"/>
        <s v="019389"/>
        <s v="019390"/>
        <n v="19391"/>
        <s v="019392"/>
        <s v="019395"/>
        <n v="19396"/>
        <s v="019399"/>
        <s v="019402"/>
        <s v="019403"/>
        <s v="019404"/>
        <n v="19406"/>
        <s v="019409"/>
        <n v="19410"/>
        <s v="019411"/>
        <s v="019412"/>
        <s v="019413"/>
        <s v="019414"/>
        <s v="019415"/>
        <s v="019416"/>
        <s v="019417"/>
        <s v="019418"/>
        <s v="019419"/>
        <s v="019420"/>
        <s v="019422"/>
        <n v="19424"/>
        <n v="19426"/>
        <s v="019428"/>
        <s v="019429"/>
        <s v="019431"/>
        <s v="019432"/>
        <s v="019435"/>
        <n v="19436"/>
        <s v="019438"/>
        <s v="019439"/>
        <s v="019443"/>
        <s v="019444"/>
        <s v="019445"/>
        <s v="019446"/>
        <n v="19448"/>
        <n v="19450"/>
        <s v="019451"/>
        <s v="019452"/>
        <s v="019453"/>
        <s v="019457"/>
        <s v="019458"/>
        <s v="019459"/>
        <s v="019462"/>
        <s v="019463"/>
        <s v="019464"/>
        <s v="019465"/>
        <s v="019469"/>
        <s v="019470"/>
        <s v="019472"/>
        <s v="019473"/>
        <s v="019474"/>
        <s v="019476"/>
        <s v="019477"/>
        <s v="019478"/>
        <n v="19480"/>
        <s v="019482"/>
        <s v="019484"/>
        <n v="19485"/>
        <s v="019486"/>
        <n v="19487"/>
        <s v="019489"/>
        <s v="019490"/>
        <s v="019491"/>
        <s v="019492"/>
        <s v="019522"/>
        <s v="019526"/>
        <n v="19550"/>
        <n v="23442"/>
        <n v="23443"/>
        <s v="023444"/>
        <n v="23445"/>
        <n v="23449"/>
        <s v="023450"/>
        <s v="023451"/>
        <s v="025083"/>
        <s v="027063"/>
        <n v="27068"/>
        <s v="027069"/>
        <n v="28872"/>
        <s v="028873"/>
        <s v="028874"/>
        <s v="028875"/>
        <n v="31080"/>
        <n v="31081"/>
        <n v="31082"/>
        <n v="31083"/>
        <n v="31084"/>
        <s v="031085"/>
        <s v="031086"/>
        <s v="031087"/>
        <s v="031088"/>
        <n v="31089"/>
        <n v="31090"/>
        <s v="033793"/>
        <s v="033795"/>
        <s v="033799"/>
        <s v="033803"/>
        <s v="033807"/>
        <s v="033811"/>
        <n v="33813"/>
        <s v="033815"/>
        <s v="033817"/>
        <n v="33821"/>
        <n v="33825"/>
        <s v="033829"/>
        <s v="033831"/>
        <n v="19268"/>
        <n v="19397"/>
        <n v="18760"/>
        <n v="18761"/>
        <n v="18762"/>
        <n v="18764"/>
        <n v="18765"/>
        <n v="18768"/>
        <n v="18769"/>
        <n v="18770"/>
        <n v="18771"/>
        <n v="19058"/>
        <n v="18774"/>
        <n v="19082"/>
        <n v="7955"/>
        <n v="16496"/>
        <n v="16502"/>
        <n v="16509"/>
        <n v="16704"/>
        <n v="17699"/>
        <n v="16599"/>
        <n v="16758"/>
        <n v="18116"/>
        <n v="7825"/>
        <n v="9227"/>
        <n v="16520"/>
        <n v="16521"/>
        <n v="31948"/>
        <n v="19630"/>
        <n v="19633"/>
        <n v="19623"/>
        <n v="19624"/>
        <n v="19638"/>
        <n v="19640"/>
        <n v="18773"/>
        <n v="18776"/>
        <n v="19140"/>
        <n v="19184"/>
        <n v="19187"/>
        <n v="19206"/>
        <n v="19241"/>
        <n v="19249"/>
        <n v="19253"/>
        <n v="19256"/>
        <n v="19292"/>
        <n v="19300"/>
        <n v="19312"/>
        <n v="19336"/>
        <n v="19353"/>
        <s v="019361"/>
        <n v="19361"/>
        <n v="19363"/>
        <n v="19394"/>
        <n v="19427"/>
        <n v="17545"/>
        <n v="6243"/>
        <n v="6854"/>
        <n v="6860"/>
        <n v="6863"/>
        <n v="6871"/>
        <n v="7185"/>
        <n v="7188"/>
        <n v="7194"/>
        <n v="7213"/>
        <n v="7218"/>
        <n v="7220"/>
        <n v="7221"/>
        <n v="7223"/>
        <n v="7226"/>
        <n v="7228"/>
        <n v="7229"/>
        <n v="7231"/>
        <n v="7232"/>
        <n v="7235"/>
        <n v="7240"/>
        <n v="7356"/>
        <n v="7359"/>
        <n v="7360"/>
        <n v="7601"/>
        <n v="7619"/>
        <n v="7627"/>
        <n v="7631"/>
        <n v="7632"/>
        <n v="7633"/>
        <n v="7634"/>
        <n v="7672"/>
        <n v="7777"/>
        <n v="7782"/>
        <n v="7788"/>
        <n v="7791"/>
        <n v="7802"/>
        <n v="7805"/>
        <n v="7818"/>
        <n v="7819"/>
        <n v="7821"/>
        <n v="7887"/>
        <n v="7894"/>
        <n v="9356"/>
        <n v="10396"/>
        <n v="10419"/>
        <n v="10487"/>
        <n v="10570"/>
        <n v="16453"/>
        <n v="16458"/>
        <n v="16471"/>
        <n v="16476"/>
        <n v="16483"/>
        <n v="16498"/>
        <n v="16505"/>
        <n v="16513"/>
        <n v="16532"/>
        <n v="16534"/>
        <n v="16535"/>
        <n v="16541"/>
        <n v="16542"/>
        <n v="16613"/>
        <n v="16614"/>
        <n v="16616"/>
        <n v="16617"/>
        <n v="16618"/>
        <n v="16619"/>
        <n v="16621"/>
        <n v="16625"/>
        <n v="16626"/>
        <n v="16627"/>
        <n v="16628"/>
        <n v="16631"/>
        <n v="16632"/>
        <n v="16633"/>
        <n v="16634"/>
        <n v="16635"/>
        <n v="16638"/>
        <n v="16639"/>
        <n v="16642"/>
        <n v="16643"/>
        <n v="16645"/>
        <n v="16648"/>
        <n v="16650"/>
        <n v="16651"/>
        <n v="16653"/>
        <n v="16655"/>
        <n v="16657"/>
        <n v="16659"/>
        <n v="16660"/>
        <n v="16661"/>
        <n v="16662"/>
        <n v="16663"/>
        <n v="16665"/>
        <n v="16666"/>
        <n v="16667"/>
        <n v="16669"/>
        <n v="16670"/>
        <n v="16673"/>
        <n v="16674"/>
        <n v="16677"/>
        <n v="16678"/>
        <n v="16679"/>
        <n v="16680"/>
        <n v="16681"/>
        <n v="16682"/>
        <n v="16683"/>
        <n v="16684"/>
        <n v="16685"/>
        <n v="16686"/>
        <n v="16687"/>
        <n v="16688"/>
        <n v="16690"/>
        <n v="16692"/>
        <n v="16695"/>
        <n v="16696"/>
        <n v="16700"/>
        <n v="16701"/>
        <n v="16702"/>
        <n v="16703"/>
        <n v="16705"/>
        <n v="16706"/>
        <n v="16707"/>
        <n v="16709"/>
        <n v="16710"/>
        <n v="16712"/>
        <n v="16714"/>
        <n v="16715"/>
        <n v="16716"/>
        <n v="16717"/>
        <n v="16718"/>
        <n v="16719"/>
        <n v="16720"/>
        <n v="16721"/>
        <n v="16722"/>
        <n v="16724"/>
        <n v="16725"/>
        <n v="16726"/>
        <n v="16727"/>
        <n v="16728"/>
        <n v="16729"/>
        <n v="16730"/>
        <n v="16731"/>
        <n v="16732"/>
        <n v="16734"/>
        <n v="16735"/>
        <n v="16736"/>
        <n v="16737"/>
        <n v="16738"/>
        <n v="16739"/>
        <n v="16741"/>
        <n v="16742"/>
        <n v="16743"/>
        <n v="16744"/>
        <n v="16745"/>
        <n v="16746"/>
        <n v="16747"/>
        <n v="16749"/>
        <n v="16750"/>
        <n v="16751"/>
        <n v="16752"/>
        <n v="16753"/>
        <n v="16754"/>
        <n v="16755"/>
        <n v="16757"/>
        <n v="16759"/>
        <n v="16761"/>
        <n v="16762"/>
        <n v="16764"/>
        <n v="16765"/>
        <n v="16767"/>
        <n v="16768"/>
        <n v="16769"/>
        <n v="16770"/>
        <n v="16771"/>
        <n v="16772"/>
        <n v="16773"/>
        <n v="16775"/>
        <n v="16777"/>
        <n v="16778"/>
        <n v="16780"/>
        <n v="16782"/>
        <n v="16783"/>
        <n v="16784"/>
        <n v="16785"/>
        <n v="16786"/>
        <n v="16787"/>
        <n v="16788"/>
        <n v="16790"/>
        <n v="16791"/>
        <n v="16792"/>
        <n v="16794"/>
        <n v="16795"/>
        <n v="16796"/>
        <n v="16799"/>
        <n v="16801"/>
        <n v="16802"/>
        <n v="16803"/>
        <n v="16804"/>
        <n v="16805"/>
        <n v="16806"/>
        <n v="16810"/>
        <n v="16813"/>
        <n v="16814"/>
        <n v="16815"/>
        <n v="16816"/>
        <n v="16817"/>
        <n v="16820"/>
        <n v="16823"/>
        <n v="16824"/>
        <n v="16825"/>
        <n v="16828"/>
        <n v="16831"/>
        <n v="16833"/>
        <n v="16835"/>
        <n v="16837"/>
        <n v="16838"/>
        <n v="16839"/>
        <n v="16840"/>
        <n v="16843"/>
        <n v="16844"/>
        <n v="16845"/>
        <n v="16849"/>
        <n v="16850"/>
        <n v="16859"/>
        <n v="16862"/>
        <n v="16863"/>
        <n v="16864"/>
        <n v="16870"/>
        <n v="16871"/>
        <n v="16873"/>
        <n v="16874"/>
        <n v="16876"/>
        <n v="16878"/>
        <n v="16879"/>
        <n v="16880"/>
        <n v="16882"/>
        <n v="16883"/>
        <n v="16884"/>
        <n v="16885"/>
        <n v="16886"/>
        <n v="16887"/>
        <n v="16888"/>
        <n v="16889"/>
        <n v="16890"/>
        <n v="16891"/>
        <n v="16892"/>
        <n v="16896"/>
        <n v="16897"/>
        <n v="16898"/>
        <n v="16899"/>
        <n v="16900"/>
        <n v="16901"/>
        <n v="16902"/>
        <n v="16903"/>
        <n v="16904"/>
        <n v="16905"/>
        <n v="16906"/>
        <n v="16907"/>
        <n v="16908"/>
        <n v="16909"/>
        <n v="16910"/>
        <n v="16911"/>
        <n v="16914"/>
        <n v="16915"/>
        <n v="16916"/>
        <n v="16917"/>
        <n v="16919"/>
        <n v="16920"/>
        <n v="16921"/>
        <n v="16922"/>
        <n v="16923"/>
        <n v="16924"/>
        <n v="16925"/>
        <n v="16926"/>
        <n v="16927"/>
        <n v="16928"/>
        <n v="16929"/>
        <n v="16931"/>
        <n v="16933"/>
        <n v="16934"/>
        <n v="16939"/>
        <n v="16941"/>
        <n v="16942"/>
        <n v="16943"/>
        <n v="16944"/>
        <n v="16945"/>
        <n v="16946"/>
        <n v="16947"/>
        <n v="16948"/>
        <n v="16949"/>
        <n v="16950"/>
        <n v="16952"/>
        <n v="16954"/>
        <n v="16957"/>
        <n v="16958"/>
        <n v="16959"/>
        <n v="16961"/>
        <n v="16962"/>
        <n v="16963"/>
        <n v="16964"/>
        <n v="16965"/>
        <n v="16966"/>
        <n v="16968"/>
        <n v="16969"/>
        <n v="16971"/>
        <n v="16972"/>
        <n v="16973"/>
        <n v="16975"/>
        <n v="16977"/>
        <n v="16978"/>
        <n v="16979"/>
        <n v="16981"/>
        <n v="16982"/>
        <n v="16983"/>
        <n v="16984"/>
        <n v="16985"/>
        <n v="16986"/>
        <n v="16987"/>
        <n v="16988"/>
        <n v="16990"/>
        <n v="16991"/>
        <n v="16992"/>
        <n v="16994"/>
        <n v="16997"/>
        <n v="16998"/>
        <n v="16999"/>
        <n v="17001"/>
        <n v="17002"/>
        <n v="17003"/>
        <n v="17004"/>
        <n v="17005"/>
        <n v="17006"/>
        <n v="17007"/>
        <n v="17008"/>
        <n v="17009"/>
        <n v="17010"/>
        <n v="17011"/>
        <n v="17012"/>
        <n v="17013"/>
        <n v="17014"/>
        <n v="17015"/>
        <n v="17018"/>
        <n v="17020"/>
        <n v="17021"/>
        <n v="17022"/>
        <n v="17023"/>
        <n v="17024"/>
        <n v="17025"/>
        <n v="17026"/>
        <n v="17027"/>
        <n v="17029"/>
        <n v="17031"/>
        <n v="17032"/>
        <n v="17034"/>
        <n v="17035"/>
        <n v="17037"/>
        <n v="17038"/>
        <n v="17039"/>
        <n v="17040"/>
        <n v="17041"/>
        <n v="17042"/>
        <n v="17044"/>
        <n v="17045"/>
        <n v="17047"/>
        <n v="17049"/>
        <n v="17050"/>
        <n v="17051"/>
        <n v="17052"/>
        <n v="17054"/>
        <n v="17055"/>
        <n v="17056"/>
        <n v="17057"/>
        <n v="17058"/>
        <n v="17060"/>
        <n v="17061"/>
        <n v="17062"/>
        <n v="17063"/>
        <n v="17064"/>
        <n v="17066"/>
        <n v="17067"/>
        <n v="17068"/>
        <n v="17069"/>
        <n v="17070"/>
        <n v="17071"/>
        <n v="17072"/>
        <n v="17073"/>
        <n v="17074"/>
        <n v="17076"/>
        <n v="17078"/>
        <n v="17079"/>
        <n v="17081"/>
        <n v="17082"/>
        <n v="17083"/>
        <n v="17084"/>
        <n v="17085"/>
        <n v="17086"/>
        <n v="17087"/>
        <n v="17088"/>
        <n v="17089"/>
        <n v="17090"/>
        <n v="17091"/>
        <n v="17092"/>
        <n v="17093"/>
        <n v="17094"/>
        <n v="17095"/>
        <n v="17097"/>
        <n v="17098"/>
        <n v="17099"/>
        <n v="17101"/>
        <n v="17103"/>
        <n v="17104"/>
        <n v="17105"/>
        <n v="17106"/>
        <n v="17107"/>
        <n v="17108"/>
        <n v="17109"/>
        <n v="17111"/>
        <n v="17112"/>
        <n v="17113"/>
        <n v="17115"/>
        <n v="17116"/>
        <n v="17117"/>
        <n v="17118"/>
        <n v="17119"/>
        <n v="17121"/>
        <n v="17122"/>
        <n v="17124"/>
        <n v="17125"/>
        <n v="17126"/>
        <n v="17127"/>
        <n v="17128"/>
        <n v="17129"/>
        <n v="17130"/>
        <n v="17131"/>
        <n v="17132"/>
        <n v="17134"/>
        <n v="17135"/>
        <n v="17136"/>
        <n v="17137"/>
        <n v="17139"/>
        <n v="17140"/>
        <n v="17141"/>
        <n v="17142"/>
        <n v="17143"/>
        <n v="17144"/>
        <n v="17145"/>
        <n v="17146"/>
        <n v="17147"/>
        <n v="17148"/>
        <n v="17149"/>
        <n v="17150"/>
        <n v="17151"/>
        <n v="17152"/>
        <n v="17153"/>
        <n v="17158"/>
        <n v="17159"/>
        <n v="17160"/>
        <n v="17161"/>
        <n v="17162"/>
        <n v="17163"/>
        <n v="17164"/>
        <n v="17165"/>
        <n v="17166"/>
        <n v="17168"/>
        <n v="17169"/>
        <n v="17170"/>
        <n v="17171"/>
        <n v="17172"/>
        <n v="17173"/>
        <n v="17174"/>
        <n v="17176"/>
        <n v="17177"/>
        <n v="17178"/>
        <n v="17180"/>
        <n v="17181"/>
        <n v="17182"/>
        <n v="17183"/>
        <n v="17184"/>
        <n v="17186"/>
        <n v="17187"/>
        <n v="17188"/>
        <n v="17189"/>
        <n v="17190"/>
        <n v="17191"/>
        <n v="17192"/>
        <n v="17193"/>
        <n v="17194"/>
        <n v="17196"/>
        <n v="17197"/>
        <n v="17198"/>
        <n v="17199"/>
        <n v="17200"/>
        <n v="17201"/>
        <n v="17202"/>
        <n v="17203"/>
        <n v="17204"/>
        <n v="17205"/>
        <n v="17206"/>
        <n v="17207"/>
        <n v="17208"/>
        <n v="17209"/>
        <n v="17210"/>
        <n v="17212"/>
        <n v="17213"/>
        <n v="17215"/>
        <n v="17216"/>
        <n v="17217"/>
        <n v="17218"/>
        <n v="17219"/>
        <n v="17220"/>
        <n v="17221"/>
        <n v="17223"/>
        <n v="17224"/>
        <n v="17225"/>
        <n v="17226"/>
        <n v="17227"/>
        <n v="17228"/>
        <n v="17229"/>
        <n v="17230"/>
        <n v="17231"/>
        <n v="17232"/>
        <n v="17233"/>
        <n v="17235"/>
        <n v="17236"/>
        <n v="17240"/>
        <n v="17241"/>
        <n v="17242"/>
        <n v="17243"/>
        <n v="17244"/>
        <n v="17245"/>
        <n v="17246"/>
        <n v="17247"/>
        <n v="17248"/>
        <n v="17250"/>
        <n v="17251"/>
        <n v="17252"/>
        <n v="17253"/>
        <n v="17255"/>
        <n v="17258"/>
        <n v="17259"/>
        <n v="17260"/>
        <n v="17261"/>
        <n v="17263"/>
        <n v="17264"/>
        <n v="17265"/>
        <n v="17267"/>
        <n v="17268"/>
        <n v="17269"/>
        <n v="17270"/>
        <n v="17272"/>
        <n v="17273"/>
        <n v="17274"/>
        <n v="17276"/>
        <n v="17278"/>
        <n v="17279"/>
        <n v="17280"/>
        <n v="17281"/>
        <n v="17282"/>
        <n v="17283"/>
        <n v="17284"/>
        <n v="17285"/>
        <n v="17286"/>
        <n v="17287"/>
        <n v="17288"/>
        <n v="17289"/>
        <n v="17290"/>
        <n v="17291"/>
        <n v="17292"/>
        <n v="17295"/>
        <n v="17296"/>
        <n v="17297"/>
        <n v="17298"/>
        <n v="17299"/>
        <n v="17300"/>
        <n v="17302"/>
        <n v="17303"/>
        <n v="17304"/>
        <n v="17305"/>
        <n v="17306"/>
        <n v="17307"/>
        <n v="17308"/>
        <n v="17309"/>
        <n v="17310"/>
        <n v="17311"/>
        <n v="17312"/>
        <n v="17313"/>
        <n v="17314"/>
        <n v="17315"/>
        <n v="17317"/>
        <n v="17318"/>
        <n v="17319"/>
        <n v="17320"/>
        <n v="17321"/>
        <n v="17322"/>
        <n v="17323"/>
        <n v="17324"/>
        <n v="17325"/>
        <n v="17326"/>
        <n v="17327"/>
        <n v="17328"/>
        <n v="17329"/>
        <n v="17330"/>
        <n v="17331"/>
        <n v="17332"/>
        <n v="17333"/>
        <n v="17334"/>
        <n v="17335"/>
        <n v="17336"/>
        <n v="17337"/>
        <n v="17338"/>
        <n v="17339"/>
        <n v="17340"/>
        <n v="17341"/>
        <n v="17342"/>
        <n v="17343"/>
        <n v="17346"/>
        <n v="17347"/>
        <n v="17348"/>
        <n v="17349"/>
        <n v="17350"/>
        <n v="17351"/>
        <n v="17352"/>
        <n v="17353"/>
        <n v="17354"/>
        <n v="17355"/>
        <n v="17356"/>
        <n v="17357"/>
        <n v="17358"/>
        <n v="17359"/>
        <n v="17360"/>
        <n v="17361"/>
        <n v="17362"/>
        <n v="17364"/>
        <n v="17366"/>
        <n v="17368"/>
        <n v="17370"/>
        <n v="17371"/>
        <n v="17372"/>
        <n v="17373"/>
        <n v="17374"/>
        <n v="17375"/>
        <n v="17376"/>
        <n v="17377"/>
        <n v="17378"/>
        <n v="17379"/>
        <n v="17380"/>
        <n v="17381"/>
        <n v="17382"/>
        <n v="17383"/>
        <n v="17384"/>
        <n v="17385"/>
        <n v="17386"/>
        <n v="17387"/>
        <n v="17388"/>
        <n v="17389"/>
        <n v="17390"/>
        <n v="17391"/>
        <n v="17392"/>
        <n v="17393"/>
        <n v="17394"/>
        <n v="17395"/>
        <n v="17396"/>
        <n v="17397"/>
        <n v="17398"/>
        <n v="17399"/>
        <n v="17400"/>
        <n v="17401"/>
        <n v="17402"/>
        <n v="17403"/>
        <n v="17404"/>
        <n v="17407"/>
        <n v="17408"/>
        <n v="17409"/>
        <n v="17410"/>
        <n v="17411"/>
        <n v="17412"/>
        <n v="17413"/>
        <n v="17414"/>
        <n v="17416"/>
        <n v="17417"/>
        <n v="17418"/>
        <n v="17419"/>
        <n v="17421"/>
        <n v="17422"/>
        <n v="17423"/>
        <n v="17424"/>
        <n v="17425"/>
        <n v="17427"/>
        <n v="17428"/>
        <n v="17429"/>
        <n v="17430"/>
        <n v="17431"/>
        <n v="17432"/>
        <n v="17433"/>
        <n v="17434"/>
        <n v="17435"/>
        <n v="17436"/>
        <n v="17437"/>
        <n v="17439"/>
        <n v="17440"/>
        <n v="17441"/>
        <n v="17442"/>
        <n v="17443"/>
        <n v="17444"/>
        <n v="17445"/>
        <n v="17447"/>
        <n v="17448"/>
        <n v="17449"/>
        <n v="17450"/>
        <n v="17453"/>
        <n v="17454"/>
        <n v="17455"/>
        <n v="17456"/>
        <n v="17457"/>
        <n v="17458"/>
        <n v="17460"/>
        <n v="17461"/>
        <n v="17463"/>
        <n v="17464"/>
        <n v="17467"/>
        <n v="17468"/>
        <n v="17469"/>
        <n v="17470"/>
        <n v="17471"/>
        <n v="17472"/>
        <n v="17473"/>
        <n v="17474"/>
        <n v="17476"/>
        <n v="17478"/>
        <n v="17479"/>
        <n v="17480"/>
        <n v="17481"/>
        <n v="17482"/>
        <n v="17483"/>
        <n v="17484"/>
        <n v="17486"/>
        <n v="17487"/>
        <n v="17488"/>
        <n v="17489"/>
        <n v="17490"/>
        <n v="17491"/>
        <n v="17494"/>
        <n v="17495"/>
        <n v="17496"/>
        <n v="17497"/>
        <n v="17498"/>
        <n v="17500"/>
        <n v="17501"/>
        <n v="17502"/>
        <n v="17504"/>
        <n v="17506"/>
        <n v="17508"/>
        <n v="17509"/>
        <n v="17510"/>
        <n v="17511"/>
        <n v="17512"/>
        <n v="17514"/>
        <n v="17515"/>
        <n v="17517"/>
        <n v="17519"/>
        <n v="17520"/>
        <n v="17521"/>
        <n v="17522"/>
        <n v="17523"/>
        <n v="17526"/>
        <n v="17527"/>
        <n v="17528"/>
        <n v="17529"/>
        <n v="17530"/>
        <n v="17531"/>
        <n v="17532"/>
        <n v="17533"/>
        <n v="17534"/>
        <n v="17535"/>
        <n v="17536"/>
        <n v="17537"/>
        <n v="17538"/>
        <n v="17539"/>
        <n v="17540"/>
        <n v="17542"/>
        <n v="17544"/>
        <n v="17546"/>
        <n v="17547"/>
        <n v="17548"/>
        <n v="17549"/>
        <n v="17550"/>
        <n v="17551"/>
        <n v="17553"/>
        <n v="17554"/>
        <n v="17555"/>
        <n v="17556"/>
        <n v="17557"/>
        <n v="17558"/>
        <n v="17559"/>
        <n v="17560"/>
        <n v="17561"/>
        <n v="17563"/>
        <n v="17564"/>
        <n v="17565"/>
        <n v="17566"/>
        <n v="17567"/>
        <n v="17568"/>
        <n v="17571"/>
        <n v="17572"/>
        <n v="17573"/>
        <n v="17574"/>
        <n v="17575"/>
        <n v="17576"/>
        <n v="17577"/>
        <n v="17578"/>
        <n v="17581"/>
        <n v="17582"/>
        <n v="17583"/>
        <n v="17584"/>
        <n v="17585"/>
        <n v="17586"/>
        <n v="17587"/>
        <n v="17588"/>
        <n v="17591"/>
        <n v="17592"/>
        <n v="17593"/>
        <n v="17594"/>
        <n v="17595"/>
        <n v="17596"/>
        <n v="17597"/>
        <n v="17598"/>
        <n v="17599"/>
        <n v="17600"/>
        <n v="17603"/>
        <n v="17605"/>
        <n v="17606"/>
        <n v="17607"/>
        <n v="17608"/>
        <n v="17609"/>
        <n v="17610"/>
        <n v="17611"/>
        <n v="17612"/>
        <n v="17613"/>
        <n v="17614"/>
        <n v="17616"/>
        <n v="17617"/>
        <n v="17618"/>
        <n v="17619"/>
        <n v="17620"/>
        <n v="17621"/>
        <n v="17622"/>
        <n v="17623"/>
        <n v="17624"/>
        <n v="17626"/>
        <n v="17627"/>
        <n v="17628"/>
        <n v="17630"/>
        <n v="17631"/>
        <n v="17632"/>
        <n v="17633"/>
        <n v="17634"/>
        <n v="17635"/>
        <n v="17636"/>
        <n v="17637"/>
        <n v="17638"/>
        <n v="17639"/>
        <n v="17641"/>
        <n v="17642"/>
        <n v="17643"/>
        <n v="17644"/>
        <n v="17645"/>
        <n v="17646"/>
        <n v="17647"/>
        <n v="17648"/>
        <n v="17649"/>
        <n v="17650"/>
        <n v="17651"/>
        <n v="17652"/>
        <n v="17654"/>
        <n v="17655"/>
        <n v="17656"/>
        <n v="17657"/>
        <n v="17660"/>
        <n v="17661"/>
        <n v="17662"/>
        <n v="17664"/>
        <n v="17665"/>
        <n v="17666"/>
        <n v="17667"/>
        <n v="17668"/>
        <n v="17670"/>
        <n v="17671"/>
        <n v="17672"/>
        <n v="17673"/>
        <n v="17674"/>
        <n v="17675"/>
        <n v="17676"/>
        <n v="17677"/>
        <n v="17678"/>
        <n v="17679"/>
        <n v="17680"/>
        <n v="17681"/>
        <n v="17682"/>
        <n v="17683"/>
        <n v="17684"/>
        <n v="17685"/>
        <n v="17686"/>
        <n v="17687"/>
        <n v="17689"/>
        <n v="17690"/>
        <n v="17691"/>
        <n v="17692"/>
        <n v="17693"/>
        <n v="17694"/>
        <n v="18461"/>
        <n v="18512"/>
        <n v="18541"/>
        <n v="18912"/>
        <n v="19434"/>
        <n v="19456"/>
        <n v="19460"/>
        <n v="23396"/>
        <n v="23397"/>
        <n v="23399"/>
        <n v="23400"/>
        <n v="23402"/>
        <n v="23403"/>
        <n v="23404"/>
        <n v="23405"/>
        <n v="23408"/>
        <n v="23409"/>
        <n v="23410"/>
        <n v="23411"/>
        <n v="23412"/>
        <n v="23413"/>
        <n v="23414"/>
        <n v="23415"/>
        <n v="23416"/>
        <n v="23417"/>
        <n v="23418"/>
        <n v="23419"/>
        <n v="23420"/>
        <n v="23651"/>
        <n v="23981"/>
        <n v="23982"/>
        <n v="23983"/>
        <n v="23984"/>
        <n v="23985"/>
        <n v="23986"/>
        <n v="23987"/>
        <n v="23988"/>
        <n v="23989"/>
        <n v="23991"/>
        <n v="23992"/>
        <n v="23993"/>
        <n v="23994"/>
        <n v="24659"/>
        <n v="24819"/>
        <n v="24820"/>
        <n v="24821"/>
        <n v="24822"/>
        <n v="24823"/>
        <n v="25462"/>
        <n v="25463"/>
        <n v="25464"/>
        <n v="25465"/>
        <n v="25466"/>
        <n v="25467"/>
        <n v="25468"/>
        <n v="25470"/>
        <n v="25471"/>
        <n v="25472"/>
        <n v="25473"/>
        <n v="25474"/>
        <n v="25475"/>
        <n v="25476"/>
        <n v="25477"/>
        <n v="25478"/>
        <n v="25479"/>
        <n v="25480"/>
        <n v="25481"/>
        <n v="25482"/>
        <n v="25483"/>
        <n v="25484"/>
        <n v="25485"/>
        <n v="25486"/>
        <n v="25487"/>
        <n v="25488"/>
        <n v="25489"/>
        <n v="25490"/>
        <n v="25491"/>
        <n v="25492"/>
        <n v="25494"/>
        <n v="25495"/>
        <n v="25496"/>
        <n v="25497"/>
        <n v="25498"/>
        <n v="25713"/>
        <n v="25714"/>
        <n v="25715"/>
        <n v="25716"/>
        <n v="25717"/>
        <n v="25718"/>
        <n v="25719"/>
        <n v="25720"/>
        <n v="25721"/>
        <n v="25722"/>
        <n v="25723"/>
        <n v="25724"/>
        <n v="25725"/>
        <n v="25726"/>
        <n v="25727"/>
        <n v="25728"/>
        <n v="25729"/>
        <n v="25730"/>
        <n v="25731"/>
        <n v="25732"/>
        <n v="25733"/>
        <n v="25734"/>
        <n v="25736"/>
        <n v="25737"/>
        <n v="25738"/>
        <n v="25739"/>
        <n v="25740"/>
        <n v="25741"/>
        <n v="25742"/>
        <n v="25743"/>
        <n v="25744"/>
        <n v="25922"/>
        <n v="26688"/>
        <n v="26690"/>
        <n v="26693"/>
        <n v="26694"/>
        <n v="26695"/>
        <n v="26696"/>
        <n v="26697"/>
        <n v="26698"/>
        <n v="26699"/>
        <n v="26700"/>
        <n v="26701"/>
        <n v="26702"/>
        <n v="26703"/>
        <n v="26704"/>
        <n v="26705"/>
        <n v="26706"/>
        <n v="26708"/>
        <n v="26709"/>
        <n v="26710"/>
        <n v="26711"/>
        <n v="26713"/>
        <n v="26714"/>
        <n v="26715"/>
        <n v="26716"/>
        <n v="26718"/>
        <n v="26719"/>
        <n v="26720"/>
        <n v="26721"/>
        <n v="26722"/>
        <n v="26723"/>
        <n v="26724"/>
        <n v="26725"/>
        <n v="26726"/>
        <n v="26727"/>
        <n v="26729"/>
        <n v="26730"/>
        <n v="26731"/>
        <n v="26732"/>
        <n v="26733"/>
        <n v="26734"/>
        <n v="26736"/>
        <n v="26738"/>
        <n v="26740"/>
        <n v="26741"/>
        <n v="26742"/>
        <n v="26743"/>
        <n v="26744"/>
        <n v="26745"/>
        <n v="26746"/>
        <n v="26747"/>
        <n v="26748"/>
        <n v="26749"/>
        <n v="26751"/>
        <n v="26813"/>
        <n v="26856"/>
        <n v="27410"/>
        <n v="27411"/>
        <n v="27413"/>
        <n v="27414"/>
        <n v="27415"/>
        <n v="27416"/>
        <n v="27417"/>
        <n v="28440"/>
        <n v="28441"/>
        <n v="28442"/>
        <n v="28443"/>
        <n v="28444"/>
        <n v="28445"/>
        <n v="28446"/>
        <n v="28447"/>
        <n v="28448"/>
        <n v="28449"/>
        <n v="28450"/>
        <n v="28451"/>
        <n v="30954"/>
        <n v="30955"/>
        <n v="30958"/>
        <n v="30960"/>
        <n v="30961"/>
        <n v="30962"/>
        <n v="30963"/>
        <n v="30968"/>
        <n v="30971"/>
        <n v="30972"/>
        <n v="30974"/>
        <n v="30975"/>
        <n v="30976"/>
        <n v="30977"/>
        <n v="30978"/>
        <n v="30979"/>
        <n v="30981"/>
        <n v="30982"/>
        <n v="30983"/>
        <n v="30984"/>
        <n v="30987"/>
        <n v="30988"/>
        <n v="30989"/>
        <n v="30990"/>
        <n v="30991"/>
        <n v="30992"/>
        <n v="30993"/>
        <n v="30994"/>
        <n v="30995"/>
        <n v="30996"/>
        <n v="30997"/>
        <n v="30998"/>
        <n v="30999"/>
        <n v="31000"/>
        <n v="31001"/>
        <n v="31002"/>
        <n v="31003"/>
        <n v="31004"/>
        <n v="31005"/>
        <n v="31014"/>
        <n v="31015"/>
        <n v="31016"/>
        <n v="31017"/>
        <n v="31018"/>
        <n v="31019"/>
        <n v="31023"/>
        <n v="31024"/>
        <n v="31025"/>
        <n v="31026"/>
        <n v="31030"/>
        <n v="31031"/>
        <n v="31032"/>
        <n v="31033"/>
        <n v="31034"/>
        <n v="31035"/>
        <n v="31036"/>
        <n v="31042"/>
        <n v="31043"/>
        <n v="31076"/>
        <n v="31100"/>
        <n v="31101"/>
        <n v="31140"/>
        <n v="31141"/>
        <n v="32829"/>
        <n v="32835"/>
        <n v="32841"/>
        <n v="32846"/>
        <n v="32853"/>
        <n v="32859"/>
        <n v="32868"/>
        <n v="32875"/>
        <n v="32882"/>
        <n v="32889"/>
        <n v="32896"/>
        <n v="32902"/>
        <n v="32909"/>
        <n v="32915"/>
        <n v="32923"/>
        <n v="32930"/>
        <n v="32935"/>
        <n v="32941"/>
        <n v="32946"/>
        <n v="32953"/>
        <n v="32959"/>
        <n v="32965"/>
        <n v="32971"/>
        <n v="32983"/>
        <n v="32988"/>
        <n v="32994"/>
        <n v="33000"/>
        <n v="33008"/>
        <n v="31357"/>
        <n v="10990"/>
        <n v="16698"/>
        <n v="16807"/>
        <n v="26848"/>
        <n v="27412"/>
        <n v="16629"/>
        <n v="16693"/>
        <n v="17028"/>
        <n v="17185"/>
        <n v="17211"/>
        <n v="17271"/>
        <n v="17316"/>
        <n v="26849"/>
        <n v="33057"/>
        <n v="33058"/>
        <n v="33060"/>
        <n v="33061"/>
        <n v="33062"/>
        <n v="33065"/>
        <n v="33066"/>
        <n v="33069"/>
        <n v="33070"/>
        <n v="33072"/>
        <n v="8927"/>
        <n v="16099"/>
        <n v="19222"/>
        <n v="23386"/>
        <n v="30940"/>
        <n v="31097"/>
        <n v="31098"/>
        <n v="31099"/>
        <n v="31881"/>
        <n v="7901"/>
        <n v="28929"/>
        <n v="31174"/>
        <n v="16078"/>
        <n v="16164"/>
        <n v="16426"/>
        <n v="25370"/>
        <n v="16409"/>
        <n v="26336"/>
        <n v="27137"/>
        <n v="28174"/>
        <n v="28175"/>
        <n v="30888"/>
        <n v="31508"/>
        <n v="10003"/>
        <n v="11095"/>
        <n v="15972"/>
        <n v="16042"/>
        <n v="16126"/>
        <n v="16132"/>
        <n v="16137"/>
        <n v="16143"/>
        <n v="16162"/>
        <n v="16197"/>
        <n v="19636"/>
        <n v="27139"/>
        <n v="27140"/>
        <n v="30942"/>
        <n v="32445"/>
        <n v="7610"/>
        <n v="7613"/>
        <n v="8965"/>
        <n v="15991"/>
        <n v="16006"/>
        <n v="16010"/>
        <n v="16015"/>
        <n v="16035"/>
        <n v="16040"/>
        <n v="16149"/>
        <n v="16156"/>
        <n v="16160"/>
        <n v="16194"/>
        <n v="16200"/>
        <n v="16217"/>
        <n v="16225"/>
        <n v="16229"/>
        <n v="16241"/>
        <n v="16242"/>
        <n v="16244"/>
        <n v="16245"/>
        <n v="16246"/>
        <n v="16266"/>
        <n v="16269"/>
        <n v="16272"/>
        <n v="16289"/>
        <n v="16292"/>
        <n v="16294"/>
        <n v="16308"/>
        <n v="16315"/>
        <n v="16320"/>
        <n v="16344"/>
        <n v="16371"/>
        <n v="16379"/>
        <n v="16418"/>
        <n v="16422"/>
        <n v="16439"/>
        <n v="16491"/>
        <n v="16760"/>
        <n v="16800"/>
        <n v="17775"/>
        <n v="17790"/>
        <n v="17823"/>
        <n v="17860"/>
        <n v="17870"/>
        <n v="17897"/>
        <n v="17898"/>
        <n v="17969"/>
        <n v="23379"/>
        <n v="23647"/>
        <n v="23648"/>
        <n v="23649"/>
        <n v="23650"/>
        <n v="23683"/>
        <n v="23966"/>
        <n v="24189"/>
        <n v="24190"/>
        <n v="25327"/>
        <n v="25328"/>
        <n v="25329"/>
        <n v="26337"/>
        <n v="26338"/>
        <n v="26339"/>
        <n v="26340"/>
        <n v="26341"/>
        <n v="26342"/>
        <n v="28027"/>
        <n v="28028"/>
        <n v="28029"/>
        <n v="28030"/>
        <n v="28031"/>
        <n v="28032"/>
        <n v="28033"/>
        <n v="28034"/>
        <n v="28242"/>
        <n v="30927"/>
        <n v="30928"/>
        <n v="30929"/>
        <n v="30930"/>
        <n v="30931"/>
        <n v="30932"/>
        <n v="30933"/>
        <n v="30934"/>
        <n v="30935"/>
        <n v="30936"/>
        <n v="32459"/>
        <n v="32470"/>
        <n v="32482"/>
        <n v="8922"/>
        <n v="8934"/>
        <n v="16128"/>
        <n v="16196"/>
        <n v="16370"/>
        <n v="19433"/>
        <n v="23685"/>
        <n v="25148"/>
        <n v="28283"/>
        <n v="31517"/>
        <n v="18216"/>
        <n v="8969"/>
        <n v="15905"/>
        <n v="16007"/>
        <n v="16067"/>
        <n v="16236"/>
        <n v="16253"/>
        <n v="16259"/>
        <n v="16279"/>
        <n v="16286"/>
        <n v="16338"/>
        <n v="16356"/>
        <n v="16445"/>
        <n v="24546"/>
        <n v="24547"/>
        <n v="24681"/>
        <n v="25331"/>
        <n v="28043"/>
        <n v="28044"/>
        <n v="30892"/>
        <n v="30893"/>
        <n v="30894"/>
        <n v="32495"/>
        <n v="9012"/>
        <n v="9015"/>
        <n v="9067"/>
        <n v="16049"/>
        <n v="16053"/>
        <n v="16057"/>
        <n v="16060"/>
        <n v="16091"/>
        <n v="16169"/>
        <n v="16220"/>
        <n v="16224"/>
        <n v="16243"/>
        <n v="16300"/>
        <n v="16327"/>
        <n v="16406"/>
        <n v="16416"/>
        <n v="16434"/>
        <n v="23383"/>
        <n v="25332"/>
        <n v="26343"/>
        <n v="26344"/>
        <n v="26345"/>
        <n v="28061"/>
        <n v="28062"/>
        <n v="30889"/>
        <n v="30890"/>
        <n v="30891"/>
        <n v="32501"/>
        <n v="32505"/>
        <n v="5488"/>
        <n v="17948"/>
        <n v="8849"/>
        <n v="9100"/>
        <n v="9102"/>
        <n v="9104"/>
        <n v="15921"/>
        <n v="15966"/>
        <n v="16080"/>
        <n v="16087"/>
        <n v="16089"/>
        <n v="16106"/>
        <n v="16176"/>
        <n v="16177"/>
        <n v="16182"/>
        <n v="16232"/>
        <n v="16255"/>
        <n v="16309"/>
        <n v="16313"/>
        <n v="16332"/>
        <n v="16349"/>
        <n v="17761"/>
        <n v="18644"/>
        <n v="23382"/>
        <n v="23967"/>
        <n v="26349"/>
        <n v="26350"/>
        <n v="28075"/>
        <n v="28076"/>
        <n v="30921"/>
        <n v="30922"/>
        <n v="30923"/>
        <n v="30924"/>
        <n v="30925"/>
        <n v="31529"/>
        <n v="32510"/>
        <n v="17737"/>
        <n v="17741"/>
        <n v="16059"/>
        <n v="16082"/>
        <n v="16180"/>
        <n v="16420"/>
        <n v="19854"/>
        <n v="25333"/>
        <n v="31531"/>
        <n v="31532"/>
        <n v="8807"/>
        <n v="8814"/>
        <n v="8815"/>
        <n v="8970"/>
        <n v="9072"/>
        <n v="9077"/>
        <n v="9082"/>
        <n v="15943"/>
        <n v="15944"/>
        <n v="15959"/>
        <n v="15962"/>
        <n v="16058"/>
        <n v="16071"/>
        <n v="16167"/>
        <n v="16184"/>
        <n v="16209"/>
        <n v="16233"/>
        <n v="16282"/>
        <n v="16318"/>
        <n v="16325"/>
        <n v="17840"/>
        <n v="23387"/>
        <n v="25158"/>
        <n v="25335"/>
        <n v="25336"/>
        <n v="26346"/>
        <n v="26347"/>
        <n v="27323"/>
        <n v="28086"/>
        <n v="28087"/>
        <n v="30916"/>
        <n v="30917"/>
        <n v="30918"/>
        <n v="30919"/>
        <n v="16215"/>
        <n v="16271"/>
        <n v="16277"/>
        <n v="16360"/>
        <n v="16376"/>
        <n v="25341"/>
        <n v="26348"/>
        <n v="32516"/>
        <n v="16085"/>
        <n v="16120"/>
        <n v="16161"/>
        <n v="16218"/>
        <n v="16237"/>
        <n v="16306"/>
        <n v="16321"/>
        <n v="25337"/>
        <n v="25338"/>
        <n v="31553"/>
        <n v="16039"/>
        <n v="16363"/>
        <n v="16408"/>
        <n v="17892"/>
        <n v="24747"/>
        <n v="25340"/>
        <n v="31554"/>
        <n v="16046"/>
        <n v="16077"/>
        <n v="16081"/>
        <n v="16083"/>
        <n v="16084"/>
        <n v="16093"/>
        <n v="16276"/>
        <n v="16291"/>
        <n v="19556"/>
        <n v="23394"/>
        <n v="25339"/>
        <n v="26351"/>
        <n v="26352"/>
        <n v="8950"/>
        <n v="9045"/>
        <n v="9047"/>
        <n v="9048"/>
        <n v="9091"/>
        <n v="16373"/>
        <n v="16388"/>
        <n v="19272"/>
        <n v="19483"/>
        <n v="26353"/>
        <n v="26823"/>
        <n v="16031"/>
        <n v="16168"/>
        <n v="16258"/>
        <n v="16264"/>
        <n v="16357"/>
        <n v="16425"/>
        <n v="16443"/>
        <n v="23388"/>
        <n v="23969"/>
        <n v="25343"/>
        <n v="26393"/>
        <n v="30895"/>
        <n v="30953"/>
        <n v="31614"/>
        <n v="15937"/>
        <n v="16174"/>
        <n v="16307"/>
        <n v="17748"/>
        <n v="23389"/>
        <n v="28091"/>
        <n v="30886"/>
        <n v="30887"/>
        <n v="31620"/>
        <n v="16147"/>
        <n v="16223"/>
        <n v="16324"/>
        <n v="26356"/>
        <n v="16125"/>
        <n v="16134"/>
        <n v="16141"/>
        <n v="16144"/>
        <n v="16153"/>
        <n v="16212"/>
        <n v="16293"/>
        <n v="16322"/>
        <n v="25344"/>
        <n v="26354"/>
        <n v="26355"/>
        <n v="28124"/>
        <n v="30944"/>
        <n v="30945"/>
        <n v="31628"/>
        <n v="31629"/>
        <n v="32561"/>
        <n v="9054"/>
        <n v="16175"/>
        <n v="16323"/>
        <n v="16334"/>
        <n v="19408"/>
        <n v="24541"/>
        <n v="25150"/>
        <n v="25151"/>
        <n v="30914"/>
        <n v="30915"/>
        <n v="31640"/>
        <n v="16090"/>
        <n v="16092"/>
        <n v="16295"/>
        <n v="16305"/>
        <n v="16365"/>
        <n v="16369"/>
        <n v="16403"/>
        <n v="16404"/>
        <n v="25345"/>
        <n v="26357"/>
        <n v="28141"/>
        <n v="30952"/>
        <n v="31648"/>
        <n v="32567"/>
        <n v="16256"/>
        <n v="16260"/>
        <n v="32574"/>
        <n v="16304"/>
        <n v="19442"/>
        <n v="20015"/>
        <n v="24219"/>
        <n v="32649"/>
        <n v="9131"/>
        <n v="16047"/>
        <n v="16050"/>
        <n v="16056"/>
        <n v="16069"/>
        <n v="16187"/>
        <n v="16188"/>
        <n v="16248"/>
        <n v="16381"/>
        <n v="16405"/>
        <n v="23668"/>
        <n v="24591"/>
        <n v="24679"/>
        <n v="25346"/>
        <n v="25347"/>
        <n v="28171"/>
        <n v="28172"/>
        <n v="32572"/>
        <n v="32579"/>
        <n v="15931"/>
        <n v="16185"/>
        <n v="16257"/>
        <n v="16280"/>
        <n v="16297"/>
        <n v="16298"/>
        <n v="16337"/>
        <n v="16355"/>
        <n v="16953"/>
        <n v="24574"/>
        <n v="24599"/>
        <n v="25348"/>
        <n v="26358"/>
        <n v="26359"/>
        <n v="27144"/>
        <n v="28281"/>
        <n v="28284"/>
        <n v="30884"/>
        <n v="30885"/>
        <n v="16107"/>
        <n v="16146"/>
        <n v="16427"/>
        <n v="16442"/>
        <n v="16444"/>
        <n v="25349"/>
        <n v="28282"/>
        <n v="30941"/>
        <n v="31680"/>
        <n v="32588"/>
        <n v="32590"/>
        <n v="8933"/>
        <n v="16219"/>
        <n v="16238"/>
        <n v="16346"/>
        <n v="16362"/>
        <n v="16411"/>
        <n v="17845"/>
        <n v="20017"/>
        <n v="25350"/>
        <n v="26360"/>
        <n v="31686"/>
        <n v="31687"/>
        <n v="31688"/>
        <n v="31689"/>
        <n v="32591"/>
        <n v="32593"/>
        <n v="9011"/>
        <n v="9023"/>
        <n v="16073"/>
        <n v="16138"/>
        <n v="16235"/>
        <n v="16261"/>
        <n v="16268"/>
        <n v="16285"/>
        <n v="16341"/>
        <n v="16383"/>
        <n v="16391"/>
        <n v="16436"/>
        <n v="24576"/>
        <n v="25351"/>
        <n v="25366"/>
        <n v="28169"/>
        <n v="28170"/>
        <n v="30896"/>
        <n v="32600"/>
        <n v="16075"/>
        <n v="16076"/>
        <n v="16079"/>
        <n v="16339"/>
        <n v="19263"/>
        <n v="23390"/>
        <n v="28050"/>
        <n v="30920"/>
        <n v="32603"/>
        <n v="16004"/>
        <n v="16140"/>
        <n v="16201"/>
        <n v="16208"/>
        <n v="16221"/>
        <n v="23642"/>
        <n v="28181"/>
        <n v="30902"/>
        <n v="32604"/>
        <n v="8932"/>
        <n v="8938"/>
        <n v="9063"/>
        <n v="16064"/>
        <n v="16070"/>
        <n v="16199"/>
        <n v="16211"/>
        <n v="16216"/>
        <n v="16311"/>
        <n v="16366"/>
        <n v="16407"/>
        <n v="23385"/>
        <n v="23970"/>
        <n v="23971"/>
        <n v="24680"/>
        <n v="25352"/>
        <n v="25353"/>
        <n v="26389"/>
        <n v="26394"/>
        <n v="27159"/>
        <n v="27160"/>
        <n v="30897"/>
        <n v="30898"/>
        <n v="30899"/>
        <n v="30900"/>
        <n v="31708"/>
        <n v="31709"/>
        <n v="32632"/>
        <n v="4550"/>
        <n v="8920"/>
        <n v="9087"/>
        <n v="9129"/>
        <n v="15940"/>
        <n v="15973"/>
        <n v="15974"/>
        <n v="15975"/>
        <n v="16100"/>
        <n v="16102"/>
        <n v="16104"/>
        <n v="16163"/>
        <n v="16178"/>
        <n v="16179"/>
        <n v="16190"/>
        <n v="16193"/>
        <n v="16234"/>
        <n v="16263"/>
        <n v="16281"/>
        <n v="16301"/>
        <n v="16319"/>
        <n v="16347"/>
        <n v="16361"/>
        <n v="16367"/>
        <n v="17950"/>
        <n v="18144"/>
        <n v="19282"/>
        <n v="19423"/>
        <n v="23667"/>
        <n v="23972"/>
        <n v="23973"/>
        <n v="25095"/>
        <n v="25354"/>
        <n v="26207"/>
        <n v="26209"/>
        <n v="26210"/>
        <n v="26211"/>
        <n v="26212"/>
        <n v="26390"/>
        <n v="28197"/>
        <n v="28198"/>
        <n v="28199"/>
        <n v="30937"/>
        <n v="30938"/>
        <n v="30939"/>
        <n v="31725"/>
        <n v="31726"/>
        <n v="31727"/>
        <n v="31728"/>
        <n v="8855"/>
        <n v="8857"/>
        <n v="8862"/>
        <n v="8865"/>
        <n v="8893"/>
        <n v="16045"/>
        <n v="16048"/>
        <n v="16240"/>
        <n v="16287"/>
        <n v="16312"/>
        <n v="16374"/>
        <n v="19231"/>
        <n v="19237"/>
        <n v="19260"/>
        <n v="23641"/>
        <n v="23974"/>
        <n v="24193"/>
        <n v="25355"/>
        <n v="26361"/>
        <n v="26391"/>
        <n v="28209"/>
        <n v="28210"/>
        <n v="28211"/>
        <n v="31741"/>
        <n v="16231"/>
        <n v="16247"/>
        <n v="16254"/>
        <n v="16273"/>
        <n v="16284"/>
        <n v="16299"/>
        <n v="23392"/>
        <n v="26362"/>
        <n v="30907"/>
        <n v="31749"/>
        <n v="8833"/>
        <n v="16065"/>
        <n v="16226"/>
        <n v="16396"/>
        <n v="19276"/>
        <n v="23378"/>
        <n v="23380"/>
        <n v="23644"/>
        <n v="23645"/>
        <n v="23975"/>
        <n v="24191"/>
        <n v="24192"/>
        <n v="28123"/>
        <n v="28222"/>
        <n v="30908"/>
        <n v="31757"/>
        <n v="31758"/>
        <n v="8864"/>
        <n v="8883"/>
        <n v="8884"/>
        <n v="8890"/>
        <n v="8919"/>
        <n v="15996"/>
        <n v="16054"/>
        <n v="16072"/>
        <n v="16074"/>
        <n v="16183"/>
        <n v="16228"/>
        <n v="16384"/>
        <n v="19250"/>
        <n v="23976"/>
        <n v="25371"/>
        <n v="16203"/>
        <n v="16368"/>
        <n v="25376"/>
        <n v="16110"/>
        <n v="18429"/>
        <n v="8882"/>
        <n v="25372"/>
        <n v="8886"/>
        <n v="15989"/>
        <n v="16112"/>
        <n v="16438"/>
        <n v="24194"/>
        <n v="25373"/>
        <n v="4628"/>
        <n v="9043"/>
        <n v="15949"/>
        <n v="15978"/>
        <n v="15997"/>
        <n v="16105"/>
        <n v="16108"/>
        <n v="16111"/>
        <n v="16114"/>
        <n v="16115"/>
        <n v="16117"/>
        <n v="16118"/>
        <n v="16119"/>
        <n v="16121"/>
        <n v="16122"/>
        <n v="16123"/>
        <n v="16124"/>
        <n v="16173"/>
        <n v="16192"/>
        <n v="16206"/>
        <n v="16314"/>
        <n v="16317"/>
        <n v="16330"/>
        <n v="16351"/>
        <n v="16359"/>
        <n v="16432"/>
        <n v="16853"/>
        <n v="17451"/>
        <n v="18093"/>
        <n v="18133"/>
        <n v="18318"/>
        <n v="19233"/>
        <n v="19635"/>
        <n v="24542"/>
        <n v="24543"/>
        <n v="24544"/>
        <n v="25368"/>
        <n v="25369"/>
        <n v="25374"/>
        <n v="25375"/>
        <n v="26228"/>
        <n v="26363"/>
        <n v="26364"/>
        <n v="26365"/>
        <n v="26366"/>
        <n v="26367"/>
        <n v="30903"/>
        <n v="30904"/>
        <n v="30905"/>
        <n v="30906"/>
        <n v="30909"/>
        <n v="30910"/>
        <n v="30911"/>
        <n v="30912"/>
        <n v="30913"/>
        <n v="31767"/>
        <n v="31768"/>
        <n v="31769"/>
        <n v="31770"/>
        <n v="31771"/>
        <n v="32686"/>
        <n v="9066"/>
        <n v="9124"/>
        <n v="15945"/>
        <n v="16296"/>
        <n v="16413"/>
        <n v="16419"/>
        <n v="19505"/>
        <n v="28243"/>
        <n v="30901"/>
        <n v="31781"/>
        <n v="32625"/>
        <n v="32627"/>
        <n v="32629"/>
        <n v="32630"/>
        <n v="32652"/>
        <n v="9034"/>
        <n v="15993"/>
        <n v="16016"/>
        <n v="16088"/>
        <n v="16136"/>
        <n v="16152"/>
        <n v="16157"/>
        <n v="16159"/>
        <n v="16267"/>
        <n v="16288"/>
        <n v="16302"/>
        <n v="16316"/>
        <n v="16329"/>
        <n v="16331"/>
        <n v="16375"/>
        <n v="16385"/>
        <n v="16401"/>
        <n v="16414"/>
        <n v="16415"/>
        <n v="16417"/>
        <n v="16423"/>
        <n v="17747"/>
        <n v="18276"/>
        <n v="19517"/>
        <n v="23381"/>
        <n v="23384"/>
        <n v="23393"/>
        <n v="23679"/>
        <n v="24195"/>
        <n v="24196"/>
        <n v="25356"/>
        <n v="25357"/>
        <n v="26217"/>
        <n v="26219"/>
        <n v="26220"/>
        <n v="26388"/>
        <n v="27187"/>
        <n v="27188"/>
        <n v="28134"/>
        <n v="31814"/>
        <n v="31815"/>
        <n v="32642"/>
        <n v="32645"/>
        <n v="8835"/>
        <n v="16424"/>
        <n v="17815"/>
        <n v="20019"/>
        <n v="23977"/>
        <n v="26373"/>
        <n v="27161"/>
        <n v="16017"/>
        <n v="16270"/>
        <n v="16386"/>
        <n v="19148"/>
        <n v="20205"/>
        <n v="25342"/>
        <n v="8839"/>
        <n v="16086"/>
        <n v="16097"/>
        <n v="16154"/>
        <n v="16326"/>
        <n v="16345"/>
        <n v="16348"/>
        <n v="16350"/>
        <n v="16354"/>
        <n v="16358"/>
        <n v="16377"/>
        <n v="16412"/>
        <n v="18209"/>
        <n v="23643"/>
        <n v="24536"/>
        <n v="24538"/>
        <n v="24539"/>
        <n v="24587"/>
        <n v="24588"/>
        <n v="24589"/>
        <n v="24590"/>
        <n v="25153"/>
        <n v="25154"/>
        <n v="25155"/>
        <n v="25156"/>
        <n v="26368"/>
        <n v="26369"/>
        <n v="26370"/>
        <n v="26371"/>
        <n v="27195"/>
        <n v="27196"/>
        <n v="27259"/>
        <n v="28274"/>
        <n v="28275"/>
        <n v="28276"/>
        <n v="28277"/>
        <n v="28278"/>
        <n v="31142"/>
        <n v="31143"/>
        <n v="31144"/>
        <n v="31145"/>
        <n v="31146"/>
        <n v="31839"/>
        <n v="31840"/>
        <n v="32673"/>
        <n v="8909"/>
        <n v="8910"/>
        <n v="9132"/>
        <n v="15957"/>
        <n v="16303"/>
        <n v="16342"/>
        <n v="16372"/>
        <n v="16395"/>
        <n v="16437"/>
        <n v="19210"/>
        <n v="31851"/>
        <n v="32680"/>
        <n v="8947"/>
        <n v="8951"/>
        <n v="11057"/>
        <n v="16131"/>
        <n v="16135"/>
        <n v="16139"/>
        <n v="16142"/>
        <n v="16150"/>
        <n v="16151"/>
        <n v="16171"/>
        <n v="16222"/>
        <n v="16251"/>
        <n v="16252"/>
        <n v="16440"/>
        <n v="23680"/>
        <n v="30946"/>
        <n v="30947"/>
        <n v="31096"/>
        <n v="31856"/>
        <n v="11061"/>
        <n v="16130"/>
        <n v="16133"/>
        <n v="16158"/>
        <n v="16198"/>
        <n v="16402"/>
        <n v="26374"/>
        <n v="26392"/>
        <n v="27207"/>
        <n v="28081"/>
        <n v="28082"/>
        <n v="30943"/>
        <n v="31859"/>
        <n v="16052"/>
        <n v="16170"/>
        <n v="16421"/>
        <n v="20016"/>
        <n v="28225"/>
        <n v="30949"/>
        <n v="16051"/>
        <n v="16195"/>
        <n v="18739"/>
        <n v="23395"/>
        <n v="23978"/>
        <n v="25152"/>
        <n v="31073"/>
        <n v="31864"/>
        <n v="16148"/>
        <n v="16214"/>
        <n v="16333"/>
        <n v="19368"/>
        <n v="21180"/>
        <n v="24572"/>
        <n v="24573"/>
        <n v="31091"/>
        <n v="31092"/>
        <n v="16290"/>
        <n v="16378"/>
        <n v="16389"/>
        <n v="16394"/>
        <n v="16793"/>
        <n v="17871"/>
        <n v="26375"/>
        <n v="26376"/>
        <n v="28293"/>
        <n v="28294"/>
        <n v="28295"/>
        <n v="30950"/>
        <n v="30951"/>
        <n v="31876"/>
        <n v="31877"/>
        <n v="32655"/>
        <n v="32691"/>
        <n v="32705"/>
        <n v="32711"/>
        <n v="17768"/>
        <n v="23646"/>
        <n v="23979"/>
        <n v="24545"/>
        <n v="31884"/>
        <n v="32725"/>
        <n v="7657"/>
        <n v="7779"/>
        <n v="7780"/>
        <n v="7781"/>
        <n v="16585"/>
        <n v="16586"/>
        <n v="16587"/>
        <n v="16588"/>
        <n v="16589"/>
        <n v="16590"/>
        <n v="16591"/>
        <n v="16592"/>
        <n v="16593"/>
        <n v="16594"/>
        <n v="16595"/>
        <n v="16596"/>
        <n v="16597"/>
        <n v="16598"/>
        <n v="16600"/>
        <n v="16601"/>
        <n v="16602"/>
        <n v="16603"/>
        <n v="16604"/>
        <n v="16605"/>
        <n v="16606"/>
        <n v="16607"/>
        <n v="16608"/>
        <n v="16609"/>
        <n v="16610"/>
        <n v="16611"/>
        <n v="16612"/>
        <n v="16652"/>
        <n v="16841"/>
        <n v="17048"/>
        <n v="17249"/>
        <n v="17266"/>
        <n v="24796"/>
        <n v="24810"/>
        <n v="25934"/>
        <n v="25935"/>
        <n v="19057"/>
        <n v="19167"/>
        <n v="15901"/>
        <n v="18749"/>
        <n v="18751"/>
        <n v="18752"/>
        <n v="18757"/>
        <n v="19101"/>
        <n v="7540"/>
        <n v="7702"/>
        <n v="7832"/>
        <n v="9230"/>
        <n v="18035"/>
        <n v="18748"/>
        <n v="19059"/>
        <n v="19091"/>
        <n v="19095"/>
        <n v="19497"/>
        <n v="26908"/>
        <n v="7759"/>
        <n v="15891"/>
        <n v="15897"/>
        <n v="15942"/>
        <n v="15946"/>
        <n v="15948"/>
        <n v="15950"/>
        <n v="15951"/>
        <n v="15952"/>
        <n v="15953"/>
        <n v="15954"/>
        <n v="15955"/>
        <n v="15956"/>
        <n v="15958"/>
        <n v="15960"/>
        <n v="15961"/>
        <n v="15964"/>
        <n v="15965"/>
        <n v="15967"/>
        <n v="15968"/>
        <n v="15969"/>
        <n v="15970"/>
        <n v="15971"/>
        <n v="15976"/>
        <n v="15977"/>
        <n v="15979"/>
        <n v="15981"/>
        <n v="15982"/>
        <n v="15983"/>
        <n v="15984"/>
        <n v="15985"/>
        <n v="15986"/>
        <n v="15987"/>
        <n v="15988"/>
        <n v="15990"/>
        <n v="15992"/>
        <n v="15994"/>
        <n v="15998"/>
        <n v="15999"/>
        <n v="16000"/>
        <n v="16001"/>
        <n v="16002"/>
        <n v="16003"/>
        <n v="16005"/>
        <n v="16008"/>
        <n v="16011"/>
        <n v="16012"/>
        <n v="16013"/>
        <n v="16014"/>
        <n v="16018"/>
        <n v="16019"/>
        <n v="16020"/>
        <n v="16021"/>
        <n v="16022"/>
        <n v="16023"/>
        <n v="16024"/>
        <n v="16025"/>
        <n v="16026"/>
        <n v="16027"/>
        <n v="16028"/>
        <n v="16029"/>
        <n v="16030"/>
        <n v="16032"/>
        <n v="16033"/>
        <n v="16034"/>
        <n v="16036"/>
        <n v="16037"/>
        <n v="16038"/>
        <n v="16043"/>
        <n v="16044"/>
        <n v="16062"/>
        <n v="16063"/>
        <n v="16096"/>
        <n v="16098"/>
        <n v="16103"/>
        <n v="16109"/>
        <n v="16113"/>
        <n v="16116"/>
        <n v="16127"/>
        <n v="16129"/>
        <n v="16145"/>
        <n v="16165"/>
        <n v="16166"/>
        <n v="16204"/>
        <n v="16207"/>
        <n v="16213"/>
        <n v="16262"/>
        <n v="16352"/>
        <n v="16353"/>
        <n v="16410"/>
        <n v="16711"/>
        <n v="16189"/>
        <n v="19963"/>
        <n v="3307"/>
        <n v="7257"/>
        <n v="15893"/>
        <n v="16544"/>
        <n v="18278"/>
        <n v="18722"/>
        <n v="18723"/>
        <n v="19230"/>
        <n v="20021"/>
        <n v="8838"/>
        <n v="9109"/>
        <n v="9985"/>
        <n v="11049"/>
        <n v="15906"/>
        <n v="15907"/>
        <n v="15908"/>
        <n v="15909"/>
        <n v="15910"/>
        <n v="15911"/>
        <n v="15912"/>
        <n v="15913"/>
        <n v="15914"/>
        <n v="15915"/>
        <n v="15916"/>
        <n v="15917"/>
        <n v="15918"/>
        <n v="15919"/>
        <n v="15920"/>
        <n v="15923"/>
        <n v="15924"/>
        <n v="15926"/>
        <n v="15927"/>
        <n v="15929"/>
        <n v="15930"/>
        <n v="15932"/>
        <n v="15933"/>
        <n v="15934"/>
        <n v="15935"/>
        <n v="15936"/>
        <n v="15938"/>
        <n v="15939"/>
        <n v="15941"/>
        <n v="15947"/>
        <n v="15963"/>
        <n v="15980"/>
        <n v="15995"/>
        <n v="16066"/>
        <n v="16155"/>
        <n v="16181"/>
        <n v="16202"/>
        <n v="16336"/>
        <n v="16393"/>
        <n v="19169"/>
        <n v="26229"/>
        <n v="15922"/>
        <n v="18742"/>
        <n v="18744"/>
        <n v="19060"/>
        <n v="25991"/>
        <n v="7363"/>
        <n v="10701"/>
        <n v="15894"/>
        <n v="17406"/>
        <n v="18731"/>
        <n v="18734"/>
        <n v="18914"/>
        <n v="19347"/>
        <n v="20020"/>
        <n v="20183"/>
        <n v="15896"/>
        <n v="18741"/>
        <n v="15928"/>
        <n v="16041"/>
        <n v="16545"/>
        <n v="16546"/>
        <n v="16547"/>
        <n v="16548"/>
        <n v="16549"/>
        <n v="16550"/>
        <n v="16551"/>
        <n v="16553"/>
        <n v="16554"/>
        <n v="16555"/>
        <n v="16556"/>
        <n v="16557"/>
        <n v="16558"/>
        <n v="16559"/>
        <n v="16560"/>
        <n v="16561"/>
        <n v="16562"/>
        <n v="16565"/>
        <n v="16566"/>
        <n v="16567"/>
        <n v="16568"/>
        <n v="16569"/>
        <n v="16570"/>
        <n v="16571"/>
        <n v="16572"/>
        <n v="16573"/>
        <n v="16574"/>
        <n v="16575"/>
        <n v="16576"/>
        <n v="16577"/>
        <n v="16578"/>
        <n v="16579"/>
        <n v="16580"/>
        <n v="16581"/>
        <n v="16582"/>
        <n v="16583"/>
        <n v="16584"/>
        <n v="16877"/>
        <n v="16970"/>
        <n v="17000"/>
        <n v="17046"/>
        <n v="17257"/>
        <n v="18033"/>
        <n v="18073"/>
        <n v="18082"/>
        <n v="18220"/>
        <n v="19068"/>
        <n v="19110"/>
        <n v="19139"/>
        <n v="19147"/>
        <n v="24308"/>
        <n v="24799"/>
        <n v="24800"/>
        <n v="24802"/>
        <n v="24804"/>
        <n v="24805"/>
        <n v="24806"/>
        <n v="25735"/>
        <n v="25913"/>
        <n v="19142"/>
        <n v="19159"/>
        <n v="7982"/>
        <n v="19116"/>
        <n v="19125"/>
        <n v="19072"/>
        <n v="19100"/>
        <n v="19133"/>
        <n v="31078"/>
        <n v="19062"/>
        <n v="19063"/>
        <n v="19078"/>
        <n v="19079"/>
        <n v="19106"/>
        <n v="19111"/>
        <n v="19118"/>
        <n v="19119"/>
        <n v="19128"/>
        <n v="19134"/>
        <n v="19156"/>
        <n v="19075"/>
        <n v="19089"/>
        <n v="19102"/>
        <n v="19154"/>
        <n v="19061"/>
        <n v="19085"/>
        <n v="19088"/>
        <n v="19112"/>
        <n v="19113"/>
        <n v="19121"/>
        <n v="19123"/>
        <n v="19124"/>
        <n v="19127"/>
        <n v="19129"/>
        <n v="19132"/>
        <n v="19092"/>
        <n v="19114"/>
        <n v="26979"/>
        <n v="17802"/>
        <n v="19071"/>
        <n v="19080"/>
        <n v="19103"/>
        <n v="19104"/>
        <n v="19105"/>
        <n v="19115"/>
        <n v="19117"/>
        <n v="19122"/>
        <n v="19126"/>
        <n v="19130"/>
        <n v="19155"/>
        <n v="19157"/>
        <n v="2920"/>
        <n v="2928"/>
        <n v="5445"/>
        <n v="18238"/>
        <n v="18295"/>
        <n v="18305"/>
        <n v="18370"/>
        <n v="18442"/>
        <n v="19218"/>
        <n v="19498"/>
        <n v="19499"/>
        <n v="19502"/>
        <n v="19507"/>
        <n v="19508"/>
        <n v="19511"/>
        <n v="19521"/>
        <n v="19524"/>
        <n v="19527"/>
        <n v="19528"/>
        <n v="19532"/>
        <n v="19533"/>
        <n v="19534"/>
        <n v="19538"/>
        <n v="19539"/>
        <n v="19540"/>
        <n v="19544"/>
        <n v="19546"/>
        <n v="19549"/>
        <n v="19551"/>
        <n v="19553"/>
        <n v="19557"/>
        <n v="19558"/>
        <n v="19559"/>
        <n v="19562"/>
        <n v="19566"/>
        <n v="19568"/>
        <n v="19570"/>
        <n v="19571"/>
        <n v="19572"/>
        <n v="19573"/>
        <n v="19574"/>
        <n v="19575"/>
        <n v="19578"/>
        <n v="19579"/>
        <n v="19580"/>
        <n v="19581"/>
        <n v="19582"/>
        <n v="19584"/>
        <n v="19585"/>
        <n v="19586"/>
        <n v="19587"/>
        <n v="19588"/>
        <n v="19589"/>
        <n v="19590"/>
        <n v="19591"/>
        <n v="19592"/>
        <n v="19593"/>
        <n v="19594"/>
        <n v="19595"/>
        <n v="19596"/>
        <n v="19598"/>
        <n v="19600"/>
        <n v="19601"/>
        <n v="19602"/>
        <n v="19604"/>
        <n v="19605"/>
        <n v="19606"/>
        <n v="19607"/>
        <n v="19608"/>
        <n v="19609"/>
        <n v="19610"/>
        <n v="19612"/>
        <n v="19613"/>
        <n v="19614"/>
        <n v="19615"/>
        <n v="27089"/>
        <n v="27090"/>
        <n v="32423"/>
        <n v="33840"/>
        <n v="7538"/>
        <n v="15900"/>
        <n v="18800"/>
        <n v="18855"/>
        <n v="18867"/>
        <n v="18935"/>
        <n v="18953"/>
        <n v="26913"/>
        <n v="16094"/>
        <n v="19626"/>
        <n v="19627"/>
        <n v="19628"/>
        <n v="19629"/>
        <n v="16463"/>
        <n v="16503"/>
        <n v="19634"/>
        <n v="18724"/>
        <n v="19194"/>
        <n v="19248"/>
        <n v="19625"/>
        <n v="19631"/>
        <n v="20181"/>
        <n v="7778"/>
        <n v="16457"/>
        <n v="16459"/>
        <n v="16460"/>
        <n v="16461"/>
        <n v="16462"/>
        <n v="16464"/>
        <n v="16467"/>
        <n v="16468"/>
        <n v="16470"/>
        <n v="16472"/>
        <n v="16473"/>
        <n v="16474"/>
        <n v="16475"/>
        <n v="16477"/>
        <n v="16478"/>
        <n v="16479"/>
        <n v="16480"/>
        <n v="16481"/>
        <n v="16482"/>
        <n v="16484"/>
        <n v="16485"/>
        <n v="16486"/>
        <n v="16487"/>
        <n v="16489"/>
        <n v="16490"/>
        <n v="16492"/>
        <n v="16493"/>
        <n v="16494"/>
        <n v="16495"/>
        <n v="16497"/>
        <n v="16499"/>
        <n v="16500"/>
        <n v="16501"/>
        <n v="16504"/>
        <n v="16507"/>
        <n v="16508"/>
        <n v="16510"/>
        <n v="16511"/>
        <n v="16512"/>
        <n v="16514"/>
        <n v="16515"/>
        <n v="16516"/>
        <n v="16517"/>
        <n v="16518"/>
        <n v="16519"/>
        <n v="16522"/>
        <n v="16523"/>
        <n v="16524"/>
        <n v="16525"/>
        <n v="16526"/>
        <n v="16527"/>
        <n v="16528"/>
        <n v="16529"/>
        <n v="16530"/>
        <n v="16531"/>
        <n v="16533"/>
        <n v="16536"/>
        <n v="16537"/>
        <n v="16538"/>
        <n v="16539"/>
        <n v="16540"/>
        <n v="16543"/>
        <n v="17492"/>
        <n v="17604"/>
        <n v="19171"/>
        <n v="31093"/>
        <n v="31094"/>
        <n v="31095"/>
        <n v="31105"/>
        <n v="23980"/>
        <n v="31937"/>
        <n v="9854"/>
        <n v="11128"/>
        <n v="11178"/>
        <n v="16649"/>
        <n v="16658"/>
        <n v="16846"/>
        <n v="16866"/>
        <n v="16869"/>
        <n v="17157"/>
        <n v="17513"/>
        <n v="17724"/>
        <n v="17732"/>
        <n v="17773"/>
        <n v="17838"/>
        <n v="18058"/>
        <n v="18175"/>
        <n v="18188"/>
        <n v="18218"/>
        <n v="18472"/>
        <n v="26880"/>
        <n v="31983"/>
        <n v="18335"/>
        <n v="18235"/>
        <n v="18250"/>
        <n v="24896"/>
        <n v="30973"/>
        <n v="16858"/>
        <n v="18121"/>
        <n v="18255"/>
        <n v="18526"/>
        <n v="18878"/>
        <n v="19045"/>
        <n v="19226"/>
        <n v="19503"/>
        <n v="19518"/>
        <n v="25963"/>
        <n v="25980"/>
        <n v="26899"/>
        <n v="26900"/>
        <n v="26901"/>
        <n v="30948"/>
        <n v="31988"/>
        <n v="7905"/>
        <n v="10250"/>
        <n v="18747"/>
        <n v="18979"/>
        <n v="18987"/>
        <n v="19065"/>
        <n v="24906"/>
        <n v="24907"/>
        <n v="26009"/>
        <n v="33219"/>
        <n v="17744"/>
        <n v="18745"/>
        <n v="7426"/>
        <n v="8208"/>
        <n v="10313"/>
        <n v="10954"/>
        <n v="11158"/>
        <n v="11162"/>
        <n v="11163"/>
        <n v="11164"/>
        <n v="11165"/>
        <n v="11171"/>
        <n v="12899"/>
        <n v="16615"/>
        <n v="16622"/>
        <n v="16668"/>
        <n v="16672"/>
        <n v="16676"/>
        <n v="16713"/>
        <n v="16827"/>
        <n v="16829"/>
        <n v="16834"/>
        <n v="16851"/>
        <n v="16852"/>
        <n v="16855"/>
        <n v="16875"/>
        <n v="16937"/>
        <n v="16951"/>
        <n v="17043"/>
        <n v="17275"/>
        <n v="17369"/>
        <n v="17452"/>
        <n v="17700"/>
        <n v="17701"/>
        <n v="17703"/>
        <n v="17705"/>
        <n v="17706"/>
        <n v="17707"/>
        <n v="17708"/>
        <n v="17709"/>
        <n v="17710"/>
        <n v="17711"/>
        <n v="17715"/>
        <n v="17719"/>
        <n v="17721"/>
        <n v="17749"/>
        <n v="17777"/>
        <n v="17789"/>
        <n v="17806"/>
        <n v="17835"/>
        <n v="17977"/>
        <n v="17982"/>
        <n v="17985"/>
        <n v="18027"/>
        <n v="18071"/>
        <n v="18077"/>
        <n v="18081"/>
        <n v="18100"/>
        <n v="18108"/>
        <n v="18109"/>
        <n v="18112"/>
        <n v="18120"/>
        <n v="18123"/>
        <n v="18136"/>
        <n v="18152"/>
        <n v="18160"/>
        <n v="18169"/>
        <n v="18172"/>
        <n v="18173"/>
        <n v="18177"/>
        <n v="18179"/>
        <n v="18180"/>
        <n v="18181"/>
        <n v="18182"/>
        <n v="18184"/>
        <n v="18185"/>
        <n v="18189"/>
        <n v="18192"/>
        <n v="18194"/>
        <n v="18198"/>
        <n v="18200"/>
        <n v="18201"/>
        <n v="18206"/>
        <n v="18211"/>
        <n v="18214"/>
        <n v="18217"/>
        <n v="18223"/>
        <n v="18225"/>
        <n v="18228"/>
        <n v="18229"/>
        <n v="18234"/>
        <n v="18239"/>
        <n v="18240"/>
        <n v="18241"/>
        <n v="18242"/>
        <n v="18247"/>
        <n v="18267"/>
        <n v="18268"/>
        <n v="18269"/>
        <n v="18292"/>
        <n v="18323"/>
        <n v="18325"/>
        <n v="18363"/>
        <n v="18558"/>
        <n v="18572"/>
        <n v="18610"/>
        <n v="18648"/>
        <n v="19070"/>
        <n v="19084"/>
        <n v="19094"/>
        <n v="19096"/>
        <n v="19097"/>
        <n v="24895"/>
        <n v="25955"/>
        <n v="25990"/>
        <n v="26889"/>
        <n v="26890"/>
        <n v="26905"/>
        <n v="27573"/>
        <n v="27574"/>
        <n v="27575"/>
        <n v="28573"/>
        <n v="31102"/>
        <n v="31103"/>
        <n v="32016"/>
        <n v="32017"/>
        <n v="32018"/>
        <n v="32019"/>
        <n v="32020"/>
        <n v="32021"/>
        <n v="32022"/>
        <n v="18735"/>
        <n v="18737"/>
        <n v="18977"/>
        <n v="18978"/>
        <n v="18985"/>
        <n v="18988"/>
        <n v="18989"/>
        <n v="16789"/>
        <n v="18982"/>
        <n v="19327"/>
        <n v="20182"/>
        <n v="26863"/>
        <n v="31065"/>
        <n v="33105"/>
        <n v="7327"/>
        <n v="3466"/>
        <n v="4293"/>
        <n v="7241"/>
        <n v="7347"/>
        <n v="7784"/>
        <n v="7820"/>
        <n v="12947"/>
        <n v="16830"/>
        <n v="16836"/>
        <n v="16893"/>
        <n v="17175"/>
        <n v="17697"/>
        <n v="17698"/>
        <n v="17702"/>
        <n v="17713"/>
        <n v="17714"/>
        <n v="17716"/>
        <n v="17718"/>
        <n v="17720"/>
        <n v="17723"/>
        <n v="17726"/>
        <n v="17751"/>
        <n v="17756"/>
        <n v="17766"/>
        <n v="17833"/>
        <n v="17836"/>
        <n v="17849"/>
        <n v="17865"/>
        <n v="17888"/>
        <n v="18053"/>
        <n v="18131"/>
        <n v="18138"/>
        <n v="18176"/>
        <n v="18183"/>
        <n v="18186"/>
        <n v="18187"/>
        <n v="18190"/>
        <n v="18196"/>
        <n v="18210"/>
        <n v="18215"/>
        <n v="18226"/>
        <n v="18230"/>
        <n v="18236"/>
        <n v="18243"/>
        <n v="18244"/>
        <n v="18306"/>
        <n v="18333"/>
        <n v="18354"/>
        <n v="18392"/>
        <n v="18424"/>
        <n v="18444"/>
        <n v="18464"/>
        <n v="18487"/>
        <n v="18494"/>
        <n v="18497"/>
        <n v="18523"/>
        <n v="18535"/>
        <n v="18548"/>
        <n v="18553"/>
        <n v="18581"/>
        <n v="18665"/>
        <n v="18677"/>
        <n v="18702"/>
        <n v="18711"/>
        <n v="18716"/>
        <n v="19146"/>
        <n v="23422"/>
        <n v="25969"/>
        <n v="25971"/>
        <n v="26870"/>
        <n v="26871"/>
        <n v="26872"/>
        <n v="26873"/>
        <n v="26874"/>
        <n v="27598"/>
        <n v="27599"/>
        <n v="31027"/>
        <n v="32055"/>
        <n v="32056"/>
        <n v="32057"/>
        <n v="32058"/>
        <n v="32059"/>
        <n v="33145"/>
        <n v="33153"/>
        <n v="33161"/>
        <n v="7204"/>
        <n v="16857"/>
        <n v="17120"/>
        <n v="17477"/>
        <n v="17722"/>
        <n v="17727"/>
        <n v="17730"/>
        <n v="18146"/>
        <n v="19098"/>
        <n v="19144"/>
        <n v="23421"/>
        <n v="23423"/>
        <n v="23995"/>
        <n v="24335"/>
        <n v="24336"/>
        <n v="24337"/>
        <n v="24893"/>
        <n v="24894"/>
        <n v="25976"/>
        <n v="25977"/>
        <n v="25978"/>
        <n v="25979"/>
        <n v="25981"/>
        <n v="26885"/>
        <n v="33164"/>
        <n v="28304"/>
        <n v="18736"/>
        <n v="18972"/>
        <n v="18986"/>
        <n v="19730"/>
        <n v="6772"/>
        <n v="6893"/>
        <n v="8228"/>
        <n v="8472"/>
        <n v="18728"/>
        <n v="7458"/>
        <n v="7683"/>
        <n v="7720"/>
        <n v="15892"/>
        <n v="18726"/>
        <n v="18729"/>
        <n v="18732"/>
        <n v="18967"/>
        <n v="19195"/>
        <n v="9108"/>
        <n v="10068"/>
        <n v="17100"/>
        <n v="18499"/>
        <n v="18733"/>
        <n v="18971"/>
        <n v="19365"/>
        <n v="24188"/>
        <n v="31066"/>
        <n v="31918"/>
        <n v="24860"/>
        <n v="19143"/>
        <n v="24757"/>
        <n v="24763"/>
        <n v="17695"/>
        <n v="19138"/>
        <n v="19495"/>
        <n v="32824"/>
        <n v="15895"/>
        <n v="17222"/>
        <n v="19885"/>
        <n v="33106"/>
        <n v="7834"/>
        <n v="7565"/>
        <n v="9159"/>
        <n v="31125"/>
        <n v="31126"/>
        <n v="8424"/>
        <n v="8425"/>
        <n v="23881"/>
        <n v="9233"/>
        <n v="8553"/>
        <n v="23594"/>
        <n v="7793"/>
        <n v="9169"/>
        <n v="9610"/>
        <n v="7699"/>
        <n v="19496"/>
        <n v="25007"/>
        <n v="31120"/>
        <n v="7742"/>
        <n v="9243"/>
        <n v="16861"/>
        <n v="19214"/>
        <n v="20188"/>
        <n v="28987"/>
        <n v="31119"/>
        <n v="8669"/>
        <n v="8670"/>
        <n v="19697"/>
        <n v="23880"/>
        <n v="27233"/>
        <n v="9630"/>
        <n v="9655"/>
        <n v="9398"/>
        <n v="33089"/>
        <n v="8986"/>
        <n v="9086"/>
        <n v="31107"/>
        <n v="31189"/>
        <n v="31439"/>
        <n v="7594"/>
        <n v="7688"/>
        <n v="7707"/>
        <n v="7708"/>
        <n v="7712"/>
        <n v="7762"/>
        <n v="31131"/>
        <n v="31490"/>
        <n v="17994"/>
        <n v="7872"/>
        <n v="7655"/>
        <n v="7656"/>
        <n v="7663"/>
        <n v="7664"/>
        <n v="7666"/>
        <n v="7727"/>
        <n v="7733"/>
        <n v="7734"/>
        <n v="7741"/>
        <n v="7761"/>
        <n v="9234"/>
        <n v="16620"/>
        <n v="16993"/>
        <n v="17837"/>
        <n v="26717"/>
        <n v="31106"/>
        <n v="31130"/>
        <n v="8556"/>
        <n v="8557"/>
        <n v="9452"/>
        <n v="9487"/>
        <n v="24099"/>
        <n v="27947"/>
        <n v="19703"/>
        <n v="9396"/>
        <n v="16469"/>
        <n v="7760"/>
        <n v="7840"/>
        <n v="7846"/>
        <n v="7853"/>
        <n v="26113"/>
        <n v="29030"/>
        <n v="7674"/>
        <n v="26177"/>
        <n v="7375"/>
        <n v="7790"/>
        <n v="7792"/>
        <n v="7810"/>
        <n v="7812"/>
        <n v="7885"/>
        <n v="7903"/>
        <n v="9221"/>
        <n v="20187"/>
        <n v="26625"/>
        <n v="26628"/>
        <n v="8525"/>
        <n v="8526"/>
        <n v="8530"/>
        <n v="8535"/>
        <n v="8546"/>
        <n v="8547"/>
        <n v="24101"/>
        <n v="24104"/>
        <n v="28114"/>
        <n v="31111"/>
        <n v="32527"/>
        <n v="8744"/>
        <n v="9627"/>
        <n v="29004"/>
        <n v="29005"/>
        <n v="31415"/>
        <n v="31416"/>
        <n v="16552"/>
        <n v="16664"/>
        <n v="19407"/>
        <n v="7517"/>
        <n v="7695"/>
        <n v="7849"/>
        <n v="7851"/>
        <n v="7860"/>
        <n v="23593"/>
        <n v="31489"/>
        <n v="7908"/>
        <n v="7864"/>
        <n v="7789"/>
        <n v="7795"/>
        <n v="7797"/>
        <n v="7799"/>
        <n v="7826"/>
        <n v="7883"/>
        <n v="9216"/>
        <n v="9217"/>
        <n v="9285"/>
        <n v="23244"/>
        <n v="24288"/>
        <n v="25812"/>
        <n v="26626"/>
        <n v="8437"/>
        <n v="8524"/>
        <n v="8527"/>
        <n v="8529"/>
        <n v="8531"/>
        <n v="8532"/>
        <n v="8534"/>
        <n v="9477"/>
        <n v="23243"/>
        <n v="23878"/>
        <n v="24103"/>
        <n v="32520"/>
        <n v="32531"/>
        <n v="8749"/>
        <n v="8750"/>
        <n v="7539"/>
        <n v="7719"/>
        <n v="7831"/>
        <n v="7833"/>
        <n v="7837"/>
        <n v="7843"/>
        <n v="7856"/>
        <n v="7857"/>
        <n v="7862"/>
        <n v="7868"/>
        <n v="7877"/>
        <n v="31491"/>
        <n v="18667"/>
        <n v="7593"/>
        <n v="7861"/>
        <n v="7863"/>
        <n v="7433"/>
        <n v="7776"/>
        <n v="7785"/>
        <n v="7787"/>
        <n v="7794"/>
        <n v="7796"/>
        <n v="7800"/>
        <n v="7801"/>
        <n v="7803"/>
        <n v="7811"/>
        <n v="7878"/>
        <n v="7881"/>
        <n v="7882"/>
        <n v="7884"/>
        <n v="7886"/>
        <n v="7888"/>
        <n v="7890"/>
        <n v="7906"/>
        <n v="9218"/>
        <n v="9219"/>
        <n v="9220"/>
        <n v="16647"/>
        <n v="16895"/>
        <n v="16913"/>
        <n v="17114"/>
        <n v="17238"/>
        <n v="17344"/>
        <n v="17363"/>
        <n v="17446"/>
        <n v="17475"/>
        <n v="17602"/>
        <n v="17625"/>
        <n v="17658"/>
        <n v="23406"/>
        <n v="28519"/>
        <n v="28520"/>
        <n v="31108"/>
        <n v="31109"/>
        <n v="31137"/>
        <n v="31138"/>
        <n v="33026"/>
        <n v="17301"/>
        <n v="8528"/>
        <n v="8533"/>
        <n v="9470"/>
        <n v="9471"/>
        <n v="9472"/>
        <n v="9473"/>
        <n v="9474"/>
        <n v="9475"/>
        <n v="9476"/>
        <n v="9535"/>
        <n v="9600"/>
        <n v="19701"/>
        <n v="23590"/>
        <n v="24102"/>
        <n v="31110"/>
        <n v="19882"/>
        <n v="8746"/>
        <n v="8747"/>
        <n v="8748"/>
        <n v="9399"/>
        <n v="9404"/>
        <n v="7773"/>
        <n v="7758"/>
        <n v="7537"/>
        <n v="7774"/>
        <n v="7835"/>
        <n v="7838"/>
        <n v="7839"/>
        <n v="7842"/>
        <n v="7845"/>
        <n v="7847"/>
        <n v="7852"/>
        <n v="7871"/>
        <n v="20203"/>
        <n v="24417"/>
        <n v="33452"/>
        <n v="7828"/>
        <n v="7859"/>
        <n v="7865"/>
        <n v="7866"/>
        <n v="7870"/>
        <n v="7548"/>
        <n v="7806"/>
        <n v="7807"/>
        <n v="7808"/>
        <n v="7809"/>
        <n v="7814"/>
        <n v="7815"/>
        <n v="7817"/>
        <n v="7822"/>
        <n v="7823"/>
        <n v="7879"/>
        <n v="7880"/>
        <n v="7889"/>
        <n v="7893"/>
        <n v="9229"/>
        <n v="16646"/>
        <n v="17030"/>
        <n v="17075"/>
        <n v="17466"/>
        <n v="17629"/>
        <n v="17688"/>
        <n v="23592"/>
        <n v="24286"/>
        <n v="24658"/>
        <n v="26627"/>
        <n v="31112"/>
        <n v="31266"/>
        <n v="6811"/>
        <n v="8492"/>
        <n v="8543"/>
        <n v="8544"/>
        <n v="8548"/>
        <n v="8549"/>
        <n v="8550"/>
        <n v="8551"/>
        <n v="8985"/>
        <n v="9415"/>
        <n v="9481"/>
        <n v="9483"/>
        <n v="9484"/>
        <n v="9618"/>
        <n v="19884"/>
        <n v="23591"/>
        <n v="24109"/>
        <n v="24110"/>
        <n v="24111"/>
        <n v="32534"/>
        <n v="8752"/>
        <n v="8753"/>
        <n v="8755"/>
        <n v="9640"/>
        <n v="9374"/>
        <n v="9379"/>
        <n v="16465"/>
        <n v="7848"/>
        <n v="7850"/>
        <n v="7869"/>
        <n v="19189"/>
        <n v="24413"/>
        <n v="31114"/>
        <n v="7678"/>
        <n v="8010"/>
        <n v="15639"/>
        <n v="7764"/>
        <n v="7816"/>
        <n v="7891"/>
        <n v="7892"/>
        <n v="7895"/>
        <n v="8351"/>
        <n v="9228"/>
        <n v="9323"/>
        <n v="9349"/>
        <n v="17059"/>
        <n v="19886"/>
        <n v="24287"/>
        <n v="25403"/>
        <n v="31264"/>
        <n v="31265"/>
        <n v="33036"/>
        <n v="8682"/>
        <n v="8683"/>
        <n v="8788"/>
        <n v="9482"/>
        <n v="9485"/>
        <n v="9488"/>
        <n v="9499"/>
        <n v="9542"/>
        <n v="19702"/>
        <n v="24112"/>
        <n v="24113"/>
        <n v="28115"/>
        <n v="8754"/>
        <n v="9678"/>
        <n v="19883"/>
        <n v="7685"/>
        <n v="18900"/>
        <n v="24415"/>
        <n v="31488"/>
        <n v="7367"/>
        <n v="7724"/>
        <n v="7798"/>
        <n v="9319"/>
        <n v="8545"/>
        <n v="8676"/>
        <n v="9442"/>
        <n v="31116"/>
        <n v="9665"/>
        <n v="18157"/>
        <n v="9324"/>
        <n v="8684"/>
        <n v="7698"/>
        <n v="7700"/>
        <n v="20195"/>
        <n v="26111"/>
        <n v="7824"/>
        <n v="7763"/>
        <n v="1055"/>
        <n v="7369"/>
        <n v="7660"/>
        <n v="7667"/>
        <n v="9147"/>
        <n v="9232"/>
        <n v="26629"/>
        <n v="31113"/>
        <n v="31118"/>
        <n v="31263"/>
        <n v="8448"/>
        <n v="8552"/>
        <n v="8554"/>
        <n v="8555"/>
        <n v="19695"/>
        <n v="19696"/>
        <n v="24493"/>
        <n v="31115"/>
        <n v="8756"/>
        <n v="9635"/>
        <n v="29006"/>
        <n v="31417"/>
        <n v="33094"/>
        <n v="9231"/>
        <n v="8436"/>
        <n v="7718"/>
        <n v="7991"/>
        <n v="8018"/>
        <n v="8029"/>
        <n v="8361"/>
        <n v="8363"/>
        <n v="8370"/>
        <n v="8391"/>
        <n v="8250"/>
        <n v="8264"/>
        <n v="8271"/>
        <n v="8276"/>
        <n v="31104"/>
        <n v="31121"/>
        <n v="31122"/>
        <n v="275"/>
        <n v="7525"/>
        <n v="7686"/>
        <n v="25008"/>
        <n v="28817"/>
        <n v="29031"/>
        <n v="18316"/>
        <n v="33372"/>
        <n v="7711"/>
        <n v="7721"/>
        <n v="7726"/>
        <n v="7732"/>
        <n v="9303"/>
        <n v="9347"/>
        <n v="16818"/>
        <n v="17167"/>
        <n v="17799"/>
        <n v="24284"/>
        <n v="26707"/>
        <n v="28518"/>
        <n v="28959"/>
        <n v="31123"/>
        <n v="31127"/>
        <n v="33014"/>
        <n v="33020"/>
        <n v="8652"/>
        <n v="8982"/>
        <n v="9604"/>
        <n v="24495"/>
        <n v="32544"/>
        <n v="8987"/>
        <n v="9659"/>
        <n v="29007"/>
        <n v="9402"/>
        <n v="9403"/>
        <n v="33098"/>
        <n v="16488"/>
        <n v="24414"/>
        <n v="7651"/>
        <n v="23879"/>
        <n v="15878"/>
        <n v="15885"/>
        <n v="2591"/>
        <n v="26759"/>
        <n v="5876"/>
        <n v="13420"/>
        <n v="23196"/>
        <n v="23851"/>
        <n v="32724"/>
        <n v="15872"/>
        <n v="15883"/>
        <n v="15874"/>
        <n v="4818"/>
        <n v="15863"/>
        <n v="15864"/>
        <n v="15859"/>
        <n v="15869"/>
        <n v="2079"/>
        <n v="1923"/>
        <n v="2000"/>
        <n v="32828"/>
        <n v="866"/>
        <n v="26231"/>
        <n v="25232"/>
        <n v="1962"/>
        <n v="2789"/>
        <n v="1961"/>
        <n v="2069"/>
        <n v="19243"/>
        <n v="3130"/>
        <n v="863"/>
        <n v="26235"/>
        <n v="15882"/>
        <n v="26862"/>
        <n v="5884"/>
        <n v="5478"/>
        <n v="5882"/>
        <n v="5541"/>
        <n v="26261"/>
        <n v="31797"/>
        <n v="5879"/>
        <n v="23852"/>
        <n v="5881"/>
        <n v="20452"/>
        <n v="3091"/>
        <n v="9364"/>
        <n v="16694"/>
        <n v="20450"/>
        <n v="25415"/>
        <n v="26260"/>
        <n v="20449"/>
        <n v="32729"/>
        <n v="2995"/>
        <n v="15853"/>
        <n v="27043"/>
        <n v="15850"/>
        <n v="24831"/>
        <n v="25414"/>
        <n v="28480"/>
        <n v="1046"/>
        <n v="20448"/>
        <n v="20453"/>
        <n v="20454"/>
        <n v="20455"/>
        <n v="15868"/>
        <n v="20457"/>
        <n v="20458"/>
        <n v="23198"/>
        <n v="24162"/>
        <n v="25233"/>
        <n v="31892"/>
        <n v="5885"/>
        <n v="25932"/>
        <n v="28482"/>
        <n v="15852"/>
        <n v="23199"/>
        <n v="27747"/>
        <n v="13426"/>
        <n v="15851"/>
        <n v="20451"/>
        <n v="4146"/>
        <n v="4765"/>
        <n v="15866"/>
        <n v="28245"/>
        <n v="19903"/>
        <n v="3611"/>
        <n v="20212"/>
        <n v="15877"/>
        <n v="25816"/>
        <n v="15862"/>
        <n v="31792"/>
        <n v="31891"/>
        <n v="15887"/>
        <n v="15888"/>
        <n v="15886"/>
        <n v="23853"/>
        <n v="13424"/>
        <n v="15879"/>
        <n v="15849"/>
        <n v="19909"/>
        <n v="31793"/>
        <n v="25231"/>
        <n v="13422"/>
        <n v="15867"/>
        <n v="19910"/>
        <n v="31890"/>
        <n v="15881"/>
        <n v="15873"/>
        <n v="27045"/>
        <n v="28832"/>
        <n v="4846"/>
        <n v="4928"/>
        <n v="5013"/>
        <n v="4843"/>
        <n v="23677"/>
        <n v="4844"/>
        <n v="4908"/>
        <n v="4909"/>
        <n v="4845"/>
        <n v="5014"/>
        <n v="5015"/>
        <n v="5085"/>
        <n v="4823"/>
        <n v="27748"/>
        <n v="4613"/>
        <n v="4822"/>
        <n v="25413"/>
        <n v="4148"/>
        <n v="4817"/>
        <n v="15880"/>
        <n v="31794"/>
        <n v="26262"/>
        <n v="4819"/>
        <n v="26264"/>
        <n v="32720"/>
        <n v="23195"/>
        <n v="4824"/>
        <n v="4821"/>
        <n v="15884"/>
        <n v="23200"/>
        <n v="13423"/>
        <n v="15875"/>
        <n v="15876"/>
        <n v="14007"/>
        <n v="15865"/>
        <n v="23197"/>
        <n v="28246"/>
        <n v="4910"/>
        <n v="13421"/>
        <n v="15871"/>
        <n v="26123"/>
        <n v="29847"/>
        <n v="4149"/>
        <n v="4150"/>
        <n v="28252"/>
        <n v="23570"/>
        <n v="5133"/>
        <n v="4847"/>
        <n v="16809"/>
        <n v="4495"/>
        <n v="31791"/>
        <n v="26265"/>
        <n v="4848"/>
        <n v="5084"/>
        <n v="5883"/>
        <n v="5479"/>
        <n v="5877"/>
        <n v="5878"/>
        <n v="28253"/>
        <n v="5477"/>
        <n v="25891"/>
        <n v="5880"/>
        <n v="5129"/>
        <n v="238"/>
        <n v="3603"/>
        <n v="29037"/>
        <n v="15665"/>
        <n v="20456"/>
        <n v="15860"/>
        <n v="24754"/>
        <n v="10908"/>
        <n v="4816"/>
        <n v="15861"/>
        <n v="26263"/>
        <n v="3612"/>
        <n v="3614"/>
        <n v="23571"/>
        <n v="26001"/>
        <n v="26995"/>
        <n v="28"/>
        <n v="3103"/>
        <n v="3093"/>
        <n v="3811"/>
        <n v="3135"/>
        <n v="3142"/>
        <n v="3150"/>
        <n v="3151"/>
        <n v="25004"/>
        <n v="31492"/>
        <n v="3101"/>
        <n v="3167"/>
        <n v="3168"/>
        <n v="3186"/>
        <n v="4187"/>
        <n v="19447"/>
        <n v="24280"/>
        <n v="26483"/>
        <n v="27433"/>
        <n v="3672"/>
        <n v="3815"/>
        <n v="4383"/>
        <n v="4384"/>
        <n v="4414"/>
        <n v="23072"/>
        <n v="24447"/>
        <n v="4018"/>
        <n v="4452"/>
        <n v="3104"/>
        <n v="3164"/>
        <n v="3139"/>
        <n v="3160"/>
        <n v="3259"/>
        <n v="5768"/>
        <n v="6543"/>
        <n v="7641"/>
        <n v="31493"/>
        <n v="14792"/>
        <n v="3153"/>
        <n v="3097"/>
        <n v="3166"/>
        <n v="3178"/>
        <n v="3179"/>
        <n v="3183"/>
        <n v="3187"/>
        <n v="4225"/>
        <n v="23792"/>
        <n v="25859"/>
        <n v="26484"/>
        <n v="28522"/>
        <n v="31269"/>
        <n v="31271"/>
        <n v="4102"/>
        <n v="2809"/>
        <n v="3816"/>
        <n v="3817"/>
        <n v="4381"/>
        <n v="4385"/>
        <n v="4386"/>
        <n v="23077"/>
        <n v="23787"/>
        <n v="24031"/>
        <n v="27948"/>
        <n v="4453"/>
        <n v="4454"/>
        <n v="25195"/>
        <n v="3114"/>
        <n v="3330"/>
        <n v="3334"/>
        <n v="3336"/>
        <n v="3369"/>
        <n v="3712"/>
        <n v="3713"/>
        <n v="3736"/>
        <n v="3738"/>
        <n v="3740"/>
        <n v="2969"/>
        <n v="3677"/>
        <n v="3690"/>
        <n v="3701"/>
        <n v="4233"/>
        <n v="509"/>
        <n v="3145"/>
        <n v="3156"/>
        <n v="19692"/>
        <n v="23693"/>
        <n v="24392"/>
        <n v="28820"/>
        <n v="32178"/>
        <n v="32179"/>
        <n v="32180"/>
        <n v="32181"/>
        <n v="32182"/>
        <n v="3155"/>
        <n v="3109"/>
        <n v="3120"/>
        <n v="3121"/>
        <n v="3177"/>
        <n v="3184"/>
        <n v="3596"/>
        <n v="3720"/>
        <n v="4226"/>
        <n v="19688"/>
        <n v="23791"/>
        <n v="26477"/>
        <n v="28960"/>
        <n v="29778"/>
        <n v="31268"/>
        <n v="19891"/>
        <n v="192"/>
        <n v="2810"/>
        <n v="3818"/>
        <n v="3819"/>
        <n v="3931"/>
        <n v="4439"/>
        <n v="23076"/>
        <n v="24032"/>
        <n v="27229"/>
        <n v="3938"/>
        <n v="4455"/>
        <n v="24003"/>
        <n v="26400"/>
        <n v="3110"/>
        <n v="3115"/>
        <n v="31440"/>
        <n v="627"/>
        <n v="3337"/>
        <n v="3339"/>
        <n v="3360"/>
        <n v="3651"/>
        <n v="3730"/>
        <n v="3731"/>
        <n v="3735"/>
        <n v="3745"/>
        <n v="3692"/>
        <n v="3704"/>
        <n v="3707"/>
        <n v="3708"/>
        <n v="4372"/>
        <n v="3182"/>
        <n v="3086"/>
        <n v="3753"/>
        <n v="4250"/>
        <n v="3853"/>
        <n v="27934"/>
        <n v="3099"/>
        <n v="3863"/>
        <n v="3148"/>
        <n v="3809"/>
        <n v="23080"/>
        <n v="29020"/>
        <n v="33459"/>
        <n v="3074"/>
        <n v="3122"/>
        <n v="3181"/>
        <n v="26475"/>
        <n v="28521"/>
        <n v="29776"/>
        <n v="31270"/>
        <n v="3869"/>
        <n v="3870"/>
        <n v="24039"/>
        <n v="3983"/>
        <n v="3143"/>
        <n v="3144"/>
        <n v="3158"/>
        <n v="24391"/>
        <n v="33432"/>
        <n v="3136"/>
        <n v="3165"/>
        <n v="3169"/>
        <n v="3170"/>
        <n v="3171"/>
        <n v="24279"/>
        <n v="26482"/>
        <n v="3089"/>
        <n v="4369"/>
        <n v="4395"/>
        <n v="4403"/>
        <n v="4437"/>
        <n v="24033"/>
        <n v="4458"/>
        <n v="3106"/>
        <n v="31267"/>
        <n v="3881"/>
        <n v="3112"/>
        <n v="3882"/>
        <n v="3149"/>
        <n v="4289"/>
        <n v="6547"/>
        <n v="20213"/>
        <n v="23695"/>
        <n v="29022"/>
        <n v="33493"/>
        <n v="203"/>
        <n v="3100"/>
        <n v="3127"/>
        <n v="3172"/>
        <n v="3173"/>
        <n v="3185"/>
        <n v="26476"/>
        <n v="27430"/>
        <n v="3096"/>
        <n v="3751"/>
        <n v="4382"/>
        <n v="4402"/>
        <n v="6807"/>
        <n v="24040"/>
        <n v="4469"/>
        <n v="24002"/>
        <n v="3113"/>
        <n v="3102"/>
        <n v="3885"/>
        <n v="3105"/>
        <n v="3900"/>
        <n v="3098"/>
        <n v="3914"/>
        <n v="4229"/>
        <n v="3822"/>
        <n v="3345"/>
        <n v="3346"/>
        <n v="3698"/>
        <n v="5547"/>
        <n v="5847"/>
        <n v="231"/>
        <n v="3061"/>
        <n v="5776"/>
        <n v="5777"/>
        <n v="5778"/>
        <n v="5779"/>
        <n v="5780"/>
        <n v="19678"/>
        <n v="5781"/>
        <n v="5795"/>
        <n v="6542"/>
        <n v="26103"/>
        <n v="2741"/>
        <n v="3547"/>
        <n v="4479"/>
        <n v="5741"/>
        <n v="5772"/>
        <n v="5773"/>
        <n v="5774"/>
        <n v="5782"/>
        <n v="5783"/>
        <n v="5784"/>
        <n v="5785"/>
        <n v="5786"/>
        <n v="5788"/>
        <n v="5789"/>
        <n v="5790"/>
        <n v="5791"/>
        <n v="5792"/>
        <n v="5793"/>
        <n v="5794"/>
        <n v="5797"/>
        <n v="5798"/>
        <n v="5823"/>
        <n v="5851"/>
        <n v="5863"/>
        <n v="7015"/>
        <n v="10549"/>
        <n v="22931"/>
        <n v="23179"/>
        <n v="24672"/>
        <n v="25036"/>
        <n v="26149"/>
        <n v="27047"/>
        <n v="28819"/>
        <n v="29740"/>
        <n v="32176"/>
        <n v="32177"/>
        <n v="33523"/>
        <n v="5690"/>
        <n v="5702"/>
        <n v="5713"/>
        <n v="26064"/>
        <n v="33244"/>
        <n v="2699"/>
        <n v="3133"/>
        <n v="3137"/>
        <n v="5663"/>
        <n v="5665"/>
        <n v="5666"/>
        <n v="5667"/>
        <n v="5668"/>
        <n v="5669"/>
        <n v="5670"/>
        <n v="5671"/>
        <n v="5672"/>
        <n v="5673"/>
        <n v="5674"/>
        <n v="5675"/>
        <n v="5676"/>
        <n v="5677"/>
        <n v="5678"/>
        <n v="5679"/>
        <n v="5680"/>
        <n v="5681"/>
        <n v="5682"/>
        <n v="5683"/>
        <n v="5684"/>
        <n v="5686"/>
        <n v="5687"/>
        <n v="5688"/>
        <n v="5689"/>
        <n v="5691"/>
        <n v="5692"/>
        <n v="5693"/>
        <n v="5694"/>
        <n v="5695"/>
        <n v="5696"/>
        <n v="5697"/>
        <n v="5698"/>
        <n v="5699"/>
        <n v="5700"/>
        <n v="5701"/>
        <n v="5703"/>
        <n v="5704"/>
        <n v="5705"/>
        <n v="5706"/>
        <n v="5707"/>
        <n v="5708"/>
        <n v="5709"/>
        <n v="5710"/>
        <n v="5711"/>
        <n v="5712"/>
        <n v="5714"/>
        <n v="5715"/>
        <n v="5716"/>
        <n v="5717"/>
        <n v="5718"/>
        <n v="5719"/>
        <n v="5720"/>
        <n v="5721"/>
        <n v="5722"/>
        <n v="5723"/>
        <n v="5724"/>
        <n v="5725"/>
        <n v="5726"/>
        <n v="5727"/>
        <n v="5728"/>
        <n v="5729"/>
        <n v="5730"/>
        <n v="5731"/>
        <n v="5732"/>
        <n v="5733"/>
        <n v="5735"/>
        <n v="5736"/>
        <n v="5737"/>
        <n v="5738"/>
        <n v="5739"/>
        <n v="5740"/>
        <n v="5743"/>
        <n v="5744"/>
        <n v="5745"/>
        <n v="23176"/>
        <n v="23177"/>
        <n v="23553"/>
        <n v="23842"/>
        <n v="24371"/>
        <n v="24372"/>
        <n v="24374"/>
        <n v="26059"/>
        <n v="26060"/>
        <n v="26061"/>
        <n v="26062"/>
        <n v="26063"/>
        <n v="26065"/>
        <n v="29744"/>
        <n v="29745"/>
        <n v="29747"/>
        <n v="29748"/>
        <n v="29764"/>
        <n v="29769"/>
        <n v="29775"/>
        <n v="32094"/>
        <n v="33278"/>
        <n v="33301"/>
        <n v="33330"/>
        <n v="33354"/>
        <n v="33377"/>
        <n v="33399"/>
        <n v="33415"/>
        <n v="33426"/>
        <n v="3344"/>
        <n v="5816"/>
        <n v="5820"/>
        <n v="5821"/>
        <n v="5822"/>
        <n v="5824"/>
        <n v="5826"/>
        <n v="5827"/>
        <n v="5828"/>
        <n v="5829"/>
        <n v="5830"/>
        <n v="5831"/>
        <n v="5832"/>
        <n v="5835"/>
        <n v="5837"/>
        <n v="5839"/>
        <n v="5843"/>
        <n v="5845"/>
        <n v="5848"/>
        <n v="5849"/>
        <n v="5854"/>
        <n v="5856"/>
        <n v="5862"/>
        <n v="5864"/>
        <n v="5867"/>
        <n v="23178"/>
        <n v="24425"/>
        <n v="25066"/>
        <n v="25067"/>
        <n v="27088"/>
        <n v="28876"/>
        <n v="32245"/>
        <n v="32246"/>
        <n v="3284"/>
        <n v="5819"/>
        <n v="5857"/>
        <n v="5769"/>
        <n v="234"/>
        <n v="20166"/>
        <n v="5875"/>
        <n v="5874"/>
        <n v="5476"/>
        <n v="20492"/>
        <n v="5770"/>
        <n v="3128"/>
        <n v="3129"/>
        <n v="3174"/>
        <n v="3180"/>
        <n v="3737"/>
        <n v="5569"/>
        <n v="5570"/>
        <n v="5571"/>
        <n v="5572"/>
        <n v="5573"/>
        <n v="5574"/>
        <n v="5575"/>
        <n v="5576"/>
        <n v="5577"/>
        <n v="5578"/>
        <n v="5579"/>
        <n v="5580"/>
        <n v="5581"/>
        <n v="5582"/>
        <n v="5584"/>
        <n v="5585"/>
        <n v="5586"/>
        <n v="5587"/>
        <n v="5588"/>
        <n v="5589"/>
        <n v="5590"/>
        <n v="5591"/>
        <n v="5592"/>
        <n v="5593"/>
        <n v="5594"/>
        <n v="5595"/>
        <n v="5597"/>
        <n v="5598"/>
        <n v="5599"/>
        <n v="5600"/>
        <n v="5601"/>
        <n v="5602"/>
        <n v="5603"/>
        <n v="5604"/>
        <n v="5605"/>
        <n v="5606"/>
        <n v="5607"/>
        <n v="5608"/>
        <n v="5609"/>
        <n v="5610"/>
        <n v="5611"/>
        <n v="5612"/>
        <n v="5613"/>
        <n v="5614"/>
        <n v="5615"/>
        <n v="5616"/>
        <n v="5617"/>
        <n v="5618"/>
        <n v="5619"/>
        <n v="5620"/>
        <n v="5621"/>
        <n v="5622"/>
        <n v="5623"/>
        <n v="5624"/>
        <n v="5625"/>
        <n v="5626"/>
        <n v="5627"/>
        <n v="5628"/>
        <n v="5629"/>
        <n v="5630"/>
        <n v="5631"/>
        <n v="5632"/>
        <n v="5633"/>
        <n v="5634"/>
        <n v="5635"/>
        <n v="5636"/>
        <n v="5637"/>
        <n v="5638"/>
        <n v="5639"/>
        <n v="5641"/>
        <n v="5734"/>
        <n v="5742"/>
        <n v="5746"/>
        <n v="5747"/>
        <n v="5748"/>
        <n v="5749"/>
        <n v="5750"/>
        <n v="5751"/>
        <n v="5752"/>
        <n v="5753"/>
        <n v="5754"/>
        <n v="5755"/>
        <n v="5756"/>
        <n v="5757"/>
        <n v="5771"/>
        <n v="5799"/>
        <n v="5802"/>
        <n v="5814"/>
        <n v="5825"/>
        <n v="5833"/>
        <n v="5841"/>
        <n v="5855"/>
        <n v="5872"/>
        <n v="6091"/>
        <n v="6630"/>
        <n v="7372"/>
        <n v="7638"/>
        <n v="19331"/>
        <n v="19680"/>
        <n v="19689"/>
        <n v="19690"/>
        <n v="20164"/>
        <n v="23171"/>
        <n v="23172"/>
        <n v="23173"/>
        <n v="23174"/>
        <n v="23551"/>
        <n v="23552"/>
        <n v="23560"/>
        <n v="23687"/>
        <n v="23688"/>
        <n v="23836"/>
        <n v="23837"/>
        <n v="23838"/>
        <n v="23839"/>
        <n v="23840"/>
        <n v="24239"/>
        <n v="24240"/>
        <n v="24241"/>
        <n v="24249"/>
        <n v="25674"/>
        <n v="25675"/>
        <n v="25676"/>
        <n v="25677"/>
        <n v="25843"/>
        <n v="25844"/>
        <n v="25845"/>
        <n v="25846"/>
        <n v="25847"/>
        <n v="25848"/>
        <n v="25849"/>
        <n v="25850"/>
        <n v="25851"/>
        <n v="25852"/>
        <n v="25853"/>
        <n v="25854"/>
        <n v="25855"/>
        <n v="27429"/>
        <n v="27431"/>
        <n v="27432"/>
        <n v="27434"/>
        <n v="27435"/>
        <n v="27436"/>
        <n v="28452"/>
        <n v="28453"/>
        <n v="28454"/>
        <n v="28455"/>
        <n v="28456"/>
        <n v="28457"/>
        <n v="29742"/>
        <n v="29743"/>
        <n v="29746"/>
        <n v="29749"/>
        <n v="29750"/>
        <n v="29751"/>
        <n v="29752"/>
        <n v="29753"/>
        <n v="29754"/>
        <n v="29755"/>
        <n v="29756"/>
        <n v="29757"/>
        <n v="29758"/>
        <n v="29759"/>
        <n v="29760"/>
        <n v="29761"/>
        <n v="29762"/>
        <n v="29763"/>
        <n v="29768"/>
        <n v="29770"/>
        <n v="29772"/>
        <n v="29773"/>
        <n v="29774"/>
        <n v="31956"/>
        <n v="32887"/>
        <n v="32911"/>
        <n v="32961"/>
        <n v="32967"/>
        <n v="33003"/>
        <n v="31314"/>
        <n v="31373"/>
        <n v="31374"/>
        <n v="31375"/>
        <n v="24661"/>
        <n v="19440"/>
        <n v="31175"/>
        <n v="5490"/>
        <n v="28235"/>
        <n v="5539"/>
        <n v="5517"/>
        <n v="5518"/>
        <n v="5532"/>
        <n v="5534"/>
        <n v="5535"/>
        <n v="5543"/>
        <n v="5836"/>
        <n v="23167"/>
        <n v="24171"/>
        <n v="28006"/>
        <n v="32464"/>
        <n v="3691"/>
        <n v="5529"/>
        <n v="19682"/>
        <n v="23829"/>
        <n v="28046"/>
        <n v="31520"/>
        <n v="5511"/>
        <n v="5519"/>
        <n v="19681"/>
        <n v="24174"/>
        <n v="5504"/>
        <n v="5509"/>
        <n v="5514"/>
        <n v="5524"/>
        <n v="5528"/>
        <n v="5544"/>
        <n v="5873"/>
        <n v="23550"/>
        <n v="24720"/>
        <n v="31530"/>
        <n v="32509"/>
        <n v="5491"/>
        <n v="5495"/>
        <n v="5512"/>
        <n v="5840"/>
        <n v="23169"/>
        <n v="23830"/>
        <n v="23831"/>
        <n v="24721"/>
        <n v="5507"/>
        <n v="19684"/>
        <n v="31598"/>
        <n v="23549"/>
        <n v="24150"/>
        <n v="5499"/>
        <n v="5501"/>
        <n v="31630"/>
        <n v="5485"/>
        <n v="24133"/>
        <n v="24134"/>
        <n v="24135"/>
        <n v="24717"/>
        <n v="28088"/>
        <n v="29771"/>
        <n v="31637"/>
        <n v="5497"/>
        <n v="5538"/>
        <n v="25196"/>
        <n v="31649"/>
        <n v="23833"/>
        <n v="5804"/>
        <n v="5484"/>
        <n v="5492"/>
        <n v="5508"/>
        <n v="5531"/>
        <n v="5868"/>
        <n v="23832"/>
        <n v="24170"/>
        <n v="25207"/>
        <n v="28142"/>
        <n v="31678"/>
        <n v="31679"/>
        <n v="5505"/>
        <n v="5545"/>
        <n v="24516"/>
        <n v="3671"/>
        <n v="5506"/>
        <n v="24517"/>
        <n v="32635"/>
        <n v="19686"/>
        <n v="23834"/>
        <n v="31710"/>
        <n v="4088"/>
        <n v="5494"/>
        <n v="5496"/>
        <n v="5537"/>
        <n v="19683"/>
        <n v="19687"/>
        <n v="20211"/>
        <n v="23170"/>
        <n v="23835"/>
        <n v="24719"/>
        <n v="3673"/>
        <n v="5493"/>
        <n v="5546"/>
        <n v="5834"/>
        <n v="23168"/>
        <n v="24518"/>
        <n v="5527"/>
        <n v="5540"/>
        <n v="5489"/>
        <n v="5500"/>
        <n v="5523"/>
        <n v="5536"/>
        <n v="5542"/>
        <n v="24515"/>
        <n v="24718"/>
        <n v="25200"/>
        <n v="5483"/>
        <n v="5498"/>
        <n v="5520"/>
        <n v="5530"/>
        <n v="19685"/>
        <n v="26409"/>
        <n v="5522"/>
        <n v="31821"/>
        <n v="3679"/>
        <n v="19677"/>
        <n v="4173"/>
        <n v="4356"/>
        <n v="4903"/>
        <n v="5870"/>
        <n v="9031"/>
        <n v="9071"/>
        <n v="24165"/>
        <n v="24166"/>
        <n v="24167"/>
        <n v="24168"/>
        <n v="24169"/>
        <n v="25203"/>
        <n v="25204"/>
        <n v="25205"/>
        <n v="25206"/>
        <n v="28280"/>
        <n v="31841"/>
        <n v="32662"/>
        <n v="32665"/>
        <n v="5525"/>
        <n v="24172"/>
        <n v="24173"/>
        <n v="27245"/>
        <n v="32638"/>
        <n v="5482"/>
        <n v="5513"/>
        <n v="24519"/>
        <n v="5510"/>
        <n v="5526"/>
        <n v="32710"/>
        <n v="3116"/>
        <n v="3117"/>
        <n v="3118"/>
        <n v="5565"/>
        <n v="5566"/>
        <n v="5567"/>
        <n v="5640"/>
        <n v="5838"/>
        <n v="19691"/>
        <n v="23175"/>
        <n v="31418"/>
        <n v="31419"/>
        <n v="33075"/>
        <n v="33079"/>
        <n v="5818"/>
        <n v="5480"/>
        <n v="5481"/>
        <n v="5486"/>
        <n v="5487"/>
        <n v="5515"/>
        <n v="5516"/>
        <n v="5860"/>
        <n v="25198"/>
        <n v="25199"/>
        <n v="5502"/>
        <n v="5533"/>
        <n v="25202"/>
        <n v="5759"/>
        <n v="5548"/>
        <n v="5560"/>
        <n v="5561"/>
        <n v="5562"/>
        <n v="5563"/>
        <n v="5564"/>
        <n v="5803"/>
        <n v="5850"/>
        <n v="24779"/>
        <n v="25914"/>
        <n v="25915"/>
        <n v="25919"/>
        <n v="5815"/>
        <n v="5800"/>
        <n v="5801"/>
        <n v="5805"/>
        <n v="5806"/>
        <n v="5807"/>
        <n v="5810"/>
        <n v="5812"/>
        <n v="5813"/>
        <n v="13365"/>
        <n v="19086"/>
        <n v="19108"/>
        <n v="5842"/>
        <n v="5844"/>
        <n v="5853"/>
        <n v="5858"/>
        <n v="5859"/>
        <n v="5861"/>
        <n v="5865"/>
        <n v="5866"/>
        <n v="5871"/>
        <n v="32344"/>
        <n v="32345"/>
        <n v="3267"/>
        <n v="5796"/>
        <n v="5549"/>
        <n v="5550"/>
        <n v="5551"/>
        <n v="5552"/>
        <n v="5553"/>
        <n v="5554"/>
        <n v="5555"/>
        <n v="5556"/>
        <n v="5557"/>
        <n v="5558"/>
        <n v="5559"/>
        <n v="5568"/>
        <n v="5583"/>
        <n v="5596"/>
        <n v="5775"/>
        <n v="9683"/>
        <n v="13691"/>
        <n v="25920"/>
        <n v="5764"/>
        <n v="5765"/>
        <n v="20179"/>
        <n v="5648"/>
        <n v="5652"/>
        <n v="24327"/>
        <n v="28579"/>
        <n v="29741"/>
        <n v="5787"/>
        <n v="5808"/>
        <n v="6108"/>
        <n v="25999"/>
        <n v="33229"/>
        <n v="5643"/>
        <n v="5644"/>
        <n v="5647"/>
        <n v="5649"/>
        <n v="5650"/>
        <n v="5651"/>
        <n v="5655"/>
        <n v="5659"/>
        <n v="5811"/>
        <n v="29765"/>
        <n v="29766"/>
        <n v="5760"/>
        <n v="5766"/>
        <n v="3119"/>
        <n v="3131"/>
        <n v="5653"/>
        <n v="5654"/>
        <n v="5657"/>
        <n v="5658"/>
        <n v="5660"/>
        <n v="5661"/>
        <n v="5662"/>
        <n v="5685"/>
        <n v="5846"/>
        <n v="9151"/>
        <n v="24877"/>
        <n v="28575"/>
        <n v="29767"/>
        <n v="32035"/>
        <n v="5762"/>
        <n v="15608"/>
        <n v="5763"/>
        <n v="5758"/>
        <n v="26864"/>
        <n v="3138"/>
        <n v="33109"/>
        <n v="3126"/>
        <n v="3140"/>
        <n v="3147"/>
        <n v="3159"/>
        <n v="6544"/>
        <n v="26148"/>
        <n v="29021"/>
        <n v="3248"/>
        <n v="3338"/>
        <n v="3370"/>
        <n v="3076"/>
        <n v="3077"/>
        <n v="3085"/>
        <n v="3123"/>
        <n v="3124"/>
        <n v="3125"/>
        <n v="3134"/>
        <n v="3175"/>
        <n v="3598"/>
        <n v="3747"/>
        <n v="4297"/>
        <n v="25404"/>
        <n v="26478"/>
        <n v="26479"/>
        <n v="26480"/>
        <n v="26481"/>
        <n v="31190"/>
        <n v="3072"/>
        <n v="3813"/>
        <n v="3916"/>
        <n v="3919"/>
        <n v="3922"/>
        <n v="3932"/>
        <n v="4035"/>
        <n v="4404"/>
        <n v="23784"/>
        <n v="24043"/>
        <n v="24449"/>
        <n v="29777"/>
        <n v="3979"/>
        <n v="3980"/>
        <n v="23790"/>
        <n v="3111"/>
        <n v="10440"/>
        <n v="10736"/>
        <n v="10745"/>
        <n v="10761"/>
        <n v="10778"/>
        <n v="10780"/>
        <n v="10814"/>
        <n v="10956"/>
        <n v="10963"/>
        <n v="10972"/>
        <n v="28699"/>
        <n v="30138"/>
        <n v="10724"/>
        <n v="10819"/>
        <n v="10851"/>
        <n v="10879"/>
        <n v="10953"/>
        <n v="32190"/>
        <n v="10798"/>
        <n v="10877"/>
        <n v="10883"/>
        <n v="32125"/>
        <n v="10726"/>
        <n v="10728"/>
        <n v="10737"/>
        <n v="10767"/>
        <n v="10831"/>
        <n v="10840"/>
        <n v="10878"/>
        <n v="10882"/>
        <n v="10892"/>
        <n v="10905"/>
        <n v="26026"/>
        <n v="32102"/>
        <n v="10722"/>
        <n v="10723"/>
        <n v="10729"/>
        <n v="10730"/>
        <n v="10731"/>
        <n v="10733"/>
        <n v="10734"/>
        <n v="10739"/>
        <n v="10741"/>
        <n v="10744"/>
        <n v="10746"/>
        <n v="10748"/>
        <n v="10750"/>
        <n v="10751"/>
        <n v="10754"/>
        <n v="10759"/>
        <n v="10764"/>
        <n v="10765"/>
        <n v="10766"/>
        <n v="10772"/>
        <n v="10773"/>
        <n v="10774"/>
        <n v="10775"/>
        <n v="10776"/>
        <n v="10777"/>
        <n v="10779"/>
        <n v="10781"/>
        <n v="10790"/>
        <n v="10793"/>
        <n v="10794"/>
        <n v="10802"/>
        <n v="10804"/>
        <n v="10805"/>
        <n v="10807"/>
        <n v="10808"/>
        <n v="10809"/>
        <n v="10810"/>
        <n v="10818"/>
        <n v="10821"/>
        <n v="10832"/>
        <n v="10835"/>
        <n v="10838"/>
        <n v="10841"/>
        <n v="10843"/>
        <n v="10846"/>
        <n v="10847"/>
        <n v="10848"/>
        <n v="10850"/>
        <n v="10852"/>
        <n v="10854"/>
        <n v="10855"/>
        <n v="10860"/>
        <n v="10861"/>
        <n v="10862"/>
        <n v="10866"/>
        <n v="10868"/>
        <n v="10869"/>
        <n v="10870"/>
        <n v="10875"/>
        <n v="10889"/>
        <n v="10893"/>
        <n v="10896"/>
        <n v="10897"/>
        <n v="10900"/>
        <n v="10901"/>
        <n v="10902"/>
        <n v="10906"/>
        <n v="10955"/>
        <n v="10957"/>
        <n v="10958"/>
        <n v="26023"/>
        <n v="26024"/>
        <n v="26025"/>
        <n v="26027"/>
        <n v="26028"/>
        <n v="26029"/>
        <n v="26075"/>
        <n v="26076"/>
        <n v="26077"/>
        <n v="26078"/>
        <n v="26079"/>
        <n v="30132"/>
        <n v="30134"/>
        <n v="2556"/>
        <n v="10788"/>
        <n v="10796"/>
        <n v="10801"/>
        <n v="10803"/>
        <n v="10826"/>
        <n v="10828"/>
        <n v="10833"/>
        <n v="10836"/>
        <n v="10880"/>
        <n v="10895"/>
        <n v="10911"/>
        <n v="10966"/>
        <n v="23262"/>
        <n v="23263"/>
        <n v="23264"/>
        <n v="26180"/>
        <n v="26181"/>
        <n v="27923"/>
        <n v="28857"/>
        <n v="32253"/>
        <n v="10864"/>
        <n v="10967"/>
        <n v="10830"/>
        <n v="10964"/>
        <n v="10974"/>
        <n v="10820"/>
        <n v="25862"/>
        <n v="31943"/>
        <n v="10915"/>
        <n v="10755"/>
        <n v="10977"/>
        <n v="10914"/>
        <n v="20491"/>
        <n v="10965"/>
        <n v="10787"/>
        <n v="10749"/>
        <n v="10806"/>
        <n v="10909"/>
        <n v="10924"/>
        <n v="10925"/>
        <n v="10926"/>
        <n v="10928"/>
        <n v="10929"/>
        <n v="10930"/>
        <n v="10931"/>
        <n v="10932"/>
        <n v="10933"/>
        <n v="10934"/>
        <n v="10935"/>
        <n v="10936"/>
        <n v="10937"/>
        <n v="10938"/>
        <n v="10939"/>
        <n v="10940"/>
        <n v="10941"/>
        <n v="10942"/>
        <n v="10943"/>
        <n v="10944"/>
        <n v="10945"/>
        <n v="10946"/>
        <n v="10948"/>
        <n v="10949"/>
        <n v="10959"/>
        <n v="10976"/>
        <n v="20478"/>
        <n v="20479"/>
        <n v="20480"/>
        <n v="20482"/>
        <n v="20483"/>
        <n v="20484"/>
        <n v="23605"/>
        <n v="25554"/>
        <n v="25555"/>
        <n v="25556"/>
        <n v="25557"/>
        <n v="25558"/>
        <n v="25559"/>
        <n v="25560"/>
        <n v="25561"/>
        <n v="25562"/>
        <n v="25563"/>
        <n v="25564"/>
        <n v="25565"/>
        <n v="25566"/>
        <n v="25567"/>
        <n v="25568"/>
        <n v="25569"/>
        <n v="25570"/>
        <n v="25571"/>
        <n v="25572"/>
        <n v="25573"/>
        <n v="25574"/>
        <n v="25575"/>
        <n v="25576"/>
        <n v="25577"/>
        <n v="26634"/>
        <n v="26635"/>
        <n v="28310"/>
        <n v="30130"/>
        <n v="30131"/>
        <n v="30133"/>
        <n v="30135"/>
        <n v="30136"/>
        <n v="30137"/>
        <n v="30139"/>
        <n v="31960"/>
        <n v="32857"/>
        <n v="32921"/>
        <n v="32978"/>
        <n v="33021"/>
        <n v="26817"/>
        <n v="32553"/>
        <n v="32555"/>
        <n v="32557"/>
        <n v="4546"/>
        <n v="10738"/>
        <n v="10752"/>
        <n v="10762"/>
        <n v="10885"/>
        <n v="23890"/>
        <n v="23891"/>
        <n v="24186"/>
        <n v="24187"/>
        <n v="32569"/>
        <n v="10916"/>
        <n v="10917"/>
        <n v="19676"/>
        <n v="24571"/>
        <n v="24701"/>
        <n v="28151"/>
        <n v="28152"/>
        <n v="31652"/>
        <n v="31653"/>
        <n v="20110"/>
        <n v="31698"/>
        <n v="31699"/>
        <n v="32606"/>
        <n v="10884"/>
        <n v="20108"/>
        <n v="32707"/>
        <n v="25367"/>
        <n v="31882"/>
        <n v="4545"/>
        <n v="6909"/>
        <n v="10768"/>
        <n v="10816"/>
        <n v="10822"/>
        <n v="10899"/>
        <n v="10921"/>
        <n v="10922"/>
        <n v="23606"/>
        <n v="23607"/>
        <n v="24791"/>
        <n v="24793"/>
        <n v="25860"/>
        <n v="25861"/>
        <n v="25924"/>
        <n v="25925"/>
        <n v="25927"/>
        <n v="33081"/>
        <n v="10874"/>
        <n v="10910"/>
        <n v="10962"/>
        <n v="10786"/>
        <n v="10891"/>
        <n v="20109"/>
        <n v="10811"/>
        <n v="10898"/>
        <n v="10968"/>
        <n v="22871"/>
        <n v="33745"/>
        <n v="10742"/>
        <n v="10871"/>
        <n v="10727"/>
        <n v="10743"/>
        <n v="10753"/>
        <n v="10763"/>
        <n v="10769"/>
        <n v="10770"/>
        <n v="10782"/>
        <n v="10783"/>
        <n v="10784"/>
        <n v="10785"/>
        <n v="10791"/>
        <n v="10795"/>
        <n v="10812"/>
        <n v="10813"/>
        <n v="10817"/>
        <n v="10823"/>
        <n v="10829"/>
        <n v="10834"/>
        <n v="10842"/>
        <n v="10845"/>
        <n v="10849"/>
        <n v="10856"/>
        <n v="10857"/>
        <n v="10858"/>
        <n v="10865"/>
        <n v="10872"/>
        <n v="10890"/>
        <n v="10894"/>
        <n v="10904"/>
        <n v="10912"/>
        <n v="10973"/>
        <n v="10756"/>
        <n v="10760"/>
        <n v="20485"/>
        <n v="10721"/>
        <n v="10732"/>
        <n v="10789"/>
        <n v="10839"/>
        <n v="10853"/>
        <n v="10919"/>
        <n v="10927"/>
        <n v="10920"/>
        <n v="10961"/>
        <n v="30140"/>
        <n v="27596"/>
        <n v="10952"/>
        <n v="10797"/>
        <n v="10735"/>
        <n v="24766"/>
        <n v="10886"/>
        <n v="10881"/>
        <n v="10951"/>
        <n v="31971"/>
        <n v="10758"/>
        <n v="10062"/>
        <n v="9904"/>
        <n v="9905"/>
        <n v="9908"/>
        <n v="9909"/>
        <n v="9920"/>
        <n v="9921"/>
        <n v="9923"/>
        <n v="12253"/>
        <n v="26010"/>
        <n v="33177"/>
        <n v="291"/>
        <n v="9874"/>
        <n v="9915"/>
        <n v="9917"/>
        <n v="9918"/>
        <n v="9919"/>
        <n v="9922"/>
        <n v="9932"/>
        <n v="9952"/>
        <n v="9977"/>
        <n v="9979"/>
        <n v="9980"/>
        <n v="9982"/>
        <n v="22874"/>
        <n v="25038"/>
        <n v="32188"/>
        <n v="32189"/>
        <n v="9866"/>
        <n v="9867"/>
        <n v="26020"/>
        <n v="30120"/>
        <n v="30121"/>
        <n v="32124"/>
        <n v="279"/>
        <n v="7158"/>
        <n v="7160"/>
        <n v="7438"/>
        <n v="7452"/>
        <n v="9852"/>
        <n v="9853"/>
        <n v="9855"/>
        <n v="9856"/>
        <n v="9857"/>
        <n v="9858"/>
        <n v="9859"/>
        <n v="9860"/>
        <n v="9861"/>
        <n v="9862"/>
        <n v="9863"/>
        <n v="9864"/>
        <n v="9868"/>
        <n v="9869"/>
        <n v="9870"/>
        <n v="9871"/>
        <n v="9872"/>
        <n v="9873"/>
        <n v="9875"/>
        <n v="9878"/>
        <n v="9879"/>
        <n v="9880"/>
        <n v="9881"/>
        <n v="9883"/>
        <n v="9884"/>
        <n v="9885"/>
        <n v="9886"/>
        <n v="9887"/>
        <n v="9888"/>
        <n v="9889"/>
        <n v="9890"/>
        <n v="9891"/>
        <n v="9892"/>
        <n v="9893"/>
        <n v="9894"/>
        <n v="9895"/>
        <n v="9896"/>
        <n v="9897"/>
        <n v="9937"/>
        <n v="9953"/>
        <n v="9959"/>
        <n v="9981"/>
        <n v="10080"/>
        <n v="10106"/>
        <n v="10280"/>
        <n v="10289"/>
        <n v="10382"/>
        <n v="10679"/>
        <n v="20473"/>
        <n v="20474"/>
        <n v="20475"/>
        <n v="20476"/>
        <n v="20477"/>
        <n v="23248"/>
        <n v="24909"/>
        <n v="24910"/>
        <n v="24911"/>
        <n v="24912"/>
        <n v="24913"/>
        <n v="24914"/>
        <n v="24915"/>
        <n v="24916"/>
        <n v="24917"/>
        <n v="24918"/>
        <n v="24919"/>
        <n v="24920"/>
        <n v="24959"/>
        <n v="26012"/>
        <n v="26013"/>
        <n v="26014"/>
        <n v="26015"/>
        <n v="26016"/>
        <n v="26017"/>
        <n v="26018"/>
        <n v="26019"/>
        <n v="27652"/>
        <n v="30093"/>
        <n v="30094"/>
        <n v="30104"/>
        <n v="30105"/>
        <n v="30106"/>
        <n v="30107"/>
        <n v="30108"/>
        <n v="30109"/>
        <n v="30110"/>
        <n v="30111"/>
        <n v="30112"/>
        <n v="30113"/>
        <n v="30114"/>
        <n v="30129"/>
        <n v="32098"/>
        <n v="32099"/>
        <n v="32100"/>
        <n v="32101"/>
        <n v="33266"/>
        <n v="33281"/>
        <n v="33292"/>
        <n v="33297"/>
        <n v="33302"/>
        <n v="33309"/>
        <n v="33313"/>
        <n v="33324"/>
        <n v="33335"/>
        <n v="33350"/>
        <n v="33364"/>
        <n v="33374"/>
        <n v="33390"/>
        <n v="33403"/>
        <n v="33410"/>
        <n v="33420"/>
        <n v="33427"/>
        <n v="9927"/>
        <n v="9931"/>
        <n v="9944"/>
        <n v="9961"/>
        <n v="9966"/>
        <n v="9974"/>
        <n v="9978"/>
        <n v="10651"/>
        <n v="12115"/>
        <n v="23086"/>
        <n v="25069"/>
        <n v="25070"/>
        <n v="25071"/>
        <n v="26865"/>
        <n v="27078"/>
        <n v="27086"/>
        <n v="27087"/>
        <n v="28845"/>
        <n v="28846"/>
        <n v="28847"/>
        <n v="30123"/>
        <n v="32247"/>
        <n v="32248"/>
        <n v="32249"/>
        <n v="32250"/>
        <n v="32251"/>
        <n v="32252"/>
        <n v="33776"/>
        <n v="9912"/>
        <n v="9913"/>
        <n v="9914"/>
        <n v="10057"/>
        <n v="10064"/>
        <n v="10065"/>
        <n v="10069"/>
        <n v="20493"/>
        <n v="9916"/>
        <n v="27079"/>
        <n v="1436"/>
        <n v="7201"/>
        <n v="9876"/>
        <n v="10010"/>
        <n v="10011"/>
        <n v="10012"/>
        <n v="10015"/>
        <n v="10016"/>
        <n v="10017"/>
        <n v="10018"/>
        <n v="10019"/>
        <n v="10020"/>
        <n v="10021"/>
        <n v="10023"/>
        <n v="10024"/>
        <n v="10025"/>
        <n v="10026"/>
        <n v="10027"/>
        <n v="10028"/>
        <n v="10029"/>
        <n v="10030"/>
        <n v="10031"/>
        <n v="10032"/>
        <n v="10033"/>
        <n v="10034"/>
        <n v="10035"/>
        <n v="10036"/>
        <n v="10037"/>
        <n v="10038"/>
        <n v="10039"/>
        <n v="10040"/>
        <n v="10041"/>
        <n v="10042"/>
        <n v="10043"/>
        <n v="10044"/>
        <n v="10045"/>
        <n v="10046"/>
        <n v="10047"/>
        <n v="10048"/>
        <n v="10049"/>
        <n v="10050"/>
        <n v="10051"/>
        <n v="10052"/>
        <n v="10053"/>
        <n v="10054"/>
        <n v="10055"/>
        <n v="10056"/>
        <n v="10060"/>
        <n v="10063"/>
        <n v="19283"/>
        <n v="20466"/>
        <n v="20467"/>
        <n v="20468"/>
        <n v="20469"/>
        <n v="20470"/>
        <n v="23247"/>
        <n v="23617"/>
        <n v="23888"/>
        <n v="23889"/>
        <n v="25594"/>
        <n v="25595"/>
        <n v="25596"/>
        <n v="25597"/>
        <n v="25598"/>
        <n v="25599"/>
        <n v="25600"/>
        <n v="25601"/>
        <n v="25602"/>
        <n v="25603"/>
        <n v="25604"/>
        <n v="25605"/>
        <n v="25606"/>
        <n v="25607"/>
        <n v="25608"/>
        <n v="25609"/>
        <n v="25610"/>
        <n v="25611"/>
        <n v="25612"/>
        <n v="25809"/>
        <n v="25810"/>
        <n v="25811"/>
        <n v="28311"/>
        <n v="30090"/>
        <n v="30091"/>
        <n v="30092"/>
        <n v="30095"/>
        <n v="30096"/>
        <n v="30097"/>
        <n v="30098"/>
        <n v="30099"/>
        <n v="30100"/>
        <n v="30101"/>
        <n v="30102"/>
        <n v="30103"/>
        <n v="30115"/>
        <n v="30116"/>
        <n v="30117"/>
        <n v="30118"/>
        <n v="30119"/>
        <n v="30126"/>
        <n v="30127"/>
        <n v="30128"/>
        <n v="31959"/>
        <n v="32833"/>
        <n v="32850"/>
        <n v="32862"/>
        <n v="32874"/>
        <n v="32890"/>
        <n v="32904"/>
        <n v="32918"/>
        <n v="32931"/>
        <n v="32948"/>
        <n v="32962"/>
        <n v="32981"/>
        <n v="33002"/>
        <n v="33028"/>
        <n v="19542"/>
        <n v="9994"/>
        <n v="10006"/>
        <n v="19145"/>
        <n v="28149"/>
        <n v="30088"/>
        <n v="31507"/>
        <n v="9899"/>
        <n v="9989"/>
        <n v="32502"/>
        <n v="32552"/>
        <n v="32554"/>
        <n v="32558"/>
        <n v="9900"/>
        <n v="9993"/>
        <n v="25381"/>
        <n v="19297"/>
        <n v="9986"/>
        <n v="9987"/>
        <n v="9988"/>
        <n v="9991"/>
        <n v="9996"/>
        <n v="10005"/>
        <n v="23885"/>
        <n v="24700"/>
        <n v="26285"/>
        <n v="26307"/>
        <n v="31654"/>
        <n v="31655"/>
        <n v="31656"/>
        <n v="31657"/>
        <n v="31658"/>
        <n v="31659"/>
        <n v="6739"/>
        <n v="9898"/>
        <n v="9995"/>
        <n v="9997"/>
        <n v="9999"/>
        <n v="10000"/>
        <n v="10059"/>
        <n v="31690"/>
        <n v="25382"/>
        <n v="25384"/>
        <n v="25385"/>
        <n v="26308"/>
        <n v="26309"/>
        <n v="26310"/>
        <n v="26378"/>
        <n v="28261"/>
        <n v="28262"/>
        <n v="30124"/>
        <n v="30125"/>
        <n v="31822"/>
        <n v="28296"/>
        <n v="23887"/>
        <n v="9947"/>
        <n v="25868"/>
        <n v="25869"/>
        <n v="25870"/>
        <n v="25871"/>
        <n v="9911"/>
        <n v="9903"/>
        <n v="9906"/>
        <n v="9990"/>
        <n v="10002"/>
        <n v="10067"/>
        <n v="27199"/>
        <n v="10001"/>
        <n v="10004"/>
        <n v="23886"/>
        <n v="25383"/>
        <n v="9928"/>
        <n v="10066"/>
        <n v="9929"/>
        <n v="9925"/>
        <n v="27060"/>
        <n v="30089"/>
        <n v="33742"/>
        <n v="9924"/>
        <n v="9851"/>
        <n v="9942"/>
        <n v="9945"/>
        <n v="9850"/>
        <n v="9933"/>
        <n v="9934"/>
        <n v="9935"/>
        <n v="9936"/>
        <n v="9938"/>
        <n v="9939"/>
        <n v="9940"/>
        <n v="9941"/>
        <n v="9943"/>
        <n v="9946"/>
        <n v="9949"/>
        <n v="9950"/>
        <n v="9951"/>
        <n v="9954"/>
        <n v="9955"/>
        <n v="9956"/>
        <n v="9957"/>
        <n v="9958"/>
        <n v="9960"/>
        <n v="9962"/>
        <n v="9963"/>
        <n v="9964"/>
        <n v="9965"/>
        <n v="9967"/>
        <n v="9968"/>
        <n v="9969"/>
        <n v="9970"/>
        <n v="9971"/>
        <n v="9972"/>
        <n v="9973"/>
        <n v="9975"/>
        <n v="9976"/>
        <n v="9984"/>
        <n v="23249"/>
        <n v="27080"/>
        <n v="27081"/>
        <n v="27082"/>
        <n v="27083"/>
        <n v="27084"/>
        <n v="27085"/>
        <n v="28890"/>
        <n v="28891"/>
        <n v="28892"/>
        <n v="28893"/>
        <n v="28894"/>
        <n v="28895"/>
        <n v="32381"/>
        <n v="32382"/>
        <n v="32383"/>
        <n v="32384"/>
        <n v="32385"/>
        <n v="32386"/>
        <n v="32387"/>
        <n v="32388"/>
        <n v="32389"/>
        <n v="32390"/>
        <n v="32391"/>
        <n v="32392"/>
        <n v="32393"/>
        <n v="32394"/>
        <n v="32395"/>
        <n v="32396"/>
        <n v="32397"/>
        <n v="32398"/>
        <n v="32399"/>
        <n v="33838"/>
        <n v="33842"/>
        <n v="33859"/>
        <n v="26911"/>
        <n v="10008"/>
        <n v="10009"/>
        <n v="10014"/>
        <n v="10022"/>
        <n v="10061"/>
        <n v="20106"/>
        <n v="20471"/>
        <n v="26422"/>
        <n v="31987"/>
        <n v="33123"/>
        <n v="9926"/>
        <n v="28595"/>
        <n v="9907"/>
        <n v="10013"/>
        <n v="24314"/>
        <n v="26877"/>
        <n v="27592"/>
        <n v="28548"/>
        <n v="30122"/>
        <n v="5989"/>
        <n v="32814"/>
        <n v="4156"/>
        <n v="9902"/>
        <n v="26429"/>
        <n v="10058"/>
        <n v="2999"/>
        <n v="6435"/>
        <n v="3332"/>
        <n v="2987"/>
        <n v="3739"/>
        <n v="4307"/>
        <n v="29488"/>
        <n v="2974"/>
        <n v="3683"/>
        <n v="8803"/>
        <n v="2994"/>
        <n v="3805"/>
        <n v="3046"/>
        <n v="3048"/>
        <n v="11237"/>
        <n v="19328"/>
        <n v="23515"/>
        <n v="29014"/>
        <n v="32171"/>
        <n v="3033"/>
        <n v="3058"/>
        <n v="3154"/>
        <n v="2976"/>
        <n v="3018"/>
        <n v="3025"/>
        <n v="3026"/>
        <n v="3036"/>
        <n v="3065"/>
        <n v="3066"/>
        <n v="3595"/>
        <n v="3725"/>
        <n v="16675"/>
        <n v="31953"/>
        <n v="1142"/>
        <n v="3806"/>
        <n v="3807"/>
        <n v="4115"/>
        <n v="4362"/>
        <n v="4373"/>
        <n v="4379"/>
        <n v="4380"/>
        <n v="23789"/>
        <n v="24029"/>
        <n v="31558"/>
        <n v="3954"/>
        <n v="4451"/>
        <n v="2998"/>
        <n v="4216"/>
        <n v="15674"/>
        <n v="3219"/>
        <n v="2972"/>
        <n v="26399"/>
        <n v="3045"/>
        <n v="3047"/>
        <n v="3035"/>
        <n v="2872"/>
        <n v="5417"/>
        <n v="3007"/>
        <n v="3008"/>
        <n v="3010"/>
        <n v="4943"/>
        <n v="5011"/>
        <n v="5319"/>
        <n v="14500"/>
        <n v="5265"/>
        <n v="5267"/>
        <n v="5896"/>
        <n v="27594"/>
        <n v="27612"/>
        <n v="32030"/>
        <n v="32168"/>
        <n v="2988"/>
        <n v="3810"/>
        <n v="2991"/>
        <n v="3820"/>
        <n v="2993"/>
        <n v="2980"/>
        <n v="14460"/>
        <n v="3040"/>
        <n v="3042"/>
        <n v="3271"/>
        <n v="3237"/>
        <n v="33667"/>
        <n v="2566"/>
        <n v="2786"/>
        <n v="32987"/>
        <n v="7149"/>
        <n v="2565"/>
        <n v="2572"/>
        <n v="19738"/>
        <n v="3146"/>
        <n v="3443"/>
        <n v="14605"/>
        <n v="26914"/>
        <n v="31895"/>
        <n v="25995"/>
        <n v="33221"/>
        <n v="2794"/>
        <n v="1132"/>
        <n v="32787"/>
        <n v="15452"/>
        <n v="3044"/>
        <n v="19506"/>
        <n v="23079"/>
        <n v="32173"/>
        <n v="3063"/>
        <n v="3746"/>
        <n v="4249"/>
        <n v="4309"/>
        <n v="23513"/>
        <n v="31377"/>
        <n v="3851"/>
        <n v="3852"/>
        <n v="23074"/>
        <n v="24038"/>
        <n v="31556"/>
        <n v="4467"/>
        <n v="2996"/>
        <n v="28821"/>
        <n v="4260"/>
        <n v="3700"/>
        <n v="32167"/>
        <n v="2990"/>
        <n v="3872"/>
        <n v="2989"/>
        <n v="3877"/>
        <n v="634"/>
        <n v="3071"/>
        <n v="3333"/>
        <n v="3368"/>
        <n v="3649"/>
        <n v="3709"/>
        <n v="3726"/>
        <n v="3743"/>
        <n v="3675"/>
        <n v="3689"/>
        <n v="3695"/>
        <n v="3697"/>
        <n v="31555"/>
        <n v="2716"/>
        <n v="2751"/>
        <n v="3037"/>
        <n v="3057"/>
        <n v="3152"/>
        <n v="24395"/>
        <n v="29015"/>
        <n v="29489"/>
        <n v="32169"/>
        <n v="32170"/>
        <n v="3028"/>
        <n v="3607"/>
        <n v="4279"/>
        <n v="32232"/>
        <n v="32233"/>
        <n v="32234"/>
        <n v="2977"/>
        <n v="3003"/>
        <n v="3009"/>
        <n v="3014"/>
        <n v="3015"/>
        <n v="3027"/>
        <n v="4214"/>
        <n v="4285"/>
        <n v="4286"/>
        <n v="4310"/>
        <n v="4342"/>
        <n v="6882"/>
        <n v="24281"/>
        <n v="26473"/>
        <n v="28961"/>
        <n v="31329"/>
        <n v="4095"/>
        <n v="19449"/>
        <n v="2970"/>
        <n v="3901"/>
        <n v="3903"/>
        <n v="3904"/>
        <n v="3905"/>
        <n v="3923"/>
        <n v="4111"/>
        <n v="4389"/>
        <n v="4401"/>
        <n v="23785"/>
        <n v="23788"/>
        <n v="24041"/>
        <n v="27949"/>
        <n v="31557"/>
        <n v="3693"/>
        <n v="3956"/>
        <n v="3977"/>
        <n v="4344"/>
        <n v="33090"/>
        <n v="26472"/>
        <n v="33124"/>
        <n v="19892"/>
        <n v="251"/>
        <n v="3043"/>
        <n v="3052"/>
        <n v="6434"/>
        <n v="24396"/>
        <n v="32172"/>
        <n v="3034"/>
        <n v="2986"/>
        <n v="2992"/>
        <n v="3062"/>
        <n v="3064"/>
        <n v="7382"/>
        <n v="24276"/>
        <n v="26474"/>
        <n v="29490"/>
        <n v="29491"/>
        <n v="31360"/>
        <n v="3823"/>
        <n v="3913"/>
        <n v="4444"/>
        <n v="23511"/>
        <n v="24042"/>
        <n v="24453"/>
        <n v="29879"/>
        <n v="4468"/>
        <n v="8800"/>
        <n v="2997"/>
        <n v="3006"/>
        <n v="2822"/>
        <n v="3157"/>
        <n v="3107"/>
        <n v="6851"/>
        <n v="33436"/>
        <n v="3073"/>
        <n v="10715"/>
        <n v="18418"/>
        <n v="19150"/>
        <n v="19166"/>
        <n v="26166"/>
        <n v="26167"/>
        <n v="26168"/>
        <n v="28842"/>
        <n v="30077"/>
        <n v="32203"/>
        <n v="32204"/>
        <n v="32210"/>
        <n v="10978"/>
        <n v="20494"/>
        <n v="4248"/>
        <n v="17195"/>
        <n v="18664"/>
        <n v="2827"/>
        <n v="3081"/>
        <n v="3082"/>
        <n v="3108"/>
        <n v="4247"/>
        <n v="6819"/>
        <n v="6839"/>
        <n v="7621"/>
        <n v="16847"/>
        <n v="16865"/>
        <n v="17293"/>
        <n v="18695"/>
        <n v="19529"/>
        <n v="23245"/>
        <n v="23882"/>
        <n v="23883"/>
        <n v="23884"/>
        <n v="24813"/>
        <n v="26632"/>
        <n v="26633"/>
        <n v="28309"/>
        <n v="30075"/>
        <n v="30076"/>
        <n v="31958"/>
        <n v="32863"/>
        <n v="32949"/>
        <n v="32986"/>
        <n v="33040"/>
        <n v="3094"/>
        <n v="27278"/>
        <n v="28200"/>
        <n v="30072"/>
        <n v="30073"/>
        <n v="31880"/>
        <n v="4552"/>
        <n v="6838"/>
        <n v="6842"/>
        <n v="6843"/>
        <n v="19740"/>
        <n v="25208"/>
        <n v="25209"/>
        <n v="26386"/>
        <n v="26403"/>
        <n v="30068"/>
        <n v="30074"/>
        <n v="31573"/>
        <n v="31574"/>
        <n v="32522"/>
        <n v="32526"/>
        <n v="32533"/>
        <n v="32542"/>
        <n v="2983"/>
        <n v="16340"/>
        <n v="19986"/>
        <n v="20120"/>
        <n v="31621"/>
        <n v="25210"/>
        <n v="3548"/>
        <n v="7629"/>
        <n v="18949"/>
        <n v="7899"/>
        <n v="24575"/>
        <n v="9392"/>
        <n v="19051"/>
        <n v="7579"/>
        <n v="7607"/>
        <n v="876"/>
        <n v="2807"/>
        <n v="2820"/>
        <n v="6840"/>
        <n v="6844"/>
        <n v="7620"/>
        <n v="16781"/>
        <n v="17704"/>
        <n v="17712"/>
        <n v="17717"/>
        <n v="18050"/>
        <n v="18191"/>
        <n v="18197"/>
        <n v="18307"/>
        <n v="18362"/>
        <n v="18686"/>
        <n v="18704"/>
        <n v="23246"/>
        <n v="23595"/>
        <n v="24316"/>
        <n v="24317"/>
        <n v="24874"/>
        <n v="24875"/>
        <n v="24876"/>
        <n v="26886"/>
        <n v="26887"/>
        <n v="27577"/>
        <n v="27578"/>
        <n v="27584"/>
        <n v="28565"/>
        <n v="28566"/>
        <n v="30069"/>
        <n v="30070"/>
        <n v="30071"/>
        <n v="32005"/>
        <n v="32006"/>
        <n v="32007"/>
        <n v="33130"/>
        <n v="33132"/>
        <n v="33134"/>
        <n v="33137"/>
        <n v="33140"/>
        <n v="33143"/>
        <n v="2985"/>
        <n v="7270"/>
        <n v="18927"/>
        <n v="24409"/>
        <n v="26100"/>
        <n v="33557"/>
        <n v="33562"/>
        <n v="18001"/>
        <n v="7288"/>
        <n v="6247"/>
        <n v="7238"/>
        <n v="7242"/>
        <n v="7243"/>
        <n v="7300"/>
        <n v="7316"/>
        <n v="7348"/>
        <n v="9254"/>
        <n v="9308"/>
        <n v="24639"/>
        <n v="24640"/>
        <n v="24641"/>
        <n v="28964"/>
        <n v="29872"/>
        <n v="31277"/>
        <n v="8575"/>
        <n v="8579"/>
        <n v="8583"/>
        <n v="9446"/>
        <n v="23221"/>
        <n v="23222"/>
        <n v="23584"/>
        <n v="23870"/>
        <n v="24114"/>
        <n v="24115"/>
        <n v="24118"/>
        <n v="24429"/>
        <n v="8767"/>
        <n v="26202"/>
        <n v="26203"/>
        <n v="31424"/>
        <n v="24807"/>
        <n v="7353"/>
        <n v="7996"/>
        <n v="8004"/>
        <n v="8016"/>
        <n v="8026"/>
        <n v="7932"/>
        <n v="7961"/>
        <n v="7965"/>
        <n v="7979"/>
        <n v="7981"/>
        <n v="29861"/>
        <n v="8360"/>
        <n v="8366"/>
        <n v="8371"/>
        <n v="8372"/>
        <n v="31278"/>
        <n v="7623"/>
        <n v="8253"/>
        <n v="8254"/>
        <n v="8261"/>
        <n v="8262"/>
        <n v="8273"/>
        <n v="8282"/>
        <n v="8320"/>
        <n v="8341"/>
        <n v="23869"/>
        <n v="29860"/>
        <n v="7256"/>
        <n v="7260"/>
        <n v="7261"/>
        <n v="7262"/>
        <n v="7271"/>
        <n v="7272"/>
        <n v="7273"/>
        <n v="7286"/>
        <n v="7287"/>
        <n v="7299"/>
        <n v="7336"/>
        <n v="17772"/>
        <n v="18991"/>
        <n v="25006"/>
        <n v="26158"/>
        <n v="27741"/>
        <n v="33582"/>
        <n v="19856"/>
        <n v="29859"/>
        <n v="7285"/>
        <n v="7289"/>
        <n v="6124"/>
        <n v="7211"/>
        <n v="7217"/>
        <n v="7230"/>
        <n v="7237"/>
        <n v="7301"/>
        <n v="7306"/>
        <n v="7311"/>
        <n v="7312"/>
        <n v="7313"/>
        <n v="7346"/>
        <n v="8397"/>
        <n v="9144"/>
        <n v="9255"/>
        <n v="9256"/>
        <n v="9258"/>
        <n v="9306"/>
        <n v="26612"/>
        <n v="26613"/>
        <n v="26614"/>
        <n v="28545"/>
        <n v="28546"/>
        <n v="29856"/>
        <n v="29857"/>
        <n v="29858"/>
        <n v="25"/>
        <n v="883"/>
        <n v="7246"/>
        <n v="8584"/>
        <n v="8585"/>
        <n v="8586"/>
        <n v="8587"/>
        <n v="8589"/>
        <n v="8590"/>
        <n v="8592"/>
        <n v="8594"/>
        <n v="9455"/>
        <n v="9507"/>
        <n v="9508"/>
        <n v="9509"/>
        <n v="9539"/>
        <n v="23220"/>
        <n v="23585"/>
        <n v="23871"/>
        <n v="24119"/>
        <n v="24486"/>
        <n v="8765"/>
        <n v="8769"/>
        <n v="8770"/>
        <n v="8771"/>
        <n v="6886"/>
        <n v="9373"/>
        <n v="31442"/>
        <n v="7267"/>
        <n v="7278"/>
        <n v="7292"/>
        <n v="23239"/>
        <n v="24408"/>
        <n v="33579"/>
        <n v="7251"/>
        <n v="7303"/>
        <n v="7317"/>
        <n v="7318"/>
        <n v="7319"/>
        <n v="7325"/>
        <n v="7330"/>
        <n v="23234"/>
        <n v="24650"/>
        <n v="26608"/>
        <n v="8712"/>
        <n v="9447"/>
        <n v="9575"/>
        <n v="9576"/>
        <n v="23228"/>
        <n v="23868"/>
        <n v="24122"/>
        <n v="9664"/>
        <n v="9669"/>
        <n v="18447"/>
        <n v="9142"/>
        <n v="8687"/>
        <n v="7280"/>
        <n v="23661"/>
        <n v="24407"/>
        <n v="33585"/>
        <n v="7329"/>
        <n v="7332"/>
        <n v="26621"/>
        <n v="26623"/>
        <n v="27973"/>
        <n v="29868"/>
        <n v="31276"/>
        <n v="7177"/>
        <n v="9605"/>
        <n v="23225"/>
        <n v="24125"/>
        <n v="29867"/>
        <n v="8727"/>
        <n v="6551"/>
        <n v="7259"/>
        <n v="7269"/>
        <n v="7282"/>
        <n v="12024"/>
        <n v="23236"/>
        <n v="23587"/>
        <n v="25005"/>
        <n v="26114"/>
        <n v="26117"/>
        <n v="26155"/>
        <n v="29862"/>
        <n v="29863"/>
        <n v="29864"/>
        <n v="31500"/>
        <n v="7249"/>
        <n v="7297"/>
        <n v="6265"/>
        <n v="7206"/>
        <n v="7236"/>
        <n v="7305"/>
        <n v="7309"/>
        <n v="7314"/>
        <n v="7315"/>
        <n v="7772"/>
        <n v="9251"/>
        <n v="9253"/>
        <n v="9344"/>
        <n v="20178"/>
        <n v="23230"/>
        <n v="23231"/>
        <n v="23876"/>
        <n v="24632"/>
        <n v="24633"/>
        <n v="24634"/>
        <n v="24635"/>
        <n v="24636"/>
        <n v="24637"/>
        <n v="24638"/>
        <n v="28547"/>
        <n v="28963"/>
        <n v="8572"/>
        <n v="8573"/>
        <n v="8574"/>
        <n v="8576"/>
        <n v="8577"/>
        <n v="8578"/>
        <n v="8580"/>
        <n v="8581"/>
        <n v="8582"/>
        <n v="9413"/>
        <n v="9460"/>
        <n v="9505"/>
        <n v="9506"/>
        <n v="9599"/>
        <n v="23223"/>
        <n v="23224"/>
        <n v="24430"/>
        <n v="24431"/>
        <n v="24432"/>
        <n v="24433"/>
        <n v="24484"/>
        <n v="8766"/>
        <n v="8768"/>
        <n v="9646"/>
        <n v="23875"/>
        <n v="24010"/>
        <n v="9372"/>
        <n v="24808"/>
        <n v="7281"/>
        <n v="7338"/>
        <n v="19500"/>
        <n v="20199"/>
        <n v="29878"/>
        <n v="33552"/>
        <n v="7203"/>
        <n v="312"/>
        <n v="7244"/>
        <n v="7648"/>
        <n v="9307"/>
        <n v="24642"/>
        <n v="24644"/>
        <n v="857"/>
        <n v="8337"/>
        <n v="8659"/>
        <n v="9430"/>
        <n v="24128"/>
        <n v="9625"/>
        <n v="7198"/>
        <n v="26156"/>
        <n v="7322"/>
        <n v="32968"/>
        <n v="9560"/>
        <n v="32530"/>
        <n v="7265"/>
        <n v="7266"/>
        <n v="7294"/>
        <n v="23237"/>
        <n v="25014"/>
        <n v="27046"/>
        <n v="27739"/>
        <n v="29881"/>
        <n v="7252"/>
        <n v="7302"/>
        <n v="7320"/>
        <n v="7321"/>
        <n v="7323"/>
        <n v="7324"/>
        <n v="9304"/>
        <n v="24647"/>
        <n v="29882"/>
        <n v="29883"/>
        <n v="8654"/>
        <n v="8991"/>
        <n v="9563"/>
        <n v="9607"/>
        <n v="9613"/>
        <n v="9615"/>
        <n v="24123"/>
        <n v="9660"/>
        <n v="9667"/>
        <n v="9401"/>
        <n v="24648"/>
        <n v="8409"/>
        <n v="26618"/>
        <n v="8410"/>
        <n v="9154"/>
        <n v="8411"/>
        <n v="7988"/>
        <n v="29893"/>
        <n v="29891"/>
        <n v="29892"/>
        <n v="29890"/>
        <n v="31575"/>
        <n v="7854"/>
        <n v="8003"/>
        <n v="17123"/>
        <n v="5041"/>
        <n v="9160"/>
        <n v="24653"/>
        <n v="26610"/>
        <n v="8426"/>
        <n v="8674"/>
        <n v="19530"/>
        <n v="7179"/>
        <n v="9400"/>
        <n v="24649"/>
        <n v="8660"/>
        <n v="7293"/>
        <n v="7295"/>
        <n v="19879"/>
        <n v="23589"/>
        <n v="23698"/>
        <n v="26115"/>
        <n v="29033"/>
        <n v="29887"/>
        <n v="29888"/>
        <n v="33594"/>
        <n v="33600"/>
        <n v="7253"/>
        <n v="3084"/>
        <n v="7186"/>
        <n v="7212"/>
        <n v="7214"/>
        <n v="7304"/>
        <n v="7307"/>
        <n v="7308"/>
        <n v="7331"/>
        <n v="8446"/>
        <n v="23235"/>
        <n v="24651"/>
        <n v="24652"/>
        <n v="26607"/>
        <n v="26615"/>
        <n v="26616"/>
        <n v="27971"/>
        <n v="27972"/>
        <n v="28989"/>
        <n v="29886"/>
        <n v="2497"/>
        <n v="7184"/>
        <n v="8656"/>
        <n v="8658"/>
        <n v="9449"/>
        <n v="9574"/>
        <n v="9591"/>
        <n v="23226"/>
        <n v="23229"/>
        <n v="23872"/>
        <n v="24117"/>
        <n v="24485"/>
        <n v="24487"/>
        <n v="28116"/>
        <n v="8657"/>
        <n v="910"/>
        <n v="8795"/>
        <n v="9632"/>
        <n v="23874"/>
        <n v="9405"/>
        <n v="26611"/>
        <n v="24121"/>
        <n v="27743"/>
        <n v="7328"/>
        <n v="8418"/>
        <n v="7986"/>
        <n v="7998"/>
        <n v="8041"/>
        <n v="29877"/>
        <n v="19151"/>
        <n v="7946"/>
        <n v="32201"/>
        <n v="32202"/>
        <n v="7310"/>
        <n v="8359"/>
        <n v="8365"/>
        <n v="8390"/>
        <n v="29870"/>
        <n v="8247"/>
        <n v="8260"/>
        <n v="8277"/>
        <n v="8285"/>
        <n v="8297"/>
        <n v="8312"/>
        <n v="8319"/>
        <n v="8708"/>
        <n v="29869"/>
        <n v="7170"/>
        <n v="7208"/>
        <n v="7209"/>
        <n v="7277"/>
        <n v="7298"/>
        <n v="23238"/>
        <n v="24410"/>
        <n v="26159"/>
        <n v="27738"/>
        <n v="31498"/>
        <n v="31499"/>
        <n v="33612"/>
        <n v="33376"/>
        <n v="2982"/>
        <n v="7239"/>
        <n v="7350"/>
        <n v="8375"/>
        <n v="9153"/>
        <n v="9309"/>
        <n v="9327"/>
        <n v="9350"/>
        <n v="23233"/>
        <n v="26617"/>
        <n v="26619"/>
        <n v="26620"/>
        <n v="28962"/>
        <n v="29875"/>
        <n v="29876"/>
        <n v="31279"/>
        <n v="6821"/>
        <n v="8591"/>
        <n v="8661"/>
        <n v="8662"/>
        <n v="8663"/>
        <n v="8703"/>
        <n v="23227"/>
        <n v="23583"/>
        <n v="24116"/>
        <n v="24126"/>
        <n v="24127"/>
        <n v="29874"/>
        <n v="4558"/>
        <n v="8796"/>
        <n v="9623"/>
        <n v="9641"/>
        <n v="24009"/>
        <n v="31425"/>
        <n v="7210"/>
        <n v="29898"/>
        <n v="29899"/>
        <n v="7274"/>
        <n v="26157"/>
        <n v="27740"/>
        <n v="29889"/>
        <n v="7245"/>
        <n v="8352"/>
        <n v="9257"/>
        <n v="24654"/>
        <n v="7175"/>
        <n v="8649"/>
        <n v="24494"/>
        <n v="2979"/>
        <n v="7276"/>
        <n v="17138"/>
        <n v="23240"/>
        <n v="29032"/>
        <n v="18391"/>
        <n v="7171"/>
        <n v="7334"/>
        <n v="9143"/>
        <n v="24643"/>
        <n v="8420"/>
        <n v="9416"/>
        <n v="9573"/>
        <n v="24120"/>
        <n v="9674"/>
        <n v="7275"/>
        <n v="18858"/>
        <n v="20200"/>
        <n v="26116"/>
        <n v="27742"/>
        <n v="29866"/>
        <n v="18772"/>
        <n v="7227"/>
        <n v="9293"/>
        <n v="9315"/>
        <n v="9331"/>
        <n v="9346"/>
        <n v="24645"/>
        <n v="24646"/>
        <n v="26622"/>
        <n v="27542"/>
        <n v="28988"/>
        <n v="7624"/>
        <n v="8644"/>
        <n v="8711"/>
        <n v="23582"/>
        <n v="23873"/>
        <n v="24124"/>
        <n v="27230"/>
        <n v="8643"/>
        <n v="900"/>
        <n v="9657"/>
        <n v="29865"/>
        <n v="9386"/>
        <n v="33093"/>
        <n v="6539"/>
        <n v="7279"/>
        <n v="7349"/>
        <n v="23232"/>
        <n v="23586"/>
        <n v="8588"/>
        <n v="8693"/>
        <n v="27950"/>
        <n v="8992"/>
        <n v="7333"/>
        <n v="16733"/>
        <n v="27527"/>
        <n v="6424"/>
        <n v="7255"/>
        <n v="7335"/>
        <n v="18994"/>
        <n v="24902"/>
        <n v="27728"/>
        <n v="27729"/>
        <n v="6550"/>
        <n v="7337"/>
        <n v="33519"/>
        <n v="6422"/>
        <n v="6495"/>
        <n v="7263"/>
        <n v="7268"/>
        <n v="7283"/>
        <n v="19981"/>
        <n v="23588"/>
        <n v="24411"/>
        <n v="24412"/>
        <n v="27750"/>
        <n v="27751"/>
        <n v="27752"/>
        <n v="27753"/>
        <n v="27754"/>
        <n v="27755"/>
        <n v="27756"/>
        <n v="27757"/>
        <n v="27758"/>
        <n v="27759"/>
        <n v="27760"/>
        <n v="27761"/>
        <n v="27762"/>
        <n v="27763"/>
        <n v="27764"/>
        <n v="27765"/>
        <n v="27766"/>
        <n v="27767"/>
        <n v="27768"/>
        <n v="27769"/>
        <n v="27770"/>
        <n v="27771"/>
        <n v="27772"/>
        <n v="27773"/>
        <n v="27774"/>
        <n v="27775"/>
        <n v="27776"/>
        <n v="28822"/>
        <n v="28824"/>
        <n v="29848"/>
        <n v="29849"/>
        <n v="29850"/>
        <n v="29851"/>
        <n v="29852"/>
        <n v="29853"/>
        <n v="29904"/>
        <n v="29905"/>
        <n v="29906"/>
        <n v="29948"/>
        <n v="29949"/>
        <n v="29950"/>
        <n v="30066"/>
        <n v="30067"/>
        <n v="31501"/>
        <n v="31502"/>
        <n v="33443"/>
        <n v="33450"/>
        <n v="33458"/>
        <n v="33479"/>
        <n v="33485"/>
        <n v="33498"/>
        <n v="33507"/>
        <n v="33511"/>
        <n v="33539"/>
        <n v="33617"/>
        <n v="33622"/>
        <n v="33626"/>
        <n v="33631"/>
        <n v="33639"/>
        <n v="33642"/>
        <n v="33653"/>
        <n v="33661"/>
        <n v="33665"/>
        <n v="33679"/>
        <n v="33686"/>
        <n v="33688"/>
        <n v="33695"/>
        <n v="33704"/>
        <n v="33713"/>
        <n v="27691"/>
        <n v="27692"/>
        <n v="27693"/>
        <n v="32123"/>
        <n v="33274"/>
        <n v="33295"/>
        <n v="7351"/>
        <n v="7352"/>
        <n v="7450"/>
        <n v="7591"/>
        <n v="7668"/>
        <n v="7669"/>
        <n v="7673"/>
        <n v="7677"/>
        <n v="7827"/>
        <n v="10799"/>
        <n v="10825"/>
        <n v="10859"/>
        <n v="10907"/>
        <n v="17740"/>
        <n v="17770"/>
        <n v="17774"/>
        <n v="17876"/>
        <n v="17949"/>
        <n v="17988"/>
        <n v="17989"/>
        <n v="17995"/>
        <n v="18006"/>
        <n v="18023"/>
        <n v="18038"/>
        <n v="18049"/>
        <n v="18086"/>
        <n v="18119"/>
        <n v="18272"/>
        <n v="18274"/>
        <n v="18313"/>
        <n v="18330"/>
        <n v="18376"/>
        <n v="18400"/>
        <n v="18406"/>
        <n v="18457"/>
        <n v="18460"/>
        <n v="18473"/>
        <n v="18575"/>
        <n v="18591"/>
        <n v="18608"/>
        <n v="18612"/>
        <n v="18641"/>
        <n v="18650"/>
        <n v="18717"/>
        <n v="26984"/>
        <n v="27625"/>
        <n v="27626"/>
        <n v="27627"/>
        <n v="27628"/>
        <n v="27629"/>
        <n v="27653"/>
        <n v="27654"/>
        <n v="27655"/>
        <n v="27656"/>
        <n v="27657"/>
        <n v="27658"/>
        <n v="27659"/>
        <n v="27660"/>
        <n v="27661"/>
        <n v="27662"/>
        <n v="27663"/>
        <n v="27664"/>
        <n v="27665"/>
        <n v="27666"/>
        <n v="27667"/>
        <n v="27668"/>
        <n v="27669"/>
        <n v="27670"/>
        <n v="27671"/>
        <n v="27672"/>
        <n v="27673"/>
        <n v="27674"/>
        <n v="27675"/>
        <n v="27676"/>
        <n v="27677"/>
        <n v="27678"/>
        <n v="27679"/>
        <n v="27680"/>
        <n v="27681"/>
        <n v="27682"/>
        <n v="27683"/>
        <n v="27684"/>
        <n v="27685"/>
        <n v="27686"/>
        <n v="27687"/>
        <n v="27688"/>
        <n v="27689"/>
        <n v="27690"/>
        <n v="27694"/>
        <n v="27695"/>
        <n v="27696"/>
        <n v="27697"/>
        <n v="27698"/>
        <n v="27699"/>
        <n v="27700"/>
        <n v="27701"/>
        <n v="27702"/>
        <n v="27703"/>
        <n v="27704"/>
        <n v="27705"/>
        <n v="27706"/>
        <n v="27707"/>
        <n v="27708"/>
        <n v="27709"/>
        <n v="27710"/>
        <n v="27711"/>
        <n v="27712"/>
        <n v="27713"/>
        <n v="27714"/>
        <n v="27715"/>
        <n v="27716"/>
        <n v="27717"/>
        <n v="27718"/>
        <n v="27719"/>
        <n v="27720"/>
        <n v="27721"/>
        <n v="27722"/>
        <n v="27780"/>
        <n v="27781"/>
        <n v="27782"/>
        <n v="27783"/>
        <n v="27784"/>
        <n v="27785"/>
        <n v="27786"/>
        <n v="27787"/>
        <n v="27788"/>
        <n v="27789"/>
        <n v="27790"/>
        <n v="27791"/>
        <n v="27792"/>
        <n v="28689"/>
        <n v="28690"/>
        <n v="28691"/>
        <n v="28692"/>
        <n v="29896"/>
        <n v="29921"/>
        <n v="29922"/>
        <n v="29923"/>
        <n v="29934"/>
        <n v="29935"/>
        <n v="29936"/>
        <n v="29937"/>
        <n v="29938"/>
        <n v="29939"/>
        <n v="29940"/>
        <n v="29941"/>
        <n v="29942"/>
        <n v="29943"/>
        <n v="29944"/>
        <n v="29945"/>
        <n v="29946"/>
        <n v="29947"/>
        <n v="30011"/>
        <n v="30012"/>
        <n v="30013"/>
        <n v="30018"/>
        <n v="30019"/>
        <n v="30020"/>
        <n v="30021"/>
        <n v="30022"/>
        <n v="30023"/>
        <n v="30024"/>
        <n v="30025"/>
        <n v="30026"/>
        <n v="30027"/>
        <n v="30028"/>
        <n v="30041"/>
        <n v="30042"/>
        <n v="30044"/>
        <n v="30045"/>
        <n v="30046"/>
        <n v="30047"/>
        <n v="30048"/>
        <n v="30064"/>
        <n v="30065"/>
        <n v="33312"/>
        <n v="33338"/>
        <n v="33401"/>
        <n v="7290"/>
        <n v="8037"/>
        <n v="15678"/>
        <n v="19279"/>
        <n v="19355"/>
        <n v="26174"/>
        <n v="27798"/>
        <n v="27799"/>
        <n v="27800"/>
        <n v="27807"/>
        <n v="27808"/>
        <n v="27809"/>
        <n v="27811"/>
        <n v="27812"/>
        <n v="27813"/>
        <n v="27815"/>
        <n v="27816"/>
        <n v="27817"/>
        <n v="27818"/>
        <n v="27820"/>
        <n v="27823"/>
        <n v="27824"/>
        <n v="27825"/>
        <n v="27827"/>
        <n v="27828"/>
        <n v="27829"/>
        <n v="29855"/>
        <n v="33757"/>
        <n v="33765"/>
        <n v="8039"/>
        <n v="27801"/>
        <n v="27802"/>
        <n v="27803"/>
        <n v="27804"/>
        <n v="27805"/>
        <n v="27806"/>
        <n v="27810"/>
        <n v="27814"/>
        <n v="27819"/>
        <n v="27821"/>
        <n v="27822"/>
        <n v="27826"/>
        <n v="30049"/>
        <n v="30050"/>
        <n v="30051"/>
        <n v="30052"/>
        <n v="30053"/>
        <n v="28600"/>
        <n v="28601"/>
        <n v="29993"/>
        <n v="32064"/>
        <n v="29854"/>
        <n v="27610"/>
        <n v="25892"/>
        <n v="27368"/>
        <n v="29919"/>
        <n v="29920"/>
        <n v="31946"/>
        <n v="7341"/>
        <n v="7342"/>
        <n v="7339"/>
        <n v="7340"/>
        <n v="20209"/>
        <n v="3162"/>
        <n v="5852"/>
        <n v="7172"/>
        <n v="7197"/>
        <n v="7205"/>
        <n v="7215"/>
        <n v="7219"/>
        <n v="7224"/>
        <n v="7225"/>
        <n v="7233"/>
        <n v="7573"/>
        <n v="7722"/>
        <n v="7783"/>
        <n v="7804"/>
        <n v="7947"/>
        <n v="8353"/>
        <n v="8356"/>
        <n v="16630"/>
        <n v="16640"/>
        <n v="16748"/>
        <n v="16872"/>
        <n v="16881"/>
        <n v="16894"/>
        <n v="16912"/>
        <n v="16930"/>
        <n v="16932"/>
        <n v="16938"/>
        <n v="16955"/>
        <n v="16956"/>
        <n v="16960"/>
        <n v="16967"/>
        <n v="16974"/>
        <n v="16976"/>
        <n v="16989"/>
        <n v="16995"/>
        <n v="17033"/>
        <n v="17036"/>
        <n v="17080"/>
        <n v="17102"/>
        <n v="17154"/>
        <n v="17179"/>
        <n v="17214"/>
        <n v="17234"/>
        <n v="17237"/>
        <n v="17254"/>
        <n v="17256"/>
        <n v="17367"/>
        <n v="17405"/>
        <n v="17415"/>
        <n v="17426"/>
        <n v="17438"/>
        <n v="17459"/>
        <n v="17462"/>
        <n v="17485"/>
        <n v="17518"/>
        <n v="17541"/>
        <n v="17580"/>
        <n v="17659"/>
        <n v="23398"/>
        <n v="25469"/>
        <n v="25493"/>
        <n v="26609"/>
        <n v="26712"/>
        <n v="26778"/>
        <n v="26779"/>
        <n v="26780"/>
        <n v="26781"/>
        <n v="26782"/>
        <n v="27392"/>
        <n v="27393"/>
        <n v="27394"/>
        <n v="27395"/>
        <n v="27396"/>
        <n v="27397"/>
        <n v="27398"/>
        <n v="27399"/>
        <n v="27438"/>
        <n v="27439"/>
        <n v="27440"/>
        <n v="27441"/>
        <n v="27442"/>
        <n v="27443"/>
        <n v="27444"/>
        <n v="27445"/>
        <n v="27446"/>
        <n v="27447"/>
        <n v="27448"/>
        <n v="27449"/>
        <n v="27450"/>
        <n v="27451"/>
        <n v="27452"/>
        <n v="27453"/>
        <n v="27454"/>
        <n v="27455"/>
        <n v="27456"/>
        <n v="27457"/>
        <n v="27458"/>
        <n v="27459"/>
        <n v="27460"/>
        <n v="27461"/>
        <n v="27462"/>
        <n v="27463"/>
        <n v="27464"/>
        <n v="27465"/>
        <n v="27466"/>
        <n v="27467"/>
        <n v="27468"/>
        <n v="27469"/>
        <n v="27470"/>
        <n v="27471"/>
        <n v="27472"/>
        <n v="27477"/>
        <n v="27478"/>
        <n v="27479"/>
        <n v="27480"/>
        <n v="27481"/>
        <n v="27482"/>
        <n v="27483"/>
        <n v="27484"/>
        <n v="27485"/>
        <n v="27486"/>
        <n v="27487"/>
        <n v="27488"/>
        <n v="27489"/>
        <n v="27490"/>
        <n v="27491"/>
        <n v="27492"/>
        <n v="27493"/>
        <n v="27494"/>
        <n v="27495"/>
        <n v="27496"/>
        <n v="27497"/>
        <n v="27498"/>
        <n v="27499"/>
        <n v="27500"/>
        <n v="27501"/>
        <n v="27502"/>
        <n v="27503"/>
        <n v="27504"/>
        <n v="27505"/>
        <n v="27506"/>
        <n v="27507"/>
        <n v="27508"/>
        <n v="27509"/>
        <n v="27510"/>
        <n v="27511"/>
        <n v="27512"/>
        <n v="27513"/>
        <n v="27514"/>
        <n v="27515"/>
        <n v="27516"/>
        <n v="27517"/>
        <n v="27518"/>
        <n v="27519"/>
        <n v="27520"/>
        <n v="27521"/>
        <n v="27522"/>
        <n v="27523"/>
        <n v="27524"/>
        <n v="27525"/>
        <n v="27526"/>
        <n v="27528"/>
        <n v="27529"/>
        <n v="27530"/>
        <n v="27531"/>
        <n v="27532"/>
        <n v="27533"/>
        <n v="27534"/>
        <n v="27535"/>
        <n v="27536"/>
        <n v="27537"/>
        <n v="27538"/>
        <n v="27539"/>
        <n v="27540"/>
        <n v="27541"/>
        <n v="27543"/>
        <n v="27544"/>
        <n v="27545"/>
        <n v="27546"/>
        <n v="27547"/>
        <n v="27548"/>
        <n v="27549"/>
        <n v="27550"/>
        <n v="27551"/>
        <n v="27552"/>
        <n v="27553"/>
        <n v="27554"/>
        <n v="27555"/>
        <n v="27556"/>
        <n v="27557"/>
        <n v="27558"/>
        <n v="27777"/>
        <n v="27778"/>
        <n v="27779"/>
        <n v="28308"/>
        <n v="29873"/>
        <n v="29894"/>
        <n v="29897"/>
        <n v="29902"/>
        <n v="29903"/>
        <n v="29911"/>
        <n v="29912"/>
        <n v="29913"/>
        <n v="29914"/>
        <n v="29915"/>
        <n v="29916"/>
        <n v="29926"/>
        <n v="29927"/>
        <n v="29928"/>
        <n v="29929"/>
        <n v="29930"/>
        <n v="29931"/>
        <n v="29932"/>
        <n v="29933"/>
        <n v="30009"/>
        <n v="30010"/>
        <n v="30014"/>
        <n v="30015"/>
        <n v="30016"/>
        <n v="30017"/>
        <n v="30029"/>
        <n v="30030"/>
        <n v="30031"/>
        <n v="30032"/>
        <n v="30033"/>
        <n v="30034"/>
        <n v="30035"/>
        <n v="30036"/>
        <n v="30037"/>
        <n v="30038"/>
        <n v="30039"/>
        <n v="30040"/>
        <n v="30043"/>
        <n v="30056"/>
        <n v="30057"/>
        <n v="30058"/>
        <n v="30059"/>
        <n v="30060"/>
        <n v="30061"/>
        <n v="30062"/>
        <n v="30063"/>
        <n v="31957"/>
        <n v="32834"/>
        <n v="32854"/>
        <n v="32866"/>
        <n v="32880"/>
        <n v="32901"/>
        <n v="32917"/>
        <n v="32933"/>
        <n v="32951"/>
        <n v="32991"/>
        <n v="31322"/>
        <n v="31323"/>
        <n v="31324"/>
        <n v="31328"/>
        <n v="31361"/>
        <n v="31362"/>
        <n v="31363"/>
        <n v="31364"/>
        <n v="31365"/>
        <n v="27473"/>
        <n v="25380"/>
        <n v="31178"/>
        <n v="27275"/>
        <n v="16283"/>
        <n v="27132"/>
        <n v="27133"/>
        <n v="27134"/>
        <n v="27256"/>
        <n v="27257"/>
        <n v="27258"/>
        <n v="27357"/>
        <n v="27358"/>
        <n v="27359"/>
        <n v="27360"/>
        <n v="27361"/>
        <n v="27362"/>
        <n v="29900"/>
        <n v="29901"/>
        <n v="32456"/>
        <n v="32463"/>
        <n v="32469"/>
        <n v="32474"/>
        <n v="32478"/>
        <n v="32483"/>
        <n v="25330"/>
        <n v="27206"/>
        <n v="27292"/>
        <n v="27301"/>
        <n v="27302"/>
        <n v="31521"/>
        <n v="32491"/>
        <n v="16328"/>
        <n v="16398"/>
        <n v="27288"/>
        <n v="27290"/>
        <n v="27346"/>
        <n v="27347"/>
        <n v="8831"/>
        <n v="9106"/>
        <n v="16172"/>
        <n v="16250"/>
        <n v="16433"/>
        <n v="27253"/>
        <n v="27308"/>
        <n v="27309"/>
        <n v="27310"/>
        <n v="27311"/>
        <n v="27312"/>
        <n v="27313"/>
        <n v="27326"/>
        <n v="27328"/>
        <n v="27329"/>
        <n v="27330"/>
        <n v="27331"/>
        <n v="32511"/>
        <n v="16061"/>
        <n v="16186"/>
        <n v="16210"/>
        <n v="16390"/>
        <n v="16441"/>
        <n v="23391"/>
        <n v="27248"/>
        <n v="27314"/>
        <n v="27324"/>
        <n v="27355"/>
        <n v="27356"/>
        <n v="29918"/>
        <n v="31546"/>
        <n v="31547"/>
        <n v="27237"/>
        <n v="27238"/>
        <n v="27286"/>
        <n v="27287"/>
        <n v="27345"/>
        <n v="31599"/>
        <n v="16068"/>
        <n v="27291"/>
        <n v="27350"/>
        <n v="31615"/>
        <n v="27277"/>
        <n v="31631"/>
        <n v="32563"/>
        <n v="16278"/>
        <n v="27167"/>
        <n v="27169"/>
        <n v="28135"/>
        <n v="31638"/>
        <n v="31639"/>
        <n v="32566"/>
        <n v="10867"/>
        <n v="10918"/>
        <n v="10947"/>
        <n v="31650"/>
        <n v="31651"/>
        <n v="32570"/>
        <n v="27304"/>
        <n v="27255"/>
        <n v="27168"/>
        <n v="27170"/>
        <n v="27171"/>
        <n v="27281"/>
        <n v="27282"/>
        <n v="27294"/>
        <n v="27295"/>
        <n v="27296"/>
        <n v="27297"/>
        <n v="27298"/>
        <n v="27299"/>
        <n v="27300"/>
        <n v="27351"/>
        <n v="27352"/>
        <n v="27353"/>
        <n v="27354"/>
        <n v="30054"/>
        <n v="30055"/>
        <n v="16343"/>
        <n v="27315"/>
        <n v="27316"/>
        <n v="27348"/>
        <n v="31697"/>
        <n v="16265"/>
        <n v="16274"/>
        <n v="27317"/>
        <n v="27318"/>
        <n v="27349"/>
        <n v="29917"/>
        <n v="31711"/>
        <n v="16095"/>
        <n v="16230"/>
        <n v="26208"/>
        <n v="27338"/>
        <n v="27340"/>
        <n v="27341"/>
        <n v="27342"/>
        <n v="27343"/>
        <n v="27344"/>
        <n v="16055"/>
        <n v="27179"/>
        <n v="27180"/>
        <n v="27181"/>
        <n v="27252"/>
        <n v="27283"/>
        <n v="27284"/>
        <n v="27285"/>
        <n v="27320"/>
        <n v="27321"/>
        <n v="31743"/>
        <n v="31744"/>
        <n v="31745"/>
        <n v="31746"/>
        <n v="8894"/>
        <n v="27333"/>
        <n v="27334"/>
        <n v="27335"/>
        <n v="32614"/>
        <n v="32651"/>
        <n v="16205"/>
        <n v="19855"/>
        <n v="26218"/>
        <n v="26404"/>
        <n v="26405"/>
        <n v="26406"/>
        <n v="27186"/>
        <n v="27249"/>
        <n v="27250"/>
        <n v="27251"/>
        <n v="27332"/>
        <n v="31816"/>
        <n v="27239"/>
        <n v="27273"/>
        <n v="27293"/>
        <n v="6850"/>
        <n v="7163"/>
        <n v="24537"/>
        <n v="24540"/>
        <n v="25157"/>
        <n v="26372"/>
        <n v="26395"/>
        <n v="27193"/>
        <n v="27194"/>
        <n v="27197"/>
        <n v="27198"/>
        <n v="27260"/>
        <n v="27261"/>
        <n v="27262"/>
        <n v="27263"/>
        <n v="27264"/>
        <n v="27265"/>
        <n v="27266"/>
        <n v="27267"/>
        <n v="27268"/>
        <n v="27269"/>
        <n v="27270"/>
        <n v="27271"/>
        <n v="27272"/>
        <n v="27274"/>
        <n v="27305"/>
        <n v="27306"/>
        <n v="27307"/>
        <n v="29907"/>
        <n v="29908"/>
        <n v="29909"/>
        <n v="29910"/>
        <n v="31842"/>
        <n v="31843"/>
        <n v="31844"/>
        <n v="31845"/>
        <n v="31846"/>
        <n v="31847"/>
        <n v="32668"/>
        <n v="32671"/>
        <n v="16429"/>
        <n v="27158"/>
        <n v="27336"/>
        <n v="27337"/>
        <n v="27339"/>
        <n v="32676"/>
        <n v="27303"/>
        <n v="27254"/>
        <n v="28297"/>
        <n v="31878"/>
        <n v="32694"/>
        <n v="32698"/>
        <n v="10740"/>
        <n v="10771"/>
        <n v="10815"/>
        <n v="10923"/>
        <n v="10950"/>
        <n v="24792"/>
        <n v="25926"/>
        <n v="26826"/>
        <n v="33027"/>
        <n v="33074"/>
        <n v="33080"/>
        <n v="33084"/>
        <n v="27731"/>
        <n v="7162"/>
        <n v="8908"/>
        <n v="16249"/>
        <n v="16431"/>
        <n v="19425"/>
        <n v="25098"/>
        <n v="27172"/>
        <n v="27280"/>
        <n v="27289"/>
        <n v="27327"/>
        <n v="1"/>
        <n v="27725"/>
        <n v="8997"/>
        <n v="22859"/>
        <n v="26401"/>
        <n v="26402"/>
        <n v="27279"/>
        <n v="27319"/>
        <n v="27322"/>
        <n v="27325"/>
        <n v="31165"/>
        <n v="27730"/>
        <n v="27732"/>
        <n v="33738"/>
        <n v="33750"/>
        <n v="32222"/>
        <n v="7207"/>
        <n v="19531"/>
        <n v="28877"/>
        <n v="28878"/>
        <n v="28879"/>
        <n v="28880"/>
        <n v="28881"/>
        <n v="28882"/>
        <n v="28883"/>
        <n v="28884"/>
        <n v="28885"/>
        <n v="28886"/>
        <n v="28887"/>
        <n v="28888"/>
        <n v="28889"/>
        <n v="29951"/>
        <n v="29952"/>
        <n v="29953"/>
        <n v="29954"/>
        <n v="29955"/>
        <n v="29956"/>
        <n v="29957"/>
        <n v="29958"/>
        <n v="29959"/>
        <n v="29960"/>
        <n v="29961"/>
        <n v="29962"/>
        <n v="29963"/>
        <n v="29964"/>
        <n v="29965"/>
        <n v="29966"/>
        <n v="29967"/>
        <n v="29968"/>
        <n v="29969"/>
        <n v="29970"/>
        <n v="29971"/>
        <n v="29972"/>
        <n v="29973"/>
        <n v="29974"/>
        <n v="29975"/>
        <n v="29976"/>
        <n v="29977"/>
        <n v="29978"/>
        <n v="29979"/>
        <n v="29980"/>
        <n v="29981"/>
        <n v="29982"/>
        <n v="29983"/>
        <n v="29984"/>
        <n v="29985"/>
        <n v="29986"/>
        <n v="29987"/>
        <n v="29988"/>
        <n v="29989"/>
        <n v="29990"/>
        <n v="29994"/>
        <n v="29995"/>
        <n v="29996"/>
        <n v="29997"/>
        <n v="29998"/>
        <n v="29999"/>
        <n v="30000"/>
        <n v="30001"/>
        <n v="30002"/>
        <n v="30003"/>
        <n v="30004"/>
        <n v="30005"/>
        <n v="30006"/>
        <n v="30007"/>
        <n v="30008"/>
        <n v="32358"/>
        <n v="32359"/>
        <n v="32360"/>
        <n v="32361"/>
        <n v="32362"/>
        <n v="32363"/>
        <n v="32364"/>
        <n v="32365"/>
        <n v="32366"/>
        <n v="32367"/>
        <n v="32368"/>
        <n v="32369"/>
        <n v="32370"/>
        <n v="32371"/>
        <n v="32372"/>
        <n v="32373"/>
        <n v="32374"/>
        <n v="32375"/>
        <n v="32376"/>
        <n v="32377"/>
        <n v="32378"/>
        <n v="33836"/>
        <n v="7258"/>
        <n v="27737"/>
        <n v="16636"/>
        <n v="17156"/>
        <n v="17465"/>
        <n v="17579"/>
        <n v="26774"/>
        <n v="26775"/>
        <n v="26776"/>
        <n v="26777"/>
        <n v="27474"/>
        <n v="27475"/>
        <n v="27476"/>
        <n v="27830"/>
        <n v="1044"/>
        <n v="27618"/>
        <n v="33117"/>
        <n v="28581"/>
        <n v="29991"/>
        <n v="29992"/>
        <n v="18756"/>
        <n v="22519"/>
        <n v="23457"/>
        <n v="27588"/>
        <n v="27589"/>
        <n v="27590"/>
        <n v="27591"/>
        <n v="27601"/>
        <n v="27602"/>
        <n v="27603"/>
        <n v="27604"/>
        <n v="27605"/>
        <n v="27606"/>
        <n v="32003"/>
        <n v="32004"/>
        <n v="27727"/>
        <n v="7248"/>
        <n v="7989"/>
        <n v="16867"/>
        <n v="17696"/>
        <n v="17725"/>
        <n v="17828"/>
        <n v="18066"/>
        <n v="18233"/>
        <n v="18709"/>
        <n v="25970"/>
        <n v="27600"/>
        <n v="27607"/>
        <n v="27608"/>
        <n v="27609"/>
        <n v="27611"/>
        <n v="27613"/>
        <n v="27614"/>
        <n v="27615"/>
        <n v="27616"/>
        <n v="27617"/>
        <n v="27619"/>
        <n v="27620"/>
        <n v="27621"/>
        <n v="27622"/>
        <n v="27623"/>
        <n v="27624"/>
        <n v="29924"/>
        <n v="29925"/>
        <n v="32036"/>
        <n v="32037"/>
        <n v="32038"/>
        <n v="32039"/>
        <n v="33152"/>
        <n v="24769"/>
        <n v="6414"/>
        <n v="7344"/>
        <n v="23241"/>
        <n v="32793"/>
        <n v="27726"/>
        <n v="27723"/>
        <n v="27724"/>
        <n v="29895"/>
        <n v="7264"/>
        <n v="28823"/>
        <n v="7326"/>
        <n v="9146"/>
        <n v="9348"/>
        <n v="7343"/>
        <n v="9426"/>
        <n v="26204"/>
        <n v="12518"/>
        <n v="24832"/>
        <n v="64"/>
        <n v="121"/>
        <n v="124"/>
        <n v="128"/>
        <n v="130"/>
        <n v="133"/>
        <n v="145"/>
        <n v="152"/>
        <n v="172"/>
        <n v="179"/>
        <n v="570"/>
        <n v="668"/>
        <n v="1125"/>
        <n v="3464"/>
        <n v="3501"/>
        <n v="6427"/>
        <n v="6428"/>
        <n v="7600"/>
        <n v="8170"/>
        <n v="19742"/>
        <n v="21922"/>
        <n v="21930"/>
        <n v="23637"/>
        <n v="26910"/>
        <n v="31443"/>
        <n v="31444"/>
        <n v="31445"/>
        <n v="33165"/>
        <n v="33166"/>
        <n v="33167"/>
        <n v="33169"/>
        <n v="33171"/>
        <n v="33172"/>
        <n v="33174"/>
        <n v="33176"/>
        <n v="33178"/>
        <n v="33179"/>
        <n v="33180"/>
        <n v="33181"/>
        <n v="33184"/>
        <n v="33186"/>
        <n v="33187"/>
        <n v="33188"/>
        <n v="33191"/>
        <n v="33192"/>
        <n v="33193"/>
        <n v="33195"/>
        <n v="33197"/>
        <n v="33198"/>
        <n v="33201"/>
        <n v="33203"/>
        <n v="33204"/>
        <n v="33206"/>
        <n v="33208"/>
        <n v="33210"/>
        <n v="33213"/>
        <n v="150"/>
        <n v="182"/>
        <n v="3075"/>
        <n v="3506"/>
        <n v="13282"/>
        <n v="26"/>
        <n v="37"/>
        <n v="60"/>
        <n v="73"/>
        <n v="84"/>
        <n v="106"/>
        <n v="135"/>
        <n v="139"/>
        <n v="140"/>
        <n v="141"/>
        <n v="148"/>
        <n v="153"/>
        <n v="154"/>
        <n v="157"/>
        <n v="159"/>
        <n v="162"/>
        <n v="164"/>
        <n v="169"/>
        <n v="171"/>
        <n v="174"/>
        <n v="176"/>
        <n v="177"/>
        <n v="178"/>
        <n v="181"/>
        <n v="186"/>
        <n v="187"/>
        <n v="510"/>
        <n v="533"/>
        <n v="711"/>
        <n v="720"/>
        <n v="2044"/>
        <n v="2568"/>
        <n v="3039"/>
        <n v="3255"/>
        <n v="3508"/>
        <n v="3509"/>
        <n v="3511"/>
        <n v="3522"/>
        <n v="3551"/>
        <n v="4772"/>
        <n v="5869"/>
        <n v="6089"/>
        <n v="6142"/>
        <n v="6518"/>
        <n v="6520"/>
        <n v="6892"/>
        <n v="7507"/>
        <n v="8015"/>
        <n v="8024"/>
        <n v="8138"/>
        <n v="11784"/>
        <n v="13432"/>
        <n v="13502"/>
        <n v="17755"/>
        <n v="18788"/>
        <n v="19747"/>
        <n v="23655"/>
        <n v="23656"/>
        <n v="23657"/>
        <n v="23699"/>
        <n v="23700"/>
        <n v="24678"/>
        <n v="25010"/>
        <n v="25011"/>
        <n v="25012"/>
        <n v="25013"/>
        <n v="25015"/>
        <n v="25016"/>
        <n v="25017"/>
        <n v="25020"/>
        <n v="25021"/>
        <n v="25023"/>
        <n v="25024"/>
        <n v="25055"/>
        <n v="26091"/>
        <n v="26118"/>
        <n v="26119"/>
        <n v="26126"/>
        <n v="27044"/>
        <n v="28696"/>
        <n v="28697"/>
        <n v="28698"/>
        <n v="29038"/>
        <n v="29039"/>
        <n v="29040"/>
        <n v="29042"/>
        <n v="29043"/>
        <n v="29044"/>
        <n v="29046"/>
        <n v="29047"/>
        <n v="29048"/>
        <n v="29049"/>
        <n v="29050"/>
        <n v="29051"/>
        <n v="29052"/>
        <n v="29053"/>
        <n v="29054"/>
        <n v="29055"/>
        <n v="29057"/>
        <n v="29058"/>
        <n v="29059"/>
        <n v="31446"/>
        <n v="31447"/>
        <n v="31448"/>
        <n v="31449"/>
        <n v="31497"/>
        <n v="31503"/>
        <n v="31504"/>
        <n v="32127"/>
        <n v="32128"/>
        <n v="32129"/>
        <n v="32130"/>
        <n v="32131"/>
        <n v="32132"/>
        <n v="32133"/>
        <n v="32134"/>
        <n v="32135"/>
        <n v="32136"/>
        <n v="32137"/>
        <n v="32138"/>
        <n v="32139"/>
        <n v="32140"/>
        <n v="32141"/>
        <n v="32142"/>
        <n v="32143"/>
        <n v="32144"/>
        <n v="32145"/>
        <n v="32146"/>
        <n v="32147"/>
        <n v="32148"/>
        <n v="33429"/>
        <n v="33437"/>
        <n v="33442"/>
        <n v="33499"/>
        <n v="6398"/>
        <n v="18266"/>
        <n v="18509"/>
        <n v="27649"/>
        <n v="27650"/>
        <n v="27651"/>
        <n v="32096"/>
        <n v="184"/>
        <n v="1137"/>
        <n v="13540"/>
        <n v="5767"/>
        <n v="33728"/>
        <n v="32206"/>
        <n v="32207"/>
        <n v="32211"/>
        <n v="1121"/>
        <n v="2778"/>
        <n v="9682"/>
        <n v="16447"/>
        <n v="24662"/>
        <n v="24663"/>
        <n v="4040"/>
        <n v="9097"/>
        <n v="16446"/>
        <n v="24146"/>
        <n v="24234"/>
        <n v="24235"/>
        <n v="23"/>
        <n v="19639"/>
        <n v="32425"/>
        <n v="27367"/>
        <n v="6"/>
        <n v="7"/>
        <n v="9"/>
        <n v="10"/>
        <n v="12441"/>
        <n v="52"/>
        <n v="6746"/>
        <n v="12453"/>
        <n v="12645"/>
        <n v="21770"/>
        <n v="25856"/>
        <n v="25857"/>
        <n v="25858"/>
        <n v="26431"/>
        <n v="26771"/>
        <n v="26794"/>
        <n v="26797"/>
        <n v="26809"/>
        <n v="26810"/>
        <n v="26814"/>
        <n v="27559"/>
        <n v="27560"/>
        <n v="28990"/>
        <n v="28991"/>
        <n v="28992"/>
        <n v="28993"/>
        <n v="28994"/>
        <n v="28995"/>
        <n v="29041"/>
        <n v="31192"/>
        <n v="31193"/>
        <n v="31194"/>
        <n v="31274"/>
        <n v="31275"/>
        <n v="31280"/>
        <n v="31281"/>
        <n v="31282"/>
        <n v="31283"/>
        <n v="32826"/>
        <n v="32827"/>
        <n v="32886"/>
        <n v="26819"/>
        <n v="31326"/>
        <n v="31327"/>
        <n v="31330"/>
        <n v="31331"/>
        <n v="31332"/>
        <n v="31333"/>
        <n v="31334"/>
        <n v="31335"/>
        <n v="31336"/>
        <n v="31340"/>
        <n v="31378"/>
        <n v="31379"/>
        <n v="31380"/>
        <n v="31381"/>
        <n v="31382"/>
        <n v="31383"/>
        <n v="31384"/>
        <n v="31385"/>
        <n v="31386"/>
        <n v="31387"/>
        <n v="31388"/>
        <n v="31389"/>
        <n v="31390"/>
        <n v="31391"/>
        <n v="31392"/>
        <n v="31393"/>
        <n v="12797"/>
        <n v="26812"/>
        <n v="33055"/>
        <n v="7584"/>
        <n v="23498"/>
        <n v="25361"/>
        <n v="25362"/>
        <n v="27211"/>
        <n v="27217"/>
        <n v="28927"/>
        <n v="29056"/>
        <n v="31177"/>
        <n v="6629"/>
        <n v="31179"/>
        <n v="31180"/>
        <n v="31191"/>
        <n v="1120"/>
        <n v="3845"/>
        <n v="4476"/>
        <n v="9679"/>
        <n v="9680"/>
        <n v="25360"/>
        <n v="3644"/>
        <n v="27236"/>
        <n v="27243"/>
        <n v="27244"/>
        <n v="31150"/>
        <n v="31151"/>
        <n v="31153"/>
        <n v="31154"/>
        <n v="31160"/>
        <n v="31164"/>
        <n v="32519"/>
        <n v="50"/>
        <n v="8048"/>
        <n v="25386"/>
        <n v="27220"/>
        <n v="27221"/>
        <n v="2981"/>
        <n v="31681"/>
        <n v="24585"/>
        <n v="31641"/>
        <n v="27224"/>
        <n v="27225"/>
        <n v="27226"/>
        <n v="27227"/>
        <n v="31163"/>
        <n v="28238"/>
        <n v="28239"/>
        <n v="28240"/>
        <n v="28241"/>
        <n v="27214"/>
        <n v="27215"/>
        <n v="27216"/>
        <n v="27191"/>
        <n v="27192"/>
        <n v="87"/>
        <n v="12254"/>
        <n v="13607"/>
        <n v="15839"/>
        <n v="19271"/>
        <n v="19313"/>
        <n v="20171"/>
        <n v="24749"/>
        <n v="32647"/>
        <n v="32648"/>
        <n v="12241"/>
        <n v="202"/>
        <n v="28298"/>
        <n v="27218"/>
        <n v="27219"/>
        <n v="31422"/>
        <n v="31423"/>
        <n v="142"/>
        <n v="160"/>
        <n v="7643"/>
        <n v="8162"/>
        <n v="114"/>
        <n v="126"/>
        <n v="137"/>
        <n v="138"/>
        <n v="158"/>
        <n v="165"/>
        <n v="190"/>
        <n v="1127"/>
        <n v="2"/>
        <n v="17"/>
        <n v="55"/>
        <n v="70"/>
        <n v="78"/>
        <n v="101"/>
        <n v="105"/>
        <n v="7756"/>
        <n v="21305"/>
        <n v="25395"/>
        <n v="25396"/>
        <n v="27366"/>
        <n v="32732"/>
        <n v="32733"/>
        <n v="32734"/>
        <n v="32735"/>
        <n v="32736"/>
        <n v="32737"/>
        <n v="32758"/>
        <n v="116"/>
        <n v="24579"/>
        <n v="24600"/>
        <n v="25358"/>
        <n v="25359"/>
        <n v="25377"/>
        <n v="25378"/>
        <n v="26408"/>
        <n v="11"/>
        <n v="15"/>
        <n v="24"/>
        <n v="31"/>
        <n v="38"/>
        <n v="40"/>
        <n v="96"/>
        <n v="10876"/>
        <n v="4"/>
        <n v="19"/>
        <n v="20"/>
        <n v="29"/>
        <n v="39"/>
        <n v="42"/>
        <n v="43"/>
        <n v="44"/>
        <n v="74"/>
        <n v="83"/>
        <n v="85"/>
        <n v="95"/>
        <n v="109"/>
        <n v="18725"/>
        <n v="19131"/>
        <n v="28303"/>
        <n v="32424"/>
        <n v="32738"/>
        <n v="41"/>
        <n v="290"/>
        <n v="4122"/>
        <n v="8046"/>
        <n v="24581"/>
        <n v="25379"/>
        <n v="26410"/>
        <n v="26412"/>
        <n v="31149"/>
        <n v="31152"/>
        <n v="32"/>
        <n v="63"/>
        <n v="88"/>
        <n v="89"/>
        <n v="472"/>
        <n v="25918"/>
        <n v="13701"/>
        <n v="30"/>
        <n v="34"/>
        <n v="56"/>
        <n v="57"/>
        <n v="67"/>
        <n v="93"/>
        <n v="94"/>
        <n v="661"/>
        <n v="715"/>
        <n v="1917"/>
        <n v="2539"/>
        <n v="3525"/>
        <n v="3546"/>
        <n v="8095"/>
        <n v="8204"/>
        <n v="8242"/>
        <n v="15222"/>
        <n v="18730"/>
        <n v="24765"/>
        <n v="26803"/>
        <n v="26795"/>
        <n v="26816"/>
        <n v="31967"/>
        <n v="28837"/>
        <n v="188"/>
        <n v="9948"/>
        <n v="32279"/>
        <n v="4325"/>
        <n v="12488"/>
        <n v="12515"/>
        <n v="12516"/>
        <n v="12517"/>
        <n v="12519"/>
        <n v="16623"/>
        <n v="16856"/>
        <n v="19984"/>
        <n v="24797"/>
        <n v="24798"/>
        <n v="24833"/>
        <n v="24834"/>
        <n v="25864"/>
        <n v="26837"/>
        <n v="146"/>
        <n v="151"/>
        <n v="166"/>
        <n v="175"/>
        <n v="104"/>
        <n v="108"/>
        <n v="119"/>
        <n v="123"/>
        <n v="163"/>
        <n v="3080"/>
        <n v="8098"/>
        <n v="12232"/>
        <n v="16918"/>
        <n v="23652"/>
        <n v="33182"/>
        <n v="8"/>
        <n v="13"/>
        <n v="22"/>
        <n v="675"/>
        <n v="20223"/>
        <n v="20226"/>
        <n v="20228"/>
        <n v="20229"/>
        <n v="20230"/>
        <n v="26802"/>
        <n v="27363"/>
        <n v="20232"/>
        <n v="19985"/>
        <n v="21539"/>
        <n v="26796"/>
        <n v="132"/>
        <n v="31426"/>
        <n v="31441"/>
        <n v="86"/>
        <n v="125"/>
        <n v="129"/>
        <n v="134"/>
        <n v="143"/>
        <n v="6538"/>
        <n v="6559"/>
        <n v="7855"/>
        <n v="8142"/>
        <n v="8156"/>
        <n v="13428"/>
        <n v="18692"/>
        <n v="18874"/>
        <n v="19083"/>
        <n v="19135"/>
        <n v="19868"/>
        <n v="20250"/>
        <n v="23455"/>
        <n v="23458"/>
        <n v="24899"/>
        <n v="24908"/>
        <n v="26000"/>
        <n v="26002"/>
        <n v="26005"/>
        <n v="26915"/>
        <n v="28597"/>
        <n v="29045"/>
        <n v="32068"/>
        <n v="32069"/>
        <n v="32070"/>
        <n v="32071"/>
        <n v="32072"/>
        <n v="32073"/>
        <n v="26772"/>
        <n v="118"/>
        <n v="20070"/>
        <n v="33101"/>
        <n v="33102"/>
        <n v="33103"/>
        <n v="33104"/>
        <n v="22063"/>
        <n v="31974"/>
        <n v="1143"/>
        <n v="13210"/>
        <n v="15756"/>
        <n v="18973"/>
        <n v="26007"/>
        <n v="25397"/>
        <n v="22954"/>
        <n v="22955"/>
        <n v="1124"/>
        <n v="1134"/>
        <n v="32781"/>
        <n v="18"/>
        <n v="33"/>
        <n v="62"/>
        <n v="68"/>
        <n v="69"/>
        <n v="71"/>
        <n v="1305"/>
        <n v="7628"/>
        <n v="7636"/>
        <n v="13655"/>
        <n v="20227"/>
        <n v="26430"/>
        <n v="31900"/>
        <n v="31901"/>
        <n v="32756"/>
        <n v="32757"/>
        <n v="32771"/>
        <n v="32773"/>
        <n v="32776"/>
        <n v="32777"/>
        <n v="32778"/>
        <n v="32779"/>
        <n v="32780"/>
        <n v="32782"/>
        <n v="32783"/>
        <n v="32784"/>
        <n v="32785"/>
        <n v="32789"/>
        <n v="32791"/>
        <n v="28302"/>
        <n v="273"/>
        <n v="26425"/>
        <n v="26426"/>
        <n v="27437"/>
        <n v="46"/>
        <n v="77"/>
        <n v="79"/>
        <n v="81"/>
        <n v="136"/>
        <n v="144"/>
        <n v="168"/>
        <n v="3528"/>
        <n v="3587"/>
        <n v="3590"/>
        <n v="6151"/>
        <n v="6426"/>
        <n v="6852"/>
        <n v="7152"/>
        <n v="10837"/>
        <n v="13681"/>
        <n v="15823"/>
        <n v="19234"/>
        <n v="19621"/>
        <n v="19733"/>
        <n v="19741"/>
        <n v="23452"/>
        <n v="23453"/>
        <n v="23454"/>
        <n v="24229"/>
        <n v="24751"/>
        <n v="24752"/>
        <n v="24753"/>
        <n v="25394"/>
        <n v="26423"/>
        <n v="26427"/>
        <n v="26432"/>
        <n v="31902"/>
        <n v="31903"/>
        <n v="31904"/>
        <n v="31905"/>
        <n v="31906"/>
        <n v="31907"/>
        <n v="31908"/>
        <n v="31909"/>
        <n v="31910"/>
        <n v="31911"/>
        <n v="31912"/>
        <n v="32739"/>
        <n v="32740"/>
        <n v="32741"/>
        <n v="32742"/>
        <n v="32743"/>
        <n v="32744"/>
        <n v="32745"/>
        <n v="32746"/>
        <n v="32747"/>
        <n v="32748"/>
        <n v="32749"/>
        <n v="32804"/>
        <n v="21"/>
        <n v="53"/>
        <n v="65"/>
        <n v="72"/>
        <n v="80"/>
        <n v="92"/>
        <n v="97"/>
        <n v="131"/>
        <n v="652"/>
        <n v="1703"/>
        <n v="26798"/>
        <n v="26799"/>
        <n v="27365"/>
        <n v="32750"/>
        <n v="32751"/>
        <n v="32752"/>
        <n v="32753"/>
        <n v="32754"/>
        <n v="32755"/>
        <n v="32772"/>
        <n v="32774"/>
        <n v="32792"/>
        <n v="32795"/>
        <n v="35"/>
        <n v="90"/>
        <n v="91"/>
        <n v="99"/>
        <n v="100"/>
        <n v="3575"/>
        <n v="4240"/>
        <n v="8867"/>
        <n v="19349"/>
        <n v="19622"/>
        <n v="19800"/>
        <n v="26417"/>
        <n v="26419"/>
        <n v="26420"/>
        <n v="26424"/>
        <n v="26800"/>
        <n v="28305"/>
        <n v="31913"/>
        <n v="31914"/>
        <n v="31915"/>
        <n v="32810"/>
        <n v="32811"/>
        <n v="32813"/>
        <n v="32817"/>
        <n v="1131"/>
        <n v="31916"/>
        <n v="31917"/>
        <n v="48"/>
        <n v="66"/>
        <n v="311"/>
        <n v="1133"/>
        <n v="9336"/>
        <n v="28300"/>
        <n v="28301"/>
        <n v="31941"/>
        <n v="61"/>
        <n v="107"/>
        <n v="113"/>
        <n v="115"/>
        <n v="27"/>
        <n v="47"/>
        <n v="49"/>
        <n v="51"/>
        <n v="54"/>
        <n v="13670"/>
        <n v="26416"/>
        <n v="26418"/>
        <n v="31893"/>
        <n v="31894"/>
        <n v="32765"/>
        <n v="32766"/>
        <n v="32767"/>
        <n v="32768"/>
        <n v="32769"/>
        <n v="32770"/>
        <n v="32812"/>
        <n v="12"/>
        <n v="32760"/>
        <n v="32762"/>
        <n v="32763"/>
        <n v="32764"/>
        <n v="32815"/>
        <n v="75"/>
        <n v="76"/>
        <n v="1922"/>
        <n v="24767"/>
        <n v="31924"/>
        <n v="31925"/>
        <n v="31926"/>
        <n v="31927"/>
        <n v="31928"/>
        <n v="31929"/>
        <n v="31930"/>
        <n v="31931"/>
        <n v="31932"/>
        <n v="31933"/>
        <n v="31934"/>
        <n v="32759"/>
        <n v="32796"/>
        <n v="32797"/>
        <n v="32798"/>
        <n v="32799"/>
        <n v="32800"/>
        <n v="32801"/>
        <n v="32802"/>
        <n v="111"/>
        <n v="1128"/>
        <n v="25398"/>
        <n v="27364"/>
        <n v="31896"/>
        <n v="31897"/>
        <n v="31899"/>
        <n v="22953"/>
        <n v="31938"/>
        <m/>
      </sharedItems>
    </cacheField>
    <cacheField name="Perfil Requerido" numFmtId="0">
      <sharedItems containsBlank="1" containsMixedTypes="1" containsNumber="1" containsInteger="1" minValue="1" maxValue="4" count="6">
        <n v="2"/>
        <m/>
        <n v="1"/>
        <n v="3"/>
        <n v="4"/>
        <s v="   2"/>
      </sharedItems>
    </cacheField>
    <cacheField name="Perfil Acreditado" numFmtId="0">
      <sharedItems containsBlank="1" containsMixedTypes="1" containsNumber="1" containsInteger="1" minValue="1" maxValue="4" count="9">
        <m/>
        <n v="3"/>
        <n v="2"/>
        <n v="1"/>
        <n v="4"/>
        <s v="3"/>
        <s v=""/>
        <s v="1"/>
        <s v="2"/>
      </sharedItems>
    </cacheField>
    <cacheField name="Acreditado" numFmtId="0">
      <sharedItems containsString="0" containsBlank="1" containsNumber="1" containsInteger="1" minValue="0" maxValue="1" count="3">
        <n v="0"/>
        <n v="1"/>
        <m/>
      </sharedItems>
    </cacheField>
    <cacheField name="Derrigortasun Data?" numFmtId="0">
      <sharedItems containsBlank="1" count="3">
        <s v="BAI"/>
        <s v="EZ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486">
  <r>
    <x v="0"/>
    <x v="0"/>
    <x v="0"/>
    <x v="0"/>
    <x v="0"/>
    <x v="0"/>
    <x v="0"/>
    <x v="0"/>
    <x v="0"/>
  </r>
  <r>
    <x v="0"/>
    <x v="0"/>
    <x v="0"/>
    <x v="0"/>
    <x v="1"/>
    <x v="0"/>
    <x v="1"/>
    <x v="1"/>
    <x v="0"/>
  </r>
  <r>
    <x v="0"/>
    <x v="0"/>
    <x v="1"/>
    <x v="1"/>
    <x v="2"/>
    <x v="0"/>
    <x v="0"/>
    <x v="0"/>
    <x v="0"/>
  </r>
  <r>
    <x v="0"/>
    <x v="0"/>
    <x v="1"/>
    <x v="1"/>
    <x v="3"/>
    <x v="0"/>
    <x v="0"/>
    <x v="0"/>
    <x v="1"/>
  </r>
  <r>
    <x v="0"/>
    <x v="0"/>
    <x v="2"/>
    <x v="2"/>
    <x v="4"/>
    <x v="0"/>
    <x v="2"/>
    <x v="1"/>
    <x v="0"/>
  </r>
  <r>
    <x v="0"/>
    <x v="0"/>
    <x v="2"/>
    <x v="2"/>
    <x v="5"/>
    <x v="0"/>
    <x v="0"/>
    <x v="0"/>
    <x v="0"/>
  </r>
  <r>
    <x v="0"/>
    <x v="0"/>
    <x v="2"/>
    <x v="2"/>
    <x v="6"/>
    <x v="0"/>
    <x v="0"/>
    <x v="0"/>
    <x v="1"/>
  </r>
  <r>
    <x v="0"/>
    <x v="0"/>
    <x v="3"/>
    <x v="3"/>
    <x v="7"/>
    <x v="0"/>
    <x v="0"/>
    <x v="0"/>
    <x v="0"/>
  </r>
  <r>
    <x v="0"/>
    <x v="1"/>
    <x v="1"/>
    <x v="1"/>
    <x v="8"/>
    <x v="0"/>
    <x v="2"/>
    <x v="1"/>
    <x v="0"/>
  </r>
  <r>
    <x v="0"/>
    <x v="1"/>
    <x v="4"/>
    <x v="4"/>
    <x v="9"/>
    <x v="0"/>
    <x v="1"/>
    <x v="1"/>
    <x v="0"/>
  </r>
  <r>
    <x v="0"/>
    <x v="2"/>
    <x v="0"/>
    <x v="0"/>
    <x v="10"/>
    <x v="0"/>
    <x v="0"/>
    <x v="0"/>
    <x v="0"/>
  </r>
  <r>
    <x v="0"/>
    <x v="2"/>
    <x v="0"/>
    <x v="0"/>
    <x v="11"/>
    <x v="0"/>
    <x v="0"/>
    <x v="0"/>
    <x v="0"/>
  </r>
  <r>
    <x v="0"/>
    <x v="2"/>
    <x v="1"/>
    <x v="1"/>
    <x v="12"/>
    <x v="0"/>
    <x v="1"/>
    <x v="1"/>
    <x v="0"/>
  </r>
  <r>
    <x v="0"/>
    <x v="2"/>
    <x v="1"/>
    <x v="1"/>
    <x v="13"/>
    <x v="0"/>
    <x v="2"/>
    <x v="1"/>
    <x v="1"/>
  </r>
  <r>
    <x v="0"/>
    <x v="2"/>
    <x v="1"/>
    <x v="1"/>
    <x v="14"/>
    <x v="0"/>
    <x v="2"/>
    <x v="1"/>
    <x v="0"/>
  </r>
  <r>
    <x v="0"/>
    <x v="2"/>
    <x v="4"/>
    <x v="4"/>
    <x v="15"/>
    <x v="0"/>
    <x v="2"/>
    <x v="1"/>
    <x v="0"/>
  </r>
  <r>
    <x v="0"/>
    <x v="2"/>
    <x v="4"/>
    <x v="4"/>
    <x v="16"/>
    <x v="0"/>
    <x v="0"/>
    <x v="0"/>
    <x v="1"/>
  </r>
  <r>
    <x v="0"/>
    <x v="2"/>
    <x v="5"/>
    <x v="5"/>
    <x v="17"/>
    <x v="0"/>
    <x v="0"/>
    <x v="0"/>
    <x v="0"/>
  </r>
  <r>
    <x v="0"/>
    <x v="3"/>
    <x v="0"/>
    <x v="0"/>
    <x v="18"/>
    <x v="0"/>
    <x v="2"/>
    <x v="1"/>
    <x v="0"/>
  </r>
  <r>
    <x v="0"/>
    <x v="3"/>
    <x v="0"/>
    <x v="0"/>
    <x v="19"/>
    <x v="0"/>
    <x v="0"/>
    <x v="0"/>
    <x v="0"/>
  </r>
  <r>
    <x v="0"/>
    <x v="3"/>
    <x v="1"/>
    <x v="1"/>
    <x v="20"/>
    <x v="0"/>
    <x v="3"/>
    <x v="0"/>
    <x v="0"/>
  </r>
  <r>
    <x v="0"/>
    <x v="3"/>
    <x v="1"/>
    <x v="1"/>
    <x v="21"/>
    <x v="0"/>
    <x v="1"/>
    <x v="1"/>
    <x v="0"/>
  </r>
  <r>
    <x v="0"/>
    <x v="3"/>
    <x v="4"/>
    <x v="4"/>
    <x v="22"/>
    <x v="0"/>
    <x v="2"/>
    <x v="1"/>
    <x v="0"/>
  </r>
  <r>
    <x v="0"/>
    <x v="3"/>
    <x v="4"/>
    <x v="4"/>
    <x v="23"/>
    <x v="0"/>
    <x v="0"/>
    <x v="0"/>
    <x v="1"/>
  </r>
  <r>
    <x v="0"/>
    <x v="3"/>
    <x v="6"/>
    <x v="6"/>
    <x v="24"/>
    <x v="0"/>
    <x v="1"/>
    <x v="1"/>
    <x v="0"/>
  </r>
  <r>
    <x v="0"/>
    <x v="4"/>
    <x v="1"/>
    <x v="1"/>
    <x v="25"/>
    <x v="0"/>
    <x v="2"/>
    <x v="1"/>
    <x v="0"/>
  </r>
  <r>
    <x v="0"/>
    <x v="4"/>
    <x v="4"/>
    <x v="4"/>
    <x v="26"/>
    <x v="0"/>
    <x v="1"/>
    <x v="1"/>
    <x v="0"/>
  </r>
  <r>
    <x v="0"/>
    <x v="5"/>
    <x v="1"/>
    <x v="1"/>
    <x v="27"/>
    <x v="0"/>
    <x v="2"/>
    <x v="1"/>
    <x v="0"/>
  </r>
  <r>
    <x v="0"/>
    <x v="5"/>
    <x v="4"/>
    <x v="4"/>
    <x v="28"/>
    <x v="0"/>
    <x v="2"/>
    <x v="1"/>
    <x v="0"/>
  </r>
  <r>
    <x v="0"/>
    <x v="6"/>
    <x v="1"/>
    <x v="1"/>
    <x v="29"/>
    <x v="0"/>
    <x v="2"/>
    <x v="1"/>
    <x v="0"/>
  </r>
  <r>
    <x v="0"/>
    <x v="6"/>
    <x v="4"/>
    <x v="4"/>
    <x v="30"/>
    <x v="0"/>
    <x v="3"/>
    <x v="0"/>
    <x v="0"/>
  </r>
  <r>
    <x v="0"/>
    <x v="7"/>
    <x v="7"/>
    <x v="7"/>
    <x v="31"/>
    <x v="0"/>
    <x v="0"/>
    <x v="0"/>
    <x v="1"/>
  </r>
  <r>
    <x v="0"/>
    <x v="7"/>
    <x v="0"/>
    <x v="0"/>
    <x v="32"/>
    <x v="0"/>
    <x v="3"/>
    <x v="0"/>
    <x v="0"/>
  </r>
  <r>
    <x v="0"/>
    <x v="7"/>
    <x v="0"/>
    <x v="0"/>
    <x v="33"/>
    <x v="0"/>
    <x v="2"/>
    <x v="1"/>
    <x v="0"/>
  </r>
  <r>
    <x v="0"/>
    <x v="7"/>
    <x v="0"/>
    <x v="0"/>
    <x v="34"/>
    <x v="0"/>
    <x v="0"/>
    <x v="0"/>
    <x v="1"/>
  </r>
  <r>
    <x v="0"/>
    <x v="7"/>
    <x v="0"/>
    <x v="0"/>
    <x v="35"/>
    <x v="0"/>
    <x v="0"/>
    <x v="0"/>
    <x v="0"/>
  </r>
  <r>
    <x v="0"/>
    <x v="7"/>
    <x v="0"/>
    <x v="0"/>
    <x v="36"/>
    <x v="0"/>
    <x v="2"/>
    <x v="1"/>
    <x v="0"/>
  </r>
  <r>
    <x v="0"/>
    <x v="7"/>
    <x v="0"/>
    <x v="0"/>
    <x v="37"/>
    <x v="0"/>
    <x v="1"/>
    <x v="1"/>
    <x v="0"/>
  </r>
  <r>
    <x v="0"/>
    <x v="7"/>
    <x v="0"/>
    <x v="0"/>
    <x v="38"/>
    <x v="0"/>
    <x v="2"/>
    <x v="1"/>
    <x v="0"/>
  </r>
  <r>
    <x v="0"/>
    <x v="7"/>
    <x v="0"/>
    <x v="0"/>
    <x v="39"/>
    <x v="0"/>
    <x v="0"/>
    <x v="0"/>
    <x v="1"/>
  </r>
  <r>
    <x v="0"/>
    <x v="7"/>
    <x v="0"/>
    <x v="0"/>
    <x v="40"/>
    <x v="0"/>
    <x v="1"/>
    <x v="1"/>
    <x v="0"/>
  </r>
  <r>
    <x v="0"/>
    <x v="7"/>
    <x v="0"/>
    <x v="0"/>
    <x v="41"/>
    <x v="0"/>
    <x v="0"/>
    <x v="0"/>
    <x v="0"/>
  </r>
  <r>
    <x v="0"/>
    <x v="7"/>
    <x v="0"/>
    <x v="0"/>
    <x v="42"/>
    <x v="0"/>
    <x v="2"/>
    <x v="1"/>
    <x v="0"/>
  </r>
  <r>
    <x v="0"/>
    <x v="7"/>
    <x v="0"/>
    <x v="0"/>
    <x v="43"/>
    <x v="0"/>
    <x v="0"/>
    <x v="0"/>
    <x v="0"/>
  </r>
  <r>
    <x v="0"/>
    <x v="7"/>
    <x v="0"/>
    <x v="0"/>
    <x v="44"/>
    <x v="0"/>
    <x v="0"/>
    <x v="0"/>
    <x v="1"/>
  </r>
  <r>
    <x v="0"/>
    <x v="7"/>
    <x v="0"/>
    <x v="0"/>
    <x v="45"/>
    <x v="0"/>
    <x v="1"/>
    <x v="1"/>
    <x v="1"/>
  </r>
  <r>
    <x v="0"/>
    <x v="7"/>
    <x v="8"/>
    <x v="8"/>
    <x v="46"/>
    <x v="0"/>
    <x v="0"/>
    <x v="0"/>
    <x v="1"/>
  </r>
  <r>
    <x v="0"/>
    <x v="7"/>
    <x v="8"/>
    <x v="8"/>
    <x v="47"/>
    <x v="0"/>
    <x v="1"/>
    <x v="1"/>
    <x v="0"/>
  </r>
  <r>
    <x v="0"/>
    <x v="7"/>
    <x v="8"/>
    <x v="8"/>
    <x v="48"/>
    <x v="0"/>
    <x v="0"/>
    <x v="0"/>
    <x v="1"/>
  </r>
  <r>
    <x v="0"/>
    <x v="7"/>
    <x v="8"/>
    <x v="8"/>
    <x v="49"/>
    <x v="0"/>
    <x v="0"/>
    <x v="0"/>
    <x v="0"/>
  </r>
  <r>
    <x v="0"/>
    <x v="7"/>
    <x v="8"/>
    <x v="8"/>
    <x v="50"/>
    <x v="0"/>
    <x v="0"/>
    <x v="0"/>
    <x v="0"/>
  </r>
  <r>
    <x v="0"/>
    <x v="7"/>
    <x v="8"/>
    <x v="8"/>
    <x v="51"/>
    <x v="0"/>
    <x v="2"/>
    <x v="1"/>
    <x v="0"/>
  </r>
  <r>
    <x v="0"/>
    <x v="7"/>
    <x v="8"/>
    <x v="8"/>
    <x v="52"/>
    <x v="0"/>
    <x v="2"/>
    <x v="1"/>
    <x v="0"/>
  </r>
  <r>
    <x v="0"/>
    <x v="7"/>
    <x v="8"/>
    <x v="8"/>
    <x v="53"/>
    <x v="0"/>
    <x v="0"/>
    <x v="0"/>
    <x v="1"/>
  </r>
  <r>
    <x v="0"/>
    <x v="7"/>
    <x v="8"/>
    <x v="8"/>
    <x v="54"/>
    <x v="0"/>
    <x v="2"/>
    <x v="1"/>
    <x v="0"/>
  </r>
  <r>
    <x v="0"/>
    <x v="7"/>
    <x v="8"/>
    <x v="8"/>
    <x v="55"/>
    <x v="0"/>
    <x v="0"/>
    <x v="0"/>
    <x v="1"/>
  </r>
  <r>
    <x v="0"/>
    <x v="7"/>
    <x v="8"/>
    <x v="8"/>
    <x v="56"/>
    <x v="0"/>
    <x v="2"/>
    <x v="1"/>
    <x v="0"/>
  </r>
  <r>
    <x v="0"/>
    <x v="7"/>
    <x v="8"/>
    <x v="8"/>
    <x v="57"/>
    <x v="0"/>
    <x v="2"/>
    <x v="1"/>
    <x v="0"/>
  </r>
  <r>
    <x v="0"/>
    <x v="7"/>
    <x v="8"/>
    <x v="8"/>
    <x v="58"/>
    <x v="0"/>
    <x v="2"/>
    <x v="1"/>
    <x v="0"/>
  </r>
  <r>
    <x v="0"/>
    <x v="7"/>
    <x v="8"/>
    <x v="8"/>
    <x v="59"/>
    <x v="0"/>
    <x v="2"/>
    <x v="1"/>
    <x v="0"/>
  </r>
  <r>
    <x v="0"/>
    <x v="7"/>
    <x v="8"/>
    <x v="8"/>
    <x v="60"/>
    <x v="0"/>
    <x v="0"/>
    <x v="0"/>
    <x v="1"/>
  </r>
  <r>
    <x v="0"/>
    <x v="7"/>
    <x v="8"/>
    <x v="8"/>
    <x v="61"/>
    <x v="0"/>
    <x v="0"/>
    <x v="0"/>
    <x v="0"/>
  </r>
  <r>
    <x v="0"/>
    <x v="7"/>
    <x v="8"/>
    <x v="8"/>
    <x v="62"/>
    <x v="0"/>
    <x v="0"/>
    <x v="0"/>
    <x v="1"/>
  </r>
  <r>
    <x v="0"/>
    <x v="7"/>
    <x v="8"/>
    <x v="8"/>
    <x v="63"/>
    <x v="0"/>
    <x v="0"/>
    <x v="0"/>
    <x v="0"/>
  </r>
  <r>
    <x v="0"/>
    <x v="7"/>
    <x v="8"/>
    <x v="8"/>
    <x v="64"/>
    <x v="0"/>
    <x v="0"/>
    <x v="0"/>
    <x v="1"/>
  </r>
  <r>
    <x v="0"/>
    <x v="7"/>
    <x v="8"/>
    <x v="8"/>
    <x v="65"/>
    <x v="0"/>
    <x v="2"/>
    <x v="1"/>
    <x v="0"/>
  </r>
  <r>
    <x v="0"/>
    <x v="7"/>
    <x v="8"/>
    <x v="8"/>
    <x v="66"/>
    <x v="0"/>
    <x v="0"/>
    <x v="0"/>
    <x v="0"/>
  </r>
  <r>
    <x v="0"/>
    <x v="7"/>
    <x v="8"/>
    <x v="8"/>
    <x v="67"/>
    <x v="0"/>
    <x v="0"/>
    <x v="0"/>
    <x v="1"/>
  </r>
  <r>
    <x v="0"/>
    <x v="7"/>
    <x v="8"/>
    <x v="8"/>
    <x v="68"/>
    <x v="0"/>
    <x v="3"/>
    <x v="0"/>
    <x v="0"/>
  </r>
  <r>
    <x v="0"/>
    <x v="7"/>
    <x v="8"/>
    <x v="8"/>
    <x v="69"/>
    <x v="0"/>
    <x v="0"/>
    <x v="0"/>
    <x v="1"/>
  </r>
  <r>
    <x v="0"/>
    <x v="7"/>
    <x v="8"/>
    <x v="8"/>
    <x v="70"/>
    <x v="0"/>
    <x v="0"/>
    <x v="0"/>
    <x v="1"/>
  </r>
  <r>
    <x v="0"/>
    <x v="7"/>
    <x v="8"/>
    <x v="8"/>
    <x v="71"/>
    <x v="0"/>
    <x v="0"/>
    <x v="0"/>
    <x v="1"/>
  </r>
  <r>
    <x v="0"/>
    <x v="7"/>
    <x v="8"/>
    <x v="8"/>
    <x v="72"/>
    <x v="0"/>
    <x v="2"/>
    <x v="1"/>
    <x v="0"/>
  </r>
  <r>
    <x v="0"/>
    <x v="7"/>
    <x v="8"/>
    <x v="8"/>
    <x v="73"/>
    <x v="0"/>
    <x v="0"/>
    <x v="0"/>
    <x v="1"/>
  </r>
  <r>
    <x v="0"/>
    <x v="7"/>
    <x v="8"/>
    <x v="8"/>
    <x v="74"/>
    <x v="0"/>
    <x v="0"/>
    <x v="0"/>
    <x v="1"/>
  </r>
  <r>
    <x v="0"/>
    <x v="7"/>
    <x v="9"/>
    <x v="9"/>
    <x v="75"/>
    <x v="0"/>
    <x v="0"/>
    <x v="0"/>
    <x v="1"/>
  </r>
  <r>
    <x v="0"/>
    <x v="7"/>
    <x v="9"/>
    <x v="9"/>
    <x v="76"/>
    <x v="0"/>
    <x v="2"/>
    <x v="1"/>
    <x v="0"/>
  </r>
  <r>
    <x v="0"/>
    <x v="7"/>
    <x v="9"/>
    <x v="9"/>
    <x v="77"/>
    <x v="0"/>
    <x v="0"/>
    <x v="0"/>
    <x v="0"/>
  </r>
  <r>
    <x v="0"/>
    <x v="7"/>
    <x v="9"/>
    <x v="9"/>
    <x v="78"/>
    <x v="0"/>
    <x v="2"/>
    <x v="1"/>
    <x v="1"/>
  </r>
  <r>
    <x v="0"/>
    <x v="7"/>
    <x v="9"/>
    <x v="9"/>
    <x v="79"/>
    <x v="0"/>
    <x v="1"/>
    <x v="1"/>
    <x v="0"/>
  </r>
  <r>
    <x v="0"/>
    <x v="7"/>
    <x v="9"/>
    <x v="9"/>
    <x v="80"/>
    <x v="0"/>
    <x v="1"/>
    <x v="1"/>
    <x v="0"/>
  </r>
  <r>
    <x v="0"/>
    <x v="7"/>
    <x v="9"/>
    <x v="9"/>
    <x v="81"/>
    <x v="0"/>
    <x v="2"/>
    <x v="1"/>
    <x v="1"/>
  </r>
  <r>
    <x v="0"/>
    <x v="7"/>
    <x v="9"/>
    <x v="9"/>
    <x v="82"/>
    <x v="0"/>
    <x v="0"/>
    <x v="0"/>
    <x v="1"/>
  </r>
  <r>
    <x v="0"/>
    <x v="7"/>
    <x v="9"/>
    <x v="9"/>
    <x v="83"/>
    <x v="0"/>
    <x v="2"/>
    <x v="1"/>
    <x v="0"/>
  </r>
  <r>
    <x v="0"/>
    <x v="7"/>
    <x v="10"/>
    <x v="10"/>
    <x v="84"/>
    <x v="0"/>
    <x v="1"/>
    <x v="1"/>
    <x v="1"/>
  </r>
  <r>
    <x v="0"/>
    <x v="7"/>
    <x v="10"/>
    <x v="10"/>
    <x v="85"/>
    <x v="0"/>
    <x v="0"/>
    <x v="0"/>
    <x v="1"/>
  </r>
  <r>
    <x v="0"/>
    <x v="7"/>
    <x v="10"/>
    <x v="10"/>
    <x v="86"/>
    <x v="0"/>
    <x v="0"/>
    <x v="0"/>
    <x v="1"/>
  </r>
  <r>
    <x v="0"/>
    <x v="7"/>
    <x v="11"/>
    <x v="11"/>
    <x v="87"/>
    <x v="0"/>
    <x v="0"/>
    <x v="0"/>
    <x v="0"/>
  </r>
  <r>
    <x v="0"/>
    <x v="7"/>
    <x v="12"/>
    <x v="12"/>
    <x v="88"/>
    <x v="1"/>
    <x v="3"/>
    <x v="1"/>
    <x v="1"/>
  </r>
  <r>
    <x v="0"/>
    <x v="7"/>
    <x v="13"/>
    <x v="13"/>
    <x v="89"/>
    <x v="1"/>
    <x v="0"/>
    <x v="1"/>
    <x v="1"/>
  </r>
  <r>
    <x v="0"/>
    <x v="7"/>
    <x v="14"/>
    <x v="14"/>
    <x v="90"/>
    <x v="0"/>
    <x v="0"/>
    <x v="0"/>
    <x v="1"/>
  </r>
  <r>
    <x v="0"/>
    <x v="7"/>
    <x v="1"/>
    <x v="1"/>
    <x v="91"/>
    <x v="0"/>
    <x v="2"/>
    <x v="1"/>
    <x v="1"/>
  </r>
  <r>
    <x v="0"/>
    <x v="7"/>
    <x v="1"/>
    <x v="1"/>
    <x v="92"/>
    <x v="0"/>
    <x v="2"/>
    <x v="1"/>
    <x v="1"/>
  </r>
  <r>
    <x v="0"/>
    <x v="7"/>
    <x v="1"/>
    <x v="1"/>
    <x v="93"/>
    <x v="0"/>
    <x v="0"/>
    <x v="0"/>
    <x v="0"/>
  </r>
  <r>
    <x v="0"/>
    <x v="7"/>
    <x v="1"/>
    <x v="1"/>
    <x v="94"/>
    <x v="0"/>
    <x v="0"/>
    <x v="0"/>
    <x v="1"/>
  </r>
  <r>
    <x v="0"/>
    <x v="7"/>
    <x v="1"/>
    <x v="1"/>
    <x v="95"/>
    <x v="0"/>
    <x v="0"/>
    <x v="0"/>
    <x v="1"/>
  </r>
  <r>
    <x v="0"/>
    <x v="7"/>
    <x v="1"/>
    <x v="1"/>
    <x v="96"/>
    <x v="0"/>
    <x v="0"/>
    <x v="0"/>
    <x v="1"/>
  </r>
  <r>
    <x v="0"/>
    <x v="7"/>
    <x v="1"/>
    <x v="1"/>
    <x v="97"/>
    <x v="0"/>
    <x v="2"/>
    <x v="1"/>
    <x v="0"/>
  </r>
  <r>
    <x v="0"/>
    <x v="7"/>
    <x v="1"/>
    <x v="1"/>
    <x v="98"/>
    <x v="0"/>
    <x v="0"/>
    <x v="0"/>
    <x v="1"/>
  </r>
  <r>
    <x v="0"/>
    <x v="7"/>
    <x v="1"/>
    <x v="1"/>
    <x v="99"/>
    <x v="0"/>
    <x v="0"/>
    <x v="0"/>
    <x v="1"/>
  </r>
  <r>
    <x v="0"/>
    <x v="7"/>
    <x v="1"/>
    <x v="1"/>
    <x v="100"/>
    <x v="0"/>
    <x v="2"/>
    <x v="1"/>
    <x v="0"/>
  </r>
  <r>
    <x v="0"/>
    <x v="7"/>
    <x v="1"/>
    <x v="1"/>
    <x v="101"/>
    <x v="0"/>
    <x v="0"/>
    <x v="0"/>
    <x v="1"/>
  </r>
  <r>
    <x v="0"/>
    <x v="7"/>
    <x v="1"/>
    <x v="1"/>
    <x v="102"/>
    <x v="0"/>
    <x v="1"/>
    <x v="1"/>
    <x v="0"/>
  </r>
  <r>
    <x v="0"/>
    <x v="7"/>
    <x v="1"/>
    <x v="1"/>
    <x v="103"/>
    <x v="0"/>
    <x v="0"/>
    <x v="0"/>
    <x v="0"/>
  </r>
  <r>
    <x v="0"/>
    <x v="7"/>
    <x v="1"/>
    <x v="1"/>
    <x v="104"/>
    <x v="0"/>
    <x v="0"/>
    <x v="0"/>
    <x v="1"/>
  </r>
  <r>
    <x v="0"/>
    <x v="7"/>
    <x v="1"/>
    <x v="1"/>
    <x v="105"/>
    <x v="0"/>
    <x v="2"/>
    <x v="1"/>
    <x v="0"/>
  </r>
  <r>
    <x v="0"/>
    <x v="7"/>
    <x v="1"/>
    <x v="1"/>
    <x v="106"/>
    <x v="0"/>
    <x v="0"/>
    <x v="0"/>
    <x v="1"/>
  </r>
  <r>
    <x v="0"/>
    <x v="7"/>
    <x v="1"/>
    <x v="1"/>
    <x v="107"/>
    <x v="0"/>
    <x v="0"/>
    <x v="0"/>
    <x v="0"/>
  </r>
  <r>
    <x v="0"/>
    <x v="7"/>
    <x v="1"/>
    <x v="1"/>
    <x v="108"/>
    <x v="0"/>
    <x v="0"/>
    <x v="0"/>
    <x v="0"/>
  </r>
  <r>
    <x v="0"/>
    <x v="7"/>
    <x v="1"/>
    <x v="1"/>
    <x v="109"/>
    <x v="0"/>
    <x v="2"/>
    <x v="1"/>
    <x v="0"/>
  </r>
  <r>
    <x v="0"/>
    <x v="7"/>
    <x v="1"/>
    <x v="1"/>
    <x v="110"/>
    <x v="0"/>
    <x v="0"/>
    <x v="0"/>
    <x v="1"/>
  </r>
  <r>
    <x v="0"/>
    <x v="7"/>
    <x v="1"/>
    <x v="1"/>
    <x v="111"/>
    <x v="0"/>
    <x v="2"/>
    <x v="1"/>
    <x v="0"/>
  </r>
  <r>
    <x v="0"/>
    <x v="7"/>
    <x v="1"/>
    <x v="1"/>
    <x v="112"/>
    <x v="0"/>
    <x v="0"/>
    <x v="0"/>
    <x v="1"/>
  </r>
  <r>
    <x v="0"/>
    <x v="7"/>
    <x v="1"/>
    <x v="1"/>
    <x v="113"/>
    <x v="0"/>
    <x v="0"/>
    <x v="0"/>
    <x v="1"/>
  </r>
  <r>
    <x v="0"/>
    <x v="7"/>
    <x v="1"/>
    <x v="1"/>
    <x v="114"/>
    <x v="0"/>
    <x v="0"/>
    <x v="0"/>
    <x v="1"/>
  </r>
  <r>
    <x v="0"/>
    <x v="7"/>
    <x v="1"/>
    <x v="1"/>
    <x v="115"/>
    <x v="0"/>
    <x v="0"/>
    <x v="0"/>
    <x v="1"/>
  </r>
  <r>
    <x v="0"/>
    <x v="7"/>
    <x v="1"/>
    <x v="1"/>
    <x v="116"/>
    <x v="0"/>
    <x v="1"/>
    <x v="1"/>
    <x v="0"/>
  </r>
  <r>
    <x v="0"/>
    <x v="7"/>
    <x v="1"/>
    <x v="1"/>
    <x v="117"/>
    <x v="0"/>
    <x v="0"/>
    <x v="0"/>
    <x v="0"/>
  </r>
  <r>
    <x v="0"/>
    <x v="7"/>
    <x v="1"/>
    <x v="1"/>
    <x v="118"/>
    <x v="0"/>
    <x v="2"/>
    <x v="1"/>
    <x v="0"/>
  </r>
  <r>
    <x v="0"/>
    <x v="7"/>
    <x v="15"/>
    <x v="15"/>
    <x v="119"/>
    <x v="0"/>
    <x v="0"/>
    <x v="0"/>
    <x v="0"/>
  </r>
  <r>
    <x v="0"/>
    <x v="7"/>
    <x v="16"/>
    <x v="16"/>
    <x v="120"/>
    <x v="0"/>
    <x v="0"/>
    <x v="0"/>
    <x v="0"/>
  </r>
  <r>
    <x v="0"/>
    <x v="7"/>
    <x v="17"/>
    <x v="17"/>
    <x v="121"/>
    <x v="0"/>
    <x v="0"/>
    <x v="0"/>
    <x v="1"/>
  </r>
  <r>
    <x v="0"/>
    <x v="7"/>
    <x v="17"/>
    <x v="17"/>
    <x v="122"/>
    <x v="0"/>
    <x v="0"/>
    <x v="0"/>
    <x v="0"/>
  </r>
  <r>
    <x v="0"/>
    <x v="7"/>
    <x v="17"/>
    <x v="17"/>
    <x v="123"/>
    <x v="0"/>
    <x v="0"/>
    <x v="0"/>
    <x v="1"/>
  </r>
  <r>
    <x v="0"/>
    <x v="7"/>
    <x v="17"/>
    <x v="17"/>
    <x v="124"/>
    <x v="0"/>
    <x v="0"/>
    <x v="0"/>
    <x v="1"/>
  </r>
  <r>
    <x v="0"/>
    <x v="7"/>
    <x v="18"/>
    <x v="18"/>
    <x v="125"/>
    <x v="0"/>
    <x v="0"/>
    <x v="0"/>
    <x v="1"/>
  </r>
  <r>
    <x v="0"/>
    <x v="7"/>
    <x v="6"/>
    <x v="6"/>
    <x v="126"/>
    <x v="0"/>
    <x v="2"/>
    <x v="1"/>
    <x v="0"/>
  </r>
  <r>
    <x v="0"/>
    <x v="7"/>
    <x v="6"/>
    <x v="6"/>
    <x v="127"/>
    <x v="0"/>
    <x v="1"/>
    <x v="1"/>
    <x v="0"/>
  </r>
  <r>
    <x v="0"/>
    <x v="7"/>
    <x v="6"/>
    <x v="6"/>
    <x v="128"/>
    <x v="0"/>
    <x v="2"/>
    <x v="1"/>
    <x v="1"/>
  </r>
  <r>
    <x v="0"/>
    <x v="7"/>
    <x v="6"/>
    <x v="6"/>
    <x v="129"/>
    <x v="0"/>
    <x v="1"/>
    <x v="1"/>
    <x v="1"/>
  </r>
  <r>
    <x v="0"/>
    <x v="7"/>
    <x v="19"/>
    <x v="19"/>
    <x v="130"/>
    <x v="0"/>
    <x v="3"/>
    <x v="0"/>
    <x v="1"/>
  </r>
  <r>
    <x v="0"/>
    <x v="7"/>
    <x v="20"/>
    <x v="20"/>
    <x v="131"/>
    <x v="0"/>
    <x v="0"/>
    <x v="0"/>
    <x v="1"/>
  </r>
  <r>
    <x v="0"/>
    <x v="7"/>
    <x v="21"/>
    <x v="21"/>
    <x v="132"/>
    <x v="0"/>
    <x v="0"/>
    <x v="0"/>
    <x v="1"/>
  </r>
  <r>
    <x v="0"/>
    <x v="7"/>
    <x v="22"/>
    <x v="22"/>
    <x v="133"/>
    <x v="0"/>
    <x v="0"/>
    <x v="0"/>
    <x v="1"/>
  </r>
  <r>
    <x v="0"/>
    <x v="7"/>
    <x v="22"/>
    <x v="22"/>
    <x v="134"/>
    <x v="0"/>
    <x v="0"/>
    <x v="0"/>
    <x v="1"/>
  </r>
  <r>
    <x v="0"/>
    <x v="7"/>
    <x v="22"/>
    <x v="22"/>
    <x v="135"/>
    <x v="0"/>
    <x v="2"/>
    <x v="1"/>
    <x v="0"/>
  </r>
  <r>
    <x v="0"/>
    <x v="7"/>
    <x v="22"/>
    <x v="22"/>
    <x v="136"/>
    <x v="0"/>
    <x v="0"/>
    <x v="0"/>
    <x v="0"/>
  </r>
  <r>
    <x v="0"/>
    <x v="7"/>
    <x v="23"/>
    <x v="23"/>
    <x v="137"/>
    <x v="2"/>
    <x v="2"/>
    <x v="1"/>
    <x v="1"/>
  </r>
  <r>
    <x v="0"/>
    <x v="7"/>
    <x v="24"/>
    <x v="24"/>
    <x v="138"/>
    <x v="2"/>
    <x v="0"/>
    <x v="0"/>
    <x v="1"/>
  </r>
  <r>
    <x v="0"/>
    <x v="7"/>
    <x v="24"/>
    <x v="24"/>
    <x v="139"/>
    <x v="2"/>
    <x v="1"/>
    <x v="1"/>
    <x v="1"/>
  </r>
  <r>
    <x v="0"/>
    <x v="7"/>
    <x v="24"/>
    <x v="24"/>
    <x v="140"/>
    <x v="2"/>
    <x v="0"/>
    <x v="0"/>
    <x v="0"/>
  </r>
  <r>
    <x v="0"/>
    <x v="7"/>
    <x v="24"/>
    <x v="24"/>
    <x v="141"/>
    <x v="2"/>
    <x v="0"/>
    <x v="0"/>
    <x v="1"/>
  </r>
  <r>
    <x v="0"/>
    <x v="7"/>
    <x v="24"/>
    <x v="24"/>
    <x v="142"/>
    <x v="2"/>
    <x v="3"/>
    <x v="1"/>
    <x v="0"/>
  </r>
  <r>
    <x v="0"/>
    <x v="7"/>
    <x v="24"/>
    <x v="24"/>
    <x v="143"/>
    <x v="2"/>
    <x v="0"/>
    <x v="0"/>
    <x v="1"/>
  </r>
  <r>
    <x v="0"/>
    <x v="7"/>
    <x v="24"/>
    <x v="24"/>
    <x v="144"/>
    <x v="2"/>
    <x v="0"/>
    <x v="0"/>
    <x v="1"/>
  </r>
  <r>
    <x v="0"/>
    <x v="7"/>
    <x v="24"/>
    <x v="24"/>
    <x v="145"/>
    <x v="2"/>
    <x v="0"/>
    <x v="0"/>
    <x v="1"/>
  </r>
  <r>
    <x v="0"/>
    <x v="7"/>
    <x v="24"/>
    <x v="24"/>
    <x v="146"/>
    <x v="2"/>
    <x v="0"/>
    <x v="0"/>
    <x v="1"/>
  </r>
  <r>
    <x v="0"/>
    <x v="7"/>
    <x v="24"/>
    <x v="24"/>
    <x v="147"/>
    <x v="2"/>
    <x v="2"/>
    <x v="1"/>
    <x v="1"/>
  </r>
  <r>
    <x v="0"/>
    <x v="7"/>
    <x v="24"/>
    <x v="24"/>
    <x v="148"/>
    <x v="2"/>
    <x v="2"/>
    <x v="1"/>
    <x v="1"/>
  </r>
  <r>
    <x v="0"/>
    <x v="7"/>
    <x v="24"/>
    <x v="24"/>
    <x v="149"/>
    <x v="2"/>
    <x v="0"/>
    <x v="0"/>
    <x v="1"/>
  </r>
  <r>
    <x v="0"/>
    <x v="7"/>
    <x v="24"/>
    <x v="24"/>
    <x v="150"/>
    <x v="2"/>
    <x v="2"/>
    <x v="1"/>
    <x v="0"/>
  </r>
  <r>
    <x v="0"/>
    <x v="7"/>
    <x v="24"/>
    <x v="24"/>
    <x v="151"/>
    <x v="2"/>
    <x v="0"/>
    <x v="0"/>
    <x v="0"/>
  </r>
  <r>
    <x v="0"/>
    <x v="7"/>
    <x v="24"/>
    <x v="24"/>
    <x v="152"/>
    <x v="2"/>
    <x v="3"/>
    <x v="1"/>
    <x v="0"/>
  </r>
  <r>
    <x v="0"/>
    <x v="7"/>
    <x v="24"/>
    <x v="24"/>
    <x v="153"/>
    <x v="2"/>
    <x v="2"/>
    <x v="1"/>
    <x v="0"/>
  </r>
  <r>
    <x v="0"/>
    <x v="7"/>
    <x v="24"/>
    <x v="24"/>
    <x v="154"/>
    <x v="2"/>
    <x v="0"/>
    <x v="0"/>
    <x v="1"/>
  </r>
  <r>
    <x v="0"/>
    <x v="7"/>
    <x v="24"/>
    <x v="24"/>
    <x v="155"/>
    <x v="2"/>
    <x v="0"/>
    <x v="0"/>
    <x v="1"/>
  </r>
  <r>
    <x v="0"/>
    <x v="7"/>
    <x v="24"/>
    <x v="24"/>
    <x v="156"/>
    <x v="2"/>
    <x v="2"/>
    <x v="1"/>
    <x v="0"/>
  </r>
  <r>
    <x v="0"/>
    <x v="7"/>
    <x v="24"/>
    <x v="24"/>
    <x v="157"/>
    <x v="2"/>
    <x v="0"/>
    <x v="0"/>
    <x v="1"/>
  </r>
  <r>
    <x v="0"/>
    <x v="7"/>
    <x v="24"/>
    <x v="24"/>
    <x v="158"/>
    <x v="2"/>
    <x v="0"/>
    <x v="0"/>
    <x v="1"/>
  </r>
  <r>
    <x v="0"/>
    <x v="7"/>
    <x v="24"/>
    <x v="24"/>
    <x v="159"/>
    <x v="2"/>
    <x v="2"/>
    <x v="1"/>
    <x v="0"/>
  </r>
  <r>
    <x v="0"/>
    <x v="7"/>
    <x v="24"/>
    <x v="24"/>
    <x v="160"/>
    <x v="2"/>
    <x v="0"/>
    <x v="0"/>
    <x v="1"/>
  </r>
  <r>
    <x v="0"/>
    <x v="7"/>
    <x v="24"/>
    <x v="24"/>
    <x v="161"/>
    <x v="2"/>
    <x v="0"/>
    <x v="0"/>
    <x v="1"/>
  </r>
  <r>
    <x v="0"/>
    <x v="7"/>
    <x v="25"/>
    <x v="25"/>
    <x v="162"/>
    <x v="0"/>
    <x v="0"/>
    <x v="0"/>
    <x v="1"/>
  </r>
  <r>
    <x v="0"/>
    <x v="7"/>
    <x v="25"/>
    <x v="25"/>
    <x v="163"/>
    <x v="0"/>
    <x v="1"/>
    <x v="1"/>
    <x v="1"/>
  </r>
  <r>
    <x v="0"/>
    <x v="7"/>
    <x v="25"/>
    <x v="25"/>
    <x v="164"/>
    <x v="0"/>
    <x v="0"/>
    <x v="0"/>
    <x v="1"/>
  </r>
  <r>
    <x v="0"/>
    <x v="7"/>
    <x v="26"/>
    <x v="26"/>
    <x v="165"/>
    <x v="3"/>
    <x v="0"/>
    <x v="0"/>
    <x v="0"/>
  </r>
  <r>
    <x v="0"/>
    <x v="7"/>
    <x v="27"/>
    <x v="27"/>
    <x v="166"/>
    <x v="0"/>
    <x v="2"/>
    <x v="1"/>
    <x v="1"/>
  </r>
  <r>
    <x v="0"/>
    <x v="7"/>
    <x v="28"/>
    <x v="28"/>
    <x v="167"/>
    <x v="0"/>
    <x v="2"/>
    <x v="1"/>
    <x v="0"/>
  </r>
  <r>
    <x v="0"/>
    <x v="7"/>
    <x v="28"/>
    <x v="28"/>
    <x v="168"/>
    <x v="0"/>
    <x v="0"/>
    <x v="0"/>
    <x v="0"/>
  </r>
  <r>
    <x v="0"/>
    <x v="7"/>
    <x v="29"/>
    <x v="29"/>
    <x v="169"/>
    <x v="0"/>
    <x v="0"/>
    <x v="0"/>
    <x v="1"/>
  </r>
  <r>
    <x v="0"/>
    <x v="7"/>
    <x v="30"/>
    <x v="30"/>
    <x v="170"/>
    <x v="0"/>
    <x v="0"/>
    <x v="0"/>
    <x v="0"/>
  </r>
  <r>
    <x v="0"/>
    <x v="7"/>
    <x v="31"/>
    <x v="31"/>
    <x v="171"/>
    <x v="3"/>
    <x v="1"/>
    <x v="1"/>
    <x v="0"/>
  </r>
  <r>
    <x v="0"/>
    <x v="7"/>
    <x v="31"/>
    <x v="31"/>
    <x v="172"/>
    <x v="3"/>
    <x v="2"/>
    <x v="0"/>
    <x v="0"/>
  </r>
  <r>
    <x v="0"/>
    <x v="7"/>
    <x v="32"/>
    <x v="32"/>
    <x v="173"/>
    <x v="0"/>
    <x v="0"/>
    <x v="0"/>
    <x v="0"/>
  </r>
  <r>
    <x v="0"/>
    <x v="7"/>
    <x v="33"/>
    <x v="33"/>
    <x v="174"/>
    <x v="0"/>
    <x v="0"/>
    <x v="0"/>
    <x v="1"/>
  </r>
  <r>
    <x v="0"/>
    <x v="8"/>
    <x v="0"/>
    <x v="0"/>
    <x v="175"/>
    <x v="0"/>
    <x v="1"/>
    <x v="1"/>
    <x v="0"/>
  </r>
  <r>
    <x v="0"/>
    <x v="8"/>
    <x v="0"/>
    <x v="0"/>
    <x v="176"/>
    <x v="0"/>
    <x v="1"/>
    <x v="1"/>
    <x v="0"/>
  </r>
  <r>
    <x v="0"/>
    <x v="8"/>
    <x v="1"/>
    <x v="1"/>
    <x v="177"/>
    <x v="0"/>
    <x v="2"/>
    <x v="1"/>
    <x v="0"/>
  </r>
  <r>
    <x v="0"/>
    <x v="8"/>
    <x v="1"/>
    <x v="1"/>
    <x v="178"/>
    <x v="0"/>
    <x v="2"/>
    <x v="1"/>
    <x v="0"/>
  </r>
  <r>
    <x v="0"/>
    <x v="8"/>
    <x v="1"/>
    <x v="1"/>
    <x v="179"/>
    <x v="0"/>
    <x v="0"/>
    <x v="0"/>
    <x v="0"/>
  </r>
  <r>
    <x v="0"/>
    <x v="8"/>
    <x v="1"/>
    <x v="1"/>
    <x v="180"/>
    <x v="0"/>
    <x v="2"/>
    <x v="1"/>
    <x v="1"/>
  </r>
  <r>
    <x v="0"/>
    <x v="8"/>
    <x v="1"/>
    <x v="1"/>
    <x v="181"/>
    <x v="0"/>
    <x v="3"/>
    <x v="0"/>
    <x v="1"/>
  </r>
  <r>
    <x v="0"/>
    <x v="8"/>
    <x v="4"/>
    <x v="4"/>
    <x v="182"/>
    <x v="0"/>
    <x v="1"/>
    <x v="1"/>
    <x v="0"/>
  </r>
  <r>
    <x v="0"/>
    <x v="8"/>
    <x v="4"/>
    <x v="4"/>
    <x v="183"/>
    <x v="0"/>
    <x v="2"/>
    <x v="1"/>
    <x v="0"/>
  </r>
  <r>
    <x v="0"/>
    <x v="8"/>
    <x v="4"/>
    <x v="4"/>
    <x v="184"/>
    <x v="0"/>
    <x v="0"/>
    <x v="0"/>
    <x v="1"/>
  </r>
  <r>
    <x v="0"/>
    <x v="8"/>
    <x v="4"/>
    <x v="4"/>
    <x v="185"/>
    <x v="0"/>
    <x v="0"/>
    <x v="0"/>
    <x v="1"/>
  </r>
  <r>
    <x v="0"/>
    <x v="8"/>
    <x v="4"/>
    <x v="4"/>
    <x v="186"/>
    <x v="0"/>
    <x v="0"/>
    <x v="0"/>
    <x v="1"/>
  </r>
  <r>
    <x v="0"/>
    <x v="8"/>
    <x v="5"/>
    <x v="5"/>
    <x v="187"/>
    <x v="0"/>
    <x v="0"/>
    <x v="0"/>
    <x v="0"/>
  </r>
  <r>
    <x v="0"/>
    <x v="8"/>
    <x v="6"/>
    <x v="6"/>
    <x v="188"/>
    <x v="0"/>
    <x v="2"/>
    <x v="1"/>
    <x v="0"/>
  </r>
  <r>
    <x v="0"/>
    <x v="9"/>
    <x v="1"/>
    <x v="1"/>
    <x v="189"/>
    <x v="0"/>
    <x v="2"/>
    <x v="1"/>
    <x v="0"/>
  </r>
  <r>
    <x v="0"/>
    <x v="9"/>
    <x v="4"/>
    <x v="4"/>
    <x v="190"/>
    <x v="0"/>
    <x v="0"/>
    <x v="0"/>
    <x v="0"/>
  </r>
  <r>
    <x v="1"/>
    <x v="10"/>
    <x v="0"/>
    <x v="0"/>
    <x v="191"/>
    <x v="0"/>
    <x v="2"/>
    <x v="1"/>
    <x v="0"/>
  </r>
  <r>
    <x v="1"/>
    <x v="10"/>
    <x v="0"/>
    <x v="0"/>
    <x v="192"/>
    <x v="0"/>
    <x v="1"/>
    <x v="1"/>
    <x v="0"/>
  </r>
  <r>
    <x v="1"/>
    <x v="10"/>
    <x v="0"/>
    <x v="0"/>
    <x v="193"/>
    <x v="0"/>
    <x v="2"/>
    <x v="1"/>
    <x v="0"/>
  </r>
  <r>
    <x v="1"/>
    <x v="10"/>
    <x v="8"/>
    <x v="8"/>
    <x v="194"/>
    <x v="0"/>
    <x v="2"/>
    <x v="1"/>
    <x v="0"/>
  </r>
  <r>
    <x v="1"/>
    <x v="10"/>
    <x v="1"/>
    <x v="1"/>
    <x v="195"/>
    <x v="0"/>
    <x v="2"/>
    <x v="1"/>
    <x v="0"/>
  </r>
  <r>
    <x v="1"/>
    <x v="10"/>
    <x v="1"/>
    <x v="1"/>
    <x v="196"/>
    <x v="0"/>
    <x v="2"/>
    <x v="1"/>
    <x v="0"/>
  </r>
  <r>
    <x v="1"/>
    <x v="10"/>
    <x v="1"/>
    <x v="1"/>
    <x v="197"/>
    <x v="0"/>
    <x v="1"/>
    <x v="1"/>
    <x v="0"/>
  </r>
  <r>
    <x v="1"/>
    <x v="10"/>
    <x v="4"/>
    <x v="4"/>
    <x v="198"/>
    <x v="0"/>
    <x v="2"/>
    <x v="1"/>
    <x v="0"/>
  </r>
  <r>
    <x v="1"/>
    <x v="10"/>
    <x v="4"/>
    <x v="4"/>
    <x v="199"/>
    <x v="0"/>
    <x v="3"/>
    <x v="0"/>
    <x v="1"/>
  </r>
  <r>
    <x v="1"/>
    <x v="10"/>
    <x v="4"/>
    <x v="4"/>
    <x v="200"/>
    <x v="0"/>
    <x v="1"/>
    <x v="1"/>
    <x v="0"/>
  </r>
  <r>
    <x v="1"/>
    <x v="10"/>
    <x v="5"/>
    <x v="5"/>
    <x v="201"/>
    <x v="0"/>
    <x v="1"/>
    <x v="1"/>
    <x v="0"/>
  </r>
  <r>
    <x v="1"/>
    <x v="11"/>
    <x v="0"/>
    <x v="0"/>
    <x v="202"/>
    <x v="0"/>
    <x v="1"/>
    <x v="1"/>
    <x v="0"/>
  </r>
  <r>
    <x v="1"/>
    <x v="11"/>
    <x v="0"/>
    <x v="0"/>
    <x v="203"/>
    <x v="0"/>
    <x v="1"/>
    <x v="1"/>
    <x v="0"/>
  </r>
  <r>
    <x v="1"/>
    <x v="11"/>
    <x v="0"/>
    <x v="0"/>
    <x v="204"/>
    <x v="0"/>
    <x v="2"/>
    <x v="1"/>
    <x v="0"/>
  </r>
  <r>
    <x v="1"/>
    <x v="11"/>
    <x v="0"/>
    <x v="0"/>
    <x v="205"/>
    <x v="0"/>
    <x v="2"/>
    <x v="1"/>
    <x v="0"/>
  </r>
  <r>
    <x v="1"/>
    <x v="11"/>
    <x v="0"/>
    <x v="0"/>
    <x v="206"/>
    <x v="0"/>
    <x v="2"/>
    <x v="1"/>
    <x v="0"/>
  </r>
  <r>
    <x v="1"/>
    <x v="11"/>
    <x v="0"/>
    <x v="0"/>
    <x v="207"/>
    <x v="0"/>
    <x v="2"/>
    <x v="1"/>
    <x v="0"/>
  </r>
  <r>
    <x v="1"/>
    <x v="11"/>
    <x v="0"/>
    <x v="0"/>
    <x v="208"/>
    <x v="0"/>
    <x v="1"/>
    <x v="1"/>
    <x v="0"/>
  </r>
  <r>
    <x v="1"/>
    <x v="11"/>
    <x v="8"/>
    <x v="8"/>
    <x v="209"/>
    <x v="0"/>
    <x v="2"/>
    <x v="1"/>
    <x v="0"/>
  </r>
  <r>
    <x v="1"/>
    <x v="11"/>
    <x v="1"/>
    <x v="1"/>
    <x v="210"/>
    <x v="0"/>
    <x v="2"/>
    <x v="1"/>
    <x v="0"/>
  </r>
  <r>
    <x v="1"/>
    <x v="11"/>
    <x v="1"/>
    <x v="1"/>
    <x v="211"/>
    <x v="0"/>
    <x v="2"/>
    <x v="1"/>
    <x v="0"/>
  </r>
  <r>
    <x v="1"/>
    <x v="11"/>
    <x v="1"/>
    <x v="1"/>
    <x v="212"/>
    <x v="0"/>
    <x v="1"/>
    <x v="1"/>
    <x v="1"/>
  </r>
  <r>
    <x v="1"/>
    <x v="11"/>
    <x v="1"/>
    <x v="1"/>
    <x v="213"/>
    <x v="0"/>
    <x v="2"/>
    <x v="1"/>
    <x v="1"/>
  </r>
  <r>
    <x v="1"/>
    <x v="11"/>
    <x v="1"/>
    <x v="1"/>
    <x v="214"/>
    <x v="0"/>
    <x v="1"/>
    <x v="1"/>
    <x v="0"/>
  </r>
  <r>
    <x v="1"/>
    <x v="11"/>
    <x v="1"/>
    <x v="1"/>
    <x v="215"/>
    <x v="0"/>
    <x v="1"/>
    <x v="1"/>
    <x v="0"/>
  </r>
  <r>
    <x v="1"/>
    <x v="11"/>
    <x v="1"/>
    <x v="1"/>
    <x v="216"/>
    <x v="0"/>
    <x v="2"/>
    <x v="1"/>
    <x v="0"/>
  </r>
  <r>
    <x v="1"/>
    <x v="11"/>
    <x v="1"/>
    <x v="1"/>
    <x v="217"/>
    <x v="0"/>
    <x v="2"/>
    <x v="1"/>
    <x v="0"/>
  </r>
  <r>
    <x v="1"/>
    <x v="11"/>
    <x v="1"/>
    <x v="1"/>
    <x v="218"/>
    <x v="0"/>
    <x v="2"/>
    <x v="1"/>
    <x v="0"/>
  </r>
  <r>
    <x v="1"/>
    <x v="11"/>
    <x v="1"/>
    <x v="1"/>
    <x v="219"/>
    <x v="0"/>
    <x v="0"/>
    <x v="0"/>
    <x v="0"/>
  </r>
  <r>
    <x v="1"/>
    <x v="11"/>
    <x v="1"/>
    <x v="1"/>
    <x v="220"/>
    <x v="0"/>
    <x v="3"/>
    <x v="0"/>
    <x v="1"/>
  </r>
  <r>
    <x v="1"/>
    <x v="11"/>
    <x v="1"/>
    <x v="1"/>
    <x v="221"/>
    <x v="0"/>
    <x v="1"/>
    <x v="1"/>
    <x v="0"/>
  </r>
  <r>
    <x v="1"/>
    <x v="11"/>
    <x v="1"/>
    <x v="1"/>
    <x v="222"/>
    <x v="0"/>
    <x v="2"/>
    <x v="1"/>
    <x v="1"/>
  </r>
  <r>
    <x v="1"/>
    <x v="11"/>
    <x v="1"/>
    <x v="1"/>
    <x v="223"/>
    <x v="0"/>
    <x v="2"/>
    <x v="1"/>
    <x v="1"/>
  </r>
  <r>
    <x v="1"/>
    <x v="11"/>
    <x v="4"/>
    <x v="4"/>
    <x v="224"/>
    <x v="0"/>
    <x v="2"/>
    <x v="1"/>
    <x v="0"/>
  </r>
  <r>
    <x v="1"/>
    <x v="11"/>
    <x v="4"/>
    <x v="4"/>
    <x v="225"/>
    <x v="0"/>
    <x v="2"/>
    <x v="1"/>
    <x v="0"/>
  </r>
  <r>
    <x v="1"/>
    <x v="11"/>
    <x v="4"/>
    <x v="4"/>
    <x v="226"/>
    <x v="0"/>
    <x v="1"/>
    <x v="1"/>
    <x v="0"/>
  </r>
  <r>
    <x v="1"/>
    <x v="11"/>
    <x v="4"/>
    <x v="4"/>
    <x v="227"/>
    <x v="0"/>
    <x v="1"/>
    <x v="1"/>
    <x v="0"/>
  </r>
  <r>
    <x v="1"/>
    <x v="11"/>
    <x v="4"/>
    <x v="4"/>
    <x v="228"/>
    <x v="0"/>
    <x v="1"/>
    <x v="1"/>
    <x v="0"/>
  </r>
  <r>
    <x v="1"/>
    <x v="11"/>
    <x v="4"/>
    <x v="4"/>
    <x v="229"/>
    <x v="0"/>
    <x v="2"/>
    <x v="1"/>
    <x v="0"/>
  </r>
  <r>
    <x v="1"/>
    <x v="11"/>
    <x v="4"/>
    <x v="4"/>
    <x v="230"/>
    <x v="0"/>
    <x v="0"/>
    <x v="0"/>
    <x v="0"/>
  </r>
  <r>
    <x v="1"/>
    <x v="11"/>
    <x v="4"/>
    <x v="4"/>
    <x v="231"/>
    <x v="0"/>
    <x v="1"/>
    <x v="1"/>
    <x v="0"/>
  </r>
  <r>
    <x v="1"/>
    <x v="11"/>
    <x v="4"/>
    <x v="4"/>
    <x v="232"/>
    <x v="0"/>
    <x v="2"/>
    <x v="1"/>
    <x v="0"/>
  </r>
  <r>
    <x v="1"/>
    <x v="11"/>
    <x v="4"/>
    <x v="4"/>
    <x v="233"/>
    <x v="0"/>
    <x v="0"/>
    <x v="0"/>
    <x v="0"/>
  </r>
  <r>
    <x v="1"/>
    <x v="11"/>
    <x v="4"/>
    <x v="4"/>
    <x v="234"/>
    <x v="0"/>
    <x v="0"/>
    <x v="0"/>
    <x v="0"/>
  </r>
  <r>
    <x v="1"/>
    <x v="11"/>
    <x v="4"/>
    <x v="4"/>
    <x v="235"/>
    <x v="0"/>
    <x v="0"/>
    <x v="0"/>
    <x v="0"/>
  </r>
  <r>
    <x v="1"/>
    <x v="11"/>
    <x v="5"/>
    <x v="5"/>
    <x v="236"/>
    <x v="0"/>
    <x v="1"/>
    <x v="1"/>
    <x v="0"/>
  </r>
  <r>
    <x v="1"/>
    <x v="11"/>
    <x v="5"/>
    <x v="5"/>
    <x v="237"/>
    <x v="0"/>
    <x v="0"/>
    <x v="0"/>
    <x v="0"/>
  </r>
  <r>
    <x v="1"/>
    <x v="12"/>
    <x v="0"/>
    <x v="0"/>
    <x v="238"/>
    <x v="0"/>
    <x v="3"/>
    <x v="0"/>
    <x v="0"/>
  </r>
  <r>
    <x v="1"/>
    <x v="12"/>
    <x v="0"/>
    <x v="0"/>
    <x v="239"/>
    <x v="0"/>
    <x v="2"/>
    <x v="1"/>
    <x v="0"/>
  </r>
  <r>
    <x v="1"/>
    <x v="12"/>
    <x v="0"/>
    <x v="0"/>
    <x v="240"/>
    <x v="0"/>
    <x v="0"/>
    <x v="0"/>
    <x v="0"/>
  </r>
  <r>
    <x v="1"/>
    <x v="12"/>
    <x v="1"/>
    <x v="1"/>
    <x v="241"/>
    <x v="0"/>
    <x v="2"/>
    <x v="1"/>
    <x v="0"/>
  </r>
  <r>
    <x v="1"/>
    <x v="12"/>
    <x v="1"/>
    <x v="1"/>
    <x v="242"/>
    <x v="0"/>
    <x v="2"/>
    <x v="1"/>
    <x v="0"/>
  </r>
  <r>
    <x v="1"/>
    <x v="12"/>
    <x v="1"/>
    <x v="1"/>
    <x v="243"/>
    <x v="0"/>
    <x v="0"/>
    <x v="0"/>
    <x v="0"/>
  </r>
  <r>
    <x v="1"/>
    <x v="12"/>
    <x v="1"/>
    <x v="1"/>
    <x v="244"/>
    <x v="0"/>
    <x v="0"/>
    <x v="0"/>
    <x v="1"/>
  </r>
  <r>
    <x v="1"/>
    <x v="12"/>
    <x v="1"/>
    <x v="1"/>
    <x v="245"/>
    <x v="0"/>
    <x v="0"/>
    <x v="0"/>
    <x v="1"/>
  </r>
  <r>
    <x v="1"/>
    <x v="12"/>
    <x v="4"/>
    <x v="4"/>
    <x v="246"/>
    <x v="0"/>
    <x v="0"/>
    <x v="0"/>
    <x v="0"/>
  </r>
  <r>
    <x v="1"/>
    <x v="12"/>
    <x v="4"/>
    <x v="4"/>
    <x v="247"/>
    <x v="0"/>
    <x v="2"/>
    <x v="1"/>
    <x v="0"/>
  </r>
  <r>
    <x v="1"/>
    <x v="12"/>
    <x v="4"/>
    <x v="4"/>
    <x v="248"/>
    <x v="0"/>
    <x v="2"/>
    <x v="1"/>
    <x v="1"/>
  </r>
  <r>
    <x v="1"/>
    <x v="12"/>
    <x v="5"/>
    <x v="5"/>
    <x v="249"/>
    <x v="0"/>
    <x v="1"/>
    <x v="1"/>
    <x v="0"/>
  </r>
  <r>
    <x v="1"/>
    <x v="13"/>
    <x v="4"/>
    <x v="4"/>
    <x v="250"/>
    <x v="0"/>
    <x v="2"/>
    <x v="1"/>
    <x v="0"/>
  </r>
  <r>
    <x v="1"/>
    <x v="13"/>
    <x v="4"/>
    <x v="4"/>
    <x v="251"/>
    <x v="0"/>
    <x v="0"/>
    <x v="0"/>
    <x v="0"/>
  </r>
  <r>
    <x v="1"/>
    <x v="14"/>
    <x v="2"/>
    <x v="2"/>
    <x v="252"/>
    <x v="0"/>
    <x v="0"/>
    <x v="0"/>
    <x v="0"/>
  </r>
  <r>
    <x v="1"/>
    <x v="14"/>
    <x v="2"/>
    <x v="2"/>
    <x v="253"/>
    <x v="0"/>
    <x v="1"/>
    <x v="1"/>
    <x v="0"/>
  </r>
  <r>
    <x v="1"/>
    <x v="14"/>
    <x v="2"/>
    <x v="2"/>
    <x v="254"/>
    <x v="0"/>
    <x v="3"/>
    <x v="0"/>
    <x v="0"/>
  </r>
  <r>
    <x v="1"/>
    <x v="14"/>
    <x v="2"/>
    <x v="2"/>
    <x v="255"/>
    <x v="0"/>
    <x v="2"/>
    <x v="1"/>
    <x v="0"/>
  </r>
  <r>
    <x v="1"/>
    <x v="14"/>
    <x v="2"/>
    <x v="2"/>
    <x v="256"/>
    <x v="0"/>
    <x v="0"/>
    <x v="0"/>
    <x v="1"/>
  </r>
  <r>
    <x v="1"/>
    <x v="14"/>
    <x v="2"/>
    <x v="2"/>
    <x v="257"/>
    <x v="0"/>
    <x v="2"/>
    <x v="1"/>
    <x v="0"/>
  </r>
  <r>
    <x v="1"/>
    <x v="14"/>
    <x v="2"/>
    <x v="2"/>
    <x v="258"/>
    <x v="0"/>
    <x v="0"/>
    <x v="0"/>
    <x v="1"/>
  </r>
  <r>
    <x v="1"/>
    <x v="14"/>
    <x v="2"/>
    <x v="2"/>
    <x v="259"/>
    <x v="0"/>
    <x v="0"/>
    <x v="0"/>
    <x v="1"/>
  </r>
  <r>
    <x v="1"/>
    <x v="15"/>
    <x v="1"/>
    <x v="1"/>
    <x v="260"/>
    <x v="0"/>
    <x v="2"/>
    <x v="1"/>
    <x v="0"/>
  </r>
  <r>
    <x v="1"/>
    <x v="15"/>
    <x v="1"/>
    <x v="1"/>
    <x v="261"/>
    <x v="0"/>
    <x v="2"/>
    <x v="1"/>
    <x v="0"/>
  </r>
  <r>
    <x v="1"/>
    <x v="15"/>
    <x v="1"/>
    <x v="1"/>
    <x v="262"/>
    <x v="0"/>
    <x v="0"/>
    <x v="0"/>
    <x v="0"/>
  </r>
  <r>
    <x v="1"/>
    <x v="15"/>
    <x v="1"/>
    <x v="1"/>
    <x v="263"/>
    <x v="0"/>
    <x v="0"/>
    <x v="0"/>
    <x v="0"/>
  </r>
  <r>
    <x v="1"/>
    <x v="15"/>
    <x v="1"/>
    <x v="1"/>
    <x v="264"/>
    <x v="0"/>
    <x v="0"/>
    <x v="0"/>
    <x v="1"/>
  </r>
  <r>
    <x v="1"/>
    <x v="15"/>
    <x v="1"/>
    <x v="1"/>
    <x v="265"/>
    <x v="0"/>
    <x v="0"/>
    <x v="0"/>
    <x v="0"/>
  </r>
  <r>
    <x v="1"/>
    <x v="15"/>
    <x v="1"/>
    <x v="1"/>
    <x v="266"/>
    <x v="0"/>
    <x v="3"/>
    <x v="0"/>
    <x v="0"/>
  </r>
  <r>
    <x v="1"/>
    <x v="15"/>
    <x v="1"/>
    <x v="1"/>
    <x v="267"/>
    <x v="0"/>
    <x v="2"/>
    <x v="1"/>
    <x v="0"/>
  </r>
  <r>
    <x v="1"/>
    <x v="15"/>
    <x v="1"/>
    <x v="1"/>
    <x v="268"/>
    <x v="0"/>
    <x v="0"/>
    <x v="0"/>
    <x v="1"/>
  </r>
  <r>
    <x v="1"/>
    <x v="15"/>
    <x v="1"/>
    <x v="1"/>
    <x v="269"/>
    <x v="0"/>
    <x v="2"/>
    <x v="1"/>
    <x v="1"/>
  </r>
  <r>
    <x v="1"/>
    <x v="15"/>
    <x v="1"/>
    <x v="1"/>
    <x v="270"/>
    <x v="0"/>
    <x v="2"/>
    <x v="1"/>
    <x v="1"/>
  </r>
  <r>
    <x v="1"/>
    <x v="15"/>
    <x v="4"/>
    <x v="4"/>
    <x v="271"/>
    <x v="0"/>
    <x v="2"/>
    <x v="1"/>
    <x v="0"/>
  </r>
  <r>
    <x v="1"/>
    <x v="15"/>
    <x v="4"/>
    <x v="4"/>
    <x v="272"/>
    <x v="0"/>
    <x v="2"/>
    <x v="1"/>
    <x v="0"/>
  </r>
  <r>
    <x v="1"/>
    <x v="15"/>
    <x v="4"/>
    <x v="4"/>
    <x v="273"/>
    <x v="0"/>
    <x v="0"/>
    <x v="0"/>
    <x v="1"/>
  </r>
  <r>
    <x v="1"/>
    <x v="15"/>
    <x v="4"/>
    <x v="4"/>
    <x v="274"/>
    <x v="0"/>
    <x v="0"/>
    <x v="0"/>
    <x v="0"/>
  </r>
  <r>
    <x v="1"/>
    <x v="15"/>
    <x v="4"/>
    <x v="4"/>
    <x v="275"/>
    <x v="0"/>
    <x v="0"/>
    <x v="0"/>
    <x v="0"/>
  </r>
  <r>
    <x v="1"/>
    <x v="16"/>
    <x v="7"/>
    <x v="7"/>
    <x v="276"/>
    <x v="0"/>
    <x v="2"/>
    <x v="1"/>
    <x v="1"/>
  </r>
  <r>
    <x v="1"/>
    <x v="16"/>
    <x v="7"/>
    <x v="7"/>
    <x v="277"/>
    <x v="0"/>
    <x v="0"/>
    <x v="0"/>
    <x v="1"/>
  </r>
  <r>
    <x v="1"/>
    <x v="16"/>
    <x v="7"/>
    <x v="7"/>
    <x v="278"/>
    <x v="0"/>
    <x v="0"/>
    <x v="0"/>
    <x v="1"/>
  </r>
  <r>
    <x v="1"/>
    <x v="16"/>
    <x v="7"/>
    <x v="7"/>
    <x v="279"/>
    <x v="0"/>
    <x v="0"/>
    <x v="0"/>
    <x v="1"/>
  </r>
  <r>
    <x v="1"/>
    <x v="16"/>
    <x v="7"/>
    <x v="7"/>
    <x v="280"/>
    <x v="0"/>
    <x v="0"/>
    <x v="0"/>
    <x v="1"/>
  </r>
  <r>
    <x v="1"/>
    <x v="16"/>
    <x v="7"/>
    <x v="7"/>
    <x v="281"/>
    <x v="0"/>
    <x v="2"/>
    <x v="1"/>
    <x v="1"/>
  </r>
  <r>
    <x v="1"/>
    <x v="16"/>
    <x v="7"/>
    <x v="7"/>
    <x v="282"/>
    <x v="0"/>
    <x v="2"/>
    <x v="1"/>
    <x v="1"/>
  </r>
  <r>
    <x v="1"/>
    <x v="16"/>
    <x v="7"/>
    <x v="7"/>
    <x v="283"/>
    <x v="0"/>
    <x v="1"/>
    <x v="1"/>
    <x v="1"/>
  </r>
  <r>
    <x v="1"/>
    <x v="16"/>
    <x v="7"/>
    <x v="7"/>
    <x v="284"/>
    <x v="0"/>
    <x v="1"/>
    <x v="1"/>
    <x v="1"/>
  </r>
  <r>
    <x v="1"/>
    <x v="16"/>
    <x v="7"/>
    <x v="7"/>
    <x v="285"/>
    <x v="0"/>
    <x v="1"/>
    <x v="1"/>
    <x v="1"/>
  </r>
  <r>
    <x v="1"/>
    <x v="16"/>
    <x v="34"/>
    <x v="34"/>
    <x v="286"/>
    <x v="0"/>
    <x v="2"/>
    <x v="1"/>
    <x v="0"/>
  </r>
  <r>
    <x v="1"/>
    <x v="16"/>
    <x v="34"/>
    <x v="34"/>
    <x v="287"/>
    <x v="0"/>
    <x v="3"/>
    <x v="0"/>
    <x v="1"/>
  </r>
  <r>
    <x v="1"/>
    <x v="16"/>
    <x v="34"/>
    <x v="34"/>
    <x v="288"/>
    <x v="0"/>
    <x v="0"/>
    <x v="0"/>
    <x v="0"/>
  </r>
  <r>
    <x v="1"/>
    <x v="16"/>
    <x v="34"/>
    <x v="34"/>
    <x v="289"/>
    <x v="0"/>
    <x v="2"/>
    <x v="1"/>
    <x v="0"/>
  </r>
  <r>
    <x v="1"/>
    <x v="16"/>
    <x v="34"/>
    <x v="34"/>
    <x v="290"/>
    <x v="0"/>
    <x v="3"/>
    <x v="0"/>
    <x v="1"/>
  </r>
  <r>
    <x v="1"/>
    <x v="16"/>
    <x v="34"/>
    <x v="34"/>
    <x v="291"/>
    <x v="0"/>
    <x v="3"/>
    <x v="0"/>
    <x v="1"/>
  </r>
  <r>
    <x v="1"/>
    <x v="16"/>
    <x v="34"/>
    <x v="34"/>
    <x v="292"/>
    <x v="0"/>
    <x v="0"/>
    <x v="0"/>
    <x v="0"/>
  </r>
  <r>
    <x v="1"/>
    <x v="16"/>
    <x v="34"/>
    <x v="34"/>
    <x v="293"/>
    <x v="0"/>
    <x v="1"/>
    <x v="1"/>
    <x v="0"/>
  </r>
  <r>
    <x v="1"/>
    <x v="16"/>
    <x v="34"/>
    <x v="34"/>
    <x v="294"/>
    <x v="0"/>
    <x v="1"/>
    <x v="1"/>
    <x v="0"/>
  </r>
  <r>
    <x v="1"/>
    <x v="16"/>
    <x v="34"/>
    <x v="34"/>
    <x v="295"/>
    <x v="0"/>
    <x v="0"/>
    <x v="0"/>
    <x v="0"/>
  </r>
  <r>
    <x v="1"/>
    <x v="16"/>
    <x v="34"/>
    <x v="34"/>
    <x v="296"/>
    <x v="0"/>
    <x v="2"/>
    <x v="1"/>
    <x v="0"/>
  </r>
  <r>
    <x v="1"/>
    <x v="16"/>
    <x v="34"/>
    <x v="34"/>
    <x v="297"/>
    <x v="0"/>
    <x v="3"/>
    <x v="0"/>
    <x v="0"/>
  </r>
  <r>
    <x v="1"/>
    <x v="16"/>
    <x v="34"/>
    <x v="34"/>
    <x v="298"/>
    <x v="0"/>
    <x v="2"/>
    <x v="1"/>
    <x v="0"/>
  </r>
  <r>
    <x v="1"/>
    <x v="16"/>
    <x v="34"/>
    <x v="34"/>
    <x v="299"/>
    <x v="0"/>
    <x v="2"/>
    <x v="1"/>
    <x v="0"/>
  </r>
  <r>
    <x v="1"/>
    <x v="16"/>
    <x v="34"/>
    <x v="34"/>
    <x v="300"/>
    <x v="0"/>
    <x v="0"/>
    <x v="0"/>
    <x v="0"/>
  </r>
  <r>
    <x v="1"/>
    <x v="16"/>
    <x v="34"/>
    <x v="34"/>
    <x v="301"/>
    <x v="0"/>
    <x v="0"/>
    <x v="0"/>
    <x v="1"/>
  </r>
  <r>
    <x v="1"/>
    <x v="16"/>
    <x v="34"/>
    <x v="34"/>
    <x v="302"/>
    <x v="0"/>
    <x v="2"/>
    <x v="1"/>
    <x v="0"/>
  </r>
  <r>
    <x v="1"/>
    <x v="16"/>
    <x v="34"/>
    <x v="34"/>
    <x v="303"/>
    <x v="0"/>
    <x v="0"/>
    <x v="0"/>
    <x v="0"/>
  </r>
  <r>
    <x v="1"/>
    <x v="16"/>
    <x v="34"/>
    <x v="34"/>
    <x v="304"/>
    <x v="0"/>
    <x v="0"/>
    <x v="0"/>
    <x v="1"/>
  </r>
  <r>
    <x v="1"/>
    <x v="16"/>
    <x v="34"/>
    <x v="34"/>
    <x v="305"/>
    <x v="0"/>
    <x v="2"/>
    <x v="1"/>
    <x v="0"/>
  </r>
  <r>
    <x v="1"/>
    <x v="16"/>
    <x v="34"/>
    <x v="34"/>
    <x v="306"/>
    <x v="0"/>
    <x v="2"/>
    <x v="1"/>
    <x v="0"/>
  </r>
  <r>
    <x v="1"/>
    <x v="16"/>
    <x v="34"/>
    <x v="34"/>
    <x v="307"/>
    <x v="0"/>
    <x v="0"/>
    <x v="0"/>
    <x v="0"/>
  </r>
  <r>
    <x v="1"/>
    <x v="16"/>
    <x v="34"/>
    <x v="34"/>
    <x v="308"/>
    <x v="0"/>
    <x v="1"/>
    <x v="1"/>
    <x v="0"/>
  </r>
  <r>
    <x v="1"/>
    <x v="16"/>
    <x v="34"/>
    <x v="34"/>
    <x v="309"/>
    <x v="0"/>
    <x v="2"/>
    <x v="1"/>
    <x v="0"/>
  </r>
  <r>
    <x v="1"/>
    <x v="16"/>
    <x v="34"/>
    <x v="34"/>
    <x v="310"/>
    <x v="0"/>
    <x v="2"/>
    <x v="1"/>
    <x v="1"/>
  </r>
  <r>
    <x v="1"/>
    <x v="16"/>
    <x v="34"/>
    <x v="34"/>
    <x v="311"/>
    <x v="0"/>
    <x v="2"/>
    <x v="1"/>
    <x v="0"/>
  </r>
  <r>
    <x v="1"/>
    <x v="16"/>
    <x v="34"/>
    <x v="34"/>
    <x v="312"/>
    <x v="0"/>
    <x v="2"/>
    <x v="1"/>
    <x v="0"/>
  </r>
  <r>
    <x v="1"/>
    <x v="16"/>
    <x v="34"/>
    <x v="34"/>
    <x v="313"/>
    <x v="0"/>
    <x v="2"/>
    <x v="1"/>
    <x v="0"/>
  </r>
  <r>
    <x v="1"/>
    <x v="16"/>
    <x v="34"/>
    <x v="34"/>
    <x v="314"/>
    <x v="0"/>
    <x v="2"/>
    <x v="1"/>
    <x v="0"/>
  </r>
  <r>
    <x v="1"/>
    <x v="16"/>
    <x v="34"/>
    <x v="34"/>
    <x v="315"/>
    <x v="0"/>
    <x v="1"/>
    <x v="1"/>
    <x v="0"/>
  </r>
  <r>
    <x v="1"/>
    <x v="16"/>
    <x v="34"/>
    <x v="34"/>
    <x v="316"/>
    <x v="0"/>
    <x v="2"/>
    <x v="1"/>
    <x v="0"/>
  </r>
  <r>
    <x v="1"/>
    <x v="16"/>
    <x v="34"/>
    <x v="34"/>
    <x v="317"/>
    <x v="0"/>
    <x v="0"/>
    <x v="0"/>
    <x v="0"/>
  </r>
  <r>
    <x v="1"/>
    <x v="16"/>
    <x v="34"/>
    <x v="34"/>
    <x v="318"/>
    <x v="0"/>
    <x v="2"/>
    <x v="1"/>
    <x v="0"/>
  </r>
  <r>
    <x v="1"/>
    <x v="16"/>
    <x v="34"/>
    <x v="34"/>
    <x v="319"/>
    <x v="0"/>
    <x v="2"/>
    <x v="1"/>
    <x v="1"/>
  </r>
  <r>
    <x v="1"/>
    <x v="16"/>
    <x v="34"/>
    <x v="34"/>
    <x v="320"/>
    <x v="0"/>
    <x v="3"/>
    <x v="0"/>
    <x v="0"/>
  </r>
  <r>
    <x v="1"/>
    <x v="16"/>
    <x v="34"/>
    <x v="34"/>
    <x v="321"/>
    <x v="0"/>
    <x v="2"/>
    <x v="1"/>
    <x v="1"/>
  </r>
  <r>
    <x v="1"/>
    <x v="16"/>
    <x v="34"/>
    <x v="34"/>
    <x v="322"/>
    <x v="0"/>
    <x v="3"/>
    <x v="0"/>
    <x v="1"/>
  </r>
  <r>
    <x v="1"/>
    <x v="16"/>
    <x v="34"/>
    <x v="34"/>
    <x v="323"/>
    <x v="0"/>
    <x v="2"/>
    <x v="1"/>
    <x v="0"/>
  </r>
  <r>
    <x v="1"/>
    <x v="16"/>
    <x v="34"/>
    <x v="34"/>
    <x v="324"/>
    <x v="0"/>
    <x v="2"/>
    <x v="1"/>
    <x v="1"/>
  </r>
  <r>
    <x v="1"/>
    <x v="16"/>
    <x v="35"/>
    <x v="35"/>
    <x v="325"/>
    <x v="0"/>
    <x v="0"/>
    <x v="0"/>
    <x v="1"/>
  </r>
  <r>
    <x v="1"/>
    <x v="16"/>
    <x v="35"/>
    <x v="35"/>
    <x v="326"/>
    <x v="0"/>
    <x v="0"/>
    <x v="0"/>
    <x v="1"/>
  </r>
  <r>
    <x v="1"/>
    <x v="16"/>
    <x v="35"/>
    <x v="35"/>
    <x v="327"/>
    <x v="0"/>
    <x v="3"/>
    <x v="0"/>
    <x v="0"/>
  </r>
  <r>
    <x v="1"/>
    <x v="16"/>
    <x v="35"/>
    <x v="35"/>
    <x v="328"/>
    <x v="0"/>
    <x v="1"/>
    <x v="1"/>
    <x v="0"/>
  </r>
  <r>
    <x v="1"/>
    <x v="16"/>
    <x v="35"/>
    <x v="35"/>
    <x v="329"/>
    <x v="0"/>
    <x v="0"/>
    <x v="0"/>
    <x v="0"/>
  </r>
  <r>
    <x v="1"/>
    <x v="16"/>
    <x v="35"/>
    <x v="35"/>
    <x v="330"/>
    <x v="0"/>
    <x v="0"/>
    <x v="0"/>
    <x v="1"/>
  </r>
  <r>
    <x v="1"/>
    <x v="16"/>
    <x v="35"/>
    <x v="35"/>
    <x v="331"/>
    <x v="0"/>
    <x v="0"/>
    <x v="0"/>
    <x v="0"/>
  </r>
  <r>
    <x v="1"/>
    <x v="16"/>
    <x v="36"/>
    <x v="36"/>
    <x v="332"/>
    <x v="0"/>
    <x v="0"/>
    <x v="0"/>
    <x v="1"/>
  </r>
  <r>
    <x v="1"/>
    <x v="16"/>
    <x v="36"/>
    <x v="36"/>
    <x v="333"/>
    <x v="0"/>
    <x v="3"/>
    <x v="0"/>
    <x v="1"/>
  </r>
  <r>
    <x v="1"/>
    <x v="16"/>
    <x v="36"/>
    <x v="36"/>
    <x v="334"/>
    <x v="0"/>
    <x v="2"/>
    <x v="1"/>
    <x v="0"/>
  </r>
  <r>
    <x v="1"/>
    <x v="16"/>
    <x v="0"/>
    <x v="0"/>
    <x v="335"/>
    <x v="0"/>
    <x v="1"/>
    <x v="1"/>
    <x v="0"/>
  </r>
  <r>
    <x v="1"/>
    <x v="16"/>
    <x v="0"/>
    <x v="0"/>
    <x v="336"/>
    <x v="0"/>
    <x v="2"/>
    <x v="1"/>
    <x v="0"/>
  </r>
  <r>
    <x v="1"/>
    <x v="16"/>
    <x v="0"/>
    <x v="0"/>
    <x v="337"/>
    <x v="0"/>
    <x v="2"/>
    <x v="1"/>
    <x v="0"/>
  </r>
  <r>
    <x v="1"/>
    <x v="16"/>
    <x v="0"/>
    <x v="0"/>
    <x v="338"/>
    <x v="0"/>
    <x v="0"/>
    <x v="0"/>
    <x v="1"/>
  </r>
  <r>
    <x v="1"/>
    <x v="16"/>
    <x v="0"/>
    <x v="0"/>
    <x v="339"/>
    <x v="0"/>
    <x v="2"/>
    <x v="1"/>
    <x v="1"/>
  </r>
  <r>
    <x v="1"/>
    <x v="16"/>
    <x v="0"/>
    <x v="0"/>
    <x v="340"/>
    <x v="0"/>
    <x v="0"/>
    <x v="0"/>
    <x v="0"/>
  </r>
  <r>
    <x v="1"/>
    <x v="16"/>
    <x v="0"/>
    <x v="0"/>
    <x v="341"/>
    <x v="0"/>
    <x v="2"/>
    <x v="1"/>
    <x v="0"/>
  </r>
  <r>
    <x v="1"/>
    <x v="16"/>
    <x v="0"/>
    <x v="0"/>
    <x v="342"/>
    <x v="0"/>
    <x v="2"/>
    <x v="1"/>
    <x v="0"/>
  </r>
  <r>
    <x v="1"/>
    <x v="16"/>
    <x v="0"/>
    <x v="0"/>
    <x v="343"/>
    <x v="0"/>
    <x v="0"/>
    <x v="0"/>
    <x v="0"/>
  </r>
  <r>
    <x v="1"/>
    <x v="16"/>
    <x v="0"/>
    <x v="0"/>
    <x v="344"/>
    <x v="0"/>
    <x v="2"/>
    <x v="1"/>
    <x v="0"/>
  </r>
  <r>
    <x v="1"/>
    <x v="16"/>
    <x v="0"/>
    <x v="0"/>
    <x v="345"/>
    <x v="0"/>
    <x v="0"/>
    <x v="0"/>
    <x v="0"/>
  </r>
  <r>
    <x v="1"/>
    <x v="16"/>
    <x v="0"/>
    <x v="0"/>
    <x v="346"/>
    <x v="0"/>
    <x v="2"/>
    <x v="1"/>
    <x v="0"/>
  </r>
  <r>
    <x v="1"/>
    <x v="16"/>
    <x v="0"/>
    <x v="0"/>
    <x v="347"/>
    <x v="0"/>
    <x v="3"/>
    <x v="0"/>
    <x v="0"/>
  </r>
  <r>
    <x v="1"/>
    <x v="16"/>
    <x v="0"/>
    <x v="0"/>
    <x v="348"/>
    <x v="0"/>
    <x v="2"/>
    <x v="1"/>
    <x v="0"/>
  </r>
  <r>
    <x v="1"/>
    <x v="16"/>
    <x v="0"/>
    <x v="0"/>
    <x v="349"/>
    <x v="0"/>
    <x v="1"/>
    <x v="1"/>
    <x v="0"/>
  </r>
  <r>
    <x v="1"/>
    <x v="16"/>
    <x v="0"/>
    <x v="0"/>
    <x v="350"/>
    <x v="0"/>
    <x v="2"/>
    <x v="1"/>
    <x v="0"/>
  </r>
  <r>
    <x v="1"/>
    <x v="16"/>
    <x v="0"/>
    <x v="0"/>
    <x v="351"/>
    <x v="0"/>
    <x v="0"/>
    <x v="0"/>
    <x v="1"/>
  </r>
  <r>
    <x v="1"/>
    <x v="16"/>
    <x v="0"/>
    <x v="0"/>
    <x v="352"/>
    <x v="0"/>
    <x v="2"/>
    <x v="1"/>
    <x v="0"/>
  </r>
  <r>
    <x v="1"/>
    <x v="16"/>
    <x v="0"/>
    <x v="0"/>
    <x v="353"/>
    <x v="0"/>
    <x v="2"/>
    <x v="1"/>
    <x v="0"/>
  </r>
  <r>
    <x v="1"/>
    <x v="16"/>
    <x v="0"/>
    <x v="0"/>
    <x v="354"/>
    <x v="0"/>
    <x v="0"/>
    <x v="0"/>
    <x v="0"/>
  </r>
  <r>
    <x v="1"/>
    <x v="16"/>
    <x v="0"/>
    <x v="0"/>
    <x v="355"/>
    <x v="0"/>
    <x v="0"/>
    <x v="0"/>
    <x v="0"/>
  </r>
  <r>
    <x v="1"/>
    <x v="16"/>
    <x v="0"/>
    <x v="0"/>
    <x v="356"/>
    <x v="0"/>
    <x v="2"/>
    <x v="1"/>
    <x v="0"/>
  </r>
  <r>
    <x v="1"/>
    <x v="16"/>
    <x v="0"/>
    <x v="0"/>
    <x v="357"/>
    <x v="0"/>
    <x v="1"/>
    <x v="1"/>
    <x v="0"/>
  </r>
  <r>
    <x v="1"/>
    <x v="16"/>
    <x v="0"/>
    <x v="0"/>
    <x v="358"/>
    <x v="0"/>
    <x v="2"/>
    <x v="1"/>
    <x v="0"/>
  </r>
  <r>
    <x v="1"/>
    <x v="16"/>
    <x v="0"/>
    <x v="0"/>
    <x v="359"/>
    <x v="0"/>
    <x v="2"/>
    <x v="1"/>
    <x v="0"/>
  </r>
  <r>
    <x v="1"/>
    <x v="16"/>
    <x v="0"/>
    <x v="0"/>
    <x v="360"/>
    <x v="0"/>
    <x v="2"/>
    <x v="1"/>
    <x v="0"/>
  </r>
  <r>
    <x v="1"/>
    <x v="16"/>
    <x v="0"/>
    <x v="0"/>
    <x v="361"/>
    <x v="0"/>
    <x v="2"/>
    <x v="1"/>
    <x v="0"/>
  </r>
  <r>
    <x v="1"/>
    <x v="16"/>
    <x v="0"/>
    <x v="0"/>
    <x v="362"/>
    <x v="0"/>
    <x v="0"/>
    <x v="0"/>
    <x v="1"/>
  </r>
  <r>
    <x v="1"/>
    <x v="16"/>
    <x v="0"/>
    <x v="0"/>
    <x v="363"/>
    <x v="0"/>
    <x v="1"/>
    <x v="1"/>
    <x v="1"/>
  </r>
  <r>
    <x v="1"/>
    <x v="16"/>
    <x v="0"/>
    <x v="0"/>
    <x v="364"/>
    <x v="0"/>
    <x v="3"/>
    <x v="0"/>
    <x v="0"/>
  </r>
  <r>
    <x v="1"/>
    <x v="16"/>
    <x v="0"/>
    <x v="0"/>
    <x v="365"/>
    <x v="0"/>
    <x v="2"/>
    <x v="1"/>
    <x v="0"/>
  </r>
  <r>
    <x v="1"/>
    <x v="16"/>
    <x v="0"/>
    <x v="0"/>
    <x v="366"/>
    <x v="0"/>
    <x v="2"/>
    <x v="1"/>
    <x v="0"/>
  </r>
  <r>
    <x v="1"/>
    <x v="16"/>
    <x v="0"/>
    <x v="0"/>
    <x v="367"/>
    <x v="0"/>
    <x v="0"/>
    <x v="0"/>
    <x v="0"/>
  </r>
  <r>
    <x v="1"/>
    <x v="16"/>
    <x v="0"/>
    <x v="0"/>
    <x v="368"/>
    <x v="0"/>
    <x v="0"/>
    <x v="0"/>
    <x v="0"/>
  </r>
  <r>
    <x v="1"/>
    <x v="16"/>
    <x v="0"/>
    <x v="0"/>
    <x v="369"/>
    <x v="0"/>
    <x v="2"/>
    <x v="1"/>
    <x v="0"/>
  </r>
  <r>
    <x v="1"/>
    <x v="16"/>
    <x v="0"/>
    <x v="0"/>
    <x v="370"/>
    <x v="0"/>
    <x v="0"/>
    <x v="0"/>
    <x v="1"/>
  </r>
  <r>
    <x v="1"/>
    <x v="16"/>
    <x v="0"/>
    <x v="0"/>
    <x v="371"/>
    <x v="0"/>
    <x v="0"/>
    <x v="0"/>
    <x v="1"/>
  </r>
  <r>
    <x v="1"/>
    <x v="16"/>
    <x v="0"/>
    <x v="0"/>
    <x v="372"/>
    <x v="0"/>
    <x v="2"/>
    <x v="1"/>
    <x v="0"/>
  </r>
  <r>
    <x v="1"/>
    <x v="16"/>
    <x v="0"/>
    <x v="0"/>
    <x v="373"/>
    <x v="0"/>
    <x v="1"/>
    <x v="1"/>
    <x v="0"/>
  </r>
  <r>
    <x v="1"/>
    <x v="16"/>
    <x v="0"/>
    <x v="0"/>
    <x v="374"/>
    <x v="0"/>
    <x v="1"/>
    <x v="1"/>
    <x v="0"/>
  </r>
  <r>
    <x v="1"/>
    <x v="16"/>
    <x v="0"/>
    <x v="0"/>
    <x v="375"/>
    <x v="0"/>
    <x v="2"/>
    <x v="1"/>
    <x v="0"/>
  </r>
  <r>
    <x v="1"/>
    <x v="16"/>
    <x v="0"/>
    <x v="0"/>
    <x v="376"/>
    <x v="0"/>
    <x v="2"/>
    <x v="1"/>
    <x v="0"/>
  </r>
  <r>
    <x v="1"/>
    <x v="16"/>
    <x v="0"/>
    <x v="0"/>
    <x v="377"/>
    <x v="0"/>
    <x v="0"/>
    <x v="0"/>
    <x v="1"/>
  </r>
  <r>
    <x v="1"/>
    <x v="16"/>
    <x v="0"/>
    <x v="0"/>
    <x v="378"/>
    <x v="0"/>
    <x v="0"/>
    <x v="0"/>
    <x v="0"/>
  </r>
  <r>
    <x v="1"/>
    <x v="16"/>
    <x v="0"/>
    <x v="0"/>
    <x v="379"/>
    <x v="0"/>
    <x v="0"/>
    <x v="0"/>
    <x v="0"/>
  </r>
  <r>
    <x v="1"/>
    <x v="16"/>
    <x v="0"/>
    <x v="0"/>
    <x v="380"/>
    <x v="0"/>
    <x v="2"/>
    <x v="1"/>
    <x v="0"/>
  </r>
  <r>
    <x v="1"/>
    <x v="16"/>
    <x v="0"/>
    <x v="0"/>
    <x v="381"/>
    <x v="0"/>
    <x v="0"/>
    <x v="0"/>
    <x v="1"/>
  </r>
  <r>
    <x v="1"/>
    <x v="16"/>
    <x v="0"/>
    <x v="0"/>
    <x v="382"/>
    <x v="0"/>
    <x v="2"/>
    <x v="1"/>
    <x v="0"/>
  </r>
  <r>
    <x v="1"/>
    <x v="16"/>
    <x v="0"/>
    <x v="0"/>
    <x v="383"/>
    <x v="0"/>
    <x v="2"/>
    <x v="1"/>
    <x v="0"/>
  </r>
  <r>
    <x v="1"/>
    <x v="16"/>
    <x v="0"/>
    <x v="0"/>
    <x v="384"/>
    <x v="0"/>
    <x v="3"/>
    <x v="0"/>
    <x v="1"/>
  </r>
  <r>
    <x v="1"/>
    <x v="16"/>
    <x v="0"/>
    <x v="0"/>
    <x v="385"/>
    <x v="0"/>
    <x v="3"/>
    <x v="0"/>
    <x v="1"/>
  </r>
  <r>
    <x v="1"/>
    <x v="16"/>
    <x v="0"/>
    <x v="0"/>
    <x v="386"/>
    <x v="0"/>
    <x v="2"/>
    <x v="1"/>
    <x v="0"/>
  </r>
  <r>
    <x v="1"/>
    <x v="16"/>
    <x v="0"/>
    <x v="0"/>
    <x v="387"/>
    <x v="0"/>
    <x v="1"/>
    <x v="1"/>
    <x v="0"/>
  </r>
  <r>
    <x v="1"/>
    <x v="16"/>
    <x v="0"/>
    <x v="0"/>
    <x v="388"/>
    <x v="0"/>
    <x v="0"/>
    <x v="0"/>
    <x v="1"/>
  </r>
  <r>
    <x v="1"/>
    <x v="16"/>
    <x v="0"/>
    <x v="0"/>
    <x v="389"/>
    <x v="0"/>
    <x v="3"/>
    <x v="0"/>
    <x v="0"/>
  </r>
  <r>
    <x v="1"/>
    <x v="16"/>
    <x v="0"/>
    <x v="0"/>
    <x v="390"/>
    <x v="0"/>
    <x v="2"/>
    <x v="1"/>
    <x v="0"/>
  </r>
  <r>
    <x v="1"/>
    <x v="16"/>
    <x v="0"/>
    <x v="0"/>
    <x v="391"/>
    <x v="0"/>
    <x v="3"/>
    <x v="0"/>
    <x v="1"/>
  </r>
  <r>
    <x v="1"/>
    <x v="16"/>
    <x v="0"/>
    <x v="0"/>
    <x v="392"/>
    <x v="0"/>
    <x v="1"/>
    <x v="1"/>
    <x v="1"/>
  </r>
  <r>
    <x v="1"/>
    <x v="16"/>
    <x v="0"/>
    <x v="0"/>
    <x v="393"/>
    <x v="0"/>
    <x v="2"/>
    <x v="1"/>
    <x v="0"/>
  </r>
  <r>
    <x v="1"/>
    <x v="16"/>
    <x v="0"/>
    <x v="0"/>
    <x v="394"/>
    <x v="0"/>
    <x v="0"/>
    <x v="0"/>
    <x v="1"/>
  </r>
  <r>
    <x v="1"/>
    <x v="16"/>
    <x v="0"/>
    <x v="0"/>
    <x v="395"/>
    <x v="0"/>
    <x v="1"/>
    <x v="1"/>
    <x v="0"/>
  </r>
  <r>
    <x v="1"/>
    <x v="16"/>
    <x v="0"/>
    <x v="0"/>
    <x v="396"/>
    <x v="0"/>
    <x v="3"/>
    <x v="0"/>
    <x v="0"/>
  </r>
  <r>
    <x v="1"/>
    <x v="16"/>
    <x v="0"/>
    <x v="0"/>
    <x v="397"/>
    <x v="0"/>
    <x v="0"/>
    <x v="0"/>
    <x v="1"/>
  </r>
  <r>
    <x v="1"/>
    <x v="16"/>
    <x v="0"/>
    <x v="0"/>
    <x v="398"/>
    <x v="0"/>
    <x v="2"/>
    <x v="1"/>
    <x v="0"/>
  </r>
  <r>
    <x v="1"/>
    <x v="16"/>
    <x v="0"/>
    <x v="0"/>
    <x v="399"/>
    <x v="0"/>
    <x v="3"/>
    <x v="0"/>
    <x v="0"/>
  </r>
  <r>
    <x v="1"/>
    <x v="16"/>
    <x v="0"/>
    <x v="0"/>
    <x v="400"/>
    <x v="0"/>
    <x v="1"/>
    <x v="1"/>
    <x v="0"/>
  </r>
  <r>
    <x v="1"/>
    <x v="16"/>
    <x v="0"/>
    <x v="0"/>
    <x v="401"/>
    <x v="0"/>
    <x v="2"/>
    <x v="1"/>
    <x v="0"/>
  </r>
  <r>
    <x v="1"/>
    <x v="16"/>
    <x v="0"/>
    <x v="0"/>
    <x v="402"/>
    <x v="0"/>
    <x v="2"/>
    <x v="1"/>
    <x v="0"/>
  </r>
  <r>
    <x v="1"/>
    <x v="16"/>
    <x v="0"/>
    <x v="0"/>
    <x v="403"/>
    <x v="0"/>
    <x v="2"/>
    <x v="1"/>
    <x v="0"/>
  </r>
  <r>
    <x v="1"/>
    <x v="16"/>
    <x v="0"/>
    <x v="0"/>
    <x v="404"/>
    <x v="0"/>
    <x v="2"/>
    <x v="1"/>
    <x v="0"/>
  </r>
  <r>
    <x v="1"/>
    <x v="16"/>
    <x v="0"/>
    <x v="0"/>
    <x v="405"/>
    <x v="0"/>
    <x v="0"/>
    <x v="0"/>
    <x v="0"/>
  </r>
  <r>
    <x v="1"/>
    <x v="16"/>
    <x v="0"/>
    <x v="0"/>
    <x v="406"/>
    <x v="0"/>
    <x v="2"/>
    <x v="1"/>
    <x v="0"/>
  </r>
  <r>
    <x v="1"/>
    <x v="16"/>
    <x v="0"/>
    <x v="0"/>
    <x v="407"/>
    <x v="0"/>
    <x v="3"/>
    <x v="0"/>
    <x v="1"/>
  </r>
  <r>
    <x v="1"/>
    <x v="16"/>
    <x v="0"/>
    <x v="0"/>
    <x v="408"/>
    <x v="0"/>
    <x v="0"/>
    <x v="0"/>
    <x v="0"/>
  </r>
  <r>
    <x v="1"/>
    <x v="16"/>
    <x v="0"/>
    <x v="0"/>
    <x v="409"/>
    <x v="0"/>
    <x v="3"/>
    <x v="0"/>
    <x v="1"/>
  </r>
  <r>
    <x v="1"/>
    <x v="16"/>
    <x v="0"/>
    <x v="0"/>
    <x v="410"/>
    <x v="0"/>
    <x v="2"/>
    <x v="1"/>
    <x v="0"/>
  </r>
  <r>
    <x v="1"/>
    <x v="16"/>
    <x v="0"/>
    <x v="0"/>
    <x v="411"/>
    <x v="0"/>
    <x v="2"/>
    <x v="1"/>
    <x v="0"/>
  </r>
  <r>
    <x v="1"/>
    <x v="16"/>
    <x v="0"/>
    <x v="0"/>
    <x v="412"/>
    <x v="0"/>
    <x v="3"/>
    <x v="0"/>
    <x v="1"/>
  </r>
  <r>
    <x v="1"/>
    <x v="16"/>
    <x v="0"/>
    <x v="0"/>
    <x v="413"/>
    <x v="0"/>
    <x v="2"/>
    <x v="1"/>
    <x v="0"/>
  </r>
  <r>
    <x v="1"/>
    <x v="16"/>
    <x v="0"/>
    <x v="0"/>
    <x v="414"/>
    <x v="0"/>
    <x v="1"/>
    <x v="1"/>
    <x v="0"/>
  </r>
  <r>
    <x v="1"/>
    <x v="16"/>
    <x v="0"/>
    <x v="0"/>
    <x v="415"/>
    <x v="0"/>
    <x v="2"/>
    <x v="1"/>
    <x v="0"/>
  </r>
  <r>
    <x v="1"/>
    <x v="16"/>
    <x v="0"/>
    <x v="0"/>
    <x v="416"/>
    <x v="0"/>
    <x v="0"/>
    <x v="0"/>
    <x v="0"/>
  </r>
  <r>
    <x v="1"/>
    <x v="16"/>
    <x v="0"/>
    <x v="0"/>
    <x v="417"/>
    <x v="0"/>
    <x v="2"/>
    <x v="1"/>
    <x v="0"/>
  </r>
  <r>
    <x v="1"/>
    <x v="16"/>
    <x v="0"/>
    <x v="0"/>
    <x v="418"/>
    <x v="0"/>
    <x v="2"/>
    <x v="1"/>
    <x v="0"/>
  </r>
  <r>
    <x v="1"/>
    <x v="16"/>
    <x v="0"/>
    <x v="0"/>
    <x v="419"/>
    <x v="0"/>
    <x v="2"/>
    <x v="1"/>
    <x v="0"/>
  </r>
  <r>
    <x v="1"/>
    <x v="16"/>
    <x v="0"/>
    <x v="0"/>
    <x v="420"/>
    <x v="0"/>
    <x v="2"/>
    <x v="1"/>
    <x v="0"/>
  </r>
  <r>
    <x v="1"/>
    <x v="16"/>
    <x v="0"/>
    <x v="0"/>
    <x v="421"/>
    <x v="0"/>
    <x v="2"/>
    <x v="1"/>
    <x v="1"/>
  </r>
  <r>
    <x v="1"/>
    <x v="16"/>
    <x v="0"/>
    <x v="0"/>
    <x v="422"/>
    <x v="0"/>
    <x v="2"/>
    <x v="1"/>
    <x v="0"/>
  </r>
  <r>
    <x v="1"/>
    <x v="16"/>
    <x v="0"/>
    <x v="0"/>
    <x v="423"/>
    <x v="0"/>
    <x v="2"/>
    <x v="1"/>
    <x v="1"/>
  </r>
  <r>
    <x v="1"/>
    <x v="16"/>
    <x v="0"/>
    <x v="0"/>
    <x v="424"/>
    <x v="0"/>
    <x v="2"/>
    <x v="1"/>
    <x v="0"/>
  </r>
  <r>
    <x v="1"/>
    <x v="16"/>
    <x v="0"/>
    <x v="0"/>
    <x v="425"/>
    <x v="0"/>
    <x v="1"/>
    <x v="1"/>
    <x v="0"/>
  </r>
  <r>
    <x v="1"/>
    <x v="16"/>
    <x v="0"/>
    <x v="0"/>
    <x v="426"/>
    <x v="0"/>
    <x v="2"/>
    <x v="1"/>
    <x v="0"/>
  </r>
  <r>
    <x v="1"/>
    <x v="16"/>
    <x v="0"/>
    <x v="0"/>
    <x v="427"/>
    <x v="0"/>
    <x v="0"/>
    <x v="0"/>
    <x v="1"/>
  </r>
  <r>
    <x v="1"/>
    <x v="16"/>
    <x v="0"/>
    <x v="0"/>
    <x v="428"/>
    <x v="0"/>
    <x v="0"/>
    <x v="0"/>
    <x v="1"/>
  </r>
  <r>
    <x v="1"/>
    <x v="16"/>
    <x v="0"/>
    <x v="0"/>
    <x v="429"/>
    <x v="0"/>
    <x v="0"/>
    <x v="0"/>
    <x v="0"/>
  </r>
  <r>
    <x v="1"/>
    <x v="16"/>
    <x v="0"/>
    <x v="0"/>
    <x v="430"/>
    <x v="0"/>
    <x v="2"/>
    <x v="1"/>
    <x v="0"/>
  </r>
  <r>
    <x v="1"/>
    <x v="16"/>
    <x v="0"/>
    <x v="0"/>
    <x v="431"/>
    <x v="0"/>
    <x v="2"/>
    <x v="1"/>
    <x v="0"/>
  </r>
  <r>
    <x v="1"/>
    <x v="16"/>
    <x v="0"/>
    <x v="0"/>
    <x v="432"/>
    <x v="0"/>
    <x v="1"/>
    <x v="1"/>
    <x v="0"/>
  </r>
  <r>
    <x v="1"/>
    <x v="16"/>
    <x v="0"/>
    <x v="0"/>
    <x v="433"/>
    <x v="0"/>
    <x v="2"/>
    <x v="1"/>
    <x v="0"/>
  </r>
  <r>
    <x v="1"/>
    <x v="16"/>
    <x v="0"/>
    <x v="0"/>
    <x v="434"/>
    <x v="0"/>
    <x v="0"/>
    <x v="0"/>
    <x v="1"/>
  </r>
  <r>
    <x v="1"/>
    <x v="16"/>
    <x v="0"/>
    <x v="0"/>
    <x v="435"/>
    <x v="0"/>
    <x v="0"/>
    <x v="0"/>
    <x v="1"/>
  </r>
  <r>
    <x v="1"/>
    <x v="16"/>
    <x v="0"/>
    <x v="0"/>
    <x v="436"/>
    <x v="0"/>
    <x v="0"/>
    <x v="0"/>
    <x v="1"/>
  </r>
  <r>
    <x v="1"/>
    <x v="16"/>
    <x v="0"/>
    <x v="0"/>
    <x v="437"/>
    <x v="0"/>
    <x v="1"/>
    <x v="1"/>
    <x v="0"/>
  </r>
  <r>
    <x v="1"/>
    <x v="16"/>
    <x v="0"/>
    <x v="0"/>
    <x v="438"/>
    <x v="0"/>
    <x v="1"/>
    <x v="1"/>
    <x v="0"/>
  </r>
  <r>
    <x v="1"/>
    <x v="16"/>
    <x v="0"/>
    <x v="0"/>
    <x v="439"/>
    <x v="0"/>
    <x v="2"/>
    <x v="1"/>
    <x v="0"/>
  </r>
  <r>
    <x v="1"/>
    <x v="16"/>
    <x v="0"/>
    <x v="0"/>
    <x v="440"/>
    <x v="0"/>
    <x v="2"/>
    <x v="1"/>
    <x v="0"/>
  </r>
  <r>
    <x v="1"/>
    <x v="16"/>
    <x v="0"/>
    <x v="0"/>
    <x v="441"/>
    <x v="0"/>
    <x v="1"/>
    <x v="1"/>
    <x v="0"/>
  </r>
  <r>
    <x v="1"/>
    <x v="16"/>
    <x v="0"/>
    <x v="0"/>
    <x v="442"/>
    <x v="0"/>
    <x v="1"/>
    <x v="1"/>
    <x v="0"/>
  </r>
  <r>
    <x v="1"/>
    <x v="16"/>
    <x v="0"/>
    <x v="0"/>
    <x v="443"/>
    <x v="0"/>
    <x v="2"/>
    <x v="1"/>
    <x v="0"/>
  </r>
  <r>
    <x v="1"/>
    <x v="16"/>
    <x v="0"/>
    <x v="0"/>
    <x v="444"/>
    <x v="0"/>
    <x v="0"/>
    <x v="0"/>
    <x v="1"/>
  </r>
  <r>
    <x v="1"/>
    <x v="16"/>
    <x v="0"/>
    <x v="0"/>
    <x v="445"/>
    <x v="0"/>
    <x v="0"/>
    <x v="0"/>
    <x v="1"/>
  </r>
  <r>
    <x v="1"/>
    <x v="16"/>
    <x v="0"/>
    <x v="0"/>
    <x v="446"/>
    <x v="0"/>
    <x v="3"/>
    <x v="0"/>
    <x v="0"/>
  </r>
  <r>
    <x v="1"/>
    <x v="16"/>
    <x v="0"/>
    <x v="0"/>
    <x v="447"/>
    <x v="0"/>
    <x v="2"/>
    <x v="1"/>
    <x v="0"/>
  </r>
  <r>
    <x v="1"/>
    <x v="16"/>
    <x v="0"/>
    <x v="0"/>
    <x v="448"/>
    <x v="0"/>
    <x v="3"/>
    <x v="0"/>
    <x v="1"/>
  </r>
  <r>
    <x v="1"/>
    <x v="16"/>
    <x v="0"/>
    <x v="0"/>
    <x v="449"/>
    <x v="0"/>
    <x v="2"/>
    <x v="1"/>
    <x v="0"/>
  </r>
  <r>
    <x v="1"/>
    <x v="16"/>
    <x v="0"/>
    <x v="0"/>
    <x v="450"/>
    <x v="0"/>
    <x v="0"/>
    <x v="0"/>
    <x v="1"/>
  </r>
  <r>
    <x v="1"/>
    <x v="16"/>
    <x v="0"/>
    <x v="0"/>
    <x v="451"/>
    <x v="0"/>
    <x v="0"/>
    <x v="0"/>
    <x v="1"/>
  </r>
  <r>
    <x v="1"/>
    <x v="16"/>
    <x v="0"/>
    <x v="0"/>
    <x v="452"/>
    <x v="0"/>
    <x v="2"/>
    <x v="1"/>
    <x v="0"/>
  </r>
  <r>
    <x v="1"/>
    <x v="16"/>
    <x v="0"/>
    <x v="0"/>
    <x v="453"/>
    <x v="0"/>
    <x v="3"/>
    <x v="0"/>
    <x v="0"/>
  </r>
  <r>
    <x v="1"/>
    <x v="16"/>
    <x v="0"/>
    <x v="0"/>
    <x v="454"/>
    <x v="0"/>
    <x v="2"/>
    <x v="1"/>
    <x v="1"/>
  </r>
  <r>
    <x v="1"/>
    <x v="16"/>
    <x v="0"/>
    <x v="0"/>
    <x v="455"/>
    <x v="0"/>
    <x v="0"/>
    <x v="0"/>
    <x v="0"/>
  </r>
  <r>
    <x v="1"/>
    <x v="16"/>
    <x v="0"/>
    <x v="0"/>
    <x v="456"/>
    <x v="0"/>
    <x v="3"/>
    <x v="0"/>
    <x v="0"/>
  </r>
  <r>
    <x v="1"/>
    <x v="16"/>
    <x v="0"/>
    <x v="0"/>
    <x v="457"/>
    <x v="0"/>
    <x v="0"/>
    <x v="0"/>
    <x v="1"/>
  </r>
  <r>
    <x v="1"/>
    <x v="16"/>
    <x v="0"/>
    <x v="0"/>
    <x v="458"/>
    <x v="0"/>
    <x v="0"/>
    <x v="0"/>
    <x v="0"/>
  </r>
  <r>
    <x v="1"/>
    <x v="16"/>
    <x v="0"/>
    <x v="0"/>
    <x v="459"/>
    <x v="0"/>
    <x v="0"/>
    <x v="0"/>
    <x v="1"/>
  </r>
  <r>
    <x v="1"/>
    <x v="16"/>
    <x v="0"/>
    <x v="0"/>
    <x v="460"/>
    <x v="0"/>
    <x v="0"/>
    <x v="0"/>
    <x v="1"/>
  </r>
  <r>
    <x v="1"/>
    <x v="16"/>
    <x v="0"/>
    <x v="0"/>
    <x v="461"/>
    <x v="0"/>
    <x v="0"/>
    <x v="0"/>
    <x v="0"/>
  </r>
  <r>
    <x v="1"/>
    <x v="16"/>
    <x v="0"/>
    <x v="0"/>
    <x v="462"/>
    <x v="0"/>
    <x v="2"/>
    <x v="1"/>
    <x v="0"/>
  </r>
  <r>
    <x v="1"/>
    <x v="16"/>
    <x v="0"/>
    <x v="0"/>
    <x v="463"/>
    <x v="0"/>
    <x v="0"/>
    <x v="0"/>
    <x v="1"/>
  </r>
  <r>
    <x v="1"/>
    <x v="16"/>
    <x v="0"/>
    <x v="0"/>
    <x v="464"/>
    <x v="0"/>
    <x v="2"/>
    <x v="1"/>
    <x v="0"/>
  </r>
  <r>
    <x v="1"/>
    <x v="16"/>
    <x v="0"/>
    <x v="0"/>
    <x v="465"/>
    <x v="0"/>
    <x v="2"/>
    <x v="1"/>
    <x v="0"/>
  </r>
  <r>
    <x v="1"/>
    <x v="16"/>
    <x v="0"/>
    <x v="0"/>
    <x v="466"/>
    <x v="0"/>
    <x v="3"/>
    <x v="0"/>
    <x v="0"/>
  </r>
  <r>
    <x v="1"/>
    <x v="16"/>
    <x v="0"/>
    <x v="0"/>
    <x v="467"/>
    <x v="0"/>
    <x v="0"/>
    <x v="0"/>
    <x v="0"/>
  </r>
  <r>
    <x v="1"/>
    <x v="16"/>
    <x v="0"/>
    <x v="0"/>
    <x v="468"/>
    <x v="0"/>
    <x v="2"/>
    <x v="1"/>
    <x v="0"/>
  </r>
  <r>
    <x v="1"/>
    <x v="16"/>
    <x v="0"/>
    <x v="0"/>
    <x v="469"/>
    <x v="0"/>
    <x v="3"/>
    <x v="0"/>
    <x v="1"/>
  </r>
  <r>
    <x v="1"/>
    <x v="16"/>
    <x v="0"/>
    <x v="0"/>
    <x v="470"/>
    <x v="0"/>
    <x v="0"/>
    <x v="0"/>
    <x v="1"/>
  </r>
  <r>
    <x v="1"/>
    <x v="16"/>
    <x v="0"/>
    <x v="0"/>
    <x v="471"/>
    <x v="0"/>
    <x v="0"/>
    <x v="0"/>
    <x v="1"/>
  </r>
  <r>
    <x v="1"/>
    <x v="16"/>
    <x v="0"/>
    <x v="0"/>
    <x v="472"/>
    <x v="0"/>
    <x v="3"/>
    <x v="0"/>
    <x v="0"/>
  </r>
  <r>
    <x v="1"/>
    <x v="16"/>
    <x v="0"/>
    <x v="0"/>
    <x v="473"/>
    <x v="0"/>
    <x v="3"/>
    <x v="0"/>
    <x v="1"/>
  </r>
  <r>
    <x v="1"/>
    <x v="16"/>
    <x v="0"/>
    <x v="0"/>
    <x v="474"/>
    <x v="0"/>
    <x v="0"/>
    <x v="0"/>
    <x v="1"/>
  </r>
  <r>
    <x v="1"/>
    <x v="16"/>
    <x v="0"/>
    <x v="0"/>
    <x v="475"/>
    <x v="0"/>
    <x v="3"/>
    <x v="0"/>
    <x v="1"/>
  </r>
  <r>
    <x v="1"/>
    <x v="16"/>
    <x v="0"/>
    <x v="0"/>
    <x v="476"/>
    <x v="0"/>
    <x v="1"/>
    <x v="1"/>
    <x v="0"/>
  </r>
  <r>
    <x v="1"/>
    <x v="16"/>
    <x v="0"/>
    <x v="0"/>
    <x v="477"/>
    <x v="0"/>
    <x v="0"/>
    <x v="0"/>
    <x v="1"/>
  </r>
  <r>
    <x v="1"/>
    <x v="16"/>
    <x v="0"/>
    <x v="0"/>
    <x v="478"/>
    <x v="0"/>
    <x v="2"/>
    <x v="1"/>
    <x v="0"/>
  </r>
  <r>
    <x v="1"/>
    <x v="16"/>
    <x v="0"/>
    <x v="0"/>
    <x v="479"/>
    <x v="0"/>
    <x v="0"/>
    <x v="0"/>
    <x v="1"/>
  </r>
  <r>
    <x v="1"/>
    <x v="16"/>
    <x v="0"/>
    <x v="0"/>
    <x v="480"/>
    <x v="0"/>
    <x v="2"/>
    <x v="1"/>
    <x v="0"/>
  </r>
  <r>
    <x v="1"/>
    <x v="16"/>
    <x v="0"/>
    <x v="0"/>
    <x v="481"/>
    <x v="0"/>
    <x v="3"/>
    <x v="0"/>
    <x v="1"/>
  </r>
  <r>
    <x v="1"/>
    <x v="16"/>
    <x v="0"/>
    <x v="0"/>
    <x v="482"/>
    <x v="0"/>
    <x v="2"/>
    <x v="1"/>
    <x v="0"/>
  </r>
  <r>
    <x v="1"/>
    <x v="16"/>
    <x v="0"/>
    <x v="0"/>
    <x v="483"/>
    <x v="0"/>
    <x v="0"/>
    <x v="0"/>
    <x v="0"/>
  </r>
  <r>
    <x v="1"/>
    <x v="16"/>
    <x v="0"/>
    <x v="0"/>
    <x v="484"/>
    <x v="0"/>
    <x v="2"/>
    <x v="1"/>
    <x v="0"/>
  </r>
  <r>
    <x v="1"/>
    <x v="16"/>
    <x v="0"/>
    <x v="0"/>
    <x v="485"/>
    <x v="0"/>
    <x v="3"/>
    <x v="0"/>
    <x v="0"/>
  </r>
  <r>
    <x v="1"/>
    <x v="16"/>
    <x v="0"/>
    <x v="0"/>
    <x v="486"/>
    <x v="0"/>
    <x v="2"/>
    <x v="1"/>
    <x v="0"/>
  </r>
  <r>
    <x v="1"/>
    <x v="16"/>
    <x v="0"/>
    <x v="0"/>
    <x v="487"/>
    <x v="0"/>
    <x v="1"/>
    <x v="1"/>
    <x v="0"/>
  </r>
  <r>
    <x v="1"/>
    <x v="16"/>
    <x v="0"/>
    <x v="0"/>
    <x v="488"/>
    <x v="0"/>
    <x v="0"/>
    <x v="0"/>
    <x v="0"/>
  </r>
  <r>
    <x v="1"/>
    <x v="16"/>
    <x v="0"/>
    <x v="0"/>
    <x v="489"/>
    <x v="0"/>
    <x v="2"/>
    <x v="1"/>
    <x v="0"/>
  </r>
  <r>
    <x v="1"/>
    <x v="16"/>
    <x v="0"/>
    <x v="0"/>
    <x v="490"/>
    <x v="0"/>
    <x v="2"/>
    <x v="1"/>
    <x v="0"/>
  </r>
  <r>
    <x v="1"/>
    <x v="16"/>
    <x v="0"/>
    <x v="0"/>
    <x v="491"/>
    <x v="0"/>
    <x v="3"/>
    <x v="0"/>
    <x v="0"/>
  </r>
  <r>
    <x v="1"/>
    <x v="16"/>
    <x v="0"/>
    <x v="0"/>
    <x v="492"/>
    <x v="0"/>
    <x v="0"/>
    <x v="0"/>
    <x v="1"/>
  </r>
  <r>
    <x v="1"/>
    <x v="16"/>
    <x v="0"/>
    <x v="0"/>
    <x v="493"/>
    <x v="0"/>
    <x v="2"/>
    <x v="1"/>
    <x v="0"/>
  </r>
  <r>
    <x v="1"/>
    <x v="16"/>
    <x v="0"/>
    <x v="0"/>
    <x v="494"/>
    <x v="0"/>
    <x v="2"/>
    <x v="1"/>
    <x v="0"/>
  </r>
  <r>
    <x v="1"/>
    <x v="16"/>
    <x v="0"/>
    <x v="0"/>
    <x v="495"/>
    <x v="0"/>
    <x v="1"/>
    <x v="1"/>
    <x v="0"/>
  </r>
  <r>
    <x v="1"/>
    <x v="16"/>
    <x v="0"/>
    <x v="0"/>
    <x v="496"/>
    <x v="0"/>
    <x v="0"/>
    <x v="0"/>
    <x v="1"/>
  </r>
  <r>
    <x v="1"/>
    <x v="16"/>
    <x v="0"/>
    <x v="0"/>
    <x v="497"/>
    <x v="0"/>
    <x v="1"/>
    <x v="1"/>
    <x v="1"/>
  </r>
  <r>
    <x v="1"/>
    <x v="16"/>
    <x v="0"/>
    <x v="0"/>
    <x v="498"/>
    <x v="0"/>
    <x v="0"/>
    <x v="0"/>
    <x v="0"/>
  </r>
  <r>
    <x v="1"/>
    <x v="16"/>
    <x v="0"/>
    <x v="0"/>
    <x v="499"/>
    <x v="0"/>
    <x v="1"/>
    <x v="1"/>
    <x v="0"/>
  </r>
  <r>
    <x v="1"/>
    <x v="16"/>
    <x v="0"/>
    <x v="0"/>
    <x v="500"/>
    <x v="0"/>
    <x v="0"/>
    <x v="0"/>
    <x v="1"/>
  </r>
  <r>
    <x v="1"/>
    <x v="16"/>
    <x v="0"/>
    <x v="0"/>
    <x v="501"/>
    <x v="0"/>
    <x v="2"/>
    <x v="1"/>
    <x v="0"/>
  </r>
  <r>
    <x v="1"/>
    <x v="16"/>
    <x v="0"/>
    <x v="0"/>
    <x v="502"/>
    <x v="0"/>
    <x v="2"/>
    <x v="1"/>
    <x v="0"/>
  </r>
  <r>
    <x v="1"/>
    <x v="16"/>
    <x v="0"/>
    <x v="0"/>
    <x v="503"/>
    <x v="0"/>
    <x v="2"/>
    <x v="1"/>
    <x v="0"/>
  </r>
  <r>
    <x v="1"/>
    <x v="16"/>
    <x v="0"/>
    <x v="0"/>
    <x v="504"/>
    <x v="0"/>
    <x v="2"/>
    <x v="1"/>
    <x v="0"/>
  </r>
  <r>
    <x v="1"/>
    <x v="16"/>
    <x v="0"/>
    <x v="0"/>
    <x v="505"/>
    <x v="0"/>
    <x v="1"/>
    <x v="1"/>
    <x v="0"/>
  </r>
  <r>
    <x v="1"/>
    <x v="16"/>
    <x v="0"/>
    <x v="0"/>
    <x v="506"/>
    <x v="0"/>
    <x v="1"/>
    <x v="1"/>
    <x v="0"/>
  </r>
  <r>
    <x v="1"/>
    <x v="16"/>
    <x v="0"/>
    <x v="0"/>
    <x v="507"/>
    <x v="0"/>
    <x v="1"/>
    <x v="1"/>
    <x v="0"/>
  </r>
  <r>
    <x v="1"/>
    <x v="16"/>
    <x v="0"/>
    <x v="0"/>
    <x v="508"/>
    <x v="0"/>
    <x v="2"/>
    <x v="1"/>
    <x v="0"/>
  </r>
  <r>
    <x v="1"/>
    <x v="16"/>
    <x v="0"/>
    <x v="0"/>
    <x v="509"/>
    <x v="0"/>
    <x v="2"/>
    <x v="1"/>
    <x v="0"/>
  </r>
  <r>
    <x v="1"/>
    <x v="16"/>
    <x v="0"/>
    <x v="0"/>
    <x v="510"/>
    <x v="0"/>
    <x v="0"/>
    <x v="0"/>
    <x v="0"/>
  </r>
  <r>
    <x v="1"/>
    <x v="16"/>
    <x v="0"/>
    <x v="0"/>
    <x v="511"/>
    <x v="0"/>
    <x v="2"/>
    <x v="1"/>
    <x v="0"/>
  </r>
  <r>
    <x v="1"/>
    <x v="16"/>
    <x v="0"/>
    <x v="0"/>
    <x v="512"/>
    <x v="0"/>
    <x v="2"/>
    <x v="1"/>
    <x v="0"/>
  </r>
  <r>
    <x v="1"/>
    <x v="16"/>
    <x v="0"/>
    <x v="0"/>
    <x v="513"/>
    <x v="0"/>
    <x v="2"/>
    <x v="1"/>
    <x v="0"/>
  </r>
  <r>
    <x v="1"/>
    <x v="16"/>
    <x v="0"/>
    <x v="0"/>
    <x v="514"/>
    <x v="0"/>
    <x v="2"/>
    <x v="1"/>
    <x v="0"/>
  </r>
  <r>
    <x v="1"/>
    <x v="16"/>
    <x v="0"/>
    <x v="0"/>
    <x v="515"/>
    <x v="0"/>
    <x v="1"/>
    <x v="1"/>
    <x v="0"/>
  </r>
  <r>
    <x v="1"/>
    <x v="16"/>
    <x v="0"/>
    <x v="0"/>
    <x v="516"/>
    <x v="0"/>
    <x v="0"/>
    <x v="0"/>
    <x v="1"/>
  </r>
  <r>
    <x v="1"/>
    <x v="16"/>
    <x v="0"/>
    <x v="0"/>
    <x v="517"/>
    <x v="0"/>
    <x v="3"/>
    <x v="0"/>
    <x v="1"/>
  </r>
  <r>
    <x v="1"/>
    <x v="16"/>
    <x v="0"/>
    <x v="0"/>
    <x v="518"/>
    <x v="0"/>
    <x v="2"/>
    <x v="1"/>
    <x v="0"/>
  </r>
  <r>
    <x v="1"/>
    <x v="16"/>
    <x v="0"/>
    <x v="0"/>
    <x v="519"/>
    <x v="0"/>
    <x v="2"/>
    <x v="1"/>
    <x v="0"/>
  </r>
  <r>
    <x v="1"/>
    <x v="16"/>
    <x v="0"/>
    <x v="0"/>
    <x v="520"/>
    <x v="0"/>
    <x v="2"/>
    <x v="1"/>
    <x v="0"/>
  </r>
  <r>
    <x v="1"/>
    <x v="16"/>
    <x v="0"/>
    <x v="0"/>
    <x v="521"/>
    <x v="0"/>
    <x v="0"/>
    <x v="0"/>
    <x v="0"/>
  </r>
  <r>
    <x v="1"/>
    <x v="16"/>
    <x v="0"/>
    <x v="0"/>
    <x v="522"/>
    <x v="0"/>
    <x v="1"/>
    <x v="1"/>
    <x v="0"/>
  </r>
  <r>
    <x v="1"/>
    <x v="16"/>
    <x v="0"/>
    <x v="0"/>
    <x v="523"/>
    <x v="0"/>
    <x v="3"/>
    <x v="0"/>
    <x v="1"/>
  </r>
  <r>
    <x v="1"/>
    <x v="16"/>
    <x v="0"/>
    <x v="0"/>
    <x v="524"/>
    <x v="0"/>
    <x v="0"/>
    <x v="0"/>
    <x v="1"/>
  </r>
  <r>
    <x v="1"/>
    <x v="16"/>
    <x v="0"/>
    <x v="0"/>
    <x v="525"/>
    <x v="0"/>
    <x v="0"/>
    <x v="0"/>
    <x v="1"/>
  </r>
  <r>
    <x v="1"/>
    <x v="16"/>
    <x v="0"/>
    <x v="0"/>
    <x v="526"/>
    <x v="0"/>
    <x v="1"/>
    <x v="1"/>
    <x v="0"/>
  </r>
  <r>
    <x v="1"/>
    <x v="16"/>
    <x v="0"/>
    <x v="0"/>
    <x v="527"/>
    <x v="0"/>
    <x v="3"/>
    <x v="0"/>
    <x v="0"/>
  </r>
  <r>
    <x v="1"/>
    <x v="16"/>
    <x v="0"/>
    <x v="0"/>
    <x v="528"/>
    <x v="0"/>
    <x v="1"/>
    <x v="1"/>
    <x v="0"/>
  </r>
  <r>
    <x v="1"/>
    <x v="16"/>
    <x v="0"/>
    <x v="0"/>
    <x v="529"/>
    <x v="0"/>
    <x v="2"/>
    <x v="1"/>
    <x v="0"/>
  </r>
  <r>
    <x v="1"/>
    <x v="16"/>
    <x v="0"/>
    <x v="0"/>
    <x v="530"/>
    <x v="0"/>
    <x v="0"/>
    <x v="0"/>
    <x v="1"/>
  </r>
  <r>
    <x v="1"/>
    <x v="16"/>
    <x v="0"/>
    <x v="0"/>
    <x v="531"/>
    <x v="0"/>
    <x v="2"/>
    <x v="1"/>
    <x v="0"/>
  </r>
  <r>
    <x v="1"/>
    <x v="16"/>
    <x v="0"/>
    <x v="0"/>
    <x v="532"/>
    <x v="0"/>
    <x v="3"/>
    <x v="0"/>
    <x v="0"/>
  </r>
  <r>
    <x v="1"/>
    <x v="16"/>
    <x v="0"/>
    <x v="0"/>
    <x v="533"/>
    <x v="0"/>
    <x v="2"/>
    <x v="1"/>
    <x v="0"/>
  </r>
  <r>
    <x v="1"/>
    <x v="16"/>
    <x v="0"/>
    <x v="0"/>
    <x v="534"/>
    <x v="0"/>
    <x v="2"/>
    <x v="1"/>
    <x v="0"/>
  </r>
  <r>
    <x v="1"/>
    <x v="16"/>
    <x v="0"/>
    <x v="0"/>
    <x v="535"/>
    <x v="0"/>
    <x v="3"/>
    <x v="0"/>
    <x v="1"/>
  </r>
  <r>
    <x v="1"/>
    <x v="16"/>
    <x v="0"/>
    <x v="0"/>
    <x v="536"/>
    <x v="0"/>
    <x v="0"/>
    <x v="0"/>
    <x v="0"/>
  </r>
  <r>
    <x v="1"/>
    <x v="16"/>
    <x v="0"/>
    <x v="0"/>
    <x v="537"/>
    <x v="0"/>
    <x v="2"/>
    <x v="1"/>
    <x v="0"/>
  </r>
  <r>
    <x v="1"/>
    <x v="16"/>
    <x v="0"/>
    <x v="0"/>
    <x v="538"/>
    <x v="0"/>
    <x v="2"/>
    <x v="1"/>
    <x v="0"/>
  </r>
  <r>
    <x v="1"/>
    <x v="16"/>
    <x v="0"/>
    <x v="0"/>
    <x v="539"/>
    <x v="0"/>
    <x v="1"/>
    <x v="1"/>
    <x v="0"/>
  </r>
  <r>
    <x v="1"/>
    <x v="16"/>
    <x v="0"/>
    <x v="0"/>
    <x v="540"/>
    <x v="0"/>
    <x v="3"/>
    <x v="0"/>
    <x v="1"/>
  </r>
  <r>
    <x v="1"/>
    <x v="16"/>
    <x v="0"/>
    <x v="0"/>
    <x v="541"/>
    <x v="0"/>
    <x v="2"/>
    <x v="1"/>
    <x v="0"/>
  </r>
  <r>
    <x v="1"/>
    <x v="16"/>
    <x v="0"/>
    <x v="0"/>
    <x v="542"/>
    <x v="0"/>
    <x v="2"/>
    <x v="1"/>
    <x v="0"/>
  </r>
  <r>
    <x v="1"/>
    <x v="16"/>
    <x v="0"/>
    <x v="0"/>
    <x v="543"/>
    <x v="0"/>
    <x v="0"/>
    <x v="0"/>
    <x v="1"/>
  </r>
  <r>
    <x v="1"/>
    <x v="16"/>
    <x v="0"/>
    <x v="0"/>
    <x v="544"/>
    <x v="0"/>
    <x v="1"/>
    <x v="1"/>
    <x v="0"/>
  </r>
  <r>
    <x v="1"/>
    <x v="16"/>
    <x v="0"/>
    <x v="0"/>
    <x v="545"/>
    <x v="0"/>
    <x v="2"/>
    <x v="1"/>
    <x v="1"/>
  </r>
  <r>
    <x v="1"/>
    <x v="16"/>
    <x v="0"/>
    <x v="0"/>
    <x v="546"/>
    <x v="0"/>
    <x v="2"/>
    <x v="1"/>
    <x v="1"/>
  </r>
  <r>
    <x v="1"/>
    <x v="16"/>
    <x v="0"/>
    <x v="0"/>
    <x v="547"/>
    <x v="0"/>
    <x v="3"/>
    <x v="0"/>
    <x v="1"/>
  </r>
  <r>
    <x v="1"/>
    <x v="16"/>
    <x v="0"/>
    <x v="0"/>
    <x v="548"/>
    <x v="0"/>
    <x v="0"/>
    <x v="0"/>
    <x v="1"/>
  </r>
  <r>
    <x v="1"/>
    <x v="16"/>
    <x v="0"/>
    <x v="0"/>
    <x v="549"/>
    <x v="0"/>
    <x v="3"/>
    <x v="0"/>
    <x v="1"/>
  </r>
  <r>
    <x v="1"/>
    <x v="16"/>
    <x v="0"/>
    <x v="0"/>
    <x v="550"/>
    <x v="0"/>
    <x v="0"/>
    <x v="0"/>
    <x v="1"/>
  </r>
  <r>
    <x v="1"/>
    <x v="16"/>
    <x v="0"/>
    <x v="0"/>
    <x v="551"/>
    <x v="0"/>
    <x v="2"/>
    <x v="1"/>
    <x v="0"/>
  </r>
  <r>
    <x v="1"/>
    <x v="16"/>
    <x v="0"/>
    <x v="0"/>
    <x v="552"/>
    <x v="0"/>
    <x v="3"/>
    <x v="0"/>
    <x v="1"/>
  </r>
  <r>
    <x v="1"/>
    <x v="16"/>
    <x v="0"/>
    <x v="0"/>
    <x v="553"/>
    <x v="0"/>
    <x v="1"/>
    <x v="1"/>
    <x v="0"/>
  </r>
  <r>
    <x v="1"/>
    <x v="16"/>
    <x v="0"/>
    <x v="0"/>
    <x v="554"/>
    <x v="0"/>
    <x v="2"/>
    <x v="1"/>
    <x v="0"/>
  </r>
  <r>
    <x v="1"/>
    <x v="16"/>
    <x v="0"/>
    <x v="0"/>
    <x v="555"/>
    <x v="0"/>
    <x v="2"/>
    <x v="1"/>
    <x v="0"/>
  </r>
  <r>
    <x v="1"/>
    <x v="16"/>
    <x v="0"/>
    <x v="0"/>
    <x v="556"/>
    <x v="0"/>
    <x v="2"/>
    <x v="1"/>
    <x v="0"/>
  </r>
  <r>
    <x v="1"/>
    <x v="16"/>
    <x v="0"/>
    <x v="0"/>
    <x v="557"/>
    <x v="0"/>
    <x v="0"/>
    <x v="0"/>
    <x v="0"/>
  </r>
  <r>
    <x v="1"/>
    <x v="16"/>
    <x v="0"/>
    <x v="0"/>
    <x v="558"/>
    <x v="0"/>
    <x v="0"/>
    <x v="0"/>
    <x v="1"/>
  </r>
  <r>
    <x v="1"/>
    <x v="16"/>
    <x v="0"/>
    <x v="0"/>
    <x v="559"/>
    <x v="0"/>
    <x v="3"/>
    <x v="0"/>
    <x v="1"/>
  </r>
  <r>
    <x v="1"/>
    <x v="16"/>
    <x v="0"/>
    <x v="0"/>
    <x v="560"/>
    <x v="0"/>
    <x v="2"/>
    <x v="1"/>
    <x v="1"/>
  </r>
  <r>
    <x v="1"/>
    <x v="16"/>
    <x v="0"/>
    <x v="0"/>
    <x v="561"/>
    <x v="0"/>
    <x v="2"/>
    <x v="1"/>
    <x v="0"/>
  </r>
  <r>
    <x v="1"/>
    <x v="16"/>
    <x v="0"/>
    <x v="0"/>
    <x v="562"/>
    <x v="0"/>
    <x v="2"/>
    <x v="1"/>
    <x v="0"/>
  </r>
  <r>
    <x v="1"/>
    <x v="16"/>
    <x v="0"/>
    <x v="0"/>
    <x v="563"/>
    <x v="0"/>
    <x v="2"/>
    <x v="1"/>
    <x v="0"/>
  </r>
  <r>
    <x v="1"/>
    <x v="16"/>
    <x v="0"/>
    <x v="0"/>
    <x v="564"/>
    <x v="0"/>
    <x v="2"/>
    <x v="1"/>
    <x v="0"/>
  </r>
  <r>
    <x v="1"/>
    <x v="16"/>
    <x v="0"/>
    <x v="0"/>
    <x v="565"/>
    <x v="0"/>
    <x v="2"/>
    <x v="1"/>
    <x v="0"/>
  </r>
  <r>
    <x v="1"/>
    <x v="16"/>
    <x v="0"/>
    <x v="0"/>
    <x v="566"/>
    <x v="0"/>
    <x v="2"/>
    <x v="1"/>
    <x v="0"/>
  </r>
  <r>
    <x v="1"/>
    <x v="16"/>
    <x v="0"/>
    <x v="0"/>
    <x v="567"/>
    <x v="0"/>
    <x v="2"/>
    <x v="1"/>
    <x v="0"/>
  </r>
  <r>
    <x v="1"/>
    <x v="16"/>
    <x v="0"/>
    <x v="0"/>
    <x v="568"/>
    <x v="0"/>
    <x v="2"/>
    <x v="1"/>
    <x v="0"/>
  </r>
  <r>
    <x v="1"/>
    <x v="16"/>
    <x v="0"/>
    <x v="0"/>
    <x v="569"/>
    <x v="0"/>
    <x v="2"/>
    <x v="1"/>
    <x v="0"/>
  </r>
  <r>
    <x v="1"/>
    <x v="16"/>
    <x v="0"/>
    <x v="0"/>
    <x v="570"/>
    <x v="0"/>
    <x v="2"/>
    <x v="1"/>
    <x v="0"/>
  </r>
  <r>
    <x v="1"/>
    <x v="16"/>
    <x v="0"/>
    <x v="0"/>
    <x v="571"/>
    <x v="0"/>
    <x v="3"/>
    <x v="0"/>
    <x v="1"/>
  </r>
  <r>
    <x v="1"/>
    <x v="16"/>
    <x v="0"/>
    <x v="0"/>
    <x v="572"/>
    <x v="0"/>
    <x v="0"/>
    <x v="0"/>
    <x v="0"/>
  </r>
  <r>
    <x v="1"/>
    <x v="16"/>
    <x v="0"/>
    <x v="0"/>
    <x v="573"/>
    <x v="0"/>
    <x v="0"/>
    <x v="0"/>
    <x v="1"/>
  </r>
  <r>
    <x v="1"/>
    <x v="16"/>
    <x v="0"/>
    <x v="0"/>
    <x v="574"/>
    <x v="0"/>
    <x v="2"/>
    <x v="1"/>
    <x v="1"/>
  </r>
  <r>
    <x v="1"/>
    <x v="16"/>
    <x v="0"/>
    <x v="0"/>
    <x v="575"/>
    <x v="0"/>
    <x v="0"/>
    <x v="0"/>
    <x v="1"/>
  </r>
  <r>
    <x v="1"/>
    <x v="16"/>
    <x v="0"/>
    <x v="0"/>
    <x v="576"/>
    <x v="0"/>
    <x v="2"/>
    <x v="1"/>
    <x v="0"/>
  </r>
  <r>
    <x v="1"/>
    <x v="16"/>
    <x v="0"/>
    <x v="0"/>
    <x v="577"/>
    <x v="0"/>
    <x v="1"/>
    <x v="1"/>
    <x v="0"/>
  </r>
  <r>
    <x v="1"/>
    <x v="16"/>
    <x v="0"/>
    <x v="0"/>
    <x v="578"/>
    <x v="0"/>
    <x v="0"/>
    <x v="0"/>
    <x v="1"/>
  </r>
  <r>
    <x v="1"/>
    <x v="16"/>
    <x v="0"/>
    <x v="0"/>
    <x v="579"/>
    <x v="0"/>
    <x v="3"/>
    <x v="0"/>
    <x v="1"/>
  </r>
  <r>
    <x v="1"/>
    <x v="16"/>
    <x v="0"/>
    <x v="0"/>
    <x v="580"/>
    <x v="0"/>
    <x v="1"/>
    <x v="1"/>
    <x v="0"/>
  </r>
  <r>
    <x v="1"/>
    <x v="16"/>
    <x v="0"/>
    <x v="0"/>
    <x v="581"/>
    <x v="0"/>
    <x v="0"/>
    <x v="0"/>
    <x v="1"/>
  </r>
  <r>
    <x v="1"/>
    <x v="16"/>
    <x v="0"/>
    <x v="0"/>
    <x v="582"/>
    <x v="0"/>
    <x v="3"/>
    <x v="0"/>
    <x v="1"/>
  </r>
  <r>
    <x v="1"/>
    <x v="16"/>
    <x v="0"/>
    <x v="0"/>
    <x v="583"/>
    <x v="0"/>
    <x v="3"/>
    <x v="0"/>
    <x v="1"/>
  </r>
  <r>
    <x v="1"/>
    <x v="16"/>
    <x v="0"/>
    <x v="0"/>
    <x v="584"/>
    <x v="0"/>
    <x v="0"/>
    <x v="0"/>
    <x v="1"/>
  </r>
  <r>
    <x v="1"/>
    <x v="16"/>
    <x v="0"/>
    <x v="0"/>
    <x v="585"/>
    <x v="0"/>
    <x v="3"/>
    <x v="0"/>
    <x v="1"/>
  </r>
  <r>
    <x v="1"/>
    <x v="16"/>
    <x v="0"/>
    <x v="0"/>
    <x v="586"/>
    <x v="0"/>
    <x v="0"/>
    <x v="0"/>
    <x v="1"/>
  </r>
  <r>
    <x v="1"/>
    <x v="16"/>
    <x v="0"/>
    <x v="0"/>
    <x v="587"/>
    <x v="0"/>
    <x v="1"/>
    <x v="1"/>
    <x v="0"/>
  </r>
  <r>
    <x v="1"/>
    <x v="16"/>
    <x v="0"/>
    <x v="0"/>
    <x v="588"/>
    <x v="0"/>
    <x v="2"/>
    <x v="1"/>
    <x v="1"/>
  </r>
  <r>
    <x v="1"/>
    <x v="16"/>
    <x v="0"/>
    <x v="0"/>
    <x v="589"/>
    <x v="0"/>
    <x v="2"/>
    <x v="1"/>
    <x v="0"/>
  </r>
  <r>
    <x v="1"/>
    <x v="16"/>
    <x v="0"/>
    <x v="0"/>
    <x v="590"/>
    <x v="0"/>
    <x v="1"/>
    <x v="1"/>
    <x v="0"/>
  </r>
  <r>
    <x v="1"/>
    <x v="16"/>
    <x v="0"/>
    <x v="0"/>
    <x v="591"/>
    <x v="0"/>
    <x v="2"/>
    <x v="1"/>
    <x v="0"/>
  </r>
  <r>
    <x v="1"/>
    <x v="16"/>
    <x v="0"/>
    <x v="0"/>
    <x v="592"/>
    <x v="0"/>
    <x v="2"/>
    <x v="1"/>
    <x v="0"/>
  </r>
  <r>
    <x v="1"/>
    <x v="16"/>
    <x v="0"/>
    <x v="0"/>
    <x v="593"/>
    <x v="0"/>
    <x v="3"/>
    <x v="0"/>
    <x v="1"/>
  </r>
  <r>
    <x v="1"/>
    <x v="16"/>
    <x v="0"/>
    <x v="0"/>
    <x v="594"/>
    <x v="0"/>
    <x v="0"/>
    <x v="0"/>
    <x v="1"/>
  </r>
  <r>
    <x v="1"/>
    <x v="16"/>
    <x v="0"/>
    <x v="0"/>
    <x v="595"/>
    <x v="0"/>
    <x v="2"/>
    <x v="1"/>
    <x v="0"/>
  </r>
  <r>
    <x v="1"/>
    <x v="16"/>
    <x v="0"/>
    <x v="0"/>
    <x v="596"/>
    <x v="0"/>
    <x v="2"/>
    <x v="1"/>
    <x v="1"/>
  </r>
  <r>
    <x v="1"/>
    <x v="16"/>
    <x v="0"/>
    <x v="0"/>
    <x v="597"/>
    <x v="0"/>
    <x v="0"/>
    <x v="0"/>
    <x v="1"/>
  </r>
  <r>
    <x v="1"/>
    <x v="16"/>
    <x v="0"/>
    <x v="0"/>
    <x v="598"/>
    <x v="0"/>
    <x v="2"/>
    <x v="1"/>
    <x v="1"/>
  </r>
  <r>
    <x v="1"/>
    <x v="16"/>
    <x v="0"/>
    <x v="0"/>
    <x v="599"/>
    <x v="0"/>
    <x v="2"/>
    <x v="1"/>
    <x v="0"/>
  </r>
  <r>
    <x v="1"/>
    <x v="16"/>
    <x v="0"/>
    <x v="0"/>
    <x v="600"/>
    <x v="0"/>
    <x v="1"/>
    <x v="1"/>
    <x v="0"/>
  </r>
  <r>
    <x v="1"/>
    <x v="16"/>
    <x v="0"/>
    <x v="0"/>
    <x v="601"/>
    <x v="0"/>
    <x v="2"/>
    <x v="1"/>
    <x v="0"/>
  </r>
  <r>
    <x v="1"/>
    <x v="16"/>
    <x v="0"/>
    <x v="0"/>
    <x v="602"/>
    <x v="0"/>
    <x v="1"/>
    <x v="1"/>
    <x v="0"/>
  </r>
  <r>
    <x v="1"/>
    <x v="16"/>
    <x v="0"/>
    <x v="0"/>
    <x v="603"/>
    <x v="0"/>
    <x v="2"/>
    <x v="1"/>
    <x v="0"/>
  </r>
  <r>
    <x v="1"/>
    <x v="16"/>
    <x v="0"/>
    <x v="0"/>
    <x v="604"/>
    <x v="0"/>
    <x v="2"/>
    <x v="1"/>
    <x v="0"/>
  </r>
  <r>
    <x v="1"/>
    <x v="16"/>
    <x v="0"/>
    <x v="0"/>
    <x v="605"/>
    <x v="0"/>
    <x v="1"/>
    <x v="1"/>
    <x v="1"/>
  </r>
  <r>
    <x v="1"/>
    <x v="16"/>
    <x v="0"/>
    <x v="0"/>
    <x v="606"/>
    <x v="0"/>
    <x v="3"/>
    <x v="0"/>
    <x v="1"/>
  </r>
  <r>
    <x v="1"/>
    <x v="16"/>
    <x v="0"/>
    <x v="0"/>
    <x v="607"/>
    <x v="0"/>
    <x v="1"/>
    <x v="1"/>
    <x v="0"/>
  </r>
  <r>
    <x v="1"/>
    <x v="16"/>
    <x v="0"/>
    <x v="0"/>
    <x v="608"/>
    <x v="0"/>
    <x v="2"/>
    <x v="1"/>
    <x v="0"/>
  </r>
  <r>
    <x v="1"/>
    <x v="16"/>
    <x v="0"/>
    <x v="0"/>
    <x v="609"/>
    <x v="0"/>
    <x v="2"/>
    <x v="1"/>
    <x v="0"/>
  </r>
  <r>
    <x v="1"/>
    <x v="16"/>
    <x v="0"/>
    <x v="0"/>
    <x v="610"/>
    <x v="0"/>
    <x v="2"/>
    <x v="1"/>
    <x v="0"/>
  </r>
  <r>
    <x v="1"/>
    <x v="16"/>
    <x v="0"/>
    <x v="0"/>
    <x v="611"/>
    <x v="0"/>
    <x v="1"/>
    <x v="1"/>
    <x v="0"/>
  </r>
  <r>
    <x v="1"/>
    <x v="16"/>
    <x v="0"/>
    <x v="0"/>
    <x v="612"/>
    <x v="0"/>
    <x v="2"/>
    <x v="1"/>
    <x v="0"/>
  </r>
  <r>
    <x v="1"/>
    <x v="16"/>
    <x v="0"/>
    <x v="0"/>
    <x v="613"/>
    <x v="0"/>
    <x v="3"/>
    <x v="0"/>
    <x v="0"/>
  </r>
  <r>
    <x v="1"/>
    <x v="16"/>
    <x v="0"/>
    <x v="0"/>
    <x v="614"/>
    <x v="0"/>
    <x v="1"/>
    <x v="1"/>
    <x v="0"/>
  </r>
  <r>
    <x v="1"/>
    <x v="16"/>
    <x v="0"/>
    <x v="0"/>
    <x v="615"/>
    <x v="0"/>
    <x v="2"/>
    <x v="1"/>
    <x v="0"/>
  </r>
  <r>
    <x v="1"/>
    <x v="16"/>
    <x v="0"/>
    <x v="0"/>
    <x v="616"/>
    <x v="0"/>
    <x v="2"/>
    <x v="1"/>
    <x v="0"/>
  </r>
  <r>
    <x v="1"/>
    <x v="16"/>
    <x v="0"/>
    <x v="0"/>
    <x v="617"/>
    <x v="0"/>
    <x v="1"/>
    <x v="1"/>
    <x v="0"/>
  </r>
  <r>
    <x v="1"/>
    <x v="16"/>
    <x v="0"/>
    <x v="0"/>
    <x v="618"/>
    <x v="0"/>
    <x v="2"/>
    <x v="1"/>
    <x v="0"/>
  </r>
  <r>
    <x v="1"/>
    <x v="16"/>
    <x v="0"/>
    <x v="0"/>
    <x v="619"/>
    <x v="0"/>
    <x v="0"/>
    <x v="0"/>
    <x v="0"/>
  </r>
  <r>
    <x v="1"/>
    <x v="16"/>
    <x v="0"/>
    <x v="0"/>
    <x v="620"/>
    <x v="0"/>
    <x v="0"/>
    <x v="0"/>
    <x v="0"/>
  </r>
  <r>
    <x v="1"/>
    <x v="16"/>
    <x v="0"/>
    <x v="0"/>
    <x v="621"/>
    <x v="0"/>
    <x v="0"/>
    <x v="0"/>
    <x v="0"/>
  </r>
  <r>
    <x v="1"/>
    <x v="16"/>
    <x v="37"/>
    <x v="37"/>
    <x v="622"/>
    <x v="0"/>
    <x v="2"/>
    <x v="1"/>
    <x v="1"/>
  </r>
  <r>
    <x v="1"/>
    <x v="16"/>
    <x v="37"/>
    <x v="37"/>
    <x v="623"/>
    <x v="0"/>
    <x v="2"/>
    <x v="1"/>
    <x v="0"/>
  </r>
  <r>
    <x v="1"/>
    <x v="16"/>
    <x v="37"/>
    <x v="37"/>
    <x v="624"/>
    <x v="0"/>
    <x v="0"/>
    <x v="0"/>
    <x v="0"/>
  </r>
  <r>
    <x v="1"/>
    <x v="16"/>
    <x v="37"/>
    <x v="37"/>
    <x v="625"/>
    <x v="0"/>
    <x v="0"/>
    <x v="0"/>
    <x v="1"/>
  </r>
  <r>
    <x v="1"/>
    <x v="16"/>
    <x v="37"/>
    <x v="37"/>
    <x v="626"/>
    <x v="0"/>
    <x v="2"/>
    <x v="1"/>
    <x v="0"/>
  </r>
  <r>
    <x v="1"/>
    <x v="16"/>
    <x v="37"/>
    <x v="37"/>
    <x v="627"/>
    <x v="0"/>
    <x v="3"/>
    <x v="0"/>
    <x v="1"/>
  </r>
  <r>
    <x v="1"/>
    <x v="16"/>
    <x v="37"/>
    <x v="37"/>
    <x v="628"/>
    <x v="0"/>
    <x v="3"/>
    <x v="0"/>
    <x v="1"/>
  </r>
  <r>
    <x v="1"/>
    <x v="16"/>
    <x v="37"/>
    <x v="37"/>
    <x v="629"/>
    <x v="0"/>
    <x v="2"/>
    <x v="1"/>
    <x v="0"/>
  </r>
  <r>
    <x v="1"/>
    <x v="16"/>
    <x v="37"/>
    <x v="37"/>
    <x v="630"/>
    <x v="0"/>
    <x v="0"/>
    <x v="0"/>
    <x v="1"/>
  </r>
  <r>
    <x v="1"/>
    <x v="16"/>
    <x v="37"/>
    <x v="37"/>
    <x v="631"/>
    <x v="0"/>
    <x v="2"/>
    <x v="1"/>
    <x v="0"/>
  </r>
  <r>
    <x v="1"/>
    <x v="16"/>
    <x v="37"/>
    <x v="37"/>
    <x v="632"/>
    <x v="0"/>
    <x v="0"/>
    <x v="0"/>
    <x v="1"/>
  </r>
  <r>
    <x v="1"/>
    <x v="16"/>
    <x v="37"/>
    <x v="37"/>
    <x v="633"/>
    <x v="0"/>
    <x v="0"/>
    <x v="0"/>
    <x v="1"/>
  </r>
  <r>
    <x v="1"/>
    <x v="16"/>
    <x v="37"/>
    <x v="37"/>
    <x v="634"/>
    <x v="0"/>
    <x v="2"/>
    <x v="1"/>
    <x v="0"/>
  </r>
  <r>
    <x v="1"/>
    <x v="16"/>
    <x v="37"/>
    <x v="37"/>
    <x v="635"/>
    <x v="0"/>
    <x v="2"/>
    <x v="1"/>
    <x v="1"/>
  </r>
  <r>
    <x v="1"/>
    <x v="16"/>
    <x v="37"/>
    <x v="37"/>
    <x v="636"/>
    <x v="0"/>
    <x v="3"/>
    <x v="0"/>
    <x v="1"/>
  </r>
  <r>
    <x v="1"/>
    <x v="16"/>
    <x v="37"/>
    <x v="37"/>
    <x v="637"/>
    <x v="0"/>
    <x v="0"/>
    <x v="0"/>
    <x v="1"/>
  </r>
  <r>
    <x v="1"/>
    <x v="16"/>
    <x v="37"/>
    <x v="37"/>
    <x v="638"/>
    <x v="0"/>
    <x v="3"/>
    <x v="0"/>
    <x v="1"/>
  </r>
  <r>
    <x v="1"/>
    <x v="16"/>
    <x v="37"/>
    <x v="37"/>
    <x v="639"/>
    <x v="0"/>
    <x v="3"/>
    <x v="0"/>
    <x v="0"/>
  </r>
  <r>
    <x v="1"/>
    <x v="16"/>
    <x v="37"/>
    <x v="37"/>
    <x v="640"/>
    <x v="0"/>
    <x v="3"/>
    <x v="0"/>
    <x v="1"/>
  </r>
  <r>
    <x v="1"/>
    <x v="16"/>
    <x v="37"/>
    <x v="37"/>
    <x v="641"/>
    <x v="0"/>
    <x v="0"/>
    <x v="0"/>
    <x v="1"/>
  </r>
  <r>
    <x v="1"/>
    <x v="16"/>
    <x v="37"/>
    <x v="37"/>
    <x v="642"/>
    <x v="0"/>
    <x v="2"/>
    <x v="1"/>
    <x v="1"/>
  </r>
  <r>
    <x v="1"/>
    <x v="16"/>
    <x v="37"/>
    <x v="37"/>
    <x v="643"/>
    <x v="0"/>
    <x v="2"/>
    <x v="1"/>
    <x v="1"/>
  </r>
  <r>
    <x v="1"/>
    <x v="16"/>
    <x v="37"/>
    <x v="37"/>
    <x v="644"/>
    <x v="0"/>
    <x v="3"/>
    <x v="0"/>
    <x v="1"/>
  </r>
  <r>
    <x v="1"/>
    <x v="16"/>
    <x v="37"/>
    <x v="37"/>
    <x v="645"/>
    <x v="0"/>
    <x v="0"/>
    <x v="0"/>
    <x v="1"/>
  </r>
  <r>
    <x v="1"/>
    <x v="16"/>
    <x v="37"/>
    <x v="37"/>
    <x v="646"/>
    <x v="0"/>
    <x v="3"/>
    <x v="0"/>
    <x v="1"/>
  </r>
  <r>
    <x v="1"/>
    <x v="16"/>
    <x v="8"/>
    <x v="8"/>
    <x v="647"/>
    <x v="0"/>
    <x v="0"/>
    <x v="0"/>
    <x v="0"/>
  </r>
  <r>
    <x v="1"/>
    <x v="16"/>
    <x v="8"/>
    <x v="8"/>
    <x v="648"/>
    <x v="0"/>
    <x v="0"/>
    <x v="0"/>
    <x v="0"/>
  </r>
  <r>
    <x v="1"/>
    <x v="16"/>
    <x v="8"/>
    <x v="8"/>
    <x v="649"/>
    <x v="0"/>
    <x v="0"/>
    <x v="0"/>
    <x v="0"/>
  </r>
  <r>
    <x v="1"/>
    <x v="16"/>
    <x v="8"/>
    <x v="8"/>
    <x v="650"/>
    <x v="0"/>
    <x v="2"/>
    <x v="1"/>
    <x v="0"/>
  </r>
  <r>
    <x v="1"/>
    <x v="16"/>
    <x v="8"/>
    <x v="8"/>
    <x v="651"/>
    <x v="0"/>
    <x v="3"/>
    <x v="0"/>
    <x v="1"/>
  </r>
  <r>
    <x v="1"/>
    <x v="16"/>
    <x v="8"/>
    <x v="8"/>
    <x v="652"/>
    <x v="0"/>
    <x v="0"/>
    <x v="0"/>
    <x v="1"/>
  </r>
  <r>
    <x v="1"/>
    <x v="16"/>
    <x v="8"/>
    <x v="8"/>
    <x v="653"/>
    <x v="0"/>
    <x v="0"/>
    <x v="0"/>
    <x v="1"/>
  </r>
  <r>
    <x v="1"/>
    <x v="16"/>
    <x v="8"/>
    <x v="8"/>
    <x v="654"/>
    <x v="0"/>
    <x v="0"/>
    <x v="0"/>
    <x v="0"/>
  </r>
  <r>
    <x v="1"/>
    <x v="16"/>
    <x v="8"/>
    <x v="8"/>
    <x v="655"/>
    <x v="0"/>
    <x v="2"/>
    <x v="1"/>
    <x v="0"/>
  </r>
  <r>
    <x v="1"/>
    <x v="16"/>
    <x v="8"/>
    <x v="8"/>
    <x v="656"/>
    <x v="0"/>
    <x v="2"/>
    <x v="1"/>
    <x v="0"/>
  </r>
  <r>
    <x v="1"/>
    <x v="16"/>
    <x v="8"/>
    <x v="8"/>
    <x v="657"/>
    <x v="0"/>
    <x v="2"/>
    <x v="1"/>
    <x v="0"/>
  </r>
  <r>
    <x v="1"/>
    <x v="16"/>
    <x v="8"/>
    <x v="8"/>
    <x v="658"/>
    <x v="0"/>
    <x v="3"/>
    <x v="0"/>
    <x v="1"/>
  </r>
  <r>
    <x v="1"/>
    <x v="16"/>
    <x v="8"/>
    <x v="8"/>
    <x v="659"/>
    <x v="0"/>
    <x v="0"/>
    <x v="0"/>
    <x v="0"/>
  </r>
  <r>
    <x v="1"/>
    <x v="16"/>
    <x v="8"/>
    <x v="8"/>
    <x v="660"/>
    <x v="0"/>
    <x v="0"/>
    <x v="0"/>
    <x v="1"/>
  </r>
  <r>
    <x v="1"/>
    <x v="16"/>
    <x v="8"/>
    <x v="8"/>
    <x v="661"/>
    <x v="0"/>
    <x v="0"/>
    <x v="0"/>
    <x v="0"/>
  </r>
  <r>
    <x v="1"/>
    <x v="16"/>
    <x v="8"/>
    <x v="8"/>
    <x v="662"/>
    <x v="0"/>
    <x v="2"/>
    <x v="1"/>
    <x v="0"/>
  </r>
  <r>
    <x v="1"/>
    <x v="16"/>
    <x v="8"/>
    <x v="8"/>
    <x v="663"/>
    <x v="0"/>
    <x v="2"/>
    <x v="1"/>
    <x v="1"/>
  </r>
  <r>
    <x v="1"/>
    <x v="16"/>
    <x v="8"/>
    <x v="8"/>
    <x v="664"/>
    <x v="0"/>
    <x v="3"/>
    <x v="0"/>
    <x v="0"/>
  </r>
  <r>
    <x v="1"/>
    <x v="16"/>
    <x v="8"/>
    <x v="8"/>
    <x v="665"/>
    <x v="0"/>
    <x v="0"/>
    <x v="0"/>
    <x v="1"/>
  </r>
  <r>
    <x v="1"/>
    <x v="16"/>
    <x v="8"/>
    <x v="8"/>
    <x v="666"/>
    <x v="0"/>
    <x v="0"/>
    <x v="0"/>
    <x v="1"/>
  </r>
  <r>
    <x v="1"/>
    <x v="16"/>
    <x v="8"/>
    <x v="8"/>
    <x v="667"/>
    <x v="0"/>
    <x v="3"/>
    <x v="0"/>
    <x v="1"/>
  </r>
  <r>
    <x v="1"/>
    <x v="16"/>
    <x v="8"/>
    <x v="8"/>
    <x v="668"/>
    <x v="0"/>
    <x v="3"/>
    <x v="0"/>
    <x v="1"/>
  </r>
  <r>
    <x v="1"/>
    <x v="16"/>
    <x v="8"/>
    <x v="8"/>
    <x v="669"/>
    <x v="0"/>
    <x v="2"/>
    <x v="1"/>
    <x v="0"/>
  </r>
  <r>
    <x v="1"/>
    <x v="16"/>
    <x v="8"/>
    <x v="8"/>
    <x v="670"/>
    <x v="0"/>
    <x v="2"/>
    <x v="1"/>
    <x v="0"/>
  </r>
  <r>
    <x v="1"/>
    <x v="16"/>
    <x v="8"/>
    <x v="8"/>
    <x v="671"/>
    <x v="0"/>
    <x v="3"/>
    <x v="0"/>
    <x v="1"/>
  </r>
  <r>
    <x v="1"/>
    <x v="16"/>
    <x v="8"/>
    <x v="8"/>
    <x v="672"/>
    <x v="0"/>
    <x v="3"/>
    <x v="0"/>
    <x v="0"/>
  </r>
  <r>
    <x v="1"/>
    <x v="16"/>
    <x v="8"/>
    <x v="8"/>
    <x v="673"/>
    <x v="0"/>
    <x v="2"/>
    <x v="1"/>
    <x v="0"/>
  </r>
  <r>
    <x v="1"/>
    <x v="16"/>
    <x v="8"/>
    <x v="8"/>
    <x v="674"/>
    <x v="0"/>
    <x v="2"/>
    <x v="1"/>
    <x v="0"/>
  </r>
  <r>
    <x v="1"/>
    <x v="16"/>
    <x v="8"/>
    <x v="8"/>
    <x v="675"/>
    <x v="0"/>
    <x v="0"/>
    <x v="0"/>
    <x v="0"/>
  </r>
  <r>
    <x v="1"/>
    <x v="16"/>
    <x v="8"/>
    <x v="8"/>
    <x v="676"/>
    <x v="0"/>
    <x v="0"/>
    <x v="0"/>
    <x v="1"/>
  </r>
  <r>
    <x v="1"/>
    <x v="16"/>
    <x v="8"/>
    <x v="8"/>
    <x v="677"/>
    <x v="0"/>
    <x v="2"/>
    <x v="1"/>
    <x v="1"/>
  </r>
  <r>
    <x v="1"/>
    <x v="16"/>
    <x v="8"/>
    <x v="8"/>
    <x v="678"/>
    <x v="0"/>
    <x v="0"/>
    <x v="0"/>
    <x v="1"/>
  </r>
  <r>
    <x v="1"/>
    <x v="16"/>
    <x v="8"/>
    <x v="8"/>
    <x v="679"/>
    <x v="0"/>
    <x v="0"/>
    <x v="0"/>
    <x v="0"/>
  </r>
  <r>
    <x v="1"/>
    <x v="16"/>
    <x v="8"/>
    <x v="8"/>
    <x v="680"/>
    <x v="0"/>
    <x v="0"/>
    <x v="0"/>
    <x v="0"/>
  </r>
  <r>
    <x v="1"/>
    <x v="16"/>
    <x v="8"/>
    <x v="8"/>
    <x v="681"/>
    <x v="0"/>
    <x v="2"/>
    <x v="1"/>
    <x v="0"/>
  </r>
  <r>
    <x v="1"/>
    <x v="16"/>
    <x v="8"/>
    <x v="8"/>
    <x v="682"/>
    <x v="0"/>
    <x v="0"/>
    <x v="0"/>
    <x v="1"/>
  </r>
  <r>
    <x v="1"/>
    <x v="16"/>
    <x v="8"/>
    <x v="8"/>
    <x v="683"/>
    <x v="0"/>
    <x v="3"/>
    <x v="0"/>
    <x v="0"/>
  </r>
  <r>
    <x v="1"/>
    <x v="16"/>
    <x v="8"/>
    <x v="8"/>
    <x v="684"/>
    <x v="0"/>
    <x v="3"/>
    <x v="0"/>
    <x v="1"/>
  </r>
  <r>
    <x v="1"/>
    <x v="16"/>
    <x v="8"/>
    <x v="8"/>
    <x v="685"/>
    <x v="0"/>
    <x v="2"/>
    <x v="1"/>
    <x v="0"/>
  </r>
  <r>
    <x v="1"/>
    <x v="16"/>
    <x v="8"/>
    <x v="8"/>
    <x v="686"/>
    <x v="0"/>
    <x v="0"/>
    <x v="0"/>
    <x v="1"/>
  </r>
  <r>
    <x v="1"/>
    <x v="16"/>
    <x v="8"/>
    <x v="8"/>
    <x v="687"/>
    <x v="0"/>
    <x v="2"/>
    <x v="1"/>
    <x v="0"/>
  </r>
  <r>
    <x v="1"/>
    <x v="16"/>
    <x v="8"/>
    <x v="8"/>
    <x v="688"/>
    <x v="0"/>
    <x v="0"/>
    <x v="0"/>
    <x v="1"/>
  </r>
  <r>
    <x v="1"/>
    <x v="16"/>
    <x v="8"/>
    <x v="8"/>
    <x v="689"/>
    <x v="0"/>
    <x v="2"/>
    <x v="1"/>
    <x v="0"/>
  </r>
  <r>
    <x v="1"/>
    <x v="16"/>
    <x v="8"/>
    <x v="8"/>
    <x v="690"/>
    <x v="0"/>
    <x v="0"/>
    <x v="0"/>
    <x v="1"/>
  </r>
  <r>
    <x v="1"/>
    <x v="16"/>
    <x v="8"/>
    <x v="8"/>
    <x v="691"/>
    <x v="0"/>
    <x v="0"/>
    <x v="0"/>
    <x v="1"/>
  </r>
  <r>
    <x v="1"/>
    <x v="16"/>
    <x v="8"/>
    <x v="8"/>
    <x v="692"/>
    <x v="0"/>
    <x v="2"/>
    <x v="1"/>
    <x v="0"/>
  </r>
  <r>
    <x v="1"/>
    <x v="16"/>
    <x v="8"/>
    <x v="8"/>
    <x v="693"/>
    <x v="0"/>
    <x v="2"/>
    <x v="1"/>
    <x v="0"/>
  </r>
  <r>
    <x v="1"/>
    <x v="16"/>
    <x v="8"/>
    <x v="8"/>
    <x v="694"/>
    <x v="0"/>
    <x v="3"/>
    <x v="0"/>
    <x v="1"/>
  </r>
  <r>
    <x v="1"/>
    <x v="16"/>
    <x v="8"/>
    <x v="8"/>
    <x v="695"/>
    <x v="0"/>
    <x v="0"/>
    <x v="0"/>
    <x v="1"/>
  </r>
  <r>
    <x v="1"/>
    <x v="16"/>
    <x v="8"/>
    <x v="8"/>
    <x v="696"/>
    <x v="0"/>
    <x v="0"/>
    <x v="0"/>
    <x v="0"/>
  </r>
  <r>
    <x v="1"/>
    <x v="16"/>
    <x v="8"/>
    <x v="8"/>
    <x v="697"/>
    <x v="0"/>
    <x v="0"/>
    <x v="0"/>
    <x v="1"/>
  </r>
  <r>
    <x v="1"/>
    <x v="16"/>
    <x v="8"/>
    <x v="8"/>
    <x v="698"/>
    <x v="0"/>
    <x v="0"/>
    <x v="0"/>
    <x v="0"/>
  </r>
  <r>
    <x v="1"/>
    <x v="16"/>
    <x v="8"/>
    <x v="8"/>
    <x v="699"/>
    <x v="0"/>
    <x v="2"/>
    <x v="1"/>
    <x v="0"/>
  </r>
  <r>
    <x v="1"/>
    <x v="16"/>
    <x v="8"/>
    <x v="8"/>
    <x v="700"/>
    <x v="0"/>
    <x v="0"/>
    <x v="0"/>
    <x v="1"/>
  </r>
  <r>
    <x v="1"/>
    <x v="16"/>
    <x v="8"/>
    <x v="8"/>
    <x v="701"/>
    <x v="0"/>
    <x v="2"/>
    <x v="1"/>
    <x v="1"/>
  </r>
  <r>
    <x v="1"/>
    <x v="16"/>
    <x v="8"/>
    <x v="8"/>
    <x v="702"/>
    <x v="0"/>
    <x v="2"/>
    <x v="1"/>
    <x v="0"/>
  </r>
  <r>
    <x v="1"/>
    <x v="16"/>
    <x v="8"/>
    <x v="8"/>
    <x v="703"/>
    <x v="0"/>
    <x v="3"/>
    <x v="0"/>
    <x v="0"/>
  </r>
  <r>
    <x v="1"/>
    <x v="16"/>
    <x v="8"/>
    <x v="8"/>
    <x v="704"/>
    <x v="0"/>
    <x v="0"/>
    <x v="0"/>
    <x v="1"/>
  </r>
  <r>
    <x v="1"/>
    <x v="16"/>
    <x v="8"/>
    <x v="8"/>
    <x v="705"/>
    <x v="0"/>
    <x v="2"/>
    <x v="1"/>
    <x v="1"/>
  </r>
  <r>
    <x v="1"/>
    <x v="16"/>
    <x v="8"/>
    <x v="8"/>
    <x v="706"/>
    <x v="0"/>
    <x v="3"/>
    <x v="0"/>
    <x v="0"/>
  </r>
  <r>
    <x v="1"/>
    <x v="16"/>
    <x v="8"/>
    <x v="8"/>
    <x v="707"/>
    <x v="0"/>
    <x v="0"/>
    <x v="0"/>
    <x v="1"/>
  </r>
  <r>
    <x v="1"/>
    <x v="16"/>
    <x v="8"/>
    <x v="8"/>
    <x v="708"/>
    <x v="0"/>
    <x v="0"/>
    <x v="0"/>
    <x v="0"/>
  </r>
  <r>
    <x v="1"/>
    <x v="16"/>
    <x v="8"/>
    <x v="8"/>
    <x v="709"/>
    <x v="0"/>
    <x v="3"/>
    <x v="0"/>
    <x v="1"/>
  </r>
  <r>
    <x v="1"/>
    <x v="16"/>
    <x v="8"/>
    <x v="8"/>
    <x v="710"/>
    <x v="0"/>
    <x v="2"/>
    <x v="1"/>
    <x v="1"/>
  </r>
  <r>
    <x v="1"/>
    <x v="16"/>
    <x v="8"/>
    <x v="8"/>
    <x v="711"/>
    <x v="0"/>
    <x v="2"/>
    <x v="1"/>
    <x v="0"/>
  </r>
  <r>
    <x v="1"/>
    <x v="16"/>
    <x v="8"/>
    <x v="8"/>
    <x v="712"/>
    <x v="0"/>
    <x v="2"/>
    <x v="1"/>
    <x v="0"/>
  </r>
  <r>
    <x v="1"/>
    <x v="16"/>
    <x v="8"/>
    <x v="8"/>
    <x v="713"/>
    <x v="0"/>
    <x v="2"/>
    <x v="1"/>
    <x v="0"/>
  </r>
  <r>
    <x v="1"/>
    <x v="16"/>
    <x v="8"/>
    <x v="8"/>
    <x v="714"/>
    <x v="0"/>
    <x v="0"/>
    <x v="0"/>
    <x v="1"/>
  </r>
  <r>
    <x v="1"/>
    <x v="16"/>
    <x v="8"/>
    <x v="8"/>
    <x v="715"/>
    <x v="0"/>
    <x v="3"/>
    <x v="0"/>
    <x v="1"/>
  </r>
  <r>
    <x v="1"/>
    <x v="16"/>
    <x v="8"/>
    <x v="8"/>
    <x v="716"/>
    <x v="0"/>
    <x v="3"/>
    <x v="0"/>
    <x v="0"/>
  </r>
  <r>
    <x v="1"/>
    <x v="16"/>
    <x v="8"/>
    <x v="8"/>
    <x v="717"/>
    <x v="0"/>
    <x v="0"/>
    <x v="0"/>
    <x v="1"/>
  </r>
  <r>
    <x v="1"/>
    <x v="16"/>
    <x v="8"/>
    <x v="8"/>
    <x v="718"/>
    <x v="0"/>
    <x v="3"/>
    <x v="0"/>
    <x v="1"/>
  </r>
  <r>
    <x v="1"/>
    <x v="16"/>
    <x v="8"/>
    <x v="8"/>
    <x v="719"/>
    <x v="0"/>
    <x v="0"/>
    <x v="0"/>
    <x v="1"/>
  </r>
  <r>
    <x v="1"/>
    <x v="16"/>
    <x v="8"/>
    <x v="8"/>
    <x v="720"/>
    <x v="0"/>
    <x v="1"/>
    <x v="1"/>
    <x v="1"/>
  </r>
  <r>
    <x v="1"/>
    <x v="16"/>
    <x v="8"/>
    <x v="8"/>
    <x v="721"/>
    <x v="0"/>
    <x v="2"/>
    <x v="1"/>
    <x v="0"/>
  </r>
  <r>
    <x v="1"/>
    <x v="16"/>
    <x v="8"/>
    <x v="8"/>
    <x v="722"/>
    <x v="0"/>
    <x v="2"/>
    <x v="1"/>
    <x v="0"/>
  </r>
  <r>
    <x v="1"/>
    <x v="16"/>
    <x v="8"/>
    <x v="8"/>
    <x v="723"/>
    <x v="0"/>
    <x v="2"/>
    <x v="1"/>
    <x v="1"/>
  </r>
  <r>
    <x v="1"/>
    <x v="16"/>
    <x v="8"/>
    <x v="8"/>
    <x v="724"/>
    <x v="0"/>
    <x v="2"/>
    <x v="1"/>
    <x v="0"/>
  </r>
  <r>
    <x v="1"/>
    <x v="16"/>
    <x v="8"/>
    <x v="8"/>
    <x v="725"/>
    <x v="0"/>
    <x v="0"/>
    <x v="0"/>
    <x v="1"/>
  </r>
  <r>
    <x v="1"/>
    <x v="16"/>
    <x v="8"/>
    <x v="8"/>
    <x v="726"/>
    <x v="0"/>
    <x v="0"/>
    <x v="0"/>
    <x v="1"/>
  </r>
  <r>
    <x v="1"/>
    <x v="16"/>
    <x v="8"/>
    <x v="8"/>
    <x v="727"/>
    <x v="0"/>
    <x v="2"/>
    <x v="1"/>
    <x v="0"/>
  </r>
  <r>
    <x v="1"/>
    <x v="16"/>
    <x v="8"/>
    <x v="8"/>
    <x v="728"/>
    <x v="0"/>
    <x v="0"/>
    <x v="0"/>
    <x v="0"/>
  </r>
  <r>
    <x v="1"/>
    <x v="16"/>
    <x v="8"/>
    <x v="8"/>
    <x v="729"/>
    <x v="0"/>
    <x v="2"/>
    <x v="1"/>
    <x v="0"/>
  </r>
  <r>
    <x v="1"/>
    <x v="16"/>
    <x v="8"/>
    <x v="8"/>
    <x v="730"/>
    <x v="0"/>
    <x v="2"/>
    <x v="1"/>
    <x v="1"/>
  </r>
  <r>
    <x v="1"/>
    <x v="16"/>
    <x v="8"/>
    <x v="8"/>
    <x v="731"/>
    <x v="0"/>
    <x v="0"/>
    <x v="0"/>
    <x v="1"/>
  </r>
  <r>
    <x v="1"/>
    <x v="16"/>
    <x v="8"/>
    <x v="8"/>
    <x v="732"/>
    <x v="0"/>
    <x v="0"/>
    <x v="0"/>
    <x v="1"/>
  </r>
  <r>
    <x v="1"/>
    <x v="16"/>
    <x v="8"/>
    <x v="8"/>
    <x v="733"/>
    <x v="0"/>
    <x v="0"/>
    <x v="0"/>
    <x v="1"/>
  </r>
  <r>
    <x v="1"/>
    <x v="16"/>
    <x v="8"/>
    <x v="8"/>
    <x v="734"/>
    <x v="0"/>
    <x v="2"/>
    <x v="1"/>
    <x v="1"/>
  </r>
  <r>
    <x v="1"/>
    <x v="16"/>
    <x v="8"/>
    <x v="8"/>
    <x v="735"/>
    <x v="0"/>
    <x v="2"/>
    <x v="1"/>
    <x v="0"/>
  </r>
  <r>
    <x v="1"/>
    <x v="16"/>
    <x v="8"/>
    <x v="8"/>
    <x v="736"/>
    <x v="0"/>
    <x v="2"/>
    <x v="1"/>
    <x v="0"/>
  </r>
  <r>
    <x v="1"/>
    <x v="16"/>
    <x v="8"/>
    <x v="8"/>
    <x v="737"/>
    <x v="0"/>
    <x v="2"/>
    <x v="1"/>
    <x v="1"/>
  </r>
  <r>
    <x v="1"/>
    <x v="16"/>
    <x v="8"/>
    <x v="8"/>
    <x v="738"/>
    <x v="0"/>
    <x v="0"/>
    <x v="0"/>
    <x v="0"/>
  </r>
  <r>
    <x v="1"/>
    <x v="16"/>
    <x v="8"/>
    <x v="8"/>
    <x v="739"/>
    <x v="0"/>
    <x v="3"/>
    <x v="0"/>
    <x v="1"/>
  </r>
  <r>
    <x v="1"/>
    <x v="16"/>
    <x v="8"/>
    <x v="8"/>
    <x v="740"/>
    <x v="0"/>
    <x v="3"/>
    <x v="0"/>
    <x v="1"/>
  </r>
  <r>
    <x v="1"/>
    <x v="16"/>
    <x v="8"/>
    <x v="8"/>
    <x v="741"/>
    <x v="0"/>
    <x v="0"/>
    <x v="0"/>
    <x v="0"/>
  </r>
  <r>
    <x v="1"/>
    <x v="16"/>
    <x v="8"/>
    <x v="8"/>
    <x v="742"/>
    <x v="0"/>
    <x v="0"/>
    <x v="0"/>
    <x v="0"/>
  </r>
  <r>
    <x v="1"/>
    <x v="16"/>
    <x v="8"/>
    <x v="8"/>
    <x v="743"/>
    <x v="0"/>
    <x v="0"/>
    <x v="0"/>
    <x v="0"/>
  </r>
  <r>
    <x v="1"/>
    <x v="16"/>
    <x v="8"/>
    <x v="8"/>
    <x v="744"/>
    <x v="0"/>
    <x v="2"/>
    <x v="1"/>
    <x v="0"/>
  </r>
  <r>
    <x v="1"/>
    <x v="16"/>
    <x v="8"/>
    <x v="8"/>
    <x v="745"/>
    <x v="0"/>
    <x v="0"/>
    <x v="0"/>
    <x v="1"/>
  </r>
  <r>
    <x v="1"/>
    <x v="16"/>
    <x v="8"/>
    <x v="8"/>
    <x v="746"/>
    <x v="0"/>
    <x v="0"/>
    <x v="0"/>
    <x v="1"/>
  </r>
  <r>
    <x v="1"/>
    <x v="16"/>
    <x v="8"/>
    <x v="8"/>
    <x v="747"/>
    <x v="0"/>
    <x v="0"/>
    <x v="0"/>
    <x v="1"/>
  </r>
  <r>
    <x v="1"/>
    <x v="16"/>
    <x v="8"/>
    <x v="8"/>
    <x v="748"/>
    <x v="0"/>
    <x v="0"/>
    <x v="0"/>
    <x v="1"/>
  </r>
  <r>
    <x v="1"/>
    <x v="16"/>
    <x v="8"/>
    <x v="8"/>
    <x v="749"/>
    <x v="0"/>
    <x v="2"/>
    <x v="1"/>
    <x v="0"/>
  </r>
  <r>
    <x v="1"/>
    <x v="16"/>
    <x v="8"/>
    <x v="8"/>
    <x v="750"/>
    <x v="0"/>
    <x v="0"/>
    <x v="0"/>
    <x v="1"/>
  </r>
  <r>
    <x v="1"/>
    <x v="16"/>
    <x v="8"/>
    <x v="8"/>
    <x v="751"/>
    <x v="0"/>
    <x v="0"/>
    <x v="0"/>
    <x v="1"/>
  </r>
  <r>
    <x v="1"/>
    <x v="16"/>
    <x v="8"/>
    <x v="8"/>
    <x v="752"/>
    <x v="0"/>
    <x v="0"/>
    <x v="0"/>
    <x v="0"/>
  </r>
  <r>
    <x v="1"/>
    <x v="16"/>
    <x v="8"/>
    <x v="8"/>
    <x v="753"/>
    <x v="0"/>
    <x v="0"/>
    <x v="0"/>
    <x v="1"/>
  </r>
  <r>
    <x v="1"/>
    <x v="16"/>
    <x v="8"/>
    <x v="8"/>
    <x v="754"/>
    <x v="0"/>
    <x v="1"/>
    <x v="1"/>
    <x v="0"/>
  </r>
  <r>
    <x v="1"/>
    <x v="16"/>
    <x v="8"/>
    <x v="8"/>
    <x v="755"/>
    <x v="0"/>
    <x v="0"/>
    <x v="0"/>
    <x v="0"/>
  </r>
  <r>
    <x v="1"/>
    <x v="16"/>
    <x v="8"/>
    <x v="8"/>
    <x v="756"/>
    <x v="0"/>
    <x v="2"/>
    <x v="1"/>
    <x v="0"/>
  </r>
  <r>
    <x v="1"/>
    <x v="16"/>
    <x v="8"/>
    <x v="8"/>
    <x v="757"/>
    <x v="0"/>
    <x v="2"/>
    <x v="1"/>
    <x v="0"/>
  </r>
  <r>
    <x v="1"/>
    <x v="16"/>
    <x v="8"/>
    <x v="8"/>
    <x v="758"/>
    <x v="0"/>
    <x v="3"/>
    <x v="0"/>
    <x v="1"/>
  </r>
  <r>
    <x v="1"/>
    <x v="16"/>
    <x v="8"/>
    <x v="8"/>
    <x v="759"/>
    <x v="0"/>
    <x v="0"/>
    <x v="0"/>
    <x v="1"/>
  </r>
  <r>
    <x v="1"/>
    <x v="16"/>
    <x v="8"/>
    <x v="8"/>
    <x v="760"/>
    <x v="0"/>
    <x v="0"/>
    <x v="0"/>
    <x v="0"/>
  </r>
  <r>
    <x v="1"/>
    <x v="16"/>
    <x v="8"/>
    <x v="8"/>
    <x v="761"/>
    <x v="0"/>
    <x v="0"/>
    <x v="0"/>
    <x v="1"/>
  </r>
  <r>
    <x v="1"/>
    <x v="16"/>
    <x v="8"/>
    <x v="8"/>
    <x v="762"/>
    <x v="0"/>
    <x v="0"/>
    <x v="0"/>
    <x v="0"/>
  </r>
  <r>
    <x v="1"/>
    <x v="16"/>
    <x v="8"/>
    <x v="8"/>
    <x v="763"/>
    <x v="0"/>
    <x v="0"/>
    <x v="0"/>
    <x v="0"/>
  </r>
  <r>
    <x v="1"/>
    <x v="16"/>
    <x v="8"/>
    <x v="8"/>
    <x v="764"/>
    <x v="0"/>
    <x v="0"/>
    <x v="0"/>
    <x v="1"/>
  </r>
  <r>
    <x v="1"/>
    <x v="16"/>
    <x v="8"/>
    <x v="8"/>
    <x v="765"/>
    <x v="0"/>
    <x v="2"/>
    <x v="1"/>
    <x v="0"/>
  </r>
  <r>
    <x v="1"/>
    <x v="16"/>
    <x v="8"/>
    <x v="8"/>
    <x v="766"/>
    <x v="0"/>
    <x v="3"/>
    <x v="0"/>
    <x v="1"/>
  </r>
  <r>
    <x v="1"/>
    <x v="16"/>
    <x v="8"/>
    <x v="8"/>
    <x v="767"/>
    <x v="0"/>
    <x v="0"/>
    <x v="0"/>
    <x v="0"/>
  </r>
  <r>
    <x v="1"/>
    <x v="16"/>
    <x v="8"/>
    <x v="8"/>
    <x v="768"/>
    <x v="0"/>
    <x v="2"/>
    <x v="1"/>
    <x v="1"/>
  </r>
  <r>
    <x v="1"/>
    <x v="16"/>
    <x v="8"/>
    <x v="8"/>
    <x v="769"/>
    <x v="0"/>
    <x v="0"/>
    <x v="0"/>
    <x v="1"/>
  </r>
  <r>
    <x v="1"/>
    <x v="16"/>
    <x v="8"/>
    <x v="8"/>
    <x v="770"/>
    <x v="0"/>
    <x v="1"/>
    <x v="1"/>
    <x v="0"/>
  </r>
  <r>
    <x v="1"/>
    <x v="16"/>
    <x v="8"/>
    <x v="8"/>
    <x v="771"/>
    <x v="0"/>
    <x v="2"/>
    <x v="1"/>
    <x v="0"/>
  </r>
  <r>
    <x v="1"/>
    <x v="16"/>
    <x v="8"/>
    <x v="8"/>
    <x v="772"/>
    <x v="0"/>
    <x v="2"/>
    <x v="1"/>
    <x v="0"/>
  </r>
  <r>
    <x v="1"/>
    <x v="16"/>
    <x v="8"/>
    <x v="8"/>
    <x v="773"/>
    <x v="0"/>
    <x v="0"/>
    <x v="0"/>
    <x v="0"/>
  </r>
  <r>
    <x v="1"/>
    <x v="16"/>
    <x v="8"/>
    <x v="8"/>
    <x v="774"/>
    <x v="0"/>
    <x v="2"/>
    <x v="1"/>
    <x v="0"/>
  </r>
  <r>
    <x v="1"/>
    <x v="16"/>
    <x v="8"/>
    <x v="8"/>
    <x v="775"/>
    <x v="0"/>
    <x v="2"/>
    <x v="1"/>
    <x v="1"/>
  </r>
  <r>
    <x v="1"/>
    <x v="16"/>
    <x v="8"/>
    <x v="8"/>
    <x v="776"/>
    <x v="0"/>
    <x v="2"/>
    <x v="1"/>
    <x v="0"/>
  </r>
  <r>
    <x v="1"/>
    <x v="16"/>
    <x v="8"/>
    <x v="8"/>
    <x v="777"/>
    <x v="0"/>
    <x v="2"/>
    <x v="1"/>
    <x v="0"/>
  </r>
  <r>
    <x v="1"/>
    <x v="16"/>
    <x v="8"/>
    <x v="8"/>
    <x v="778"/>
    <x v="0"/>
    <x v="2"/>
    <x v="1"/>
    <x v="0"/>
  </r>
  <r>
    <x v="1"/>
    <x v="16"/>
    <x v="8"/>
    <x v="8"/>
    <x v="779"/>
    <x v="0"/>
    <x v="0"/>
    <x v="0"/>
    <x v="1"/>
  </r>
  <r>
    <x v="1"/>
    <x v="16"/>
    <x v="8"/>
    <x v="8"/>
    <x v="780"/>
    <x v="0"/>
    <x v="3"/>
    <x v="0"/>
    <x v="0"/>
  </r>
  <r>
    <x v="1"/>
    <x v="16"/>
    <x v="8"/>
    <x v="8"/>
    <x v="781"/>
    <x v="0"/>
    <x v="0"/>
    <x v="0"/>
    <x v="0"/>
  </r>
  <r>
    <x v="1"/>
    <x v="16"/>
    <x v="8"/>
    <x v="8"/>
    <x v="782"/>
    <x v="0"/>
    <x v="2"/>
    <x v="1"/>
    <x v="0"/>
  </r>
  <r>
    <x v="1"/>
    <x v="16"/>
    <x v="8"/>
    <x v="8"/>
    <x v="783"/>
    <x v="0"/>
    <x v="3"/>
    <x v="0"/>
    <x v="0"/>
  </r>
  <r>
    <x v="1"/>
    <x v="16"/>
    <x v="8"/>
    <x v="8"/>
    <x v="784"/>
    <x v="0"/>
    <x v="3"/>
    <x v="0"/>
    <x v="0"/>
  </r>
  <r>
    <x v="1"/>
    <x v="16"/>
    <x v="8"/>
    <x v="8"/>
    <x v="785"/>
    <x v="0"/>
    <x v="0"/>
    <x v="0"/>
    <x v="1"/>
  </r>
  <r>
    <x v="1"/>
    <x v="16"/>
    <x v="8"/>
    <x v="8"/>
    <x v="786"/>
    <x v="0"/>
    <x v="0"/>
    <x v="0"/>
    <x v="0"/>
  </r>
  <r>
    <x v="1"/>
    <x v="16"/>
    <x v="8"/>
    <x v="8"/>
    <x v="787"/>
    <x v="0"/>
    <x v="2"/>
    <x v="1"/>
    <x v="0"/>
  </r>
  <r>
    <x v="1"/>
    <x v="16"/>
    <x v="8"/>
    <x v="8"/>
    <x v="788"/>
    <x v="0"/>
    <x v="0"/>
    <x v="0"/>
    <x v="1"/>
  </r>
  <r>
    <x v="1"/>
    <x v="16"/>
    <x v="8"/>
    <x v="8"/>
    <x v="789"/>
    <x v="0"/>
    <x v="3"/>
    <x v="0"/>
    <x v="1"/>
  </r>
  <r>
    <x v="1"/>
    <x v="16"/>
    <x v="8"/>
    <x v="8"/>
    <x v="790"/>
    <x v="0"/>
    <x v="0"/>
    <x v="0"/>
    <x v="1"/>
  </r>
  <r>
    <x v="1"/>
    <x v="16"/>
    <x v="8"/>
    <x v="8"/>
    <x v="791"/>
    <x v="0"/>
    <x v="3"/>
    <x v="0"/>
    <x v="1"/>
  </r>
  <r>
    <x v="1"/>
    <x v="16"/>
    <x v="8"/>
    <x v="8"/>
    <x v="792"/>
    <x v="0"/>
    <x v="0"/>
    <x v="0"/>
    <x v="1"/>
  </r>
  <r>
    <x v="1"/>
    <x v="16"/>
    <x v="8"/>
    <x v="8"/>
    <x v="793"/>
    <x v="0"/>
    <x v="0"/>
    <x v="0"/>
    <x v="1"/>
  </r>
  <r>
    <x v="1"/>
    <x v="16"/>
    <x v="8"/>
    <x v="8"/>
    <x v="794"/>
    <x v="0"/>
    <x v="0"/>
    <x v="0"/>
    <x v="1"/>
  </r>
  <r>
    <x v="1"/>
    <x v="16"/>
    <x v="8"/>
    <x v="8"/>
    <x v="795"/>
    <x v="0"/>
    <x v="0"/>
    <x v="0"/>
    <x v="1"/>
  </r>
  <r>
    <x v="1"/>
    <x v="16"/>
    <x v="8"/>
    <x v="8"/>
    <x v="796"/>
    <x v="0"/>
    <x v="0"/>
    <x v="0"/>
    <x v="0"/>
  </r>
  <r>
    <x v="1"/>
    <x v="16"/>
    <x v="8"/>
    <x v="8"/>
    <x v="797"/>
    <x v="0"/>
    <x v="2"/>
    <x v="1"/>
    <x v="0"/>
  </r>
  <r>
    <x v="1"/>
    <x v="16"/>
    <x v="8"/>
    <x v="8"/>
    <x v="798"/>
    <x v="0"/>
    <x v="2"/>
    <x v="1"/>
    <x v="0"/>
  </r>
  <r>
    <x v="1"/>
    <x v="16"/>
    <x v="8"/>
    <x v="8"/>
    <x v="799"/>
    <x v="0"/>
    <x v="3"/>
    <x v="0"/>
    <x v="1"/>
  </r>
  <r>
    <x v="1"/>
    <x v="16"/>
    <x v="8"/>
    <x v="8"/>
    <x v="800"/>
    <x v="0"/>
    <x v="0"/>
    <x v="0"/>
    <x v="1"/>
  </r>
  <r>
    <x v="1"/>
    <x v="16"/>
    <x v="8"/>
    <x v="8"/>
    <x v="801"/>
    <x v="0"/>
    <x v="0"/>
    <x v="0"/>
    <x v="1"/>
  </r>
  <r>
    <x v="1"/>
    <x v="16"/>
    <x v="8"/>
    <x v="8"/>
    <x v="802"/>
    <x v="0"/>
    <x v="2"/>
    <x v="1"/>
    <x v="0"/>
  </r>
  <r>
    <x v="1"/>
    <x v="16"/>
    <x v="8"/>
    <x v="8"/>
    <x v="803"/>
    <x v="0"/>
    <x v="0"/>
    <x v="0"/>
    <x v="1"/>
  </r>
  <r>
    <x v="1"/>
    <x v="16"/>
    <x v="8"/>
    <x v="8"/>
    <x v="804"/>
    <x v="0"/>
    <x v="0"/>
    <x v="0"/>
    <x v="1"/>
  </r>
  <r>
    <x v="1"/>
    <x v="16"/>
    <x v="8"/>
    <x v="8"/>
    <x v="805"/>
    <x v="0"/>
    <x v="0"/>
    <x v="0"/>
    <x v="0"/>
  </r>
  <r>
    <x v="1"/>
    <x v="16"/>
    <x v="8"/>
    <x v="8"/>
    <x v="806"/>
    <x v="0"/>
    <x v="2"/>
    <x v="1"/>
    <x v="0"/>
  </r>
  <r>
    <x v="1"/>
    <x v="16"/>
    <x v="8"/>
    <x v="8"/>
    <x v="807"/>
    <x v="0"/>
    <x v="2"/>
    <x v="1"/>
    <x v="1"/>
  </r>
  <r>
    <x v="1"/>
    <x v="16"/>
    <x v="8"/>
    <x v="8"/>
    <x v="808"/>
    <x v="0"/>
    <x v="0"/>
    <x v="0"/>
    <x v="1"/>
  </r>
  <r>
    <x v="1"/>
    <x v="16"/>
    <x v="8"/>
    <x v="8"/>
    <x v="809"/>
    <x v="0"/>
    <x v="0"/>
    <x v="0"/>
    <x v="1"/>
  </r>
  <r>
    <x v="1"/>
    <x v="16"/>
    <x v="8"/>
    <x v="8"/>
    <x v="810"/>
    <x v="0"/>
    <x v="0"/>
    <x v="0"/>
    <x v="1"/>
  </r>
  <r>
    <x v="1"/>
    <x v="16"/>
    <x v="8"/>
    <x v="8"/>
    <x v="811"/>
    <x v="0"/>
    <x v="3"/>
    <x v="0"/>
    <x v="0"/>
  </r>
  <r>
    <x v="1"/>
    <x v="16"/>
    <x v="8"/>
    <x v="8"/>
    <x v="812"/>
    <x v="0"/>
    <x v="2"/>
    <x v="1"/>
    <x v="0"/>
  </r>
  <r>
    <x v="1"/>
    <x v="16"/>
    <x v="8"/>
    <x v="8"/>
    <x v="813"/>
    <x v="0"/>
    <x v="0"/>
    <x v="0"/>
    <x v="1"/>
  </r>
  <r>
    <x v="1"/>
    <x v="16"/>
    <x v="8"/>
    <x v="8"/>
    <x v="814"/>
    <x v="0"/>
    <x v="0"/>
    <x v="0"/>
    <x v="0"/>
  </r>
  <r>
    <x v="1"/>
    <x v="16"/>
    <x v="8"/>
    <x v="8"/>
    <x v="815"/>
    <x v="0"/>
    <x v="0"/>
    <x v="0"/>
    <x v="1"/>
  </r>
  <r>
    <x v="1"/>
    <x v="16"/>
    <x v="8"/>
    <x v="8"/>
    <x v="816"/>
    <x v="0"/>
    <x v="3"/>
    <x v="0"/>
    <x v="1"/>
  </r>
  <r>
    <x v="1"/>
    <x v="16"/>
    <x v="8"/>
    <x v="8"/>
    <x v="817"/>
    <x v="0"/>
    <x v="0"/>
    <x v="0"/>
    <x v="0"/>
  </r>
  <r>
    <x v="1"/>
    <x v="16"/>
    <x v="8"/>
    <x v="8"/>
    <x v="818"/>
    <x v="0"/>
    <x v="0"/>
    <x v="0"/>
    <x v="1"/>
  </r>
  <r>
    <x v="1"/>
    <x v="16"/>
    <x v="8"/>
    <x v="8"/>
    <x v="819"/>
    <x v="0"/>
    <x v="0"/>
    <x v="0"/>
    <x v="1"/>
  </r>
  <r>
    <x v="1"/>
    <x v="16"/>
    <x v="8"/>
    <x v="8"/>
    <x v="820"/>
    <x v="0"/>
    <x v="2"/>
    <x v="1"/>
    <x v="0"/>
  </r>
  <r>
    <x v="1"/>
    <x v="16"/>
    <x v="8"/>
    <x v="8"/>
    <x v="821"/>
    <x v="0"/>
    <x v="0"/>
    <x v="0"/>
    <x v="0"/>
  </r>
  <r>
    <x v="1"/>
    <x v="16"/>
    <x v="8"/>
    <x v="8"/>
    <x v="822"/>
    <x v="0"/>
    <x v="2"/>
    <x v="1"/>
    <x v="1"/>
  </r>
  <r>
    <x v="1"/>
    <x v="16"/>
    <x v="8"/>
    <x v="8"/>
    <x v="823"/>
    <x v="0"/>
    <x v="0"/>
    <x v="0"/>
    <x v="1"/>
  </r>
  <r>
    <x v="1"/>
    <x v="16"/>
    <x v="8"/>
    <x v="8"/>
    <x v="824"/>
    <x v="0"/>
    <x v="0"/>
    <x v="0"/>
    <x v="0"/>
  </r>
  <r>
    <x v="1"/>
    <x v="16"/>
    <x v="8"/>
    <x v="8"/>
    <x v="825"/>
    <x v="0"/>
    <x v="0"/>
    <x v="0"/>
    <x v="1"/>
  </r>
  <r>
    <x v="1"/>
    <x v="16"/>
    <x v="8"/>
    <x v="8"/>
    <x v="826"/>
    <x v="0"/>
    <x v="0"/>
    <x v="0"/>
    <x v="0"/>
  </r>
  <r>
    <x v="1"/>
    <x v="16"/>
    <x v="8"/>
    <x v="8"/>
    <x v="827"/>
    <x v="0"/>
    <x v="2"/>
    <x v="1"/>
    <x v="0"/>
  </r>
  <r>
    <x v="1"/>
    <x v="16"/>
    <x v="8"/>
    <x v="8"/>
    <x v="828"/>
    <x v="0"/>
    <x v="0"/>
    <x v="0"/>
    <x v="0"/>
  </r>
  <r>
    <x v="1"/>
    <x v="16"/>
    <x v="8"/>
    <x v="8"/>
    <x v="829"/>
    <x v="0"/>
    <x v="0"/>
    <x v="0"/>
    <x v="1"/>
  </r>
  <r>
    <x v="1"/>
    <x v="16"/>
    <x v="8"/>
    <x v="8"/>
    <x v="830"/>
    <x v="0"/>
    <x v="0"/>
    <x v="0"/>
    <x v="1"/>
  </r>
  <r>
    <x v="1"/>
    <x v="16"/>
    <x v="8"/>
    <x v="8"/>
    <x v="831"/>
    <x v="0"/>
    <x v="0"/>
    <x v="0"/>
    <x v="0"/>
  </r>
  <r>
    <x v="1"/>
    <x v="16"/>
    <x v="8"/>
    <x v="8"/>
    <x v="832"/>
    <x v="0"/>
    <x v="0"/>
    <x v="0"/>
    <x v="1"/>
  </r>
  <r>
    <x v="1"/>
    <x v="16"/>
    <x v="8"/>
    <x v="8"/>
    <x v="833"/>
    <x v="0"/>
    <x v="0"/>
    <x v="0"/>
    <x v="0"/>
  </r>
  <r>
    <x v="1"/>
    <x v="16"/>
    <x v="8"/>
    <x v="8"/>
    <x v="834"/>
    <x v="0"/>
    <x v="0"/>
    <x v="0"/>
    <x v="1"/>
  </r>
  <r>
    <x v="1"/>
    <x v="16"/>
    <x v="8"/>
    <x v="8"/>
    <x v="835"/>
    <x v="0"/>
    <x v="0"/>
    <x v="0"/>
    <x v="0"/>
  </r>
  <r>
    <x v="1"/>
    <x v="16"/>
    <x v="8"/>
    <x v="8"/>
    <x v="836"/>
    <x v="0"/>
    <x v="2"/>
    <x v="1"/>
    <x v="0"/>
  </r>
  <r>
    <x v="1"/>
    <x v="16"/>
    <x v="8"/>
    <x v="8"/>
    <x v="837"/>
    <x v="0"/>
    <x v="0"/>
    <x v="0"/>
    <x v="1"/>
  </r>
  <r>
    <x v="1"/>
    <x v="16"/>
    <x v="8"/>
    <x v="8"/>
    <x v="838"/>
    <x v="0"/>
    <x v="1"/>
    <x v="1"/>
    <x v="1"/>
  </r>
  <r>
    <x v="1"/>
    <x v="16"/>
    <x v="8"/>
    <x v="8"/>
    <x v="839"/>
    <x v="0"/>
    <x v="2"/>
    <x v="1"/>
    <x v="0"/>
  </r>
  <r>
    <x v="1"/>
    <x v="16"/>
    <x v="8"/>
    <x v="8"/>
    <x v="840"/>
    <x v="0"/>
    <x v="0"/>
    <x v="0"/>
    <x v="1"/>
  </r>
  <r>
    <x v="1"/>
    <x v="16"/>
    <x v="8"/>
    <x v="8"/>
    <x v="841"/>
    <x v="0"/>
    <x v="2"/>
    <x v="1"/>
    <x v="0"/>
  </r>
  <r>
    <x v="1"/>
    <x v="16"/>
    <x v="8"/>
    <x v="8"/>
    <x v="842"/>
    <x v="0"/>
    <x v="0"/>
    <x v="0"/>
    <x v="1"/>
  </r>
  <r>
    <x v="1"/>
    <x v="16"/>
    <x v="8"/>
    <x v="8"/>
    <x v="843"/>
    <x v="0"/>
    <x v="0"/>
    <x v="0"/>
    <x v="1"/>
  </r>
  <r>
    <x v="1"/>
    <x v="16"/>
    <x v="8"/>
    <x v="8"/>
    <x v="844"/>
    <x v="0"/>
    <x v="0"/>
    <x v="0"/>
    <x v="1"/>
  </r>
  <r>
    <x v="1"/>
    <x v="16"/>
    <x v="8"/>
    <x v="8"/>
    <x v="845"/>
    <x v="0"/>
    <x v="0"/>
    <x v="0"/>
    <x v="1"/>
  </r>
  <r>
    <x v="1"/>
    <x v="16"/>
    <x v="8"/>
    <x v="8"/>
    <x v="846"/>
    <x v="0"/>
    <x v="0"/>
    <x v="0"/>
    <x v="0"/>
  </r>
  <r>
    <x v="1"/>
    <x v="16"/>
    <x v="8"/>
    <x v="8"/>
    <x v="847"/>
    <x v="0"/>
    <x v="0"/>
    <x v="0"/>
    <x v="1"/>
  </r>
  <r>
    <x v="1"/>
    <x v="16"/>
    <x v="8"/>
    <x v="8"/>
    <x v="848"/>
    <x v="0"/>
    <x v="0"/>
    <x v="0"/>
    <x v="1"/>
  </r>
  <r>
    <x v="1"/>
    <x v="16"/>
    <x v="8"/>
    <x v="8"/>
    <x v="849"/>
    <x v="0"/>
    <x v="0"/>
    <x v="0"/>
    <x v="1"/>
  </r>
  <r>
    <x v="1"/>
    <x v="16"/>
    <x v="8"/>
    <x v="8"/>
    <x v="850"/>
    <x v="0"/>
    <x v="0"/>
    <x v="0"/>
    <x v="1"/>
  </r>
  <r>
    <x v="1"/>
    <x v="16"/>
    <x v="8"/>
    <x v="8"/>
    <x v="851"/>
    <x v="0"/>
    <x v="2"/>
    <x v="1"/>
    <x v="0"/>
  </r>
  <r>
    <x v="1"/>
    <x v="16"/>
    <x v="8"/>
    <x v="8"/>
    <x v="852"/>
    <x v="0"/>
    <x v="2"/>
    <x v="1"/>
    <x v="0"/>
  </r>
  <r>
    <x v="1"/>
    <x v="16"/>
    <x v="8"/>
    <x v="8"/>
    <x v="853"/>
    <x v="0"/>
    <x v="3"/>
    <x v="0"/>
    <x v="1"/>
  </r>
  <r>
    <x v="1"/>
    <x v="16"/>
    <x v="8"/>
    <x v="8"/>
    <x v="854"/>
    <x v="0"/>
    <x v="0"/>
    <x v="0"/>
    <x v="1"/>
  </r>
  <r>
    <x v="1"/>
    <x v="16"/>
    <x v="8"/>
    <x v="8"/>
    <x v="855"/>
    <x v="0"/>
    <x v="2"/>
    <x v="1"/>
    <x v="0"/>
  </r>
  <r>
    <x v="1"/>
    <x v="16"/>
    <x v="8"/>
    <x v="8"/>
    <x v="856"/>
    <x v="0"/>
    <x v="3"/>
    <x v="0"/>
    <x v="0"/>
  </r>
  <r>
    <x v="1"/>
    <x v="16"/>
    <x v="8"/>
    <x v="8"/>
    <x v="857"/>
    <x v="0"/>
    <x v="3"/>
    <x v="0"/>
    <x v="1"/>
  </r>
  <r>
    <x v="1"/>
    <x v="16"/>
    <x v="8"/>
    <x v="8"/>
    <x v="858"/>
    <x v="0"/>
    <x v="2"/>
    <x v="1"/>
    <x v="0"/>
  </r>
  <r>
    <x v="1"/>
    <x v="16"/>
    <x v="8"/>
    <x v="8"/>
    <x v="859"/>
    <x v="0"/>
    <x v="0"/>
    <x v="0"/>
    <x v="1"/>
  </r>
  <r>
    <x v="1"/>
    <x v="16"/>
    <x v="8"/>
    <x v="8"/>
    <x v="860"/>
    <x v="0"/>
    <x v="1"/>
    <x v="1"/>
    <x v="0"/>
  </r>
  <r>
    <x v="1"/>
    <x v="16"/>
    <x v="8"/>
    <x v="8"/>
    <x v="861"/>
    <x v="0"/>
    <x v="0"/>
    <x v="0"/>
    <x v="1"/>
  </r>
  <r>
    <x v="1"/>
    <x v="16"/>
    <x v="8"/>
    <x v="8"/>
    <x v="862"/>
    <x v="0"/>
    <x v="0"/>
    <x v="0"/>
    <x v="1"/>
  </r>
  <r>
    <x v="1"/>
    <x v="16"/>
    <x v="8"/>
    <x v="8"/>
    <x v="863"/>
    <x v="0"/>
    <x v="0"/>
    <x v="0"/>
    <x v="1"/>
  </r>
  <r>
    <x v="1"/>
    <x v="16"/>
    <x v="8"/>
    <x v="8"/>
    <x v="864"/>
    <x v="0"/>
    <x v="0"/>
    <x v="0"/>
    <x v="1"/>
  </r>
  <r>
    <x v="1"/>
    <x v="16"/>
    <x v="8"/>
    <x v="8"/>
    <x v="865"/>
    <x v="0"/>
    <x v="2"/>
    <x v="1"/>
    <x v="0"/>
  </r>
  <r>
    <x v="1"/>
    <x v="16"/>
    <x v="8"/>
    <x v="8"/>
    <x v="866"/>
    <x v="0"/>
    <x v="0"/>
    <x v="0"/>
    <x v="1"/>
  </r>
  <r>
    <x v="1"/>
    <x v="16"/>
    <x v="8"/>
    <x v="8"/>
    <x v="867"/>
    <x v="0"/>
    <x v="0"/>
    <x v="0"/>
    <x v="1"/>
  </r>
  <r>
    <x v="1"/>
    <x v="16"/>
    <x v="8"/>
    <x v="8"/>
    <x v="868"/>
    <x v="0"/>
    <x v="0"/>
    <x v="0"/>
    <x v="1"/>
  </r>
  <r>
    <x v="1"/>
    <x v="16"/>
    <x v="8"/>
    <x v="8"/>
    <x v="869"/>
    <x v="0"/>
    <x v="0"/>
    <x v="0"/>
    <x v="1"/>
  </r>
  <r>
    <x v="1"/>
    <x v="16"/>
    <x v="8"/>
    <x v="8"/>
    <x v="870"/>
    <x v="0"/>
    <x v="2"/>
    <x v="1"/>
    <x v="0"/>
  </r>
  <r>
    <x v="1"/>
    <x v="16"/>
    <x v="8"/>
    <x v="8"/>
    <x v="871"/>
    <x v="0"/>
    <x v="0"/>
    <x v="0"/>
    <x v="1"/>
  </r>
  <r>
    <x v="1"/>
    <x v="16"/>
    <x v="8"/>
    <x v="8"/>
    <x v="872"/>
    <x v="0"/>
    <x v="2"/>
    <x v="1"/>
    <x v="0"/>
  </r>
  <r>
    <x v="1"/>
    <x v="16"/>
    <x v="8"/>
    <x v="8"/>
    <x v="873"/>
    <x v="0"/>
    <x v="0"/>
    <x v="0"/>
    <x v="1"/>
  </r>
  <r>
    <x v="1"/>
    <x v="16"/>
    <x v="8"/>
    <x v="8"/>
    <x v="874"/>
    <x v="0"/>
    <x v="0"/>
    <x v="0"/>
    <x v="1"/>
  </r>
  <r>
    <x v="1"/>
    <x v="16"/>
    <x v="8"/>
    <x v="8"/>
    <x v="875"/>
    <x v="0"/>
    <x v="0"/>
    <x v="0"/>
    <x v="1"/>
  </r>
  <r>
    <x v="1"/>
    <x v="16"/>
    <x v="8"/>
    <x v="8"/>
    <x v="876"/>
    <x v="0"/>
    <x v="0"/>
    <x v="0"/>
    <x v="1"/>
  </r>
  <r>
    <x v="1"/>
    <x v="16"/>
    <x v="8"/>
    <x v="8"/>
    <x v="877"/>
    <x v="0"/>
    <x v="0"/>
    <x v="0"/>
    <x v="0"/>
  </r>
  <r>
    <x v="1"/>
    <x v="16"/>
    <x v="8"/>
    <x v="8"/>
    <x v="878"/>
    <x v="0"/>
    <x v="3"/>
    <x v="0"/>
    <x v="1"/>
  </r>
  <r>
    <x v="1"/>
    <x v="16"/>
    <x v="8"/>
    <x v="8"/>
    <x v="879"/>
    <x v="0"/>
    <x v="0"/>
    <x v="0"/>
    <x v="1"/>
  </r>
  <r>
    <x v="1"/>
    <x v="16"/>
    <x v="8"/>
    <x v="8"/>
    <x v="880"/>
    <x v="0"/>
    <x v="2"/>
    <x v="1"/>
    <x v="0"/>
  </r>
  <r>
    <x v="1"/>
    <x v="16"/>
    <x v="8"/>
    <x v="8"/>
    <x v="881"/>
    <x v="0"/>
    <x v="3"/>
    <x v="0"/>
    <x v="1"/>
  </r>
  <r>
    <x v="1"/>
    <x v="16"/>
    <x v="8"/>
    <x v="8"/>
    <x v="882"/>
    <x v="0"/>
    <x v="2"/>
    <x v="1"/>
    <x v="0"/>
  </r>
  <r>
    <x v="1"/>
    <x v="16"/>
    <x v="8"/>
    <x v="8"/>
    <x v="883"/>
    <x v="0"/>
    <x v="0"/>
    <x v="0"/>
    <x v="1"/>
  </r>
  <r>
    <x v="1"/>
    <x v="16"/>
    <x v="8"/>
    <x v="8"/>
    <x v="884"/>
    <x v="0"/>
    <x v="3"/>
    <x v="0"/>
    <x v="1"/>
  </r>
  <r>
    <x v="1"/>
    <x v="16"/>
    <x v="8"/>
    <x v="8"/>
    <x v="885"/>
    <x v="0"/>
    <x v="0"/>
    <x v="0"/>
    <x v="0"/>
  </r>
  <r>
    <x v="1"/>
    <x v="16"/>
    <x v="8"/>
    <x v="8"/>
    <x v="886"/>
    <x v="0"/>
    <x v="2"/>
    <x v="1"/>
    <x v="0"/>
  </r>
  <r>
    <x v="1"/>
    <x v="16"/>
    <x v="8"/>
    <x v="8"/>
    <x v="887"/>
    <x v="0"/>
    <x v="0"/>
    <x v="0"/>
    <x v="0"/>
  </r>
  <r>
    <x v="1"/>
    <x v="16"/>
    <x v="8"/>
    <x v="8"/>
    <x v="888"/>
    <x v="0"/>
    <x v="0"/>
    <x v="0"/>
    <x v="0"/>
  </r>
  <r>
    <x v="1"/>
    <x v="16"/>
    <x v="8"/>
    <x v="8"/>
    <x v="889"/>
    <x v="0"/>
    <x v="0"/>
    <x v="0"/>
    <x v="1"/>
  </r>
  <r>
    <x v="1"/>
    <x v="16"/>
    <x v="8"/>
    <x v="8"/>
    <x v="890"/>
    <x v="0"/>
    <x v="0"/>
    <x v="0"/>
    <x v="0"/>
  </r>
  <r>
    <x v="1"/>
    <x v="16"/>
    <x v="8"/>
    <x v="8"/>
    <x v="891"/>
    <x v="0"/>
    <x v="0"/>
    <x v="0"/>
    <x v="1"/>
  </r>
  <r>
    <x v="1"/>
    <x v="16"/>
    <x v="8"/>
    <x v="8"/>
    <x v="892"/>
    <x v="0"/>
    <x v="0"/>
    <x v="0"/>
    <x v="1"/>
  </r>
  <r>
    <x v="1"/>
    <x v="16"/>
    <x v="8"/>
    <x v="8"/>
    <x v="893"/>
    <x v="0"/>
    <x v="2"/>
    <x v="1"/>
    <x v="0"/>
  </r>
  <r>
    <x v="1"/>
    <x v="16"/>
    <x v="8"/>
    <x v="8"/>
    <x v="894"/>
    <x v="0"/>
    <x v="2"/>
    <x v="1"/>
    <x v="1"/>
  </r>
  <r>
    <x v="1"/>
    <x v="16"/>
    <x v="8"/>
    <x v="8"/>
    <x v="895"/>
    <x v="0"/>
    <x v="2"/>
    <x v="1"/>
    <x v="0"/>
  </r>
  <r>
    <x v="1"/>
    <x v="16"/>
    <x v="8"/>
    <x v="8"/>
    <x v="896"/>
    <x v="0"/>
    <x v="3"/>
    <x v="0"/>
    <x v="1"/>
  </r>
  <r>
    <x v="1"/>
    <x v="16"/>
    <x v="8"/>
    <x v="8"/>
    <x v="897"/>
    <x v="0"/>
    <x v="0"/>
    <x v="0"/>
    <x v="0"/>
  </r>
  <r>
    <x v="1"/>
    <x v="16"/>
    <x v="8"/>
    <x v="8"/>
    <x v="898"/>
    <x v="0"/>
    <x v="3"/>
    <x v="0"/>
    <x v="1"/>
  </r>
  <r>
    <x v="1"/>
    <x v="16"/>
    <x v="8"/>
    <x v="8"/>
    <x v="899"/>
    <x v="0"/>
    <x v="2"/>
    <x v="1"/>
    <x v="0"/>
  </r>
  <r>
    <x v="1"/>
    <x v="16"/>
    <x v="8"/>
    <x v="8"/>
    <x v="900"/>
    <x v="0"/>
    <x v="0"/>
    <x v="0"/>
    <x v="1"/>
  </r>
  <r>
    <x v="1"/>
    <x v="16"/>
    <x v="8"/>
    <x v="8"/>
    <x v="901"/>
    <x v="0"/>
    <x v="0"/>
    <x v="0"/>
    <x v="1"/>
  </r>
  <r>
    <x v="1"/>
    <x v="16"/>
    <x v="8"/>
    <x v="8"/>
    <x v="902"/>
    <x v="0"/>
    <x v="0"/>
    <x v="0"/>
    <x v="1"/>
  </r>
  <r>
    <x v="1"/>
    <x v="16"/>
    <x v="8"/>
    <x v="8"/>
    <x v="903"/>
    <x v="0"/>
    <x v="0"/>
    <x v="0"/>
    <x v="1"/>
  </r>
  <r>
    <x v="1"/>
    <x v="16"/>
    <x v="8"/>
    <x v="8"/>
    <x v="904"/>
    <x v="0"/>
    <x v="0"/>
    <x v="0"/>
    <x v="1"/>
  </r>
  <r>
    <x v="1"/>
    <x v="16"/>
    <x v="8"/>
    <x v="8"/>
    <x v="905"/>
    <x v="0"/>
    <x v="1"/>
    <x v="1"/>
    <x v="0"/>
  </r>
  <r>
    <x v="1"/>
    <x v="16"/>
    <x v="8"/>
    <x v="8"/>
    <x v="906"/>
    <x v="0"/>
    <x v="0"/>
    <x v="0"/>
    <x v="1"/>
  </r>
  <r>
    <x v="1"/>
    <x v="16"/>
    <x v="8"/>
    <x v="8"/>
    <x v="907"/>
    <x v="0"/>
    <x v="2"/>
    <x v="1"/>
    <x v="0"/>
  </r>
  <r>
    <x v="1"/>
    <x v="16"/>
    <x v="8"/>
    <x v="8"/>
    <x v="908"/>
    <x v="0"/>
    <x v="0"/>
    <x v="0"/>
    <x v="1"/>
  </r>
  <r>
    <x v="1"/>
    <x v="16"/>
    <x v="8"/>
    <x v="8"/>
    <x v="909"/>
    <x v="0"/>
    <x v="2"/>
    <x v="1"/>
    <x v="0"/>
  </r>
  <r>
    <x v="1"/>
    <x v="16"/>
    <x v="8"/>
    <x v="8"/>
    <x v="910"/>
    <x v="0"/>
    <x v="0"/>
    <x v="0"/>
    <x v="0"/>
  </r>
  <r>
    <x v="1"/>
    <x v="16"/>
    <x v="8"/>
    <x v="8"/>
    <x v="911"/>
    <x v="0"/>
    <x v="1"/>
    <x v="1"/>
    <x v="0"/>
  </r>
  <r>
    <x v="1"/>
    <x v="16"/>
    <x v="8"/>
    <x v="8"/>
    <x v="912"/>
    <x v="0"/>
    <x v="2"/>
    <x v="1"/>
    <x v="1"/>
  </r>
  <r>
    <x v="1"/>
    <x v="16"/>
    <x v="8"/>
    <x v="8"/>
    <x v="913"/>
    <x v="0"/>
    <x v="0"/>
    <x v="0"/>
    <x v="1"/>
  </r>
  <r>
    <x v="1"/>
    <x v="16"/>
    <x v="8"/>
    <x v="8"/>
    <x v="914"/>
    <x v="0"/>
    <x v="0"/>
    <x v="0"/>
    <x v="1"/>
  </r>
  <r>
    <x v="1"/>
    <x v="16"/>
    <x v="8"/>
    <x v="8"/>
    <x v="915"/>
    <x v="0"/>
    <x v="0"/>
    <x v="0"/>
    <x v="1"/>
  </r>
  <r>
    <x v="1"/>
    <x v="16"/>
    <x v="8"/>
    <x v="8"/>
    <x v="916"/>
    <x v="0"/>
    <x v="3"/>
    <x v="0"/>
    <x v="0"/>
  </r>
  <r>
    <x v="1"/>
    <x v="16"/>
    <x v="8"/>
    <x v="8"/>
    <x v="917"/>
    <x v="0"/>
    <x v="0"/>
    <x v="0"/>
    <x v="1"/>
  </r>
  <r>
    <x v="1"/>
    <x v="16"/>
    <x v="8"/>
    <x v="8"/>
    <x v="918"/>
    <x v="0"/>
    <x v="0"/>
    <x v="0"/>
    <x v="1"/>
  </r>
  <r>
    <x v="1"/>
    <x v="16"/>
    <x v="8"/>
    <x v="8"/>
    <x v="919"/>
    <x v="0"/>
    <x v="2"/>
    <x v="1"/>
    <x v="1"/>
  </r>
  <r>
    <x v="1"/>
    <x v="16"/>
    <x v="8"/>
    <x v="8"/>
    <x v="920"/>
    <x v="0"/>
    <x v="0"/>
    <x v="0"/>
    <x v="0"/>
  </r>
  <r>
    <x v="1"/>
    <x v="16"/>
    <x v="8"/>
    <x v="8"/>
    <x v="921"/>
    <x v="0"/>
    <x v="0"/>
    <x v="0"/>
    <x v="1"/>
  </r>
  <r>
    <x v="1"/>
    <x v="16"/>
    <x v="8"/>
    <x v="8"/>
    <x v="922"/>
    <x v="0"/>
    <x v="0"/>
    <x v="0"/>
    <x v="1"/>
  </r>
  <r>
    <x v="1"/>
    <x v="16"/>
    <x v="8"/>
    <x v="8"/>
    <x v="923"/>
    <x v="0"/>
    <x v="0"/>
    <x v="0"/>
    <x v="1"/>
  </r>
  <r>
    <x v="1"/>
    <x v="16"/>
    <x v="8"/>
    <x v="8"/>
    <x v="924"/>
    <x v="0"/>
    <x v="2"/>
    <x v="1"/>
    <x v="0"/>
  </r>
  <r>
    <x v="1"/>
    <x v="16"/>
    <x v="8"/>
    <x v="8"/>
    <x v="925"/>
    <x v="0"/>
    <x v="0"/>
    <x v="0"/>
    <x v="0"/>
  </r>
  <r>
    <x v="1"/>
    <x v="16"/>
    <x v="8"/>
    <x v="8"/>
    <x v="926"/>
    <x v="0"/>
    <x v="0"/>
    <x v="0"/>
    <x v="1"/>
  </r>
  <r>
    <x v="1"/>
    <x v="16"/>
    <x v="8"/>
    <x v="8"/>
    <x v="927"/>
    <x v="0"/>
    <x v="0"/>
    <x v="0"/>
    <x v="0"/>
  </r>
  <r>
    <x v="1"/>
    <x v="16"/>
    <x v="8"/>
    <x v="8"/>
    <x v="928"/>
    <x v="0"/>
    <x v="0"/>
    <x v="0"/>
    <x v="1"/>
  </r>
  <r>
    <x v="1"/>
    <x v="16"/>
    <x v="8"/>
    <x v="8"/>
    <x v="929"/>
    <x v="0"/>
    <x v="3"/>
    <x v="0"/>
    <x v="1"/>
  </r>
  <r>
    <x v="1"/>
    <x v="16"/>
    <x v="8"/>
    <x v="8"/>
    <x v="930"/>
    <x v="0"/>
    <x v="3"/>
    <x v="0"/>
    <x v="1"/>
  </r>
  <r>
    <x v="1"/>
    <x v="16"/>
    <x v="8"/>
    <x v="8"/>
    <x v="931"/>
    <x v="0"/>
    <x v="0"/>
    <x v="0"/>
    <x v="1"/>
  </r>
  <r>
    <x v="1"/>
    <x v="16"/>
    <x v="8"/>
    <x v="8"/>
    <x v="932"/>
    <x v="0"/>
    <x v="0"/>
    <x v="0"/>
    <x v="1"/>
  </r>
  <r>
    <x v="1"/>
    <x v="16"/>
    <x v="8"/>
    <x v="8"/>
    <x v="933"/>
    <x v="0"/>
    <x v="0"/>
    <x v="0"/>
    <x v="0"/>
  </r>
  <r>
    <x v="1"/>
    <x v="16"/>
    <x v="8"/>
    <x v="8"/>
    <x v="934"/>
    <x v="0"/>
    <x v="0"/>
    <x v="0"/>
    <x v="0"/>
  </r>
  <r>
    <x v="1"/>
    <x v="16"/>
    <x v="8"/>
    <x v="8"/>
    <x v="935"/>
    <x v="0"/>
    <x v="2"/>
    <x v="1"/>
    <x v="0"/>
  </r>
  <r>
    <x v="1"/>
    <x v="16"/>
    <x v="8"/>
    <x v="8"/>
    <x v="936"/>
    <x v="0"/>
    <x v="0"/>
    <x v="0"/>
    <x v="1"/>
  </r>
  <r>
    <x v="1"/>
    <x v="16"/>
    <x v="8"/>
    <x v="8"/>
    <x v="937"/>
    <x v="0"/>
    <x v="3"/>
    <x v="0"/>
    <x v="1"/>
  </r>
  <r>
    <x v="1"/>
    <x v="16"/>
    <x v="8"/>
    <x v="8"/>
    <x v="938"/>
    <x v="0"/>
    <x v="2"/>
    <x v="1"/>
    <x v="0"/>
  </r>
  <r>
    <x v="1"/>
    <x v="16"/>
    <x v="8"/>
    <x v="8"/>
    <x v="939"/>
    <x v="0"/>
    <x v="0"/>
    <x v="0"/>
    <x v="1"/>
  </r>
  <r>
    <x v="1"/>
    <x v="16"/>
    <x v="8"/>
    <x v="8"/>
    <x v="940"/>
    <x v="0"/>
    <x v="3"/>
    <x v="0"/>
    <x v="0"/>
  </r>
  <r>
    <x v="1"/>
    <x v="16"/>
    <x v="8"/>
    <x v="8"/>
    <x v="941"/>
    <x v="0"/>
    <x v="3"/>
    <x v="0"/>
    <x v="1"/>
  </r>
  <r>
    <x v="1"/>
    <x v="16"/>
    <x v="8"/>
    <x v="8"/>
    <x v="942"/>
    <x v="0"/>
    <x v="0"/>
    <x v="0"/>
    <x v="1"/>
  </r>
  <r>
    <x v="1"/>
    <x v="16"/>
    <x v="8"/>
    <x v="8"/>
    <x v="943"/>
    <x v="0"/>
    <x v="0"/>
    <x v="0"/>
    <x v="1"/>
  </r>
  <r>
    <x v="1"/>
    <x v="16"/>
    <x v="8"/>
    <x v="8"/>
    <x v="944"/>
    <x v="0"/>
    <x v="0"/>
    <x v="0"/>
    <x v="1"/>
  </r>
  <r>
    <x v="1"/>
    <x v="16"/>
    <x v="8"/>
    <x v="8"/>
    <x v="945"/>
    <x v="0"/>
    <x v="3"/>
    <x v="0"/>
    <x v="1"/>
  </r>
  <r>
    <x v="1"/>
    <x v="16"/>
    <x v="8"/>
    <x v="8"/>
    <x v="946"/>
    <x v="0"/>
    <x v="0"/>
    <x v="0"/>
    <x v="1"/>
  </r>
  <r>
    <x v="1"/>
    <x v="16"/>
    <x v="8"/>
    <x v="8"/>
    <x v="947"/>
    <x v="0"/>
    <x v="0"/>
    <x v="0"/>
    <x v="1"/>
  </r>
  <r>
    <x v="1"/>
    <x v="16"/>
    <x v="8"/>
    <x v="8"/>
    <x v="948"/>
    <x v="0"/>
    <x v="2"/>
    <x v="1"/>
    <x v="0"/>
  </r>
  <r>
    <x v="1"/>
    <x v="16"/>
    <x v="8"/>
    <x v="8"/>
    <x v="949"/>
    <x v="0"/>
    <x v="1"/>
    <x v="1"/>
    <x v="1"/>
  </r>
  <r>
    <x v="1"/>
    <x v="16"/>
    <x v="8"/>
    <x v="8"/>
    <x v="950"/>
    <x v="0"/>
    <x v="2"/>
    <x v="1"/>
    <x v="0"/>
  </r>
  <r>
    <x v="1"/>
    <x v="16"/>
    <x v="8"/>
    <x v="8"/>
    <x v="951"/>
    <x v="0"/>
    <x v="2"/>
    <x v="1"/>
    <x v="0"/>
  </r>
  <r>
    <x v="1"/>
    <x v="16"/>
    <x v="8"/>
    <x v="8"/>
    <x v="952"/>
    <x v="0"/>
    <x v="2"/>
    <x v="1"/>
    <x v="0"/>
  </r>
  <r>
    <x v="1"/>
    <x v="16"/>
    <x v="8"/>
    <x v="8"/>
    <x v="953"/>
    <x v="0"/>
    <x v="2"/>
    <x v="1"/>
    <x v="0"/>
  </r>
  <r>
    <x v="1"/>
    <x v="16"/>
    <x v="8"/>
    <x v="8"/>
    <x v="954"/>
    <x v="0"/>
    <x v="0"/>
    <x v="0"/>
    <x v="0"/>
  </r>
  <r>
    <x v="1"/>
    <x v="16"/>
    <x v="8"/>
    <x v="8"/>
    <x v="955"/>
    <x v="0"/>
    <x v="0"/>
    <x v="0"/>
    <x v="0"/>
  </r>
  <r>
    <x v="1"/>
    <x v="16"/>
    <x v="8"/>
    <x v="8"/>
    <x v="956"/>
    <x v="0"/>
    <x v="0"/>
    <x v="0"/>
    <x v="1"/>
  </r>
  <r>
    <x v="1"/>
    <x v="16"/>
    <x v="8"/>
    <x v="8"/>
    <x v="957"/>
    <x v="0"/>
    <x v="0"/>
    <x v="0"/>
    <x v="1"/>
  </r>
  <r>
    <x v="1"/>
    <x v="16"/>
    <x v="8"/>
    <x v="8"/>
    <x v="958"/>
    <x v="0"/>
    <x v="0"/>
    <x v="0"/>
    <x v="1"/>
  </r>
  <r>
    <x v="1"/>
    <x v="16"/>
    <x v="8"/>
    <x v="8"/>
    <x v="959"/>
    <x v="0"/>
    <x v="2"/>
    <x v="1"/>
    <x v="0"/>
  </r>
  <r>
    <x v="1"/>
    <x v="16"/>
    <x v="8"/>
    <x v="8"/>
    <x v="960"/>
    <x v="0"/>
    <x v="2"/>
    <x v="1"/>
    <x v="0"/>
  </r>
  <r>
    <x v="1"/>
    <x v="16"/>
    <x v="8"/>
    <x v="8"/>
    <x v="961"/>
    <x v="0"/>
    <x v="0"/>
    <x v="0"/>
    <x v="1"/>
  </r>
  <r>
    <x v="1"/>
    <x v="16"/>
    <x v="8"/>
    <x v="8"/>
    <x v="962"/>
    <x v="0"/>
    <x v="0"/>
    <x v="0"/>
    <x v="1"/>
  </r>
  <r>
    <x v="1"/>
    <x v="16"/>
    <x v="8"/>
    <x v="8"/>
    <x v="963"/>
    <x v="0"/>
    <x v="0"/>
    <x v="0"/>
    <x v="0"/>
  </r>
  <r>
    <x v="1"/>
    <x v="16"/>
    <x v="8"/>
    <x v="8"/>
    <x v="964"/>
    <x v="0"/>
    <x v="2"/>
    <x v="1"/>
    <x v="0"/>
  </r>
  <r>
    <x v="1"/>
    <x v="16"/>
    <x v="8"/>
    <x v="8"/>
    <x v="965"/>
    <x v="0"/>
    <x v="2"/>
    <x v="1"/>
    <x v="0"/>
  </r>
  <r>
    <x v="1"/>
    <x v="16"/>
    <x v="8"/>
    <x v="8"/>
    <x v="966"/>
    <x v="0"/>
    <x v="0"/>
    <x v="0"/>
    <x v="1"/>
  </r>
  <r>
    <x v="1"/>
    <x v="16"/>
    <x v="8"/>
    <x v="8"/>
    <x v="967"/>
    <x v="0"/>
    <x v="0"/>
    <x v="0"/>
    <x v="0"/>
  </r>
  <r>
    <x v="1"/>
    <x v="16"/>
    <x v="8"/>
    <x v="8"/>
    <x v="968"/>
    <x v="0"/>
    <x v="3"/>
    <x v="0"/>
    <x v="1"/>
  </r>
  <r>
    <x v="1"/>
    <x v="16"/>
    <x v="8"/>
    <x v="8"/>
    <x v="969"/>
    <x v="0"/>
    <x v="0"/>
    <x v="0"/>
    <x v="0"/>
  </r>
  <r>
    <x v="1"/>
    <x v="16"/>
    <x v="8"/>
    <x v="8"/>
    <x v="970"/>
    <x v="0"/>
    <x v="0"/>
    <x v="0"/>
    <x v="1"/>
  </r>
  <r>
    <x v="1"/>
    <x v="16"/>
    <x v="8"/>
    <x v="8"/>
    <x v="971"/>
    <x v="0"/>
    <x v="0"/>
    <x v="0"/>
    <x v="1"/>
  </r>
  <r>
    <x v="1"/>
    <x v="16"/>
    <x v="8"/>
    <x v="8"/>
    <x v="972"/>
    <x v="0"/>
    <x v="0"/>
    <x v="0"/>
    <x v="0"/>
  </r>
  <r>
    <x v="1"/>
    <x v="16"/>
    <x v="8"/>
    <x v="8"/>
    <x v="973"/>
    <x v="0"/>
    <x v="3"/>
    <x v="0"/>
    <x v="0"/>
  </r>
  <r>
    <x v="1"/>
    <x v="16"/>
    <x v="8"/>
    <x v="8"/>
    <x v="974"/>
    <x v="0"/>
    <x v="0"/>
    <x v="0"/>
    <x v="1"/>
  </r>
  <r>
    <x v="1"/>
    <x v="16"/>
    <x v="8"/>
    <x v="8"/>
    <x v="975"/>
    <x v="0"/>
    <x v="0"/>
    <x v="0"/>
    <x v="1"/>
  </r>
  <r>
    <x v="1"/>
    <x v="16"/>
    <x v="8"/>
    <x v="8"/>
    <x v="976"/>
    <x v="0"/>
    <x v="2"/>
    <x v="1"/>
    <x v="0"/>
  </r>
  <r>
    <x v="1"/>
    <x v="16"/>
    <x v="8"/>
    <x v="8"/>
    <x v="977"/>
    <x v="0"/>
    <x v="0"/>
    <x v="0"/>
    <x v="0"/>
  </r>
  <r>
    <x v="1"/>
    <x v="16"/>
    <x v="8"/>
    <x v="8"/>
    <x v="978"/>
    <x v="0"/>
    <x v="0"/>
    <x v="0"/>
    <x v="0"/>
  </r>
  <r>
    <x v="1"/>
    <x v="16"/>
    <x v="8"/>
    <x v="8"/>
    <x v="979"/>
    <x v="0"/>
    <x v="0"/>
    <x v="0"/>
    <x v="1"/>
  </r>
  <r>
    <x v="1"/>
    <x v="16"/>
    <x v="8"/>
    <x v="8"/>
    <x v="980"/>
    <x v="0"/>
    <x v="0"/>
    <x v="0"/>
    <x v="0"/>
  </r>
  <r>
    <x v="1"/>
    <x v="16"/>
    <x v="8"/>
    <x v="8"/>
    <x v="981"/>
    <x v="0"/>
    <x v="0"/>
    <x v="0"/>
    <x v="0"/>
  </r>
  <r>
    <x v="1"/>
    <x v="16"/>
    <x v="8"/>
    <x v="8"/>
    <x v="982"/>
    <x v="0"/>
    <x v="3"/>
    <x v="0"/>
    <x v="0"/>
  </r>
  <r>
    <x v="1"/>
    <x v="16"/>
    <x v="8"/>
    <x v="8"/>
    <x v="983"/>
    <x v="0"/>
    <x v="0"/>
    <x v="0"/>
    <x v="1"/>
  </r>
  <r>
    <x v="1"/>
    <x v="16"/>
    <x v="8"/>
    <x v="8"/>
    <x v="984"/>
    <x v="0"/>
    <x v="2"/>
    <x v="1"/>
    <x v="0"/>
  </r>
  <r>
    <x v="1"/>
    <x v="16"/>
    <x v="8"/>
    <x v="8"/>
    <x v="985"/>
    <x v="0"/>
    <x v="0"/>
    <x v="0"/>
    <x v="0"/>
  </r>
  <r>
    <x v="1"/>
    <x v="16"/>
    <x v="8"/>
    <x v="8"/>
    <x v="986"/>
    <x v="0"/>
    <x v="0"/>
    <x v="0"/>
    <x v="0"/>
  </r>
  <r>
    <x v="1"/>
    <x v="16"/>
    <x v="8"/>
    <x v="8"/>
    <x v="987"/>
    <x v="0"/>
    <x v="0"/>
    <x v="0"/>
    <x v="1"/>
  </r>
  <r>
    <x v="1"/>
    <x v="16"/>
    <x v="8"/>
    <x v="8"/>
    <x v="988"/>
    <x v="0"/>
    <x v="0"/>
    <x v="0"/>
    <x v="1"/>
  </r>
  <r>
    <x v="1"/>
    <x v="16"/>
    <x v="8"/>
    <x v="8"/>
    <x v="989"/>
    <x v="0"/>
    <x v="2"/>
    <x v="1"/>
    <x v="1"/>
  </r>
  <r>
    <x v="1"/>
    <x v="16"/>
    <x v="8"/>
    <x v="8"/>
    <x v="990"/>
    <x v="0"/>
    <x v="3"/>
    <x v="0"/>
    <x v="0"/>
  </r>
  <r>
    <x v="1"/>
    <x v="16"/>
    <x v="8"/>
    <x v="8"/>
    <x v="991"/>
    <x v="0"/>
    <x v="0"/>
    <x v="0"/>
    <x v="0"/>
  </r>
  <r>
    <x v="1"/>
    <x v="16"/>
    <x v="8"/>
    <x v="8"/>
    <x v="992"/>
    <x v="0"/>
    <x v="2"/>
    <x v="1"/>
    <x v="0"/>
  </r>
  <r>
    <x v="1"/>
    <x v="16"/>
    <x v="8"/>
    <x v="8"/>
    <x v="993"/>
    <x v="0"/>
    <x v="0"/>
    <x v="0"/>
    <x v="1"/>
  </r>
  <r>
    <x v="1"/>
    <x v="16"/>
    <x v="8"/>
    <x v="8"/>
    <x v="994"/>
    <x v="0"/>
    <x v="0"/>
    <x v="0"/>
    <x v="1"/>
  </r>
  <r>
    <x v="1"/>
    <x v="16"/>
    <x v="8"/>
    <x v="8"/>
    <x v="995"/>
    <x v="0"/>
    <x v="0"/>
    <x v="0"/>
    <x v="1"/>
  </r>
  <r>
    <x v="1"/>
    <x v="16"/>
    <x v="8"/>
    <x v="8"/>
    <x v="996"/>
    <x v="0"/>
    <x v="0"/>
    <x v="0"/>
    <x v="1"/>
  </r>
  <r>
    <x v="1"/>
    <x v="16"/>
    <x v="8"/>
    <x v="8"/>
    <x v="997"/>
    <x v="0"/>
    <x v="0"/>
    <x v="0"/>
    <x v="0"/>
  </r>
  <r>
    <x v="1"/>
    <x v="16"/>
    <x v="8"/>
    <x v="8"/>
    <x v="998"/>
    <x v="0"/>
    <x v="0"/>
    <x v="0"/>
    <x v="0"/>
  </r>
  <r>
    <x v="1"/>
    <x v="16"/>
    <x v="8"/>
    <x v="8"/>
    <x v="999"/>
    <x v="0"/>
    <x v="2"/>
    <x v="1"/>
    <x v="0"/>
  </r>
  <r>
    <x v="1"/>
    <x v="16"/>
    <x v="8"/>
    <x v="8"/>
    <x v="1000"/>
    <x v="0"/>
    <x v="2"/>
    <x v="1"/>
    <x v="0"/>
  </r>
  <r>
    <x v="1"/>
    <x v="16"/>
    <x v="8"/>
    <x v="8"/>
    <x v="1001"/>
    <x v="0"/>
    <x v="0"/>
    <x v="0"/>
    <x v="1"/>
  </r>
  <r>
    <x v="1"/>
    <x v="16"/>
    <x v="8"/>
    <x v="8"/>
    <x v="1002"/>
    <x v="0"/>
    <x v="0"/>
    <x v="0"/>
    <x v="1"/>
  </r>
  <r>
    <x v="1"/>
    <x v="16"/>
    <x v="8"/>
    <x v="8"/>
    <x v="1003"/>
    <x v="0"/>
    <x v="0"/>
    <x v="0"/>
    <x v="1"/>
  </r>
  <r>
    <x v="1"/>
    <x v="16"/>
    <x v="8"/>
    <x v="8"/>
    <x v="1004"/>
    <x v="0"/>
    <x v="0"/>
    <x v="0"/>
    <x v="1"/>
  </r>
  <r>
    <x v="1"/>
    <x v="16"/>
    <x v="8"/>
    <x v="8"/>
    <x v="1005"/>
    <x v="0"/>
    <x v="2"/>
    <x v="1"/>
    <x v="0"/>
  </r>
  <r>
    <x v="1"/>
    <x v="16"/>
    <x v="8"/>
    <x v="8"/>
    <x v="1006"/>
    <x v="0"/>
    <x v="2"/>
    <x v="1"/>
    <x v="0"/>
  </r>
  <r>
    <x v="1"/>
    <x v="16"/>
    <x v="8"/>
    <x v="8"/>
    <x v="1007"/>
    <x v="0"/>
    <x v="2"/>
    <x v="1"/>
    <x v="0"/>
  </r>
  <r>
    <x v="1"/>
    <x v="16"/>
    <x v="8"/>
    <x v="8"/>
    <x v="1008"/>
    <x v="0"/>
    <x v="0"/>
    <x v="0"/>
    <x v="1"/>
  </r>
  <r>
    <x v="1"/>
    <x v="16"/>
    <x v="8"/>
    <x v="8"/>
    <x v="1009"/>
    <x v="0"/>
    <x v="0"/>
    <x v="0"/>
    <x v="1"/>
  </r>
  <r>
    <x v="1"/>
    <x v="16"/>
    <x v="8"/>
    <x v="8"/>
    <x v="1010"/>
    <x v="0"/>
    <x v="2"/>
    <x v="1"/>
    <x v="0"/>
  </r>
  <r>
    <x v="1"/>
    <x v="16"/>
    <x v="8"/>
    <x v="8"/>
    <x v="1011"/>
    <x v="0"/>
    <x v="2"/>
    <x v="1"/>
    <x v="1"/>
  </r>
  <r>
    <x v="1"/>
    <x v="16"/>
    <x v="8"/>
    <x v="8"/>
    <x v="1012"/>
    <x v="0"/>
    <x v="0"/>
    <x v="0"/>
    <x v="1"/>
  </r>
  <r>
    <x v="1"/>
    <x v="16"/>
    <x v="8"/>
    <x v="8"/>
    <x v="1013"/>
    <x v="0"/>
    <x v="2"/>
    <x v="1"/>
    <x v="0"/>
  </r>
  <r>
    <x v="1"/>
    <x v="16"/>
    <x v="8"/>
    <x v="8"/>
    <x v="1014"/>
    <x v="0"/>
    <x v="0"/>
    <x v="0"/>
    <x v="1"/>
  </r>
  <r>
    <x v="1"/>
    <x v="16"/>
    <x v="8"/>
    <x v="8"/>
    <x v="1015"/>
    <x v="0"/>
    <x v="0"/>
    <x v="0"/>
    <x v="1"/>
  </r>
  <r>
    <x v="1"/>
    <x v="16"/>
    <x v="8"/>
    <x v="8"/>
    <x v="1016"/>
    <x v="0"/>
    <x v="2"/>
    <x v="1"/>
    <x v="0"/>
  </r>
  <r>
    <x v="1"/>
    <x v="16"/>
    <x v="8"/>
    <x v="8"/>
    <x v="1017"/>
    <x v="0"/>
    <x v="0"/>
    <x v="0"/>
    <x v="1"/>
  </r>
  <r>
    <x v="1"/>
    <x v="16"/>
    <x v="8"/>
    <x v="8"/>
    <x v="1018"/>
    <x v="0"/>
    <x v="3"/>
    <x v="0"/>
    <x v="1"/>
  </r>
  <r>
    <x v="1"/>
    <x v="16"/>
    <x v="8"/>
    <x v="8"/>
    <x v="1019"/>
    <x v="0"/>
    <x v="0"/>
    <x v="0"/>
    <x v="0"/>
  </r>
  <r>
    <x v="1"/>
    <x v="16"/>
    <x v="8"/>
    <x v="8"/>
    <x v="1020"/>
    <x v="0"/>
    <x v="3"/>
    <x v="0"/>
    <x v="1"/>
  </r>
  <r>
    <x v="1"/>
    <x v="16"/>
    <x v="8"/>
    <x v="8"/>
    <x v="1021"/>
    <x v="0"/>
    <x v="0"/>
    <x v="0"/>
    <x v="0"/>
  </r>
  <r>
    <x v="1"/>
    <x v="16"/>
    <x v="8"/>
    <x v="8"/>
    <x v="1022"/>
    <x v="0"/>
    <x v="1"/>
    <x v="1"/>
    <x v="0"/>
  </r>
  <r>
    <x v="1"/>
    <x v="16"/>
    <x v="8"/>
    <x v="8"/>
    <x v="1023"/>
    <x v="0"/>
    <x v="3"/>
    <x v="0"/>
    <x v="0"/>
  </r>
  <r>
    <x v="1"/>
    <x v="16"/>
    <x v="8"/>
    <x v="8"/>
    <x v="1024"/>
    <x v="0"/>
    <x v="0"/>
    <x v="0"/>
    <x v="1"/>
  </r>
  <r>
    <x v="1"/>
    <x v="16"/>
    <x v="8"/>
    <x v="8"/>
    <x v="1025"/>
    <x v="0"/>
    <x v="0"/>
    <x v="0"/>
    <x v="1"/>
  </r>
  <r>
    <x v="1"/>
    <x v="16"/>
    <x v="8"/>
    <x v="8"/>
    <x v="1026"/>
    <x v="0"/>
    <x v="0"/>
    <x v="0"/>
    <x v="1"/>
  </r>
  <r>
    <x v="1"/>
    <x v="16"/>
    <x v="8"/>
    <x v="8"/>
    <x v="1027"/>
    <x v="0"/>
    <x v="0"/>
    <x v="0"/>
    <x v="1"/>
  </r>
  <r>
    <x v="1"/>
    <x v="16"/>
    <x v="8"/>
    <x v="8"/>
    <x v="1028"/>
    <x v="0"/>
    <x v="0"/>
    <x v="0"/>
    <x v="1"/>
  </r>
  <r>
    <x v="1"/>
    <x v="16"/>
    <x v="8"/>
    <x v="8"/>
    <x v="1029"/>
    <x v="0"/>
    <x v="0"/>
    <x v="0"/>
    <x v="1"/>
  </r>
  <r>
    <x v="1"/>
    <x v="16"/>
    <x v="8"/>
    <x v="8"/>
    <x v="1030"/>
    <x v="0"/>
    <x v="0"/>
    <x v="0"/>
    <x v="1"/>
  </r>
  <r>
    <x v="1"/>
    <x v="16"/>
    <x v="8"/>
    <x v="8"/>
    <x v="1031"/>
    <x v="0"/>
    <x v="0"/>
    <x v="0"/>
    <x v="1"/>
  </r>
  <r>
    <x v="1"/>
    <x v="16"/>
    <x v="8"/>
    <x v="8"/>
    <x v="1032"/>
    <x v="0"/>
    <x v="2"/>
    <x v="1"/>
    <x v="1"/>
  </r>
  <r>
    <x v="1"/>
    <x v="16"/>
    <x v="8"/>
    <x v="8"/>
    <x v="1033"/>
    <x v="0"/>
    <x v="2"/>
    <x v="1"/>
    <x v="0"/>
  </r>
  <r>
    <x v="1"/>
    <x v="16"/>
    <x v="8"/>
    <x v="8"/>
    <x v="1034"/>
    <x v="0"/>
    <x v="0"/>
    <x v="0"/>
    <x v="1"/>
  </r>
  <r>
    <x v="1"/>
    <x v="16"/>
    <x v="8"/>
    <x v="8"/>
    <x v="1035"/>
    <x v="0"/>
    <x v="2"/>
    <x v="1"/>
    <x v="1"/>
  </r>
  <r>
    <x v="1"/>
    <x v="16"/>
    <x v="8"/>
    <x v="8"/>
    <x v="1036"/>
    <x v="0"/>
    <x v="0"/>
    <x v="0"/>
    <x v="0"/>
  </r>
  <r>
    <x v="1"/>
    <x v="16"/>
    <x v="8"/>
    <x v="8"/>
    <x v="1037"/>
    <x v="0"/>
    <x v="2"/>
    <x v="1"/>
    <x v="0"/>
  </r>
  <r>
    <x v="1"/>
    <x v="16"/>
    <x v="8"/>
    <x v="8"/>
    <x v="1038"/>
    <x v="0"/>
    <x v="3"/>
    <x v="0"/>
    <x v="1"/>
  </r>
  <r>
    <x v="1"/>
    <x v="16"/>
    <x v="8"/>
    <x v="8"/>
    <x v="1039"/>
    <x v="0"/>
    <x v="0"/>
    <x v="0"/>
    <x v="1"/>
  </r>
  <r>
    <x v="1"/>
    <x v="16"/>
    <x v="8"/>
    <x v="8"/>
    <x v="1040"/>
    <x v="0"/>
    <x v="0"/>
    <x v="0"/>
    <x v="0"/>
  </r>
  <r>
    <x v="1"/>
    <x v="16"/>
    <x v="8"/>
    <x v="8"/>
    <x v="1041"/>
    <x v="0"/>
    <x v="1"/>
    <x v="1"/>
    <x v="1"/>
  </r>
  <r>
    <x v="1"/>
    <x v="16"/>
    <x v="8"/>
    <x v="8"/>
    <x v="1042"/>
    <x v="0"/>
    <x v="3"/>
    <x v="0"/>
    <x v="1"/>
  </r>
  <r>
    <x v="1"/>
    <x v="16"/>
    <x v="8"/>
    <x v="8"/>
    <x v="1043"/>
    <x v="0"/>
    <x v="0"/>
    <x v="0"/>
    <x v="1"/>
  </r>
  <r>
    <x v="1"/>
    <x v="16"/>
    <x v="8"/>
    <x v="8"/>
    <x v="1044"/>
    <x v="0"/>
    <x v="0"/>
    <x v="0"/>
    <x v="1"/>
  </r>
  <r>
    <x v="1"/>
    <x v="16"/>
    <x v="8"/>
    <x v="8"/>
    <x v="1045"/>
    <x v="0"/>
    <x v="0"/>
    <x v="0"/>
    <x v="1"/>
  </r>
  <r>
    <x v="1"/>
    <x v="16"/>
    <x v="8"/>
    <x v="8"/>
    <x v="1046"/>
    <x v="0"/>
    <x v="0"/>
    <x v="0"/>
    <x v="1"/>
  </r>
  <r>
    <x v="1"/>
    <x v="16"/>
    <x v="8"/>
    <x v="8"/>
    <x v="1047"/>
    <x v="0"/>
    <x v="0"/>
    <x v="0"/>
    <x v="1"/>
  </r>
  <r>
    <x v="1"/>
    <x v="16"/>
    <x v="8"/>
    <x v="8"/>
    <x v="1048"/>
    <x v="0"/>
    <x v="1"/>
    <x v="1"/>
    <x v="0"/>
  </r>
  <r>
    <x v="1"/>
    <x v="16"/>
    <x v="8"/>
    <x v="8"/>
    <x v="1049"/>
    <x v="0"/>
    <x v="0"/>
    <x v="0"/>
    <x v="1"/>
  </r>
  <r>
    <x v="1"/>
    <x v="16"/>
    <x v="8"/>
    <x v="8"/>
    <x v="1050"/>
    <x v="0"/>
    <x v="3"/>
    <x v="0"/>
    <x v="1"/>
  </r>
  <r>
    <x v="1"/>
    <x v="16"/>
    <x v="8"/>
    <x v="8"/>
    <x v="1051"/>
    <x v="0"/>
    <x v="2"/>
    <x v="1"/>
    <x v="0"/>
  </r>
  <r>
    <x v="1"/>
    <x v="16"/>
    <x v="8"/>
    <x v="8"/>
    <x v="1052"/>
    <x v="0"/>
    <x v="0"/>
    <x v="0"/>
    <x v="1"/>
  </r>
  <r>
    <x v="1"/>
    <x v="16"/>
    <x v="8"/>
    <x v="8"/>
    <x v="1053"/>
    <x v="0"/>
    <x v="0"/>
    <x v="0"/>
    <x v="0"/>
  </r>
  <r>
    <x v="1"/>
    <x v="16"/>
    <x v="8"/>
    <x v="8"/>
    <x v="1054"/>
    <x v="0"/>
    <x v="3"/>
    <x v="0"/>
    <x v="1"/>
  </r>
  <r>
    <x v="1"/>
    <x v="16"/>
    <x v="8"/>
    <x v="8"/>
    <x v="1055"/>
    <x v="0"/>
    <x v="0"/>
    <x v="0"/>
    <x v="1"/>
  </r>
  <r>
    <x v="1"/>
    <x v="16"/>
    <x v="8"/>
    <x v="8"/>
    <x v="1056"/>
    <x v="0"/>
    <x v="0"/>
    <x v="0"/>
    <x v="1"/>
  </r>
  <r>
    <x v="1"/>
    <x v="16"/>
    <x v="8"/>
    <x v="8"/>
    <x v="1057"/>
    <x v="0"/>
    <x v="3"/>
    <x v="0"/>
    <x v="1"/>
  </r>
  <r>
    <x v="1"/>
    <x v="16"/>
    <x v="8"/>
    <x v="8"/>
    <x v="1058"/>
    <x v="0"/>
    <x v="0"/>
    <x v="0"/>
    <x v="1"/>
  </r>
  <r>
    <x v="1"/>
    <x v="16"/>
    <x v="8"/>
    <x v="8"/>
    <x v="1059"/>
    <x v="0"/>
    <x v="2"/>
    <x v="1"/>
    <x v="0"/>
  </r>
  <r>
    <x v="1"/>
    <x v="16"/>
    <x v="8"/>
    <x v="8"/>
    <x v="1060"/>
    <x v="0"/>
    <x v="0"/>
    <x v="0"/>
    <x v="1"/>
  </r>
  <r>
    <x v="1"/>
    <x v="16"/>
    <x v="8"/>
    <x v="8"/>
    <x v="1061"/>
    <x v="0"/>
    <x v="0"/>
    <x v="0"/>
    <x v="1"/>
  </r>
  <r>
    <x v="1"/>
    <x v="16"/>
    <x v="8"/>
    <x v="8"/>
    <x v="1062"/>
    <x v="0"/>
    <x v="0"/>
    <x v="0"/>
    <x v="0"/>
  </r>
  <r>
    <x v="1"/>
    <x v="16"/>
    <x v="8"/>
    <x v="8"/>
    <x v="1063"/>
    <x v="0"/>
    <x v="0"/>
    <x v="0"/>
    <x v="1"/>
  </r>
  <r>
    <x v="1"/>
    <x v="16"/>
    <x v="8"/>
    <x v="8"/>
    <x v="1064"/>
    <x v="0"/>
    <x v="0"/>
    <x v="0"/>
    <x v="1"/>
  </r>
  <r>
    <x v="1"/>
    <x v="16"/>
    <x v="8"/>
    <x v="8"/>
    <x v="1065"/>
    <x v="0"/>
    <x v="3"/>
    <x v="0"/>
    <x v="1"/>
  </r>
  <r>
    <x v="1"/>
    <x v="16"/>
    <x v="8"/>
    <x v="8"/>
    <x v="1066"/>
    <x v="0"/>
    <x v="0"/>
    <x v="0"/>
    <x v="1"/>
  </r>
  <r>
    <x v="1"/>
    <x v="16"/>
    <x v="8"/>
    <x v="8"/>
    <x v="1067"/>
    <x v="0"/>
    <x v="0"/>
    <x v="0"/>
    <x v="0"/>
  </r>
  <r>
    <x v="1"/>
    <x v="16"/>
    <x v="8"/>
    <x v="8"/>
    <x v="1068"/>
    <x v="0"/>
    <x v="3"/>
    <x v="0"/>
    <x v="0"/>
  </r>
  <r>
    <x v="1"/>
    <x v="16"/>
    <x v="8"/>
    <x v="8"/>
    <x v="1069"/>
    <x v="0"/>
    <x v="2"/>
    <x v="1"/>
    <x v="0"/>
  </r>
  <r>
    <x v="1"/>
    <x v="16"/>
    <x v="8"/>
    <x v="8"/>
    <x v="1070"/>
    <x v="0"/>
    <x v="0"/>
    <x v="0"/>
    <x v="1"/>
  </r>
  <r>
    <x v="1"/>
    <x v="16"/>
    <x v="8"/>
    <x v="8"/>
    <x v="1071"/>
    <x v="0"/>
    <x v="0"/>
    <x v="0"/>
    <x v="1"/>
  </r>
  <r>
    <x v="1"/>
    <x v="16"/>
    <x v="8"/>
    <x v="8"/>
    <x v="1072"/>
    <x v="0"/>
    <x v="3"/>
    <x v="0"/>
    <x v="1"/>
  </r>
  <r>
    <x v="1"/>
    <x v="16"/>
    <x v="8"/>
    <x v="8"/>
    <x v="1073"/>
    <x v="0"/>
    <x v="2"/>
    <x v="1"/>
    <x v="0"/>
  </r>
  <r>
    <x v="1"/>
    <x v="16"/>
    <x v="8"/>
    <x v="8"/>
    <x v="1074"/>
    <x v="0"/>
    <x v="0"/>
    <x v="0"/>
    <x v="1"/>
  </r>
  <r>
    <x v="1"/>
    <x v="16"/>
    <x v="8"/>
    <x v="8"/>
    <x v="1075"/>
    <x v="0"/>
    <x v="2"/>
    <x v="1"/>
    <x v="0"/>
  </r>
  <r>
    <x v="1"/>
    <x v="16"/>
    <x v="8"/>
    <x v="8"/>
    <x v="1076"/>
    <x v="0"/>
    <x v="0"/>
    <x v="0"/>
    <x v="1"/>
  </r>
  <r>
    <x v="1"/>
    <x v="16"/>
    <x v="8"/>
    <x v="8"/>
    <x v="1077"/>
    <x v="0"/>
    <x v="3"/>
    <x v="0"/>
    <x v="1"/>
  </r>
  <r>
    <x v="1"/>
    <x v="16"/>
    <x v="8"/>
    <x v="8"/>
    <x v="1078"/>
    <x v="0"/>
    <x v="0"/>
    <x v="0"/>
    <x v="1"/>
  </r>
  <r>
    <x v="1"/>
    <x v="16"/>
    <x v="8"/>
    <x v="8"/>
    <x v="1079"/>
    <x v="0"/>
    <x v="0"/>
    <x v="0"/>
    <x v="1"/>
  </r>
  <r>
    <x v="1"/>
    <x v="16"/>
    <x v="8"/>
    <x v="8"/>
    <x v="1080"/>
    <x v="0"/>
    <x v="0"/>
    <x v="0"/>
    <x v="1"/>
  </r>
  <r>
    <x v="1"/>
    <x v="16"/>
    <x v="8"/>
    <x v="8"/>
    <x v="1081"/>
    <x v="0"/>
    <x v="0"/>
    <x v="0"/>
    <x v="0"/>
  </r>
  <r>
    <x v="1"/>
    <x v="16"/>
    <x v="8"/>
    <x v="8"/>
    <x v="1082"/>
    <x v="0"/>
    <x v="3"/>
    <x v="0"/>
    <x v="1"/>
  </r>
  <r>
    <x v="1"/>
    <x v="16"/>
    <x v="8"/>
    <x v="8"/>
    <x v="1083"/>
    <x v="0"/>
    <x v="3"/>
    <x v="0"/>
    <x v="1"/>
  </r>
  <r>
    <x v="1"/>
    <x v="16"/>
    <x v="8"/>
    <x v="8"/>
    <x v="1084"/>
    <x v="0"/>
    <x v="0"/>
    <x v="0"/>
    <x v="0"/>
  </r>
  <r>
    <x v="1"/>
    <x v="16"/>
    <x v="8"/>
    <x v="8"/>
    <x v="1085"/>
    <x v="0"/>
    <x v="3"/>
    <x v="0"/>
    <x v="1"/>
  </r>
  <r>
    <x v="1"/>
    <x v="16"/>
    <x v="8"/>
    <x v="8"/>
    <x v="1086"/>
    <x v="0"/>
    <x v="0"/>
    <x v="0"/>
    <x v="1"/>
  </r>
  <r>
    <x v="1"/>
    <x v="16"/>
    <x v="8"/>
    <x v="8"/>
    <x v="1087"/>
    <x v="0"/>
    <x v="0"/>
    <x v="0"/>
    <x v="1"/>
  </r>
  <r>
    <x v="1"/>
    <x v="16"/>
    <x v="8"/>
    <x v="8"/>
    <x v="1088"/>
    <x v="0"/>
    <x v="0"/>
    <x v="0"/>
    <x v="1"/>
  </r>
  <r>
    <x v="1"/>
    <x v="16"/>
    <x v="8"/>
    <x v="8"/>
    <x v="1089"/>
    <x v="0"/>
    <x v="0"/>
    <x v="0"/>
    <x v="0"/>
  </r>
  <r>
    <x v="1"/>
    <x v="16"/>
    <x v="8"/>
    <x v="8"/>
    <x v="1090"/>
    <x v="0"/>
    <x v="0"/>
    <x v="0"/>
    <x v="0"/>
  </r>
  <r>
    <x v="1"/>
    <x v="16"/>
    <x v="8"/>
    <x v="8"/>
    <x v="1091"/>
    <x v="0"/>
    <x v="0"/>
    <x v="0"/>
    <x v="1"/>
  </r>
  <r>
    <x v="1"/>
    <x v="16"/>
    <x v="8"/>
    <x v="8"/>
    <x v="1092"/>
    <x v="0"/>
    <x v="0"/>
    <x v="0"/>
    <x v="1"/>
  </r>
  <r>
    <x v="1"/>
    <x v="16"/>
    <x v="8"/>
    <x v="8"/>
    <x v="1093"/>
    <x v="0"/>
    <x v="2"/>
    <x v="1"/>
    <x v="1"/>
  </r>
  <r>
    <x v="1"/>
    <x v="16"/>
    <x v="8"/>
    <x v="8"/>
    <x v="1094"/>
    <x v="0"/>
    <x v="2"/>
    <x v="1"/>
    <x v="0"/>
  </r>
  <r>
    <x v="1"/>
    <x v="16"/>
    <x v="8"/>
    <x v="8"/>
    <x v="1095"/>
    <x v="0"/>
    <x v="0"/>
    <x v="0"/>
    <x v="1"/>
  </r>
  <r>
    <x v="1"/>
    <x v="16"/>
    <x v="8"/>
    <x v="8"/>
    <x v="1096"/>
    <x v="0"/>
    <x v="0"/>
    <x v="0"/>
    <x v="0"/>
  </r>
  <r>
    <x v="1"/>
    <x v="16"/>
    <x v="8"/>
    <x v="8"/>
    <x v="1097"/>
    <x v="0"/>
    <x v="0"/>
    <x v="0"/>
    <x v="1"/>
  </r>
  <r>
    <x v="1"/>
    <x v="16"/>
    <x v="8"/>
    <x v="8"/>
    <x v="1098"/>
    <x v="0"/>
    <x v="0"/>
    <x v="0"/>
    <x v="1"/>
  </r>
  <r>
    <x v="1"/>
    <x v="16"/>
    <x v="8"/>
    <x v="8"/>
    <x v="1099"/>
    <x v="0"/>
    <x v="2"/>
    <x v="1"/>
    <x v="1"/>
  </r>
  <r>
    <x v="1"/>
    <x v="16"/>
    <x v="8"/>
    <x v="8"/>
    <x v="1100"/>
    <x v="0"/>
    <x v="2"/>
    <x v="1"/>
    <x v="1"/>
  </r>
  <r>
    <x v="1"/>
    <x v="16"/>
    <x v="8"/>
    <x v="8"/>
    <x v="1101"/>
    <x v="0"/>
    <x v="0"/>
    <x v="0"/>
    <x v="1"/>
  </r>
  <r>
    <x v="1"/>
    <x v="16"/>
    <x v="8"/>
    <x v="8"/>
    <x v="1102"/>
    <x v="0"/>
    <x v="2"/>
    <x v="1"/>
    <x v="1"/>
  </r>
  <r>
    <x v="1"/>
    <x v="16"/>
    <x v="8"/>
    <x v="8"/>
    <x v="1103"/>
    <x v="0"/>
    <x v="0"/>
    <x v="0"/>
    <x v="1"/>
  </r>
  <r>
    <x v="1"/>
    <x v="16"/>
    <x v="8"/>
    <x v="8"/>
    <x v="1104"/>
    <x v="0"/>
    <x v="0"/>
    <x v="0"/>
    <x v="1"/>
  </r>
  <r>
    <x v="1"/>
    <x v="16"/>
    <x v="8"/>
    <x v="8"/>
    <x v="1105"/>
    <x v="0"/>
    <x v="2"/>
    <x v="1"/>
    <x v="0"/>
  </r>
  <r>
    <x v="1"/>
    <x v="16"/>
    <x v="8"/>
    <x v="8"/>
    <x v="1106"/>
    <x v="0"/>
    <x v="0"/>
    <x v="0"/>
    <x v="1"/>
  </r>
  <r>
    <x v="1"/>
    <x v="16"/>
    <x v="8"/>
    <x v="8"/>
    <x v="1107"/>
    <x v="0"/>
    <x v="2"/>
    <x v="1"/>
    <x v="0"/>
  </r>
  <r>
    <x v="1"/>
    <x v="16"/>
    <x v="8"/>
    <x v="8"/>
    <x v="1108"/>
    <x v="0"/>
    <x v="0"/>
    <x v="0"/>
    <x v="1"/>
  </r>
  <r>
    <x v="1"/>
    <x v="16"/>
    <x v="8"/>
    <x v="8"/>
    <x v="1109"/>
    <x v="0"/>
    <x v="0"/>
    <x v="0"/>
    <x v="1"/>
  </r>
  <r>
    <x v="1"/>
    <x v="16"/>
    <x v="8"/>
    <x v="8"/>
    <x v="1110"/>
    <x v="0"/>
    <x v="0"/>
    <x v="0"/>
    <x v="1"/>
  </r>
  <r>
    <x v="1"/>
    <x v="16"/>
    <x v="8"/>
    <x v="8"/>
    <x v="1111"/>
    <x v="0"/>
    <x v="0"/>
    <x v="0"/>
    <x v="1"/>
  </r>
  <r>
    <x v="1"/>
    <x v="16"/>
    <x v="8"/>
    <x v="8"/>
    <x v="1112"/>
    <x v="0"/>
    <x v="3"/>
    <x v="0"/>
    <x v="1"/>
  </r>
  <r>
    <x v="1"/>
    <x v="16"/>
    <x v="8"/>
    <x v="8"/>
    <x v="1113"/>
    <x v="0"/>
    <x v="0"/>
    <x v="0"/>
    <x v="1"/>
  </r>
  <r>
    <x v="1"/>
    <x v="16"/>
    <x v="8"/>
    <x v="8"/>
    <x v="1114"/>
    <x v="0"/>
    <x v="0"/>
    <x v="0"/>
    <x v="1"/>
  </r>
  <r>
    <x v="1"/>
    <x v="16"/>
    <x v="8"/>
    <x v="8"/>
    <x v="1115"/>
    <x v="0"/>
    <x v="0"/>
    <x v="0"/>
    <x v="1"/>
  </r>
  <r>
    <x v="1"/>
    <x v="16"/>
    <x v="8"/>
    <x v="8"/>
    <x v="1116"/>
    <x v="0"/>
    <x v="3"/>
    <x v="0"/>
    <x v="0"/>
  </r>
  <r>
    <x v="1"/>
    <x v="16"/>
    <x v="8"/>
    <x v="8"/>
    <x v="1117"/>
    <x v="0"/>
    <x v="3"/>
    <x v="0"/>
    <x v="1"/>
  </r>
  <r>
    <x v="1"/>
    <x v="16"/>
    <x v="8"/>
    <x v="8"/>
    <x v="1118"/>
    <x v="0"/>
    <x v="0"/>
    <x v="0"/>
    <x v="1"/>
  </r>
  <r>
    <x v="1"/>
    <x v="16"/>
    <x v="8"/>
    <x v="8"/>
    <x v="1119"/>
    <x v="0"/>
    <x v="2"/>
    <x v="1"/>
    <x v="0"/>
  </r>
  <r>
    <x v="1"/>
    <x v="16"/>
    <x v="8"/>
    <x v="8"/>
    <x v="1120"/>
    <x v="0"/>
    <x v="0"/>
    <x v="0"/>
    <x v="1"/>
  </r>
  <r>
    <x v="1"/>
    <x v="16"/>
    <x v="8"/>
    <x v="8"/>
    <x v="1121"/>
    <x v="0"/>
    <x v="0"/>
    <x v="0"/>
    <x v="0"/>
  </r>
  <r>
    <x v="1"/>
    <x v="16"/>
    <x v="8"/>
    <x v="8"/>
    <x v="1122"/>
    <x v="0"/>
    <x v="3"/>
    <x v="0"/>
    <x v="1"/>
  </r>
  <r>
    <x v="1"/>
    <x v="16"/>
    <x v="8"/>
    <x v="8"/>
    <x v="1123"/>
    <x v="0"/>
    <x v="2"/>
    <x v="1"/>
    <x v="0"/>
  </r>
  <r>
    <x v="1"/>
    <x v="16"/>
    <x v="8"/>
    <x v="8"/>
    <x v="1124"/>
    <x v="0"/>
    <x v="0"/>
    <x v="0"/>
    <x v="0"/>
  </r>
  <r>
    <x v="1"/>
    <x v="16"/>
    <x v="8"/>
    <x v="8"/>
    <x v="1125"/>
    <x v="0"/>
    <x v="0"/>
    <x v="0"/>
    <x v="1"/>
  </r>
  <r>
    <x v="1"/>
    <x v="16"/>
    <x v="8"/>
    <x v="8"/>
    <x v="1126"/>
    <x v="0"/>
    <x v="3"/>
    <x v="0"/>
    <x v="0"/>
  </r>
  <r>
    <x v="1"/>
    <x v="16"/>
    <x v="8"/>
    <x v="8"/>
    <x v="1127"/>
    <x v="0"/>
    <x v="0"/>
    <x v="0"/>
    <x v="1"/>
  </r>
  <r>
    <x v="1"/>
    <x v="16"/>
    <x v="8"/>
    <x v="8"/>
    <x v="1128"/>
    <x v="0"/>
    <x v="2"/>
    <x v="1"/>
    <x v="1"/>
  </r>
  <r>
    <x v="1"/>
    <x v="16"/>
    <x v="8"/>
    <x v="8"/>
    <x v="1129"/>
    <x v="0"/>
    <x v="0"/>
    <x v="0"/>
    <x v="1"/>
  </r>
  <r>
    <x v="1"/>
    <x v="16"/>
    <x v="8"/>
    <x v="8"/>
    <x v="1130"/>
    <x v="0"/>
    <x v="0"/>
    <x v="0"/>
    <x v="1"/>
  </r>
  <r>
    <x v="1"/>
    <x v="16"/>
    <x v="8"/>
    <x v="8"/>
    <x v="1131"/>
    <x v="0"/>
    <x v="0"/>
    <x v="0"/>
    <x v="1"/>
  </r>
  <r>
    <x v="1"/>
    <x v="16"/>
    <x v="8"/>
    <x v="8"/>
    <x v="1132"/>
    <x v="0"/>
    <x v="0"/>
    <x v="0"/>
    <x v="1"/>
  </r>
  <r>
    <x v="1"/>
    <x v="16"/>
    <x v="8"/>
    <x v="8"/>
    <x v="1133"/>
    <x v="0"/>
    <x v="3"/>
    <x v="0"/>
    <x v="1"/>
  </r>
  <r>
    <x v="1"/>
    <x v="16"/>
    <x v="8"/>
    <x v="8"/>
    <x v="1134"/>
    <x v="0"/>
    <x v="0"/>
    <x v="0"/>
    <x v="0"/>
  </r>
  <r>
    <x v="1"/>
    <x v="16"/>
    <x v="8"/>
    <x v="8"/>
    <x v="1135"/>
    <x v="0"/>
    <x v="0"/>
    <x v="0"/>
    <x v="1"/>
  </r>
  <r>
    <x v="1"/>
    <x v="16"/>
    <x v="8"/>
    <x v="8"/>
    <x v="1136"/>
    <x v="0"/>
    <x v="0"/>
    <x v="0"/>
    <x v="1"/>
  </r>
  <r>
    <x v="1"/>
    <x v="16"/>
    <x v="8"/>
    <x v="8"/>
    <x v="1137"/>
    <x v="0"/>
    <x v="0"/>
    <x v="0"/>
    <x v="1"/>
  </r>
  <r>
    <x v="1"/>
    <x v="16"/>
    <x v="8"/>
    <x v="8"/>
    <x v="1138"/>
    <x v="0"/>
    <x v="0"/>
    <x v="0"/>
    <x v="1"/>
  </r>
  <r>
    <x v="1"/>
    <x v="16"/>
    <x v="8"/>
    <x v="8"/>
    <x v="1139"/>
    <x v="0"/>
    <x v="0"/>
    <x v="0"/>
    <x v="1"/>
  </r>
  <r>
    <x v="1"/>
    <x v="16"/>
    <x v="8"/>
    <x v="8"/>
    <x v="1140"/>
    <x v="0"/>
    <x v="2"/>
    <x v="1"/>
    <x v="0"/>
  </r>
  <r>
    <x v="1"/>
    <x v="16"/>
    <x v="8"/>
    <x v="8"/>
    <x v="1141"/>
    <x v="0"/>
    <x v="0"/>
    <x v="0"/>
    <x v="1"/>
  </r>
  <r>
    <x v="1"/>
    <x v="16"/>
    <x v="8"/>
    <x v="8"/>
    <x v="1142"/>
    <x v="0"/>
    <x v="0"/>
    <x v="0"/>
    <x v="1"/>
  </r>
  <r>
    <x v="1"/>
    <x v="16"/>
    <x v="8"/>
    <x v="8"/>
    <x v="1143"/>
    <x v="0"/>
    <x v="0"/>
    <x v="0"/>
    <x v="1"/>
  </r>
  <r>
    <x v="1"/>
    <x v="16"/>
    <x v="8"/>
    <x v="8"/>
    <x v="1144"/>
    <x v="0"/>
    <x v="0"/>
    <x v="0"/>
    <x v="1"/>
  </r>
  <r>
    <x v="1"/>
    <x v="16"/>
    <x v="8"/>
    <x v="8"/>
    <x v="1145"/>
    <x v="0"/>
    <x v="0"/>
    <x v="0"/>
    <x v="1"/>
  </r>
  <r>
    <x v="1"/>
    <x v="16"/>
    <x v="8"/>
    <x v="8"/>
    <x v="1146"/>
    <x v="0"/>
    <x v="0"/>
    <x v="0"/>
    <x v="1"/>
  </r>
  <r>
    <x v="1"/>
    <x v="16"/>
    <x v="8"/>
    <x v="8"/>
    <x v="1147"/>
    <x v="0"/>
    <x v="0"/>
    <x v="0"/>
    <x v="1"/>
  </r>
  <r>
    <x v="1"/>
    <x v="16"/>
    <x v="8"/>
    <x v="8"/>
    <x v="1148"/>
    <x v="0"/>
    <x v="3"/>
    <x v="0"/>
    <x v="1"/>
  </r>
  <r>
    <x v="1"/>
    <x v="16"/>
    <x v="8"/>
    <x v="8"/>
    <x v="1149"/>
    <x v="0"/>
    <x v="0"/>
    <x v="0"/>
    <x v="1"/>
  </r>
  <r>
    <x v="1"/>
    <x v="16"/>
    <x v="8"/>
    <x v="8"/>
    <x v="1150"/>
    <x v="0"/>
    <x v="0"/>
    <x v="0"/>
    <x v="1"/>
  </r>
  <r>
    <x v="1"/>
    <x v="16"/>
    <x v="8"/>
    <x v="8"/>
    <x v="1151"/>
    <x v="0"/>
    <x v="0"/>
    <x v="0"/>
    <x v="1"/>
  </r>
  <r>
    <x v="1"/>
    <x v="16"/>
    <x v="8"/>
    <x v="8"/>
    <x v="1152"/>
    <x v="0"/>
    <x v="2"/>
    <x v="1"/>
    <x v="1"/>
  </r>
  <r>
    <x v="1"/>
    <x v="16"/>
    <x v="8"/>
    <x v="8"/>
    <x v="1153"/>
    <x v="0"/>
    <x v="0"/>
    <x v="0"/>
    <x v="1"/>
  </r>
  <r>
    <x v="1"/>
    <x v="16"/>
    <x v="8"/>
    <x v="8"/>
    <x v="1154"/>
    <x v="0"/>
    <x v="0"/>
    <x v="0"/>
    <x v="1"/>
  </r>
  <r>
    <x v="1"/>
    <x v="16"/>
    <x v="8"/>
    <x v="8"/>
    <x v="1155"/>
    <x v="0"/>
    <x v="0"/>
    <x v="0"/>
    <x v="1"/>
  </r>
  <r>
    <x v="1"/>
    <x v="16"/>
    <x v="8"/>
    <x v="8"/>
    <x v="1156"/>
    <x v="0"/>
    <x v="0"/>
    <x v="0"/>
    <x v="0"/>
  </r>
  <r>
    <x v="1"/>
    <x v="16"/>
    <x v="8"/>
    <x v="8"/>
    <x v="1157"/>
    <x v="0"/>
    <x v="0"/>
    <x v="0"/>
    <x v="1"/>
  </r>
  <r>
    <x v="1"/>
    <x v="16"/>
    <x v="8"/>
    <x v="8"/>
    <x v="1158"/>
    <x v="0"/>
    <x v="0"/>
    <x v="0"/>
    <x v="1"/>
  </r>
  <r>
    <x v="1"/>
    <x v="16"/>
    <x v="8"/>
    <x v="8"/>
    <x v="1159"/>
    <x v="0"/>
    <x v="0"/>
    <x v="0"/>
    <x v="1"/>
  </r>
  <r>
    <x v="1"/>
    <x v="16"/>
    <x v="8"/>
    <x v="8"/>
    <x v="1160"/>
    <x v="0"/>
    <x v="0"/>
    <x v="0"/>
    <x v="1"/>
  </r>
  <r>
    <x v="1"/>
    <x v="16"/>
    <x v="8"/>
    <x v="8"/>
    <x v="1161"/>
    <x v="0"/>
    <x v="0"/>
    <x v="0"/>
    <x v="1"/>
  </r>
  <r>
    <x v="1"/>
    <x v="16"/>
    <x v="8"/>
    <x v="8"/>
    <x v="1162"/>
    <x v="0"/>
    <x v="0"/>
    <x v="0"/>
    <x v="1"/>
  </r>
  <r>
    <x v="1"/>
    <x v="16"/>
    <x v="8"/>
    <x v="8"/>
    <x v="1163"/>
    <x v="0"/>
    <x v="0"/>
    <x v="0"/>
    <x v="1"/>
  </r>
  <r>
    <x v="1"/>
    <x v="16"/>
    <x v="8"/>
    <x v="8"/>
    <x v="1164"/>
    <x v="0"/>
    <x v="2"/>
    <x v="1"/>
    <x v="1"/>
  </r>
  <r>
    <x v="1"/>
    <x v="16"/>
    <x v="8"/>
    <x v="8"/>
    <x v="1165"/>
    <x v="0"/>
    <x v="0"/>
    <x v="0"/>
    <x v="1"/>
  </r>
  <r>
    <x v="1"/>
    <x v="16"/>
    <x v="8"/>
    <x v="8"/>
    <x v="1166"/>
    <x v="0"/>
    <x v="0"/>
    <x v="0"/>
    <x v="0"/>
  </r>
  <r>
    <x v="1"/>
    <x v="16"/>
    <x v="8"/>
    <x v="8"/>
    <x v="1167"/>
    <x v="0"/>
    <x v="0"/>
    <x v="0"/>
    <x v="1"/>
  </r>
  <r>
    <x v="1"/>
    <x v="16"/>
    <x v="8"/>
    <x v="8"/>
    <x v="1168"/>
    <x v="0"/>
    <x v="0"/>
    <x v="0"/>
    <x v="1"/>
  </r>
  <r>
    <x v="1"/>
    <x v="16"/>
    <x v="8"/>
    <x v="8"/>
    <x v="1169"/>
    <x v="0"/>
    <x v="3"/>
    <x v="0"/>
    <x v="1"/>
  </r>
  <r>
    <x v="1"/>
    <x v="16"/>
    <x v="8"/>
    <x v="8"/>
    <x v="1170"/>
    <x v="0"/>
    <x v="0"/>
    <x v="0"/>
    <x v="1"/>
  </r>
  <r>
    <x v="1"/>
    <x v="16"/>
    <x v="8"/>
    <x v="8"/>
    <x v="1171"/>
    <x v="0"/>
    <x v="0"/>
    <x v="0"/>
    <x v="1"/>
  </r>
  <r>
    <x v="1"/>
    <x v="16"/>
    <x v="8"/>
    <x v="8"/>
    <x v="1172"/>
    <x v="0"/>
    <x v="3"/>
    <x v="0"/>
    <x v="1"/>
  </r>
  <r>
    <x v="1"/>
    <x v="16"/>
    <x v="8"/>
    <x v="8"/>
    <x v="1173"/>
    <x v="0"/>
    <x v="0"/>
    <x v="0"/>
    <x v="1"/>
  </r>
  <r>
    <x v="1"/>
    <x v="16"/>
    <x v="8"/>
    <x v="8"/>
    <x v="1174"/>
    <x v="0"/>
    <x v="2"/>
    <x v="1"/>
    <x v="1"/>
  </r>
  <r>
    <x v="1"/>
    <x v="16"/>
    <x v="8"/>
    <x v="8"/>
    <x v="1175"/>
    <x v="0"/>
    <x v="0"/>
    <x v="0"/>
    <x v="1"/>
  </r>
  <r>
    <x v="1"/>
    <x v="16"/>
    <x v="8"/>
    <x v="8"/>
    <x v="1176"/>
    <x v="0"/>
    <x v="0"/>
    <x v="0"/>
    <x v="1"/>
  </r>
  <r>
    <x v="1"/>
    <x v="16"/>
    <x v="8"/>
    <x v="8"/>
    <x v="1177"/>
    <x v="0"/>
    <x v="2"/>
    <x v="1"/>
    <x v="1"/>
  </r>
  <r>
    <x v="1"/>
    <x v="16"/>
    <x v="8"/>
    <x v="8"/>
    <x v="1178"/>
    <x v="0"/>
    <x v="0"/>
    <x v="0"/>
    <x v="1"/>
  </r>
  <r>
    <x v="1"/>
    <x v="16"/>
    <x v="8"/>
    <x v="8"/>
    <x v="1179"/>
    <x v="0"/>
    <x v="0"/>
    <x v="0"/>
    <x v="1"/>
  </r>
  <r>
    <x v="1"/>
    <x v="16"/>
    <x v="8"/>
    <x v="8"/>
    <x v="1180"/>
    <x v="0"/>
    <x v="0"/>
    <x v="0"/>
    <x v="1"/>
  </r>
  <r>
    <x v="1"/>
    <x v="16"/>
    <x v="8"/>
    <x v="8"/>
    <x v="1181"/>
    <x v="0"/>
    <x v="0"/>
    <x v="0"/>
    <x v="1"/>
  </r>
  <r>
    <x v="1"/>
    <x v="16"/>
    <x v="8"/>
    <x v="8"/>
    <x v="1182"/>
    <x v="0"/>
    <x v="0"/>
    <x v="0"/>
    <x v="1"/>
  </r>
  <r>
    <x v="1"/>
    <x v="16"/>
    <x v="8"/>
    <x v="8"/>
    <x v="1183"/>
    <x v="0"/>
    <x v="0"/>
    <x v="0"/>
    <x v="0"/>
  </r>
  <r>
    <x v="1"/>
    <x v="16"/>
    <x v="8"/>
    <x v="8"/>
    <x v="1184"/>
    <x v="0"/>
    <x v="0"/>
    <x v="0"/>
    <x v="1"/>
  </r>
  <r>
    <x v="1"/>
    <x v="16"/>
    <x v="8"/>
    <x v="8"/>
    <x v="1185"/>
    <x v="0"/>
    <x v="0"/>
    <x v="0"/>
    <x v="1"/>
  </r>
  <r>
    <x v="1"/>
    <x v="16"/>
    <x v="8"/>
    <x v="8"/>
    <x v="1186"/>
    <x v="0"/>
    <x v="0"/>
    <x v="0"/>
    <x v="1"/>
  </r>
  <r>
    <x v="1"/>
    <x v="16"/>
    <x v="8"/>
    <x v="8"/>
    <x v="1187"/>
    <x v="0"/>
    <x v="2"/>
    <x v="1"/>
    <x v="0"/>
  </r>
  <r>
    <x v="1"/>
    <x v="16"/>
    <x v="8"/>
    <x v="8"/>
    <x v="1188"/>
    <x v="0"/>
    <x v="0"/>
    <x v="0"/>
    <x v="1"/>
  </r>
  <r>
    <x v="1"/>
    <x v="16"/>
    <x v="8"/>
    <x v="8"/>
    <x v="1189"/>
    <x v="0"/>
    <x v="3"/>
    <x v="0"/>
    <x v="0"/>
  </r>
  <r>
    <x v="1"/>
    <x v="16"/>
    <x v="8"/>
    <x v="8"/>
    <x v="1190"/>
    <x v="0"/>
    <x v="3"/>
    <x v="0"/>
    <x v="1"/>
  </r>
  <r>
    <x v="1"/>
    <x v="16"/>
    <x v="8"/>
    <x v="8"/>
    <x v="1191"/>
    <x v="0"/>
    <x v="0"/>
    <x v="0"/>
    <x v="1"/>
  </r>
  <r>
    <x v="1"/>
    <x v="16"/>
    <x v="8"/>
    <x v="8"/>
    <x v="1192"/>
    <x v="0"/>
    <x v="2"/>
    <x v="1"/>
    <x v="1"/>
  </r>
  <r>
    <x v="1"/>
    <x v="16"/>
    <x v="8"/>
    <x v="8"/>
    <x v="1193"/>
    <x v="0"/>
    <x v="3"/>
    <x v="0"/>
    <x v="1"/>
  </r>
  <r>
    <x v="1"/>
    <x v="16"/>
    <x v="8"/>
    <x v="8"/>
    <x v="1194"/>
    <x v="0"/>
    <x v="2"/>
    <x v="1"/>
    <x v="0"/>
  </r>
  <r>
    <x v="1"/>
    <x v="16"/>
    <x v="8"/>
    <x v="8"/>
    <x v="1195"/>
    <x v="0"/>
    <x v="0"/>
    <x v="0"/>
    <x v="1"/>
  </r>
  <r>
    <x v="1"/>
    <x v="16"/>
    <x v="8"/>
    <x v="8"/>
    <x v="1196"/>
    <x v="0"/>
    <x v="0"/>
    <x v="0"/>
    <x v="1"/>
  </r>
  <r>
    <x v="1"/>
    <x v="16"/>
    <x v="8"/>
    <x v="8"/>
    <x v="1197"/>
    <x v="0"/>
    <x v="3"/>
    <x v="0"/>
    <x v="1"/>
  </r>
  <r>
    <x v="1"/>
    <x v="16"/>
    <x v="8"/>
    <x v="8"/>
    <x v="1198"/>
    <x v="0"/>
    <x v="2"/>
    <x v="1"/>
    <x v="0"/>
  </r>
  <r>
    <x v="1"/>
    <x v="16"/>
    <x v="8"/>
    <x v="8"/>
    <x v="1199"/>
    <x v="0"/>
    <x v="3"/>
    <x v="0"/>
    <x v="1"/>
  </r>
  <r>
    <x v="1"/>
    <x v="16"/>
    <x v="8"/>
    <x v="8"/>
    <x v="1200"/>
    <x v="0"/>
    <x v="0"/>
    <x v="0"/>
    <x v="1"/>
  </r>
  <r>
    <x v="1"/>
    <x v="16"/>
    <x v="8"/>
    <x v="8"/>
    <x v="1201"/>
    <x v="0"/>
    <x v="0"/>
    <x v="0"/>
    <x v="1"/>
  </r>
  <r>
    <x v="1"/>
    <x v="16"/>
    <x v="8"/>
    <x v="8"/>
    <x v="1202"/>
    <x v="0"/>
    <x v="2"/>
    <x v="1"/>
    <x v="0"/>
  </r>
  <r>
    <x v="1"/>
    <x v="16"/>
    <x v="8"/>
    <x v="8"/>
    <x v="1203"/>
    <x v="0"/>
    <x v="2"/>
    <x v="1"/>
    <x v="0"/>
  </r>
  <r>
    <x v="1"/>
    <x v="16"/>
    <x v="8"/>
    <x v="8"/>
    <x v="1204"/>
    <x v="0"/>
    <x v="2"/>
    <x v="1"/>
    <x v="1"/>
  </r>
  <r>
    <x v="1"/>
    <x v="16"/>
    <x v="8"/>
    <x v="8"/>
    <x v="1205"/>
    <x v="0"/>
    <x v="0"/>
    <x v="0"/>
    <x v="1"/>
  </r>
  <r>
    <x v="1"/>
    <x v="16"/>
    <x v="8"/>
    <x v="8"/>
    <x v="1206"/>
    <x v="0"/>
    <x v="1"/>
    <x v="1"/>
    <x v="1"/>
  </r>
  <r>
    <x v="1"/>
    <x v="16"/>
    <x v="8"/>
    <x v="8"/>
    <x v="1207"/>
    <x v="0"/>
    <x v="0"/>
    <x v="0"/>
    <x v="1"/>
  </r>
  <r>
    <x v="1"/>
    <x v="16"/>
    <x v="8"/>
    <x v="8"/>
    <x v="1208"/>
    <x v="0"/>
    <x v="2"/>
    <x v="1"/>
    <x v="0"/>
  </r>
  <r>
    <x v="1"/>
    <x v="16"/>
    <x v="8"/>
    <x v="8"/>
    <x v="1209"/>
    <x v="0"/>
    <x v="2"/>
    <x v="1"/>
    <x v="0"/>
  </r>
  <r>
    <x v="1"/>
    <x v="16"/>
    <x v="8"/>
    <x v="8"/>
    <x v="1210"/>
    <x v="0"/>
    <x v="2"/>
    <x v="1"/>
    <x v="0"/>
  </r>
  <r>
    <x v="1"/>
    <x v="16"/>
    <x v="8"/>
    <x v="8"/>
    <x v="1211"/>
    <x v="0"/>
    <x v="0"/>
    <x v="0"/>
    <x v="1"/>
  </r>
  <r>
    <x v="1"/>
    <x v="16"/>
    <x v="8"/>
    <x v="8"/>
    <x v="1212"/>
    <x v="0"/>
    <x v="3"/>
    <x v="0"/>
    <x v="1"/>
  </r>
  <r>
    <x v="1"/>
    <x v="16"/>
    <x v="8"/>
    <x v="8"/>
    <x v="1213"/>
    <x v="0"/>
    <x v="0"/>
    <x v="0"/>
    <x v="0"/>
  </r>
  <r>
    <x v="1"/>
    <x v="16"/>
    <x v="8"/>
    <x v="8"/>
    <x v="1214"/>
    <x v="0"/>
    <x v="0"/>
    <x v="0"/>
    <x v="1"/>
  </r>
  <r>
    <x v="1"/>
    <x v="16"/>
    <x v="8"/>
    <x v="8"/>
    <x v="1215"/>
    <x v="0"/>
    <x v="0"/>
    <x v="0"/>
    <x v="1"/>
  </r>
  <r>
    <x v="1"/>
    <x v="16"/>
    <x v="8"/>
    <x v="8"/>
    <x v="1216"/>
    <x v="0"/>
    <x v="3"/>
    <x v="0"/>
    <x v="1"/>
  </r>
  <r>
    <x v="1"/>
    <x v="16"/>
    <x v="8"/>
    <x v="8"/>
    <x v="1217"/>
    <x v="0"/>
    <x v="3"/>
    <x v="0"/>
    <x v="1"/>
  </r>
  <r>
    <x v="1"/>
    <x v="16"/>
    <x v="8"/>
    <x v="8"/>
    <x v="1218"/>
    <x v="0"/>
    <x v="0"/>
    <x v="0"/>
    <x v="1"/>
  </r>
  <r>
    <x v="1"/>
    <x v="16"/>
    <x v="8"/>
    <x v="8"/>
    <x v="1219"/>
    <x v="0"/>
    <x v="0"/>
    <x v="0"/>
    <x v="0"/>
  </r>
  <r>
    <x v="1"/>
    <x v="16"/>
    <x v="8"/>
    <x v="8"/>
    <x v="1220"/>
    <x v="0"/>
    <x v="0"/>
    <x v="0"/>
    <x v="1"/>
  </r>
  <r>
    <x v="1"/>
    <x v="16"/>
    <x v="8"/>
    <x v="8"/>
    <x v="1221"/>
    <x v="0"/>
    <x v="3"/>
    <x v="0"/>
    <x v="1"/>
  </r>
  <r>
    <x v="1"/>
    <x v="16"/>
    <x v="8"/>
    <x v="8"/>
    <x v="1222"/>
    <x v="0"/>
    <x v="3"/>
    <x v="0"/>
    <x v="1"/>
  </r>
  <r>
    <x v="1"/>
    <x v="16"/>
    <x v="8"/>
    <x v="8"/>
    <x v="1223"/>
    <x v="0"/>
    <x v="0"/>
    <x v="0"/>
    <x v="1"/>
  </r>
  <r>
    <x v="1"/>
    <x v="16"/>
    <x v="8"/>
    <x v="8"/>
    <x v="1224"/>
    <x v="0"/>
    <x v="0"/>
    <x v="0"/>
    <x v="1"/>
  </r>
  <r>
    <x v="1"/>
    <x v="16"/>
    <x v="8"/>
    <x v="8"/>
    <x v="1225"/>
    <x v="0"/>
    <x v="0"/>
    <x v="0"/>
    <x v="1"/>
  </r>
  <r>
    <x v="1"/>
    <x v="16"/>
    <x v="8"/>
    <x v="8"/>
    <x v="1226"/>
    <x v="0"/>
    <x v="3"/>
    <x v="0"/>
    <x v="1"/>
  </r>
  <r>
    <x v="1"/>
    <x v="16"/>
    <x v="8"/>
    <x v="8"/>
    <x v="1227"/>
    <x v="0"/>
    <x v="2"/>
    <x v="1"/>
    <x v="1"/>
  </r>
  <r>
    <x v="1"/>
    <x v="16"/>
    <x v="8"/>
    <x v="8"/>
    <x v="1228"/>
    <x v="0"/>
    <x v="2"/>
    <x v="1"/>
    <x v="1"/>
  </r>
  <r>
    <x v="1"/>
    <x v="16"/>
    <x v="8"/>
    <x v="8"/>
    <x v="1229"/>
    <x v="0"/>
    <x v="0"/>
    <x v="0"/>
    <x v="1"/>
  </r>
  <r>
    <x v="1"/>
    <x v="16"/>
    <x v="8"/>
    <x v="8"/>
    <x v="1230"/>
    <x v="0"/>
    <x v="3"/>
    <x v="0"/>
    <x v="1"/>
  </r>
  <r>
    <x v="1"/>
    <x v="16"/>
    <x v="8"/>
    <x v="8"/>
    <x v="1231"/>
    <x v="0"/>
    <x v="0"/>
    <x v="0"/>
    <x v="1"/>
  </r>
  <r>
    <x v="1"/>
    <x v="16"/>
    <x v="8"/>
    <x v="8"/>
    <x v="1232"/>
    <x v="0"/>
    <x v="3"/>
    <x v="0"/>
    <x v="1"/>
  </r>
  <r>
    <x v="1"/>
    <x v="16"/>
    <x v="8"/>
    <x v="8"/>
    <x v="1233"/>
    <x v="0"/>
    <x v="0"/>
    <x v="0"/>
    <x v="1"/>
  </r>
  <r>
    <x v="1"/>
    <x v="16"/>
    <x v="8"/>
    <x v="8"/>
    <x v="1234"/>
    <x v="0"/>
    <x v="0"/>
    <x v="0"/>
    <x v="1"/>
  </r>
  <r>
    <x v="1"/>
    <x v="16"/>
    <x v="8"/>
    <x v="8"/>
    <x v="1235"/>
    <x v="0"/>
    <x v="0"/>
    <x v="0"/>
    <x v="1"/>
  </r>
  <r>
    <x v="1"/>
    <x v="16"/>
    <x v="8"/>
    <x v="8"/>
    <x v="1236"/>
    <x v="0"/>
    <x v="2"/>
    <x v="1"/>
    <x v="1"/>
  </r>
  <r>
    <x v="1"/>
    <x v="16"/>
    <x v="8"/>
    <x v="8"/>
    <x v="1237"/>
    <x v="0"/>
    <x v="0"/>
    <x v="0"/>
    <x v="1"/>
  </r>
  <r>
    <x v="1"/>
    <x v="16"/>
    <x v="8"/>
    <x v="8"/>
    <x v="1238"/>
    <x v="0"/>
    <x v="0"/>
    <x v="0"/>
    <x v="1"/>
  </r>
  <r>
    <x v="1"/>
    <x v="16"/>
    <x v="8"/>
    <x v="8"/>
    <x v="1239"/>
    <x v="0"/>
    <x v="2"/>
    <x v="1"/>
    <x v="0"/>
  </r>
  <r>
    <x v="1"/>
    <x v="16"/>
    <x v="8"/>
    <x v="8"/>
    <x v="1240"/>
    <x v="0"/>
    <x v="0"/>
    <x v="0"/>
    <x v="0"/>
  </r>
  <r>
    <x v="1"/>
    <x v="16"/>
    <x v="8"/>
    <x v="8"/>
    <x v="1241"/>
    <x v="0"/>
    <x v="3"/>
    <x v="0"/>
    <x v="0"/>
  </r>
  <r>
    <x v="1"/>
    <x v="16"/>
    <x v="8"/>
    <x v="8"/>
    <x v="1242"/>
    <x v="0"/>
    <x v="0"/>
    <x v="0"/>
    <x v="1"/>
  </r>
  <r>
    <x v="1"/>
    <x v="16"/>
    <x v="8"/>
    <x v="8"/>
    <x v="1243"/>
    <x v="0"/>
    <x v="2"/>
    <x v="1"/>
    <x v="0"/>
  </r>
  <r>
    <x v="1"/>
    <x v="16"/>
    <x v="8"/>
    <x v="8"/>
    <x v="1244"/>
    <x v="0"/>
    <x v="0"/>
    <x v="0"/>
    <x v="1"/>
  </r>
  <r>
    <x v="1"/>
    <x v="16"/>
    <x v="8"/>
    <x v="8"/>
    <x v="1245"/>
    <x v="0"/>
    <x v="0"/>
    <x v="0"/>
    <x v="1"/>
  </r>
  <r>
    <x v="1"/>
    <x v="16"/>
    <x v="8"/>
    <x v="8"/>
    <x v="1246"/>
    <x v="0"/>
    <x v="3"/>
    <x v="0"/>
    <x v="1"/>
  </r>
  <r>
    <x v="1"/>
    <x v="16"/>
    <x v="8"/>
    <x v="8"/>
    <x v="1247"/>
    <x v="0"/>
    <x v="0"/>
    <x v="0"/>
    <x v="1"/>
  </r>
  <r>
    <x v="1"/>
    <x v="16"/>
    <x v="8"/>
    <x v="8"/>
    <x v="1248"/>
    <x v="0"/>
    <x v="2"/>
    <x v="1"/>
    <x v="0"/>
  </r>
  <r>
    <x v="1"/>
    <x v="16"/>
    <x v="8"/>
    <x v="8"/>
    <x v="1249"/>
    <x v="0"/>
    <x v="0"/>
    <x v="0"/>
    <x v="1"/>
  </r>
  <r>
    <x v="1"/>
    <x v="16"/>
    <x v="8"/>
    <x v="8"/>
    <x v="1250"/>
    <x v="0"/>
    <x v="0"/>
    <x v="0"/>
    <x v="0"/>
  </r>
  <r>
    <x v="1"/>
    <x v="16"/>
    <x v="8"/>
    <x v="8"/>
    <x v="1251"/>
    <x v="0"/>
    <x v="0"/>
    <x v="0"/>
    <x v="0"/>
  </r>
  <r>
    <x v="1"/>
    <x v="16"/>
    <x v="8"/>
    <x v="8"/>
    <x v="1252"/>
    <x v="0"/>
    <x v="0"/>
    <x v="0"/>
    <x v="0"/>
  </r>
  <r>
    <x v="1"/>
    <x v="16"/>
    <x v="8"/>
    <x v="8"/>
    <x v="1253"/>
    <x v="0"/>
    <x v="0"/>
    <x v="0"/>
    <x v="1"/>
  </r>
  <r>
    <x v="1"/>
    <x v="16"/>
    <x v="8"/>
    <x v="8"/>
    <x v="1254"/>
    <x v="0"/>
    <x v="0"/>
    <x v="0"/>
    <x v="1"/>
  </r>
  <r>
    <x v="1"/>
    <x v="16"/>
    <x v="8"/>
    <x v="8"/>
    <x v="1255"/>
    <x v="0"/>
    <x v="2"/>
    <x v="1"/>
    <x v="0"/>
  </r>
  <r>
    <x v="1"/>
    <x v="16"/>
    <x v="8"/>
    <x v="8"/>
    <x v="1256"/>
    <x v="0"/>
    <x v="0"/>
    <x v="0"/>
    <x v="1"/>
  </r>
  <r>
    <x v="1"/>
    <x v="16"/>
    <x v="8"/>
    <x v="8"/>
    <x v="1257"/>
    <x v="0"/>
    <x v="0"/>
    <x v="0"/>
    <x v="1"/>
  </r>
  <r>
    <x v="1"/>
    <x v="16"/>
    <x v="8"/>
    <x v="8"/>
    <x v="1258"/>
    <x v="0"/>
    <x v="0"/>
    <x v="0"/>
    <x v="1"/>
  </r>
  <r>
    <x v="1"/>
    <x v="16"/>
    <x v="8"/>
    <x v="8"/>
    <x v="1259"/>
    <x v="0"/>
    <x v="0"/>
    <x v="0"/>
    <x v="1"/>
  </r>
  <r>
    <x v="1"/>
    <x v="16"/>
    <x v="8"/>
    <x v="8"/>
    <x v="1260"/>
    <x v="0"/>
    <x v="2"/>
    <x v="1"/>
    <x v="1"/>
  </r>
  <r>
    <x v="1"/>
    <x v="16"/>
    <x v="8"/>
    <x v="8"/>
    <x v="1261"/>
    <x v="0"/>
    <x v="0"/>
    <x v="0"/>
    <x v="1"/>
  </r>
  <r>
    <x v="1"/>
    <x v="16"/>
    <x v="8"/>
    <x v="8"/>
    <x v="1262"/>
    <x v="0"/>
    <x v="3"/>
    <x v="0"/>
    <x v="1"/>
  </r>
  <r>
    <x v="1"/>
    <x v="16"/>
    <x v="8"/>
    <x v="8"/>
    <x v="1263"/>
    <x v="0"/>
    <x v="0"/>
    <x v="0"/>
    <x v="1"/>
  </r>
  <r>
    <x v="1"/>
    <x v="16"/>
    <x v="8"/>
    <x v="8"/>
    <x v="1264"/>
    <x v="0"/>
    <x v="2"/>
    <x v="1"/>
    <x v="0"/>
  </r>
  <r>
    <x v="1"/>
    <x v="16"/>
    <x v="8"/>
    <x v="8"/>
    <x v="1265"/>
    <x v="0"/>
    <x v="0"/>
    <x v="0"/>
    <x v="1"/>
  </r>
  <r>
    <x v="1"/>
    <x v="16"/>
    <x v="8"/>
    <x v="8"/>
    <x v="1266"/>
    <x v="0"/>
    <x v="0"/>
    <x v="0"/>
    <x v="1"/>
  </r>
  <r>
    <x v="1"/>
    <x v="16"/>
    <x v="38"/>
    <x v="38"/>
    <x v="1267"/>
    <x v="3"/>
    <x v="4"/>
    <x v="1"/>
    <x v="0"/>
  </r>
  <r>
    <x v="1"/>
    <x v="16"/>
    <x v="9"/>
    <x v="9"/>
    <x v="1268"/>
    <x v="0"/>
    <x v="0"/>
    <x v="0"/>
    <x v="1"/>
  </r>
  <r>
    <x v="1"/>
    <x v="16"/>
    <x v="9"/>
    <x v="9"/>
    <x v="1269"/>
    <x v="0"/>
    <x v="0"/>
    <x v="0"/>
    <x v="1"/>
  </r>
  <r>
    <x v="1"/>
    <x v="16"/>
    <x v="9"/>
    <x v="9"/>
    <x v="1270"/>
    <x v="0"/>
    <x v="0"/>
    <x v="0"/>
    <x v="1"/>
  </r>
  <r>
    <x v="1"/>
    <x v="16"/>
    <x v="9"/>
    <x v="9"/>
    <x v="1271"/>
    <x v="0"/>
    <x v="0"/>
    <x v="0"/>
    <x v="0"/>
  </r>
  <r>
    <x v="1"/>
    <x v="16"/>
    <x v="9"/>
    <x v="9"/>
    <x v="1272"/>
    <x v="0"/>
    <x v="0"/>
    <x v="0"/>
    <x v="1"/>
  </r>
  <r>
    <x v="1"/>
    <x v="16"/>
    <x v="9"/>
    <x v="9"/>
    <x v="1273"/>
    <x v="0"/>
    <x v="0"/>
    <x v="0"/>
    <x v="0"/>
  </r>
  <r>
    <x v="1"/>
    <x v="16"/>
    <x v="9"/>
    <x v="9"/>
    <x v="1274"/>
    <x v="0"/>
    <x v="2"/>
    <x v="1"/>
    <x v="0"/>
  </r>
  <r>
    <x v="1"/>
    <x v="16"/>
    <x v="9"/>
    <x v="9"/>
    <x v="1275"/>
    <x v="0"/>
    <x v="3"/>
    <x v="0"/>
    <x v="1"/>
  </r>
  <r>
    <x v="1"/>
    <x v="16"/>
    <x v="9"/>
    <x v="9"/>
    <x v="1276"/>
    <x v="0"/>
    <x v="3"/>
    <x v="0"/>
    <x v="0"/>
  </r>
  <r>
    <x v="1"/>
    <x v="16"/>
    <x v="9"/>
    <x v="9"/>
    <x v="1277"/>
    <x v="0"/>
    <x v="0"/>
    <x v="0"/>
    <x v="1"/>
  </r>
  <r>
    <x v="1"/>
    <x v="16"/>
    <x v="9"/>
    <x v="9"/>
    <x v="1278"/>
    <x v="0"/>
    <x v="2"/>
    <x v="1"/>
    <x v="0"/>
  </r>
  <r>
    <x v="1"/>
    <x v="16"/>
    <x v="9"/>
    <x v="9"/>
    <x v="1279"/>
    <x v="0"/>
    <x v="2"/>
    <x v="1"/>
    <x v="0"/>
  </r>
  <r>
    <x v="1"/>
    <x v="16"/>
    <x v="9"/>
    <x v="9"/>
    <x v="1280"/>
    <x v="0"/>
    <x v="2"/>
    <x v="1"/>
    <x v="0"/>
  </r>
  <r>
    <x v="1"/>
    <x v="16"/>
    <x v="9"/>
    <x v="9"/>
    <x v="1281"/>
    <x v="0"/>
    <x v="2"/>
    <x v="1"/>
    <x v="0"/>
  </r>
  <r>
    <x v="1"/>
    <x v="16"/>
    <x v="9"/>
    <x v="9"/>
    <x v="1282"/>
    <x v="0"/>
    <x v="3"/>
    <x v="0"/>
    <x v="1"/>
  </r>
  <r>
    <x v="1"/>
    <x v="16"/>
    <x v="9"/>
    <x v="9"/>
    <x v="1283"/>
    <x v="0"/>
    <x v="3"/>
    <x v="0"/>
    <x v="1"/>
  </r>
  <r>
    <x v="1"/>
    <x v="16"/>
    <x v="9"/>
    <x v="9"/>
    <x v="1284"/>
    <x v="0"/>
    <x v="2"/>
    <x v="1"/>
    <x v="0"/>
  </r>
  <r>
    <x v="1"/>
    <x v="16"/>
    <x v="9"/>
    <x v="9"/>
    <x v="1285"/>
    <x v="0"/>
    <x v="1"/>
    <x v="1"/>
    <x v="0"/>
  </r>
  <r>
    <x v="1"/>
    <x v="16"/>
    <x v="9"/>
    <x v="9"/>
    <x v="1286"/>
    <x v="0"/>
    <x v="3"/>
    <x v="0"/>
    <x v="1"/>
  </r>
  <r>
    <x v="1"/>
    <x v="16"/>
    <x v="9"/>
    <x v="9"/>
    <x v="1287"/>
    <x v="0"/>
    <x v="3"/>
    <x v="0"/>
    <x v="1"/>
  </r>
  <r>
    <x v="1"/>
    <x v="16"/>
    <x v="9"/>
    <x v="9"/>
    <x v="1288"/>
    <x v="0"/>
    <x v="0"/>
    <x v="0"/>
    <x v="1"/>
  </r>
  <r>
    <x v="1"/>
    <x v="16"/>
    <x v="9"/>
    <x v="9"/>
    <x v="1289"/>
    <x v="0"/>
    <x v="0"/>
    <x v="0"/>
    <x v="0"/>
  </r>
  <r>
    <x v="1"/>
    <x v="16"/>
    <x v="9"/>
    <x v="9"/>
    <x v="1290"/>
    <x v="0"/>
    <x v="2"/>
    <x v="1"/>
    <x v="0"/>
  </r>
  <r>
    <x v="1"/>
    <x v="16"/>
    <x v="9"/>
    <x v="9"/>
    <x v="1291"/>
    <x v="0"/>
    <x v="1"/>
    <x v="1"/>
    <x v="0"/>
  </r>
  <r>
    <x v="1"/>
    <x v="16"/>
    <x v="9"/>
    <x v="9"/>
    <x v="1292"/>
    <x v="0"/>
    <x v="2"/>
    <x v="1"/>
    <x v="0"/>
  </r>
  <r>
    <x v="1"/>
    <x v="16"/>
    <x v="9"/>
    <x v="9"/>
    <x v="1293"/>
    <x v="0"/>
    <x v="0"/>
    <x v="0"/>
    <x v="1"/>
  </r>
  <r>
    <x v="1"/>
    <x v="16"/>
    <x v="9"/>
    <x v="9"/>
    <x v="1294"/>
    <x v="0"/>
    <x v="2"/>
    <x v="1"/>
    <x v="0"/>
  </r>
  <r>
    <x v="1"/>
    <x v="16"/>
    <x v="9"/>
    <x v="9"/>
    <x v="1295"/>
    <x v="0"/>
    <x v="2"/>
    <x v="1"/>
    <x v="1"/>
  </r>
  <r>
    <x v="1"/>
    <x v="16"/>
    <x v="9"/>
    <x v="9"/>
    <x v="1296"/>
    <x v="0"/>
    <x v="2"/>
    <x v="1"/>
    <x v="0"/>
  </r>
  <r>
    <x v="1"/>
    <x v="16"/>
    <x v="9"/>
    <x v="9"/>
    <x v="1297"/>
    <x v="0"/>
    <x v="2"/>
    <x v="1"/>
    <x v="0"/>
  </r>
  <r>
    <x v="1"/>
    <x v="16"/>
    <x v="9"/>
    <x v="9"/>
    <x v="1298"/>
    <x v="0"/>
    <x v="0"/>
    <x v="0"/>
    <x v="1"/>
  </r>
  <r>
    <x v="1"/>
    <x v="16"/>
    <x v="9"/>
    <x v="9"/>
    <x v="1299"/>
    <x v="0"/>
    <x v="2"/>
    <x v="1"/>
    <x v="0"/>
  </r>
  <r>
    <x v="1"/>
    <x v="16"/>
    <x v="9"/>
    <x v="9"/>
    <x v="1300"/>
    <x v="0"/>
    <x v="2"/>
    <x v="1"/>
    <x v="0"/>
  </r>
  <r>
    <x v="1"/>
    <x v="16"/>
    <x v="9"/>
    <x v="9"/>
    <x v="1301"/>
    <x v="0"/>
    <x v="1"/>
    <x v="1"/>
    <x v="0"/>
  </r>
  <r>
    <x v="1"/>
    <x v="16"/>
    <x v="9"/>
    <x v="9"/>
    <x v="1302"/>
    <x v="0"/>
    <x v="0"/>
    <x v="0"/>
    <x v="1"/>
  </r>
  <r>
    <x v="1"/>
    <x v="16"/>
    <x v="9"/>
    <x v="9"/>
    <x v="1303"/>
    <x v="0"/>
    <x v="0"/>
    <x v="0"/>
    <x v="1"/>
  </r>
  <r>
    <x v="1"/>
    <x v="16"/>
    <x v="9"/>
    <x v="9"/>
    <x v="1304"/>
    <x v="0"/>
    <x v="2"/>
    <x v="1"/>
    <x v="1"/>
  </r>
  <r>
    <x v="1"/>
    <x v="16"/>
    <x v="9"/>
    <x v="9"/>
    <x v="1305"/>
    <x v="0"/>
    <x v="3"/>
    <x v="0"/>
    <x v="1"/>
  </r>
  <r>
    <x v="1"/>
    <x v="16"/>
    <x v="9"/>
    <x v="9"/>
    <x v="1306"/>
    <x v="0"/>
    <x v="1"/>
    <x v="1"/>
    <x v="1"/>
  </r>
  <r>
    <x v="1"/>
    <x v="16"/>
    <x v="9"/>
    <x v="9"/>
    <x v="1307"/>
    <x v="0"/>
    <x v="0"/>
    <x v="0"/>
    <x v="1"/>
  </r>
  <r>
    <x v="1"/>
    <x v="16"/>
    <x v="9"/>
    <x v="9"/>
    <x v="1308"/>
    <x v="0"/>
    <x v="2"/>
    <x v="1"/>
    <x v="0"/>
  </r>
  <r>
    <x v="1"/>
    <x v="16"/>
    <x v="9"/>
    <x v="9"/>
    <x v="1309"/>
    <x v="0"/>
    <x v="0"/>
    <x v="0"/>
    <x v="1"/>
  </r>
  <r>
    <x v="1"/>
    <x v="16"/>
    <x v="9"/>
    <x v="9"/>
    <x v="1310"/>
    <x v="0"/>
    <x v="1"/>
    <x v="1"/>
    <x v="0"/>
  </r>
  <r>
    <x v="1"/>
    <x v="16"/>
    <x v="9"/>
    <x v="9"/>
    <x v="1311"/>
    <x v="0"/>
    <x v="0"/>
    <x v="0"/>
    <x v="1"/>
  </r>
  <r>
    <x v="1"/>
    <x v="16"/>
    <x v="9"/>
    <x v="9"/>
    <x v="1312"/>
    <x v="0"/>
    <x v="2"/>
    <x v="1"/>
    <x v="1"/>
  </r>
  <r>
    <x v="1"/>
    <x v="16"/>
    <x v="9"/>
    <x v="9"/>
    <x v="1313"/>
    <x v="0"/>
    <x v="2"/>
    <x v="1"/>
    <x v="0"/>
  </r>
  <r>
    <x v="1"/>
    <x v="16"/>
    <x v="9"/>
    <x v="9"/>
    <x v="1314"/>
    <x v="0"/>
    <x v="2"/>
    <x v="1"/>
    <x v="1"/>
  </r>
  <r>
    <x v="1"/>
    <x v="16"/>
    <x v="9"/>
    <x v="9"/>
    <x v="1315"/>
    <x v="0"/>
    <x v="1"/>
    <x v="1"/>
    <x v="0"/>
  </r>
  <r>
    <x v="1"/>
    <x v="16"/>
    <x v="9"/>
    <x v="9"/>
    <x v="1316"/>
    <x v="0"/>
    <x v="0"/>
    <x v="0"/>
    <x v="1"/>
  </r>
  <r>
    <x v="1"/>
    <x v="16"/>
    <x v="9"/>
    <x v="9"/>
    <x v="1317"/>
    <x v="0"/>
    <x v="0"/>
    <x v="0"/>
    <x v="0"/>
  </r>
  <r>
    <x v="1"/>
    <x v="16"/>
    <x v="9"/>
    <x v="9"/>
    <x v="1318"/>
    <x v="0"/>
    <x v="2"/>
    <x v="1"/>
    <x v="1"/>
  </r>
  <r>
    <x v="1"/>
    <x v="16"/>
    <x v="9"/>
    <x v="9"/>
    <x v="1319"/>
    <x v="0"/>
    <x v="2"/>
    <x v="1"/>
    <x v="0"/>
  </r>
  <r>
    <x v="1"/>
    <x v="16"/>
    <x v="9"/>
    <x v="9"/>
    <x v="1320"/>
    <x v="0"/>
    <x v="3"/>
    <x v="0"/>
    <x v="0"/>
  </r>
  <r>
    <x v="1"/>
    <x v="16"/>
    <x v="9"/>
    <x v="9"/>
    <x v="1321"/>
    <x v="0"/>
    <x v="1"/>
    <x v="1"/>
    <x v="0"/>
  </r>
  <r>
    <x v="1"/>
    <x v="16"/>
    <x v="9"/>
    <x v="9"/>
    <x v="1322"/>
    <x v="0"/>
    <x v="1"/>
    <x v="1"/>
    <x v="0"/>
  </r>
  <r>
    <x v="1"/>
    <x v="16"/>
    <x v="9"/>
    <x v="9"/>
    <x v="1323"/>
    <x v="0"/>
    <x v="0"/>
    <x v="0"/>
    <x v="1"/>
  </r>
  <r>
    <x v="1"/>
    <x v="16"/>
    <x v="9"/>
    <x v="9"/>
    <x v="1324"/>
    <x v="0"/>
    <x v="0"/>
    <x v="0"/>
    <x v="1"/>
  </r>
  <r>
    <x v="1"/>
    <x v="16"/>
    <x v="9"/>
    <x v="9"/>
    <x v="1325"/>
    <x v="0"/>
    <x v="0"/>
    <x v="0"/>
    <x v="1"/>
  </r>
  <r>
    <x v="1"/>
    <x v="16"/>
    <x v="9"/>
    <x v="9"/>
    <x v="1326"/>
    <x v="0"/>
    <x v="2"/>
    <x v="1"/>
    <x v="0"/>
  </r>
  <r>
    <x v="1"/>
    <x v="16"/>
    <x v="9"/>
    <x v="9"/>
    <x v="1327"/>
    <x v="0"/>
    <x v="0"/>
    <x v="0"/>
    <x v="1"/>
  </r>
  <r>
    <x v="1"/>
    <x v="16"/>
    <x v="9"/>
    <x v="9"/>
    <x v="1328"/>
    <x v="0"/>
    <x v="0"/>
    <x v="0"/>
    <x v="1"/>
  </r>
  <r>
    <x v="1"/>
    <x v="16"/>
    <x v="9"/>
    <x v="9"/>
    <x v="1329"/>
    <x v="0"/>
    <x v="2"/>
    <x v="1"/>
    <x v="0"/>
  </r>
  <r>
    <x v="1"/>
    <x v="16"/>
    <x v="9"/>
    <x v="9"/>
    <x v="1330"/>
    <x v="0"/>
    <x v="0"/>
    <x v="0"/>
    <x v="1"/>
  </r>
  <r>
    <x v="1"/>
    <x v="16"/>
    <x v="9"/>
    <x v="9"/>
    <x v="1331"/>
    <x v="0"/>
    <x v="2"/>
    <x v="1"/>
    <x v="0"/>
  </r>
  <r>
    <x v="1"/>
    <x v="16"/>
    <x v="9"/>
    <x v="9"/>
    <x v="1332"/>
    <x v="0"/>
    <x v="0"/>
    <x v="0"/>
    <x v="1"/>
  </r>
  <r>
    <x v="1"/>
    <x v="16"/>
    <x v="9"/>
    <x v="9"/>
    <x v="1333"/>
    <x v="0"/>
    <x v="2"/>
    <x v="1"/>
    <x v="1"/>
  </r>
  <r>
    <x v="1"/>
    <x v="16"/>
    <x v="9"/>
    <x v="9"/>
    <x v="1334"/>
    <x v="0"/>
    <x v="1"/>
    <x v="1"/>
    <x v="1"/>
  </r>
  <r>
    <x v="1"/>
    <x v="16"/>
    <x v="9"/>
    <x v="9"/>
    <x v="1335"/>
    <x v="0"/>
    <x v="0"/>
    <x v="0"/>
    <x v="1"/>
  </r>
  <r>
    <x v="1"/>
    <x v="16"/>
    <x v="9"/>
    <x v="9"/>
    <x v="1336"/>
    <x v="0"/>
    <x v="1"/>
    <x v="1"/>
    <x v="0"/>
  </r>
  <r>
    <x v="1"/>
    <x v="16"/>
    <x v="9"/>
    <x v="9"/>
    <x v="1337"/>
    <x v="0"/>
    <x v="0"/>
    <x v="0"/>
    <x v="1"/>
  </r>
  <r>
    <x v="1"/>
    <x v="16"/>
    <x v="9"/>
    <x v="9"/>
    <x v="1338"/>
    <x v="0"/>
    <x v="0"/>
    <x v="0"/>
    <x v="1"/>
  </r>
  <r>
    <x v="1"/>
    <x v="16"/>
    <x v="9"/>
    <x v="9"/>
    <x v="1339"/>
    <x v="0"/>
    <x v="2"/>
    <x v="1"/>
    <x v="1"/>
  </r>
  <r>
    <x v="1"/>
    <x v="16"/>
    <x v="9"/>
    <x v="9"/>
    <x v="1340"/>
    <x v="0"/>
    <x v="0"/>
    <x v="0"/>
    <x v="0"/>
  </r>
  <r>
    <x v="1"/>
    <x v="16"/>
    <x v="9"/>
    <x v="9"/>
    <x v="1341"/>
    <x v="0"/>
    <x v="0"/>
    <x v="0"/>
    <x v="1"/>
  </r>
  <r>
    <x v="1"/>
    <x v="16"/>
    <x v="9"/>
    <x v="9"/>
    <x v="1342"/>
    <x v="0"/>
    <x v="0"/>
    <x v="0"/>
    <x v="1"/>
  </r>
  <r>
    <x v="1"/>
    <x v="16"/>
    <x v="9"/>
    <x v="9"/>
    <x v="1343"/>
    <x v="0"/>
    <x v="2"/>
    <x v="1"/>
    <x v="0"/>
  </r>
  <r>
    <x v="1"/>
    <x v="16"/>
    <x v="9"/>
    <x v="9"/>
    <x v="1344"/>
    <x v="0"/>
    <x v="2"/>
    <x v="1"/>
    <x v="0"/>
  </r>
  <r>
    <x v="1"/>
    <x v="16"/>
    <x v="9"/>
    <x v="9"/>
    <x v="1345"/>
    <x v="0"/>
    <x v="2"/>
    <x v="1"/>
    <x v="0"/>
  </r>
  <r>
    <x v="1"/>
    <x v="16"/>
    <x v="9"/>
    <x v="9"/>
    <x v="1346"/>
    <x v="0"/>
    <x v="1"/>
    <x v="1"/>
    <x v="0"/>
  </r>
  <r>
    <x v="1"/>
    <x v="16"/>
    <x v="9"/>
    <x v="9"/>
    <x v="1347"/>
    <x v="0"/>
    <x v="0"/>
    <x v="0"/>
    <x v="1"/>
  </r>
  <r>
    <x v="1"/>
    <x v="16"/>
    <x v="9"/>
    <x v="9"/>
    <x v="1348"/>
    <x v="0"/>
    <x v="1"/>
    <x v="1"/>
    <x v="0"/>
  </r>
  <r>
    <x v="1"/>
    <x v="16"/>
    <x v="9"/>
    <x v="9"/>
    <x v="1349"/>
    <x v="0"/>
    <x v="1"/>
    <x v="1"/>
    <x v="0"/>
  </r>
  <r>
    <x v="1"/>
    <x v="16"/>
    <x v="9"/>
    <x v="9"/>
    <x v="1350"/>
    <x v="0"/>
    <x v="3"/>
    <x v="0"/>
    <x v="1"/>
  </r>
  <r>
    <x v="1"/>
    <x v="16"/>
    <x v="9"/>
    <x v="9"/>
    <x v="1351"/>
    <x v="0"/>
    <x v="2"/>
    <x v="1"/>
    <x v="0"/>
  </r>
  <r>
    <x v="1"/>
    <x v="16"/>
    <x v="9"/>
    <x v="9"/>
    <x v="1352"/>
    <x v="0"/>
    <x v="0"/>
    <x v="0"/>
    <x v="1"/>
  </r>
  <r>
    <x v="1"/>
    <x v="16"/>
    <x v="9"/>
    <x v="9"/>
    <x v="1353"/>
    <x v="0"/>
    <x v="2"/>
    <x v="1"/>
    <x v="0"/>
  </r>
  <r>
    <x v="1"/>
    <x v="16"/>
    <x v="9"/>
    <x v="9"/>
    <x v="1354"/>
    <x v="0"/>
    <x v="0"/>
    <x v="0"/>
    <x v="1"/>
  </r>
  <r>
    <x v="1"/>
    <x v="16"/>
    <x v="9"/>
    <x v="9"/>
    <x v="1355"/>
    <x v="0"/>
    <x v="0"/>
    <x v="0"/>
    <x v="1"/>
  </r>
  <r>
    <x v="1"/>
    <x v="16"/>
    <x v="9"/>
    <x v="9"/>
    <x v="1356"/>
    <x v="0"/>
    <x v="2"/>
    <x v="1"/>
    <x v="1"/>
  </r>
  <r>
    <x v="1"/>
    <x v="16"/>
    <x v="9"/>
    <x v="9"/>
    <x v="1357"/>
    <x v="0"/>
    <x v="2"/>
    <x v="1"/>
    <x v="0"/>
  </r>
  <r>
    <x v="1"/>
    <x v="16"/>
    <x v="9"/>
    <x v="9"/>
    <x v="1358"/>
    <x v="0"/>
    <x v="2"/>
    <x v="1"/>
    <x v="0"/>
  </r>
  <r>
    <x v="1"/>
    <x v="16"/>
    <x v="9"/>
    <x v="9"/>
    <x v="1359"/>
    <x v="0"/>
    <x v="0"/>
    <x v="0"/>
    <x v="1"/>
  </r>
  <r>
    <x v="1"/>
    <x v="16"/>
    <x v="9"/>
    <x v="9"/>
    <x v="1360"/>
    <x v="0"/>
    <x v="2"/>
    <x v="1"/>
    <x v="0"/>
  </r>
  <r>
    <x v="1"/>
    <x v="16"/>
    <x v="9"/>
    <x v="9"/>
    <x v="1361"/>
    <x v="0"/>
    <x v="2"/>
    <x v="1"/>
    <x v="0"/>
  </r>
  <r>
    <x v="1"/>
    <x v="16"/>
    <x v="9"/>
    <x v="9"/>
    <x v="1362"/>
    <x v="0"/>
    <x v="0"/>
    <x v="0"/>
    <x v="1"/>
  </r>
  <r>
    <x v="1"/>
    <x v="16"/>
    <x v="9"/>
    <x v="9"/>
    <x v="1363"/>
    <x v="0"/>
    <x v="3"/>
    <x v="0"/>
    <x v="0"/>
  </r>
  <r>
    <x v="1"/>
    <x v="16"/>
    <x v="9"/>
    <x v="9"/>
    <x v="1364"/>
    <x v="0"/>
    <x v="2"/>
    <x v="1"/>
    <x v="0"/>
  </r>
  <r>
    <x v="1"/>
    <x v="16"/>
    <x v="9"/>
    <x v="9"/>
    <x v="1365"/>
    <x v="0"/>
    <x v="1"/>
    <x v="1"/>
    <x v="0"/>
  </r>
  <r>
    <x v="1"/>
    <x v="16"/>
    <x v="9"/>
    <x v="9"/>
    <x v="1366"/>
    <x v="0"/>
    <x v="2"/>
    <x v="1"/>
    <x v="0"/>
  </r>
  <r>
    <x v="1"/>
    <x v="16"/>
    <x v="9"/>
    <x v="9"/>
    <x v="1367"/>
    <x v="0"/>
    <x v="2"/>
    <x v="1"/>
    <x v="0"/>
  </r>
  <r>
    <x v="1"/>
    <x v="16"/>
    <x v="9"/>
    <x v="9"/>
    <x v="1368"/>
    <x v="0"/>
    <x v="3"/>
    <x v="0"/>
    <x v="1"/>
  </r>
  <r>
    <x v="1"/>
    <x v="16"/>
    <x v="9"/>
    <x v="9"/>
    <x v="1369"/>
    <x v="0"/>
    <x v="1"/>
    <x v="1"/>
    <x v="0"/>
  </r>
  <r>
    <x v="1"/>
    <x v="16"/>
    <x v="9"/>
    <x v="9"/>
    <x v="1370"/>
    <x v="0"/>
    <x v="0"/>
    <x v="0"/>
    <x v="1"/>
  </r>
  <r>
    <x v="1"/>
    <x v="16"/>
    <x v="9"/>
    <x v="9"/>
    <x v="1371"/>
    <x v="0"/>
    <x v="3"/>
    <x v="0"/>
    <x v="1"/>
  </r>
  <r>
    <x v="1"/>
    <x v="16"/>
    <x v="9"/>
    <x v="9"/>
    <x v="1372"/>
    <x v="0"/>
    <x v="0"/>
    <x v="0"/>
    <x v="0"/>
  </r>
  <r>
    <x v="1"/>
    <x v="16"/>
    <x v="9"/>
    <x v="9"/>
    <x v="1373"/>
    <x v="0"/>
    <x v="2"/>
    <x v="1"/>
    <x v="0"/>
  </r>
  <r>
    <x v="1"/>
    <x v="16"/>
    <x v="9"/>
    <x v="9"/>
    <x v="1374"/>
    <x v="0"/>
    <x v="1"/>
    <x v="1"/>
    <x v="0"/>
  </r>
  <r>
    <x v="1"/>
    <x v="16"/>
    <x v="9"/>
    <x v="9"/>
    <x v="1375"/>
    <x v="0"/>
    <x v="0"/>
    <x v="0"/>
    <x v="1"/>
  </r>
  <r>
    <x v="1"/>
    <x v="16"/>
    <x v="9"/>
    <x v="9"/>
    <x v="1376"/>
    <x v="0"/>
    <x v="2"/>
    <x v="1"/>
    <x v="0"/>
  </r>
  <r>
    <x v="1"/>
    <x v="16"/>
    <x v="9"/>
    <x v="9"/>
    <x v="1377"/>
    <x v="0"/>
    <x v="2"/>
    <x v="1"/>
    <x v="1"/>
  </r>
  <r>
    <x v="1"/>
    <x v="16"/>
    <x v="9"/>
    <x v="9"/>
    <x v="1378"/>
    <x v="0"/>
    <x v="2"/>
    <x v="1"/>
    <x v="1"/>
  </r>
  <r>
    <x v="1"/>
    <x v="16"/>
    <x v="9"/>
    <x v="9"/>
    <x v="1379"/>
    <x v="0"/>
    <x v="3"/>
    <x v="0"/>
    <x v="1"/>
  </r>
  <r>
    <x v="1"/>
    <x v="16"/>
    <x v="9"/>
    <x v="9"/>
    <x v="1380"/>
    <x v="0"/>
    <x v="1"/>
    <x v="1"/>
    <x v="0"/>
  </r>
  <r>
    <x v="1"/>
    <x v="16"/>
    <x v="9"/>
    <x v="9"/>
    <x v="1381"/>
    <x v="0"/>
    <x v="2"/>
    <x v="1"/>
    <x v="0"/>
  </r>
  <r>
    <x v="1"/>
    <x v="16"/>
    <x v="9"/>
    <x v="9"/>
    <x v="1382"/>
    <x v="0"/>
    <x v="0"/>
    <x v="0"/>
    <x v="0"/>
  </r>
  <r>
    <x v="1"/>
    <x v="16"/>
    <x v="9"/>
    <x v="9"/>
    <x v="1383"/>
    <x v="0"/>
    <x v="2"/>
    <x v="1"/>
    <x v="0"/>
  </r>
  <r>
    <x v="1"/>
    <x v="16"/>
    <x v="9"/>
    <x v="9"/>
    <x v="1384"/>
    <x v="0"/>
    <x v="0"/>
    <x v="0"/>
    <x v="1"/>
  </r>
  <r>
    <x v="1"/>
    <x v="16"/>
    <x v="9"/>
    <x v="9"/>
    <x v="1385"/>
    <x v="0"/>
    <x v="0"/>
    <x v="0"/>
    <x v="0"/>
  </r>
  <r>
    <x v="1"/>
    <x v="16"/>
    <x v="9"/>
    <x v="9"/>
    <x v="1386"/>
    <x v="0"/>
    <x v="0"/>
    <x v="0"/>
    <x v="1"/>
  </r>
  <r>
    <x v="1"/>
    <x v="16"/>
    <x v="9"/>
    <x v="9"/>
    <x v="1387"/>
    <x v="0"/>
    <x v="0"/>
    <x v="0"/>
    <x v="0"/>
  </r>
  <r>
    <x v="1"/>
    <x v="16"/>
    <x v="9"/>
    <x v="9"/>
    <x v="1388"/>
    <x v="0"/>
    <x v="2"/>
    <x v="1"/>
    <x v="0"/>
  </r>
  <r>
    <x v="1"/>
    <x v="16"/>
    <x v="9"/>
    <x v="9"/>
    <x v="1389"/>
    <x v="0"/>
    <x v="3"/>
    <x v="0"/>
    <x v="1"/>
  </r>
  <r>
    <x v="1"/>
    <x v="16"/>
    <x v="9"/>
    <x v="9"/>
    <x v="1390"/>
    <x v="0"/>
    <x v="0"/>
    <x v="0"/>
    <x v="1"/>
  </r>
  <r>
    <x v="1"/>
    <x v="16"/>
    <x v="9"/>
    <x v="9"/>
    <x v="1391"/>
    <x v="0"/>
    <x v="0"/>
    <x v="0"/>
    <x v="0"/>
  </r>
  <r>
    <x v="1"/>
    <x v="16"/>
    <x v="9"/>
    <x v="9"/>
    <x v="1392"/>
    <x v="0"/>
    <x v="2"/>
    <x v="1"/>
    <x v="0"/>
  </r>
  <r>
    <x v="1"/>
    <x v="16"/>
    <x v="9"/>
    <x v="9"/>
    <x v="1393"/>
    <x v="0"/>
    <x v="1"/>
    <x v="1"/>
    <x v="0"/>
  </r>
  <r>
    <x v="1"/>
    <x v="16"/>
    <x v="9"/>
    <x v="9"/>
    <x v="1394"/>
    <x v="0"/>
    <x v="1"/>
    <x v="1"/>
    <x v="0"/>
  </r>
  <r>
    <x v="1"/>
    <x v="16"/>
    <x v="9"/>
    <x v="9"/>
    <x v="1395"/>
    <x v="0"/>
    <x v="3"/>
    <x v="0"/>
    <x v="1"/>
  </r>
  <r>
    <x v="1"/>
    <x v="16"/>
    <x v="9"/>
    <x v="9"/>
    <x v="1396"/>
    <x v="0"/>
    <x v="0"/>
    <x v="0"/>
    <x v="1"/>
  </r>
  <r>
    <x v="1"/>
    <x v="16"/>
    <x v="9"/>
    <x v="9"/>
    <x v="1397"/>
    <x v="0"/>
    <x v="3"/>
    <x v="0"/>
    <x v="1"/>
  </r>
  <r>
    <x v="1"/>
    <x v="16"/>
    <x v="9"/>
    <x v="9"/>
    <x v="1398"/>
    <x v="0"/>
    <x v="2"/>
    <x v="1"/>
    <x v="0"/>
  </r>
  <r>
    <x v="1"/>
    <x v="16"/>
    <x v="9"/>
    <x v="9"/>
    <x v="1399"/>
    <x v="0"/>
    <x v="2"/>
    <x v="1"/>
    <x v="1"/>
  </r>
  <r>
    <x v="1"/>
    <x v="16"/>
    <x v="9"/>
    <x v="9"/>
    <x v="1400"/>
    <x v="0"/>
    <x v="0"/>
    <x v="0"/>
    <x v="1"/>
  </r>
  <r>
    <x v="1"/>
    <x v="16"/>
    <x v="9"/>
    <x v="9"/>
    <x v="1401"/>
    <x v="0"/>
    <x v="0"/>
    <x v="0"/>
    <x v="0"/>
  </r>
  <r>
    <x v="1"/>
    <x v="16"/>
    <x v="9"/>
    <x v="9"/>
    <x v="1402"/>
    <x v="0"/>
    <x v="1"/>
    <x v="1"/>
    <x v="1"/>
  </r>
  <r>
    <x v="1"/>
    <x v="16"/>
    <x v="9"/>
    <x v="9"/>
    <x v="1403"/>
    <x v="0"/>
    <x v="2"/>
    <x v="1"/>
    <x v="0"/>
  </r>
  <r>
    <x v="1"/>
    <x v="16"/>
    <x v="9"/>
    <x v="9"/>
    <x v="1404"/>
    <x v="0"/>
    <x v="0"/>
    <x v="0"/>
    <x v="1"/>
  </r>
  <r>
    <x v="1"/>
    <x v="16"/>
    <x v="9"/>
    <x v="9"/>
    <x v="1405"/>
    <x v="0"/>
    <x v="3"/>
    <x v="0"/>
    <x v="1"/>
  </r>
  <r>
    <x v="1"/>
    <x v="16"/>
    <x v="9"/>
    <x v="9"/>
    <x v="1406"/>
    <x v="0"/>
    <x v="3"/>
    <x v="0"/>
    <x v="1"/>
  </r>
  <r>
    <x v="1"/>
    <x v="16"/>
    <x v="9"/>
    <x v="9"/>
    <x v="1407"/>
    <x v="0"/>
    <x v="0"/>
    <x v="0"/>
    <x v="1"/>
  </r>
  <r>
    <x v="1"/>
    <x v="16"/>
    <x v="9"/>
    <x v="9"/>
    <x v="1408"/>
    <x v="0"/>
    <x v="0"/>
    <x v="0"/>
    <x v="0"/>
  </r>
  <r>
    <x v="1"/>
    <x v="16"/>
    <x v="9"/>
    <x v="9"/>
    <x v="1409"/>
    <x v="0"/>
    <x v="0"/>
    <x v="0"/>
    <x v="1"/>
  </r>
  <r>
    <x v="1"/>
    <x v="16"/>
    <x v="9"/>
    <x v="9"/>
    <x v="1410"/>
    <x v="0"/>
    <x v="2"/>
    <x v="1"/>
    <x v="1"/>
  </r>
  <r>
    <x v="1"/>
    <x v="16"/>
    <x v="9"/>
    <x v="9"/>
    <x v="1411"/>
    <x v="0"/>
    <x v="0"/>
    <x v="0"/>
    <x v="1"/>
  </r>
  <r>
    <x v="1"/>
    <x v="16"/>
    <x v="9"/>
    <x v="9"/>
    <x v="1412"/>
    <x v="0"/>
    <x v="2"/>
    <x v="1"/>
    <x v="1"/>
  </r>
  <r>
    <x v="1"/>
    <x v="16"/>
    <x v="9"/>
    <x v="9"/>
    <x v="1413"/>
    <x v="0"/>
    <x v="2"/>
    <x v="1"/>
    <x v="1"/>
  </r>
  <r>
    <x v="1"/>
    <x v="16"/>
    <x v="9"/>
    <x v="9"/>
    <x v="1414"/>
    <x v="0"/>
    <x v="2"/>
    <x v="1"/>
    <x v="1"/>
  </r>
  <r>
    <x v="1"/>
    <x v="16"/>
    <x v="9"/>
    <x v="9"/>
    <x v="1415"/>
    <x v="0"/>
    <x v="2"/>
    <x v="1"/>
    <x v="1"/>
  </r>
  <r>
    <x v="1"/>
    <x v="16"/>
    <x v="9"/>
    <x v="9"/>
    <x v="1416"/>
    <x v="0"/>
    <x v="2"/>
    <x v="1"/>
    <x v="1"/>
  </r>
  <r>
    <x v="1"/>
    <x v="16"/>
    <x v="9"/>
    <x v="9"/>
    <x v="1417"/>
    <x v="0"/>
    <x v="0"/>
    <x v="0"/>
    <x v="1"/>
  </r>
  <r>
    <x v="1"/>
    <x v="16"/>
    <x v="9"/>
    <x v="9"/>
    <x v="1418"/>
    <x v="0"/>
    <x v="2"/>
    <x v="1"/>
    <x v="1"/>
  </r>
  <r>
    <x v="1"/>
    <x v="16"/>
    <x v="39"/>
    <x v="39"/>
    <x v="1419"/>
    <x v="0"/>
    <x v="3"/>
    <x v="0"/>
    <x v="1"/>
  </r>
  <r>
    <x v="1"/>
    <x v="16"/>
    <x v="39"/>
    <x v="39"/>
    <x v="1420"/>
    <x v="0"/>
    <x v="3"/>
    <x v="0"/>
    <x v="1"/>
  </r>
  <r>
    <x v="1"/>
    <x v="16"/>
    <x v="39"/>
    <x v="39"/>
    <x v="1421"/>
    <x v="0"/>
    <x v="2"/>
    <x v="1"/>
    <x v="1"/>
  </r>
  <r>
    <x v="1"/>
    <x v="16"/>
    <x v="39"/>
    <x v="39"/>
    <x v="1422"/>
    <x v="0"/>
    <x v="2"/>
    <x v="1"/>
    <x v="1"/>
  </r>
  <r>
    <x v="1"/>
    <x v="16"/>
    <x v="39"/>
    <x v="39"/>
    <x v="1423"/>
    <x v="0"/>
    <x v="1"/>
    <x v="1"/>
    <x v="0"/>
  </r>
  <r>
    <x v="1"/>
    <x v="16"/>
    <x v="39"/>
    <x v="39"/>
    <x v="1424"/>
    <x v="0"/>
    <x v="0"/>
    <x v="0"/>
    <x v="1"/>
  </r>
  <r>
    <x v="1"/>
    <x v="16"/>
    <x v="39"/>
    <x v="39"/>
    <x v="1425"/>
    <x v="0"/>
    <x v="0"/>
    <x v="0"/>
    <x v="0"/>
  </r>
  <r>
    <x v="1"/>
    <x v="16"/>
    <x v="39"/>
    <x v="39"/>
    <x v="1426"/>
    <x v="0"/>
    <x v="0"/>
    <x v="0"/>
    <x v="1"/>
  </r>
  <r>
    <x v="1"/>
    <x v="16"/>
    <x v="39"/>
    <x v="39"/>
    <x v="1427"/>
    <x v="0"/>
    <x v="0"/>
    <x v="0"/>
    <x v="1"/>
  </r>
  <r>
    <x v="1"/>
    <x v="16"/>
    <x v="39"/>
    <x v="39"/>
    <x v="1428"/>
    <x v="0"/>
    <x v="0"/>
    <x v="0"/>
    <x v="1"/>
  </r>
  <r>
    <x v="1"/>
    <x v="16"/>
    <x v="39"/>
    <x v="39"/>
    <x v="1429"/>
    <x v="0"/>
    <x v="2"/>
    <x v="1"/>
    <x v="0"/>
  </r>
  <r>
    <x v="1"/>
    <x v="16"/>
    <x v="39"/>
    <x v="39"/>
    <x v="1430"/>
    <x v="0"/>
    <x v="0"/>
    <x v="0"/>
    <x v="1"/>
  </r>
  <r>
    <x v="1"/>
    <x v="16"/>
    <x v="39"/>
    <x v="39"/>
    <x v="1431"/>
    <x v="0"/>
    <x v="2"/>
    <x v="1"/>
    <x v="0"/>
  </r>
  <r>
    <x v="1"/>
    <x v="16"/>
    <x v="39"/>
    <x v="39"/>
    <x v="1432"/>
    <x v="0"/>
    <x v="2"/>
    <x v="1"/>
    <x v="1"/>
  </r>
  <r>
    <x v="1"/>
    <x v="16"/>
    <x v="39"/>
    <x v="39"/>
    <x v="1433"/>
    <x v="0"/>
    <x v="0"/>
    <x v="0"/>
    <x v="1"/>
  </r>
  <r>
    <x v="1"/>
    <x v="16"/>
    <x v="39"/>
    <x v="39"/>
    <x v="1434"/>
    <x v="0"/>
    <x v="1"/>
    <x v="1"/>
    <x v="0"/>
  </r>
  <r>
    <x v="1"/>
    <x v="16"/>
    <x v="39"/>
    <x v="39"/>
    <x v="1435"/>
    <x v="0"/>
    <x v="3"/>
    <x v="0"/>
    <x v="1"/>
  </r>
  <r>
    <x v="1"/>
    <x v="16"/>
    <x v="39"/>
    <x v="39"/>
    <x v="1436"/>
    <x v="0"/>
    <x v="0"/>
    <x v="0"/>
    <x v="1"/>
  </r>
  <r>
    <x v="1"/>
    <x v="16"/>
    <x v="39"/>
    <x v="39"/>
    <x v="1437"/>
    <x v="0"/>
    <x v="2"/>
    <x v="1"/>
    <x v="0"/>
  </r>
  <r>
    <x v="1"/>
    <x v="16"/>
    <x v="39"/>
    <x v="39"/>
    <x v="1438"/>
    <x v="0"/>
    <x v="0"/>
    <x v="0"/>
    <x v="0"/>
  </r>
  <r>
    <x v="1"/>
    <x v="16"/>
    <x v="39"/>
    <x v="39"/>
    <x v="1439"/>
    <x v="0"/>
    <x v="0"/>
    <x v="0"/>
    <x v="0"/>
  </r>
  <r>
    <x v="1"/>
    <x v="16"/>
    <x v="39"/>
    <x v="39"/>
    <x v="1440"/>
    <x v="0"/>
    <x v="2"/>
    <x v="1"/>
    <x v="0"/>
  </r>
  <r>
    <x v="1"/>
    <x v="16"/>
    <x v="39"/>
    <x v="39"/>
    <x v="1441"/>
    <x v="0"/>
    <x v="3"/>
    <x v="0"/>
    <x v="1"/>
  </r>
  <r>
    <x v="1"/>
    <x v="16"/>
    <x v="39"/>
    <x v="39"/>
    <x v="1442"/>
    <x v="0"/>
    <x v="0"/>
    <x v="0"/>
    <x v="1"/>
  </r>
  <r>
    <x v="1"/>
    <x v="16"/>
    <x v="39"/>
    <x v="39"/>
    <x v="1443"/>
    <x v="0"/>
    <x v="2"/>
    <x v="1"/>
    <x v="1"/>
  </r>
  <r>
    <x v="1"/>
    <x v="16"/>
    <x v="39"/>
    <x v="39"/>
    <x v="1444"/>
    <x v="0"/>
    <x v="0"/>
    <x v="0"/>
    <x v="1"/>
  </r>
  <r>
    <x v="1"/>
    <x v="16"/>
    <x v="39"/>
    <x v="39"/>
    <x v="1445"/>
    <x v="0"/>
    <x v="0"/>
    <x v="0"/>
    <x v="1"/>
  </r>
  <r>
    <x v="1"/>
    <x v="16"/>
    <x v="39"/>
    <x v="39"/>
    <x v="1446"/>
    <x v="0"/>
    <x v="3"/>
    <x v="0"/>
    <x v="1"/>
  </r>
  <r>
    <x v="1"/>
    <x v="16"/>
    <x v="39"/>
    <x v="39"/>
    <x v="1447"/>
    <x v="0"/>
    <x v="0"/>
    <x v="0"/>
    <x v="1"/>
  </r>
  <r>
    <x v="1"/>
    <x v="16"/>
    <x v="39"/>
    <x v="39"/>
    <x v="1448"/>
    <x v="0"/>
    <x v="3"/>
    <x v="0"/>
    <x v="1"/>
  </r>
  <r>
    <x v="1"/>
    <x v="16"/>
    <x v="39"/>
    <x v="39"/>
    <x v="1449"/>
    <x v="0"/>
    <x v="2"/>
    <x v="1"/>
    <x v="0"/>
  </r>
  <r>
    <x v="1"/>
    <x v="16"/>
    <x v="39"/>
    <x v="39"/>
    <x v="1450"/>
    <x v="0"/>
    <x v="1"/>
    <x v="1"/>
    <x v="0"/>
  </r>
  <r>
    <x v="1"/>
    <x v="16"/>
    <x v="39"/>
    <x v="39"/>
    <x v="1451"/>
    <x v="0"/>
    <x v="3"/>
    <x v="0"/>
    <x v="1"/>
  </r>
  <r>
    <x v="1"/>
    <x v="16"/>
    <x v="39"/>
    <x v="39"/>
    <x v="1452"/>
    <x v="0"/>
    <x v="3"/>
    <x v="0"/>
    <x v="1"/>
  </r>
  <r>
    <x v="1"/>
    <x v="16"/>
    <x v="39"/>
    <x v="39"/>
    <x v="1453"/>
    <x v="0"/>
    <x v="3"/>
    <x v="0"/>
    <x v="1"/>
  </r>
  <r>
    <x v="1"/>
    <x v="16"/>
    <x v="39"/>
    <x v="39"/>
    <x v="1454"/>
    <x v="0"/>
    <x v="0"/>
    <x v="0"/>
    <x v="1"/>
  </r>
  <r>
    <x v="1"/>
    <x v="16"/>
    <x v="39"/>
    <x v="39"/>
    <x v="1455"/>
    <x v="0"/>
    <x v="2"/>
    <x v="1"/>
    <x v="1"/>
  </r>
  <r>
    <x v="1"/>
    <x v="16"/>
    <x v="39"/>
    <x v="39"/>
    <x v="1456"/>
    <x v="0"/>
    <x v="0"/>
    <x v="0"/>
    <x v="1"/>
  </r>
  <r>
    <x v="1"/>
    <x v="16"/>
    <x v="39"/>
    <x v="39"/>
    <x v="1457"/>
    <x v="0"/>
    <x v="0"/>
    <x v="0"/>
    <x v="1"/>
  </r>
  <r>
    <x v="1"/>
    <x v="16"/>
    <x v="39"/>
    <x v="39"/>
    <x v="1458"/>
    <x v="0"/>
    <x v="0"/>
    <x v="0"/>
    <x v="0"/>
  </r>
  <r>
    <x v="1"/>
    <x v="16"/>
    <x v="39"/>
    <x v="39"/>
    <x v="1459"/>
    <x v="0"/>
    <x v="3"/>
    <x v="0"/>
    <x v="0"/>
  </r>
  <r>
    <x v="1"/>
    <x v="16"/>
    <x v="39"/>
    <x v="39"/>
    <x v="1460"/>
    <x v="0"/>
    <x v="2"/>
    <x v="1"/>
    <x v="1"/>
  </r>
  <r>
    <x v="1"/>
    <x v="16"/>
    <x v="39"/>
    <x v="39"/>
    <x v="1461"/>
    <x v="0"/>
    <x v="2"/>
    <x v="1"/>
    <x v="0"/>
  </r>
  <r>
    <x v="1"/>
    <x v="16"/>
    <x v="39"/>
    <x v="39"/>
    <x v="1462"/>
    <x v="0"/>
    <x v="0"/>
    <x v="0"/>
    <x v="1"/>
  </r>
  <r>
    <x v="1"/>
    <x v="16"/>
    <x v="39"/>
    <x v="39"/>
    <x v="1463"/>
    <x v="0"/>
    <x v="2"/>
    <x v="1"/>
    <x v="0"/>
  </r>
  <r>
    <x v="1"/>
    <x v="16"/>
    <x v="39"/>
    <x v="39"/>
    <x v="1464"/>
    <x v="0"/>
    <x v="1"/>
    <x v="1"/>
    <x v="0"/>
  </r>
  <r>
    <x v="1"/>
    <x v="16"/>
    <x v="39"/>
    <x v="39"/>
    <x v="1465"/>
    <x v="0"/>
    <x v="2"/>
    <x v="1"/>
    <x v="1"/>
  </r>
  <r>
    <x v="1"/>
    <x v="16"/>
    <x v="39"/>
    <x v="39"/>
    <x v="1466"/>
    <x v="0"/>
    <x v="2"/>
    <x v="1"/>
    <x v="1"/>
  </r>
  <r>
    <x v="1"/>
    <x v="16"/>
    <x v="39"/>
    <x v="39"/>
    <x v="1467"/>
    <x v="0"/>
    <x v="0"/>
    <x v="0"/>
    <x v="1"/>
  </r>
  <r>
    <x v="1"/>
    <x v="16"/>
    <x v="39"/>
    <x v="39"/>
    <x v="1468"/>
    <x v="0"/>
    <x v="3"/>
    <x v="0"/>
    <x v="1"/>
  </r>
  <r>
    <x v="1"/>
    <x v="16"/>
    <x v="39"/>
    <x v="39"/>
    <x v="1469"/>
    <x v="0"/>
    <x v="2"/>
    <x v="1"/>
    <x v="1"/>
  </r>
  <r>
    <x v="1"/>
    <x v="16"/>
    <x v="39"/>
    <x v="39"/>
    <x v="1470"/>
    <x v="0"/>
    <x v="0"/>
    <x v="0"/>
    <x v="1"/>
  </r>
  <r>
    <x v="1"/>
    <x v="16"/>
    <x v="39"/>
    <x v="39"/>
    <x v="1471"/>
    <x v="0"/>
    <x v="2"/>
    <x v="1"/>
    <x v="0"/>
  </r>
  <r>
    <x v="1"/>
    <x v="16"/>
    <x v="39"/>
    <x v="39"/>
    <x v="1472"/>
    <x v="0"/>
    <x v="0"/>
    <x v="0"/>
    <x v="1"/>
  </r>
  <r>
    <x v="1"/>
    <x v="16"/>
    <x v="39"/>
    <x v="39"/>
    <x v="1473"/>
    <x v="0"/>
    <x v="2"/>
    <x v="1"/>
    <x v="0"/>
  </r>
  <r>
    <x v="1"/>
    <x v="16"/>
    <x v="39"/>
    <x v="39"/>
    <x v="1474"/>
    <x v="0"/>
    <x v="0"/>
    <x v="0"/>
    <x v="1"/>
  </r>
  <r>
    <x v="1"/>
    <x v="16"/>
    <x v="39"/>
    <x v="39"/>
    <x v="1475"/>
    <x v="0"/>
    <x v="0"/>
    <x v="0"/>
    <x v="1"/>
  </r>
  <r>
    <x v="1"/>
    <x v="16"/>
    <x v="39"/>
    <x v="39"/>
    <x v="1476"/>
    <x v="0"/>
    <x v="3"/>
    <x v="0"/>
    <x v="1"/>
  </r>
  <r>
    <x v="1"/>
    <x v="16"/>
    <x v="39"/>
    <x v="39"/>
    <x v="1477"/>
    <x v="0"/>
    <x v="0"/>
    <x v="0"/>
    <x v="1"/>
  </r>
  <r>
    <x v="1"/>
    <x v="16"/>
    <x v="39"/>
    <x v="39"/>
    <x v="1478"/>
    <x v="0"/>
    <x v="2"/>
    <x v="1"/>
    <x v="0"/>
  </r>
  <r>
    <x v="1"/>
    <x v="16"/>
    <x v="39"/>
    <x v="39"/>
    <x v="1479"/>
    <x v="0"/>
    <x v="3"/>
    <x v="0"/>
    <x v="1"/>
  </r>
  <r>
    <x v="1"/>
    <x v="16"/>
    <x v="39"/>
    <x v="39"/>
    <x v="1480"/>
    <x v="0"/>
    <x v="0"/>
    <x v="0"/>
    <x v="1"/>
  </r>
  <r>
    <x v="1"/>
    <x v="16"/>
    <x v="39"/>
    <x v="39"/>
    <x v="1481"/>
    <x v="0"/>
    <x v="1"/>
    <x v="1"/>
    <x v="0"/>
  </r>
  <r>
    <x v="1"/>
    <x v="16"/>
    <x v="39"/>
    <x v="39"/>
    <x v="1482"/>
    <x v="0"/>
    <x v="3"/>
    <x v="0"/>
    <x v="1"/>
  </r>
  <r>
    <x v="1"/>
    <x v="16"/>
    <x v="39"/>
    <x v="39"/>
    <x v="1483"/>
    <x v="0"/>
    <x v="0"/>
    <x v="0"/>
    <x v="1"/>
  </r>
  <r>
    <x v="1"/>
    <x v="16"/>
    <x v="39"/>
    <x v="39"/>
    <x v="1484"/>
    <x v="0"/>
    <x v="3"/>
    <x v="0"/>
    <x v="1"/>
  </r>
  <r>
    <x v="1"/>
    <x v="16"/>
    <x v="39"/>
    <x v="39"/>
    <x v="1485"/>
    <x v="0"/>
    <x v="2"/>
    <x v="1"/>
    <x v="1"/>
  </r>
  <r>
    <x v="1"/>
    <x v="16"/>
    <x v="39"/>
    <x v="39"/>
    <x v="1486"/>
    <x v="0"/>
    <x v="0"/>
    <x v="0"/>
    <x v="1"/>
  </r>
  <r>
    <x v="1"/>
    <x v="16"/>
    <x v="39"/>
    <x v="39"/>
    <x v="1487"/>
    <x v="0"/>
    <x v="2"/>
    <x v="1"/>
    <x v="1"/>
  </r>
  <r>
    <x v="1"/>
    <x v="16"/>
    <x v="39"/>
    <x v="39"/>
    <x v="1488"/>
    <x v="0"/>
    <x v="2"/>
    <x v="1"/>
    <x v="0"/>
  </r>
  <r>
    <x v="1"/>
    <x v="16"/>
    <x v="39"/>
    <x v="39"/>
    <x v="1489"/>
    <x v="0"/>
    <x v="2"/>
    <x v="1"/>
    <x v="1"/>
  </r>
  <r>
    <x v="1"/>
    <x v="16"/>
    <x v="10"/>
    <x v="10"/>
    <x v="1490"/>
    <x v="0"/>
    <x v="2"/>
    <x v="1"/>
    <x v="1"/>
  </r>
  <r>
    <x v="1"/>
    <x v="16"/>
    <x v="10"/>
    <x v="10"/>
    <x v="1491"/>
    <x v="0"/>
    <x v="0"/>
    <x v="0"/>
    <x v="1"/>
  </r>
  <r>
    <x v="1"/>
    <x v="16"/>
    <x v="10"/>
    <x v="10"/>
    <x v="1492"/>
    <x v="0"/>
    <x v="2"/>
    <x v="1"/>
    <x v="0"/>
  </r>
  <r>
    <x v="1"/>
    <x v="16"/>
    <x v="10"/>
    <x v="10"/>
    <x v="1493"/>
    <x v="0"/>
    <x v="2"/>
    <x v="1"/>
    <x v="0"/>
  </r>
  <r>
    <x v="1"/>
    <x v="16"/>
    <x v="10"/>
    <x v="10"/>
    <x v="1494"/>
    <x v="0"/>
    <x v="2"/>
    <x v="1"/>
    <x v="0"/>
  </r>
  <r>
    <x v="1"/>
    <x v="16"/>
    <x v="10"/>
    <x v="10"/>
    <x v="1495"/>
    <x v="0"/>
    <x v="2"/>
    <x v="1"/>
    <x v="0"/>
  </r>
  <r>
    <x v="1"/>
    <x v="16"/>
    <x v="10"/>
    <x v="10"/>
    <x v="1496"/>
    <x v="0"/>
    <x v="2"/>
    <x v="1"/>
    <x v="0"/>
  </r>
  <r>
    <x v="1"/>
    <x v="16"/>
    <x v="10"/>
    <x v="10"/>
    <x v="1497"/>
    <x v="0"/>
    <x v="0"/>
    <x v="0"/>
    <x v="0"/>
  </r>
  <r>
    <x v="1"/>
    <x v="16"/>
    <x v="10"/>
    <x v="10"/>
    <x v="1498"/>
    <x v="0"/>
    <x v="0"/>
    <x v="0"/>
    <x v="1"/>
  </r>
  <r>
    <x v="1"/>
    <x v="16"/>
    <x v="10"/>
    <x v="10"/>
    <x v="1499"/>
    <x v="0"/>
    <x v="3"/>
    <x v="0"/>
    <x v="1"/>
  </r>
  <r>
    <x v="1"/>
    <x v="16"/>
    <x v="10"/>
    <x v="10"/>
    <x v="1500"/>
    <x v="0"/>
    <x v="1"/>
    <x v="1"/>
    <x v="0"/>
  </r>
  <r>
    <x v="1"/>
    <x v="16"/>
    <x v="10"/>
    <x v="10"/>
    <x v="1501"/>
    <x v="0"/>
    <x v="2"/>
    <x v="1"/>
    <x v="1"/>
  </r>
  <r>
    <x v="1"/>
    <x v="16"/>
    <x v="10"/>
    <x v="10"/>
    <x v="1502"/>
    <x v="0"/>
    <x v="3"/>
    <x v="0"/>
    <x v="1"/>
  </r>
  <r>
    <x v="1"/>
    <x v="16"/>
    <x v="10"/>
    <x v="10"/>
    <x v="1503"/>
    <x v="0"/>
    <x v="0"/>
    <x v="0"/>
    <x v="1"/>
  </r>
  <r>
    <x v="1"/>
    <x v="16"/>
    <x v="10"/>
    <x v="10"/>
    <x v="1504"/>
    <x v="0"/>
    <x v="0"/>
    <x v="0"/>
    <x v="1"/>
  </r>
  <r>
    <x v="1"/>
    <x v="16"/>
    <x v="10"/>
    <x v="10"/>
    <x v="1505"/>
    <x v="0"/>
    <x v="0"/>
    <x v="0"/>
    <x v="1"/>
  </r>
  <r>
    <x v="1"/>
    <x v="16"/>
    <x v="10"/>
    <x v="10"/>
    <x v="1506"/>
    <x v="0"/>
    <x v="2"/>
    <x v="1"/>
    <x v="1"/>
  </r>
  <r>
    <x v="1"/>
    <x v="16"/>
    <x v="10"/>
    <x v="10"/>
    <x v="1507"/>
    <x v="0"/>
    <x v="3"/>
    <x v="0"/>
    <x v="1"/>
  </r>
  <r>
    <x v="1"/>
    <x v="16"/>
    <x v="10"/>
    <x v="10"/>
    <x v="1508"/>
    <x v="0"/>
    <x v="0"/>
    <x v="0"/>
    <x v="1"/>
  </r>
  <r>
    <x v="1"/>
    <x v="16"/>
    <x v="10"/>
    <x v="10"/>
    <x v="1509"/>
    <x v="0"/>
    <x v="2"/>
    <x v="1"/>
    <x v="0"/>
  </r>
  <r>
    <x v="1"/>
    <x v="16"/>
    <x v="40"/>
    <x v="40"/>
    <x v="1510"/>
    <x v="0"/>
    <x v="0"/>
    <x v="0"/>
    <x v="1"/>
  </r>
  <r>
    <x v="1"/>
    <x v="16"/>
    <x v="41"/>
    <x v="41"/>
    <x v="1511"/>
    <x v="0"/>
    <x v="3"/>
    <x v="0"/>
    <x v="1"/>
  </r>
  <r>
    <x v="1"/>
    <x v="16"/>
    <x v="41"/>
    <x v="41"/>
    <x v="1512"/>
    <x v="0"/>
    <x v="0"/>
    <x v="0"/>
    <x v="1"/>
  </r>
  <r>
    <x v="1"/>
    <x v="16"/>
    <x v="41"/>
    <x v="41"/>
    <x v="1513"/>
    <x v="0"/>
    <x v="0"/>
    <x v="0"/>
    <x v="1"/>
  </r>
  <r>
    <x v="1"/>
    <x v="16"/>
    <x v="11"/>
    <x v="11"/>
    <x v="1514"/>
    <x v="0"/>
    <x v="1"/>
    <x v="1"/>
    <x v="1"/>
  </r>
  <r>
    <x v="1"/>
    <x v="16"/>
    <x v="42"/>
    <x v="42"/>
    <x v="1515"/>
    <x v="0"/>
    <x v="3"/>
    <x v="0"/>
    <x v="0"/>
  </r>
  <r>
    <x v="1"/>
    <x v="16"/>
    <x v="42"/>
    <x v="42"/>
    <x v="1516"/>
    <x v="0"/>
    <x v="2"/>
    <x v="1"/>
    <x v="0"/>
  </r>
  <r>
    <x v="1"/>
    <x v="16"/>
    <x v="42"/>
    <x v="42"/>
    <x v="1517"/>
    <x v="0"/>
    <x v="2"/>
    <x v="1"/>
    <x v="0"/>
  </r>
  <r>
    <x v="1"/>
    <x v="16"/>
    <x v="42"/>
    <x v="42"/>
    <x v="1518"/>
    <x v="0"/>
    <x v="1"/>
    <x v="1"/>
    <x v="1"/>
  </r>
  <r>
    <x v="1"/>
    <x v="16"/>
    <x v="42"/>
    <x v="42"/>
    <x v="1519"/>
    <x v="0"/>
    <x v="1"/>
    <x v="1"/>
    <x v="1"/>
  </r>
  <r>
    <x v="1"/>
    <x v="16"/>
    <x v="42"/>
    <x v="42"/>
    <x v="1520"/>
    <x v="0"/>
    <x v="1"/>
    <x v="1"/>
    <x v="0"/>
  </r>
  <r>
    <x v="1"/>
    <x v="16"/>
    <x v="42"/>
    <x v="42"/>
    <x v="1521"/>
    <x v="0"/>
    <x v="2"/>
    <x v="1"/>
    <x v="0"/>
  </r>
  <r>
    <x v="1"/>
    <x v="16"/>
    <x v="42"/>
    <x v="42"/>
    <x v="1522"/>
    <x v="0"/>
    <x v="0"/>
    <x v="0"/>
    <x v="1"/>
  </r>
  <r>
    <x v="1"/>
    <x v="16"/>
    <x v="42"/>
    <x v="42"/>
    <x v="1523"/>
    <x v="0"/>
    <x v="2"/>
    <x v="1"/>
    <x v="1"/>
  </r>
  <r>
    <x v="1"/>
    <x v="16"/>
    <x v="43"/>
    <x v="43"/>
    <x v="1524"/>
    <x v="1"/>
    <x v="3"/>
    <x v="1"/>
    <x v="1"/>
  </r>
  <r>
    <x v="1"/>
    <x v="16"/>
    <x v="44"/>
    <x v="44"/>
    <x v="1525"/>
    <x v="1"/>
    <x v="2"/>
    <x v="1"/>
    <x v="1"/>
  </r>
  <r>
    <x v="1"/>
    <x v="16"/>
    <x v="45"/>
    <x v="45"/>
    <x v="1526"/>
    <x v="1"/>
    <x v="0"/>
    <x v="1"/>
    <x v="1"/>
  </r>
  <r>
    <x v="1"/>
    <x v="16"/>
    <x v="46"/>
    <x v="46"/>
    <x v="1527"/>
    <x v="1"/>
    <x v="0"/>
    <x v="1"/>
    <x v="1"/>
  </r>
  <r>
    <x v="1"/>
    <x v="16"/>
    <x v="47"/>
    <x v="47"/>
    <x v="1528"/>
    <x v="1"/>
    <x v="0"/>
    <x v="1"/>
    <x v="1"/>
  </r>
  <r>
    <x v="1"/>
    <x v="16"/>
    <x v="48"/>
    <x v="48"/>
    <x v="1529"/>
    <x v="1"/>
    <x v="2"/>
    <x v="1"/>
    <x v="1"/>
  </r>
  <r>
    <x v="1"/>
    <x v="16"/>
    <x v="14"/>
    <x v="14"/>
    <x v="1530"/>
    <x v="0"/>
    <x v="0"/>
    <x v="0"/>
    <x v="1"/>
  </r>
  <r>
    <x v="1"/>
    <x v="16"/>
    <x v="14"/>
    <x v="14"/>
    <x v="1531"/>
    <x v="0"/>
    <x v="0"/>
    <x v="0"/>
    <x v="1"/>
  </r>
  <r>
    <x v="1"/>
    <x v="16"/>
    <x v="14"/>
    <x v="14"/>
    <x v="1532"/>
    <x v="0"/>
    <x v="0"/>
    <x v="0"/>
    <x v="1"/>
  </r>
  <r>
    <x v="1"/>
    <x v="16"/>
    <x v="14"/>
    <x v="14"/>
    <x v="1533"/>
    <x v="0"/>
    <x v="0"/>
    <x v="0"/>
    <x v="1"/>
  </r>
  <r>
    <x v="1"/>
    <x v="16"/>
    <x v="49"/>
    <x v="49"/>
    <x v="1534"/>
    <x v="0"/>
    <x v="0"/>
    <x v="0"/>
    <x v="1"/>
  </r>
  <r>
    <x v="1"/>
    <x v="16"/>
    <x v="49"/>
    <x v="49"/>
    <x v="1535"/>
    <x v="0"/>
    <x v="0"/>
    <x v="0"/>
    <x v="0"/>
  </r>
  <r>
    <x v="1"/>
    <x v="16"/>
    <x v="49"/>
    <x v="49"/>
    <x v="1536"/>
    <x v="0"/>
    <x v="0"/>
    <x v="0"/>
    <x v="1"/>
  </r>
  <r>
    <x v="1"/>
    <x v="16"/>
    <x v="49"/>
    <x v="49"/>
    <x v="1537"/>
    <x v="0"/>
    <x v="0"/>
    <x v="0"/>
    <x v="1"/>
  </r>
  <r>
    <x v="1"/>
    <x v="16"/>
    <x v="49"/>
    <x v="49"/>
    <x v="1538"/>
    <x v="0"/>
    <x v="0"/>
    <x v="0"/>
    <x v="1"/>
  </r>
  <r>
    <x v="1"/>
    <x v="16"/>
    <x v="49"/>
    <x v="49"/>
    <x v="1539"/>
    <x v="0"/>
    <x v="2"/>
    <x v="1"/>
    <x v="0"/>
  </r>
  <r>
    <x v="1"/>
    <x v="16"/>
    <x v="49"/>
    <x v="49"/>
    <x v="1540"/>
    <x v="0"/>
    <x v="0"/>
    <x v="0"/>
    <x v="1"/>
  </r>
  <r>
    <x v="1"/>
    <x v="16"/>
    <x v="50"/>
    <x v="50"/>
    <x v="1541"/>
    <x v="0"/>
    <x v="0"/>
    <x v="0"/>
    <x v="1"/>
  </r>
  <r>
    <x v="1"/>
    <x v="16"/>
    <x v="50"/>
    <x v="50"/>
    <x v="1542"/>
    <x v="0"/>
    <x v="0"/>
    <x v="0"/>
    <x v="1"/>
  </r>
  <r>
    <x v="1"/>
    <x v="16"/>
    <x v="1"/>
    <x v="1"/>
    <x v="1543"/>
    <x v="0"/>
    <x v="1"/>
    <x v="1"/>
    <x v="0"/>
  </r>
  <r>
    <x v="1"/>
    <x v="16"/>
    <x v="1"/>
    <x v="1"/>
    <x v="1544"/>
    <x v="0"/>
    <x v="2"/>
    <x v="1"/>
    <x v="1"/>
  </r>
  <r>
    <x v="1"/>
    <x v="16"/>
    <x v="1"/>
    <x v="1"/>
    <x v="1545"/>
    <x v="0"/>
    <x v="0"/>
    <x v="0"/>
    <x v="0"/>
  </r>
  <r>
    <x v="1"/>
    <x v="16"/>
    <x v="1"/>
    <x v="1"/>
    <x v="1546"/>
    <x v="0"/>
    <x v="2"/>
    <x v="1"/>
    <x v="1"/>
  </r>
  <r>
    <x v="1"/>
    <x v="16"/>
    <x v="1"/>
    <x v="1"/>
    <x v="1547"/>
    <x v="0"/>
    <x v="2"/>
    <x v="1"/>
    <x v="0"/>
  </r>
  <r>
    <x v="1"/>
    <x v="16"/>
    <x v="1"/>
    <x v="1"/>
    <x v="1548"/>
    <x v="0"/>
    <x v="2"/>
    <x v="1"/>
    <x v="0"/>
  </r>
  <r>
    <x v="1"/>
    <x v="16"/>
    <x v="1"/>
    <x v="1"/>
    <x v="1549"/>
    <x v="0"/>
    <x v="0"/>
    <x v="0"/>
    <x v="1"/>
  </r>
  <r>
    <x v="1"/>
    <x v="16"/>
    <x v="1"/>
    <x v="1"/>
    <x v="1550"/>
    <x v="0"/>
    <x v="1"/>
    <x v="1"/>
    <x v="0"/>
  </r>
  <r>
    <x v="1"/>
    <x v="16"/>
    <x v="1"/>
    <x v="1"/>
    <x v="1551"/>
    <x v="0"/>
    <x v="2"/>
    <x v="1"/>
    <x v="0"/>
  </r>
  <r>
    <x v="1"/>
    <x v="16"/>
    <x v="1"/>
    <x v="1"/>
    <x v="1552"/>
    <x v="0"/>
    <x v="2"/>
    <x v="1"/>
    <x v="0"/>
  </r>
  <r>
    <x v="1"/>
    <x v="16"/>
    <x v="1"/>
    <x v="1"/>
    <x v="1553"/>
    <x v="0"/>
    <x v="1"/>
    <x v="1"/>
    <x v="0"/>
  </r>
  <r>
    <x v="1"/>
    <x v="16"/>
    <x v="1"/>
    <x v="1"/>
    <x v="1554"/>
    <x v="0"/>
    <x v="2"/>
    <x v="1"/>
    <x v="1"/>
  </r>
  <r>
    <x v="1"/>
    <x v="16"/>
    <x v="1"/>
    <x v="1"/>
    <x v="1555"/>
    <x v="0"/>
    <x v="2"/>
    <x v="1"/>
    <x v="0"/>
  </r>
  <r>
    <x v="1"/>
    <x v="16"/>
    <x v="1"/>
    <x v="1"/>
    <x v="1556"/>
    <x v="0"/>
    <x v="2"/>
    <x v="1"/>
    <x v="0"/>
  </r>
  <r>
    <x v="1"/>
    <x v="16"/>
    <x v="1"/>
    <x v="1"/>
    <x v="1557"/>
    <x v="0"/>
    <x v="2"/>
    <x v="1"/>
    <x v="1"/>
  </r>
  <r>
    <x v="1"/>
    <x v="16"/>
    <x v="1"/>
    <x v="1"/>
    <x v="1558"/>
    <x v="0"/>
    <x v="2"/>
    <x v="1"/>
    <x v="0"/>
  </r>
  <r>
    <x v="1"/>
    <x v="16"/>
    <x v="1"/>
    <x v="1"/>
    <x v="1559"/>
    <x v="0"/>
    <x v="0"/>
    <x v="0"/>
    <x v="0"/>
  </r>
  <r>
    <x v="1"/>
    <x v="16"/>
    <x v="1"/>
    <x v="1"/>
    <x v="1560"/>
    <x v="0"/>
    <x v="0"/>
    <x v="0"/>
    <x v="1"/>
  </r>
  <r>
    <x v="1"/>
    <x v="16"/>
    <x v="1"/>
    <x v="1"/>
    <x v="1561"/>
    <x v="0"/>
    <x v="1"/>
    <x v="1"/>
    <x v="0"/>
  </r>
  <r>
    <x v="1"/>
    <x v="16"/>
    <x v="1"/>
    <x v="1"/>
    <x v="1562"/>
    <x v="0"/>
    <x v="0"/>
    <x v="0"/>
    <x v="1"/>
  </r>
  <r>
    <x v="1"/>
    <x v="16"/>
    <x v="1"/>
    <x v="1"/>
    <x v="1563"/>
    <x v="0"/>
    <x v="2"/>
    <x v="1"/>
    <x v="0"/>
  </r>
  <r>
    <x v="1"/>
    <x v="16"/>
    <x v="1"/>
    <x v="1"/>
    <x v="1564"/>
    <x v="0"/>
    <x v="0"/>
    <x v="0"/>
    <x v="0"/>
  </r>
  <r>
    <x v="1"/>
    <x v="16"/>
    <x v="1"/>
    <x v="1"/>
    <x v="1565"/>
    <x v="0"/>
    <x v="2"/>
    <x v="1"/>
    <x v="0"/>
  </r>
  <r>
    <x v="1"/>
    <x v="16"/>
    <x v="1"/>
    <x v="1"/>
    <x v="1566"/>
    <x v="0"/>
    <x v="0"/>
    <x v="0"/>
    <x v="1"/>
  </r>
  <r>
    <x v="1"/>
    <x v="16"/>
    <x v="1"/>
    <x v="1"/>
    <x v="1567"/>
    <x v="0"/>
    <x v="2"/>
    <x v="1"/>
    <x v="0"/>
  </r>
  <r>
    <x v="1"/>
    <x v="16"/>
    <x v="1"/>
    <x v="1"/>
    <x v="1568"/>
    <x v="0"/>
    <x v="0"/>
    <x v="0"/>
    <x v="0"/>
  </r>
  <r>
    <x v="1"/>
    <x v="16"/>
    <x v="1"/>
    <x v="1"/>
    <x v="1569"/>
    <x v="0"/>
    <x v="1"/>
    <x v="1"/>
    <x v="0"/>
  </r>
  <r>
    <x v="1"/>
    <x v="16"/>
    <x v="1"/>
    <x v="1"/>
    <x v="1570"/>
    <x v="0"/>
    <x v="1"/>
    <x v="1"/>
    <x v="1"/>
  </r>
  <r>
    <x v="1"/>
    <x v="16"/>
    <x v="1"/>
    <x v="1"/>
    <x v="1571"/>
    <x v="0"/>
    <x v="0"/>
    <x v="0"/>
    <x v="0"/>
  </r>
  <r>
    <x v="1"/>
    <x v="16"/>
    <x v="1"/>
    <x v="1"/>
    <x v="1572"/>
    <x v="0"/>
    <x v="1"/>
    <x v="1"/>
    <x v="0"/>
  </r>
  <r>
    <x v="1"/>
    <x v="16"/>
    <x v="1"/>
    <x v="1"/>
    <x v="1573"/>
    <x v="0"/>
    <x v="2"/>
    <x v="1"/>
    <x v="1"/>
  </r>
  <r>
    <x v="1"/>
    <x v="16"/>
    <x v="1"/>
    <x v="1"/>
    <x v="1574"/>
    <x v="0"/>
    <x v="1"/>
    <x v="1"/>
    <x v="0"/>
  </r>
  <r>
    <x v="1"/>
    <x v="16"/>
    <x v="1"/>
    <x v="1"/>
    <x v="1575"/>
    <x v="0"/>
    <x v="1"/>
    <x v="1"/>
    <x v="0"/>
  </r>
  <r>
    <x v="1"/>
    <x v="16"/>
    <x v="1"/>
    <x v="1"/>
    <x v="1576"/>
    <x v="0"/>
    <x v="2"/>
    <x v="1"/>
    <x v="0"/>
  </r>
  <r>
    <x v="1"/>
    <x v="16"/>
    <x v="1"/>
    <x v="1"/>
    <x v="1577"/>
    <x v="0"/>
    <x v="1"/>
    <x v="1"/>
    <x v="0"/>
  </r>
  <r>
    <x v="1"/>
    <x v="16"/>
    <x v="1"/>
    <x v="1"/>
    <x v="1578"/>
    <x v="0"/>
    <x v="0"/>
    <x v="0"/>
    <x v="0"/>
  </r>
  <r>
    <x v="1"/>
    <x v="16"/>
    <x v="1"/>
    <x v="1"/>
    <x v="1579"/>
    <x v="0"/>
    <x v="2"/>
    <x v="1"/>
    <x v="0"/>
  </r>
  <r>
    <x v="1"/>
    <x v="16"/>
    <x v="1"/>
    <x v="1"/>
    <x v="1580"/>
    <x v="0"/>
    <x v="2"/>
    <x v="1"/>
    <x v="0"/>
  </r>
  <r>
    <x v="1"/>
    <x v="16"/>
    <x v="1"/>
    <x v="1"/>
    <x v="1581"/>
    <x v="0"/>
    <x v="1"/>
    <x v="1"/>
    <x v="0"/>
  </r>
  <r>
    <x v="1"/>
    <x v="16"/>
    <x v="1"/>
    <x v="1"/>
    <x v="1582"/>
    <x v="0"/>
    <x v="3"/>
    <x v="0"/>
    <x v="0"/>
  </r>
  <r>
    <x v="1"/>
    <x v="16"/>
    <x v="1"/>
    <x v="1"/>
    <x v="1583"/>
    <x v="0"/>
    <x v="1"/>
    <x v="1"/>
    <x v="1"/>
  </r>
  <r>
    <x v="1"/>
    <x v="16"/>
    <x v="1"/>
    <x v="1"/>
    <x v="1584"/>
    <x v="0"/>
    <x v="1"/>
    <x v="1"/>
    <x v="0"/>
  </r>
  <r>
    <x v="1"/>
    <x v="16"/>
    <x v="1"/>
    <x v="1"/>
    <x v="1585"/>
    <x v="0"/>
    <x v="0"/>
    <x v="0"/>
    <x v="1"/>
  </r>
  <r>
    <x v="1"/>
    <x v="16"/>
    <x v="1"/>
    <x v="1"/>
    <x v="1586"/>
    <x v="0"/>
    <x v="2"/>
    <x v="1"/>
    <x v="0"/>
  </r>
  <r>
    <x v="1"/>
    <x v="16"/>
    <x v="1"/>
    <x v="1"/>
    <x v="1587"/>
    <x v="0"/>
    <x v="3"/>
    <x v="0"/>
    <x v="1"/>
  </r>
  <r>
    <x v="1"/>
    <x v="16"/>
    <x v="1"/>
    <x v="1"/>
    <x v="1588"/>
    <x v="0"/>
    <x v="1"/>
    <x v="1"/>
    <x v="0"/>
  </r>
  <r>
    <x v="1"/>
    <x v="16"/>
    <x v="1"/>
    <x v="1"/>
    <x v="1589"/>
    <x v="0"/>
    <x v="2"/>
    <x v="1"/>
    <x v="1"/>
  </r>
  <r>
    <x v="1"/>
    <x v="16"/>
    <x v="1"/>
    <x v="1"/>
    <x v="1590"/>
    <x v="0"/>
    <x v="3"/>
    <x v="0"/>
    <x v="0"/>
  </r>
  <r>
    <x v="1"/>
    <x v="16"/>
    <x v="1"/>
    <x v="1"/>
    <x v="1591"/>
    <x v="0"/>
    <x v="2"/>
    <x v="1"/>
    <x v="0"/>
  </r>
  <r>
    <x v="1"/>
    <x v="16"/>
    <x v="1"/>
    <x v="1"/>
    <x v="1592"/>
    <x v="0"/>
    <x v="3"/>
    <x v="0"/>
    <x v="0"/>
  </r>
  <r>
    <x v="1"/>
    <x v="16"/>
    <x v="1"/>
    <x v="1"/>
    <x v="1593"/>
    <x v="0"/>
    <x v="0"/>
    <x v="0"/>
    <x v="0"/>
  </r>
  <r>
    <x v="1"/>
    <x v="16"/>
    <x v="1"/>
    <x v="1"/>
    <x v="1594"/>
    <x v="0"/>
    <x v="2"/>
    <x v="1"/>
    <x v="0"/>
  </r>
  <r>
    <x v="1"/>
    <x v="16"/>
    <x v="1"/>
    <x v="1"/>
    <x v="1595"/>
    <x v="0"/>
    <x v="2"/>
    <x v="1"/>
    <x v="0"/>
  </r>
  <r>
    <x v="1"/>
    <x v="16"/>
    <x v="1"/>
    <x v="1"/>
    <x v="1596"/>
    <x v="0"/>
    <x v="3"/>
    <x v="0"/>
    <x v="1"/>
  </r>
  <r>
    <x v="1"/>
    <x v="16"/>
    <x v="1"/>
    <x v="1"/>
    <x v="1597"/>
    <x v="0"/>
    <x v="2"/>
    <x v="1"/>
    <x v="0"/>
  </r>
  <r>
    <x v="1"/>
    <x v="16"/>
    <x v="1"/>
    <x v="1"/>
    <x v="1598"/>
    <x v="0"/>
    <x v="2"/>
    <x v="1"/>
    <x v="0"/>
  </r>
  <r>
    <x v="1"/>
    <x v="16"/>
    <x v="1"/>
    <x v="1"/>
    <x v="1599"/>
    <x v="0"/>
    <x v="0"/>
    <x v="0"/>
    <x v="1"/>
  </r>
  <r>
    <x v="1"/>
    <x v="16"/>
    <x v="1"/>
    <x v="1"/>
    <x v="1600"/>
    <x v="0"/>
    <x v="2"/>
    <x v="1"/>
    <x v="0"/>
  </r>
  <r>
    <x v="1"/>
    <x v="16"/>
    <x v="1"/>
    <x v="1"/>
    <x v="1601"/>
    <x v="0"/>
    <x v="2"/>
    <x v="1"/>
    <x v="0"/>
  </r>
  <r>
    <x v="1"/>
    <x v="16"/>
    <x v="1"/>
    <x v="1"/>
    <x v="1602"/>
    <x v="0"/>
    <x v="0"/>
    <x v="0"/>
    <x v="1"/>
  </r>
  <r>
    <x v="1"/>
    <x v="16"/>
    <x v="1"/>
    <x v="1"/>
    <x v="1603"/>
    <x v="0"/>
    <x v="1"/>
    <x v="1"/>
    <x v="1"/>
  </r>
  <r>
    <x v="1"/>
    <x v="16"/>
    <x v="1"/>
    <x v="1"/>
    <x v="1604"/>
    <x v="0"/>
    <x v="2"/>
    <x v="1"/>
    <x v="0"/>
  </r>
  <r>
    <x v="1"/>
    <x v="16"/>
    <x v="1"/>
    <x v="1"/>
    <x v="1605"/>
    <x v="0"/>
    <x v="1"/>
    <x v="1"/>
    <x v="0"/>
  </r>
  <r>
    <x v="1"/>
    <x v="16"/>
    <x v="1"/>
    <x v="1"/>
    <x v="1606"/>
    <x v="0"/>
    <x v="2"/>
    <x v="1"/>
    <x v="0"/>
  </r>
  <r>
    <x v="1"/>
    <x v="16"/>
    <x v="1"/>
    <x v="1"/>
    <x v="1607"/>
    <x v="0"/>
    <x v="0"/>
    <x v="0"/>
    <x v="1"/>
  </r>
  <r>
    <x v="1"/>
    <x v="16"/>
    <x v="1"/>
    <x v="1"/>
    <x v="1608"/>
    <x v="0"/>
    <x v="2"/>
    <x v="1"/>
    <x v="1"/>
  </r>
  <r>
    <x v="1"/>
    <x v="16"/>
    <x v="1"/>
    <x v="1"/>
    <x v="1609"/>
    <x v="0"/>
    <x v="0"/>
    <x v="0"/>
    <x v="1"/>
  </r>
  <r>
    <x v="1"/>
    <x v="16"/>
    <x v="1"/>
    <x v="1"/>
    <x v="1610"/>
    <x v="0"/>
    <x v="3"/>
    <x v="0"/>
    <x v="1"/>
  </r>
  <r>
    <x v="1"/>
    <x v="16"/>
    <x v="1"/>
    <x v="1"/>
    <x v="1611"/>
    <x v="0"/>
    <x v="0"/>
    <x v="0"/>
    <x v="0"/>
  </r>
  <r>
    <x v="1"/>
    <x v="16"/>
    <x v="1"/>
    <x v="1"/>
    <x v="1612"/>
    <x v="0"/>
    <x v="2"/>
    <x v="1"/>
    <x v="0"/>
  </r>
  <r>
    <x v="1"/>
    <x v="16"/>
    <x v="1"/>
    <x v="1"/>
    <x v="1613"/>
    <x v="0"/>
    <x v="1"/>
    <x v="1"/>
    <x v="1"/>
  </r>
  <r>
    <x v="1"/>
    <x v="16"/>
    <x v="1"/>
    <x v="1"/>
    <x v="1614"/>
    <x v="0"/>
    <x v="1"/>
    <x v="1"/>
    <x v="0"/>
  </r>
  <r>
    <x v="1"/>
    <x v="16"/>
    <x v="1"/>
    <x v="1"/>
    <x v="1615"/>
    <x v="0"/>
    <x v="2"/>
    <x v="1"/>
    <x v="1"/>
  </r>
  <r>
    <x v="1"/>
    <x v="16"/>
    <x v="1"/>
    <x v="1"/>
    <x v="1616"/>
    <x v="0"/>
    <x v="1"/>
    <x v="1"/>
    <x v="1"/>
  </r>
  <r>
    <x v="1"/>
    <x v="16"/>
    <x v="1"/>
    <x v="1"/>
    <x v="1617"/>
    <x v="0"/>
    <x v="0"/>
    <x v="0"/>
    <x v="1"/>
  </r>
  <r>
    <x v="1"/>
    <x v="16"/>
    <x v="1"/>
    <x v="1"/>
    <x v="1618"/>
    <x v="0"/>
    <x v="2"/>
    <x v="1"/>
    <x v="0"/>
  </r>
  <r>
    <x v="1"/>
    <x v="16"/>
    <x v="1"/>
    <x v="1"/>
    <x v="1619"/>
    <x v="0"/>
    <x v="2"/>
    <x v="1"/>
    <x v="0"/>
  </r>
  <r>
    <x v="1"/>
    <x v="16"/>
    <x v="1"/>
    <x v="1"/>
    <x v="1620"/>
    <x v="0"/>
    <x v="2"/>
    <x v="1"/>
    <x v="0"/>
  </r>
  <r>
    <x v="1"/>
    <x v="16"/>
    <x v="1"/>
    <x v="1"/>
    <x v="1621"/>
    <x v="0"/>
    <x v="1"/>
    <x v="1"/>
    <x v="0"/>
  </r>
  <r>
    <x v="1"/>
    <x v="16"/>
    <x v="1"/>
    <x v="1"/>
    <x v="1622"/>
    <x v="0"/>
    <x v="2"/>
    <x v="1"/>
    <x v="1"/>
  </r>
  <r>
    <x v="1"/>
    <x v="16"/>
    <x v="1"/>
    <x v="1"/>
    <x v="1623"/>
    <x v="0"/>
    <x v="2"/>
    <x v="1"/>
    <x v="0"/>
  </r>
  <r>
    <x v="1"/>
    <x v="16"/>
    <x v="1"/>
    <x v="1"/>
    <x v="1624"/>
    <x v="0"/>
    <x v="3"/>
    <x v="0"/>
    <x v="0"/>
  </r>
  <r>
    <x v="1"/>
    <x v="16"/>
    <x v="1"/>
    <x v="1"/>
    <x v="1625"/>
    <x v="0"/>
    <x v="3"/>
    <x v="0"/>
    <x v="1"/>
  </r>
  <r>
    <x v="1"/>
    <x v="16"/>
    <x v="1"/>
    <x v="1"/>
    <x v="1626"/>
    <x v="0"/>
    <x v="2"/>
    <x v="1"/>
    <x v="0"/>
  </r>
  <r>
    <x v="1"/>
    <x v="16"/>
    <x v="1"/>
    <x v="1"/>
    <x v="1627"/>
    <x v="0"/>
    <x v="0"/>
    <x v="0"/>
    <x v="0"/>
  </r>
  <r>
    <x v="1"/>
    <x v="16"/>
    <x v="1"/>
    <x v="1"/>
    <x v="1628"/>
    <x v="0"/>
    <x v="2"/>
    <x v="1"/>
    <x v="1"/>
  </r>
  <r>
    <x v="1"/>
    <x v="16"/>
    <x v="1"/>
    <x v="1"/>
    <x v="1629"/>
    <x v="0"/>
    <x v="2"/>
    <x v="1"/>
    <x v="0"/>
  </r>
  <r>
    <x v="1"/>
    <x v="16"/>
    <x v="1"/>
    <x v="1"/>
    <x v="1630"/>
    <x v="0"/>
    <x v="2"/>
    <x v="1"/>
    <x v="0"/>
  </r>
  <r>
    <x v="1"/>
    <x v="16"/>
    <x v="1"/>
    <x v="1"/>
    <x v="1631"/>
    <x v="0"/>
    <x v="0"/>
    <x v="0"/>
    <x v="0"/>
  </r>
  <r>
    <x v="1"/>
    <x v="16"/>
    <x v="1"/>
    <x v="1"/>
    <x v="1632"/>
    <x v="0"/>
    <x v="2"/>
    <x v="1"/>
    <x v="0"/>
  </r>
  <r>
    <x v="1"/>
    <x v="16"/>
    <x v="1"/>
    <x v="1"/>
    <x v="1633"/>
    <x v="0"/>
    <x v="2"/>
    <x v="1"/>
    <x v="1"/>
  </r>
  <r>
    <x v="1"/>
    <x v="16"/>
    <x v="1"/>
    <x v="1"/>
    <x v="1634"/>
    <x v="0"/>
    <x v="1"/>
    <x v="1"/>
    <x v="0"/>
  </r>
  <r>
    <x v="1"/>
    <x v="16"/>
    <x v="1"/>
    <x v="1"/>
    <x v="1635"/>
    <x v="0"/>
    <x v="2"/>
    <x v="1"/>
    <x v="0"/>
  </r>
  <r>
    <x v="1"/>
    <x v="16"/>
    <x v="1"/>
    <x v="1"/>
    <x v="1636"/>
    <x v="0"/>
    <x v="2"/>
    <x v="1"/>
    <x v="0"/>
  </r>
  <r>
    <x v="1"/>
    <x v="16"/>
    <x v="1"/>
    <x v="1"/>
    <x v="1637"/>
    <x v="0"/>
    <x v="1"/>
    <x v="1"/>
    <x v="1"/>
  </r>
  <r>
    <x v="1"/>
    <x v="16"/>
    <x v="1"/>
    <x v="1"/>
    <x v="1638"/>
    <x v="0"/>
    <x v="2"/>
    <x v="1"/>
    <x v="1"/>
  </r>
  <r>
    <x v="1"/>
    <x v="16"/>
    <x v="1"/>
    <x v="1"/>
    <x v="1639"/>
    <x v="0"/>
    <x v="0"/>
    <x v="0"/>
    <x v="0"/>
  </r>
  <r>
    <x v="1"/>
    <x v="16"/>
    <x v="1"/>
    <x v="1"/>
    <x v="1640"/>
    <x v="0"/>
    <x v="2"/>
    <x v="1"/>
    <x v="0"/>
  </r>
  <r>
    <x v="1"/>
    <x v="16"/>
    <x v="1"/>
    <x v="1"/>
    <x v="1641"/>
    <x v="0"/>
    <x v="2"/>
    <x v="1"/>
    <x v="0"/>
  </r>
  <r>
    <x v="1"/>
    <x v="16"/>
    <x v="1"/>
    <x v="1"/>
    <x v="1642"/>
    <x v="0"/>
    <x v="1"/>
    <x v="1"/>
    <x v="0"/>
  </r>
  <r>
    <x v="1"/>
    <x v="16"/>
    <x v="1"/>
    <x v="1"/>
    <x v="1643"/>
    <x v="0"/>
    <x v="0"/>
    <x v="0"/>
    <x v="1"/>
  </r>
  <r>
    <x v="1"/>
    <x v="16"/>
    <x v="1"/>
    <x v="1"/>
    <x v="1644"/>
    <x v="0"/>
    <x v="3"/>
    <x v="0"/>
    <x v="0"/>
  </r>
  <r>
    <x v="1"/>
    <x v="16"/>
    <x v="1"/>
    <x v="1"/>
    <x v="1645"/>
    <x v="0"/>
    <x v="3"/>
    <x v="0"/>
    <x v="0"/>
  </r>
  <r>
    <x v="1"/>
    <x v="16"/>
    <x v="1"/>
    <x v="1"/>
    <x v="1646"/>
    <x v="0"/>
    <x v="0"/>
    <x v="0"/>
    <x v="0"/>
  </r>
  <r>
    <x v="1"/>
    <x v="16"/>
    <x v="1"/>
    <x v="1"/>
    <x v="1647"/>
    <x v="0"/>
    <x v="1"/>
    <x v="1"/>
    <x v="0"/>
  </r>
  <r>
    <x v="1"/>
    <x v="16"/>
    <x v="1"/>
    <x v="1"/>
    <x v="1648"/>
    <x v="0"/>
    <x v="2"/>
    <x v="1"/>
    <x v="0"/>
  </r>
  <r>
    <x v="1"/>
    <x v="16"/>
    <x v="1"/>
    <x v="1"/>
    <x v="1649"/>
    <x v="0"/>
    <x v="0"/>
    <x v="0"/>
    <x v="1"/>
  </r>
  <r>
    <x v="1"/>
    <x v="16"/>
    <x v="1"/>
    <x v="1"/>
    <x v="1650"/>
    <x v="0"/>
    <x v="1"/>
    <x v="1"/>
    <x v="0"/>
  </r>
  <r>
    <x v="1"/>
    <x v="16"/>
    <x v="1"/>
    <x v="1"/>
    <x v="1651"/>
    <x v="0"/>
    <x v="2"/>
    <x v="1"/>
    <x v="0"/>
  </r>
  <r>
    <x v="1"/>
    <x v="16"/>
    <x v="1"/>
    <x v="1"/>
    <x v="1652"/>
    <x v="0"/>
    <x v="1"/>
    <x v="1"/>
    <x v="0"/>
  </r>
  <r>
    <x v="1"/>
    <x v="16"/>
    <x v="1"/>
    <x v="1"/>
    <x v="1653"/>
    <x v="0"/>
    <x v="2"/>
    <x v="1"/>
    <x v="0"/>
  </r>
  <r>
    <x v="1"/>
    <x v="16"/>
    <x v="1"/>
    <x v="1"/>
    <x v="1654"/>
    <x v="0"/>
    <x v="1"/>
    <x v="1"/>
    <x v="1"/>
  </r>
  <r>
    <x v="1"/>
    <x v="16"/>
    <x v="1"/>
    <x v="1"/>
    <x v="1655"/>
    <x v="0"/>
    <x v="2"/>
    <x v="1"/>
    <x v="0"/>
  </r>
  <r>
    <x v="1"/>
    <x v="16"/>
    <x v="1"/>
    <x v="1"/>
    <x v="1656"/>
    <x v="0"/>
    <x v="2"/>
    <x v="1"/>
    <x v="0"/>
  </r>
  <r>
    <x v="1"/>
    <x v="16"/>
    <x v="1"/>
    <x v="1"/>
    <x v="1657"/>
    <x v="0"/>
    <x v="2"/>
    <x v="1"/>
    <x v="0"/>
  </r>
  <r>
    <x v="1"/>
    <x v="16"/>
    <x v="1"/>
    <x v="1"/>
    <x v="1658"/>
    <x v="0"/>
    <x v="2"/>
    <x v="1"/>
    <x v="1"/>
  </r>
  <r>
    <x v="1"/>
    <x v="16"/>
    <x v="1"/>
    <x v="1"/>
    <x v="1659"/>
    <x v="0"/>
    <x v="2"/>
    <x v="1"/>
    <x v="1"/>
  </r>
  <r>
    <x v="1"/>
    <x v="16"/>
    <x v="1"/>
    <x v="1"/>
    <x v="1660"/>
    <x v="0"/>
    <x v="3"/>
    <x v="0"/>
    <x v="1"/>
  </r>
  <r>
    <x v="1"/>
    <x v="16"/>
    <x v="1"/>
    <x v="1"/>
    <x v="1661"/>
    <x v="0"/>
    <x v="2"/>
    <x v="1"/>
    <x v="0"/>
  </r>
  <r>
    <x v="1"/>
    <x v="16"/>
    <x v="1"/>
    <x v="1"/>
    <x v="1662"/>
    <x v="0"/>
    <x v="1"/>
    <x v="1"/>
    <x v="1"/>
  </r>
  <r>
    <x v="1"/>
    <x v="16"/>
    <x v="1"/>
    <x v="1"/>
    <x v="1663"/>
    <x v="0"/>
    <x v="0"/>
    <x v="0"/>
    <x v="1"/>
  </r>
  <r>
    <x v="1"/>
    <x v="16"/>
    <x v="1"/>
    <x v="1"/>
    <x v="1664"/>
    <x v="0"/>
    <x v="2"/>
    <x v="1"/>
    <x v="0"/>
  </r>
  <r>
    <x v="1"/>
    <x v="16"/>
    <x v="1"/>
    <x v="1"/>
    <x v="1665"/>
    <x v="0"/>
    <x v="3"/>
    <x v="0"/>
    <x v="1"/>
  </r>
  <r>
    <x v="1"/>
    <x v="16"/>
    <x v="1"/>
    <x v="1"/>
    <x v="1666"/>
    <x v="0"/>
    <x v="0"/>
    <x v="0"/>
    <x v="1"/>
  </r>
  <r>
    <x v="1"/>
    <x v="16"/>
    <x v="1"/>
    <x v="1"/>
    <x v="1667"/>
    <x v="0"/>
    <x v="1"/>
    <x v="1"/>
    <x v="0"/>
  </r>
  <r>
    <x v="1"/>
    <x v="16"/>
    <x v="1"/>
    <x v="1"/>
    <x v="1668"/>
    <x v="0"/>
    <x v="1"/>
    <x v="1"/>
    <x v="1"/>
  </r>
  <r>
    <x v="1"/>
    <x v="16"/>
    <x v="1"/>
    <x v="1"/>
    <x v="1669"/>
    <x v="0"/>
    <x v="0"/>
    <x v="0"/>
    <x v="0"/>
  </r>
  <r>
    <x v="1"/>
    <x v="16"/>
    <x v="1"/>
    <x v="1"/>
    <x v="1670"/>
    <x v="0"/>
    <x v="2"/>
    <x v="1"/>
    <x v="1"/>
  </r>
  <r>
    <x v="1"/>
    <x v="16"/>
    <x v="1"/>
    <x v="1"/>
    <x v="1671"/>
    <x v="0"/>
    <x v="0"/>
    <x v="0"/>
    <x v="1"/>
  </r>
  <r>
    <x v="1"/>
    <x v="16"/>
    <x v="1"/>
    <x v="1"/>
    <x v="1672"/>
    <x v="0"/>
    <x v="1"/>
    <x v="1"/>
    <x v="0"/>
  </r>
  <r>
    <x v="1"/>
    <x v="16"/>
    <x v="1"/>
    <x v="1"/>
    <x v="1673"/>
    <x v="0"/>
    <x v="2"/>
    <x v="1"/>
    <x v="0"/>
  </r>
  <r>
    <x v="1"/>
    <x v="16"/>
    <x v="1"/>
    <x v="1"/>
    <x v="1674"/>
    <x v="0"/>
    <x v="2"/>
    <x v="1"/>
    <x v="0"/>
  </r>
  <r>
    <x v="1"/>
    <x v="16"/>
    <x v="1"/>
    <x v="1"/>
    <x v="1675"/>
    <x v="0"/>
    <x v="0"/>
    <x v="0"/>
    <x v="1"/>
  </r>
  <r>
    <x v="1"/>
    <x v="16"/>
    <x v="1"/>
    <x v="1"/>
    <x v="1676"/>
    <x v="0"/>
    <x v="0"/>
    <x v="0"/>
    <x v="0"/>
  </r>
  <r>
    <x v="1"/>
    <x v="16"/>
    <x v="1"/>
    <x v="1"/>
    <x v="1677"/>
    <x v="0"/>
    <x v="0"/>
    <x v="0"/>
    <x v="0"/>
  </r>
  <r>
    <x v="1"/>
    <x v="16"/>
    <x v="1"/>
    <x v="1"/>
    <x v="1678"/>
    <x v="0"/>
    <x v="2"/>
    <x v="1"/>
    <x v="0"/>
  </r>
  <r>
    <x v="1"/>
    <x v="16"/>
    <x v="1"/>
    <x v="1"/>
    <x v="1679"/>
    <x v="0"/>
    <x v="2"/>
    <x v="1"/>
    <x v="0"/>
  </r>
  <r>
    <x v="1"/>
    <x v="16"/>
    <x v="1"/>
    <x v="1"/>
    <x v="1680"/>
    <x v="0"/>
    <x v="2"/>
    <x v="1"/>
    <x v="0"/>
  </r>
  <r>
    <x v="1"/>
    <x v="16"/>
    <x v="1"/>
    <x v="1"/>
    <x v="1681"/>
    <x v="0"/>
    <x v="2"/>
    <x v="1"/>
    <x v="0"/>
  </r>
  <r>
    <x v="1"/>
    <x v="16"/>
    <x v="1"/>
    <x v="1"/>
    <x v="1682"/>
    <x v="0"/>
    <x v="2"/>
    <x v="1"/>
    <x v="1"/>
  </r>
  <r>
    <x v="1"/>
    <x v="16"/>
    <x v="1"/>
    <x v="1"/>
    <x v="1683"/>
    <x v="0"/>
    <x v="2"/>
    <x v="1"/>
    <x v="0"/>
  </r>
  <r>
    <x v="1"/>
    <x v="16"/>
    <x v="1"/>
    <x v="1"/>
    <x v="1684"/>
    <x v="0"/>
    <x v="1"/>
    <x v="1"/>
    <x v="0"/>
  </r>
  <r>
    <x v="1"/>
    <x v="16"/>
    <x v="1"/>
    <x v="1"/>
    <x v="1685"/>
    <x v="0"/>
    <x v="3"/>
    <x v="0"/>
    <x v="1"/>
  </r>
  <r>
    <x v="1"/>
    <x v="16"/>
    <x v="1"/>
    <x v="1"/>
    <x v="1686"/>
    <x v="0"/>
    <x v="2"/>
    <x v="1"/>
    <x v="0"/>
  </r>
  <r>
    <x v="1"/>
    <x v="16"/>
    <x v="1"/>
    <x v="1"/>
    <x v="1687"/>
    <x v="0"/>
    <x v="0"/>
    <x v="0"/>
    <x v="1"/>
  </r>
  <r>
    <x v="1"/>
    <x v="16"/>
    <x v="1"/>
    <x v="1"/>
    <x v="1688"/>
    <x v="0"/>
    <x v="0"/>
    <x v="0"/>
    <x v="1"/>
  </r>
  <r>
    <x v="1"/>
    <x v="16"/>
    <x v="1"/>
    <x v="1"/>
    <x v="1689"/>
    <x v="0"/>
    <x v="0"/>
    <x v="0"/>
    <x v="0"/>
  </r>
  <r>
    <x v="1"/>
    <x v="16"/>
    <x v="1"/>
    <x v="1"/>
    <x v="1690"/>
    <x v="0"/>
    <x v="2"/>
    <x v="1"/>
    <x v="1"/>
  </r>
  <r>
    <x v="1"/>
    <x v="16"/>
    <x v="1"/>
    <x v="1"/>
    <x v="1691"/>
    <x v="0"/>
    <x v="2"/>
    <x v="1"/>
    <x v="0"/>
  </r>
  <r>
    <x v="1"/>
    <x v="16"/>
    <x v="1"/>
    <x v="1"/>
    <x v="1692"/>
    <x v="0"/>
    <x v="2"/>
    <x v="1"/>
    <x v="0"/>
  </r>
  <r>
    <x v="1"/>
    <x v="16"/>
    <x v="1"/>
    <x v="1"/>
    <x v="1693"/>
    <x v="0"/>
    <x v="3"/>
    <x v="0"/>
    <x v="1"/>
  </r>
  <r>
    <x v="1"/>
    <x v="16"/>
    <x v="1"/>
    <x v="1"/>
    <x v="1694"/>
    <x v="0"/>
    <x v="2"/>
    <x v="1"/>
    <x v="1"/>
  </r>
  <r>
    <x v="1"/>
    <x v="16"/>
    <x v="1"/>
    <x v="1"/>
    <x v="1695"/>
    <x v="0"/>
    <x v="0"/>
    <x v="0"/>
    <x v="1"/>
  </r>
  <r>
    <x v="1"/>
    <x v="16"/>
    <x v="1"/>
    <x v="1"/>
    <x v="1696"/>
    <x v="0"/>
    <x v="2"/>
    <x v="1"/>
    <x v="0"/>
  </r>
  <r>
    <x v="1"/>
    <x v="16"/>
    <x v="1"/>
    <x v="1"/>
    <x v="1697"/>
    <x v="0"/>
    <x v="3"/>
    <x v="0"/>
    <x v="1"/>
  </r>
  <r>
    <x v="1"/>
    <x v="16"/>
    <x v="1"/>
    <x v="1"/>
    <x v="1698"/>
    <x v="0"/>
    <x v="0"/>
    <x v="0"/>
    <x v="0"/>
  </r>
  <r>
    <x v="1"/>
    <x v="16"/>
    <x v="1"/>
    <x v="1"/>
    <x v="1699"/>
    <x v="0"/>
    <x v="1"/>
    <x v="1"/>
    <x v="0"/>
  </r>
  <r>
    <x v="1"/>
    <x v="16"/>
    <x v="1"/>
    <x v="1"/>
    <x v="1700"/>
    <x v="0"/>
    <x v="1"/>
    <x v="1"/>
    <x v="1"/>
  </r>
  <r>
    <x v="1"/>
    <x v="16"/>
    <x v="1"/>
    <x v="1"/>
    <x v="1701"/>
    <x v="0"/>
    <x v="0"/>
    <x v="0"/>
    <x v="1"/>
  </r>
  <r>
    <x v="1"/>
    <x v="16"/>
    <x v="1"/>
    <x v="1"/>
    <x v="1702"/>
    <x v="0"/>
    <x v="2"/>
    <x v="1"/>
    <x v="0"/>
  </r>
  <r>
    <x v="1"/>
    <x v="16"/>
    <x v="1"/>
    <x v="1"/>
    <x v="1703"/>
    <x v="0"/>
    <x v="1"/>
    <x v="1"/>
    <x v="0"/>
  </r>
  <r>
    <x v="1"/>
    <x v="16"/>
    <x v="1"/>
    <x v="1"/>
    <x v="1704"/>
    <x v="0"/>
    <x v="1"/>
    <x v="1"/>
    <x v="1"/>
  </r>
  <r>
    <x v="1"/>
    <x v="16"/>
    <x v="1"/>
    <x v="1"/>
    <x v="1705"/>
    <x v="0"/>
    <x v="2"/>
    <x v="1"/>
    <x v="0"/>
  </r>
  <r>
    <x v="1"/>
    <x v="16"/>
    <x v="1"/>
    <x v="1"/>
    <x v="1706"/>
    <x v="0"/>
    <x v="2"/>
    <x v="1"/>
    <x v="0"/>
  </r>
  <r>
    <x v="1"/>
    <x v="16"/>
    <x v="1"/>
    <x v="1"/>
    <x v="1707"/>
    <x v="0"/>
    <x v="2"/>
    <x v="1"/>
    <x v="0"/>
  </r>
  <r>
    <x v="1"/>
    <x v="16"/>
    <x v="1"/>
    <x v="1"/>
    <x v="1708"/>
    <x v="0"/>
    <x v="0"/>
    <x v="0"/>
    <x v="1"/>
  </r>
  <r>
    <x v="1"/>
    <x v="16"/>
    <x v="1"/>
    <x v="1"/>
    <x v="1709"/>
    <x v="0"/>
    <x v="1"/>
    <x v="1"/>
    <x v="0"/>
  </r>
  <r>
    <x v="1"/>
    <x v="16"/>
    <x v="1"/>
    <x v="1"/>
    <x v="1710"/>
    <x v="0"/>
    <x v="2"/>
    <x v="1"/>
    <x v="0"/>
  </r>
  <r>
    <x v="1"/>
    <x v="16"/>
    <x v="1"/>
    <x v="1"/>
    <x v="1711"/>
    <x v="0"/>
    <x v="2"/>
    <x v="1"/>
    <x v="0"/>
  </r>
  <r>
    <x v="1"/>
    <x v="16"/>
    <x v="1"/>
    <x v="1"/>
    <x v="1712"/>
    <x v="0"/>
    <x v="2"/>
    <x v="1"/>
    <x v="0"/>
  </r>
  <r>
    <x v="1"/>
    <x v="16"/>
    <x v="1"/>
    <x v="1"/>
    <x v="1713"/>
    <x v="0"/>
    <x v="2"/>
    <x v="1"/>
    <x v="1"/>
  </r>
  <r>
    <x v="1"/>
    <x v="16"/>
    <x v="1"/>
    <x v="1"/>
    <x v="1714"/>
    <x v="0"/>
    <x v="3"/>
    <x v="0"/>
    <x v="1"/>
  </r>
  <r>
    <x v="1"/>
    <x v="16"/>
    <x v="1"/>
    <x v="1"/>
    <x v="1715"/>
    <x v="0"/>
    <x v="2"/>
    <x v="1"/>
    <x v="1"/>
  </r>
  <r>
    <x v="1"/>
    <x v="16"/>
    <x v="1"/>
    <x v="1"/>
    <x v="1716"/>
    <x v="0"/>
    <x v="2"/>
    <x v="1"/>
    <x v="0"/>
  </r>
  <r>
    <x v="1"/>
    <x v="16"/>
    <x v="1"/>
    <x v="1"/>
    <x v="1717"/>
    <x v="0"/>
    <x v="2"/>
    <x v="1"/>
    <x v="0"/>
  </r>
  <r>
    <x v="1"/>
    <x v="16"/>
    <x v="1"/>
    <x v="1"/>
    <x v="1718"/>
    <x v="0"/>
    <x v="1"/>
    <x v="1"/>
    <x v="1"/>
  </r>
  <r>
    <x v="1"/>
    <x v="16"/>
    <x v="1"/>
    <x v="1"/>
    <x v="1719"/>
    <x v="0"/>
    <x v="1"/>
    <x v="1"/>
    <x v="0"/>
  </r>
  <r>
    <x v="1"/>
    <x v="16"/>
    <x v="1"/>
    <x v="1"/>
    <x v="1720"/>
    <x v="0"/>
    <x v="0"/>
    <x v="0"/>
    <x v="1"/>
  </r>
  <r>
    <x v="1"/>
    <x v="16"/>
    <x v="1"/>
    <x v="1"/>
    <x v="1721"/>
    <x v="0"/>
    <x v="2"/>
    <x v="1"/>
    <x v="1"/>
  </r>
  <r>
    <x v="1"/>
    <x v="16"/>
    <x v="1"/>
    <x v="1"/>
    <x v="1722"/>
    <x v="0"/>
    <x v="1"/>
    <x v="1"/>
    <x v="1"/>
  </r>
  <r>
    <x v="1"/>
    <x v="16"/>
    <x v="1"/>
    <x v="1"/>
    <x v="1723"/>
    <x v="0"/>
    <x v="3"/>
    <x v="0"/>
    <x v="0"/>
  </r>
  <r>
    <x v="1"/>
    <x v="16"/>
    <x v="1"/>
    <x v="1"/>
    <x v="1724"/>
    <x v="0"/>
    <x v="1"/>
    <x v="1"/>
    <x v="1"/>
  </r>
  <r>
    <x v="1"/>
    <x v="16"/>
    <x v="1"/>
    <x v="1"/>
    <x v="1725"/>
    <x v="0"/>
    <x v="3"/>
    <x v="0"/>
    <x v="1"/>
  </r>
  <r>
    <x v="1"/>
    <x v="16"/>
    <x v="1"/>
    <x v="1"/>
    <x v="1726"/>
    <x v="0"/>
    <x v="0"/>
    <x v="0"/>
    <x v="1"/>
  </r>
  <r>
    <x v="1"/>
    <x v="16"/>
    <x v="1"/>
    <x v="1"/>
    <x v="1727"/>
    <x v="0"/>
    <x v="2"/>
    <x v="1"/>
    <x v="0"/>
  </r>
  <r>
    <x v="1"/>
    <x v="16"/>
    <x v="1"/>
    <x v="1"/>
    <x v="1728"/>
    <x v="0"/>
    <x v="3"/>
    <x v="0"/>
    <x v="1"/>
  </r>
  <r>
    <x v="1"/>
    <x v="16"/>
    <x v="1"/>
    <x v="1"/>
    <x v="1729"/>
    <x v="0"/>
    <x v="1"/>
    <x v="1"/>
    <x v="0"/>
  </r>
  <r>
    <x v="1"/>
    <x v="16"/>
    <x v="1"/>
    <x v="1"/>
    <x v="1730"/>
    <x v="0"/>
    <x v="2"/>
    <x v="1"/>
    <x v="1"/>
  </r>
  <r>
    <x v="1"/>
    <x v="16"/>
    <x v="1"/>
    <x v="1"/>
    <x v="1731"/>
    <x v="0"/>
    <x v="0"/>
    <x v="0"/>
    <x v="1"/>
  </r>
  <r>
    <x v="1"/>
    <x v="16"/>
    <x v="1"/>
    <x v="1"/>
    <x v="1732"/>
    <x v="0"/>
    <x v="0"/>
    <x v="0"/>
    <x v="1"/>
  </r>
  <r>
    <x v="1"/>
    <x v="16"/>
    <x v="1"/>
    <x v="1"/>
    <x v="1733"/>
    <x v="0"/>
    <x v="2"/>
    <x v="1"/>
    <x v="0"/>
  </r>
  <r>
    <x v="1"/>
    <x v="16"/>
    <x v="1"/>
    <x v="1"/>
    <x v="1734"/>
    <x v="0"/>
    <x v="0"/>
    <x v="0"/>
    <x v="1"/>
  </r>
  <r>
    <x v="1"/>
    <x v="16"/>
    <x v="1"/>
    <x v="1"/>
    <x v="1735"/>
    <x v="0"/>
    <x v="3"/>
    <x v="0"/>
    <x v="0"/>
  </r>
  <r>
    <x v="1"/>
    <x v="16"/>
    <x v="1"/>
    <x v="1"/>
    <x v="1736"/>
    <x v="0"/>
    <x v="2"/>
    <x v="1"/>
    <x v="0"/>
  </r>
  <r>
    <x v="1"/>
    <x v="16"/>
    <x v="1"/>
    <x v="1"/>
    <x v="1737"/>
    <x v="0"/>
    <x v="0"/>
    <x v="0"/>
    <x v="0"/>
  </r>
  <r>
    <x v="1"/>
    <x v="16"/>
    <x v="1"/>
    <x v="1"/>
    <x v="1738"/>
    <x v="0"/>
    <x v="0"/>
    <x v="0"/>
    <x v="1"/>
  </r>
  <r>
    <x v="1"/>
    <x v="16"/>
    <x v="1"/>
    <x v="1"/>
    <x v="1739"/>
    <x v="0"/>
    <x v="3"/>
    <x v="0"/>
    <x v="1"/>
  </r>
  <r>
    <x v="1"/>
    <x v="16"/>
    <x v="1"/>
    <x v="1"/>
    <x v="1740"/>
    <x v="0"/>
    <x v="0"/>
    <x v="0"/>
    <x v="1"/>
  </r>
  <r>
    <x v="1"/>
    <x v="16"/>
    <x v="1"/>
    <x v="1"/>
    <x v="1741"/>
    <x v="0"/>
    <x v="1"/>
    <x v="1"/>
    <x v="1"/>
  </r>
  <r>
    <x v="1"/>
    <x v="16"/>
    <x v="1"/>
    <x v="1"/>
    <x v="1742"/>
    <x v="0"/>
    <x v="1"/>
    <x v="1"/>
    <x v="0"/>
  </r>
  <r>
    <x v="1"/>
    <x v="16"/>
    <x v="1"/>
    <x v="1"/>
    <x v="1743"/>
    <x v="0"/>
    <x v="2"/>
    <x v="1"/>
    <x v="0"/>
  </r>
  <r>
    <x v="1"/>
    <x v="16"/>
    <x v="1"/>
    <x v="1"/>
    <x v="1744"/>
    <x v="0"/>
    <x v="2"/>
    <x v="1"/>
    <x v="0"/>
  </r>
  <r>
    <x v="1"/>
    <x v="16"/>
    <x v="1"/>
    <x v="1"/>
    <x v="1745"/>
    <x v="0"/>
    <x v="1"/>
    <x v="1"/>
    <x v="0"/>
  </r>
  <r>
    <x v="1"/>
    <x v="16"/>
    <x v="1"/>
    <x v="1"/>
    <x v="1746"/>
    <x v="0"/>
    <x v="1"/>
    <x v="1"/>
    <x v="0"/>
  </r>
  <r>
    <x v="1"/>
    <x v="16"/>
    <x v="1"/>
    <x v="1"/>
    <x v="1747"/>
    <x v="0"/>
    <x v="2"/>
    <x v="1"/>
    <x v="0"/>
  </r>
  <r>
    <x v="1"/>
    <x v="16"/>
    <x v="1"/>
    <x v="1"/>
    <x v="1748"/>
    <x v="0"/>
    <x v="3"/>
    <x v="0"/>
    <x v="1"/>
  </r>
  <r>
    <x v="1"/>
    <x v="16"/>
    <x v="1"/>
    <x v="1"/>
    <x v="1749"/>
    <x v="0"/>
    <x v="1"/>
    <x v="1"/>
    <x v="0"/>
  </r>
  <r>
    <x v="1"/>
    <x v="16"/>
    <x v="1"/>
    <x v="1"/>
    <x v="1750"/>
    <x v="0"/>
    <x v="2"/>
    <x v="1"/>
    <x v="1"/>
  </r>
  <r>
    <x v="1"/>
    <x v="16"/>
    <x v="1"/>
    <x v="1"/>
    <x v="1751"/>
    <x v="0"/>
    <x v="3"/>
    <x v="0"/>
    <x v="1"/>
  </r>
  <r>
    <x v="1"/>
    <x v="16"/>
    <x v="1"/>
    <x v="1"/>
    <x v="1752"/>
    <x v="0"/>
    <x v="1"/>
    <x v="1"/>
    <x v="0"/>
  </r>
  <r>
    <x v="1"/>
    <x v="16"/>
    <x v="1"/>
    <x v="1"/>
    <x v="1753"/>
    <x v="0"/>
    <x v="3"/>
    <x v="0"/>
    <x v="1"/>
  </r>
  <r>
    <x v="1"/>
    <x v="16"/>
    <x v="1"/>
    <x v="1"/>
    <x v="1754"/>
    <x v="0"/>
    <x v="0"/>
    <x v="0"/>
    <x v="0"/>
  </r>
  <r>
    <x v="1"/>
    <x v="16"/>
    <x v="1"/>
    <x v="1"/>
    <x v="1755"/>
    <x v="0"/>
    <x v="2"/>
    <x v="1"/>
    <x v="0"/>
  </r>
  <r>
    <x v="1"/>
    <x v="16"/>
    <x v="1"/>
    <x v="1"/>
    <x v="1756"/>
    <x v="0"/>
    <x v="1"/>
    <x v="1"/>
    <x v="0"/>
  </r>
  <r>
    <x v="1"/>
    <x v="16"/>
    <x v="1"/>
    <x v="1"/>
    <x v="1757"/>
    <x v="0"/>
    <x v="1"/>
    <x v="1"/>
    <x v="1"/>
  </r>
  <r>
    <x v="1"/>
    <x v="16"/>
    <x v="1"/>
    <x v="1"/>
    <x v="1758"/>
    <x v="0"/>
    <x v="2"/>
    <x v="1"/>
    <x v="0"/>
  </r>
  <r>
    <x v="1"/>
    <x v="16"/>
    <x v="1"/>
    <x v="1"/>
    <x v="1759"/>
    <x v="0"/>
    <x v="2"/>
    <x v="1"/>
    <x v="1"/>
  </r>
  <r>
    <x v="1"/>
    <x v="16"/>
    <x v="1"/>
    <x v="1"/>
    <x v="1760"/>
    <x v="0"/>
    <x v="3"/>
    <x v="0"/>
    <x v="0"/>
  </r>
  <r>
    <x v="1"/>
    <x v="16"/>
    <x v="1"/>
    <x v="1"/>
    <x v="1761"/>
    <x v="0"/>
    <x v="0"/>
    <x v="0"/>
    <x v="0"/>
  </r>
  <r>
    <x v="1"/>
    <x v="16"/>
    <x v="1"/>
    <x v="1"/>
    <x v="1762"/>
    <x v="0"/>
    <x v="1"/>
    <x v="1"/>
    <x v="0"/>
  </r>
  <r>
    <x v="1"/>
    <x v="16"/>
    <x v="1"/>
    <x v="1"/>
    <x v="1763"/>
    <x v="0"/>
    <x v="0"/>
    <x v="0"/>
    <x v="1"/>
  </r>
  <r>
    <x v="1"/>
    <x v="16"/>
    <x v="1"/>
    <x v="1"/>
    <x v="1764"/>
    <x v="0"/>
    <x v="1"/>
    <x v="1"/>
    <x v="1"/>
  </r>
  <r>
    <x v="1"/>
    <x v="16"/>
    <x v="1"/>
    <x v="1"/>
    <x v="1765"/>
    <x v="0"/>
    <x v="3"/>
    <x v="0"/>
    <x v="0"/>
  </r>
  <r>
    <x v="1"/>
    <x v="16"/>
    <x v="1"/>
    <x v="1"/>
    <x v="1766"/>
    <x v="0"/>
    <x v="1"/>
    <x v="1"/>
    <x v="0"/>
  </r>
  <r>
    <x v="1"/>
    <x v="16"/>
    <x v="1"/>
    <x v="1"/>
    <x v="1767"/>
    <x v="0"/>
    <x v="2"/>
    <x v="1"/>
    <x v="1"/>
  </r>
  <r>
    <x v="1"/>
    <x v="16"/>
    <x v="1"/>
    <x v="1"/>
    <x v="1768"/>
    <x v="0"/>
    <x v="2"/>
    <x v="1"/>
    <x v="0"/>
  </r>
  <r>
    <x v="1"/>
    <x v="16"/>
    <x v="1"/>
    <x v="1"/>
    <x v="1769"/>
    <x v="0"/>
    <x v="1"/>
    <x v="1"/>
    <x v="1"/>
  </r>
  <r>
    <x v="1"/>
    <x v="16"/>
    <x v="1"/>
    <x v="1"/>
    <x v="1770"/>
    <x v="0"/>
    <x v="3"/>
    <x v="0"/>
    <x v="1"/>
  </r>
  <r>
    <x v="1"/>
    <x v="16"/>
    <x v="1"/>
    <x v="1"/>
    <x v="1771"/>
    <x v="0"/>
    <x v="2"/>
    <x v="1"/>
    <x v="0"/>
  </r>
  <r>
    <x v="1"/>
    <x v="16"/>
    <x v="1"/>
    <x v="1"/>
    <x v="1772"/>
    <x v="0"/>
    <x v="0"/>
    <x v="0"/>
    <x v="1"/>
  </r>
  <r>
    <x v="1"/>
    <x v="16"/>
    <x v="1"/>
    <x v="1"/>
    <x v="1773"/>
    <x v="0"/>
    <x v="0"/>
    <x v="0"/>
    <x v="1"/>
  </r>
  <r>
    <x v="1"/>
    <x v="16"/>
    <x v="1"/>
    <x v="1"/>
    <x v="1774"/>
    <x v="0"/>
    <x v="1"/>
    <x v="1"/>
    <x v="1"/>
  </r>
  <r>
    <x v="1"/>
    <x v="16"/>
    <x v="1"/>
    <x v="1"/>
    <x v="1775"/>
    <x v="0"/>
    <x v="1"/>
    <x v="1"/>
    <x v="1"/>
  </r>
  <r>
    <x v="1"/>
    <x v="16"/>
    <x v="1"/>
    <x v="1"/>
    <x v="1776"/>
    <x v="0"/>
    <x v="2"/>
    <x v="1"/>
    <x v="0"/>
  </r>
  <r>
    <x v="1"/>
    <x v="16"/>
    <x v="1"/>
    <x v="1"/>
    <x v="1777"/>
    <x v="0"/>
    <x v="2"/>
    <x v="1"/>
    <x v="1"/>
  </r>
  <r>
    <x v="1"/>
    <x v="16"/>
    <x v="1"/>
    <x v="1"/>
    <x v="1778"/>
    <x v="0"/>
    <x v="0"/>
    <x v="0"/>
    <x v="1"/>
  </r>
  <r>
    <x v="1"/>
    <x v="16"/>
    <x v="1"/>
    <x v="1"/>
    <x v="1779"/>
    <x v="0"/>
    <x v="0"/>
    <x v="0"/>
    <x v="1"/>
  </r>
  <r>
    <x v="1"/>
    <x v="16"/>
    <x v="1"/>
    <x v="1"/>
    <x v="1780"/>
    <x v="0"/>
    <x v="2"/>
    <x v="1"/>
    <x v="1"/>
  </r>
  <r>
    <x v="1"/>
    <x v="16"/>
    <x v="1"/>
    <x v="1"/>
    <x v="1781"/>
    <x v="0"/>
    <x v="2"/>
    <x v="1"/>
    <x v="0"/>
  </r>
  <r>
    <x v="1"/>
    <x v="16"/>
    <x v="1"/>
    <x v="1"/>
    <x v="1782"/>
    <x v="0"/>
    <x v="2"/>
    <x v="1"/>
    <x v="0"/>
  </r>
  <r>
    <x v="1"/>
    <x v="16"/>
    <x v="1"/>
    <x v="1"/>
    <x v="1783"/>
    <x v="0"/>
    <x v="1"/>
    <x v="1"/>
    <x v="0"/>
  </r>
  <r>
    <x v="1"/>
    <x v="16"/>
    <x v="1"/>
    <x v="1"/>
    <x v="1784"/>
    <x v="0"/>
    <x v="1"/>
    <x v="1"/>
    <x v="0"/>
  </r>
  <r>
    <x v="1"/>
    <x v="16"/>
    <x v="1"/>
    <x v="1"/>
    <x v="1785"/>
    <x v="0"/>
    <x v="1"/>
    <x v="1"/>
    <x v="1"/>
  </r>
  <r>
    <x v="1"/>
    <x v="16"/>
    <x v="1"/>
    <x v="1"/>
    <x v="1786"/>
    <x v="0"/>
    <x v="2"/>
    <x v="1"/>
    <x v="0"/>
  </r>
  <r>
    <x v="1"/>
    <x v="16"/>
    <x v="1"/>
    <x v="1"/>
    <x v="1787"/>
    <x v="0"/>
    <x v="2"/>
    <x v="1"/>
    <x v="0"/>
  </r>
  <r>
    <x v="1"/>
    <x v="16"/>
    <x v="1"/>
    <x v="1"/>
    <x v="1788"/>
    <x v="0"/>
    <x v="1"/>
    <x v="1"/>
    <x v="0"/>
  </r>
  <r>
    <x v="1"/>
    <x v="16"/>
    <x v="1"/>
    <x v="1"/>
    <x v="1789"/>
    <x v="0"/>
    <x v="1"/>
    <x v="1"/>
    <x v="1"/>
  </r>
  <r>
    <x v="1"/>
    <x v="16"/>
    <x v="1"/>
    <x v="1"/>
    <x v="1790"/>
    <x v="0"/>
    <x v="0"/>
    <x v="0"/>
    <x v="1"/>
  </r>
  <r>
    <x v="1"/>
    <x v="16"/>
    <x v="1"/>
    <x v="1"/>
    <x v="1791"/>
    <x v="0"/>
    <x v="2"/>
    <x v="1"/>
    <x v="0"/>
  </r>
  <r>
    <x v="1"/>
    <x v="16"/>
    <x v="1"/>
    <x v="1"/>
    <x v="1792"/>
    <x v="0"/>
    <x v="0"/>
    <x v="0"/>
    <x v="1"/>
  </r>
  <r>
    <x v="1"/>
    <x v="16"/>
    <x v="1"/>
    <x v="1"/>
    <x v="1793"/>
    <x v="0"/>
    <x v="0"/>
    <x v="0"/>
    <x v="1"/>
  </r>
  <r>
    <x v="1"/>
    <x v="16"/>
    <x v="1"/>
    <x v="1"/>
    <x v="1794"/>
    <x v="0"/>
    <x v="0"/>
    <x v="0"/>
    <x v="1"/>
  </r>
  <r>
    <x v="1"/>
    <x v="16"/>
    <x v="1"/>
    <x v="1"/>
    <x v="1795"/>
    <x v="0"/>
    <x v="1"/>
    <x v="1"/>
    <x v="0"/>
  </r>
  <r>
    <x v="1"/>
    <x v="16"/>
    <x v="1"/>
    <x v="1"/>
    <x v="1796"/>
    <x v="0"/>
    <x v="2"/>
    <x v="1"/>
    <x v="0"/>
  </r>
  <r>
    <x v="1"/>
    <x v="16"/>
    <x v="1"/>
    <x v="1"/>
    <x v="1797"/>
    <x v="0"/>
    <x v="2"/>
    <x v="1"/>
    <x v="0"/>
  </r>
  <r>
    <x v="1"/>
    <x v="16"/>
    <x v="1"/>
    <x v="1"/>
    <x v="1798"/>
    <x v="0"/>
    <x v="2"/>
    <x v="1"/>
    <x v="1"/>
  </r>
  <r>
    <x v="1"/>
    <x v="16"/>
    <x v="1"/>
    <x v="1"/>
    <x v="1799"/>
    <x v="0"/>
    <x v="0"/>
    <x v="0"/>
    <x v="1"/>
  </r>
  <r>
    <x v="1"/>
    <x v="16"/>
    <x v="1"/>
    <x v="1"/>
    <x v="1800"/>
    <x v="0"/>
    <x v="2"/>
    <x v="1"/>
    <x v="0"/>
  </r>
  <r>
    <x v="1"/>
    <x v="16"/>
    <x v="1"/>
    <x v="1"/>
    <x v="1801"/>
    <x v="0"/>
    <x v="2"/>
    <x v="1"/>
    <x v="0"/>
  </r>
  <r>
    <x v="1"/>
    <x v="16"/>
    <x v="1"/>
    <x v="1"/>
    <x v="1802"/>
    <x v="0"/>
    <x v="2"/>
    <x v="1"/>
    <x v="0"/>
  </r>
  <r>
    <x v="1"/>
    <x v="16"/>
    <x v="1"/>
    <x v="1"/>
    <x v="1803"/>
    <x v="0"/>
    <x v="2"/>
    <x v="1"/>
    <x v="0"/>
  </r>
  <r>
    <x v="1"/>
    <x v="16"/>
    <x v="1"/>
    <x v="1"/>
    <x v="1804"/>
    <x v="0"/>
    <x v="0"/>
    <x v="0"/>
    <x v="1"/>
  </r>
  <r>
    <x v="1"/>
    <x v="16"/>
    <x v="1"/>
    <x v="1"/>
    <x v="1805"/>
    <x v="0"/>
    <x v="2"/>
    <x v="1"/>
    <x v="0"/>
  </r>
  <r>
    <x v="1"/>
    <x v="16"/>
    <x v="1"/>
    <x v="1"/>
    <x v="1806"/>
    <x v="0"/>
    <x v="0"/>
    <x v="0"/>
    <x v="1"/>
  </r>
  <r>
    <x v="1"/>
    <x v="16"/>
    <x v="1"/>
    <x v="1"/>
    <x v="1807"/>
    <x v="0"/>
    <x v="2"/>
    <x v="1"/>
    <x v="0"/>
  </r>
  <r>
    <x v="1"/>
    <x v="16"/>
    <x v="1"/>
    <x v="1"/>
    <x v="1808"/>
    <x v="0"/>
    <x v="1"/>
    <x v="1"/>
    <x v="0"/>
  </r>
  <r>
    <x v="1"/>
    <x v="16"/>
    <x v="1"/>
    <x v="1"/>
    <x v="1809"/>
    <x v="0"/>
    <x v="2"/>
    <x v="1"/>
    <x v="0"/>
  </r>
  <r>
    <x v="1"/>
    <x v="16"/>
    <x v="1"/>
    <x v="1"/>
    <x v="1810"/>
    <x v="0"/>
    <x v="2"/>
    <x v="1"/>
    <x v="0"/>
  </r>
  <r>
    <x v="1"/>
    <x v="16"/>
    <x v="1"/>
    <x v="1"/>
    <x v="1811"/>
    <x v="0"/>
    <x v="0"/>
    <x v="0"/>
    <x v="1"/>
  </r>
  <r>
    <x v="1"/>
    <x v="16"/>
    <x v="1"/>
    <x v="1"/>
    <x v="1812"/>
    <x v="0"/>
    <x v="1"/>
    <x v="1"/>
    <x v="1"/>
  </r>
  <r>
    <x v="1"/>
    <x v="16"/>
    <x v="1"/>
    <x v="1"/>
    <x v="1813"/>
    <x v="0"/>
    <x v="0"/>
    <x v="0"/>
    <x v="1"/>
  </r>
  <r>
    <x v="1"/>
    <x v="16"/>
    <x v="1"/>
    <x v="1"/>
    <x v="1814"/>
    <x v="0"/>
    <x v="3"/>
    <x v="0"/>
    <x v="1"/>
  </r>
  <r>
    <x v="1"/>
    <x v="16"/>
    <x v="1"/>
    <x v="1"/>
    <x v="1815"/>
    <x v="0"/>
    <x v="0"/>
    <x v="0"/>
    <x v="1"/>
  </r>
  <r>
    <x v="1"/>
    <x v="16"/>
    <x v="1"/>
    <x v="1"/>
    <x v="1816"/>
    <x v="0"/>
    <x v="0"/>
    <x v="0"/>
    <x v="1"/>
  </r>
  <r>
    <x v="1"/>
    <x v="16"/>
    <x v="1"/>
    <x v="1"/>
    <x v="1817"/>
    <x v="0"/>
    <x v="1"/>
    <x v="1"/>
    <x v="0"/>
  </r>
  <r>
    <x v="1"/>
    <x v="16"/>
    <x v="1"/>
    <x v="1"/>
    <x v="1818"/>
    <x v="0"/>
    <x v="0"/>
    <x v="0"/>
    <x v="0"/>
  </r>
  <r>
    <x v="1"/>
    <x v="16"/>
    <x v="1"/>
    <x v="1"/>
    <x v="1819"/>
    <x v="0"/>
    <x v="3"/>
    <x v="0"/>
    <x v="0"/>
  </r>
  <r>
    <x v="1"/>
    <x v="16"/>
    <x v="1"/>
    <x v="1"/>
    <x v="1820"/>
    <x v="0"/>
    <x v="0"/>
    <x v="0"/>
    <x v="1"/>
  </r>
  <r>
    <x v="1"/>
    <x v="16"/>
    <x v="1"/>
    <x v="1"/>
    <x v="1821"/>
    <x v="0"/>
    <x v="0"/>
    <x v="0"/>
    <x v="1"/>
  </r>
  <r>
    <x v="1"/>
    <x v="16"/>
    <x v="1"/>
    <x v="1"/>
    <x v="1822"/>
    <x v="0"/>
    <x v="2"/>
    <x v="1"/>
    <x v="1"/>
  </r>
  <r>
    <x v="1"/>
    <x v="16"/>
    <x v="1"/>
    <x v="1"/>
    <x v="1823"/>
    <x v="0"/>
    <x v="1"/>
    <x v="1"/>
    <x v="0"/>
  </r>
  <r>
    <x v="1"/>
    <x v="16"/>
    <x v="1"/>
    <x v="1"/>
    <x v="1824"/>
    <x v="0"/>
    <x v="0"/>
    <x v="0"/>
    <x v="0"/>
  </r>
  <r>
    <x v="1"/>
    <x v="16"/>
    <x v="1"/>
    <x v="1"/>
    <x v="1825"/>
    <x v="0"/>
    <x v="0"/>
    <x v="0"/>
    <x v="1"/>
  </r>
  <r>
    <x v="1"/>
    <x v="16"/>
    <x v="1"/>
    <x v="1"/>
    <x v="1826"/>
    <x v="0"/>
    <x v="1"/>
    <x v="1"/>
    <x v="0"/>
  </r>
  <r>
    <x v="1"/>
    <x v="16"/>
    <x v="1"/>
    <x v="1"/>
    <x v="1827"/>
    <x v="0"/>
    <x v="1"/>
    <x v="1"/>
    <x v="0"/>
  </r>
  <r>
    <x v="1"/>
    <x v="16"/>
    <x v="1"/>
    <x v="1"/>
    <x v="1828"/>
    <x v="0"/>
    <x v="1"/>
    <x v="1"/>
    <x v="0"/>
  </r>
  <r>
    <x v="1"/>
    <x v="16"/>
    <x v="1"/>
    <x v="1"/>
    <x v="1829"/>
    <x v="0"/>
    <x v="1"/>
    <x v="1"/>
    <x v="1"/>
  </r>
  <r>
    <x v="1"/>
    <x v="16"/>
    <x v="1"/>
    <x v="1"/>
    <x v="1830"/>
    <x v="0"/>
    <x v="0"/>
    <x v="0"/>
    <x v="1"/>
  </r>
  <r>
    <x v="1"/>
    <x v="16"/>
    <x v="1"/>
    <x v="1"/>
    <x v="1831"/>
    <x v="0"/>
    <x v="2"/>
    <x v="1"/>
    <x v="0"/>
  </r>
  <r>
    <x v="1"/>
    <x v="16"/>
    <x v="1"/>
    <x v="1"/>
    <x v="1832"/>
    <x v="0"/>
    <x v="2"/>
    <x v="1"/>
    <x v="1"/>
  </r>
  <r>
    <x v="1"/>
    <x v="16"/>
    <x v="1"/>
    <x v="1"/>
    <x v="1833"/>
    <x v="0"/>
    <x v="2"/>
    <x v="1"/>
    <x v="1"/>
  </r>
  <r>
    <x v="1"/>
    <x v="16"/>
    <x v="1"/>
    <x v="1"/>
    <x v="1834"/>
    <x v="0"/>
    <x v="1"/>
    <x v="1"/>
    <x v="0"/>
  </r>
  <r>
    <x v="1"/>
    <x v="16"/>
    <x v="1"/>
    <x v="1"/>
    <x v="1835"/>
    <x v="0"/>
    <x v="2"/>
    <x v="1"/>
    <x v="1"/>
  </r>
  <r>
    <x v="1"/>
    <x v="16"/>
    <x v="1"/>
    <x v="1"/>
    <x v="1836"/>
    <x v="0"/>
    <x v="2"/>
    <x v="1"/>
    <x v="1"/>
  </r>
  <r>
    <x v="1"/>
    <x v="16"/>
    <x v="1"/>
    <x v="1"/>
    <x v="1837"/>
    <x v="0"/>
    <x v="1"/>
    <x v="1"/>
    <x v="0"/>
  </r>
  <r>
    <x v="1"/>
    <x v="16"/>
    <x v="1"/>
    <x v="1"/>
    <x v="1838"/>
    <x v="0"/>
    <x v="3"/>
    <x v="0"/>
    <x v="1"/>
  </r>
  <r>
    <x v="1"/>
    <x v="16"/>
    <x v="1"/>
    <x v="1"/>
    <x v="1839"/>
    <x v="0"/>
    <x v="2"/>
    <x v="1"/>
    <x v="0"/>
  </r>
  <r>
    <x v="1"/>
    <x v="16"/>
    <x v="1"/>
    <x v="1"/>
    <x v="1840"/>
    <x v="0"/>
    <x v="1"/>
    <x v="1"/>
    <x v="0"/>
  </r>
  <r>
    <x v="1"/>
    <x v="16"/>
    <x v="1"/>
    <x v="1"/>
    <x v="1841"/>
    <x v="0"/>
    <x v="2"/>
    <x v="1"/>
    <x v="0"/>
  </r>
  <r>
    <x v="1"/>
    <x v="16"/>
    <x v="1"/>
    <x v="1"/>
    <x v="1842"/>
    <x v="0"/>
    <x v="2"/>
    <x v="1"/>
    <x v="1"/>
  </r>
  <r>
    <x v="1"/>
    <x v="16"/>
    <x v="1"/>
    <x v="1"/>
    <x v="1843"/>
    <x v="0"/>
    <x v="2"/>
    <x v="1"/>
    <x v="1"/>
  </r>
  <r>
    <x v="1"/>
    <x v="16"/>
    <x v="1"/>
    <x v="1"/>
    <x v="1844"/>
    <x v="0"/>
    <x v="2"/>
    <x v="1"/>
    <x v="0"/>
  </r>
  <r>
    <x v="1"/>
    <x v="16"/>
    <x v="1"/>
    <x v="1"/>
    <x v="1845"/>
    <x v="0"/>
    <x v="0"/>
    <x v="0"/>
    <x v="0"/>
  </r>
  <r>
    <x v="1"/>
    <x v="16"/>
    <x v="1"/>
    <x v="1"/>
    <x v="1846"/>
    <x v="0"/>
    <x v="1"/>
    <x v="1"/>
    <x v="0"/>
  </r>
  <r>
    <x v="1"/>
    <x v="16"/>
    <x v="1"/>
    <x v="1"/>
    <x v="1847"/>
    <x v="0"/>
    <x v="1"/>
    <x v="1"/>
    <x v="1"/>
  </r>
  <r>
    <x v="1"/>
    <x v="16"/>
    <x v="1"/>
    <x v="1"/>
    <x v="1848"/>
    <x v="0"/>
    <x v="2"/>
    <x v="1"/>
    <x v="0"/>
  </r>
  <r>
    <x v="1"/>
    <x v="16"/>
    <x v="1"/>
    <x v="1"/>
    <x v="1849"/>
    <x v="0"/>
    <x v="0"/>
    <x v="0"/>
    <x v="1"/>
  </r>
  <r>
    <x v="1"/>
    <x v="16"/>
    <x v="1"/>
    <x v="1"/>
    <x v="1850"/>
    <x v="0"/>
    <x v="1"/>
    <x v="1"/>
    <x v="0"/>
  </r>
  <r>
    <x v="1"/>
    <x v="16"/>
    <x v="1"/>
    <x v="1"/>
    <x v="1851"/>
    <x v="0"/>
    <x v="0"/>
    <x v="0"/>
    <x v="1"/>
  </r>
  <r>
    <x v="1"/>
    <x v="16"/>
    <x v="1"/>
    <x v="1"/>
    <x v="1852"/>
    <x v="0"/>
    <x v="3"/>
    <x v="0"/>
    <x v="1"/>
  </r>
  <r>
    <x v="1"/>
    <x v="16"/>
    <x v="1"/>
    <x v="1"/>
    <x v="1853"/>
    <x v="0"/>
    <x v="0"/>
    <x v="0"/>
    <x v="0"/>
  </r>
  <r>
    <x v="1"/>
    <x v="16"/>
    <x v="1"/>
    <x v="1"/>
    <x v="1854"/>
    <x v="0"/>
    <x v="0"/>
    <x v="0"/>
    <x v="0"/>
  </r>
  <r>
    <x v="1"/>
    <x v="16"/>
    <x v="1"/>
    <x v="1"/>
    <x v="1855"/>
    <x v="0"/>
    <x v="2"/>
    <x v="1"/>
    <x v="1"/>
  </r>
  <r>
    <x v="1"/>
    <x v="16"/>
    <x v="1"/>
    <x v="1"/>
    <x v="1856"/>
    <x v="0"/>
    <x v="0"/>
    <x v="0"/>
    <x v="1"/>
  </r>
  <r>
    <x v="1"/>
    <x v="16"/>
    <x v="1"/>
    <x v="1"/>
    <x v="1857"/>
    <x v="0"/>
    <x v="1"/>
    <x v="1"/>
    <x v="0"/>
  </r>
  <r>
    <x v="1"/>
    <x v="16"/>
    <x v="1"/>
    <x v="1"/>
    <x v="1858"/>
    <x v="0"/>
    <x v="1"/>
    <x v="1"/>
    <x v="0"/>
  </r>
  <r>
    <x v="1"/>
    <x v="16"/>
    <x v="1"/>
    <x v="1"/>
    <x v="1859"/>
    <x v="0"/>
    <x v="1"/>
    <x v="1"/>
    <x v="1"/>
  </r>
  <r>
    <x v="1"/>
    <x v="16"/>
    <x v="1"/>
    <x v="1"/>
    <x v="1860"/>
    <x v="0"/>
    <x v="1"/>
    <x v="1"/>
    <x v="1"/>
  </r>
  <r>
    <x v="1"/>
    <x v="16"/>
    <x v="1"/>
    <x v="1"/>
    <x v="1861"/>
    <x v="0"/>
    <x v="2"/>
    <x v="1"/>
    <x v="1"/>
  </r>
  <r>
    <x v="1"/>
    <x v="16"/>
    <x v="1"/>
    <x v="1"/>
    <x v="1862"/>
    <x v="0"/>
    <x v="2"/>
    <x v="1"/>
    <x v="0"/>
  </r>
  <r>
    <x v="1"/>
    <x v="16"/>
    <x v="1"/>
    <x v="1"/>
    <x v="1863"/>
    <x v="0"/>
    <x v="0"/>
    <x v="0"/>
    <x v="1"/>
  </r>
  <r>
    <x v="1"/>
    <x v="16"/>
    <x v="1"/>
    <x v="1"/>
    <x v="1864"/>
    <x v="0"/>
    <x v="2"/>
    <x v="1"/>
    <x v="0"/>
  </r>
  <r>
    <x v="1"/>
    <x v="16"/>
    <x v="1"/>
    <x v="1"/>
    <x v="1865"/>
    <x v="0"/>
    <x v="2"/>
    <x v="1"/>
    <x v="0"/>
  </r>
  <r>
    <x v="1"/>
    <x v="16"/>
    <x v="1"/>
    <x v="1"/>
    <x v="1866"/>
    <x v="0"/>
    <x v="2"/>
    <x v="1"/>
    <x v="1"/>
  </r>
  <r>
    <x v="1"/>
    <x v="16"/>
    <x v="1"/>
    <x v="1"/>
    <x v="1867"/>
    <x v="0"/>
    <x v="3"/>
    <x v="0"/>
    <x v="1"/>
  </r>
  <r>
    <x v="1"/>
    <x v="16"/>
    <x v="1"/>
    <x v="1"/>
    <x v="1868"/>
    <x v="0"/>
    <x v="2"/>
    <x v="1"/>
    <x v="0"/>
  </r>
  <r>
    <x v="1"/>
    <x v="16"/>
    <x v="1"/>
    <x v="1"/>
    <x v="1869"/>
    <x v="0"/>
    <x v="2"/>
    <x v="1"/>
    <x v="0"/>
  </r>
  <r>
    <x v="1"/>
    <x v="16"/>
    <x v="1"/>
    <x v="1"/>
    <x v="1870"/>
    <x v="0"/>
    <x v="1"/>
    <x v="1"/>
    <x v="1"/>
  </r>
  <r>
    <x v="1"/>
    <x v="16"/>
    <x v="1"/>
    <x v="1"/>
    <x v="1871"/>
    <x v="0"/>
    <x v="1"/>
    <x v="1"/>
    <x v="0"/>
  </r>
  <r>
    <x v="1"/>
    <x v="16"/>
    <x v="1"/>
    <x v="1"/>
    <x v="1872"/>
    <x v="0"/>
    <x v="3"/>
    <x v="0"/>
    <x v="1"/>
  </r>
  <r>
    <x v="1"/>
    <x v="16"/>
    <x v="1"/>
    <x v="1"/>
    <x v="1873"/>
    <x v="0"/>
    <x v="1"/>
    <x v="1"/>
    <x v="0"/>
  </r>
  <r>
    <x v="1"/>
    <x v="16"/>
    <x v="1"/>
    <x v="1"/>
    <x v="1874"/>
    <x v="0"/>
    <x v="2"/>
    <x v="1"/>
    <x v="0"/>
  </r>
  <r>
    <x v="1"/>
    <x v="16"/>
    <x v="1"/>
    <x v="1"/>
    <x v="1875"/>
    <x v="0"/>
    <x v="2"/>
    <x v="1"/>
    <x v="0"/>
  </r>
  <r>
    <x v="1"/>
    <x v="16"/>
    <x v="1"/>
    <x v="1"/>
    <x v="1876"/>
    <x v="0"/>
    <x v="1"/>
    <x v="1"/>
    <x v="1"/>
  </r>
  <r>
    <x v="1"/>
    <x v="16"/>
    <x v="1"/>
    <x v="1"/>
    <x v="1877"/>
    <x v="0"/>
    <x v="1"/>
    <x v="1"/>
    <x v="1"/>
  </r>
  <r>
    <x v="1"/>
    <x v="16"/>
    <x v="1"/>
    <x v="1"/>
    <x v="1878"/>
    <x v="0"/>
    <x v="2"/>
    <x v="1"/>
    <x v="0"/>
  </r>
  <r>
    <x v="1"/>
    <x v="16"/>
    <x v="1"/>
    <x v="1"/>
    <x v="1879"/>
    <x v="0"/>
    <x v="2"/>
    <x v="1"/>
    <x v="1"/>
  </r>
  <r>
    <x v="1"/>
    <x v="16"/>
    <x v="1"/>
    <x v="1"/>
    <x v="1880"/>
    <x v="0"/>
    <x v="1"/>
    <x v="1"/>
    <x v="1"/>
  </r>
  <r>
    <x v="1"/>
    <x v="16"/>
    <x v="1"/>
    <x v="1"/>
    <x v="1881"/>
    <x v="0"/>
    <x v="2"/>
    <x v="1"/>
    <x v="0"/>
  </r>
  <r>
    <x v="1"/>
    <x v="16"/>
    <x v="1"/>
    <x v="1"/>
    <x v="1882"/>
    <x v="0"/>
    <x v="2"/>
    <x v="1"/>
    <x v="1"/>
  </r>
  <r>
    <x v="1"/>
    <x v="16"/>
    <x v="1"/>
    <x v="1"/>
    <x v="1883"/>
    <x v="0"/>
    <x v="1"/>
    <x v="1"/>
    <x v="0"/>
  </r>
  <r>
    <x v="1"/>
    <x v="16"/>
    <x v="1"/>
    <x v="1"/>
    <x v="1884"/>
    <x v="0"/>
    <x v="0"/>
    <x v="0"/>
    <x v="1"/>
  </r>
  <r>
    <x v="1"/>
    <x v="16"/>
    <x v="1"/>
    <x v="1"/>
    <x v="1885"/>
    <x v="0"/>
    <x v="2"/>
    <x v="1"/>
    <x v="0"/>
  </r>
  <r>
    <x v="1"/>
    <x v="16"/>
    <x v="1"/>
    <x v="1"/>
    <x v="1886"/>
    <x v="0"/>
    <x v="0"/>
    <x v="0"/>
    <x v="0"/>
  </r>
  <r>
    <x v="1"/>
    <x v="16"/>
    <x v="1"/>
    <x v="1"/>
    <x v="1887"/>
    <x v="0"/>
    <x v="2"/>
    <x v="1"/>
    <x v="0"/>
  </r>
  <r>
    <x v="1"/>
    <x v="16"/>
    <x v="1"/>
    <x v="1"/>
    <x v="1888"/>
    <x v="0"/>
    <x v="1"/>
    <x v="1"/>
    <x v="0"/>
  </r>
  <r>
    <x v="1"/>
    <x v="16"/>
    <x v="1"/>
    <x v="1"/>
    <x v="1889"/>
    <x v="0"/>
    <x v="2"/>
    <x v="1"/>
    <x v="0"/>
  </r>
  <r>
    <x v="1"/>
    <x v="16"/>
    <x v="1"/>
    <x v="1"/>
    <x v="1890"/>
    <x v="0"/>
    <x v="0"/>
    <x v="0"/>
    <x v="1"/>
  </r>
  <r>
    <x v="1"/>
    <x v="16"/>
    <x v="1"/>
    <x v="1"/>
    <x v="1891"/>
    <x v="0"/>
    <x v="0"/>
    <x v="0"/>
    <x v="1"/>
  </r>
  <r>
    <x v="1"/>
    <x v="16"/>
    <x v="1"/>
    <x v="1"/>
    <x v="1892"/>
    <x v="0"/>
    <x v="1"/>
    <x v="1"/>
    <x v="0"/>
  </r>
  <r>
    <x v="1"/>
    <x v="16"/>
    <x v="1"/>
    <x v="1"/>
    <x v="1893"/>
    <x v="0"/>
    <x v="0"/>
    <x v="0"/>
    <x v="0"/>
  </r>
  <r>
    <x v="1"/>
    <x v="16"/>
    <x v="1"/>
    <x v="1"/>
    <x v="1894"/>
    <x v="0"/>
    <x v="1"/>
    <x v="1"/>
    <x v="0"/>
  </r>
  <r>
    <x v="1"/>
    <x v="16"/>
    <x v="1"/>
    <x v="1"/>
    <x v="1895"/>
    <x v="0"/>
    <x v="0"/>
    <x v="0"/>
    <x v="1"/>
  </r>
  <r>
    <x v="1"/>
    <x v="16"/>
    <x v="1"/>
    <x v="1"/>
    <x v="1896"/>
    <x v="0"/>
    <x v="1"/>
    <x v="1"/>
    <x v="0"/>
  </r>
  <r>
    <x v="1"/>
    <x v="16"/>
    <x v="1"/>
    <x v="1"/>
    <x v="1897"/>
    <x v="0"/>
    <x v="0"/>
    <x v="0"/>
    <x v="1"/>
  </r>
  <r>
    <x v="1"/>
    <x v="16"/>
    <x v="1"/>
    <x v="1"/>
    <x v="1898"/>
    <x v="0"/>
    <x v="1"/>
    <x v="1"/>
    <x v="0"/>
  </r>
  <r>
    <x v="1"/>
    <x v="16"/>
    <x v="1"/>
    <x v="1"/>
    <x v="1899"/>
    <x v="0"/>
    <x v="2"/>
    <x v="1"/>
    <x v="0"/>
  </r>
  <r>
    <x v="1"/>
    <x v="16"/>
    <x v="1"/>
    <x v="1"/>
    <x v="1900"/>
    <x v="0"/>
    <x v="2"/>
    <x v="1"/>
    <x v="0"/>
  </r>
  <r>
    <x v="1"/>
    <x v="16"/>
    <x v="1"/>
    <x v="1"/>
    <x v="1901"/>
    <x v="0"/>
    <x v="0"/>
    <x v="0"/>
    <x v="1"/>
  </r>
  <r>
    <x v="1"/>
    <x v="16"/>
    <x v="1"/>
    <x v="1"/>
    <x v="1902"/>
    <x v="0"/>
    <x v="2"/>
    <x v="1"/>
    <x v="1"/>
  </r>
  <r>
    <x v="1"/>
    <x v="16"/>
    <x v="1"/>
    <x v="1"/>
    <x v="1903"/>
    <x v="0"/>
    <x v="0"/>
    <x v="0"/>
    <x v="1"/>
  </r>
  <r>
    <x v="1"/>
    <x v="16"/>
    <x v="1"/>
    <x v="1"/>
    <x v="1904"/>
    <x v="0"/>
    <x v="2"/>
    <x v="1"/>
    <x v="0"/>
  </r>
  <r>
    <x v="1"/>
    <x v="16"/>
    <x v="1"/>
    <x v="1"/>
    <x v="1905"/>
    <x v="0"/>
    <x v="2"/>
    <x v="1"/>
    <x v="1"/>
  </r>
  <r>
    <x v="1"/>
    <x v="16"/>
    <x v="1"/>
    <x v="1"/>
    <x v="1906"/>
    <x v="0"/>
    <x v="2"/>
    <x v="1"/>
    <x v="0"/>
  </r>
  <r>
    <x v="1"/>
    <x v="16"/>
    <x v="1"/>
    <x v="1"/>
    <x v="1907"/>
    <x v="0"/>
    <x v="1"/>
    <x v="1"/>
    <x v="0"/>
  </r>
  <r>
    <x v="1"/>
    <x v="16"/>
    <x v="1"/>
    <x v="1"/>
    <x v="1908"/>
    <x v="0"/>
    <x v="2"/>
    <x v="1"/>
    <x v="0"/>
  </r>
  <r>
    <x v="1"/>
    <x v="16"/>
    <x v="1"/>
    <x v="1"/>
    <x v="1909"/>
    <x v="0"/>
    <x v="0"/>
    <x v="0"/>
    <x v="0"/>
  </r>
  <r>
    <x v="1"/>
    <x v="16"/>
    <x v="1"/>
    <x v="1"/>
    <x v="1910"/>
    <x v="0"/>
    <x v="2"/>
    <x v="1"/>
    <x v="0"/>
  </r>
  <r>
    <x v="1"/>
    <x v="16"/>
    <x v="1"/>
    <x v="1"/>
    <x v="1911"/>
    <x v="0"/>
    <x v="3"/>
    <x v="0"/>
    <x v="0"/>
  </r>
  <r>
    <x v="1"/>
    <x v="16"/>
    <x v="1"/>
    <x v="1"/>
    <x v="1912"/>
    <x v="0"/>
    <x v="2"/>
    <x v="1"/>
    <x v="0"/>
  </r>
  <r>
    <x v="1"/>
    <x v="16"/>
    <x v="1"/>
    <x v="1"/>
    <x v="1913"/>
    <x v="0"/>
    <x v="2"/>
    <x v="1"/>
    <x v="0"/>
  </r>
  <r>
    <x v="1"/>
    <x v="16"/>
    <x v="1"/>
    <x v="1"/>
    <x v="1914"/>
    <x v="0"/>
    <x v="2"/>
    <x v="1"/>
    <x v="0"/>
  </r>
  <r>
    <x v="1"/>
    <x v="16"/>
    <x v="1"/>
    <x v="1"/>
    <x v="1915"/>
    <x v="0"/>
    <x v="2"/>
    <x v="1"/>
    <x v="1"/>
  </r>
  <r>
    <x v="1"/>
    <x v="16"/>
    <x v="1"/>
    <x v="1"/>
    <x v="1916"/>
    <x v="0"/>
    <x v="0"/>
    <x v="0"/>
    <x v="1"/>
  </r>
  <r>
    <x v="1"/>
    <x v="16"/>
    <x v="1"/>
    <x v="1"/>
    <x v="1917"/>
    <x v="0"/>
    <x v="0"/>
    <x v="0"/>
    <x v="1"/>
  </r>
  <r>
    <x v="1"/>
    <x v="16"/>
    <x v="1"/>
    <x v="1"/>
    <x v="1918"/>
    <x v="0"/>
    <x v="3"/>
    <x v="0"/>
    <x v="1"/>
  </r>
  <r>
    <x v="1"/>
    <x v="16"/>
    <x v="1"/>
    <x v="1"/>
    <x v="1919"/>
    <x v="0"/>
    <x v="2"/>
    <x v="1"/>
    <x v="0"/>
  </r>
  <r>
    <x v="1"/>
    <x v="16"/>
    <x v="1"/>
    <x v="1"/>
    <x v="1920"/>
    <x v="0"/>
    <x v="1"/>
    <x v="1"/>
    <x v="1"/>
  </r>
  <r>
    <x v="1"/>
    <x v="16"/>
    <x v="1"/>
    <x v="1"/>
    <x v="1921"/>
    <x v="0"/>
    <x v="1"/>
    <x v="1"/>
    <x v="0"/>
  </r>
  <r>
    <x v="1"/>
    <x v="16"/>
    <x v="1"/>
    <x v="1"/>
    <x v="1922"/>
    <x v="0"/>
    <x v="2"/>
    <x v="1"/>
    <x v="0"/>
  </r>
  <r>
    <x v="1"/>
    <x v="16"/>
    <x v="1"/>
    <x v="1"/>
    <x v="1923"/>
    <x v="0"/>
    <x v="1"/>
    <x v="1"/>
    <x v="1"/>
  </r>
  <r>
    <x v="1"/>
    <x v="16"/>
    <x v="1"/>
    <x v="1"/>
    <x v="1924"/>
    <x v="0"/>
    <x v="0"/>
    <x v="0"/>
    <x v="1"/>
  </r>
  <r>
    <x v="1"/>
    <x v="16"/>
    <x v="1"/>
    <x v="1"/>
    <x v="1925"/>
    <x v="0"/>
    <x v="1"/>
    <x v="1"/>
    <x v="1"/>
  </r>
  <r>
    <x v="1"/>
    <x v="16"/>
    <x v="1"/>
    <x v="1"/>
    <x v="1926"/>
    <x v="0"/>
    <x v="2"/>
    <x v="1"/>
    <x v="0"/>
  </r>
  <r>
    <x v="1"/>
    <x v="16"/>
    <x v="1"/>
    <x v="1"/>
    <x v="1927"/>
    <x v="0"/>
    <x v="2"/>
    <x v="1"/>
    <x v="1"/>
  </r>
  <r>
    <x v="1"/>
    <x v="16"/>
    <x v="1"/>
    <x v="1"/>
    <x v="1928"/>
    <x v="0"/>
    <x v="1"/>
    <x v="1"/>
    <x v="0"/>
  </r>
  <r>
    <x v="1"/>
    <x v="16"/>
    <x v="1"/>
    <x v="1"/>
    <x v="1929"/>
    <x v="0"/>
    <x v="1"/>
    <x v="1"/>
    <x v="1"/>
  </r>
  <r>
    <x v="1"/>
    <x v="16"/>
    <x v="1"/>
    <x v="1"/>
    <x v="1930"/>
    <x v="0"/>
    <x v="0"/>
    <x v="0"/>
    <x v="0"/>
  </r>
  <r>
    <x v="1"/>
    <x v="16"/>
    <x v="1"/>
    <x v="1"/>
    <x v="1931"/>
    <x v="0"/>
    <x v="1"/>
    <x v="1"/>
    <x v="0"/>
  </r>
  <r>
    <x v="1"/>
    <x v="16"/>
    <x v="1"/>
    <x v="1"/>
    <x v="1932"/>
    <x v="0"/>
    <x v="2"/>
    <x v="1"/>
    <x v="1"/>
  </r>
  <r>
    <x v="1"/>
    <x v="16"/>
    <x v="1"/>
    <x v="1"/>
    <x v="1933"/>
    <x v="0"/>
    <x v="1"/>
    <x v="1"/>
    <x v="0"/>
  </r>
  <r>
    <x v="1"/>
    <x v="16"/>
    <x v="1"/>
    <x v="1"/>
    <x v="1934"/>
    <x v="0"/>
    <x v="0"/>
    <x v="0"/>
    <x v="1"/>
  </r>
  <r>
    <x v="1"/>
    <x v="16"/>
    <x v="1"/>
    <x v="1"/>
    <x v="1935"/>
    <x v="0"/>
    <x v="2"/>
    <x v="1"/>
    <x v="0"/>
  </r>
  <r>
    <x v="1"/>
    <x v="16"/>
    <x v="1"/>
    <x v="1"/>
    <x v="1936"/>
    <x v="0"/>
    <x v="0"/>
    <x v="0"/>
    <x v="1"/>
  </r>
  <r>
    <x v="1"/>
    <x v="16"/>
    <x v="1"/>
    <x v="1"/>
    <x v="1937"/>
    <x v="0"/>
    <x v="0"/>
    <x v="0"/>
    <x v="1"/>
  </r>
  <r>
    <x v="1"/>
    <x v="16"/>
    <x v="1"/>
    <x v="1"/>
    <x v="1938"/>
    <x v="0"/>
    <x v="2"/>
    <x v="1"/>
    <x v="0"/>
  </r>
  <r>
    <x v="1"/>
    <x v="16"/>
    <x v="1"/>
    <x v="1"/>
    <x v="1939"/>
    <x v="0"/>
    <x v="0"/>
    <x v="0"/>
    <x v="0"/>
  </r>
  <r>
    <x v="1"/>
    <x v="16"/>
    <x v="1"/>
    <x v="1"/>
    <x v="1940"/>
    <x v="0"/>
    <x v="3"/>
    <x v="0"/>
    <x v="0"/>
  </r>
  <r>
    <x v="1"/>
    <x v="16"/>
    <x v="1"/>
    <x v="1"/>
    <x v="1941"/>
    <x v="0"/>
    <x v="0"/>
    <x v="0"/>
    <x v="1"/>
  </r>
  <r>
    <x v="1"/>
    <x v="16"/>
    <x v="1"/>
    <x v="1"/>
    <x v="1942"/>
    <x v="0"/>
    <x v="1"/>
    <x v="1"/>
    <x v="0"/>
  </r>
  <r>
    <x v="1"/>
    <x v="16"/>
    <x v="1"/>
    <x v="1"/>
    <x v="1943"/>
    <x v="0"/>
    <x v="2"/>
    <x v="1"/>
    <x v="1"/>
  </r>
  <r>
    <x v="1"/>
    <x v="16"/>
    <x v="1"/>
    <x v="1"/>
    <x v="1944"/>
    <x v="0"/>
    <x v="1"/>
    <x v="1"/>
    <x v="0"/>
  </r>
  <r>
    <x v="1"/>
    <x v="16"/>
    <x v="1"/>
    <x v="1"/>
    <x v="1945"/>
    <x v="0"/>
    <x v="2"/>
    <x v="1"/>
    <x v="1"/>
  </r>
  <r>
    <x v="1"/>
    <x v="16"/>
    <x v="1"/>
    <x v="1"/>
    <x v="1946"/>
    <x v="0"/>
    <x v="1"/>
    <x v="1"/>
    <x v="0"/>
  </r>
  <r>
    <x v="1"/>
    <x v="16"/>
    <x v="1"/>
    <x v="1"/>
    <x v="1947"/>
    <x v="0"/>
    <x v="2"/>
    <x v="1"/>
    <x v="1"/>
  </r>
  <r>
    <x v="1"/>
    <x v="16"/>
    <x v="1"/>
    <x v="1"/>
    <x v="1948"/>
    <x v="0"/>
    <x v="2"/>
    <x v="1"/>
    <x v="1"/>
  </r>
  <r>
    <x v="1"/>
    <x v="16"/>
    <x v="1"/>
    <x v="1"/>
    <x v="1949"/>
    <x v="0"/>
    <x v="2"/>
    <x v="1"/>
    <x v="0"/>
  </r>
  <r>
    <x v="1"/>
    <x v="16"/>
    <x v="1"/>
    <x v="1"/>
    <x v="1950"/>
    <x v="0"/>
    <x v="1"/>
    <x v="1"/>
    <x v="0"/>
  </r>
  <r>
    <x v="1"/>
    <x v="16"/>
    <x v="1"/>
    <x v="1"/>
    <x v="1951"/>
    <x v="0"/>
    <x v="2"/>
    <x v="1"/>
    <x v="1"/>
  </r>
  <r>
    <x v="1"/>
    <x v="16"/>
    <x v="1"/>
    <x v="1"/>
    <x v="1952"/>
    <x v="0"/>
    <x v="1"/>
    <x v="1"/>
    <x v="0"/>
  </r>
  <r>
    <x v="1"/>
    <x v="16"/>
    <x v="1"/>
    <x v="1"/>
    <x v="1953"/>
    <x v="0"/>
    <x v="0"/>
    <x v="0"/>
    <x v="1"/>
  </r>
  <r>
    <x v="1"/>
    <x v="16"/>
    <x v="1"/>
    <x v="1"/>
    <x v="1954"/>
    <x v="0"/>
    <x v="2"/>
    <x v="1"/>
    <x v="1"/>
  </r>
  <r>
    <x v="1"/>
    <x v="16"/>
    <x v="1"/>
    <x v="1"/>
    <x v="1955"/>
    <x v="0"/>
    <x v="2"/>
    <x v="1"/>
    <x v="0"/>
  </r>
  <r>
    <x v="1"/>
    <x v="16"/>
    <x v="1"/>
    <x v="1"/>
    <x v="1956"/>
    <x v="0"/>
    <x v="3"/>
    <x v="0"/>
    <x v="1"/>
  </r>
  <r>
    <x v="1"/>
    <x v="16"/>
    <x v="1"/>
    <x v="1"/>
    <x v="1957"/>
    <x v="0"/>
    <x v="3"/>
    <x v="0"/>
    <x v="1"/>
  </r>
  <r>
    <x v="1"/>
    <x v="16"/>
    <x v="1"/>
    <x v="1"/>
    <x v="1958"/>
    <x v="0"/>
    <x v="0"/>
    <x v="0"/>
    <x v="0"/>
  </r>
  <r>
    <x v="1"/>
    <x v="16"/>
    <x v="1"/>
    <x v="1"/>
    <x v="1959"/>
    <x v="0"/>
    <x v="1"/>
    <x v="1"/>
    <x v="0"/>
  </r>
  <r>
    <x v="1"/>
    <x v="16"/>
    <x v="1"/>
    <x v="1"/>
    <x v="1960"/>
    <x v="0"/>
    <x v="2"/>
    <x v="1"/>
    <x v="0"/>
  </r>
  <r>
    <x v="1"/>
    <x v="16"/>
    <x v="1"/>
    <x v="1"/>
    <x v="1961"/>
    <x v="0"/>
    <x v="2"/>
    <x v="1"/>
    <x v="0"/>
  </r>
  <r>
    <x v="1"/>
    <x v="16"/>
    <x v="1"/>
    <x v="1"/>
    <x v="1962"/>
    <x v="0"/>
    <x v="0"/>
    <x v="0"/>
    <x v="0"/>
  </r>
  <r>
    <x v="1"/>
    <x v="16"/>
    <x v="1"/>
    <x v="1"/>
    <x v="1963"/>
    <x v="0"/>
    <x v="1"/>
    <x v="1"/>
    <x v="0"/>
  </r>
  <r>
    <x v="1"/>
    <x v="16"/>
    <x v="1"/>
    <x v="1"/>
    <x v="1964"/>
    <x v="0"/>
    <x v="2"/>
    <x v="1"/>
    <x v="0"/>
  </r>
  <r>
    <x v="1"/>
    <x v="16"/>
    <x v="1"/>
    <x v="1"/>
    <x v="1965"/>
    <x v="0"/>
    <x v="2"/>
    <x v="1"/>
    <x v="0"/>
  </r>
  <r>
    <x v="1"/>
    <x v="16"/>
    <x v="1"/>
    <x v="1"/>
    <x v="1966"/>
    <x v="0"/>
    <x v="2"/>
    <x v="1"/>
    <x v="0"/>
  </r>
  <r>
    <x v="1"/>
    <x v="16"/>
    <x v="1"/>
    <x v="1"/>
    <x v="1967"/>
    <x v="0"/>
    <x v="2"/>
    <x v="1"/>
    <x v="0"/>
  </r>
  <r>
    <x v="1"/>
    <x v="16"/>
    <x v="1"/>
    <x v="1"/>
    <x v="1968"/>
    <x v="0"/>
    <x v="2"/>
    <x v="1"/>
    <x v="0"/>
  </r>
  <r>
    <x v="1"/>
    <x v="16"/>
    <x v="1"/>
    <x v="1"/>
    <x v="1969"/>
    <x v="0"/>
    <x v="0"/>
    <x v="0"/>
    <x v="0"/>
  </r>
  <r>
    <x v="1"/>
    <x v="16"/>
    <x v="1"/>
    <x v="1"/>
    <x v="1970"/>
    <x v="0"/>
    <x v="0"/>
    <x v="0"/>
    <x v="1"/>
  </r>
  <r>
    <x v="1"/>
    <x v="16"/>
    <x v="1"/>
    <x v="1"/>
    <x v="1971"/>
    <x v="0"/>
    <x v="2"/>
    <x v="1"/>
    <x v="0"/>
  </r>
  <r>
    <x v="1"/>
    <x v="16"/>
    <x v="1"/>
    <x v="1"/>
    <x v="1972"/>
    <x v="0"/>
    <x v="3"/>
    <x v="0"/>
    <x v="1"/>
  </r>
  <r>
    <x v="1"/>
    <x v="16"/>
    <x v="1"/>
    <x v="1"/>
    <x v="1973"/>
    <x v="0"/>
    <x v="2"/>
    <x v="1"/>
    <x v="0"/>
  </r>
  <r>
    <x v="1"/>
    <x v="16"/>
    <x v="1"/>
    <x v="1"/>
    <x v="1974"/>
    <x v="0"/>
    <x v="1"/>
    <x v="1"/>
    <x v="1"/>
  </r>
  <r>
    <x v="1"/>
    <x v="16"/>
    <x v="1"/>
    <x v="1"/>
    <x v="1975"/>
    <x v="0"/>
    <x v="1"/>
    <x v="1"/>
    <x v="0"/>
  </r>
  <r>
    <x v="1"/>
    <x v="16"/>
    <x v="1"/>
    <x v="1"/>
    <x v="1976"/>
    <x v="0"/>
    <x v="2"/>
    <x v="1"/>
    <x v="1"/>
  </r>
  <r>
    <x v="1"/>
    <x v="16"/>
    <x v="1"/>
    <x v="1"/>
    <x v="1977"/>
    <x v="0"/>
    <x v="1"/>
    <x v="1"/>
    <x v="0"/>
  </r>
  <r>
    <x v="1"/>
    <x v="16"/>
    <x v="1"/>
    <x v="1"/>
    <x v="1978"/>
    <x v="0"/>
    <x v="2"/>
    <x v="1"/>
    <x v="1"/>
  </r>
  <r>
    <x v="1"/>
    <x v="16"/>
    <x v="1"/>
    <x v="1"/>
    <x v="1979"/>
    <x v="0"/>
    <x v="2"/>
    <x v="1"/>
    <x v="1"/>
  </r>
  <r>
    <x v="1"/>
    <x v="16"/>
    <x v="1"/>
    <x v="1"/>
    <x v="1980"/>
    <x v="0"/>
    <x v="2"/>
    <x v="1"/>
    <x v="1"/>
  </r>
  <r>
    <x v="1"/>
    <x v="16"/>
    <x v="1"/>
    <x v="1"/>
    <x v="1981"/>
    <x v="0"/>
    <x v="1"/>
    <x v="1"/>
    <x v="1"/>
  </r>
  <r>
    <x v="1"/>
    <x v="16"/>
    <x v="1"/>
    <x v="1"/>
    <x v="1982"/>
    <x v="0"/>
    <x v="1"/>
    <x v="1"/>
    <x v="1"/>
  </r>
  <r>
    <x v="1"/>
    <x v="16"/>
    <x v="1"/>
    <x v="1"/>
    <x v="1983"/>
    <x v="0"/>
    <x v="0"/>
    <x v="0"/>
    <x v="1"/>
  </r>
  <r>
    <x v="1"/>
    <x v="16"/>
    <x v="1"/>
    <x v="1"/>
    <x v="1984"/>
    <x v="0"/>
    <x v="0"/>
    <x v="0"/>
    <x v="0"/>
  </r>
  <r>
    <x v="1"/>
    <x v="16"/>
    <x v="1"/>
    <x v="1"/>
    <x v="1985"/>
    <x v="0"/>
    <x v="2"/>
    <x v="1"/>
    <x v="0"/>
  </r>
  <r>
    <x v="1"/>
    <x v="16"/>
    <x v="1"/>
    <x v="1"/>
    <x v="1986"/>
    <x v="0"/>
    <x v="2"/>
    <x v="1"/>
    <x v="1"/>
  </r>
  <r>
    <x v="1"/>
    <x v="16"/>
    <x v="1"/>
    <x v="1"/>
    <x v="1987"/>
    <x v="0"/>
    <x v="0"/>
    <x v="0"/>
    <x v="1"/>
  </r>
  <r>
    <x v="1"/>
    <x v="16"/>
    <x v="1"/>
    <x v="1"/>
    <x v="1988"/>
    <x v="0"/>
    <x v="3"/>
    <x v="0"/>
    <x v="1"/>
  </r>
  <r>
    <x v="1"/>
    <x v="16"/>
    <x v="1"/>
    <x v="1"/>
    <x v="1989"/>
    <x v="0"/>
    <x v="2"/>
    <x v="1"/>
    <x v="0"/>
  </r>
  <r>
    <x v="1"/>
    <x v="16"/>
    <x v="1"/>
    <x v="1"/>
    <x v="1990"/>
    <x v="0"/>
    <x v="2"/>
    <x v="1"/>
    <x v="0"/>
  </r>
  <r>
    <x v="1"/>
    <x v="16"/>
    <x v="1"/>
    <x v="1"/>
    <x v="1991"/>
    <x v="0"/>
    <x v="1"/>
    <x v="1"/>
    <x v="0"/>
  </r>
  <r>
    <x v="1"/>
    <x v="16"/>
    <x v="1"/>
    <x v="1"/>
    <x v="1992"/>
    <x v="0"/>
    <x v="0"/>
    <x v="0"/>
    <x v="0"/>
  </r>
  <r>
    <x v="1"/>
    <x v="16"/>
    <x v="1"/>
    <x v="1"/>
    <x v="1993"/>
    <x v="0"/>
    <x v="2"/>
    <x v="1"/>
    <x v="1"/>
  </r>
  <r>
    <x v="1"/>
    <x v="16"/>
    <x v="1"/>
    <x v="1"/>
    <x v="1994"/>
    <x v="0"/>
    <x v="1"/>
    <x v="1"/>
    <x v="1"/>
  </r>
  <r>
    <x v="1"/>
    <x v="16"/>
    <x v="1"/>
    <x v="1"/>
    <x v="1995"/>
    <x v="0"/>
    <x v="2"/>
    <x v="1"/>
    <x v="1"/>
  </r>
  <r>
    <x v="1"/>
    <x v="16"/>
    <x v="1"/>
    <x v="1"/>
    <x v="1996"/>
    <x v="0"/>
    <x v="0"/>
    <x v="0"/>
    <x v="0"/>
  </r>
  <r>
    <x v="1"/>
    <x v="16"/>
    <x v="1"/>
    <x v="1"/>
    <x v="1997"/>
    <x v="0"/>
    <x v="0"/>
    <x v="0"/>
    <x v="1"/>
  </r>
  <r>
    <x v="1"/>
    <x v="16"/>
    <x v="1"/>
    <x v="1"/>
    <x v="1998"/>
    <x v="0"/>
    <x v="0"/>
    <x v="0"/>
    <x v="0"/>
  </r>
  <r>
    <x v="1"/>
    <x v="16"/>
    <x v="1"/>
    <x v="1"/>
    <x v="1999"/>
    <x v="0"/>
    <x v="0"/>
    <x v="0"/>
    <x v="0"/>
  </r>
  <r>
    <x v="1"/>
    <x v="16"/>
    <x v="1"/>
    <x v="1"/>
    <x v="2000"/>
    <x v="0"/>
    <x v="1"/>
    <x v="1"/>
    <x v="1"/>
  </r>
  <r>
    <x v="1"/>
    <x v="16"/>
    <x v="1"/>
    <x v="1"/>
    <x v="2001"/>
    <x v="0"/>
    <x v="2"/>
    <x v="1"/>
    <x v="1"/>
  </r>
  <r>
    <x v="1"/>
    <x v="16"/>
    <x v="1"/>
    <x v="1"/>
    <x v="2002"/>
    <x v="0"/>
    <x v="0"/>
    <x v="0"/>
    <x v="1"/>
  </r>
  <r>
    <x v="1"/>
    <x v="16"/>
    <x v="1"/>
    <x v="1"/>
    <x v="2003"/>
    <x v="0"/>
    <x v="0"/>
    <x v="0"/>
    <x v="1"/>
  </r>
  <r>
    <x v="1"/>
    <x v="16"/>
    <x v="1"/>
    <x v="1"/>
    <x v="2004"/>
    <x v="0"/>
    <x v="2"/>
    <x v="1"/>
    <x v="0"/>
  </r>
  <r>
    <x v="1"/>
    <x v="16"/>
    <x v="1"/>
    <x v="1"/>
    <x v="2005"/>
    <x v="0"/>
    <x v="2"/>
    <x v="1"/>
    <x v="0"/>
  </r>
  <r>
    <x v="1"/>
    <x v="16"/>
    <x v="1"/>
    <x v="1"/>
    <x v="2006"/>
    <x v="0"/>
    <x v="1"/>
    <x v="1"/>
    <x v="0"/>
  </r>
  <r>
    <x v="1"/>
    <x v="16"/>
    <x v="1"/>
    <x v="1"/>
    <x v="2007"/>
    <x v="0"/>
    <x v="0"/>
    <x v="0"/>
    <x v="0"/>
  </r>
  <r>
    <x v="1"/>
    <x v="16"/>
    <x v="1"/>
    <x v="1"/>
    <x v="2008"/>
    <x v="0"/>
    <x v="2"/>
    <x v="1"/>
    <x v="0"/>
  </r>
  <r>
    <x v="1"/>
    <x v="16"/>
    <x v="1"/>
    <x v="1"/>
    <x v="2009"/>
    <x v="0"/>
    <x v="1"/>
    <x v="1"/>
    <x v="0"/>
  </r>
  <r>
    <x v="1"/>
    <x v="16"/>
    <x v="1"/>
    <x v="1"/>
    <x v="2010"/>
    <x v="0"/>
    <x v="2"/>
    <x v="1"/>
    <x v="1"/>
  </r>
  <r>
    <x v="1"/>
    <x v="16"/>
    <x v="1"/>
    <x v="1"/>
    <x v="2011"/>
    <x v="0"/>
    <x v="0"/>
    <x v="0"/>
    <x v="1"/>
  </r>
  <r>
    <x v="1"/>
    <x v="16"/>
    <x v="1"/>
    <x v="1"/>
    <x v="2012"/>
    <x v="0"/>
    <x v="1"/>
    <x v="1"/>
    <x v="1"/>
  </r>
  <r>
    <x v="1"/>
    <x v="16"/>
    <x v="1"/>
    <x v="1"/>
    <x v="2013"/>
    <x v="0"/>
    <x v="2"/>
    <x v="1"/>
    <x v="0"/>
  </r>
  <r>
    <x v="1"/>
    <x v="16"/>
    <x v="1"/>
    <x v="1"/>
    <x v="2014"/>
    <x v="0"/>
    <x v="3"/>
    <x v="0"/>
    <x v="0"/>
  </r>
  <r>
    <x v="1"/>
    <x v="16"/>
    <x v="1"/>
    <x v="1"/>
    <x v="2015"/>
    <x v="0"/>
    <x v="0"/>
    <x v="0"/>
    <x v="1"/>
  </r>
  <r>
    <x v="1"/>
    <x v="16"/>
    <x v="1"/>
    <x v="1"/>
    <x v="2016"/>
    <x v="0"/>
    <x v="2"/>
    <x v="1"/>
    <x v="0"/>
  </r>
  <r>
    <x v="1"/>
    <x v="16"/>
    <x v="1"/>
    <x v="1"/>
    <x v="2017"/>
    <x v="0"/>
    <x v="3"/>
    <x v="0"/>
    <x v="0"/>
  </r>
  <r>
    <x v="1"/>
    <x v="16"/>
    <x v="1"/>
    <x v="1"/>
    <x v="2018"/>
    <x v="0"/>
    <x v="0"/>
    <x v="0"/>
    <x v="1"/>
  </r>
  <r>
    <x v="1"/>
    <x v="16"/>
    <x v="1"/>
    <x v="1"/>
    <x v="2019"/>
    <x v="0"/>
    <x v="2"/>
    <x v="1"/>
    <x v="0"/>
  </r>
  <r>
    <x v="1"/>
    <x v="16"/>
    <x v="1"/>
    <x v="1"/>
    <x v="2020"/>
    <x v="0"/>
    <x v="2"/>
    <x v="1"/>
    <x v="0"/>
  </r>
  <r>
    <x v="1"/>
    <x v="16"/>
    <x v="1"/>
    <x v="1"/>
    <x v="2021"/>
    <x v="0"/>
    <x v="2"/>
    <x v="1"/>
    <x v="0"/>
  </r>
  <r>
    <x v="1"/>
    <x v="16"/>
    <x v="1"/>
    <x v="1"/>
    <x v="2022"/>
    <x v="0"/>
    <x v="2"/>
    <x v="1"/>
    <x v="0"/>
  </r>
  <r>
    <x v="1"/>
    <x v="16"/>
    <x v="1"/>
    <x v="1"/>
    <x v="2023"/>
    <x v="0"/>
    <x v="2"/>
    <x v="1"/>
    <x v="0"/>
  </r>
  <r>
    <x v="1"/>
    <x v="16"/>
    <x v="1"/>
    <x v="1"/>
    <x v="2024"/>
    <x v="0"/>
    <x v="2"/>
    <x v="1"/>
    <x v="1"/>
  </r>
  <r>
    <x v="1"/>
    <x v="16"/>
    <x v="1"/>
    <x v="1"/>
    <x v="2025"/>
    <x v="0"/>
    <x v="0"/>
    <x v="0"/>
    <x v="0"/>
  </r>
  <r>
    <x v="1"/>
    <x v="16"/>
    <x v="1"/>
    <x v="1"/>
    <x v="2026"/>
    <x v="0"/>
    <x v="1"/>
    <x v="1"/>
    <x v="1"/>
  </r>
  <r>
    <x v="1"/>
    <x v="16"/>
    <x v="1"/>
    <x v="1"/>
    <x v="2027"/>
    <x v="0"/>
    <x v="0"/>
    <x v="0"/>
    <x v="1"/>
  </r>
  <r>
    <x v="1"/>
    <x v="16"/>
    <x v="1"/>
    <x v="1"/>
    <x v="2028"/>
    <x v="0"/>
    <x v="0"/>
    <x v="0"/>
    <x v="0"/>
  </r>
  <r>
    <x v="1"/>
    <x v="16"/>
    <x v="1"/>
    <x v="1"/>
    <x v="2029"/>
    <x v="0"/>
    <x v="2"/>
    <x v="1"/>
    <x v="0"/>
  </r>
  <r>
    <x v="1"/>
    <x v="16"/>
    <x v="1"/>
    <x v="1"/>
    <x v="2030"/>
    <x v="0"/>
    <x v="2"/>
    <x v="1"/>
    <x v="0"/>
  </r>
  <r>
    <x v="1"/>
    <x v="16"/>
    <x v="1"/>
    <x v="1"/>
    <x v="2031"/>
    <x v="0"/>
    <x v="1"/>
    <x v="1"/>
    <x v="1"/>
  </r>
  <r>
    <x v="1"/>
    <x v="16"/>
    <x v="1"/>
    <x v="1"/>
    <x v="2032"/>
    <x v="0"/>
    <x v="2"/>
    <x v="1"/>
    <x v="0"/>
  </r>
  <r>
    <x v="1"/>
    <x v="16"/>
    <x v="1"/>
    <x v="1"/>
    <x v="2033"/>
    <x v="0"/>
    <x v="3"/>
    <x v="0"/>
    <x v="1"/>
  </r>
  <r>
    <x v="1"/>
    <x v="16"/>
    <x v="1"/>
    <x v="1"/>
    <x v="2034"/>
    <x v="0"/>
    <x v="0"/>
    <x v="0"/>
    <x v="1"/>
  </r>
  <r>
    <x v="1"/>
    <x v="16"/>
    <x v="1"/>
    <x v="1"/>
    <x v="2035"/>
    <x v="0"/>
    <x v="2"/>
    <x v="1"/>
    <x v="0"/>
  </r>
  <r>
    <x v="1"/>
    <x v="16"/>
    <x v="1"/>
    <x v="1"/>
    <x v="2036"/>
    <x v="0"/>
    <x v="3"/>
    <x v="0"/>
    <x v="1"/>
  </r>
  <r>
    <x v="1"/>
    <x v="16"/>
    <x v="1"/>
    <x v="1"/>
    <x v="2037"/>
    <x v="0"/>
    <x v="0"/>
    <x v="0"/>
    <x v="1"/>
  </r>
  <r>
    <x v="1"/>
    <x v="16"/>
    <x v="1"/>
    <x v="1"/>
    <x v="2038"/>
    <x v="0"/>
    <x v="2"/>
    <x v="1"/>
    <x v="1"/>
  </r>
  <r>
    <x v="1"/>
    <x v="16"/>
    <x v="1"/>
    <x v="1"/>
    <x v="2039"/>
    <x v="0"/>
    <x v="1"/>
    <x v="1"/>
    <x v="0"/>
  </r>
  <r>
    <x v="1"/>
    <x v="16"/>
    <x v="1"/>
    <x v="1"/>
    <x v="2040"/>
    <x v="0"/>
    <x v="1"/>
    <x v="1"/>
    <x v="1"/>
  </r>
  <r>
    <x v="1"/>
    <x v="16"/>
    <x v="1"/>
    <x v="1"/>
    <x v="2041"/>
    <x v="0"/>
    <x v="0"/>
    <x v="0"/>
    <x v="1"/>
  </r>
  <r>
    <x v="1"/>
    <x v="16"/>
    <x v="1"/>
    <x v="1"/>
    <x v="2042"/>
    <x v="0"/>
    <x v="2"/>
    <x v="1"/>
    <x v="1"/>
  </r>
  <r>
    <x v="1"/>
    <x v="16"/>
    <x v="1"/>
    <x v="1"/>
    <x v="2043"/>
    <x v="0"/>
    <x v="0"/>
    <x v="0"/>
    <x v="1"/>
  </r>
  <r>
    <x v="1"/>
    <x v="16"/>
    <x v="1"/>
    <x v="1"/>
    <x v="2044"/>
    <x v="0"/>
    <x v="2"/>
    <x v="1"/>
    <x v="0"/>
  </r>
  <r>
    <x v="1"/>
    <x v="16"/>
    <x v="1"/>
    <x v="1"/>
    <x v="2045"/>
    <x v="0"/>
    <x v="1"/>
    <x v="1"/>
    <x v="0"/>
  </r>
  <r>
    <x v="1"/>
    <x v="16"/>
    <x v="1"/>
    <x v="1"/>
    <x v="2046"/>
    <x v="0"/>
    <x v="1"/>
    <x v="1"/>
    <x v="0"/>
  </r>
  <r>
    <x v="1"/>
    <x v="16"/>
    <x v="1"/>
    <x v="1"/>
    <x v="2047"/>
    <x v="0"/>
    <x v="0"/>
    <x v="0"/>
    <x v="1"/>
  </r>
  <r>
    <x v="1"/>
    <x v="16"/>
    <x v="1"/>
    <x v="1"/>
    <x v="2048"/>
    <x v="0"/>
    <x v="2"/>
    <x v="1"/>
    <x v="1"/>
  </r>
  <r>
    <x v="1"/>
    <x v="16"/>
    <x v="1"/>
    <x v="1"/>
    <x v="2049"/>
    <x v="0"/>
    <x v="2"/>
    <x v="1"/>
    <x v="1"/>
  </r>
  <r>
    <x v="1"/>
    <x v="16"/>
    <x v="1"/>
    <x v="1"/>
    <x v="2050"/>
    <x v="0"/>
    <x v="2"/>
    <x v="1"/>
    <x v="0"/>
  </r>
  <r>
    <x v="1"/>
    <x v="16"/>
    <x v="1"/>
    <x v="1"/>
    <x v="2051"/>
    <x v="0"/>
    <x v="1"/>
    <x v="1"/>
    <x v="1"/>
  </r>
  <r>
    <x v="1"/>
    <x v="16"/>
    <x v="1"/>
    <x v="1"/>
    <x v="2052"/>
    <x v="0"/>
    <x v="0"/>
    <x v="0"/>
    <x v="0"/>
  </r>
  <r>
    <x v="1"/>
    <x v="16"/>
    <x v="1"/>
    <x v="1"/>
    <x v="2053"/>
    <x v="0"/>
    <x v="2"/>
    <x v="1"/>
    <x v="0"/>
  </r>
  <r>
    <x v="1"/>
    <x v="16"/>
    <x v="1"/>
    <x v="1"/>
    <x v="2054"/>
    <x v="0"/>
    <x v="2"/>
    <x v="1"/>
    <x v="1"/>
  </r>
  <r>
    <x v="1"/>
    <x v="16"/>
    <x v="1"/>
    <x v="1"/>
    <x v="2055"/>
    <x v="0"/>
    <x v="2"/>
    <x v="1"/>
    <x v="0"/>
  </r>
  <r>
    <x v="1"/>
    <x v="16"/>
    <x v="1"/>
    <x v="1"/>
    <x v="2056"/>
    <x v="0"/>
    <x v="1"/>
    <x v="1"/>
    <x v="0"/>
  </r>
  <r>
    <x v="1"/>
    <x v="16"/>
    <x v="1"/>
    <x v="1"/>
    <x v="2057"/>
    <x v="0"/>
    <x v="0"/>
    <x v="0"/>
    <x v="0"/>
  </r>
  <r>
    <x v="1"/>
    <x v="16"/>
    <x v="1"/>
    <x v="1"/>
    <x v="2058"/>
    <x v="0"/>
    <x v="1"/>
    <x v="1"/>
    <x v="0"/>
  </r>
  <r>
    <x v="1"/>
    <x v="16"/>
    <x v="1"/>
    <x v="1"/>
    <x v="2059"/>
    <x v="0"/>
    <x v="0"/>
    <x v="0"/>
    <x v="1"/>
  </r>
  <r>
    <x v="1"/>
    <x v="16"/>
    <x v="1"/>
    <x v="1"/>
    <x v="2060"/>
    <x v="0"/>
    <x v="2"/>
    <x v="1"/>
    <x v="0"/>
  </r>
  <r>
    <x v="1"/>
    <x v="16"/>
    <x v="1"/>
    <x v="1"/>
    <x v="2061"/>
    <x v="0"/>
    <x v="2"/>
    <x v="1"/>
    <x v="0"/>
  </r>
  <r>
    <x v="1"/>
    <x v="16"/>
    <x v="1"/>
    <x v="1"/>
    <x v="2062"/>
    <x v="0"/>
    <x v="2"/>
    <x v="1"/>
    <x v="0"/>
  </r>
  <r>
    <x v="1"/>
    <x v="16"/>
    <x v="1"/>
    <x v="1"/>
    <x v="2063"/>
    <x v="0"/>
    <x v="1"/>
    <x v="1"/>
    <x v="0"/>
  </r>
  <r>
    <x v="1"/>
    <x v="16"/>
    <x v="1"/>
    <x v="1"/>
    <x v="2064"/>
    <x v="0"/>
    <x v="0"/>
    <x v="0"/>
    <x v="0"/>
  </r>
  <r>
    <x v="1"/>
    <x v="16"/>
    <x v="1"/>
    <x v="1"/>
    <x v="2065"/>
    <x v="0"/>
    <x v="3"/>
    <x v="0"/>
    <x v="1"/>
  </r>
  <r>
    <x v="1"/>
    <x v="16"/>
    <x v="1"/>
    <x v="1"/>
    <x v="2066"/>
    <x v="0"/>
    <x v="2"/>
    <x v="1"/>
    <x v="0"/>
  </r>
  <r>
    <x v="1"/>
    <x v="16"/>
    <x v="1"/>
    <x v="1"/>
    <x v="2067"/>
    <x v="0"/>
    <x v="1"/>
    <x v="1"/>
    <x v="0"/>
  </r>
  <r>
    <x v="1"/>
    <x v="16"/>
    <x v="1"/>
    <x v="1"/>
    <x v="2068"/>
    <x v="0"/>
    <x v="2"/>
    <x v="1"/>
    <x v="0"/>
  </r>
  <r>
    <x v="1"/>
    <x v="16"/>
    <x v="1"/>
    <x v="1"/>
    <x v="2069"/>
    <x v="0"/>
    <x v="2"/>
    <x v="1"/>
    <x v="0"/>
  </r>
  <r>
    <x v="1"/>
    <x v="16"/>
    <x v="1"/>
    <x v="1"/>
    <x v="2070"/>
    <x v="0"/>
    <x v="2"/>
    <x v="1"/>
    <x v="0"/>
  </r>
  <r>
    <x v="1"/>
    <x v="16"/>
    <x v="1"/>
    <x v="1"/>
    <x v="2071"/>
    <x v="0"/>
    <x v="1"/>
    <x v="1"/>
    <x v="0"/>
  </r>
  <r>
    <x v="1"/>
    <x v="16"/>
    <x v="1"/>
    <x v="1"/>
    <x v="2072"/>
    <x v="0"/>
    <x v="0"/>
    <x v="0"/>
    <x v="0"/>
  </r>
  <r>
    <x v="1"/>
    <x v="16"/>
    <x v="1"/>
    <x v="1"/>
    <x v="2073"/>
    <x v="0"/>
    <x v="1"/>
    <x v="1"/>
    <x v="0"/>
  </r>
  <r>
    <x v="1"/>
    <x v="16"/>
    <x v="1"/>
    <x v="1"/>
    <x v="2074"/>
    <x v="0"/>
    <x v="2"/>
    <x v="1"/>
    <x v="0"/>
  </r>
  <r>
    <x v="1"/>
    <x v="16"/>
    <x v="1"/>
    <x v="1"/>
    <x v="2075"/>
    <x v="0"/>
    <x v="2"/>
    <x v="1"/>
    <x v="0"/>
  </r>
  <r>
    <x v="1"/>
    <x v="16"/>
    <x v="1"/>
    <x v="1"/>
    <x v="2076"/>
    <x v="0"/>
    <x v="1"/>
    <x v="1"/>
    <x v="1"/>
  </r>
  <r>
    <x v="1"/>
    <x v="16"/>
    <x v="1"/>
    <x v="1"/>
    <x v="2077"/>
    <x v="0"/>
    <x v="2"/>
    <x v="1"/>
    <x v="0"/>
  </r>
  <r>
    <x v="1"/>
    <x v="16"/>
    <x v="1"/>
    <x v="1"/>
    <x v="2078"/>
    <x v="0"/>
    <x v="2"/>
    <x v="1"/>
    <x v="1"/>
  </r>
  <r>
    <x v="1"/>
    <x v="16"/>
    <x v="1"/>
    <x v="1"/>
    <x v="2079"/>
    <x v="0"/>
    <x v="3"/>
    <x v="0"/>
    <x v="1"/>
  </r>
  <r>
    <x v="1"/>
    <x v="16"/>
    <x v="1"/>
    <x v="1"/>
    <x v="2080"/>
    <x v="0"/>
    <x v="1"/>
    <x v="1"/>
    <x v="1"/>
  </r>
  <r>
    <x v="1"/>
    <x v="16"/>
    <x v="1"/>
    <x v="1"/>
    <x v="2081"/>
    <x v="0"/>
    <x v="0"/>
    <x v="0"/>
    <x v="1"/>
  </r>
  <r>
    <x v="1"/>
    <x v="16"/>
    <x v="1"/>
    <x v="1"/>
    <x v="2082"/>
    <x v="0"/>
    <x v="2"/>
    <x v="1"/>
    <x v="0"/>
  </r>
  <r>
    <x v="1"/>
    <x v="16"/>
    <x v="1"/>
    <x v="1"/>
    <x v="2083"/>
    <x v="0"/>
    <x v="2"/>
    <x v="1"/>
    <x v="0"/>
  </r>
  <r>
    <x v="1"/>
    <x v="16"/>
    <x v="1"/>
    <x v="1"/>
    <x v="2084"/>
    <x v="0"/>
    <x v="2"/>
    <x v="1"/>
    <x v="0"/>
  </r>
  <r>
    <x v="1"/>
    <x v="16"/>
    <x v="1"/>
    <x v="1"/>
    <x v="2085"/>
    <x v="0"/>
    <x v="2"/>
    <x v="1"/>
    <x v="0"/>
  </r>
  <r>
    <x v="1"/>
    <x v="16"/>
    <x v="1"/>
    <x v="1"/>
    <x v="2086"/>
    <x v="0"/>
    <x v="2"/>
    <x v="1"/>
    <x v="0"/>
  </r>
  <r>
    <x v="1"/>
    <x v="16"/>
    <x v="1"/>
    <x v="1"/>
    <x v="2087"/>
    <x v="0"/>
    <x v="2"/>
    <x v="1"/>
    <x v="0"/>
  </r>
  <r>
    <x v="1"/>
    <x v="16"/>
    <x v="1"/>
    <x v="1"/>
    <x v="2088"/>
    <x v="0"/>
    <x v="2"/>
    <x v="1"/>
    <x v="0"/>
  </r>
  <r>
    <x v="1"/>
    <x v="16"/>
    <x v="1"/>
    <x v="1"/>
    <x v="2089"/>
    <x v="0"/>
    <x v="2"/>
    <x v="1"/>
    <x v="0"/>
  </r>
  <r>
    <x v="1"/>
    <x v="16"/>
    <x v="1"/>
    <x v="1"/>
    <x v="2090"/>
    <x v="0"/>
    <x v="2"/>
    <x v="1"/>
    <x v="1"/>
  </r>
  <r>
    <x v="1"/>
    <x v="16"/>
    <x v="1"/>
    <x v="1"/>
    <x v="2091"/>
    <x v="0"/>
    <x v="0"/>
    <x v="0"/>
    <x v="0"/>
  </r>
  <r>
    <x v="1"/>
    <x v="16"/>
    <x v="1"/>
    <x v="1"/>
    <x v="2092"/>
    <x v="0"/>
    <x v="0"/>
    <x v="0"/>
    <x v="1"/>
  </r>
  <r>
    <x v="1"/>
    <x v="16"/>
    <x v="1"/>
    <x v="1"/>
    <x v="2093"/>
    <x v="0"/>
    <x v="2"/>
    <x v="1"/>
    <x v="1"/>
  </r>
  <r>
    <x v="1"/>
    <x v="16"/>
    <x v="1"/>
    <x v="1"/>
    <x v="2094"/>
    <x v="0"/>
    <x v="0"/>
    <x v="0"/>
    <x v="0"/>
  </r>
  <r>
    <x v="1"/>
    <x v="16"/>
    <x v="1"/>
    <x v="1"/>
    <x v="2095"/>
    <x v="0"/>
    <x v="1"/>
    <x v="1"/>
    <x v="0"/>
  </r>
  <r>
    <x v="1"/>
    <x v="16"/>
    <x v="1"/>
    <x v="1"/>
    <x v="2096"/>
    <x v="0"/>
    <x v="2"/>
    <x v="1"/>
    <x v="0"/>
  </r>
  <r>
    <x v="1"/>
    <x v="16"/>
    <x v="1"/>
    <x v="1"/>
    <x v="2097"/>
    <x v="0"/>
    <x v="1"/>
    <x v="1"/>
    <x v="1"/>
  </r>
  <r>
    <x v="1"/>
    <x v="16"/>
    <x v="1"/>
    <x v="1"/>
    <x v="2098"/>
    <x v="0"/>
    <x v="2"/>
    <x v="1"/>
    <x v="0"/>
  </r>
  <r>
    <x v="1"/>
    <x v="16"/>
    <x v="1"/>
    <x v="1"/>
    <x v="2099"/>
    <x v="0"/>
    <x v="1"/>
    <x v="1"/>
    <x v="0"/>
  </r>
  <r>
    <x v="1"/>
    <x v="16"/>
    <x v="1"/>
    <x v="1"/>
    <x v="2100"/>
    <x v="0"/>
    <x v="0"/>
    <x v="0"/>
    <x v="1"/>
  </r>
  <r>
    <x v="1"/>
    <x v="16"/>
    <x v="1"/>
    <x v="1"/>
    <x v="2101"/>
    <x v="0"/>
    <x v="1"/>
    <x v="1"/>
    <x v="0"/>
  </r>
  <r>
    <x v="1"/>
    <x v="16"/>
    <x v="1"/>
    <x v="1"/>
    <x v="2102"/>
    <x v="0"/>
    <x v="1"/>
    <x v="1"/>
    <x v="1"/>
  </r>
  <r>
    <x v="1"/>
    <x v="16"/>
    <x v="1"/>
    <x v="1"/>
    <x v="2103"/>
    <x v="0"/>
    <x v="2"/>
    <x v="1"/>
    <x v="1"/>
  </r>
  <r>
    <x v="1"/>
    <x v="16"/>
    <x v="1"/>
    <x v="1"/>
    <x v="2104"/>
    <x v="0"/>
    <x v="2"/>
    <x v="1"/>
    <x v="0"/>
  </r>
  <r>
    <x v="1"/>
    <x v="16"/>
    <x v="1"/>
    <x v="1"/>
    <x v="2105"/>
    <x v="0"/>
    <x v="2"/>
    <x v="1"/>
    <x v="0"/>
  </r>
  <r>
    <x v="1"/>
    <x v="16"/>
    <x v="1"/>
    <x v="1"/>
    <x v="2106"/>
    <x v="0"/>
    <x v="1"/>
    <x v="1"/>
    <x v="1"/>
  </r>
  <r>
    <x v="1"/>
    <x v="16"/>
    <x v="1"/>
    <x v="1"/>
    <x v="2107"/>
    <x v="0"/>
    <x v="2"/>
    <x v="1"/>
    <x v="0"/>
  </r>
  <r>
    <x v="1"/>
    <x v="16"/>
    <x v="1"/>
    <x v="1"/>
    <x v="2108"/>
    <x v="0"/>
    <x v="0"/>
    <x v="0"/>
    <x v="0"/>
  </r>
  <r>
    <x v="1"/>
    <x v="16"/>
    <x v="1"/>
    <x v="1"/>
    <x v="2109"/>
    <x v="0"/>
    <x v="0"/>
    <x v="0"/>
    <x v="1"/>
  </r>
  <r>
    <x v="1"/>
    <x v="16"/>
    <x v="1"/>
    <x v="1"/>
    <x v="2110"/>
    <x v="0"/>
    <x v="0"/>
    <x v="0"/>
    <x v="0"/>
  </r>
  <r>
    <x v="1"/>
    <x v="16"/>
    <x v="1"/>
    <x v="1"/>
    <x v="2111"/>
    <x v="0"/>
    <x v="1"/>
    <x v="1"/>
    <x v="0"/>
  </r>
  <r>
    <x v="1"/>
    <x v="16"/>
    <x v="1"/>
    <x v="1"/>
    <x v="2112"/>
    <x v="0"/>
    <x v="0"/>
    <x v="0"/>
    <x v="1"/>
  </r>
  <r>
    <x v="1"/>
    <x v="16"/>
    <x v="1"/>
    <x v="1"/>
    <x v="2113"/>
    <x v="0"/>
    <x v="0"/>
    <x v="0"/>
    <x v="1"/>
  </r>
  <r>
    <x v="1"/>
    <x v="16"/>
    <x v="1"/>
    <x v="1"/>
    <x v="2114"/>
    <x v="0"/>
    <x v="2"/>
    <x v="1"/>
    <x v="0"/>
  </r>
  <r>
    <x v="1"/>
    <x v="16"/>
    <x v="1"/>
    <x v="1"/>
    <x v="2115"/>
    <x v="0"/>
    <x v="1"/>
    <x v="1"/>
    <x v="0"/>
  </r>
  <r>
    <x v="1"/>
    <x v="16"/>
    <x v="1"/>
    <x v="1"/>
    <x v="2116"/>
    <x v="0"/>
    <x v="2"/>
    <x v="1"/>
    <x v="1"/>
  </r>
  <r>
    <x v="1"/>
    <x v="16"/>
    <x v="1"/>
    <x v="1"/>
    <x v="2117"/>
    <x v="0"/>
    <x v="2"/>
    <x v="1"/>
    <x v="0"/>
  </r>
  <r>
    <x v="1"/>
    <x v="16"/>
    <x v="1"/>
    <x v="1"/>
    <x v="2118"/>
    <x v="0"/>
    <x v="2"/>
    <x v="1"/>
    <x v="0"/>
  </r>
  <r>
    <x v="1"/>
    <x v="16"/>
    <x v="1"/>
    <x v="1"/>
    <x v="2119"/>
    <x v="0"/>
    <x v="2"/>
    <x v="1"/>
    <x v="0"/>
  </r>
  <r>
    <x v="1"/>
    <x v="16"/>
    <x v="1"/>
    <x v="1"/>
    <x v="2120"/>
    <x v="0"/>
    <x v="2"/>
    <x v="1"/>
    <x v="0"/>
  </r>
  <r>
    <x v="1"/>
    <x v="16"/>
    <x v="1"/>
    <x v="1"/>
    <x v="2121"/>
    <x v="0"/>
    <x v="1"/>
    <x v="1"/>
    <x v="0"/>
  </r>
  <r>
    <x v="1"/>
    <x v="16"/>
    <x v="1"/>
    <x v="1"/>
    <x v="2122"/>
    <x v="0"/>
    <x v="2"/>
    <x v="1"/>
    <x v="1"/>
  </r>
  <r>
    <x v="1"/>
    <x v="16"/>
    <x v="1"/>
    <x v="1"/>
    <x v="2123"/>
    <x v="0"/>
    <x v="2"/>
    <x v="1"/>
    <x v="1"/>
  </r>
  <r>
    <x v="1"/>
    <x v="16"/>
    <x v="1"/>
    <x v="1"/>
    <x v="2124"/>
    <x v="0"/>
    <x v="2"/>
    <x v="1"/>
    <x v="0"/>
  </r>
  <r>
    <x v="1"/>
    <x v="16"/>
    <x v="1"/>
    <x v="1"/>
    <x v="2125"/>
    <x v="0"/>
    <x v="2"/>
    <x v="1"/>
    <x v="0"/>
  </r>
  <r>
    <x v="1"/>
    <x v="16"/>
    <x v="1"/>
    <x v="1"/>
    <x v="2126"/>
    <x v="0"/>
    <x v="4"/>
    <x v="1"/>
    <x v="1"/>
  </r>
  <r>
    <x v="1"/>
    <x v="16"/>
    <x v="1"/>
    <x v="1"/>
    <x v="2127"/>
    <x v="0"/>
    <x v="2"/>
    <x v="1"/>
    <x v="0"/>
  </r>
  <r>
    <x v="1"/>
    <x v="16"/>
    <x v="1"/>
    <x v="1"/>
    <x v="2128"/>
    <x v="0"/>
    <x v="1"/>
    <x v="1"/>
    <x v="0"/>
  </r>
  <r>
    <x v="1"/>
    <x v="16"/>
    <x v="1"/>
    <x v="1"/>
    <x v="2129"/>
    <x v="0"/>
    <x v="0"/>
    <x v="0"/>
    <x v="0"/>
  </r>
  <r>
    <x v="1"/>
    <x v="16"/>
    <x v="1"/>
    <x v="1"/>
    <x v="2130"/>
    <x v="0"/>
    <x v="3"/>
    <x v="0"/>
    <x v="1"/>
  </r>
  <r>
    <x v="1"/>
    <x v="16"/>
    <x v="1"/>
    <x v="1"/>
    <x v="2131"/>
    <x v="0"/>
    <x v="0"/>
    <x v="0"/>
    <x v="1"/>
  </r>
  <r>
    <x v="1"/>
    <x v="16"/>
    <x v="1"/>
    <x v="1"/>
    <x v="2132"/>
    <x v="0"/>
    <x v="2"/>
    <x v="1"/>
    <x v="0"/>
  </r>
  <r>
    <x v="1"/>
    <x v="16"/>
    <x v="1"/>
    <x v="1"/>
    <x v="2133"/>
    <x v="0"/>
    <x v="2"/>
    <x v="1"/>
    <x v="0"/>
  </r>
  <r>
    <x v="1"/>
    <x v="16"/>
    <x v="1"/>
    <x v="1"/>
    <x v="2134"/>
    <x v="0"/>
    <x v="2"/>
    <x v="1"/>
    <x v="0"/>
  </r>
  <r>
    <x v="1"/>
    <x v="16"/>
    <x v="1"/>
    <x v="1"/>
    <x v="2135"/>
    <x v="0"/>
    <x v="2"/>
    <x v="1"/>
    <x v="0"/>
  </r>
  <r>
    <x v="1"/>
    <x v="16"/>
    <x v="1"/>
    <x v="1"/>
    <x v="2136"/>
    <x v="0"/>
    <x v="1"/>
    <x v="1"/>
    <x v="0"/>
  </r>
  <r>
    <x v="1"/>
    <x v="16"/>
    <x v="1"/>
    <x v="1"/>
    <x v="2137"/>
    <x v="0"/>
    <x v="2"/>
    <x v="1"/>
    <x v="0"/>
  </r>
  <r>
    <x v="1"/>
    <x v="16"/>
    <x v="1"/>
    <x v="1"/>
    <x v="2138"/>
    <x v="0"/>
    <x v="2"/>
    <x v="1"/>
    <x v="0"/>
  </r>
  <r>
    <x v="1"/>
    <x v="16"/>
    <x v="1"/>
    <x v="1"/>
    <x v="2139"/>
    <x v="0"/>
    <x v="2"/>
    <x v="1"/>
    <x v="1"/>
  </r>
  <r>
    <x v="1"/>
    <x v="16"/>
    <x v="1"/>
    <x v="1"/>
    <x v="2140"/>
    <x v="0"/>
    <x v="1"/>
    <x v="1"/>
    <x v="0"/>
  </r>
  <r>
    <x v="1"/>
    <x v="16"/>
    <x v="1"/>
    <x v="1"/>
    <x v="2141"/>
    <x v="0"/>
    <x v="1"/>
    <x v="1"/>
    <x v="1"/>
  </r>
  <r>
    <x v="1"/>
    <x v="16"/>
    <x v="1"/>
    <x v="1"/>
    <x v="2142"/>
    <x v="0"/>
    <x v="1"/>
    <x v="1"/>
    <x v="0"/>
  </r>
  <r>
    <x v="1"/>
    <x v="16"/>
    <x v="1"/>
    <x v="1"/>
    <x v="2143"/>
    <x v="0"/>
    <x v="2"/>
    <x v="1"/>
    <x v="1"/>
  </r>
  <r>
    <x v="1"/>
    <x v="16"/>
    <x v="1"/>
    <x v="1"/>
    <x v="2144"/>
    <x v="0"/>
    <x v="2"/>
    <x v="1"/>
    <x v="0"/>
  </r>
  <r>
    <x v="1"/>
    <x v="16"/>
    <x v="1"/>
    <x v="1"/>
    <x v="2145"/>
    <x v="0"/>
    <x v="0"/>
    <x v="0"/>
    <x v="1"/>
  </r>
  <r>
    <x v="1"/>
    <x v="16"/>
    <x v="1"/>
    <x v="1"/>
    <x v="2146"/>
    <x v="0"/>
    <x v="1"/>
    <x v="1"/>
    <x v="0"/>
  </r>
  <r>
    <x v="1"/>
    <x v="16"/>
    <x v="1"/>
    <x v="1"/>
    <x v="2147"/>
    <x v="0"/>
    <x v="2"/>
    <x v="1"/>
    <x v="1"/>
  </r>
  <r>
    <x v="1"/>
    <x v="16"/>
    <x v="1"/>
    <x v="1"/>
    <x v="2148"/>
    <x v="0"/>
    <x v="1"/>
    <x v="1"/>
    <x v="0"/>
  </r>
  <r>
    <x v="1"/>
    <x v="16"/>
    <x v="1"/>
    <x v="1"/>
    <x v="2149"/>
    <x v="0"/>
    <x v="2"/>
    <x v="1"/>
    <x v="0"/>
  </r>
  <r>
    <x v="1"/>
    <x v="16"/>
    <x v="1"/>
    <x v="1"/>
    <x v="2150"/>
    <x v="0"/>
    <x v="0"/>
    <x v="0"/>
    <x v="1"/>
  </r>
  <r>
    <x v="1"/>
    <x v="16"/>
    <x v="1"/>
    <x v="1"/>
    <x v="2151"/>
    <x v="0"/>
    <x v="2"/>
    <x v="1"/>
    <x v="0"/>
  </r>
  <r>
    <x v="1"/>
    <x v="16"/>
    <x v="1"/>
    <x v="1"/>
    <x v="2152"/>
    <x v="0"/>
    <x v="2"/>
    <x v="1"/>
    <x v="0"/>
  </r>
  <r>
    <x v="1"/>
    <x v="16"/>
    <x v="1"/>
    <x v="1"/>
    <x v="2153"/>
    <x v="0"/>
    <x v="1"/>
    <x v="1"/>
    <x v="0"/>
  </r>
  <r>
    <x v="1"/>
    <x v="16"/>
    <x v="1"/>
    <x v="1"/>
    <x v="2154"/>
    <x v="0"/>
    <x v="2"/>
    <x v="1"/>
    <x v="0"/>
  </r>
  <r>
    <x v="1"/>
    <x v="16"/>
    <x v="1"/>
    <x v="1"/>
    <x v="2155"/>
    <x v="0"/>
    <x v="2"/>
    <x v="1"/>
    <x v="0"/>
  </r>
  <r>
    <x v="1"/>
    <x v="16"/>
    <x v="1"/>
    <x v="1"/>
    <x v="2156"/>
    <x v="0"/>
    <x v="2"/>
    <x v="1"/>
    <x v="0"/>
  </r>
  <r>
    <x v="1"/>
    <x v="16"/>
    <x v="1"/>
    <x v="1"/>
    <x v="2157"/>
    <x v="0"/>
    <x v="2"/>
    <x v="1"/>
    <x v="1"/>
  </r>
  <r>
    <x v="1"/>
    <x v="16"/>
    <x v="1"/>
    <x v="1"/>
    <x v="2158"/>
    <x v="0"/>
    <x v="3"/>
    <x v="0"/>
    <x v="0"/>
  </r>
  <r>
    <x v="1"/>
    <x v="16"/>
    <x v="1"/>
    <x v="1"/>
    <x v="2159"/>
    <x v="0"/>
    <x v="1"/>
    <x v="1"/>
    <x v="0"/>
  </r>
  <r>
    <x v="1"/>
    <x v="16"/>
    <x v="1"/>
    <x v="1"/>
    <x v="2160"/>
    <x v="0"/>
    <x v="1"/>
    <x v="1"/>
    <x v="0"/>
  </r>
  <r>
    <x v="1"/>
    <x v="16"/>
    <x v="1"/>
    <x v="1"/>
    <x v="2161"/>
    <x v="0"/>
    <x v="2"/>
    <x v="1"/>
    <x v="0"/>
  </r>
  <r>
    <x v="1"/>
    <x v="16"/>
    <x v="1"/>
    <x v="1"/>
    <x v="2162"/>
    <x v="0"/>
    <x v="2"/>
    <x v="1"/>
    <x v="1"/>
  </r>
  <r>
    <x v="1"/>
    <x v="16"/>
    <x v="1"/>
    <x v="1"/>
    <x v="2163"/>
    <x v="0"/>
    <x v="2"/>
    <x v="1"/>
    <x v="1"/>
  </r>
  <r>
    <x v="1"/>
    <x v="16"/>
    <x v="1"/>
    <x v="1"/>
    <x v="2164"/>
    <x v="0"/>
    <x v="1"/>
    <x v="1"/>
    <x v="0"/>
  </r>
  <r>
    <x v="1"/>
    <x v="16"/>
    <x v="1"/>
    <x v="1"/>
    <x v="2165"/>
    <x v="0"/>
    <x v="1"/>
    <x v="1"/>
    <x v="0"/>
  </r>
  <r>
    <x v="1"/>
    <x v="16"/>
    <x v="1"/>
    <x v="1"/>
    <x v="2166"/>
    <x v="0"/>
    <x v="2"/>
    <x v="1"/>
    <x v="1"/>
  </r>
  <r>
    <x v="1"/>
    <x v="16"/>
    <x v="1"/>
    <x v="1"/>
    <x v="2167"/>
    <x v="0"/>
    <x v="1"/>
    <x v="1"/>
    <x v="1"/>
  </r>
  <r>
    <x v="1"/>
    <x v="16"/>
    <x v="1"/>
    <x v="1"/>
    <x v="2168"/>
    <x v="0"/>
    <x v="2"/>
    <x v="1"/>
    <x v="1"/>
  </r>
  <r>
    <x v="1"/>
    <x v="16"/>
    <x v="1"/>
    <x v="1"/>
    <x v="2169"/>
    <x v="0"/>
    <x v="0"/>
    <x v="0"/>
    <x v="0"/>
  </r>
  <r>
    <x v="1"/>
    <x v="16"/>
    <x v="1"/>
    <x v="1"/>
    <x v="2170"/>
    <x v="0"/>
    <x v="2"/>
    <x v="1"/>
    <x v="0"/>
  </r>
  <r>
    <x v="1"/>
    <x v="16"/>
    <x v="1"/>
    <x v="1"/>
    <x v="2171"/>
    <x v="0"/>
    <x v="2"/>
    <x v="1"/>
    <x v="1"/>
  </r>
  <r>
    <x v="1"/>
    <x v="16"/>
    <x v="1"/>
    <x v="1"/>
    <x v="2172"/>
    <x v="0"/>
    <x v="1"/>
    <x v="1"/>
    <x v="0"/>
  </r>
  <r>
    <x v="1"/>
    <x v="16"/>
    <x v="1"/>
    <x v="1"/>
    <x v="2173"/>
    <x v="0"/>
    <x v="2"/>
    <x v="1"/>
    <x v="0"/>
  </r>
  <r>
    <x v="1"/>
    <x v="16"/>
    <x v="1"/>
    <x v="1"/>
    <x v="2174"/>
    <x v="0"/>
    <x v="0"/>
    <x v="0"/>
    <x v="1"/>
  </r>
  <r>
    <x v="1"/>
    <x v="16"/>
    <x v="1"/>
    <x v="1"/>
    <x v="2175"/>
    <x v="0"/>
    <x v="0"/>
    <x v="0"/>
    <x v="1"/>
  </r>
  <r>
    <x v="1"/>
    <x v="16"/>
    <x v="1"/>
    <x v="1"/>
    <x v="2176"/>
    <x v="0"/>
    <x v="2"/>
    <x v="1"/>
    <x v="0"/>
  </r>
  <r>
    <x v="1"/>
    <x v="16"/>
    <x v="1"/>
    <x v="1"/>
    <x v="2177"/>
    <x v="0"/>
    <x v="2"/>
    <x v="1"/>
    <x v="1"/>
  </r>
  <r>
    <x v="1"/>
    <x v="16"/>
    <x v="1"/>
    <x v="1"/>
    <x v="2178"/>
    <x v="0"/>
    <x v="1"/>
    <x v="1"/>
    <x v="0"/>
  </r>
  <r>
    <x v="1"/>
    <x v="16"/>
    <x v="1"/>
    <x v="1"/>
    <x v="2179"/>
    <x v="0"/>
    <x v="2"/>
    <x v="1"/>
    <x v="0"/>
  </r>
  <r>
    <x v="1"/>
    <x v="16"/>
    <x v="1"/>
    <x v="1"/>
    <x v="2180"/>
    <x v="0"/>
    <x v="0"/>
    <x v="0"/>
    <x v="1"/>
  </r>
  <r>
    <x v="1"/>
    <x v="16"/>
    <x v="1"/>
    <x v="1"/>
    <x v="2181"/>
    <x v="0"/>
    <x v="0"/>
    <x v="0"/>
    <x v="1"/>
  </r>
  <r>
    <x v="1"/>
    <x v="16"/>
    <x v="1"/>
    <x v="1"/>
    <x v="2182"/>
    <x v="0"/>
    <x v="2"/>
    <x v="1"/>
    <x v="0"/>
  </r>
  <r>
    <x v="1"/>
    <x v="16"/>
    <x v="1"/>
    <x v="1"/>
    <x v="2183"/>
    <x v="0"/>
    <x v="2"/>
    <x v="1"/>
    <x v="0"/>
  </r>
  <r>
    <x v="1"/>
    <x v="16"/>
    <x v="1"/>
    <x v="1"/>
    <x v="2184"/>
    <x v="0"/>
    <x v="2"/>
    <x v="1"/>
    <x v="0"/>
  </r>
  <r>
    <x v="1"/>
    <x v="16"/>
    <x v="1"/>
    <x v="1"/>
    <x v="2185"/>
    <x v="0"/>
    <x v="2"/>
    <x v="1"/>
    <x v="0"/>
  </r>
  <r>
    <x v="1"/>
    <x v="16"/>
    <x v="1"/>
    <x v="1"/>
    <x v="2186"/>
    <x v="0"/>
    <x v="2"/>
    <x v="1"/>
    <x v="1"/>
  </r>
  <r>
    <x v="1"/>
    <x v="16"/>
    <x v="1"/>
    <x v="1"/>
    <x v="2187"/>
    <x v="0"/>
    <x v="2"/>
    <x v="1"/>
    <x v="0"/>
  </r>
  <r>
    <x v="1"/>
    <x v="16"/>
    <x v="1"/>
    <x v="1"/>
    <x v="2188"/>
    <x v="0"/>
    <x v="2"/>
    <x v="1"/>
    <x v="0"/>
  </r>
  <r>
    <x v="1"/>
    <x v="16"/>
    <x v="1"/>
    <x v="1"/>
    <x v="2189"/>
    <x v="0"/>
    <x v="2"/>
    <x v="1"/>
    <x v="0"/>
  </r>
  <r>
    <x v="1"/>
    <x v="16"/>
    <x v="1"/>
    <x v="1"/>
    <x v="2190"/>
    <x v="0"/>
    <x v="2"/>
    <x v="1"/>
    <x v="0"/>
  </r>
  <r>
    <x v="1"/>
    <x v="16"/>
    <x v="1"/>
    <x v="1"/>
    <x v="2191"/>
    <x v="0"/>
    <x v="1"/>
    <x v="1"/>
    <x v="0"/>
  </r>
  <r>
    <x v="1"/>
    <x v="16"/>
    <x v="1"/>
    <x v="1"/>
    <x v="2192"/>
    <x v="0"/>
    <x v="1"/>
    <x v="1"/>
    <x v="0"/>
  </r>
  <r>
    <x v="1"/>
    <x v="16"/>
    <x v="1"/>
    <x v="1"/>
    <x v="2193"/>
    <x v="0"/>
    <x v="2"/>
    <x v="1"/>
    <x v="0"/>
  </r>
  <r>
    <x v="1"/>
    <x v="16"/>
    <x v="1"/>
    <x v="1"/>
    <x v="2194"/>
    <x v="0"/>
    <x v="2"/>
    <x v="1"/>
    <x v="0"/>
  </r>
  <r>
    <x v="1"/>
    <x v="16"/>
    <x v="1"/>
    <x v="1"/>
    <x v="2195"/>
    <x v="0"/>
    <x v="1"/>
    <x v="1"/>
    <x v="0"/>
  </r>
  <r>
    <x v="1"/>
    <x v="16"/>
    <x v="1"/>
    <x v="1"/>
    <x v="2196"/>
    <x v="0"/>
    <x v="1"/>
    <x v="1"/>
    <x v="1"/>
  </r>
  <r>
    <x v="1"/>
    <x v="16"/>
    <x v="1"/>
    <x v="1"/>
    <x v="2197"/>
    <x v="0"/>
    <x v="2"/>
    <x v="1"/>
    <x v="0"/>
  </r>
  <r>
    <x v="1"/>
    <x v="16"/>
    <x v="1"/>
    <x v="1"/>
    <x v="2198"/>
    <x v="0"/>
    <x v="0"/>
    <x v="0"/>
    <x v="1"/>
  </r>
  <r>
    <x v="1"/>
    <x v="16"/>
    <x v="1"/>
    <x v="1"/>
    <x v="2199"/>
    <x v="0"/>
    <x v="2"/>
    <x v="1"/>
    <x v="0"/>
  </r>
  <r>
    <x v="1"/>
    <x v="16"/>
    <x v="1"/>
    <x v="1"/>
    <x v="2200"/>
    <x v="0"/>
    <x v="1"/>
    <x v="1"/>
    <x v="0"/>
  </r>
  <r>
    <x v="1"/>
    <x v="16"/>
    <x v="1"/>
    <x v="1"/>
    <x v="2201"/>
    <x v="0"/>
    <x v="1"/>
    <x v="1"/>
    <x v="1"/>
  </r>
  <r>
    <x v="1"/>
    <x v="16"/>
    <x v="1"/>
    <x v="1"/>
    <x v="2202"/>
    <x v="0"/>
    <x v="2"/>
    <x v="1"/>
    <x v="0"/>
  </r>
  <r>
    <x v="1"/>
    <x v="16"/>
    <x v="1"/>
    <x v="1"/>
    <x v="2203"/>
    <x v="0"/>
    <x v="2"/>
    <x v="1"/>
    <x v="0"/>
  </r>
  <r>
    <x v="1"/>
    <x v="16"/>
    <x v="1"/>
    <x v="1"/>
    <x v="2204"/>
    <x v="0"/>
    <x v="0"/>
    <x v="0"/>
    <x v="1"/>
  </r>
  <r>
    <x v="1"/>
    <x v="16"/>
    <x v="1"/>
    <x v="1"/>
    <x v="2205"/>
    <x v="0"/>
    <x v="1"/>
    <x v="1"/>
    <x v="0"/>
  </r>
  <r>
    <x v="1"/>
    <x v="16"/>
    <x v="1"/>
    <x v="1"/>
    <x v="2206"/>
    <x v="0"/>
    <x v="1"/>
    <x v="1"/>
    <x v="0"/>
  </r>
  <r>
    <x v="1"/>
    <x v="16"/>
    <x v="1"/>
    <x v="1"/>
    <x v="2207"/>
    <x v="0"/>
    <x v="1"/>
    <x v="1"/>
    <x v="0"/>
  </r>
  <r>
    <x v="1"/>
    <x v="16"/>
    <x v="1"/>
    <x v="1"/>
    <x v="2208"/>
    <x v="0"/>
    <x v="2"/>
    <x v="1"/>
    <x v="0"/>
  </r>
  <r>
    <x v="1"/>
    <x v="16"/>
    <x v="1"/>
    <x v="1"/>
    <x v="2209"/>
    <x v="0"/>
    <x v="0"/>
    <x v="0"/>
    <x v="1"/>
  </r>
  <r>
    <x v="1"/>
    <x v="16"/>
    <x v="1"/>
    <x v="1"/>
    <x v="2210"/>
    <x v="0"/>
    <x v="2"/>
    <x v="1"/>
    <x v="0"/>
  </r>
  <r>
    <x v="1"/>
    <x v="16"/>
    <x v="1"/>
    <x v="1"/>
    <x v="2211"/>
    <x v="0"/>
    <x v="1"/>
    <x v="1"/>
    <x v="1"/>
  </r>
  <r>
    <x v="1"/>
    <x v="16"/>
    <x v="1"/>
    <x v="1"/>
    <x v="2212"/>
    <x v="0"/>
    <x v="2"/>
    <x v="1"/>
    <x v="0"/>
  </r>
  <r>
    <x v="1"/>
    <x v="16"/>
    <x v="1"/>
    <x v="1"/>
    <x v="2213"/>
    <x v="0"/>
    <x v="2"/>
    <x v="1"/>
    <x v="0"/>
  </r>
  <r>
    <x v="1"/>
    <x v="16"/>
    <x v="1"/>
    <x v="1"/>
    <x v="2214"/>
    <x v="0"/>
    <x v="1"/>
    <x v="1"/>
    <x v="0"/>
  </r>
  <r>
    <x v="1"/>
    <x v="16"/>
    <x v="1"/>
    <x v="1"/>
    <x v="2215"/>
    <x v="0"/>
    <x v="2"/>
    <x v="1"/>
    <x v="0"/>
  </r>
  <r>
    <x v="1"/>
    <x v="16"/>
    <x v="1"/>
    <x v="1"/>
    <x v="2216"/>
    <x v="0"/>
    <x v="1"/>
    <x v="1"/>
    <x v="1"/>
  </r>
  <r>
    <x v="1"/>
    <x v="16"/>
    <x v="1"/>
    <x v="1"/>
    <x v="2217"/>
    <x v="0"/>
    <x v="2"/>
    <x v="1"/>
    <x v="1"/>
  </r>
  <r>
    <x v="1"/>
    <x v="16"/>
    <x v="1"/>
    <x v="1"/>
    <x v="2218"/>
    <x v="0"/>
    <x v="2"/>
    <x v="1"/>
    <x v="1"/>
  </r>
  <r>
    <x v="1"/>
    <x v="16"/>
    <x v="1"/>
    <x v="1"/>
    <x v="2219"/>
    <x v="0"/>
    <x v="1"/>
    <x v="1"/>
    <x v="0"/>
  </r>
  <r>
    <x v="1"/>
    <x v="16"/>
    <x v="1"/>
    <x v="1"/>
    <x v="2220"/>
    <x v="0"/>
    <x v="3"/>
    <x v="0"/>
    <x v="0"/>
  </r>
  <r>
    <x v="1"/>
    <x v="16"/>
    <x v="1"/>
    <x v="1"/>
    <x v="2221"/>
    <x v="0"/>
    <x v="0"/>
    <x v="0"/>
    <x v="1"/>
  </r>
  <r>
    <x v="1"/>
    <x v="16"/>
    <x v="1"/>
    <x v="1"/>
    <x v="2222"/>
    <x v="0"/>
    <x v="1"/>
    <x v="1"/>
    <x v="0"/>
  </r>
  <r>
    <x v="1"/>
    <x v="16"/>
    <x v="1"/>
    <x v="1"/>
    <x v="2223"/>
    <x v="0"/>
    <x v="0"/>
    <x v="0"/>
    <x v="1"/>
  </r>
  <r>
    <x v="1"/>
    <x v="16"/>
    <x v="1"/>
    <x v="1"/>
    <x v="2224"/>
    <x v="0"/>
    <x v="1"/>
    <x v="1"/>
    <x v="0"/>
  </r>
  <r>
    <x v="1"/>
    <x v="16"/>
    <x v="1"/>
    <x v="1"/>
    <x v="2225"/>
    <x v="0"/>
    <x v="2"/>
    <x v="1"/>
    <x v="0"/>
  </r>
  <r>
    <x v="1"/>
    <x v="16"/>
    <x v="1"/>
    <x v="1"/>
    <x v="2226"/>
    <x v="0"/>
    <x v="0"/>
    <x v="0"/>
    <x v="1"/>
  </r>
  <r>
    <x v="1"/>
    <x v="16"/>
    <x v="1"/>
    <x v="1"/>
    <x v="2227"/>
    <x v="0"/>
    <x v="2"/>
    <x v="1"/>
    <x v="0"/>
  </r>
  <r>
    <x v="1"/>
    <x v="16"/>
    <x v="1"/>
    <x v="1"/>
    <x v="2228"/>
    <x v="0"/>
    <x v="1"/>
    <x v="1"/>
    <x v="0"/>
  </r>
  <r>
    <x v="1"/>
    <x v="16"/>
    <x v="1"/>
    <x v="1"/>
    <x v="2229"/>
    <x v="0"/>
    <x v="1"/>
    <x v="1"/>
    <x v="0"/>
  </r>
  <r>
    <x v="1"/>
    <x v="16"/>
    <x v="1"/>
    <x v="1"/>
    <x v="2230"/>
    <x v="0"/>
    <x v="1"/>
    <x v="1"/>
    <x v="1"/>
  </r>
  <r>
    <x v="1"/>
    <x v="16"/>
    <x v="1"/>
    <x v="1"/>
    <x v="2231"/>
    <x v="0"/>
    <x v="0"/>
    <x v="0"/>
    <x v="1"/>
  </r>
  <r>
    <x v="1"/>
    <x v="16"/>
    <x v="1"/>
    <x v="1"/>
    <x v="2232"/>
    <x v="0"/>
    <x v="2"/>
    <x v="1"/>
    <x v="0"/>
  </r>
  <r>
    <x v="1"/>
    <x v="16"/>
    <x v="1"/>
    <x v="1"/>
    <x v="2233"/>
    <x v="0"/>
    <x v="2"/>
    <x v="1"/>
    <x v="1"/>
  </r>
  <r>
    <x v="1"/>
    <x v="16"/>
    <x v="1"/>
    <x v="1"/>
    <x v="2234"/>
    <x v="0"/>
    <x v="2"/>
    <x v="1"/>
    <x v="0"/>
  </r>
  <r>
    <x v="1"/>
    <x v="16"/>
    <x v="1"/>
    <x v="1"/>
    <x v="2235"/>
    <x v="0"/>
    <x v="1"/>
    <x v="1"/>
    <x v="0"/>
  </r>
  <r>
    <x v="1"/>
    <x v="16"/>
    <x v="1"/>
    <x v="1"/>
    <x v="2236"/>
    <x v="0"/>
    <x v="1"/>
    <x v="1"/>
    <x v="0"/>
  </r>
  <r>
    <x v="1"/>
    <x v="16"/>
    <x v="1"/>
    <x v="1"/>
    <x v="2237"/>
    <x v="0"/>
    <x v="2"/>
    <x v="1"/>
    <x v="0"/>
  </r>
  <r>
    <x v="1"/>
    <x v="16"/>
    <x v="1"/>
    <x v="1"/>
    <x v="2238"/>
    <x v="0"/>
    <x v="2"/>
    <x v="1"/>
    <x v="0"/>
  </r>
  <r>
    <x v="1"/>
    <x v="16"/>
    <x v="1"/>
    <x v="1"/>
    <x v="2239"/>
    <x v="0"/>
    <x v="0"/>
    <x v="0"/>
    <x v="1"/>
  </r>
  <r>
    <x v="1"/>
    <x v="16"/>
    <x v="1"/>
    <x v="1"/>
    <x v="2240"/>
    <x v="0"/>
    <x v="0"/>
    <x v="0"/>
    <x v="1"/>
  </r>
  <r>
    <x v="1"/>
    <x v="16"/>
    <x v="1"/>
    <x v="1"/>
    <x v="2241"/>
    <x v="0"/>
    <x v="0"/>
    <x v="0"/>
    <x v="1"/>
  </r>
  <r>
    <x v="1"/>
    <x v="16"/>
    <x v="1"/>
    <x v="1"/>
    <x v="2242"/>
    <x v="0"/>
    <x v="1"/>
    <x v="1"/>
    <x v="1"/>
  </r>
  <r>
    <x v="1"/>
    <x v="16"/>
    <x v="1"/>
    <x v="1"/>
    <x v="2243"/>
    <x v="0"/>
    <x v="3"/>
    <x v="0"/>
    <x v="1"/>
  </r>
  <r>
    <x v="1"/>
    <x v="16"/>
    <x v="1"/>
    <x v="1"/>
    <x v="2244"/>
    <x v="0"/>
    <x v="2"/>
    <x v="1"/>
    <x v="0"/>
  </r>
  <r>
    <x v="1"/>
    <x v="16"/>
    <x v="1"/>
    <x v="1"/>
    <x v="2245"/>
    <x v="0"/>
    <x v="1"/>
    <x v="1"/>
    <x v="0"/>
  </r>
  <r>
    <x v="1"/>
    <x v="16"/>
    <x v="1"/>
    <x v="1"/>
    <x v="2246"/>
    <x v="0"/>
    <x v="2"/>
    <x v="1"/>
    <x v="1"/>
  </r>
  <r>
    <x v="1"/>
    <x v="16"/>
    <x v="1"/>
    <x v="1"/>
    <x v="2247"/>
    <x v="0"/>
    <x v="3"/>
    <x v="0"/>
    <x v="1"/>
  </r>
  <r>
    <x v="1"/>
    <x v="16"/>
    <x v="1"/>
    <x v="1"/>
    <x v="2248"/>
    <x v="0"/>
    <x v="2"/>
    <x v="1"/>
    <x v="0"/>
  </r>
  <r>
    <x v="1"/>
    <x v="16"/>
    <x v="1"/>
    <x v="1"/>
    <x v="2249"/>
    <x v="0"/>
    <x v="2"/>
    <x v="1"/>
    <x v="0"/>
  </r>
  <r>
    <x v="1"/>
    <x v="16"/>
    <x v="1"/>
    <x v="1"/>
    <x v="2250"/>
    <x v="0"/>
    <x v="2"/>
    <x v="1"/>
    <x v="1"/>
  </r>
  <r>
    <x v="1"/>
    <x v="16"/>
    <x v="1"/>
    <x v="1"/>
    <x v="2251"/>
    <x v="0"/>
    <x v="2"/>
    <x v="1"/>
    <x v="1"/>
  </r>
  <r>
    <x v="1"/>
    <x v="16"/>
    <x v="1"/>
    <x v="1"/>
    <x v="2252"/>
    <x v="0"/>
    <x v="2"/>
    <x v="1"/>
    <x v="1"/>
  </r>
  <r>
    <x v="1"/>
    <x v="16"/>
    <x v="1"/>
    <x v="1"/>
    <x v="2253"/>
    <x v="0"/>
    <x v="2"/>
    <x v="1"/>
    <x v="0"/>
  </r>
  <r>
    <x v="1"/>
    <x v="16"/>
    <x v="1"/>
    <x v="1"/>
    <x v="2254"/>
    <x v="0"/>
    <x v="1"/>
    <x v="1"/>
    <x v="0"/>
  </r>
  <r>
    <x v="1"/>
    <x v="16"/>
    <x v="1"/>
    <x v="1"/>
    <x v="2255"/>
    <x v="0"/>
    <x v="2"/>
    <x v="1"/>
    <x v="0"/>
  </r>
  <r>
    <x v="1"/>
    <x v="16"/>
    <x v="1"/>
    <x v="1"/>
    <x v="2256"/>
    <x v="0"/>
    <x v="1"/>
    <x v="1"/>
    <x v="1"/>
  </r>
  <r>
    <x v="1"/>
    <x v="16"/>
    <x v="1"/>
    <x v="1"/>
    <x v="2257"/>
    <x v="0"/>
    <x v="2"/>
    <x v="1"/>
    <x v="1"/>
  </r>
  <r>
    <x v="1"/>
    <x v="16"/>
    <x v="1"/>
    <x v="1"/>
    <x v="2258"/>
    <x v="0"/>
    <x v="1"/>
    <x v="1"/>
    <x v="0"/>
  </r>
  <r>
    <x v="1"/>
    <x v="16"/>
    <x v="1"/>
    <x v="1"/>
    <x v="2259"/>
    <x v="0"/>
    <x v="2"/>
    <x v="1"/>
    <x v="0"/>
  </r>
  <r>
    <x v="1"/>
    <x v="16"/>
    <x v="1"/>
    <x v="1"/>
    <x v="2260"/>
    <x v="0"/>
    <x v="3"/>
    <x v="0"/>
    <x v="0"/>
  </r>
  <r>
    <x v="1"/>
    <x v="16"/>
    <x v="1"/>
    <x v="1"/>
    <x v="2261"/>
    <x v="0"/>
    <x v="0"/>
    <x v="0"/>
    <x v="1"/>
  </r>
  <r>
    <x v="1"/>
    <x v="16"/>
    <x v="1"/>
    <x v="1"/>
    <x v="2262"/>
    <x v="0"/>
    <x v="2"/>
    <x v="1"/>
    <x v="0"/>
  </r>
  <r>
    <x v="1"/>
    <x v="16"/>
    <x v="1"/>
    <x v="1"/>
    <x v="2263"/>
    <x v="0"/>
    <x v="2"/>
    <x v="1"/>
    <x v="0"/>
  </r>
  <r>
    <x v="1"/>
    <x v="16"/>
    <x v="1"/>
    <x v="1"/>
    <x v="2264"/>
    <x v="0"/>
    <x v="0"/>
    <x v="0"/>
    <x v="1"/>
  </r>
  <r>
    <x v="1"/>
    <x v="16"/>
    <x v="1"/>
    <x v="1"/>
    <x v="2265"/>
    <x v="0"/>
    <x v="0"/>
    <x v="0"/>
    <x v="0"/>
  </r>
  <r>
    <x v="1"/>
    <x v="16"/>
    <x v="1"/>
    <x v="1"/>
    <x v="2266"/>
    <x v="0"/>
    <x v="2"/>
    <x v="1"/>
    <x v="0"/>
  </r>
  <r>
    <x v="1"/>
    <x v="16"/>
    <x v="1"/>
    <x v="1"/>
    <x v="2267"/>
    <x v="0"/>
    <x v="1"/>
    <x v="1"/>
    <x v="0"/>
  </r>
  <r>
    <x v="1"/>
    <x v="16"/>
    <x v="1"/>
    <x v="1"/>
    <x v="2268"/>
    <x v="0"/>
    <x v="0"/>
    <x v="0"/>
    <x v="1"/>
  </r>
  <r>
    <x v="1"/>
    <x v="16"/>
    <x v="1"/>
    <x v="1"/>
    <x v="2269"/>
    <x v="0"/>
    <x v="2"/>
    <x v="1"/>
    <x v="1"/>
  </r>
  <r>
    <x v="1"/>
    <x v="16"/>
    <x v="1"/>
    <x v="1"/>
    <x v="2270"/>
    <x v="0"/>
    <x v="3"/>
    <x v="0"/>
    <x v="1"/>
  </r>
  <r>
    <x v="1"/>
    <x v="16"/>
    <x v="1"/>
    <x v="1"/>
    <x v="2271"/>
    <x v="0"/>
    <x v="1"/>
    <x v="1"/>
    <x v="0"/>
  </r>
  <r>
    <x v="1"/>
    <x v="16"/>
    <x v="1"/>
    <x v="1"/>
    <x v="2272"/>
    <x v="0"/>
    <x v="1"/>
    <x v="1"/>
    <x v="0"/>
  </r>
  <r>
    <x v="1"/>
    <x v="16"/>
    <x v="1"/>
    <x v="1"/>
    <x v="2273"/>
    <x v="0"/>
    <x v="1"/>
    <x v="1"/>
    <x v="1"/>
  </r>
  <r>
    <x v="1"/>
    <x v="16"/>
    <x v="1"/>
    <x v="1"/>
    <x v="2274"/>
    <x v="0"/>
    <x v="2"/>
    <x v="1"/>
    <x v="0"/>
  </r>
  <r>
    <x v="1"/>
    <x v="16"/>
    <x v="1"/>
    <x v="1"/>
    <x v="2275"/>
    <x v="0"/>
    <x v="2"/>
    <x v="1"/>
    <x v="1"/>
  </r>
  <r>
    <x v="1"/>
    <x v="16"/>
    <x v="1"/>
    <x v="1"/>
    <x v="2276"/>
    <x v="0"/>
    <x v="0"/>
    <x v="0"/>
    <x v="1"/>
  </r>
  <r>
    <x v="1"/>
    <x v="16"/>
    <x v="1"/>
    <x v="1"/>
    <x v="2277"/>
    <x v="0"/>
    <x v="1"/>
    <x v="1"/>
    <x v="0"/>
  </r>
  <r>
    <x v="1"/>
    <x v="16"/>
    <x v="1"/>
    <x v="1"/>
    <x v="2278"/>
    <x v="0"/>
    <x v="0"/>
    <x v="0"/>
    <x v="1"/>
  </r>
  <r>
    <x v="1"/>
    <x v="16"/>
    <x v="1"/>
    <x v="1"/>
    <x v="2279"/>
    <x v="0"/>
    <x v="2"/>
    <x v="1"/>
    <x v="0"/>
  </r>
  <r>
    <x v="1"/>
    <x v="16"/>
    <x v="1"/>
    <x v="1"/>
    <x v="2280"/>
    <x v="0"/>
    <x v="2"/>
    <x v="1"/>
    <x v="0"/>
  </r>
  <r>
    <x v="1"/>
    <x v="16"/>
    <x v="1"/>
    <x v="1"/>
    <x v="2281"/>
    <x v="0"/>
    <x v="1"/>
    <x v="1"/>
    <x v="0"/>
  </r>
  <r>
    <x v="1"/>
    <x v="16"/>
    <x v="1"/>
    <x v="1"/>
    <x v="2282"/>
    <x v="0"/>
    <x v="1"/>
    <x v="1"/>
    <x v="0"/>
  </r>
  <r>
    <x v="1"/>
    <x v="16"/>
    <x v="1"/>
    <x v="1"/>
    <x v="2283"/>
    <x v="0"/>
    <x v="2"/>
    <x v="1"/>
    <x v="0"/>
  </r>
  <r>
    <x v="1"/>
    <x v="16"/>
    <x v="1"/>
    <x v="1"/>
    <x v="2284"/>
    <x v="0"/>
    <x v="0"/>
    <x v="0"/>
    <x v="0"/>
  </r>
  <r>
    <x v="1"/>
    <x v="16"/>
    <x v="1"/>
    <x v="1"/>
    <x v="2285"/>
    <x v="0"/>
    <x v="0"/>
    <x v="0"/>
    <x v="1"/>
  </r>
  <r>
    <x v="1"/>
    <x v="16"/>
    <x v="1"/>
    <x v="1"/>
    <x v="2286"/>
    <x v="0"/>
    <x v="1"/>
    <x v="1"/>
    <x v="0"/>
  </r>
  <r>
    <x v="1"/>
    <x v="16"/>
    <x v="1"/>
    <x v="1"/>
    <x v="2287"/>
    <x v="0"/>
    <x v="2"/>
    <x v="1"/>
    <x v="0"/>
  </r>
  <r>
    <x v="1"/>
    <x v="16"/>
    <x v="1"/>
    <x v="1"/>
    <x v="2288"/>
    <x v="0"/>
    <x v="1"/>
    <x v="1"/>
    <x v="0"/>
  </r>
  <r>
    <x v="1"/>
    <x v="16"/>
    <x v="1"/>
    <x v="1"/>
    <x v="2289"/>
    <x v="0"/>
    <x v="3"/>
    <x v="0"/>
    <x v="1"/>
  </r>
  <r>
    <x v="1"/>
    <x v="16"/>
    <x v="1"/>
    <x v="1"/>
    <x v="2290"/>
    <x v="0"/>
    <x v="2"/>
    <x v="1"/>
    <x v="0"/>
  </r>
  <r>
    <x v="1"/>
    <x v="16"/>
    <x v="1"/>
    <x v="1"/>
    <x v="2291"/>
    <x v="0"/>
    <x v="0"/>
    <x v="0"/>
    <x v="0"/>
  </r>
  <r>
    <x v="1"/>
    <x v="16"/>
    <x v="1"/>
    <x v="1"/>
    <x v="2292"/>
    <x v="0"/>
    <x v="2"/>
    <x v="1"/>
    <x v="1"/>
  </r>
  <r>
    <x v="1"/>
    <x v="16"/>
    <x v="1"/>
    <x v="1"/>
    <x v="2293"/>
    <x v="0"/>
    <x v="2"/>
    <x v="1"/>
    <x v="0"/>
  </r>
  <r>
    <x v="1"/>
    <x v="16"/>
    <x v="1"/>
    <x v="1"/>
    <x v="2294"/>
    <x v="0"/>
    <x v="2"/>
    <x v="1"/>
    <x v="1"/>
  </r>
  <r>
    <x v="1"/>
    <x v="16"/>
    <x v="1"/>
    <x v="1"/>
    <x v="2295"/>
    <x v="0"/>
    <x v="2"/>
    <x v="1"/>
    <x v="1"/>
  </r>
  <r>
    <x v="1"/>
    <x v="16"/>
    <x v="1"/>
    <x v="1"/>
    <x v="2296"/>
    <x v="0"/>
    <x v="3"/>
    <x v="0"/>
    <x v="0"/>
  </r>
  <r>
    <x v="1"/>
    <x v="16"/>
    <x v="1"/>
    <x v="1"/>
    <x v="2297"/>
    <x v="0"/>
    <x v="2"/>
    <x v="1"/>
    <x v="1"/>
  </r>
  <r>
    <x v="1"/>
    <x v="16"/>
    <x v="1"/>
    <x v="1"/>
    <x v="2298"/>
    <x v="0"/>
    <x v="1"/>
    <x v="1"/>
    <x v="0"/>
  </r>
  <r>
    <x v="1"/>
    <x v="16"/>
    <x v="1"/>
    <x v="1"/>
    <x v="2299"/>
    <x v="0"/>
    <x v="1"/>
    <x v="1"/>
    <x v="0"/>
  </r>
  <r>
    <x v="1"/>
    <x v="16"/>
    <x v="1"/>
    <x v="1"/>
    <x v="2300"/>
    <x v="0"/>
    <x v="1"/>
    <x v="1"/>
    <x v="0"/>
  </r>
  <r>
    <x v="1"/>
    <x v="16"/>
    <x v="1"/>
    <x v="1"/>
    <x v="2301"/>
    <x v="0"/>
    <x v="2"/>
    <x v="1"/>
    <x v="0"/>
  </r>
  <r>
    <x v="1"/>
    <x v="16"/>
    <x v="1"/>
    <x v="1"/>
    <x v="2302"/>
    <x v="0"/>
    <x v="2"/>
    <x v="1"/>
    <x v="0"/>
  </r>
  <r>
    <x v="1"/>
    <x v="16"/>
    <x v="1"/>
    <x v="1"/>
    <x v="2303"/>
    <x v="0"/>
    <x v="1"/>
    <x v="1"/>
    <x v="0"/>
  </r>
  <r>
    <x v="1"/>
    <x v="16"/>
    <x v="1"/>
    <x v="1"/>
    <x v="2304"/>
    <x v="0"/>
    <x v="2"/>
    <x v="1"/>
    <x v="1"/>
  </r>
  <r>
    <x v="1"/>
    <x v="16"/>
    <x v="1"/>
    <x v="1"/>
    <x v="2305"/>
    <x v="0"/>
    <x v="2"/>
    <x v="1"/>
    <x v="0"/>
  </r>
  <r>
    <x v="1"/>
    <x v="16"/>
    <x v="1"/>
    <x v="1"/>
    <x v="2306"/>
    <x v="0"/>
    <x v="0"/>
    <x v="0"/>
    <x v="1"/>
  </r>
  <r>
    <x v="1"/>
    <x v="16"/>
    <x v="1"/>
    <x v="1"/>
    <x v="2307"/>
    <x v="0"/>
    <x v="3"/>
    <x v="0"/>
    <x v="1"/>
  </r>
  <r>
    <x v="1"/>
    <x v="16"/>
    <x v="1"/>
    <x v="1"/>
    <x v="2308"/>
    <x v="0"/>
    <x v="1"/>
    <x v="1"/>
    <x v="0"/>
  </r>
  <r>
    <x v="1"/>
    <x v="16"/>
    <x v="1"/>
    <x v="1"/>
    <x v="2309"/>
    <x v="0"/>
    <x v="1"/>
    <x v="1"/>
    <x v="0"/>
  </r>
  <r>
    <x v="1"/>
    <x v="16"/>
    <x v="1"/>
    <x v="1"/>
    <x v="2310"/>
    <x v="0"/>
    <x v="1"/>
    <x v="1"/>
    <x v="0"/>
  </r>
  <r>
    <x v="1"/>
    <x v="16"/>
    <x v="1"/>
    <x v="1"/>
    <x v="2311"/>
    <x v="0"/>
    <x v="2"/>
    <x v="1"/>
    <x v="1"/>
  </r>
  <r>
    <x v="1"/>
    <x v="16"/>
    <x v="1"/>
    <x v="1"/>
    <x v="2312"/>
    <x v="0"/>
    <x v="1"/>
    <x v="1"/>
    <x v="1"/>
  </r>
  <r>
    <x v="1"/>
    <x v="16"/>
    <x v="1"/>
    <x v="1"/>
    <x v="2313"/>
    <x v="0"/>
    <x v="2"/>
    <x v="1"/>
    <x v="1"/>
  </r>
  <r>
    <x v="1"/>
    <x v="16"/>
    <x v="1"/>
    <x v="1"/>
    <x v="2314"/>
    <x v="0"/>
    <x v="0"/>
    <x v="0"/>
    <x v="1"/>
  </r>
  <r>
    <x v="1"/>
    <x v="16"/>
    <x v="1"/>
    <x v="1"/>
    <x v="2315"/>
    <x v="0"/>
    <x v="0"/>
    <x v="0"/>
    <x v="1"/>
  </r>
  <r>
    <x v="1"/>
    <x v="16"/>
    <x v="1"/>
    <x v="1"/>
    <x v="2316"/>
    <x v="0"/>
    <x v="3"/>
    <x v="0"/>
    <x v="1"/>
  </r>
  <r>
    <x v="1"/>
    <x v="16"/>
    <x v="1"/>
    <x v="1"/>
    <x v="2317"/>
    <x v="0"/>
    <x v="1"/>
    <x v="1"/>
    <x v="1"/>
  </r>
  <r>
    <x v="1"/>
    <x v="16"/>
    <x v="1"/>
    <x v="1"/>
    <x v="2318"/>
    <x v="0"/>
    <x v="0"/>
    <x v="0"/>
    <x v="1"/>
  </r>
  <r>
    <x v="1"/>
    <x v="16"/>
    <x v="1"/>
    <x v="1"/>
    <x v="2319"/>
    <x v="0"/>
    <x v="1"/>
    <x v="1"/>
    <x v="0"/>
  </r>
  <r>
    <x v="1"/>
    <x v="16"/>
    <x v="1"/>
    <x v="1"/>
    <x v="2320"/>
    <x v="0"/>
    <x v="3"/>
    <x v="0"/>
    <x v="1"/>
  </r>
  <r>
    <x v="1"/>
    <x v="16"/>
    <x v="1"/>
    <x v="1"/>
    <x v="2321"/>
    <x v="0"/>
    <x v="2"/>
    <x v="1"/>
    <x v="1"/>
  </r>
  <r>
    <x v="1"/>
    <x v="16"/>
    <x v="1"/>
    <x v="1"/>
    <x v="2322"/>
    <x v="0"/>
    <x v="2"/>
    <x v="1"/>
    <x v="0"/>
  </r>
  <r>
    <x v="1"/>
    <x v="16"/>
    <x v="1"/>
    <x v="1"/>
    <x v="2323"/>
    <x v="0"/>
    <x v="3"/>
    <x v="0"/>
    <x v="1"/>
  </r>
  <r>
    <x v="1"/>
    <x v="16"/>
    <x v="1"/>
    <x v="1"/>
    <x v="2324"/>
    <x v="0"/>
    <x v="1"/>
    <x v="1"/>
    <x v="1"/>
  </r>
  <r>
    <x v="1"/>
    <x v="16"/>
    <x v="1"/>
    <x v="1"/>
    <x v="2325"/>
    <x v="0"/>
    <x v="2"/>
    <x v="1"/>
    <x v="0"/>
  </r>
  <r>
    <x v="1"/>
    <x v="16"/>
    <x v="1"/>
    <x v="1"/>
    <x v="2326"/>
    <x v="0"/>
    <x v="2"/>
    <x v="1"/>
    <x v="0"/>
  </r>
  <r>
    <x v="1"/>
    <x v="16"/>
    <x v="1"/>
    <x v="1"/>
    <x v="2327"/>
    <x v="0"/>
    <x v="1"/>
    <x v="1"/>
    <x v="1"/>
  </r>
  <r>
    <x v="1"/>
    <x v="16"/>
    <x v="1"/>
    <x v="1"/>
    <x v="2328"/>
    <x v="0"/>
    <x v="2"/>
    <x v="1"/>
    <x v="0"/>
  </r>
  <r>
    <x v="1"/>
    <x v="16"/>
    <x v="1"/>
    <x v="1"/>
    <x v="2329"/>
    <x v="0"/>
    <x v="2"/>
    <x v="1"/>
    <x v="0"/>
  </r>
  <r>
    <x v="1"/>
    <x v="16"/>
    <x v="1"/>
    <x v="1"/>
    <x v="2330"/>
    <x v="0"/>
    <x v="1"/>
    <x v="1"/>
    <x v="0"/>
  </r>
  <r>
    <x v="1"/>
    <x v="16"/>
    <x v="1"/>
    <x v="1"/>
    <x v="2331"/>
    <x v="0"/>
    <x v="2"/>
    <x v="1"/>
    <x v="0"/>
  </r>
  <r>
    <x v="1"/>
    <x v="16"/>
    <x v="1"/>
    <x v="1"/>
    <x v="2332"/>
    <x v="0"/>
    <x v="2"/>
    <x v="1"/>
    <x v="0"/>
  </r>
  <r>
    <x v="1"/>
    <x v="16"/>
    <x v="1"/>
    <x v="1"/>
    <x v="2333"/>
    <x v="0"/>
    <x v="0"/>
    <x v="0"/>
    <x v="0"/>
  </r>
  <r>
    <x v="1"/>
    <x v="16"/>
    <x v="1"/>
    <x v="1"/>
    <x v="2334"/>
    <x v="0"/>
    <x v="0"/>
    <x v="0"/>
    <x v="1"/>
  </r>
  <r>
    <x v="1"/>
    <x v="16"/>
    <x v="1"/>
    <x v="1"/>
    <x v="2335"/>
    <x v="0"/>
    <x v="1"/>
    <x v="1"/>
    <x v="0"/>
  </r>
  <r>
    <x v="1"/>
    <x v="16"/>
    <x v="1"/>
    <x v="1"/>
    <x v="2336"/>
    <x v="0"/>
    <x v="2"/>
    <x v="1"/>
    <x v="0"/>
  </r>
  <r>
    <x v="1"/>
    <x v="16"/>
    <x v="1"/>
    <x v="1"/>
    <x v="2337"/>
    <x v="0"/>
    <x v="0"/>
    <x v="0"/>
    <x v="0"/>
  </r>
  <r>
    <x v="1"/>
    <x v="16"/>
    <x v="1"/>
    <x v="1"/>
    <x v="2338"/>
    <x v="0"/>
    <x v="3"/>
    <x v="0"/>
    <x v="1"/>
  </r>
  <r>
    <x v="1"/>
    <x v="16"/>
    <x v="1"/>
    <x v="1"/>
    <x v="2339"/>
    <x v="0"/>
    <x v="2"/>
    <x v="1"/>
    <x v="1"/>
  </r>
  <r>
    <x v="1"/>
    <x v="16"/>
    <x v="1"/>
    <x v="1"/>
    <x v="2340"/>
    <x v="0"/>
    <x v="1"/>
    <x v="1"/>
    <x v="1"/>
  </r>
  <r>
    <x v="1"/>
    <x v="16"/>
    <x v="1"/>
    <x v="1"/>
    <x v="2341"/>
    <x v="0"/>
    <x v="1"/>
    <x v="1"/>
    <x v="1"/>
  </r>
  <r>
    <x v="1"/>
    <x v="16"/>
    <x v="1"/>
    <x v="1"/>
    <x v="2342"/>
    <x v="0"/>
    <x v="2"/>
    <x v="1"/>
    <x v="1"/>
  </r>
  <r>
    <x v="1"/>
    <x v="16"/>
    <x v="1"/>
    <x v="1"/>
    <x v="2343"/>
    <x v="0"/>
    <x v="1"/>
    <x v="1"/>
    <x v="1"/>
  </r>
  <r>
    <x v="1"/>
    <x v="16"/>
    <x v="1"/>
    <x v="1"/>
    <x v="2344"/>
    <x v="0"/>
    <x v="0"/>
    <x v="0"/>
    <x v="1"/>
  </r>
  <r>
    <x v="1"/>
    <x v="16"/>
    <x v="1"/>
    <x v="1"/>
    <x v="2345"/>
    <x v="0"/>
    <x v="0"/>
    <x v="0"/>
    <x v="1"/>
  </r>
  <r>
    <x v="1"/>
    <x v="16"/>
    <x v="1"/>
    <x v="1"/>
    <x v="2346"/>
    <x v="0"/>
    <x v="1"/>
    <x v="1"/>
    <x v="0"/>
  </r>
  <r>
    <x v="1"/>
    <x v="16"/>
    <x v="1"/>
    <x v="1"/>
    <x v="2347"/>
    <x v="0"/>
    <x v="2"/>
    <x v="1"/>
    <x v="0"/>
  </r>
  <r>
    <x v="1"/>
    <x v="16"/>
    <x v="1"/>
    <x v="1"/>
    <x v="2348"/>
    <x v="0"/>
    <x v="1"/>
    <x v="1"/>
    <x v="0"/>
  </r>
  <r>
    <x v="1"/>
    <x v="16"/>
    <x v="1"/>
    <x v="1"/>
    <x v="2349"/>
    <x v="0"/>
    <x v="2"/>
    <x v="1"/>
    <x v="0"/>
  </r>
  <r>
    <x v="1"/>
    <x v="16"/>
    <x v="1"/>
    <x v="1"/>
    <x v="2350"/>
    <x v="0"/>
    <x v="1"/>
    <x v="1"/>
    <x v="0"/>
  </r>
  <r>
    <x v="1"/>
    <x v="16"/>
    <x v="1"/>
    <x v="1"/>
    <x v="2351"/>
    <x v="0"/>
    <x v="1"/>
    <x v="1"/>
    <x v="0"/>
  </r>
  <r>
    <x v="1"/>
    <x v="16"/>
    <x v="1"/>
    <x v="1"/>
    <x v="2352"/>
    <x v="0"/>
    <x v="0"/>
    <x v="0"/>
    <x v="0"/>
  </r>
  <r>
    <x v="1"/>
    <x v="16"/>
    <x v="1"/>
    <x v="1"/>
    <x v="2353"/>
    <x v="0"/>
    <x v="2"/>
    <x v="1"/>
    <x v="0"/>
  </r>
  <r>
    <x v="1"/>
    <x v="16"/>
    <x v="1"/>
    <x v="1"/>
    <x v="2354"/>
    <x v="0"/>
    <x v="2"/>
    <x v="1"/>
    <x v="1"/>
  </r>
  <r>
    <x v="1"/>
    <x v="16"/>
    <x v="1"/>
    <x v="1"/>
    <x v="2355"/>
    <x v="0"/>
    <x v="1"/>
    <x v="1"/>
    <x v="1"/>
  </r>
  <r>
    <x v="1"/>
    <x v="16"/>
    <x v="1"/>
    <x v="1"/>
    <x v="2356"/>
    <x v="0"/>
    <x v="1"/>
    <x v="1"/>
    <x v="1"/>
  </r>
  <r>
    <x v="1"/>
    <x v="16"/>
    <x v="1"/>
    <x v="1"/>
    <x v="2357"/>
    <x v="0"/>
    <x v="2"/>
    <x v="1"/>
    <x v="1"/>
  </r>
  <r>
    <x v="1"/>
    <x v="16"/>
    <x v="1"/>
    <x v="1"/>
    <x v="2358"/>
    <x v="0"/>
    <x v="1"/>
    <x v="1"/>
    <x v="0"/>
  </r>
  <r>
    <x v="1"/>
    <x v="16"/>
    <x v="1"/>
    <x v="1"/>
    <x v="2359"/>
    <x v="0"/>
    <x v="1"/>
    <x v="1"/>
    <x v="0"/>
  </r>
  <r>
    <x v="1"/>
    <x v="16"/>
    <x v="1"/>
    <x v="1"/>
    <x v="2360"/>
    <x v="0"/>
    <x v="1"/>
    <x v="1"/>
    <x v="0"/>
  </r>
  <r>
    <x v="1"/>
    <x v="16"/>
    <x v="1"/>
    <x v="1"/>
    <x v="2361"/>
    <x v="0"/>
    <x v="1"/>
    <x v="1"/>
    <x v="0"/>
  </r>
  <r>
    <x v="1"/>
    <x v="16"/>
    <x v="1"/>
    <x v="1"/>
    <x v="2362"/>
    <x v="0"/>
    <x v="1"/>
    <x v="1"/>
    <x v="0"/>
  </r>
  <r>
    <x v="1"/>
    <x v="16"/>
    <x v="1"/>
    <x v="1"/>
    <x v="2363"/>
    <x v="0"/>
    <x v="1"/>
    <x v="1"/>
    <x v="0"/>
  </r>
  <r>
    <x v="1"/>
    <x v="16"/>
    <x v="1"/>
    <x v="1"/>
    <x v="2364"/>
    <x v="0"/>
    <x v="1"/>
    <x v="1"/>
    <x v="0"/>
  </r>
  <r>
    <x v="1"/>
    <x v="16"/>
    <x v="1"/>
    <x v="1"/>
    <x v="2365"/>
    <x v="0"/>
    <x v="0"/>
    <x v="0"/>
    <x v="0"/>
  </r>
  <r>
    <x v="1"/>
    <x v="16"/>
    <x v="1"/>
    <x v="1"/>
    <x v="2366"/>
    <x v="0"/>
    <x v="0"/>
    <x v="0"/>
    <x v="1"/>
  </r>
  <r>
    <x v="1"/>
    <x v="16"/>
    <x v="1"/>
    <x v="1"/>
    <x v="2367"/>
    <x v="0"/>
    <x v="3"/>
    <x v="0"/>
    <x v="1"/>
  </r>
  <r>
    <x v="1"/>
    <x v="16"/>
    <x v="1"/>
    <x v="1"/>
    <x v="2368"/>
    <x v="0"/>
    <x v="1"/>
    <x v="1"/>
    <x v="0"/>
  </r>
  <r>
    <x v="1"/>
    <x v="16"/>
    <x v="1"/>
    <x v="1"/>
    <x v="2369"/>
    <x v="0"/>
    <x v="1"/>
    <x v="1"/>
    <x v="1"/>
  </r>
  <r>
    <x v="1"/>
    <x v="16"/>
    <x v="1"/>
    <x v="1"/>
    <x v="2370"/>
    <x v="0"/>
    <x v="1"/>
    <x v="1"/>
    <x v="0"/>
  </r>
  <r>
    <x v="1"/>
    <x v="16"/>
    <x v="1"/>
    <x v="1"/>
    <x v="2371"/>
    <x v="0"/>
    <x v="2"/>
    <x v="1"/>
    <x v="0"/>
  </r>
  <r>
    <x v="1"/>
    <x v="16"/>
    <x v="1"/>
    <x v="1"/>
    <x v="2372"/>
    <x v="0"/>
    <x v="1"/>
    <x v="1"/>
    <x v="1"/>
  </r>
  <r>
    <x v="1"/>
    <x v="16"/>
    <x v="1"/>
    <x v="1"/>
    <x v="2373"/>
    <x v="0"/>
    <x v="3"/>
    <x v="0"/>
    <x v="1"/>
  </r>
  <r>
    <x v="1"/>
    <x v="16"/>
    <x v="1"/>
    <x v="1"/>
    <x v="2374"/>
    <x v="0"/>
    <x v="2"/>
    <x v="1"/>
    <x v="0"/>
  </r>
  <r>
    <x v="1"/>
    <x v="16"/>
    <x v="1"/>
    <x v="1"/>
    <x v="2375"/>
    <x v="0"/>
    <x v="0"/>
    <x v="0"/>
    <x v="1"/>
  </r>
  <r>
    <x v="1"/>
    <x v="16"/>
    <x v="1"/>
    <x v="1"/>
    <x v="2376"/>
    <x v="0"/>
    <x v="0"/>
    <x v="0"/>
    <x v="1"/>
  </r>
  <r>
    <x v="1"/>
    <x v="16"/>
    <x v="1"/>
    <x v="1"/>
    <x v="2377"/>
    <x v="0"/>
    <x v="1"/>
    <x v="1"/>
    <x v="1"/>
  </r>
  <r>
    <x v="1"/>
    <x v="16"/>
    <x v="1"/>
    <x v="1"/>
    <x v="2378"/>
    <x v="0"/>
    <x v="1"/>
    <x v="1"/>
    <x v="1"/>
  </r>
  <r>
    <x v="1"/>
    <x v="16"/>
    <x v="1"/>
    <x v="1"/>
    <x v="2379"/>
    <x v="0"/>
    <x v="1"/>
    <x v="1"/>
    <x v="1"/>
  </r>
  <r>
    <x v="1"/>
    <x v="16"/>
    <x v="1"/>
    <x v="1"/>
    <x v="2380"/>
    <x v="0"/>
    <x v="1"/>
    <x v="1"/>
    <x v="1"/>
  </r>
  <r>
    <x v="1"/>
    <x v="16"/>
    <x v="1"/>
    <x v="1"/>
    <x v="2381"/>
    <x v="0"/>
    <x v="0"/>
    <x v="0"/>
    <x v="1"/>
  </r>
  <r>
    <x v="1"/>
    <x v="16"/>
    <x v="1"/>
    <x v="1"/>
    <x v="2382"/>
    <x v="0"/>
    <x v="1"/>
    <x v="1"/>
    <x v="0"/>
  </r>
  <r>
    <x v="1"/>
    <x v="16"/>
    <x v="1"/>
    <x v="1"/>
    <x v="2383"/>
    <x v="0"/>
    <x v="2"/>
    <x v="1"/>
    <x v="1"/>
  </r>
  <r>
    <x v="1"/>
    <x v="16"/>
    <x v="1"/>
    <x v="1"/>
    <x v="2384"/>
    <x v="0"/>
    <x v="0"/>
    <x v="0"/>
    <x v="1"/>
  </r>
  <r>
    <x v="1"/>
    <x v="16"/>
    <x v="1"/>
    <x v="1"/>
    <x v="2385"/>
    <x v="0"/>
    <x v="0"/>
    <x v="0"/>
    <x v="1"/>
  </r>
  <r>
    <x v="1"/>
    <x v="16"/>
    <x v="1"/>
    <x v="1"/>
    <x v="2386"/>
    <x v="0"/>
    <x v="0"/>
    <x v="0"/>
    <x v="1"/>
  </r>
  <r>
    <x v="1"/>
    <x v="16"/>
    <x v="1"/>
    <x v="1"/>
    <x v="2387"/>
    <x v="0"/>
    <x v="2"/>
    <x v="1"/>
    <x v="1"/>
  </r>
  <r>
    <x v="1"/>
    <x v="16"/>
    <x v="1"/>
    <x v="1"/>
    <x v="2388"/>
    <x v="0"/>
    <x v="1"/>
    <x v="1"/>
    <x v="0"/>
  </r>
  <r>
    <x v="1"/>
    <x v="16"/>
    <x v="1"/>
    <x v="1"/>
    <x v="2389"/>
    <x v="0"/>
    <x v="2"/>
    <x v="1"/>
    <x v="0"/>
  </r>
  <r>
    <x v="1"/>
    <x v="16"/>
    <x v="1"/>
    <x v="1"/>
    <x v="2390"/>
    <x v="0"/>
    <x v="2"/>
    <x v="1"/>
    <x v="1"/>
  </r>
  <r>
    <x v="1"/>
    <x v="16"/>
    <x v="1"/>
    <x v="1"/>
    <x v="2391"/>
    <x v="0"/>
    <x v="0"/>
    <x v="0"/>
    <x v="1"/>
  </r>
  <r>
    <x v="1"/>
    <x v="16"/>
    <x v="1"/>
    <x v="1"/>
    <x v="2392"/>
    <x v="0"/>
    <x v="2"/>
    <x v="1"/>
    <x v="1"/>
  </r>
  <r>
    <x v="1"/>
    <x v="16"/>
    <x v="1"/>
    <x v="1"/>
    <x v="2393"/>
    <x v="0"/>
    <x v="3"/>
    <x v="0"/>
    <x v="1"/>
  </r>
  <r>
    <x v="1"/>
    <x v="16"/>
    <x v="1"/>
    <x v="1"/>
    <x v="2394"/>
    <x v="0"/>
    <x v="2"/>
    <x v="1"/>
    <x v="0"/>
  </r>
  <r>
    <x v="1"/>
    <x v="16"/>
    <x v="1"/>
    <x v="1"/>
    <x v="2395"/>
    <x v="0"/>
    <x v="2"/>
    <x v="1"/>
    <x v="1"/>
  </r>
  <r>
    <x v="1"/>
    <x v="16"/>
    <x v="1"/>
    <x v="1"/>
    <x v="2396"/>
    <x v="0"/>
    <x v="0"/>
    <x v="0"/>
    <x v="1"/>
  </r>
  <r>
    <x v="1"/>
    <x v="16"/>
    <x v="1"/>
    <x v="1"/>
    <x v="2397"/>
    <x v="0"/>
    <x v="1"/>
    <x v="1"/>
    <x v="0"/>
  </r>
  <r>
    <x v="1"/>
    <x v="16"/>
    <x v="1"/>
    <x v="1"/>
    <x v="2398"/>
    <x v="0"/>
    <x v="0"/>
    <x v="0"/>
    <x v="1"/>
  </r>
  <r>
    <x v="1"/>
    <x v="16"/>
    <x v="1"/>
    <x v="1"/>
    <x v="2399"/>
    <x v="0"/>
    <x v="0"/>
    <x v="0"/>
    <x v="1"/>
  </r>
  <r>
    <x v="1"/>
    <x v="16"/>
    <x v="1"/>
    <x v="1"/>
    <x v="2400"/>
    <x v="0"/>
    <x v="0"/>
    <x v="0"/>
    <x v="1"/>
  </r>
  <r>
    <x v="1"/>
    <x v="16"/>
    <x v="1"/>
    <x v="1"/>
    <x v="2401"/>
    <x v="0"/>
    <x v="0"/>
    <x v="0"/>
    <x v="1"/>
  </r>
  <r>
    <x v="1"/>
    <x v="16"/>
    <x v="1"/>
    <x v="1"/>
    <x v="2402"/>
    <x v="0"/>
    <x v="2"/>
    <x v="1"/>
    <x v="1"/>
  </r>
  <r>
    <x v="1"/>
    <x v="16"/>
    <x v="1"/>
    <x v="1"/>
    <x v="2403"/>
    <x v="0"/>
    <x v="0"/>
    <x v="0"/>
    <x v="1"/>
  </r>
  <r>
    <x v="1"/>
    <x v="16"/>
    <x v="1"/>
    <x v="1"/>
    <x v="2404"/>
    <x v="0"/>
    <x v="3"/>
    <x v="0"/>
    <x v="1"/>
  </r>
  <r>
    <x v="1"/>
    <x v="16"/>
    <x v="1"/>
    <x v="1"/>
    <x v="2405"/>
    <x v="0"/>
    <x v="0"/>
    <x v="0"/>
    <x v="1"/>
  </r>
  <r>
    <x v="1"/>
    <x v="16"/>
    <x v="1"/>
    <x v="1"/>
    <x v="2406"/>
    <x v="0"/>
    <x v="0"/>
    <x v="0"/>
    <x v="1"/>
  </r>
  <r>
    <x v="1"/>
    <x v="16"/>
    <x v="1"/>
    <x v="1"/>
    <x v="2407"/>
    <x v="0"/>
    <x v="2"/>
    <x v="1"/>
    <x v="1"/>
  </r>
  <r>
    <x v="1"/>
    <x v="16"/>
    <x v="1"/>
    <x v="1"/>
    <x v="2408"/>
    <x v="0"/>
    <x v="1"/>
    <x v="1"/>
    <x v="1"/>
  </r>
  <r>
    <x v="1"/>
    <x v="16"/>
    <x v="1"/>
    <x v="1"/>
    <x v="2409"/>
    <x v="0"/>
    <x v="3"/>
    <x v="0"/>
    <x v="1"/>
  </r>
  <r>
    <x v="1"/>
    <x v="16"/>
    <x v="1"/>
    <x v="1"/>
    <x v="2410"/>
    <x v="0"/>
    <x v="0"/>
    <x v="0"/>
    <x v="1"/>
  </r>
  <r>
    <x v="1"/>
    <x v="16"/>
    <x v="1"/>
    <x v="1"/>
    <x v="2411"/>
    <x v="0"/>
    <x v="2"/>
    <x v="1"/>
    <x v="1"/>
  </r>
  <r>
    <x v="1"/>
    <x v="16"/>
    <x v="1"/>
    <x v="1"/>
    <x v="2412"/>
    <x v="0"/>
    <x v="2"/>
    <x v="1"/>
    <x v="0"/>
  </r>
  <r>
    <x v="1"/>
    <x v="16"/>
    <x v="1"/>
    <x v="1"/>
    <x v="2413"/>
    <x v="0"/>
    <x v="2"/>
    <x v="1"/>
    <x v="0"/>
  </r>
  <r>
    <x v="1"/>
    <x v="16"/>
    <x v="1"/>
    <x v="1"/>
    <x v="2414"/>
    <x v="0"/>
    <x v="2"/>
    <x v="1"/>
    <x v="0"/>
  </r>
  <r>
    <x v="1"/>
    <x v="16"/>
    <x v="1"/>
    <x v="1"/>
    <x v="2415"/>
    <x v="0"/>
    <x v="2"/>
    <x v="1"/>
    <x v="1"/>
  </r>
  <r>
    <x v="1"/>
    <x v="16"/>
    <x v="1"/>
    <x v="1"/>
    <x v="2416"/>
    <x v="0"/>
    <x v="2"/>
    <x v="1"/>
    <x v="1"/>
  </r>
  <r>
    <x v="1"/>
    <x v="16"/>
    <x v="1"/>
    <x v="1"/>
    <x v="2417"/>
    <x v="0"/>
    <x v="0"/>
    <x v="0"/>
    <x v="0"/>
  </r>
  <r>
    <x v="1"/>
    <x v="16"/>
    <x v="1"/>
    <x v="1"/>
    <x v="2418"/>
    <x v="0"/>
    <x v="2"/>
    <x v="1"/>
    <x v="0"/>
  </r>
  <r>
    <x v="1"/>
    <x v="16"/>
    <x v="1"/>
    <x v="1"/>
    <x v="2419"/>
    <x v="0"/>
    <x v="2"/>
    <x v="1"/>
    <x v="0"/>
  </r>
  <r>
    <x v="1"/>
    <x v="16"/>
    <x v="1"/>
    <x v="1"/>
    <x v="2420"/>
    <x v="0"/>
    <x v="1"/>
    <x v="1"/>
    <x v="0"/>
  </r>
  <r>
    <x v="1"/>
    <x v="16"/>
    <x v="1"/>
    <x v="1"/>
    <x v="2421"/>
    <x v="0"/>
    <x v="2"/>
    <x v="1"/>
    <x v="1"/>
  </r>
  <r>
    <x v="1"/>
    <x v="16"/>
    <x v="1"/>
    <x v="1"/>
    <x v="2422"/>
    <x v="0"/>
    <x v="2"/>
    <x v="1"/>
    <x v="1"/>
  </r>
  <r>
    <x v="1"/>
    <x v="16"/>
    <x v="1"/>
    <x v="1"/>
    <x v="2423"/>
    <x v="0"/>
    <x v="4"/>
    <x v="1"/>
    <x v="0"/>
  </r>
  <r>
    <x v="1"/>
    <x v="16"/>
    <x v="1"/>
    <x v="1"/>
    <x v="2424"/>
    <x v="0"/>
    <x v="1"/>
    <x v="1"/>
    <x v="0"/>
  </r>
  <r>
    <x v="1"/>
    <x v="16"/>
    <x v="1"/>
    <x v="1"/>
    <x v="2425"/>
    <x v="0"/>
    <x v="0"/>
    <x v="0"/>
    <x v="0"/>
  </r>
  <r>
    <x v="1"/>
    <x v="16"/>
    <x v="1"/>
    <x v="1"/>
    <x v="2426"/>
    <x v="0"/>
    <x v="0"/>
    <x v="0"/>
    <x v="1"/>
  </r>
  <r>
    <x v="1"/>
    <x v="16"/>
    <x v="1"/>
    <x v="1"/>
    <x v="2427"/>
    <x v="0"/>
    <x v="0"/>
    <x v="0"/>
    <x v="1"/>
  </r>
  <r>
    <x v="1"/>
    <x v="16"/>
    <x v="1"/>
    <x v="1"/>
    <x v="2428"/>
    <x v="0"/>
    <x v="2"/>
    <x v="1"/>
    <x v="0"/>
  </r>
  <r>
    <x v="1"/>
    <x v="16"/>
    <x v="1"/>
    <x v="1"/>
    <x v="2429"/>
    <x v="0"/>
    <x v="1"/>
    <x v="1"/>
    <x v="1"/>
  </r>
  <r>
    <x v="1"/>
    <x v="16"/>
    <x v="1"/>
    <x v="1"/>
    <x v="2430"/>
    <x v="0"/>
    <x v="2"/>
    <x v="1"/>
    <x v="0"/>
  </r>
  <r>
    <x v="1"/>
    <x v="16"/>
    <x v="1"/>
    <x v="1"/>
    <x v="2431"/>
    <x v="0"/>
    <x v="1"/>
    <x v="1"/>
    <x v="0"/>
  </r>
  <r>
    <x v="1"/>
    <x v="16"/>
    <x v="1"/>
    <x v="1"/>
    <x v="2432"/>
    <x v="0"/>
    <x v="0"/>
    <x v="0"/>
    <x v="1"/>
  </r>
  <r>
    <x v="1"/>
    <x v="16"/>
    <x v="1"/>
    <x v="1"/>
    <x v="2433"/>
    <x v="0"/>
    <x v="1"/>
    <x v="1"/>
    <x v="0"/>
  </r>
  <r>
    <x v="1"/>
    <x v="16"/>
    <x v="1"/>
    <x v="1"/>
    <x v="2434"/>
    <x v="0"/>
    <x v="1"/>
    <x v="1"/>
    <x v="0"/>
  </r>
  <r>
    <x v="1"/>
    <x v="16"/>
    <x v="1"/>
    <x v="1"/>
    <x v="2435"/>
    <x v="0"/>
    <x v="1"/>
    <x v="1"/>
    <x v="0"/>
  </r>
  <r>
    <x v="1"/>
    <x v="16"/>
    <x v="1"/>
    <x v="1"/>
    <x v="2436"/>
    <x v="0"/>
    <x v="2"/>
    <x v="1"/>
    <x v="1"/>
  </r>
  <r>
    <x v="1"/>
    <x v="16"/>
    <x v="1"/>
    <x v="1"/>
    <x v="2437"/>
    <x v="0"/>
    <x v="1"/>
    <x v="1"/>
    <x v="0"/>
  </r>
  <r>
    <x v="1"/>
    <x v="16"/>
    <x v="1"/>
    <x v="1"/>
    <x v="2438"/>
    <x v="0"/>
    <x v="1"/>
    <x v="1"/>
    <x v="1"/>
  </r>
  <r>
    <x v="1"/>
    <x v="16"/>
    <x v="1"/>
    <x v="1"/>
    <x v="2439"/>
    <x v="0"/>
    <x v="1"/>
    <x v="1"/>
    <x v="0"/>
  </r>
  <r>
    <x v="1"/>
    <x v="16"/>
    <x v="1"/>
    <x v="1"/>
    <x v="2440"/>
    <x v="0"/>
    <x v="3"/>
    <x v="0"/>
    <x v="1"/>
  </r>
  <r>
    <x v="1"/>
    <x v="16"/>
    <x v="1"/>
    <x v="1"/>
    <x v="2441"/>
    <x v="0"/>
    <x v="3"/>
    <x v="0"/>
    <x v="1"/>
  </r>
  <r>
    <x v="1"/>
    <x v="16"/>
    <x v="1"/>
    <x v="1"/>
    <x v="2442"/>
    <x v="0"/>
    <x v="1"/>
    <x v="1"/>
    <x v="0"/>
  </r>
  <r>
    <x v="1"/>
    <x v="16"/>
    <x v="1"/>
    <x v="1"/>
    <x v="2443"/>
    <x v="0"/>
    <x v="0"/>
    <x v="0"/>
    <x v="1"/>
  </r>
  <r>
    <x v="1"/>
    <x v="16"/>
    <x v="1"/>
    <x v="1"/>
    <x v="2444"/>
    <x v="0"/>
    <x v="0"/>
    <x v="0"/>
    <x v="1"/>
  </r>
  <r>
    <x v="1"/>
    <x v="16"/>
    <x v="1"/>
    <x v="1"/>
    <x v="2445"/>
    <x v="0"/>
    <x v="2"/>
    <x v="1"/>
    <x v="0"/>
  </r>
  <r>
    <x v="1"/>
    <x v="16"/>
    <x v="1"/>
    <x v="1"/>
    <x v="2446"/>
    <x v="0"/>
    <x v="0"/>
    <x v="0"/>
    <x v="1"/>
  </r>
  <r>
    <x v="1"/>
    <x v="16"/>
    <x v="1"/>
    <x v="1"/>
    <x v="2447"/>
    <x v="0"/>
    <x v="0"/>
    <x v="0"/>
    <x v="1"/>
  </r>
  <r>
    <x v="1"/>
    <x v="16"/>
    <x v="1"/>
    <x v="1"/>
    <x v="2448"/>
    <x v="0"/>
    <x v="0"/>
    <x v="0"/>
    <x v="1"/>
  </r>
  <r>
    <x v="1"/>
    <x v="16"/>
    <x v="1"/>
    <x v="1"/>
    <x v="2449"/>
    <x v="0"/>
    <x v="2"/>
    <x v="1"/>
    <x v="0"/>
  </r>
  <r>
    <x v="1"/>
    <x v="16"/>
    <x v="1"/>
    <x v="1"/>
    <x v="2450"/>
    <x v="0"/>
    <x v="2"/>
    <x v="1"/>
    <x v="1"/>
  </r>
  <r>
    <x v="1"/>
    <x v="16"/>
    <x v="1"/>
    <x v="1"/>
    <x v="2451"/>
    <x v="0"/>
    <x v="1"/>
    <x v="1"/>
    <x v="0"/>
  </r>
  <r>
    <x v="1"/>
    <x v="16"/>
    <x v="1"/>
    <x v="1"/>
    <x v="2452"/>
    <x v="0"/>
    <x v="0"/>
    <x v="0"/>
    <x v="1"/>
  </r>
  <r>
    <x v="1"/>
    <x v="16"/>
    <x v="1"/>
    <x v="1"/>
    <x v="2453"/>
    <x v="0"/>
    <x v="1"/>
    <x v="1"/>
    <x v="0"/>
  </r>
  <r>
    <x v="1"/>
    <x v="16"/>
    <x v="1"/>
    <x v="1"/>
    <x v="2454"/>
    <x v="0"/>
    <x v="2"/>
    <x v="1"/>
    <x v="0"/>
  </r>
  <r>
    <x v="1"/>
    <x v="16"/>
    <x v="1"/>
    <x v="1"/>
    <x v="2455"/>
    <x v="0"/>
    <x v="1"/>
    <x v="1"/>
    <x v="1"/>
  </r>
  <r>
    <x v="1"/>
    <x v="16"/>
    <x v="1"/>
    <x v="1"/>
    <x v="2456"/>
    <x v="0"/>
    <x v="0"/>
    <x v="0"/>
    <x v="1"/>
  </r>
  <r>
    <x v="1"/>
    <x v="16"/>
    <x v="1"/>
    <x v="1"/>
    <x v="2457"/>
    <x v="0"/>
    <x v="0"/>
    <x v="0"/>
    <x v="1"/>
  </r>
  <r>
    <x v="1"/>
    <x v="16"/>
    <x v="2"/>
    <x v="2"/>
    <x v="2458"/>
    <x v="0"/>
    <x v="2"/>
    <x v="1"/>
    <x v="0"/>
  </r>
  <r>
    <x v="1"/>
    <x v="16"/>
    <x v="2"/>
    <x v="2"/>
    <x v="2459"/>
    <x v="0"/>
    <x v="0"/>
    <x v="0"/>
    <x v="0"/>
  </r>
  <r>
    <x v="1"/>
    <x v="16"/>
    <x v="2"/>
    <x v="2"/>
    <x v="2460"/>
    <x v="0"/>
    <x v="0"/>
    <x v="0"/>
    <x v="1"/>
  </r>
  <r>
    <x v="1"/>
    <x v="16"/>
    <x v="2"/>
    <x v="2"/>
    <x v="2461"/>
    <x v="0"/>
    <x v="2"/>
    <x v="1"/>
    <x v="0"/>
  </r>
  <r>
    <x v="1"/>
    <x v="16"/>
    <x v="51"/>
    <x v="51"/>
    <x v="2462"/>
    <x v="0"/>
    <x v="2"/>
    <x v="1"/>
    <x v="0"/>
  </r>
  <r>
    <x v="1"/>
    <x v="16"/>
    <x v="51"/>
    <x v="51"/>
    <x v="2463"/>
    <x v="0"/>
    <x v="0"/>
    <x v="0"/>
    <x v="1"/>
  </r>
  <r>
    <x v="1"/>
    <x v="16"/>
    <x v="51"/>
    <x v="51"/>
    <x v="2464"/>
    <x v="0"/>
    <x v="1"/>
    <x v="1"/>
    <x v="0"/>
  </r>
  <r>
    <x v="1"/>
    <x v="16"/>
    <x v="51"/>
    <x v="51"/>
    <x v="2465"/>
    <x v="0"/>
    <x v="2"/>
    <x v="1"/>
    <x v="0"/>
  </r>
  <r>
    <x v="1"/>
    <x v="16"/>
    <x v="51"/>
    <x v="51"/>
    <x v="2466"/>
    <x v="0"/>
    <x v="2"/>
    <x v="1"/>
    <x v="0"/>
  </r>
  <r>
    <x v="1"/>
    <x v="16"/>
    <x v="52"/>
    <x v="52"/>
    <x v="2467"/>
    <x v="0"/>
    <x v="2"/>
    <x v="1"/>
    <x v="1"/>
  </r>
  <r>
    <x v="1"/>
    <x v="16"/>
    <x v="52"/>
    <x v="52"/>
    <x v="2468"/>
    <x v="0"/>
    <x v="2"/>
    <x v="1"/>
    <x v="0"/>
  </r>
  <r>
    <x v="1"/>
    <x v="16"/>
    <x v="52"/>
    <x v="52"/>
    <x v="2469"/>
    <x v="0"/>
    <x v="1"/>
    <x v="1"/>
    <x v="0"/>
  </r>
  <r>
    <x v="1"/>
    <x v="16"/>
    <x v="52"/>
    <x v="52"/>
    <x v="2470"/>
    <x v="0"/>
    <x v="2"/>
    <x v="1"/>
    <x v="0"/>
  </r>
  <r>
    <x v="1"/>
    <x v="16"/>
    <x v="52"/>
    <x v="52"/>
    <x v="2471"/>
    <x v="0"/>
    <x v="2"/>
    <x v="1"/>
    <x v="0"/>
  </r>
  <r>
    <x v="1"/>
    <x v="16"/>
    <x v="52"/>
    <x v="52"/>
    <x v="2472"/>
    <x v="0"/>
    <x v="0"/>
    <x v="0"/>
    <x v="1"/>
  </r>
  <r>
    <x v="1"/>
    <x v="16"/>
    <x v="52"/>
    <x v="52"/>
    <x v="2473"/>
    <x v="0"/>
    <x v="2"/>
    <x v="1"/>
    <x v="0"/>
  </r>
  <r>
    <x v="1"/>
    <x v="16"/>
    <x v="52"/>
    <x v="52"/>
    <x v="2474"/>
    <x v="0"/>
    <x v="0"/>
    <x v="0"/>
    <x v="1"/>
  </r>
  <r>
    <x v="1"/>
    <x v="16"/>
    <x v="52"/>
    <x v="52"/>
    <x v="2475"/>
    <x v="0"/>
    <x v="0"/>
    <x v="0"/>
    <x v="1"/>
  </r>
  <r>
    <x v="1"/>
    <x v="16"/>
    <x v="52"/>
    <x v="52"/>
    <x v="2476"/>
    <x v="0"/>
    <x v="2"/>
    <x v="1"/>
    <x v="0"/>
  </r>
  <r>
    <x v="1"/>
    <x v="16"/>
    <x v="52"/>
    <x v="52"/>
    <x v="2477"/>
    <x v="0"/>
    <x v="0"/>
    <x v="0"/>
    <x v="1"/>
  </r>
  <r>
    <x v="1"/>
    <x v="16"/>
    <x v="52"/>
    <x v="52"/>
    <x v="2478"/>
    <x v="0"/>
    <x v="0"/>
    <x v="0"/>
    <x v="1"/>
  </r>
  <r>
    <x v="1"/>
    <x v="16"/>
    <x v="52"/>
    <x v="52"/>
    <x v="2479"/>
    <x v="0"/>
    <x v="0"/>
    <x v="0"/>
    <x v="1"/>
  </r>
  <r>
    <x v="1"/>
    <x v="16"/>
    <x v="52"/>
    <x v="52"/>
    <x v="2480"/>
    <x v="0"/>
    <x v="1"/>
    <x v="1"/>
    <x v="0"/>
  </r>
  <r>
    <x v="1"/>
    <x v="16"/>
    <x v="52"/>
    <x v="52"/>
    <x v="2481"/>
    <x v="0"/>
    <x v="2"/>
    <x v="1"/>
    <x v="0"/>
  </r>
  <r>
    <x v="1"/>
    <x v="16"/>
    <x v="52"/>
    <x v="52"/>
    <x v="2482"/>
    <x v="0"/>
    <x v="0"/>
    <x v="0"/>
    <x v="1"/>
  </r>
  <r>
    <x v="1"/>
    <x v="16"/>
    <x v="52"/>
    <x v="52"/>
    <x v="2483"/>
    <x v="0"/>
    <x v="0"/>
    <x v="0"/>
    <x v="0"/>
  </r>
  <r>
    <x v="1"/>
    <x v="16"/>
    <x v="52"/>
    <x v="52"/>
    <x v="2484"/>
    <x v="0"/>
    <x v="0"/>
    <x v="0"/>
    <x v="1"/>
  </r>
  <r>
    <x v="1"/>
    <x v="16"/>
    <x v="52"/>
    <x v="52"/>
    <x v="2485"/>
    <x v="0"/>
    <x v="0"/>
    <x v="0"/>
    <x v="1"/>
  </r>
  <r>
    <x v="1"/>
    <x v="16"/>
    <x v="52"/>
    <x v="52"/>
    <x v="2486"/>
    <x v="0"/>
    <x v="0"/>
    <x v="0"/>
    <x v="1"/>
  </r>
  <r>
    <x v="1"/>
    <x v="16"/>
    <x v="52"/>
    <x v="52"/>
    <x v="2487"/>
    <x v="0"/>
    <x v="0"/>
    <x v="0"/>
    <x v="0"/>
  </r>
  <r>
    <x v="1"/>
    <x v="16"/>
    <x v="52"/>
    <x v="52"/>
    <x v="2488"/>
    <x v="0"/>
    <x v="0"/>
    <x v="0"/>
    <x v="0"/>
  </r>
  <r>
    <x v="1"/>
    <x v="16"/>
    <x v="52"/>
    <x v="52"/>
    <x v="2489"/>
    <x v="0"/>
    <x v="0"/>
    <x v="0"/>
    <x v="1"/>
  </r>
  <r>
    <x v="1"/>
    <x v="16"/>
    <x v="52"/>
    <x v="52"/>
    <x v="2490"/>
    <x v="0"/>
    <x v="0"/>
    <x v="0"/>
    <x v="1"/>
  </r>
  <r>
    <x v="1"/>
    <x v="16"/>
    <x v="52"/>
    <x v="52"/>
    <x v="2491"/>
    <x v="0"/>
    <x v="0"/>
    <x v="0"/>
    <x v="0"/>
  </r>
  <r>
    <x v="1"/>
    <x v="16"/>
    <x v="15"/>
    <x v="15"/>
    <x v="2492"/>
    <x v="0"/>
    <x v="0"/>
    <x v="0"/>
    <x v="1"/>
  </r>
  <r>
    <x v="1"/>
    <x v="16"/>
    <x v="15"/>
    <x v="15"/>
    <x v="2493"/>
    <x v="0"/>
    <x v="1"/>
    <x v="1"/>
    <x v="1"/>
  </r>
  <r>
    <x v="1"/>
    <x v="16"/>
    <x v="15"/>
    <x v="15"/>
    <x v="2494"/>
    <x v="0"/>
    <x v="1"/>
    <x v="1"/>
    <x v="0"/>
  </r>
  <r>
    <x v="1"/>
    <x v="16"/>
    <x v="53"/>
    <x v="53"/>
    <x v="2495"/>
    <x v="0"/>
    <x v="2"/>
    <x v="1"/>
    <x v="0"/>
  </r>
  <r>
    <x v="1"/>
    <x v="16"/>
    <x v="54"/>
    <x v="54"/>
    <x v="2496"/>
    <x v="0"/>
    <x v="0"/>
    <x v="0"/>
    <x v="1"/>
  </r>
  <r>
    <x v="1"/>
    <x v="16"/>
    <x v="54"/>
    <x v="54"/>
    <x v="2497"/>
    <x v="0"/>
    <x v="0"/>
    <x v="0"/>
    <x v="1"/>
  </r>
  <r>
    <x v="1"/>
    <x v="16"/>
    <x v="54"/>
    <x v="54"/>
    <x v="2498"/>
    <x v="0"/>
    <x v="4"/>
    <x v="1"/>
    <x v="0"/>
  </r>
  <r>
    <x v="1"/>
    <x v="16"/>
    <x v="55"/>
    <x v="55"/>
    <x v="2499"/>
    <x v="0"/>
    <x v="0"/>
    <x v="0"/>
    <x v="1"/>
  </r>
  <r>
    <x v="1"/>
    <x v="16"/>
    <x v="55"/>
    <x v="55"/>
    <x v="2500"/>
    <x v="0"/>
    <x v="0"/>
    <x v="0"/>
    <x v="1"/>
  </r>
  <r>
    <x v="1"/>
    <x v="16"/>
    <x v="55"/>
    <x v="55"/>
    <x v="2501"/>
    <x v="0"/>
    <x v="3"/>
    <x v="0"/>
    <x v="1"/>
  </r>
  <r>
    <x v="1"/>
    <x v="16"/>
    <x v="55"/>
    <x v="55"/>
    <x v="2502"/>
    <x v="0"/>
    <x v="3"/>
    <x v="0"/>
    <x v="1"/>
  </r>
  <r>
    <x v="1"/>
    <x v="16"/>
    <x v="55"/>
    <x v="55"/>
    <x v="2503"/>
    <x v="0"/>
    <x v="1"/>
    <x v="1"/>
    <x v="0"/>
  </r>
  <r>
    <x v="1"/>
    <x v="16"/>
    <x v="55"/>
    <x v="55"/>
    <x v="2504"/>
    <x v="0"/>
    <x v="0"/>
    <x v="0"/>
    <x v="1"/>
  </r>
  <r>
    <x v="1"/>
    <x v="16"/>
    <x v="55"/>
    <x v="55"/>
    <x v="2505"/>
    <x v="0"/>
    <x v="1"/>
    <x v="1"/>
    <x v="0"/>
  </r>
  <r>
    <x v="1"/>
    <x v="16"/>
    <x v="55"/>
    <x v="55"/>
    <x v="2506"/>
    <x v="0"/>
    <x v="0"/>
    <x v="0"/>
    <x v="1"/>
  </r>
  <r>
    <x v="1"/>
    <x v="16"/>
    <x v="55"/>
    <x v="55"/>
    <x v="2507"/>
    <x v="0"/>
    <x v="0"/>
    <x v="0"/>
    <x v="1"/>
  </r>
  <r>
    <x v="1"/>
    <x v="16"/>
    <x v="56"/>
    <x v="56"/>
    <x v="2508"/>
    <x v="0"/>
    <x v="0"/>
    <x v="0"/>
    <x v="0"/>
  </r>
  <r>
    <x v="1"/>
    <x v="16"/>
    <x v="56"/>
    <x v="56"/>
    <x v="2509"/>
    <x v="0"/>
    <x v="0"/>
    <x v="0"/>
    <x v="1"/>
  </r>
  <r>
    <x v="1"/>
    <x v="16"/>
    <x v="56"/>
    <x v="56"/>
    <x v="2510"/>
    <x v="0"/>
    <x v="0"/>
    <x v="0"/>
    <x v="0"/>
  </r>
  <r>
    <x v="1"/>
    <x v="16"/>
    <x v="56"/>
    <x v="56"/>
    <x v="2511"/>
    <x v="0"/>
    <x v="1"/>
    <x v="1"/>
    <x v="0"/>
  </r>
  <r>
    <x v="1"/>
    <x v="16"/>
    <x v="56"/>
    <x v="56"/>
    <x v="2512"/>
    <x v="0"/>
    <x v="0"/>
    <x v="0"/>
    <x v="1"/>
  </r>
  <r>
    <x v="1"/>
    <x v="16"/>
    <x v="56"/>
    <x v="56"/>
    <x v="2513"/>
    <x v="0"/>
    <x v="1"/>
    <x v="1"/>
    <x v="0"/>
  </r>
  <r>
    <x v="1"/>
    <x v="16"/>
    <x v="56"/>
    <x v="56"/>
    <x v="2514"/>
    <x v="0"/>
    <x v="2"/>
    <x v="1"/>
    <x v="1"/>
  </r>
  <r>
    <x v="1"/>
    <x v="16"/>
    <x v="56"/>
    <x v="56"/>
    <x v="2515"/>
    <x v="0"/>
    <x v="2"/>
    <x v="1"/>
    <x v="1"/>
  </r>
  <r>
    <x v="1"/>
    <x v="16"/>
    <x v="56"/>
    <x v="56"/>
    <x v="2516"/>
    <x v="0"/>
    <x v="0"/>
    <x v="0"/>
    <x v="1"/>
  </r>
  <r>
    <x v="1"/>
    <x v="16"/>
    <x v="56"/>
    <x v="56"/>
    <x v="2517"/>
    <x v="0"/>
    <x v="3"/>
    <x v="0"/>
    <x v="1"/>
  </r>
  <r>
    <x v="1"/>
    <x v="16"/>
    <x v="56"/>
    <x v="56"/>
    <x v="2518"/>
    <x v="0"/>
    <x v="1"/>
    <x v="1"/>
    <x v="1"/>
  </r>
  <r>
    <x v="1"/>
    <x v="16"/>
    <x v="56"/>
    <x v="56"/>
    <x v="2519"/>
    <x v="0"/>
    <x v="3"/>
    <x v="0"/>
    <x v="1"/>
  </r>
  <r>
    <x v="1"/>
    <x v="16"/>
    <x v="56"/>
    <x v="56"/>
    <x v="2520"/>
    <x v="0"/>
    <x v="1"/>
    <x v="1"/>
    <x v="1"/>
  </r>
  <r>
    <x v="1"/>
    <x v="16"/>
    <x v="57"/>
    <x v="57"/>
    <x v="2521"/>
    <x v="0"/>
    <x v="2"/>
    <x v="1"/>
    <x v="0"/>
  </r>
  <r>
    <x v="1"/>
    <x v="16"/>
    <x v="57"/>
    <x v="57"/>
    <x v="2522"/>
    <x v="0"/>
    <x v="0"/>
    <x v="0"/>
    <x v="1"/>
  </r>
  <r>
    <x v="1"/>
    <x v="16"/>
    <x v="57"/>
    <x v="57"/>
    <x v="2523"/>
    <x v="0"/>
    <x v="3"/>
    <x v="0"/>
    <x v="1"/>
  </r>
  <r>
    <x v="1"/>
    <x v="16"/>
    <x v="57"/>
    <x v="57"/>
    <x v="2524"/>
    <x v="0"/>
    <x v="1"/>
    <x v="1"/>
    <x v="0"/>
  </r>
  <r>
    <x v="1"/>
    <x v="16"/>
    <x v="57"/>
    <x v="57"/>
    <x v="2525"/>
    <x v="0"/>
    <x v="0"/>
    <x v="0"/>
    <x v="0"/>
  </r>
  <r>
    <x v="1"/>
    <x v="16"/>
    <x v="57"/>
    <x v="57"/>
    <x v="2526"/>
    <x v="0"/>
    <x v="3"/>
    <x v="0"/>
    <x v="1"/>
  </r>
  <r>
    <x v="1"/>
    <x v="16"/>
    <x v="57"/>
    <x v="57"/>
    <x v="2527"/>
    <x v="0"/>
    <x v="0"/>
    <x v="0"/>
    <x v="1"/>
  </r>
  <r>
    <x v="1"/>
    <x v="16"/>
    <x v="57"/>
    <x v="57"/>
    <x v="2528"/>
    <x v="0"/>
    <x v="0"/>
    <x v="0"/>
    <x v="1"/>
  </r>
  <r>
    <x v="1"/>
    <x v="16"/>
    <x v="57"/>
    <x v="57"/>
    <x v="2529"/>
    <x v="0"/>
    <x v="0"/>
    <x v="0"/>
    <x v="1"/>
  </r>
  <r>
    <x v="1"/>
    <x v="16"/>
    <x v="57"/>
    <x v="57"/>
    <x v="2530"/>
    <x v="0"/>
    <x v="0"/>
    <x v="0"/>
    <x v="1"/>
  </r>
  <r>
    <x v="1"/>
    <x v="16"/>
    <x v="57"/>
    <x v="57"/>
    <x v="2531"/>
    <x v="0"/>
    <x v="0"/>
    <x v="0"/>
    <x v="1"/>
  </r>
  <r>
    <x v="1"/>
    <x v="16"/>
    <x v="57"/>
    <x v="57"/>
    <x v="2532"/>
    <x v="0"/>
    <x v="2"/>
    <x v="1"/>
    <x v="1"/>
  </r>
  <r>
    <x v="1"/>
    <x v="16"/>
    <x v="57"/>
    <x v="57"/>
    <x v="2533"/>
    <x v="0"/>
    <x v="0"/>
    <x v="0"/>
    <x v="1"/>
  </r>
  <r>
    <x v="1"/>
    <x v="16"/>
    <x v="57"/>
    <x v="57"/>
    <x v="2534"/>
    <x v="0"/>
    <x v="0"/>
    <x v="0"/>
    <x v="1"/>
  </r>
  <r>
    <x v="1"/>
    <x v="16"/>
    <x v="57"/>
    <x v="57"/>
    <x v="2535"/>
    <x v="0"/>
    <x v="2"/>
    <x v="1"/>
    <x v="1"/>
  </r>
  <r>
    <x v="1"/>
    <x v="16"/>
    <x v="57"/>
    <x v="57"/>
    <x v="2536"/>
    <x v="0"/>
    <x v="0"/>
    <x v="0"/>
    <x v="0"/>
  </r>
  <r>
    <x v="1"/>
    <x v="16"/>
    <x v="57"/>
    <x v="57"/>
    <x v="2537"/>
    <x v="0"/>
    <x v="2"/>
    <x v="1"/>
    <x v="1"/>
  </r>
  <r>
    <x v="1"/>
    <x v="16"/>
    <x v="57"/>
    <x v="57"/>
    <x v="2538"/>
    <x v="0"/>
    <x v="0"/>
    <x v="0"/>
    <x v="1"/>
  </r>
  <r>
    <x v="1"/>
    <x v="16"/>
    <x v="57"/>
    <x v="57"/>
    <x v="2539"/>
    <x v="0"/>
    <x v="2"/>
    <x v="1"/>
    <x v="1"/>
  </r>
  <r>
    <x v="1"/>
    <x v="16"/>
    <x v="57"/>
    <x v="57"/>
    <x v="2540"/>
    <x v="0"/>
    <x v="3"/>
    <x v="0"/>
    <x v="1"/>
  </r>
  <r>
    <x v="1"/>
    <x v="16"/>
    <x v="57"/>
    <x v="57"/>
    <x v="2541"/>
    <x v="0"/>
    <x v="0"/>
    <x v="0"/>
    <x v="0"/>
  </r>
  <r>
    <x v="1"/>
    <x v="16"/>
    <x v="57"/>
    <x v="57"/>
    <x v="2542"/>
    <x v="0"/>
    <x v="2"/>
    <x v="1"/>
    <x v="0"/>
  </r>
  <r>
    <x v="1"/>
    <x v="16"/>
    <x v="57"/>
    <x v="57"/>
    <x v="2543"/>
    <x v="0"/>
    <x v="3"/>
    <x v="0"/>
    <x v="1"/>
  </r>
  <r>
    <x v="1"/>
    <x v="16"/>
    <x v="57"/>
    <x v="57"/>
    <x v="2544"/>
    <x v="0"/>
    <x v="0"/>
    <x v="0"/>
    <x v="0"/>
  </r>
  <r>
    <x v="1"/>
    <x v="16"/>
    <x v="57"/>
    <x v="57"/>
    <x v="2545"/>
    <x v="0"/>
    <x v="0"/>
    <x v="0"/>
    <x v="1"/>
  </r>
  <r>
    <x v="1"/>
    <x v="16"/>
    <x v="57"/>
    <x v="57"/>
    <x v="2546"/>
    <x v="0"/>
    <x v="1"/>
    <x v="1"/>
    <x v="0"/>
  </r>
  <r>
    <x v="1"/>
    <x v="16"/>
    <x v="57"/>
    <x v="57"/>
    <x v="2547"/>
    <x v="0"/>
    <x v="2"/>
    <x v="1"/>
    <x v="0"/>
  </r>
  <r>
    <x v="1"/>
    <x v="16"/>
    <x v="57"/>
    <x v="57"/>
    <x v="2548"/>
    <x v="0"/>
    <x v="2"/>
    <x v="1"/>
    <x v="0"/>
  </r>
  <r>
    <x v="1"/>
    <x v="16"/>
    <x v="57"/>
    <x v="57"/>
    <x v="2549"/>
    <x v="0"/>
    <x v="0"/>
    <x v="0"/>
    <x v="1"/>
  </r>
  <r>
    <x v="1"/>
    <x v="16"/>
    <x v="57"/>
    <x v="57"/>
    <x v="2550"/>
    <x v="0"/>
    <x v="0"/>
    <x v="0"/>
    <x v="0"/>
  </r>
  <r>
    <x v="1"/>
    <x v="16"/>
    <x v="57"/>
    <x v="57"/>
    <x v="2551"/>
    <x v="0"/>
    <x v="0"/>
    <x v="0"/>
    <x v="1"/>
  </r>
  <r>
    <x v="1"/>
    <x v="16"/>
    <x v="57"/>
    <x v="57"/>
    <x v="2552"/>
    <x v="0"/>
    <x v="1"/>
    <x v="1"/>
    <x v="0"/>
  </r>
  <r>
    <x v="1"/>
    <x v="16"/>
    <x v="57"/>
    <x v="57"/>
    <x v="2553"/>
    <x v="0"/>
    <x v="0"/>
    <x v="0"/>
    <x v="0"/>
  </r>
  <r>
    <x v="1"/>
    <x v="16"/>
    <x v="57"/>
    <x v="57"/>
    <x v="2554"/>
    <x v="0"/>
    <x v="0"/>
    <x v="0"/>
    <x v="1"/>
  </r>
  <r>
    <x v="1"/>
    <x v="16"/>
    <x v="57"/>
    <x v="57"/>
    <x v="2555"/>
    <x v="0"/>
    <x v="1"/>
    <x v="1"/>
    <x v="1"/>
  </r>
  <r>
    <x v="1"/>
    <x v="16"/>
    <x v="57"/>
    <x v="57"/>
    <x v="2556"/>
    <x v="0"/>
    <x v="3"/>
    <x v="0"/>
    <x v="1"/>
  </r>
  <r>
    <x v="1"/>
    <x v="16"/>
    <x v="57"/>
    <x v="57"/>
    <x v="2557"/>
    <x v="0"/>
    <x v="0"/>
    <x v="0"/>
    <x v="1"/>
  </r>
  <r>
    <x v="1"/>
    <x v="16"/>
    <x v="57"/>
    <x v="57"/>
    <x v="2558"/>
    <x v="0"/>
    <x v="3"/>
    <x v="0"/>
    <x v="1"/>
  </r>
  <r>
    <x v="1"/>
    <x v="16"/>
    <x v="57"/>
    <x v="57"/>
    <x v="2559"/>
    <x v="0"/>
    <x v="2"/>
    <x v="1"/>
    <x v="1"/>
  </r>
  <r>
    <x v="1"/>
    <x v="16"/>
    <x v="57"/>
    <x v="57"/>
    <x v="2560"/>
    <x v="0"/>
    <x v="1"/>
    <x v="1"/>
    <x v="1"/>
  </r>
  <r>
    <x v="1"/>
    <x v="16"/>
    <x v="57"/>
    <x v="57"/>
    <x v="2561"/>
    <x v="0"/>
    <x v="1"/>
    <x v="1"/>
    <x v="1"/>
  </r>
  <r>
    <x v="1"/>
    <x v="16"/>
    <x v="57"/>
    <x v="57"/>
    <x v="2562"/>
    <x v="0"/>
    <x v="0"/>
    <x v="0"/>
    <x v="1"/>
  </r>
  <r>
    <x v="1"/>
    <x v="16"/>
    <x v="57"/>
    <x v="57"/>
    <x v="2563"/>
    <x v="0"/>
    <x v="2"/>
    <x v="1"/>
    <x v="1"/>
  </r>
  <r>
    <x v="1"/>
    <x v="16"/>
    <x v="57"/>
    <x v="57"/>
    <x v="2564"/>
    <x v="0"/>
    <x v="1"/>
    <x v="1"/>
    <x v="1"/>
  </r>
  <r>
    <x v="1"/>
    <x v="16"/>
    <x v="57"/>
    <x v="57"/>
    <x v="2565"/>
    <x v="0"/>
    <x v="0"/>
    <x v="0"/>
    <x v="1"/>
  </r>
  <r>
    <x v="1"/>
    <x v="16"/>
    <x v="57"/>
    <x v="57"/>
    <x v="2566"/>
    <x v="0"/>
    <x v="2"/>
    <x v="1"/>
    <x v="1"/>
  </r>
  <r>
    <x v="1"/>
    <x v="16"/>
    <x v="57"/>
    <x v="57"/>
    <x v="2567"/>
    <x v="0"/>
    <x v="1"/>
    <x v="1"/>
    <x v="1"/>
  </r>
  <r>
    <x v="1"/>
    <x v="16"/>
    <x v="57"/>
    <x v="57"/>
    <x v="2568"/>
    <x v="0"/>
    <x v="1"/>
    <x v="1"/>
    <x v="1"/>
  </r>
  <r>
    <x v="1"/>
    <x v="16"/>
    <x v="57"/>
    <x v="57"/>
    <x v="2569"/>
    <x v="0"/>
    <x v="2"/>
    <x v="1"/>
    <x v="1"/>
  </r>
  <r>
    <x v="1"/>
    <x v="16"/>
    <x v="57"/>
    <x v="57"/>
    <x v="2570"/>
    <x v="0"/>
    <x v="2"/>
    <x v="1"/>
    <x v="1"/>
  </r>
  <r>
    <x v="1"/>
    <x v="16"/>
    <x v="57"/>
    <x v="57"/>
    <x v="2571"/>
    <x v="0"/>
    <x v="0"/>
    <x v="0"/>
    <x v="1"/>
  </r>
  <r>
    <x v="1"/>
    <x v="16"/>
    <x v="57"/>
    <x v="57"/>
    <x v="2572"/>
    <x v="0"/>
    <x v="2"/>
    <x v="1"/>
    <x v="1"/>
  </r>
  <r>
    <x v="1"/>
    <x v="16"/>
    <x v="57"/>
    <x v="57"/>
    <x v="2573"/>
    <x v="0"/>
    <x v="1"/>
    <x v="1"/>
    <x v="1"/>
  </r>
  <r>
    <x v="1"/>
    <x v="16"/>
    <x v="57"/>
    <x v="57"/>
    <x v="2574"/>
    <x v="0"/>
    <x v="0"/>
    <x v="0"/>
    <x v="1"/>
  </r>
  <r>
    <x v="1"/>
    <x v="16"/>
    <x v="57"/>
    <x v="57"/>
    <x v="2575"/>
    <x v="0"/>
    <x v="0"/>
    <x v="0"/>
    <x v="1"/>
  </r>
  <r>
    <x v="1"/>
    <x v="16"/>
    <x v="57"/>
    <x v="57"/>
    <x v="2576"/>
    <x v="0"/>
    <x v="0"/>
    <x v="0"/>
    <x v="1"/>
  </r>
  <r>
    <x v="1"/>
    <x v="16"/>
    <x v="57"/>
    <x v="57"/>
    <x v="2577"/>
    <x v="0"/>
    <x v="2"/>
    <x v="1"/>
    <x v="1"/>
  </r>
  <r>
    <x v="1"/>
    <x v="16"/>
    <x v="57"/>
    <x v="57"/>
    <x v="2578"/>
    <x v="0"/>
    <x v="3"/>
    <x v="0"/>
    <x v="1"/>
  </r>
  <r>
    <x v="1"/>
    <x v="16"/>
    <x v="58"/>
    <x v="58"/>
    <x v="2579"/>
    <x v="0"/>
    <x v="0"/>
    <x v="0"/>
    <x v="1"/>
  </r>
  <r>
    <x v="1"/>
    <x v="16"/>
    <x v="58"/>
    <x v="58"/>
    <x v="2580"/>
    <x v="0"/>
    <x v="0"/>
    <x v="0"/>
    <x v="0"/>
  </r>
  <r>
    <x v="1"/>
    <x v="16"/>
    <x v="58"/>
    <x v="58"/>
    <x v="2581"/>
    <x v="0"/>
    <x v="1"/>
    <x v="1"/>
    <x v="0"/>
  </r>
  <r>
    <x v="1"/>
    <x v="16"/>
    <x v="58"/>
    <x v="58"/>
    <x v="2582"/>
    <x v="0"/>
    <x v="0"/>
    <x v="0"/>
    <x v="1"/>
  </r>
  <r>
    <x v="1"/>
    <x v="16"/>
    <x v="58"/>
    <x v="58"/>
    <x v="2583"/>
    <x v="0"/>
    <x v="0"/>
    <x v="0"/>
    <x v="1"/>
  </r>
  <r>
    <x v="1"/>
    <x v="16"/>
    <x v="58"/>
    <x v="58"/>
    <x v="2584"/>
    <x v="0"/>
    <x v="0"/>
    <x v="0"/>
    <x v="1"/>
  </r>
  <r>
    <x v="1"/>
    <x v="16"/>
    <x v="58"/>
    <x v="58"/>
    <x v="2585"/>
    <x v="0"/>
    <x v="0"/>
    <x v="0"/>
    <x v="1"/>
  </r>
  <r>
    <x v="1"/>
    <x v="16"/>
    <x v="58"/>
    <x v="58"/>
    <x v="2586"/>
    <x v="0"/>
    <x v="0"/>
    <x v="0"/>
    <x v="1"/>
  </r>
  <r>
    <x v="1"/>
    <x v="16"/>
    <x v="58"/>
    <x v="58"/>
    <x v="2587"/>
    <x v="0"/>
    <x v="0"/>
    <x v="0"/>
    <x v="0"/>
  </r>
  <r>
    <x v="1"/>
    <x v="16"/>
    <x v="58"/>
    <x v="58"/>
    <x v="2588"/>
    <x v="0"/>
    <x v="0"/>
    <x v="0"/>
    <x v="1"/>
  </r>
  <r>
    <x v="1"/>
    <x v="16"/>
    <x v="59"/>
    <x v="59"/>
    <x v="2589"/>
    <x v="0"/>
    <x v="0"/>
    <x v="0"/>
    <x v="0"/>
  </r>
  <r>
    <x v="1"/>
    <x v="16"/>
    <x v="59"/>
    <x v="59"/>
    <x v="2590"/>
    <x v="0"/>
    <x v="2"/>
    <x v="1"/>
    <x v="1"/>
  </r>
  <r>
    <x v="1"/>
    <x v="16"/>
    <x v="59"/>
    <x v="59"/>
    <x v="2591"/>
    <x v="0"/>
    <x v="0"/>
    <x v="0"/>
    <x v="1"/>
  </r>
  <r>
    <x v="1"/>
    <x v="16"/>
    <x v="59"/>
    <x v="59"/>
    <x v="2592"/>
    <x v="0"/>
    <x v="0"/>
    <x v="0"/>
    <x v="1"/>
  </r>
  <r>
    <x v="1"/>
    <x v="16"/>
    <x v="59"/>
    <x v="59"/>
    <x v="2593"/>
    <x v="0"/>
    <x v="3"/>
    <x v="0"/>
    <x v="1"/>
  </r>
  <r>
    <x v="1"/>
    <x v="16"/>
    <x v="59"/>
    <x v="59"/>
    <x v="2594"/>
    <x v="0"/>
    <x v="0"/>
    <x v="0"/>
    <x v="0"/>
  </r>
  <r>
    <x v="1"/>
    <x v="16"/>
    <x v="59"/>
    <x v="59"/>
    <x v="2595"/>
    <x v="0"/>
    <x v="0"/>
    <x v="0"/>
    <x v="0"/>
  </r>
  <r>
    <x v="1"/>
    <x v="16"/>
    <x v="59"/>
    <x v="59"/>
    <x v="2596"/>
    <x v="0"/>
    <x v="0"/>
    <x v="0"/>
    <x v="1"/>
  </r>
  <r>
    <x v="1"/>
    <x v="16"/>
    <x v="59"/>
    <x v="59"/>
    <x v="2597"/>
    <x v="0"/>
    <x v="2"/>
    <x v="1"/>
    <x v="1"/>
  </r>
  <r>
    <x v="1"/>
    <x v="16"/>
    <x v="59"/>
    <x v="59"/>
    <x v="2598"/>
    <x v="0"/>
    <x v="1"/>
    <x v="1"/>
    <x v="0"/>
  </r>
  <r>
    <x v="1"/>
    <x v="16"/>
    <x v="59"/>
    <x v="59"/>
    <x v="2599"/>
    <x v="0"/>
    <x v="0"/>
    <x v="0"/>
    <x v="1"/>
  </r>
  <r>
    <x v="1"/>
    <x v="16"/>
    <x v="59"/>
    <x v="59"/>
    <x v="2600"/>
    <x v="0"/>
    <x v="3"/>
    <x v="0"/>
    <x v="1"/>
  </r>
  <r>
    <x v="1"/>
    <x v="16"/>
    <x v="59"/>
    <x v="59"/>
    <x v="2601"/>
    <x v="0"/>
    <x v="2"/>
    <x v="1"/>
    <x v="1"/>
  </r>
  <r>
    <x v="1"/>
    <x v="16"/>
    <x v="59"/>
    <x v="59"/>
    <x v="2602"/>
    <x v="0"/>
    <x v="0"/>
    <x v="0"/>
    <x v="1"/>
  </r>
  <r>
    <x v="1"/>
    <x v="16"/>
    <x v="59"/>
    <x v="59"/>
    <x v="2603"/>
    <x v="0"/>
    <x v="0"/>
    <x v="0"/>
    <x v="1"/>
  </r>
  <r>
    <x v="1"/>
    <x v="16"/>
    <x v="59"/>
    <x v="59"/>
    <x v="2604"/>
    <x v="0"/>
    <x v="1"/>
    <x v="1"/>
    <x v="1"/>
  </r>
  <r>
    <x v="1"/>
    <x v="16"/>
    <x v="59"/>
    <x v="59"/>
    <x v="2605"/>
    <x v="0"/>
    <x v="2"/>
    <x v="1"/>
    <x v="0"/>
  </r>
  <r>
    <x v="1"/>
    <x v="16"/>
    <x v="59"/>
    <x v="59"/>
    <x v="2606"/>
    <x v="0"/>
    <x v="1"/>
    <x v="1"/>
    <x v="0"/>
  </r>
  <r>
    <x v="1"/>
    <x v="16"/>
    <x v="59"/>
    <x v="59"/>
    <x v="2607"/>
    <x v="0"/>
    <x v="0"/>
    <x v="0"/>
    <x v="1"/>
  </r>
  <r>
    <x v="1"/>
    <x v="16"/>
    <x v="59"/>
    <x v="59"/>
    <x v="2608"/>
    <x v="0"/>
    <x v="2"/>
    <x v="1"/>
    <x v="1"/>
  </r>
  <r>
    <x v="1"/>
    <x v="16"/>
    <x v="59"/>
    <x v="59"/>
    <x v="2609"/>
    <x v="0"/>
    <x v="3"/>
    <x v="0"/>
    <x v="1"/>
  </r>
  <r>
    <x v="1"/>
    <x v="16"/>
    <x v="59"/>
    <x v="59"/>
    <x v="2610"/>
    <x v="0"/>
    <x v="4"/>
    <x v="1"/>
    <x v="1"/>
  </r>
  <r>
    <x v="1"/>
    <x v="16"/>
    <x v="59"/>
    <x v="59"/>
    <x v="2611"/>
    <x v="0"/>
    <x v="0"/>
    <x v="0"/>
    <x v="1"/>
  </r>
  <r>
    <x v="1"/>
    <x v="16"/>
    <x v="60"/>
    <x v="60"/>
    <x v="2612"/>
    <x v="0"/>
    <x v="0"/>
    <x v="0"/>
    <x v="0"/>
  </r>
  <r>
    <x v="1"/>
    <x v="16"/>
    <x v="61"/>
    <x v="61"/>
    <x v="2613"/>
    <x v="0"/>
    <x v="2"/>
    <x v="1"/>
    <x v="0"/>
  </r>
  <r>
    <x v="1"/>
    <x v="16"/>
    <x v="61"/>
    <x v="61"/>
    <x v="2614"/>
    <x v="0"/>
    <x v="1"/>
    <x v="1"/>
    <x v="1"/>
  </r>
  <r>
    <x v="1"/>
    <x v="16"/>
    <x v="61"/>
    <x v="61"/>
    <x v="2615"/>
    <x v="0"/>
    <x v="2"/>
    <x v="1"/>
    <x v="1"/>
  </r>
  <r>
    <x v="1"/>
    <x v="16"/>
    <x v="61"/>
    <x v="61"/>
    <x v="2616"/>
    <x v="0"/>
    <x v="0"/>
    <x v="0"/>
    <x v="1"/>
  </r>
  <r>
    <x v="1"/>
    <x v="16"/>
    <x v="61"/>
    <x v="61"/>
    <x v="2617"/>
    <x v="0"/>
    <x v="0"/>
    <x v="0"/>
    <x v="1"/>
  </r>
  <r>
    <x v="1"/>
    <x v="16"/>
    <x v="61"/>
    <x v="61"/>
    <x v="2618"/>
    <x v="0"/>
    <x v="1"/>
    <x v="1"/>
    <x v="1"/>
  </r>
  <r>
    <x v="1"/>
    <x v="16"/>
    <x v="61"/>
    <x v="61"/>
    <x v="2619"/>
    <x v="0"/>
    <x v="0"/>
    <x v="0"/>
    <x v="1"/>
  </r>
  <r>
    <x v="1"/>
    <x v="16"/>
    <x v="61"/>
    <x v="61"/>
    <x v="2620"/>
    <x v="0"/>
    <x v="1"/>
    <x v="1"/>
    <x v="1"/>
  </r>
  <r>
    <x v="1"/>
    <x v="16"/>
    <x v="61"/>
    <x v="61"/>
    <x v="2621"/>
    <x v="0"/>
    <x v="0"/>
    <x v="0"/>
    <x v="0"/>
  </r>
  <r>
    <x v="1"/>
    <x v="16"/>
    <x v="61"/>
    <x v="61"/>
    <x v="2622"/>
    <x v="0"/>
    <x v="0"/>
    <x v="0"/>
    <x v="0"/>
  </r>
  <r>
    <x v="1"/>
    <x v="16"/>
    <x v="61"/>
    <x v="61"/>
    <x v="2623"/>
    <x v="0"/>
    <x v="1"/>
    <x v="1"/>
    <x v="1"/>
  </r>
  <r>
    <x v="1"/>
    <x v="16"/>
    <x v="61"/>
    <x v="61"/>
    <x v="2624"/>
    <x v="0"/>
    <x v="0"/>
    <x v="0"/>
    <x v="1"/>
  </r>
  <r>
    <x v="1"/>
    <x v="16"/>
    <x v="61"/>
    <x v="61"/>
    <x v="2625"/>
    <x v="0"/>
    <x v="3"/>
    <x v="0"/>
    <x v="0"/>
  </r>
  <r>
    <x v="1"/>
    <x v="16"/>
    <x v="61"/>
    <x v="61"/>
    <x v="2626"/>
    <x v="0"/>
    <x v="0"/>
    <x v="0"/>
    <x v="0"/>
  </r>
  <r>
    <x v="1"/>
    <x v="16"/>
    <x v="61"/>
    <x v="61"/>
    <x v="2627"/>
    <x v="0"/>
    <x v="0"/>
    <x v="0"/>
    <x v="1"/>
  </r>
  <r>
    <x v="1"/>
    <x v="16"/>
    <x v="61"/>
    <x v="61"/>
    <x v="2628"/>
    <x v="0"/>
    <x v="0"/>
    <x v="0"/>
    <x v="1"/>
  </r>
  <r>
    <x v="1"/>
    <x v="16"/>
    <x v="61"/>
    <x v="61"/>
    <x v="2629"/>
    <x v="0"/>
    <x v="2"/>
    <x v="1"/>
    <x v="1"/>
  </r>
  <r>
    <x v="1"/>
    <x v="16"/>
    <x v="61"/>
    <x v="61"/>
    <x v="2630"/>
    <x v="0"/>
    <x v="1"/>
    <x v="1"/>
    <x v="1"/>
  </r>
  <r>
    <x v="1"/>
    <x v="16"/>
    <x v="61"/>
    <x v="61"/>
    <x v="2631"/>
    <x v="0"/>
    <x v="0"/>
    <x v="0"/>
    <x v="1"/>
  </r>
  <r>
    <x v="1"/>
    <x v="16"/>
    <x v="62"/>
    <x v="62"/>
    <x v="2632"/>
    <x v="0"/>
    <x v="1"/>
    <x v="1"/>
    <x v="1"/>
  </r>
  <r>
    <x v="1"/>
    <x v="16"/>
    <x v="62"/>
    <x v="62"/>
    <x v="2633"/>
    <x v="0"/>
    <x v="0"/>
    <x v="0"/>
    <x v="1"/>
  </r>
  <r>
    <x v="1"/>
    <x v="16"/>
    <x v="62"/>
    <x v="62"/>
    <x v="2634"/>
    <x v="0"/>
    <x v="0"/>
    <x v="0"/>
    <x v="1"/>
  </r>
  <r>
    <x v="1"/>
    <x v="16"/>
    <x v="62"/>
    <x v="62"/>
    <x v="2635"/>
    <x v="0"/>
    <x v="0"/>
    <x v="0"/>
    <x v="1"/>
  </r>
  <r>
    <x v="1"/>
    <x v="16"/>
    <x v="62"/>
    <x v="62"/>
    <x v="2636"/>
    <x v="0"/>
    <x v="0"/>
    <x v="0"/>
    <x v="0"/>
  </r>
  <r>
    <x v="1"/>
    <x v="16"/>
    <x v="62"/>
    <x v="62"/>
    <x v="2637"/>
    <x v="0"/>
    <x v="0"/>
    <x v="0"/>
    <x v="0"/>
  </r>
  <r>
    <x v="1"/>
    <x v="16"/>
    <x v="62"/>
    <x v="62"/>
    <x v="2638"/>
    <x v="0"/>
    <x v="0"/>
    <x v="0"/>
    <x v="0"/>
  </r>
  <r>
    <x v="1"/>
    <x v="16"/>
    <x v="62"/>
    <x v="62"/>
    <x v="2639"/>
    <x v="0"/>
    <x v="1"/>
    <x v="1"/>
    <x v="1"/>
  </r>
  <r>
    <x v="1"/>
    <x v="16"/>
    <x v="62"/>
    <x v="62"/>
    <x v="2640"/>
    <x v="0"/>
    <x v="1"/>
    <x v="1"/>
    <x v="1"/>
  </r>
  <r>
    <x v="1"/>
    <x v="16"/>
    <x v="62"/>
    <x v="62"/>
    <x v="2641"/>
    <x v="0"/>
    <x v="2"/>
    <x v="1"/>
    <x v="1"/>
  </r>
  <r>
    <x v="1"/>
    <x v="16"/>
    <x v="62"/>
    <x v="62"/>
    <x v="2642"/>
    <x v="0"/>
    <x v="0"/>
    <x v="0"/>
    <x v="0"/>
  </r>
  <r>
    <x v="1"/>
    <x v="16"/>
    <x v="62"/>
    <x v="62"/>
    <x v="2643"/>
    <x v="0"/>
    <x v="0"/>
    <x v="0"/>
    <x v="1"/>
  </r>
  <r>
    <x v="1"/>
    <x v="16"/>
    <x v="62"/>
    <x v="62"/>
    <x v="2644"/>
    <x v="0"/>
    <x v="2"/>
    <x v="1"/>
    <x v="1"/>
  </r>
  <r>
    <x v="1"/>
    <x v="16"/>
    <x v="62"/>
    <x v="62"/>
    <x v="2645"/>
    <x v="0"/>
    <x v="0"/>
    <x v="0"/>
    <x v="1"/>
  </r>
  <r>
    <x v="1"/>
    <x v="16"/>
    <x v="62"/>
    <x v="62"/>
    <x v="2646"/>
    <x v="0"/>
    <x v="0"/>
    <x v="0"/>
    <x v="0"/>
  </r>
  <r>
    <x v="1"/>
    <x v="16"/>
    <x v="62"/>
    <x v="62"/>
    <x v="2647"/>
    <x v="0"/>
    <x v="1"/>
    <x v="1"/>
    <x v="0"/>
  </r>
  <r>
    <x v="1"/>
    <x v="16"/>
    <x v="62"/>
    <x v="62"/>
    <x v="2648"/>
    <x v="0"/>
    <x v="0"/>
    <x v="0"/>
    <x v="1"/>
  </r>
  <r>
    <x v="1"/>
    <x v="16"/>
    <x v="62"/>
    <x v="62"/>
    <x v="2649"/>
    <x v="0"/>
    <x v="2"/>
    <x v="1"/>
    <x v="1"/>
  </r>
  <r>
    <x v="1"/>
    <x v="16"/>
    <x v="62"/>
    <x v="62"/>
    <x v="2650"/>
    <x v="0"/>
    <x v="0"/>
    <x v="0"/>
    <x v="1"/>
  </r>
  <r>
    <x v="1"/>
    <x v="16"/>
    <x v="62"/>
    <x v="62"/>
    <x v="2651"/>
    <x v="0"/>
    <x v="0"/>
    <x v="0"/>
    <x v="0"/>
  </r>
  <r>
    <x v="1"/>
    <x v="16"/>
    <x v="62"/>
    <x v="62"/>
    <x v="2652"/>
    <x v="0"/>
    <x v="2"/>
    <x v="1"/>
    <x v="0"/>
  </r>
  <r>
    <x v="1"/>
    <x v="16"/>
    <x v="62"/>
    <x v="62"/>
    <x v="2653"/>
    <x v="0"/>
    <x v="0"/>
    <x v="0"/>
    <x v="1"/>
  </r>
  <r>
    <x v="1"/>
    <x v="16"/>
    <x v="62"/>
    <x v="62"/>
    <x v="2654"/>
    <x v="0"/>
    <x v="3"/>
    <x v="0"/>
    <x v="1"/>
  </r>
  <r>
    <x v="1"/>
    <x v="16"/>
    <x v="62"/>
    <x v="62"/>
    <x v="2655"/>
    <x v="0"/>
    <x v="1"/>
    <x v="1"/>
    <x v="1"/>
  </r>
  <r>
    <x v="1"/>
    <x v="16"/>
    <x v="62"/>
    <x v="62"/>
    <x v="2656"/>
    <x v="0"/>
    <x v="0"/>
    <x v="0"/>
    <x v="1"/>
  </r>
  <r>
    <x v="1"/>
    <x v="16"/>
    <x v="62"/>
    <x v="62"/>
    <x v="2657"/>
    <x v="0"/>
    <x v="0"/>
    <x v="0"/>
    <x v="1"/>
  </r>
  <r>
    <x v="1"/>
    <x v="16"/>
    <x v="62"/>
    <x v="62"/>
    <x v="2658"/>
    <x v="0"/>
    <x v="3"/>
    <x v="0"/>
    <x v="1"/>
  </r>
  <r>
    <x v="1"/>
    <x v="16"/>
    <x v="62"/>
    <x v="62"/>
    <x v="2659"/>
    <x v="0"/>
    <x v="0"/>
    <x v="0"/>
    <x v="1"/>
  </r>
  <r>
    <x v="1"/>
    <x v="16"/>
    <x v="62"/>
    <x v="62"/>
    <x v="2660"/>
    <x v="0"/>
    <x v="0"/>
    <x v="0"/>
    <x v="1"/>
  </r>
  <r>
    <x v="1"/>
    <x v="16"/>
    <x v="62"/>
    <x v="62"/>
    <x v="2661"/>
    <x v="0"/>
    <x v="0"/>
    <x v="0"/>
    <x v="1"/>
  </r>
  <r>
    <x v="1"/>
    <x v="16"/>
    <x v="62"/>
    <x v="62"/>
    <x v="2662"/>
    <x v="0"/>
    <x v="1"/>
    <x v="1"/>
    <x v="1"/>
  </r>
  <r>
    <x v="1"/>
    <x v="16"/>
    <x v="62"/>
    <x v="62"/>
    <x v="2663"/>
    <x v="0"/>
    <x v="0"/>
    <x v="0"/>
    <x v="1"/>
  </r>
  <r>
    <x v="1"/>
    <x v="16"/>
    <x v="63"/>
    <x v="63"/>
    <x v="2664"/>
    <x v="0"/>
    <x v="0"/>
    <x v="0"/>
    <x v="0"/>
  </r>
  <r>
    <x v="1"/>
    <x v="16"/>
    <x v="63"/>
    <x v="63"/>
    <x v="2665"/>
    <x v="0"/>
    <x v="0"/>
    <x v="0"/>
    <x v="1"/>
  </r>
  <r>
    <x v="1"/>
    <x v="16"/>
    <x v="63"/>
    <x v="63"/>
    <x v="2666"/>
    <x v="0"/>
    <x v="2"/>
    <x v="1"/>
    <x v="0"/>
  </r>
  <r>
    <x v="1"/>
    <x v="16"/>
    <x v="63"/>
    <x v="63"/>
    <x v="2667"/>
    <x v="0"/>
    <x v="0"/>
    <x v="0"/>
    <x v="0"/>
  </r>
  <r>
    <x v="1"/>
    <x v="16"/>
    <x v="63"/>
    <x v="63"/>
    <x v="2668"/>
    <x v="0"/>
    <x v="0"/>
    <x v="0"/>
    <x v="1"/>
  </r>
  <r>
    <x v="1"/>
    <x v="16"/>
    <x v="63"/>
    <x v="63"/>
    <x v="2669"/>
    <x v="0"/>
    <x v="2"/>
    <x v="1"/>
    <x v="1"/>
  </r>
  <r>
    <x v="1"/>
    <x v="16"/>
    <x v="63"/>
    <x v="63"/>
    <x v="2670"/>
    <x v="0"/>
    <x v="0"/>
    <x v="0"/>
    <x v="1"/>
  </r>
  <r>
    <x v="1"/>
    <x v="16"/>
    <x v="63"/>
    <x v="63"/>
    <x v="2671"/>
    <x v="0"/>
    <x v="0"/>
    <x v="0"/>
    <x v="1"/>
  </r>
  <r>
    <x v="1"/>
    <x v="16"/>
    <x v="63"/>
    <x v="63"/>
    <x v="2672"/>
    <x v="0"/>
    <x v="0"/>
    <x v="0"/>
    <x v="1"/>
  </r>
  <r>
    <x v="1"/>
    <x v="16"/>
    <x v="63"/>
    <x v="63"/>
    <x v="2673"/>
    <x v="0"/>
    <x v="2"/>
    <x v="1"/>
    <x v="1"/>
  </r>
  <r>
    <x v="1"/>
    <x v="16"/>
    <x v="63"/>
    <x v="63"/>
    <x v="2674"/>
    <x v="0"/>
    <x v="0"/>
    <x v="0"/>
    <x v="1"/>
  </r>
  <r>
    <x v="1"/>
    <x v="16"/>
    <x v="63"/>
    <x v="63"/>
    <x v="2675"/>
    <x v="0"/>
    <x v="2"/>
    <x v="1"/>
    <x v="0"/>
  </r>
  <r>
    <x v="1"/>
    <x v="16"/>
    <x v="63"/>
    <x v="63"/>
    <x v="2676"/>
    <x v="0"/>
    <x v="0"/>
    <x v="0"/>
    <x v="1"/>
  </r>
  <r>
    <x v="1"/>
    <x v="16"/>
    <x v="63"/>
    <x v="63"/>
    <x v="2677"/>
    <x v="0"/>
    <x v="0"/>
    <x v="0"/>
    <x v="1"/>
  </r>
  <r>
    <x v="1"/>
    <x v="16"/>
    <x v="63"/>
    <x v="63"/>
    <x v="2678"/>
    <x v="0"/>
    <x v="1"/>
    <x v="1"/>
    <x v="1"/>
  </r>
  <r>
    <x v="1"/>
    <x v="16"/>
    <x v="63"/>
    <x v="63"/>
    <x v="2679"/>
    <x v="0"/>
    <x v="0"/>
    <x v="0"/>
    <x v="1"/>
  </r>
  <r>
    <x v="1"/>
    <x v="16"/>
    <x v="63"/>
    <x v="63"/>
    <x v="2680"/>
    <x v="0"/>
    <x v="3"/>
    <x v="0"/>
    <x v="1"/>
  </r>
  <r>
    <x v="1"/>
    <x v="16"/>
    <x v="63"/>
    <x v="63"/>
    <x v="2681"/>
    <x v="0"/>
    <x v="2"/>
    <x v="1"/>
    <x v="0"/>
  </r>
  <r>
    <x v="1"/>
    <x v="16"/>
    <x v="63"/>
    <x v="63"/>
    <x v="2682"/>
    <x v="0"/>
    <x v="0"/>
    <x v="0"/>
    <x v="1"/>
  </r>
  <r>
    <x v="1"/>
    <x v="16"/>
    <x v="63"/>
    <x v="63"/>
    <x v="2683"/>
    <x v="0"/>
    <x v="2"/>
    <x v="1"/>
    <x v="0"/>
  </r>
  <r>
    <x v="1"/>
    <x v="16"/>
    <x v="63"/>
    <x v="63"/>
    <x v="2684"/>
    <x v="0"/>
    <x v="0"/>
    <x v="0"/>
    <x v="1"/>
  </r>
  <r>
    <x v="1"/>
    <x v="16"/>
    <x v="63"/>
    <x v="63"/>
    <x v="2685"/>
    <x v="0"/>
    <x v="1"/>
    <x v="1"/>
    <x v="1"/>
  </r>
  <r>
    <x v="1"/>
    <x v="16"/>
    <x v="63"/>
    <x v="63"/>
    <x v="2686"/>
    <x v="0"/>
    <x v="2"/>
    <x v="1"/>
    <x v="1"/>
  </r>
  <r>
    <x v="1"/>
    <x v="16"/>
    <x v="63"/>
    <x v="63"/>
    <x v="2687"/>
    <x v="0"/>
    <x v="2"/>
    <x v="1"/>
    <x v="0"/>
  </r>
  <r>
    <x v="1"/>
    <x v="16"/>
    <x v="63"/>
    <x v="63"/>
    <x v="2688"/>
    <x v="0"/>
    <x v="0"/>
    <x v="0"/>
    <x v="1"/>
  </r>
  <r>
    <x v="1"/>
    <x v="16"/>
    <x v="63"/>
    <x v="63"/>
    <x v="2689"/>
    <x v="0"/>
    <x v="1"/>
    <x v="1"/>
    <x v="1"/>
  </r>
  <r>
    <x v="1"/>
    <x v="16"/>
    <x v="64"/>
    <x v="64"/>
    <x v="2690"/>
    <x v="0"/>
    <x v="0"/>
    <x v="0"/>
    <x v="1"/>
  </r>
  <r>
    <x v="1"/>
    <x v="16"/>
    <x v="64"/>
    <x v="64"/>
    <x v="2691"/>
    <x v="0"/>
    <x v="2"/>
    <x v="1"/>
    <x v="0"/>
  </r>
  <r>
    <x v="1"/>
    <x v="16"/>
    <x v="64"/>
    <x v="64"/>
    <x v="2692"/>
    <x v="0"/>
    <x v="0"/>
    <x v="0"/>
    <x v="0"/>
  </r>
  <r>
    <x v="1"/>
    <x v="16"/>
    <x v="64"/>
    <x v="64"/>
    <x v="2693"/>
    <x v="0"/>
    <x v="1"/>
    <x v="1"/>
    <x v="0"/>
  </r>
  <r>
    <x v="1"/>
    <x v="16"/>
    <x v="64"/>
    <x v="64"/>
    <x v="2694"/>
    <x v="0"/>
    <x v="2"/>
    <x v="1"/>
    <x v="1"/>
  </r>
  <r>
    <x v="1"/>
    <x v="16"/>
    <x v="64"/>
    <x v="64"/>
    <x v="2695"/>
    <x v="0"/>
    <x v="0"/>
    <x v="0"/>
    <x v="1"/>
  </r>
  <r>
    <x v="1"/>
    <x v="16"/>
    <x v="64"/>
    <x v="64"/>
    <x v="2696"/>
    <x v="0"/>
    <x v="1"/>
    <x v="1"/>
    <x v="1"/>
  </r>
  <r>
    <x v="1"/>
    <x v="16"/>
    <x v="65"/>
    <x v="65"/>
    <x v="2697"/>
    <x v="0"/>
    <x v="1"/>
    <x v="1"/>
    <x v="0"/>
  </r>
  <r>
    <x v="1"/>
    <x v="16"/>
    <x v="65"/>
    <x v="65"/>
    <x v="2698"/>
    <x v="0"/>
    <x v="0"/>
    <x v="0"/>
    <x v="1"/>
  </r>
  <r>
    <x v="1"/>
    <x v="16"/>
    <x v="65"/>
    <x v="65"/>
    <x v="2699"/>
    <x v="0"/>
    <x v="0"/>
    <x v="0"/>
    <x v="1"/>
  </r>
  <r>
    <x v="1"/>
    <x v="16"/>
    <x v="65"/>
    <x v="65"/>
    <x v="2700"/>
    <x v="0"/>
    <x v="0"/>
    <x v="0"/>
    <x v="1"/>
  </r>
  <r>
    <x v="1"/>
    <x v="16"/>
    <x v="65"/>
    <x v="65"/>
    <x v="2701"/>
    <x v="0"/>
    <x v="0"/>
    <x v="0"/>
    <x v="1"/>
  </r>
  <r>
    <x v="1"/>
    <x v="16"/>
    <x v="65"/>
    <x v="65"/>
    <x v="2702"/>
    <x v="0"/>
    <x v="3"/>
    <x v="0"/>
    <x v="1"/>
  </r>
  <r>
    <x v="1"/>
    <x v="16"/>
    <x v="65"/>
    <x v="65"/>
    <x v="2703"/>
    <x v="0"/>
    <x v="3"/>
    <x v="0"/>
    <x v="1"/>
  </r>
  <r>
    <x v="1"/>
    <x v="16"/>
    <x v="65"/>
    <x v="65"/>
    <x v="2704"/>
    <x v="0"/>
    <x v="0"/>
    <x v="0"/>
    <x v="0"/>
  </r>
  <r>
    <x v="1"/>
    <x v="16"/>
    <x v="65"/>
    <x v="65"/>
    <x v="2705"/>
    <x v="0"/>
    <x v="0"/>
    <x v="0"/>
    <x v="1"/>
  </r>
  <r>
    <x v="1"/>
    <x v="16"/>
    <x v="65"/>
    <x v="65"/>
    <x v="2706"/>
    <x v="0"/>
    <x v="1"/>
    <x v="1"/>
    <x v="1"/>
  </r>
  <r>
    <x v="1"/>
    <x v="16"/>
    <x v="65"/>
    <x v="65"/>
    <x v="2707"/>
    <x v="0"/>
    <x v="1"/>
    <x v="1"/>
    <x v="0"/>
  </r>
  <r>
    <x v="1"/>
    <x v="16"/>
    <x v="65"/>
    <x v="65"/>
    <x v="2708"/>
    <x v="0"/>
    <x v="0"/>
    <x v="0"/>
    <x v="1"/>
  </r>
  <r>
    <x v="1"/>
    <x v="16"/>
    <x v="66"/>
    <x v="66"/>
    <x v="2709"/>
    <x v="0"/>
    <x v="2"/>
    <x v="1"/>
    <x v="1"/>
  </r>
  <r>
    <x v="1"/>
    <x v="16"/>
    <x v="66"/>
    <x v="66"/>
    <x v="2710"/>
    <x v="0"/>
    <x v="0"/>
    <x v="0"/>
    <x v="0"/>
  </r>
  <r>
    <x v="1"/>
    <x v="16"/>
    <x v="66"/>
    <x v="66"/>
    <x v="2711"/>
    <x v="0"/>
    <x v="0"/>
    <x v="0"/>
    <x v="1"/>
  </r>
  <r>
    <x v="1"/>
    <x v="16"/>
    <x v="66"/>
    <x v="66"/>
    <x v="2712"/>
    <x v="0"/>
    <x v="0"/>
    <x v="0"/>
    <x v="1"/>
  </r>
  <r>
    <x v="1"/>
    <x v="16"/>
    <x v="66"/>
    <x v="66"/>
    <x v="2713"/>
    <x v="0"/>
    <x v="2"/>
    <x v="1"/>
    <x v="1"/>
  </r>
  <r>
    <x v="1"/>
    <x v="16"/>
    <x v="66"/>
    <x v="66"/>
    <x v="2714"/>
    <x v="0"/>
    <x v="3"/>
    <x v="0"/>
    <x v="0"/>
  </r>
  <r>
    <x v="1"/>
    <x v="16"/>
    <x v="66"/>
    <x v="66"/>
    <x v="2715"/>
    <x v="0"/>
    <x v="0"/>
    <x v="0"/>
    <x v="1"/>
  </r>
  <r>
    <x v="1"/>
    <x v="16"/>
    <x v="66"/>
    <x v="66"/>
    <x v="2716"/>
    <x v="0"/>
    <x v="0"/>
    <x v="0"/>
    <x v="1"/>
  </r>
  <r>
    <x v="1"/>
    <x v="16"/>
    <x v="66"/>
    <x v="66"/>
    <x v="2717"/>
    <x v="0"/>
    <x v="1"/>
    <x v="1"/>
    <x v="0"/>
  </r>
  <r>
    <x v="1"/>
    <x v="16"/>
    <x v="66"/>
    <x v="66"/>
    <x v="2718"/>
    <x v="0"/>
    <x v="1"/>
    <x v="1"/>
    <x v="1"/>
  </r>
  <r>
    <x v="1"/>
    <x v="16"/>
    <x v="66"/>
    <x v="66"/>
    <x v="2719"/>
    <x v="0"/>
    <x v="2"/>
    <x v="1"/>
    <x v="1"/>
  </r>
  <r>
    <x v="1"/>
    <x v="16"/>
    <x v="67"/>
    <x v="67"/>
    <x v="2720"/>
    <x v="0"/>
    <x v="3"/>
    <x v="0"/>
    <x v="1"/>
  </r>
  <r>
    <x v="1"/>
    <x v="16"/>
    <x v="68"/>
    <x v="68"/>
    <x v="2721"/>
    <x v="0"/>
    <x v="0"/>
    <x v="0"/>
    <x v="0"/>
  </r>
  <r>
    <x v="1"/>
    <x v="16"/>
    <x v="68"/>
    <x v="68"/>
    <x v="2722"/>
    <x v="0"/>
    <x v="0"/>
    <x v="0"/>
    <x v="1"/>
  </r>
  <r>
    <x v="1"/>
    <x v="16"/>
    <x v="68"/>
    <x v="68"/>
    <x v="2723"/>
    <x v="0"/>
    <x v="0"/>
    <x v="0"/>
    <x v="0"/>
  </r>
  <r>
    <x v="1"/>
    <x v="16"/>
    <x v="68"/>
    <x v="68"/>
    <x v="2724"/>
    <x v="0"/>
    <x v="3"/>
    <x v="0"/>
    <x v="1"/>
  </r>
  <r>
    <x v="1"/>
    <x v="16"/>
    <x v="68"/>
    <x v="68"/>
    <x v="2725"/>
    <x v="0"/>
    <x v="0"/>
    <x v="0"/>
    <x v="0"/>
  </r>
  <r>
    <x v="1"/>
    <x v="16"/>
    <x v="68"/>
    <x v="68"/>
    <x v="2726"/>
    <x v="0"/>
    <x v="3"/>
    <x v="0"/>
    <x v="1"/>
  </r>
  <r>
    <x v="1"/>
    <x v="16"/>
    <x v="68"/>
    <x v="68"/>
    <x v="2727"/>
    <x v="0"/>
    <x v="0"/>
    <x v="0"/>
    <x v="1"/>
  </r>
  <r>
    <x v="1"/>
    <x v="16"/>
    <x v="68"/>
    <x v="68"/>
    <x v="2728"/>
    <x v="0"/>
    <x v="2"/>
    <x v="1"/>
    <x v="1"/>
  </r>
  <r>
    <x v="1"/>
    <x v="16"/>
    <x v="68"/>
    <x v="68"/>
    <x v="2729"/>
    <x v="0"/>
    <x v="1"/>
    <x v="1"/>
    <x v="1"/>
  </r>
  <r>
    <x v="1"/>
    <x v="16"/>
    <x v="68"/>
    <x v="68"/>
    <x v="2730"/>
    <x v="0"/>
    <x v="2"/>
    <x v="1"/>
    <x v="1"/>
  </r>
  <r>
    <x v="1"/>
    <x v="16"/>
    <x v="68"/>
    <x v="68"/>
    <x v="2731"/>
    <x v="0"/>
    <x v="1"/>
    <x v="1"/>
    <x v="0"/>
  </r>
  <r>
    <x v="1"/>
    <x v="16"/>
    <x v="68"/>
    <x v="68"/>
    <x v="2732"/>
    <x v="0"/>
    <x v="1"/>
    <x v="1"/>
    <x v="1"/>
  </r>
  <r>
    <x v="1"/>
    <x v="16"/>
    <x v="68"/>
    <x v="68"/>
    <x v="2733"/>
    <x v="0"/>
    <x v="0"/>
    <x v="0"/>
    <x v="1"/>
  </r>
  <r>
    <x v="1"/>
    <x v="16"/>
    <x v="69"/>
    <x v="69"/>
    <x v="2734"/>
    <x v="0"/>
    <x v="0"/>
    <x v="0"/>
    <x v="0"/>
  </r>
  <r>
    <x v="1"/>
    <x v="16"/>
    <x v="69"/>
    <x v="69"/>
    <x v="2735"/>
    <x v="0"/>
    <x v="0"/>
    <x v="0"/>
    <x v="0"/>
  </r>
  <r>
    <x v="1"/>
    <x v="16"/>
    <x v="69"/>
    <x v="69"/>
    <x v="2736"/>
    <x v="0"/>
    <x v="0"/>
    <x v="0"/>
    <x v="0"/>
  </r>
  <r>
    <x v="1"/>
    <x v="16"/>
    <x v="69"/>
    <x v="69"/>
    <x v="2737"/>
    <x v="0"/>
    <x v="2"/>
    <x v="1"/>
    <x v="0"/>
  </r>
  <r>
    <x v="1"/>
    <x v="16"/>
    <x v="69"/>
    <x v="69"/>
    <x v="2738"/>
    <x v="0"/>
    <x v="2"/>
    <x v="1"/>
    <x v="0"/>
  </r>
  <r>
    <x v="1"/>
    <x v="16"/>
    <x v="69"/>
    <x v="69"/>
    <x v="2739"/>
    <x v="0"/>
    <x v="1"/>
    <x v="1"/>
    <x v="0"/>
  </r>
  <r>
    <x v="1"/>
    <x v="16"/>
    <x v="69"/>
    <x v="69"/>
    <x v="2740"/>
    <x v="0"/>
    <x v="3"/>
    <x v="0"/>
    <x v="1"/>
  </r>
  <r>
    <x v="1"/>
    <x v="16"/>
    <x v="69"/>
    <x v="69"/>
    <x v="2741"/>
    <x v="0"/>
    <x v="0"/>
    <x v="0"/>
    <x v="1"/>
  </r>
  <r>
    <x v="1"/>
    <x v="16"/>
    <x v="69"/>
    <x v="69"/>
    <x v="2742"/>
    <x v="0"/>
    <x v="1"/>
    <x v="1"/>
    <x v="0"/>
  </r>
  <r>
    <x v="1"/>
    <x v="16"/>
    <x v="69"/>
    <x v="69"/>
    <x v="2743"/>
    <x v="0"/>
    <x v="0"/>
    <x v="0"/>
    <x v="1"/>
  </r>
  <r>
    <x v="1"/>
    <x v="16"/>
    <x v="16"/>
    <x v="16"/>
    <x v="2744"/>
    <x v="0"/>
    <x v="0"/>
    <x v="0"/>
    <x v="0"/>
  </r>
  <r>
    <x v="1"/>
    <x v="16"/>
    <x v="16"/>
    <x v="16"/>
    <x v="2745"/>
    <x v="0"/>
    <x v="0"/>
    <x v="0"/>
    <x v="1"/>
  </r>
  <r>
    <x v="1"/>
    <x v="16"/>
    <x v="16"/>
    <x v="16"/>
    <x v="2746"/>
    <x v="0"/>
    <x v="0"/>
    <x v="0"/>
    <x v="1"/>
  </r>
  <r>
    <x v="1"/>
    <x v="16"/>
    <x v="16"/>
    <x v="16"/>
    <x v="2747"/>
    <x v="0"/>
    <x v="0"/>
    <x v="0"/>
    <x v="1"/>
  </r>
  <r>
    <x v="1"/>
    <x v="16"/>
    <x v="16"/>
    <x v="16"/>
    <x v="2748"/>
    <x v="0"/>
    <x v="0"/>
    <x v="0"/>
    <x v="0"/>
  </r>
  <r>
    <x v="1"/>
    <x v="16"/>
    <x v="16"/>
    <x v="16"/>
    <x v="2749"/>
    <x v="0"/>
    <x v="0"/>
    <x v="0"/>
    <x v="1"/>
  </r>
  <r>
    <x v="1"/>
    <x v="16"/>
    <x v="16"/>
    <x v="16"/>
    <x v="2750"/>
    <x v="0"/>
    <x v="0"/>
    <x v="0"/>
    <x v="0"/>
  </r>
  <r>
    <x v="1"/>
    <x v="16"/>
    <x v="16"/>
    <x v="16"/>
    <x v="2751"/>
    <x v="0"/>
    <x v="2"/>
    <x v="1"/>
    <x v="1"/>
  </r>
  <r>
    <x v="1"/>
    <x v="16"/>
    <x v="16"/>
    <x v="16"/>
    <x v="2752"/>
    <x v="0"/>
    <x v="1"/>
    <x v="1"/>
    <x v="1"/>
  </r>
  <r>
    <x v="1"/>
    <x v="16"/>
    <x v="16"/>
    <x v="16"/>
    <x v="2753"/>
    <x v="0"/>
    <x v="0"/>
    <x v="0"/>
    <x v="1"/>
  </r>
  <r>
    <x v="1"/>
    <x v="16"/>
    <x v="16"/>
    <x v="16"/>
    <x v="2754"/>
    <x v="0"/>
    <x v="0"/>
    <x v="0"/>
    <x v="1"/>
  </r>
  <r>
    <x v="1"/>
    <x v="16"/>
    <x v="16"/>
    <x v="16"/>
    <x v="2755"/>
    <x v="0"/>
    <x v="0"/>
    <x v="0"/>
    <x v="1"/>
  </r>
  <r>
    <x v="1"/>
    <x v="16"/>
    <x v="16"/>
    <x v="16"/>
    <x v="2756"/>
    <x v="0"/>
    <x v="0"/>
    <x v="0"/>
    <x v="1"/>
  </r>
  <r>
    <x v="1"/>
    <x v="16"/>
    <x v="70"/>
    <x v="70"/>
    <x v="2757"/>
    <x v="0"/>
    <x v="3"/>
    <x v="0"/>
    <x v="1"/>
  </r>
  <r>
    <x v="1"/>
    <x v="16"/>
    <x v="70"/>
    <x v="70"/>
    <x v="2758"/>
    <x v="0"/>
    <x v="0"/>
    <x v="0"/>
    <x v="0"/>
  </r>
  <r>
    <x v="1"/>
    <x v="16"/>
    <x v="71"/>
    <x v="71"/>
    <x v="2759"/>
    <x v="0"/>
    <x v="1"/>
    <x v="1"/>
    <x v="0"/>
  </r>
  <r>
    <x v="1"/>
    <x v="16"/>
    <x v="71"/>
    <x v="71"/>
    <x v="2760"/>
    <x v="0"/>
    <x v="0"/>
    <x v="0"/>
    <x v="1"/>
  </r>
  <r>
    <x v="1"/>
    <x v="16"/>
    <x v="71"/>
    <x v="71"/>
    <x v="2761"/>
    <x v="0"/>
    <x v="0"/>
    <x v="0"/>
    <x v="0"/>
  </r>
  <r>
    <x v="1"/>
    <x v="16"/>
    <x v="71"/>
    <x v="71"/>
    <x v="2762"/>
    <x v="0"/>
    <x v="2"/>
    <x v="1"/>
    <x v="0"/>
  </r>
  <r>
    <x v="1"/>
    <x v="16"/>
    <x v="71"/>
    <x v="71"/>
    <x v="2763"/>
    <x v="0"/>
    <x v="2"/>
    <x v="1"/>
    <x v="0"/>
  </r>
  <r>
    <x v="1"/>
    <x v="16"/>
    <x v="72"/>
    <x v="72"/>
    <x v="2764"/>
    <x v="0"/>
    <x v="0"/>
    <x v="0"/>
    <x v="0"/>
  </r>
  <r>
    <x v="1"/>
    <x v="16"/>
    <x v="72"/>
    <x v="72"/>
    <x v="2765"/>
    <x v="0"/>
    <x v="0"/>
    <x v="0"/>
    <x v="1"/>
  </r>
  <r>
    <x v="1"/>
    <x v="16"/>
    <x v="72"/>
    <x v="72"/>
    <x v="2766"/>
    <x v="0"/>
    <x v="2"/>
    <x v="1"/>
    <x v="1"/>
  </r>
  <r>
    <x v="1"/>
    <x v="16"/>
    <x v="72"/>
    <x v="72"/>
    <x v="2767"/>
    <x v="0"/>
    <x v="0"/>
    <x v="0"/>
    <x v="0"/>
  </r>
  <r>
    <x v="1"/>
    <x v="16"/>
    <x v="72"/>
    <x v="72"/>
    <x v="2768"/>
    <x v="0"/>
    <x v="1"/>
    <x v="1"/>
    <x v="1"/>
  </r>
  <r>
    <x v="1"/>
    <x v="16"/>
    <x v="72"/>
    <x v="72"/>
    <x v="2769"/>
    <x v="0"/>
    <x v="0"/>
    <x v="0"/>
    <x v="0"/>
  </r>
  <r>
    <x v="1"/>
    <x v="16"/>
    <x v="72"/>
    <x v="72"/>
    <x v="2770"/>
    <x v="0"/>
    <x v="2"/>
    <x v="1"/>
    <x v="1"/>
  </r>
  <r>
    <x v="1"/>
    <x v="16"/>
    <x v="72"/>
    <x v="72"/>
    <x v="2771"/>
    <x v="0"/>
    <x v="0"/>
    <x v="0"/>
    <x v="1"/>
  </r>
  <r>
    <x v="1"/>
    <x v="16"/>
    <x v="72"/>
    <x v="72"/>
    <x v="2772"/>
    <x v="0"/>
    <x v="0"/>
    <x v="0"/>
    <x v="0"/>
  </r>
  <r>
    <x v="1"/>
    <x v="16"/>
    <x v="72"/>
    <x v="72"/>
    <x v="2773"/>
    <x v="0"/>
    <x v="2"/>
    <x v="1"/>
    <x v="0"/>
  </r>
  <r>
    <x v="1"/>
    <x v="16"/>
    <x v="72"/>
    <x v="72"/>
    <x v="2774"/>
    <x v="0"/>
    <x v="0"/>
    <x v="0"/>
    <x v="1"/>
  </r>
  <r>
    <x v="1"/>
    <x v="16"/>
    <x v="72"/>
    <x v="72"/>
    <x v="2775"/>
    <x v="0"/>
    <x v="0"/>
    <x v="0"/>
    <x v="1"/>
  </r>
  <r>
    <x v="1"/>
    <x v="16"/>
    <x v="72"/>
    <x v="72"/>
    <x v="2776"/>
    <x v="0"/>
    <x v="2"/>
    <x v="1"/>
    <x v="0"/>
  </r>
  <r>
    <x v="1"/>
    <x v="16"/>
    <x v="72"/>
    <x v="72"/>
    <x v="2777"/>
    <x v="0"/>
    <x v="3"/>
    <x v="0"/>
    <x v="0"/>
  </r>
  <r>
    <x v="1"/>
    <x v="16"/>
    <x v="72"/>
    <x v="72"/>
    <x v="2778"/>
    <x v="0"/>
    <x v="0"/>
    <x v="0"/>
    <x v="1"/>
  </r>
  <r>
    <x v="1"/>
    <x v="16"/>
    <x v="72"/>
    <x v="72"/>
    <x v="2779"/>
    <x v="0"/>
    <x v="3"/>
    <x v="0"/>
    <x v="1"/>
  </r>
  <r>
    <x v="1"/>
    <x v="16"/>
    <x v="72"/>
    <x v="72"/>
    <x v="2780"/>
    <x v="0"/>
    <x v="2"/>
    <x v="1"/>
    <x v="1"/>
  </r>
  <r>
    <x v="1"/>
    <x v="16"/>
    <x v="72"/>
    <x v="72"/>
    <x v="2781"/>
    <x v="0"/>
    <x v="3"/>
    <x v="0"/>
    <x v="1"/>
  </r>
  <r>
    <x v="1"/>
    <x v="16"/>
    <x v="72"/>
    <x v="72"/>
    <x v="2782"/>
    <x v="0"/>
    <x v="0"/>
    <x v="0"/>
    <x v="1"/>
  </r>
  <r>
    <x v="1"/>
    <x v="16"/>
    <x v="72"/>
    <x v="72"/>
    <x v="2783"/>
    <x v="0"/>
    <x v="2"/>
    <x v="1"/>
    <x v="1"/>
  </r>
  <r>
    <x v="1"/>
    <x v="16"/>
    <x v="72"/>
    <x v="72"/>
    <x v="2784"/>
    <x v="0"/>
    <x v="0"/>
    <x v="0"/>
    <x v="1"/>
  </r>
  <r>
    <x v="1"/>
    <x v="16"/>
    <x v="72"/>
    <x v="72"/>
    <x v="2785"/>
    <x v="0"/>
    <x v="0"/>
    <x v="0"/>
    <x v="1"/>
  </r>
  <r>
    <x v="1"/>
    <x v="16"/>
    <x v="72"/>
    <x v="72"/>
    <x v="2786"/>
    <x v="0"/>
    <x v="3"/>
    <x v="0"/>
    <x v="1"/>
  </r>
  <r>
    <x v="1"/>
    <x v="16"/>
    <x v="72"/>
    <x v="72"/>
    <x v="2787"/>
    <x v="0"/>
    <x v="2"/>
    <x v="1"/>
    <x v="1"/>
  </r>
  <r>
    <x v="1"/>
    <x v="16"/>
    <x v="72"/>
    <x v="72"/>
    <x v="2788"/>
    <x v="0"/>
    <x v="2"/>
    <x v="1"/>
    <x v="1"/>
  </r>
  <r>
    <x v="1"/>
    <x v="16"/>
    <x v="72"/>
    <x v="72"/>
    <x v="2789"/>
    <x v="0"/>
    <x v="0"/>
    <x v="0"/>
    <x v="1"/>
  </r>
  <r>
    <x v="1"/>
    <x v="16"/>
    <x v="72"/>
    <x v="72"/>
    <x v="2790"/>
    <x v="0"/>
    <x v="1"/>
    <x v="1"/>
    <x v="1"/>
  </r>
  <r>
    <x v="1"/>
    <x v="16"/>
    <x v="72"/>
    <x v="72"/>
    <x v="2791"/>
    <x v="0"/>
    <x v="2"/>
    <x v="1"/>
    <x v="1"/>
  </r>
  <r>
    <x v="1"/>
    <x v="16"/>
    <x v="72"/>
    <x v="72"/>
    <x v="2792"/>
    <x v="0"/>
    <x v="1"/>
    <x v="1"/>
    <x v="0"/>
  </r>
  <r>
    <x v="1"/>
    <x v="16"/>
    <x v="72"/>
    <x v="72"/>
    <x v="2793"/>
    <x v="0"/>
    <x v="3"/>
    <x v="0"/>
    <x v="1"/>
  </r>
  <r>
    <x v="1"/>
    <x v="16"/>
    <x v="17"/>
    <x v="17"/>
    <x v="2794"/>
    <x v="0"/>
    <x v="0"/>
    <x v="0"/>
    <x v="1"/>
  </r>
  <r>
    <x v="1"/>
    <x v="16"/>
    <x v="17"/>
    <x v="17"/>
    <x v="2795"/>
    <x v="0"/>
    <x v="1"/>
    <x v="1"/>
    <x v="0"/>
  </r>
  <r>
    <x v="1"/>
    <x v="16"/>
    <x v="17"/>
    <x v="17"/>
    <x v="2796"/>
    <x v="0"/>
    <x v="3"/>
    <x v="0"/>
    <x v="0"/>
  </r>
  <r>
    <x v="1"/>
    <x v="16"/>
    <x v="17"/>
    <x v="17"/>
    <x v="2797"/>
    <x v="0"/>
    <x v="0"/>
    <x v="0"/>
    <x v="1"/>
  </r>
  <r>
    <x v="1"/>
    <x v="16"/>
    <x v="17"/>
    <x v="17"/>
    <x v="2798"/>
    <x v="0"/>
    <x v="0"/>
    <x v="0"/>
    <x v="1"/>
  </r>
  <r>
    <x v="1"/>
    <x v="16"/>
    <x v="17"/>
    <x v="17"/>
    <x v="2799"/>
    <x v="0"/>
    <x v="0"/>
    <x v="0"/>
    <x v="1"/>
  </r>
  <r>
    <x v="1"/>
    <x v="16"/>
    <x v="17"/>
    <x v="17"/>
    <x v="2800"/>
    <x v="0"/>
    <x v="2"/>
    <x v="1"/>
    <x v="0"/>
  </r>
  <r>
    <x v="1"/>
    <x v="16"/>
    <x v="17"/>
    <x v="17"/>
    <x v="2801"/>
    <x v="0"/>
    <x v="2"/>
    <x v="1"/>
    <x v="0"/>
  </r>
  <r>
    <x v="1"/>
    <x v="16"/>
    <x v="17"/>
    <x v="17"/>
    <x v="2802"/>
    <x v="0"/>
    <x v="2"/>
    <x v="1"/>
    <x v="0"/>
  </r>
  <r>
    <x v="1"/>
    <x v="16"/>
    <x v="17"/>
    <x v="17"/>
    <x v="2803"/>
    <x v="0"/>
    <x v="0"/>
    <x v="0"/>
    <x v="0"/>
  </r>
  <r>
    <x v="1"/>
    <x v="16"/>
    <x v="17"/>
    <x v="17"/>
    <x v="2804"/>
    <x v="0"/>
    <x v="1"/>
    <x v="1"/>
    <x v="0"/>
  </r>
  <r>
    <x v="1"/>
    <x v="16"/>
    <x v="17"/>
    <x v="17"/>
    <x v="2805"/>
    <x v="0"/>
    <x v="2"/>
    <x v="1"/>
    <x v="0"/>
  </r>
  <r>
    <x v="1"/>
    <x v="16"/>
    <x v="17"/>
    <x v="17"/>
    <x v="2806"/>
    <x v="0"/>
    <x v="0"/>
    <x v="0"/>
    <x v="0"/>
  </r>
  <r>
    <x v="1"/>
    <x v="16"/>
    <x v="17"/>
    <x v="17"/>
    <x v="2807"/>
    <x v="0"/>
    <x v="2"/>
    <x v="1"/>
    <x v="1"/>
  </r>
  <r>
    <x v="1"/>
    <x v="16"/>
    <x v="17"/>
    <x v="17"/>
    <x v="2808"/>
    <x v="0"/>
    <x v="0"/>
    <x v="0"/>
    <x v="1"/>
  </r>
  <r>
    <x v="1"/>
    <x v="16"/>
    <x v="17"/>
    <x v="17"/>
    <x v="2809"/>
    <x v="0"/>
    <x v="1"/>
    <x v="1"/>
    <x v="0"/>
  </r>
  <r>
    <x v="1"/>
    <x v="16"/>
    <x v="17"/>
    <x v="17"/>
    <x v="2810"/>
    <x v="0"/>
    <x v="1"/>
    <x v="1"/>
    <x v="1"/>
  </r>
  <r>
    <x v="1"/>
    <x v="16"/>
    <x v="17"/>
    <x v="17"/>
    <x v="2811"/>
    <x v="0"/>
    <x v="3"/>
    <x v="0"/>
    <x v="1"/>
  </r>
  <r>
    <x v="1"/>
    <x v="16"/>
    <x v="17"/>
    <x v="17"/>
    <x v="2812"/>
    <x v="0"/>
    <x v="2"/>
    <x v="1"/>
    <x v="0"/>
  </r>
  <r>
    <x v="1"/>
    <x v="16"/>
    <x v="17"/>
    <x v="17"/>
    <x v="2813"/>
    <x v="0"/>
    <x v="3"/>
    <x v="0"/>
    <x v="1"/>
  </r>
  <r>
    <x v="1"/>
    <x v="16"/>
    <x v="17"/>
    <x v="17"/>
    <x v="2814"/>
    <x v="0"/>
    <x v="2"/>
    <x v="1"/>
    <x v="1"/>
  </r>
  <r>
    <x v="1"/>
    <x v="16"/>
    <x v="17"/>
    <x v="17"/>
    <x v="2815"/>
    <x v="0"/>
    <x v="3"/>
    <x v="0"/>
    <x v="1"/>
  </r>
  <r>
    <x v="1"/>
    <x v="16"/>
    <x v="17"/>
    <x v="17"/>
    <x v="2816"/>
    <x v="0"/>
    <x v="3"/>
    <x v="0"/>
    <x v="1"/>
  </r>
  <r>
    <x v="1"/>
    <x v="16"/>
    <x v="17"/>
    <x v="17"/>
    <x v="2817"/>
    <x v="0"/>
    <x v="3"/>
    <x v="0"/>
    <x v="0"/>
  </r>
  <r>
    <x v="1"/>
    <x v="16"/>
    <x v="17"/>
    <x v="17"/>
    <x v="2818"/>
    <x v="0"/>
    <x v="2"/>
    <x v="1"/>
    <x v="1"/>
  </r>
  <r>
    <x v="1"/>
    <x v="16"/>
    <x v="17"/>
    <x v="17"/>
    <x v="2819"/>
    <x v="0"/>
    <x v="1"/>
    <x v="1"/>
    <x v="0"/>
  </r>
  <r>
    <x v="1"/>
    <x v="16"/>
    <x v="17"/>
    <x v="17"/>
    <x v="2820"/>
    <x v="0"/>
    <x v="1"/>
    <x v="1"/>
    <x v="1"/>
  </r>
  <r>
    <x v="1"/>
    <x v="16"/>
    <x v="17"/>
    <x v="17"/>
    <x v="2821"/>
    <x v="0"/>
    <x v="1"/>
    <x v="1"/>
    <x v="1"/>
  </r>
  <r>
    <x v="1"/>
    <x v="16"/>
    <x v="17"/>
    <x v="17"/>
    <x v="2822"/>
    <x v="0"/>
    <x v="1"/>
    <x v="1"/>
    <x v="1"/>
  </r>
  <r>
    <x v="1"/>
    <x v="16"/>
    <x v="73"/>
    <x v="73"/>
    <x v="2823"/>
    <x v="0"/>
    <x v="0"/>
    <x v="0"/>
    <x v="1"/>
  </r>
  <r>
    <x v="1"/>
    <x v="16"/>
    <x v="73"/>
    <x v="73"/>
    <x v="2824"/>
    <x v="0"/>
    <x v="0"/>
    <x v="0"/>
    <x v="1"/>
  </r>
  <r>
    <x v="1"/>
    <x v="16"/>
    <x v="73"/>
    <x v="73"/>
    <x v="2825"/>
    <x v="0"/>
    <x v="0"/>
    <x v="0"/>
    <x v="1"/>
  </r>
  <r>
    <x v="1"/>
    <x v="16"/>
    <x v="73"/>
    <x v="73"/>
    <x v="2826"/>
    <x v="0"/>
    <x v="0"/>
    <x v="0"/>
    <x v="0"/>
  </r>
  <r>
    <x v="1"/>
    <x v="16"/>
    <x v="73"/>
    <x v="73"/>
    <x v="2827"/>
    <x v="0"/>
    <x v="2"/>
    <x v="1"/>
    <x v="1"/>
  </r>
  <r>
    <x v="1"/>
    <x v="16"/>
    <x v="73"/>
    <x v="73"/>
    <x v="2828"/>
    <x v="0"/>
    <x v="0"/>
    <x v="0"/>
    <x v="1"/>
  </r>
  <r>
    <x v="1"/>
    <x v="16"/>
    <x v="74"/>
    <x v="74"/>
    <x v="2829"/>
    <x v="0"/>
    <x v="4"/>
    <x v="1"/>
    <x v="0"/>
  </r>
  <r>
    <x v="1"/>
    <x v="16"/>
    <x v="74"/>
    <x v="74"/>
    <x v="2830"/>
    <x v="0"/>
    <x v="0"/>
    <x v="0"/>
    <x v="1"/>
  </r>
  <r>
    <x v="1"/>
    <x v="16"/>
    <x v="74"/>
    <x v="74"/>
    <x v="2831"/>
    <x v="0"/>
    <x v="4"/>
    <x v="1"/>
    <x v="0"/>
  </r>
  <r>
    <x v="1"/>
    <x v="16"/>
    <x v="74"/>
    <x v="74"/>
    <x v="2832"/>
    <x v="0"/>
    <x v="0"/>
    <x v="0"/>
    <x v="1"/>
  </r>
  <r>
    <x v="1"/>
    <x v="16"/>
    <x v="74"/>
    <x v="74"/>
    <x v="2833"/>
    <x v="0"/>
    <x v="0"/>
    <x v="0"/>
    <x v="1"/>
  </r>
  <r>
    <x v="1"/>
    <x v="16"/>
    <x v="74"/>
    <x v="74"/>
    <x v="2834"/>
    <x v="0"/>
    <x v="0"/>
    <x v="0"/>
    <x v="1"/>
  </r>
  <r>
    <x v="1"/>
    <x v="16"/>
    <x v="74"/>
    <x v="74"/>
    <x v="2835"/>
    <x v="0"/>
    <x v="0"/>
    <x v="0"/>
    <x v="1"/>
  </r>
  <r>
    <x v="1"/>
    <x v="16"/>
    <x v="74"/>
    <x v="74"/>
    <x v="2836"/>
    <x v="0"/>
    <x v="0"/>
    <x v="0"/>
    <x v="0"/>
  </r>
  <r>
    <x v="1"/>
    <x v="16"/>
    <x v="74"/>
    <x v="74"/>
    <x v="2837"/>
    <x v="0"/>
    <x v="0"/>
    <x v="0"/>
    <x v="1"/>
  </r>
  <r>
    <x v="1"/>
    <x v="16"/>
    <x v="75"/>
    <x v="75"/>
    <x v="2838"/>
    <x v="0"/>
    <x v="2"/>
    <x v="1"/>
    <x v="0"/>
  </r>
  <r>
    <x v="1"/>
    <x v="16"/>
    <x v="75"/>
    <x v="75"/>
    <x v="2839"/>
    <x v="0"/>
    <x v="0"/>
    <x v="0"/>
    <x v="1"/>
  </r>
  <r>
    <x v="1"/>
    <x v="16"/>
    <x v="75"/>
    <x v="75"/>
    <x v="2840"/>
    <x v="0"/>
    <x v="0"/>
    <x v="0"/>
    <x v="1"/>
  </r>
  <r>
    <x v="1"/>
    <x v="16"/>
    <x v="75"/>
    <x v="75"/>
    <x v="2841"/>
    <x v="0"/>
    <x v="1"/>
    <x v="1"/>
    <x v="0"/>
  </r>
  <r>
    <x v="1"/>
    <x v="16"/>
    <x v="75"/>
    <x v="75"/>
    <x v="2842"/>
    <x v="0"/>
    <x v="0"/>
    <x v="0"/>
    <x v="1"/>
  </r>
  <r>
    <x v="1"/>
    <x v="16"/>
    <x v="75"/>
    <x v="75"/>
    <x v="2843"/>
    <x v="0"/>
    <x v="0"/>
    <x v="0"/>
    <x v="0"/>
  </r>
  <r>
    <x v="1"/>
    <x v="16"/>
    <x v="75"/>
    <x v="75"/>
    <x v="2844"/>
    <x v="0"/>
    <x v="0"/>
    <x v="0"/>
    <x v="0"/>
  </r>
  <r>
    <x v="1"/>
    <x v="16"/>
    <x v="75"/>
    <x v="75"/>
    <x v="2845"/>
    <x v="0"/>
    <x v="3"/>
    <x v="0"/>
    <x v="1"/>
  </r>
  <r>
    <x v="1"/>
    <x v="16"/>
    <x v="75"/>
    <x v="75"/>
    <x v="2846"/>
    <x v="0"/>
    <x v="1"/>
    <x v="1"/>
    <x v="1"/>
  </r>
  <r>
    <x v="1"/>
    <x v="16"/>
    <x v="75"/>
    <x v="75"/>
    <x v="2847"/>
    <x v="0"/>
    <x v="3"/>
    <x v="0"/>
    <x v="1"/>
  </r>
  <r>
    <x v="1"/>
    <x v="16"/>
    <x v="75"/>
    <x v="75"/>
    <x v="2848"/>
    <x v="0"/>
    <x v="1"/>
    <x v="1"/>
    <x v="1"/>
  </r>
  <r>
    <x v="1"/>
    <x v="16"/>
    <x v="75"/>
    <x v="75"/>
    <x v="2849"/>
    <x v="0"/>
    <x v="0"/>
    <x v="0"/>
    <x v="0"/>
  </r>
  <r>
    <x v="1"/>
    <x v="16"/>
    <x v="75"/>
    <x v="75"/>
    <x v="2850"/>
    <x v="0"/>
    <x v="0"/>
    <x v="0"/>
    <x v="0"/>
  </r>
  <r>
    <x v="1"/>
    <x v="16"/>
    <x v="76"/>
    <x v="76"/>
    <x v="2851"/>
    <x v="0"/>
    <x v="0"/>
    <x v="0"/>
    <x v="0"/>
  </r>
  <r>
    <x v="1"/>
    <x v="16"/>
    <x v="76"/>
    <x v="76"/>
    <x v="2852"/>
    <x v="0"/>
    <x v="3"/>
    <x v="0"/>
    <x v="1"/>
  </r>
  <r>
    <x v="1"/>
    <x v="16"/>
    <x v="76"/>
    <x v="76"/>
    <x v="2853"/>
    <x v="0"/>
    <x v="0"/>
    <x v="0"/>
    <x v="0"/>
  </r>
  <r>
    <x v="1"/>
    <x v="16"/>
    <x v="76"/>
    <x v="76"/>
    <x v="2854"/>
    <x v="0"/>
    <x v="0"/>
    <x v="0"/>
    <x v="1"/>
  </r>
  <r>
    <x v="1"/>
    <x v="16"/>
    <x v="76"/>
    <x v="76"/>
    <x v="2855"/>
    <x v="0"/>
    <x v="3"/>
    <x v="0"/>
    <x v="1"/>
  </r>
  <r>
    <x v="1"/>
    <x v="16"/>
    <x v="76"/>
    <x v="76"/>
    <x v="2856"/>
    <x v="0"/>
    <x v="2"/>
    <x v="1"/>
    <x v="1"/>
  </r>
  <r>
    <x v="1"/>
    <x v="16"/>
    <x v="76"/>
    <x v="76"/>
    <x v="2857"/>
    <x v="0"/>
    <x v="3"/>
    <x v="0"/>
    <x v="1"/>
  </r>
  <r>
    <x v="1"/>
    <x v="16"/>
    <x v="77"/>
    <x v="77"/>
    <x v="2858"/>
    <x v="0"/>
    <x v="2"/>
    <x v="1"/>
    <x v="1"/>
  </r>
  <r>
    <x v="1"/>
    <x v="16"/>
    <x v="77"/>
    <x v="77"/>
    <x v="2859"/>
    <x v="0"/>
    <x v="0"/>
    <x v="0"/>
    <x v="0"/>
  </r>
  <r>
    <x v="1"/>
    <x v="16"/>
    <x v="77"/>
    <x v="77"/>
    <x v="2860"/>
    <x v="0"/>
    <x v="2"/>
    <x v="1"/>
    <x v="1"/>
  </r>
  <r>
    <x v="1"/>
    <x v="16"/>
    <x v="77"/>
    <x v="77"/>
    <x v="2861"/>
    <x v="0"/>
    <x v="1"/>
    <x v="1"/>
    <x v="0"/>
  </r>
  <r>
    <x v="1"/>
    <x v="16"/>
    <x v="77"/>
    <x v="77"/>
    <x v="2862"/>
    <x v="0"/>
    <x v="3"/>
    <x v="0"/>
    <x v="1"/>
  </r>
  <r>
    <x v="1"/>
    <x v="16"/>
    <x v="77"/>
    <x v="77"/>
    <x v="2863"/>
    <x v="0"/>
    <x v="0"/>
    <x v="0"/>
    <x v="1"/>
  </r>
  <r>
    <x v="1"/>
    <x v="16"/>
    <x v="78"/>
    <x v="78"/>
    <x v="2864"/>
    <x v="0"/>
    <x v="2"/>
    <x v="1"/>
    <x v="0"/>
  </r>
  <r>
    <x v="1"/>
    <x v="16"/>
    <x v="78"/>
    <x v="78"/>
    <x v="2865"/>
    <x v="0"/>
    <x v="2"/>
    <x v="1"/>
    <x v="0"/>
  </r>
  <r>
    <x v="1"/>
    <x v="16"/>
    <x v="78"/>
    <x v="78"/>
    <x v="2866"/>
    <x v="0"/>
    <x v="0"/>
    <x v="0"/>
    <x v="1"/>
  </r>
  <r>
    <x v="1"/>
    <x v="16"/>
    <x v="78"/>
    <x v="78"/>
    <x v="2867"/>
    <x v="0"/>
    <x v="0"/>
    <x v="0"/>
    <x v="1"/>
  </r>
  <r>
    <x v="1"/>
    <x v="16"/>
    <x v="78"/>
    <x v="78"/>
    <x v="2868"/>
    <x v="0"/>
    <x v="1"/>
    <x v="1"/>
    <x v="1"/>
  </r>
  <r>
    <x v="1"/>
    <x v="16"/>
    <x v="78"/>
    <x v="78"/>
    <x v="2869"/>
    <x v="0"/>
    <x v="0"/>
    <x v="0"/>
    <x v="0"/>
  </r>
  <r>
    <x v="1"/>
    <x v="16"/>
    <x v="78"/>
    <x v="78"/>
    <x v="2870"/>
    <x v="0"/>
    <x v="2"/>
    <x v="1"/>
    <x v="0"/>
  </r>
  <r>
    <x v="1"/>
    <x v="16"/>
    <x v="78"/>
    <x v="78"/>
    <x v="2871"/>
    <x v="0"/>
    <x v="1"/>
    <x v="1"/>
    <x v="1"/>
  </r>
  <r>
    <x v="1"/>
    <x v="16"/>
    <x v="78"/>
    <x v="78"/>
    <x v="2872"/>
    <x v="0"/>
    <x v="0"/>
    <x v="0"/>
    <x v="1"/>
  </r>
  <r>
    <x v="1"/>
    <x v="16"/>
    <x v="78"/>
    <x v="78"/>
    <x v="2873"/>
    <x v="0"/>
    <x v="0"/>
    <x v="0"/>
    <x v="1"/>
  </r>
  <r>
    <x v="1"/>
    <x v="16"/>
    <x v="78"/>
    <x v="78"/>
    <x v="2874"/>
    <x v="0"/>
    <x v="2"/>
    <x v="1"/>
    <x v="1"/>
  </r>
  <r>
    <x v="1"/>
    <x v="16"/>
    <x v="78"/>
    <x v="78"/>
    <x v="2875"/>
    <x v="0"/>
    <x v="2"/>
    <x v="1"/>
    <x v="1"/>
  </r>
  <r>
    <x v="1"/>
    <x v="16"/>
    <x v="78"/>
    <x v="78"/>
    <x v="2876"/>
    <x v="0"/>
    <x v="3"/>
    <x v="0"/>
    <x v="1"/>
  </r>
  <r>
    <x v="1"/>
    <x v="16"/>
    <x v="78"/>
    <x v="78"/>
    <x v="2877"/>
    <x v="0"/>
    <x v="2"/>
    <x v="1"/>
    <x v="1"/>
  </r>
  <r>
    <x v="1"/>
    <x v="16"/>
    <x v="78"/>
    <x v="78"/>
    <x v="2878"/>
    <x v="0"/>
    <x v="0"/>
    <x v="0"/>
    <x v="1"/>
  </r>
  <r>
    <x v="1"/>
    <x v="16"/>
    <x v="78"/>
    <x v="78"/>
    <x v="2879"/>
    <x v="0"/>
    <x v="1"/>
    <x v="1"/>
    <x v="0"/>
  </r>
  <r>
    <x v="1"/>
    <x v="16"/>
    <x v="78"/>
    <x v="78"/>
    <x v="2880"/>
    <x v="0"/>
    <x v="2"/>
    <x v="1"/>
    <x v="1"/>
  </r>
  <r>
    <x v="1"/>
    <x v="16"/>
    <x v="78"/>
    <x v="78"/>
    <x v="2881"/>
    <x v="0"/>
    <x v="0"/>
    <x v="0"/>
    <x v="1"/>
  </r>
  <r>
    <x v="1"/>
    <x v="16"/>
    <x v="79"/>
    <x v="79"/>
    <x v="2882"/>
    <x v="0"/>
    <x v="1"/>
    <x v="1"/>
    <x v="0"/>
  </r>
  <r>
    <x v="1"/>
    <x v="16"/>
    <x v="79"/>
    <x v="79"/>
    <x v="2883"/>
    <x v="0"/>
    <x v="0"/>
    <x v="0"/>
    <x v="1"/>
  </r>
  <r>
    <x v="1"/>
    <x v="16"/>
    <x v="79"/>
    <x v="79"/>
    <x v="2884"/>
    <x v="0"/>
    <x v="1"/>
    <x v="1"/>
    <x v="1"/>
  </r>
  <r>
    <x v="1"/>
    <x v="16"/>
    <x v="79"/>
    <x v="79"/>
    <x v="2885"/>
    <x v="0"/>
    <x v="2"/>
    <x v="1"/>
    <x v="0"/>
  </r>
  <r>
    <x v="1"/>
    <x v="16"/>
    <x v="79"/>
    <x v="79"/>
    <x v="2886"/>
    <x v="0"/>
    <x v="2"/>
    <x v="1"/>
    <x v="0"/>
  </r>
  <r>
    <x v="1"/>
    <x v="16"/>
    <x v="79"/>
    <x v="79"/>
    <x v="2887"/>
    <x v="0"/>
    <x v="0"/>
    <x v="0"/>
    <x v="1"/>
  </r>
  <r>
    <x v="1"/>
    <x v="16"/>
    <x v="79"/>
    <x v="79"/>
    <x v="2888"/>
    <x v="0"/>
    <x v="2"/>
    <x v="1"/>
    <x v="1"/>
  </r>
  <r>
    <x v="1"/>
    <x v="16"/>
    <x v="79"/>
    <x v="79"/>
    <x v="2889"/>
    <x v="0"/>
    <x v="0"/>
    <x v="0"/>
    <x v="1"/>
  </r>
  <r>
    <x v="1"/>
    <x v="16"/>
    <x v="79"/>
    <x v="79"/>
    <x v="2890"/>
    <x v="0"/>
    <x v="2"/>
    <x v="1"/>
    <x v="1"/>
  </r>
  <r>
    <x v="1"/>
    <x v="16"/>
    <x v="79"/>
    <x v="79"/>
    <x v="2891"/>
    <x v="0"/>
    <x v="0"/>
    <x v="0"/>
    <x v="1"/>
  </r>
  <r>
    <x v="1"/>
    <x v="16"/>
    <x v="79"/>
    <x v="79"/>
    <x v="2892"/>
    <x v="0"/>
    <x v="1"/>
    <x v="1"/>
    <x v="1"/>
  </r>
  <r>
    <x v="1"/>
    <x v="16"/>
    <x v="79"/>
    <x v="79"/>
    <x v="2893"/>
    <x v="0"/>
    <x v="2"/>
    <x v="1"/>
    <x v="1"/>
  </r>
  <r>
    <x v="1"/>
    <x v="16"/>
    <x v="79"/>
    <x v="79"/>
    <x v="2894"/>
    <x v="0"/>
    <x v="1"/>
    <x v="1"/>
    <x v="1"/>
  </r>
  <r>
    <x v="1"/>
    <x v="16"/>
    <x v="79"/>
    <x v="79"/>
    <x v="2895"/>
    <x v="0"/>
    <x v="2"/>
    <x v="1"/>
    <x v="1"/>
  </r>
  <r>
    <x v="1"/>
    <x v="16"/>
    <x v="79"/>
    <x v="79"/>
    <x v="2896"/>
    <x v="0"/>
    <x v="2"/>
    <x v="1"/>
    <x v="1"/>
  </r>
  <r>
    <x v="1"/>
    <x v="16"/>
    <x v="79"/>
    <x v="79"/>
    <x v="2897"/>
    <x v="0"/>
    <x v="0"/>
    <x v="0"/>
    <x v="1"/>
  </r>
  <r>
    <x v="1"/>
    <x v="16"/>
    <x v="79"/>
    <x v="79"/>
    <x v="2898"/>
    <x v="0"/>
    <x v="2"/>
    <x v="1"/>
    <x v="1"/>
  </r>
  <r>
    <x v="1"/>
    <x v="16"/>
    <x v="79"/>
    <x v="79"/>
    <x v="2899"/>
    <x v="0"/>
    <x v="2"/>
    <x v="1"/>
    <x v="0"/>
  </r>
  <r>
    <x v="1"/>
    <x v="16"/>
    <x v="79"/>
    <x v="79"/>
    <x v="2900"/>
    <x v="0"/>
    <x v="2"/>
    <x v="1"/>
    <x v="1"/>
  </r>
  <r>
    <x v="1"/>
    <x v="16"/>
    <x v="79"/>
    <x v="79"/>
    <x v="2901"/>
    <x v="0"/>
    <x v="1"/>
    <x v="1"/>
    <x v="1"/>
  </r>
  <r>
    <x v="1"/>
    <x v="16"/>
    <x v="79"/>
    <x v="79"/>
    <x v="2902"/>
    <x v="0"/>
    <x v="0"/>
    <x v="0"/>
    <x v="1"/>
  </r>
  <r>
    <x v="1"/>
    <x v="16"/>
    <x v="79"/>
    <x v="79"/>
    <x v="2903"/>
    <x v="0"/>
    <x v="2"/>
    <x v="1"/>
    <x v="1"/>
  </r>
  <r>
    <x v="1"/>
    <x v="16"/>
    <x v="79"/>
    <x v="79"/>
    <x v="2904"/>
    <x v="0"/>
    <x v="2"/>
    <x v="1"/>
    <x v="0"/>
  </r>
  <r>
    <x v="1"/>
    <x v="16"/>
    <x v="79"/>
    <x v="79"/>
    <x v="2905"/>
    <x v="0"/>
    <x v="2"/>
    <x v="1"/>
    <x v="1"/>
  </r>
  <r>
    <x v="1"/>
    <x v="16"/>
    <x v="79"/>
    <x v="79"/>
    <x v="2906"/>
    <x v="0"/>
    <x v="1"/>
    <x v="1"/>
    <x v="0"/>
  </r>
  <r>
    <x v="1"/>
    <x v="16"/>
    <x v="79"/>
    <x v="79"/>
    <x v="2907"/>
    <x v="0"/>
    <x v="2"/>
    <x v="1"/>
    <x v="0"/>
  </r>
  <r>
    <x v="1"/>
    <x v="16"/>
    <x v="79"/>
    <x v="79"/>
    <x v="2908"/>
    <x v="0"/>
    <x v="2"/>
    <x v="1"/>
    <x v="1"/>
  </r>
  <r>
    <x v="1"/>
    <x v="16"/>
    <x v="79"/>
    <x v="79"/>
    <x v="2909"/>
    <x v="0"/>
    <x v="0"/>
    <x v="0"/>
    <x v="1"/>
  </r>
  <r>
    <x v="1"/>
    <x v="16"/>
    <x v="79"/>
    <x v="79"/>
    <x v="2910"/>
    <x v="0"/>
    <x v="1"/>
    <x v="1"/>
    <x v="1"/>
  </r>
  <r>
    <x v="1"/>
    <x v="16"/>
    <x v="79"/>
    <x v="79"/>
    <x v="2911"/>
    <x v="0"/>
    <x v="1"/>
    <x v="1"/>
    <x v="1"/>
  </r>
  <r>
    <x v="1"/>
    <x v="16"/>
    <x v="79"/>
    <x v="79"/>
    <x v="2912"/>
    <x v="0"/>
    <x v="0"/>
    <x v="0"/>
    <x v="1"/>
  </r>
  <r>
    <x v="1"/>
    <x v="16"/>
    <x v="79"/>
    <x v="79"/>
    <x v="2913"/>
    <x v="0"/>
    <x v="2"/>
    <x v="1"/>
    <x v="0"/>
  </r>
  <r>
    <x v="1"/>
    <x v="16"/>
    <x v="80"/>
    <x v="80"/>
    <x v="2914"/>
    <x v="0"/>
    <x v="2"/>
    <x v="1"/>
    <x v="0"/>
  </r>
  <r>
    <x v="1"/>
    <x v="16"/>
    <x v="80"/>
    <x v="80"/>
    <x v="2915"/>
    <x v="0"/>
    <x v="0"/>
    <x v="0"/>
    <x v="0"/>
  </r>
  <r>
    <x v="1"/>
    <x v="16"/>
    <x v="80"/>
    <x v="80"/>
    <x v="2916"/>
    <x v="0"/>
    <x v="0"/>
    <x v="0"/>
    <x v="1"/>
  </r>
  <r>
    <x v="1"/>
    <x v="16"/>
    <x v="80"/>
    <x v="80"/>
    <x v="2917"/>
    <x v="0"/>
    <x v="0"/>
    <x v="0"/>
    <x v="1"/>
  </r>
  <r>
    <x v="1"/>
    <x v="16"/>
    <x v="80"/>
    <x v="80"/>
    <x v="2918"/>
    <x v="0"/>
    <x v="0"/>
    <x v="0"/>
    <x v="0"/>
  </r>
  <r>
    <x v="1"/>
    <x v="16"/>
    <x v="80"/>
    <x v="80"/>
    <x v="2919"/>
    <x v="0"/>
    <x v="1"/>
    <x v="1"/>
    <x v="1"/>
  </r>
  <r>
    <x v="1"/>
    <x v="16"/>
    <x v="80"/>
    <x v="80"/>
    <x v="2920"/>
    <x v="0"/>
    <x v="0"/>
    <x v="0"/>
    <x v="1"/>
  </r>
  <r>
    <x v="1"/>
    <x v="16"/>
    <x v="80"/>
    <x v="80"/>
    <x v="2921"/>
    <x v="0"/>
    <x v="1"/>
    <x v="1"/>
    <x v="0"/>
  </r>
  <r>
    <x v="1"/>
    <x v="16"/>
    <x v="80"/>
    <x v="80"/>
    <x v="2922"/>
    <x v="0"/>
    <x v="3"/>
    <x v="0"/>
    <x v="0"/>
  </r>
  <r>
    <x v="1"/>
    <x v="16"/>
    <x v="80"/>
    <x v="80"/>
    <x v="2923"/>
    <x v="0"/>
    <x v="0"/>
    <x v="0"/>
    <x v="1"/>
  </r>
  <r>
    <x v="1"/>
    <x v="16"/>
    <x v="80"/>
    <x v="80"/>
    <x v="2924"/>
    <x v="0"/>
    <x v="0"/>
    <x v="0"/>
    <x v="1"/>
  </r>
  <r>
    <x v="1"/>
    <x v="16"/>
    <x v="80"/>
    <x v="80"/>
    <x v="2925"/>
    <x v="0"/>
    <x v="3"/>
    <x v="0"/>
    <x v="1"/>
  </r>
  <r>
    <x v="1"/>
    <x v="16"/>
    <x v="80"/>
    <x v="80"/>
    <x v="2926"/>
    <x v="0"/>
    <x v="1"/>
    <x v="1"/>
    <x v="0"/>
  </r>
  <r>
    <x v="1"/>
    <x v="16"/>
    <x v="80"/>
    <x v="80"/>
    <x v="2927"/>
    <x v="0"/>
    <x v="0"/>
    <x v="0"/>
    <x v="0"/>
  </r>
  <r>
    <x v="1"/>
    <x v="16"/>
    <x v="80"/>
    <x v="80"/>
    <x v="2928"/>
    <x v="0"/>
    <x v="0"/>
    <x v="0"/>
    <x v="0"/>
  </r>
  <r>
    <x v="1"/>
    <x v="16"/>
    <x v="80"/>
    <x v="80"/>
    <x v="2929"/>
    <x v="0"/>
    <x v="0"/>
    <x v="0"/>
    <x v="0"/>
  </r>
  <r>
    <x v="1"/>
    <x v="16"/>
    <x v="80"/>
    <x v="80"/>
    <x v="2930"/>
    <x v="0"/>
    <x v="0"/>
    <x v="0"/>
    <x v="1"/>
  </r>
  <r>
    <x v="1"/>
    <x v="16"/>
    <x v="80"/>
    <x v="80"/>
    <x v="2931"/>
    <x v="0"/>
    <x v="0"/>
    <x v="0"/>
    <x v="1"/>
  </r>
  <r>
    <x v="1"/>
    <x v="16"/>
    <x v="80"/>
    <x v="80"/>
    <x v="2932"/>
    <x v="0"/>
    <x v="1"/>
    <x v="1"/>
    <x v="0"/>
  </r>
  <r>
    <x v="1"/>
    <x v="16"/>
    <x v="80"/>
    <x v="80"/>
    <x v="2933"/>
    <x v="0"/>
    <x v="0"/>
    <x v="0"/>
    <x v="1"/>
  </r>
  <r>
    <x v="1"/>
    <x v="16"/>
    <x v="80"/>
    <x v="80"/>
    <x v="2934"/>
    <x v="0"/>
    <x v="0"/>
    <x v="0"/>
    <x v="1"/>
  </r>
  <r>
    <x v="1"/>
    <x v="16"/>
    <x v="80"/>
    <x v="80"/>
    <x v="2935"/>
    <x v="0"/>
    <x v="0"/>
    <x v="0"/>
    <x v="1"/>
  </r>
  <r>
    <x v="1"/>
    <x v="16"/>
    <x v="80"/>
    <x v="80"/>
    <x v="2936"/>
    <x v="0"/>
    <x v="0"/>
    <x v="0"/>
    <x v="1"/>
  </r>
  <r>
    <x v="1"/>
    <x v="16"/>
    <x v="80"/>
    <x v="80"/>
    <x v="2937"/>
    <x v="0"/>
    <x v="0"/>
    <x v="0"/>
    <x v="0"/>
  </r>
  <r>
    <x v="1"/>
    <x v="16"/>
    <x v="81"/>
    <x v="81"/>
    <x v="2938"/>
    <x v="0"/>
    <x v="0"/>
    <x v="0"/>
    <x v="1"/>
  </r>
  <r>
    <x v="1"/>
    <x v="16"/>
    <x v="81"/>
    <x v="81"/>
    <x v="2939"/>
    <x v="0"/>
    <x v="0"/>
    <x v="0"/>
    <x v="1"/>
  </r>
  <r>
    <x v="1"/>
    <x v="16"/>
    <x v="81"/>
    <x v="81"/>
    <x v="2940"/>
    <x v="0"/>
    <x v="1"/>
    <x v="1"/>
    <x v="0"/>
  </r>
  <r>
    <x v="1"/>
    <x v="16"/>
    <x v="81"/>
    <x v="81"/>
    <x v="2941"/>
    <x v="0"/>
    <x v="1"/>
    <x v="1"/>
    <x v="1"/>
  </r>
  <r>
    <x v="1"/>
    <x v="16"/>
    <x v="81"/>
    <x v="81"/>
    <x v="2942"/>
    <x v="0"/>
    <x v="1"/>
    <x v="1"/>
    <x v="0"/>
  </r>
  <r>
    <x v="1"/>
    <x v="16"/>
    <x v="81"/>
    <x v="81"/>
    <x v="2943"/>
    <x v="0"/>
    <x v="0"/>
    <x v="0"/>
    <x v="1"/>
  </r>
  <r>
    <x v="1"/>
    <x v="16"/>
    <x v="82"/>
    <x v="82"/>
    <x v="2944"/>
    <x v="0"/>
    <x v="0"/>
    <x v="0"/>
    <x v="1"/>
  </r>
  <r>
    <x v="1"/>
    <x v="16"/>
    <x v="82"/>
    <x v="82"/>
    <x v="2945"/>
    <x v="0"/>
    <x v="2"/>
    <x v="1"/>
    <x v="0"/>
  </r>
  <r>
    <x v="1"/>
    <x v="16"/>
    <x v="82"/>
    <x v="82"/>
    <x v="2946"/>
    <x v="0"/>
    <x v="1"/>
    <x v="1"/>
    <x v="0"/>
  </r>
  <r>
    <x v="1"/>
    <x v="16"/>
    <x v="82"/>
    <x v="82"/>
    <x v="2947"/>
    <x v="0"/>
    <x v="1"/>
    <x v="1"/>
    <x v="0"/>
  </r>
  <r>
    <x v="1"/>
    <x v="16"/>
    <x v="82"/>
    <x v="82"/>
    <x v="2948"/>
    <x v="0"/>
    <x v="0"/>
    <x v="0"/>
    <x v="1"/>
  </r>
  <r>
    <x v="1"/>
    <x v="16"/>
    <x v="82"/>
    <x v="82"/>
    <x v="2949"/>
    <x v="0"/>
    <x v="1"/>
    <x v="1"/>
    <x v="0"/>
  </r>
  <r>
    <x v="1"/>
    <x v="16"/>
    <x v="82"/>
    <x v="82"/>
    <x v="2950"/>
    <x v="0"/>
    <x v="1"/>
    <x v="1"/>
    <x v="1"/>
  </r>
  <r>
    <x v="1"/>
    <x v="16"/>
    <x v="82"/>
    <x v="82"/>
    <x v="2951"/>
    <x v="0"/>
    <x v="0"/>
    <x v="0"/>
    <x v="1"/>
  </r>
  <r>
    <x v="1"/>
    <x v="16"/>
    <x v="82"/>
    <x v="82"/>
    <x v="2952"/>
    <x v="0"/>
    <x v="2"/>
    <x v="1"/>
    <x v="1"/>
  </r>
  <r>
    <x v="1"/>
    <x v="16"/>
    <x v="82"/>
    <x v="82"/>
    <x v="2953"/>
    <x v="0"/>
    <x v="1"/>
    <x v="1"/>
    <x v="1"/>
  </r>
  <r>
    <x v="1"/>
    <x v="16"/>
    <x v="82"/>
    <x v="82"/>
    <x v="2954"/>
    <x v="0"/>
    <x v="1"/>
    <x v="1"/>
    <x v="1"/>
  </r>
  <r>
    <x v="1"/>
    <x v="16"/>
    <x v="82"/>
    <x v="82"/>
    <x v="2955"/>
    <x v="0"/>
    <x v="0"/>
    <x v="0"/>
    <x v="1"/>
  </r>
  <r>
    <x v="1"/>
    <x v="16"/>
    <x v="83"/>
    <x v="83"/>
    <x v="2956"/>
    <x v="0"/>
    <x v="0"/>
    <x v="0"/>
    <x v="1"/>
  </r>
  <r>
    <x v="1"/>
    <x v="16"/>
    <x v="83"/>
    <x v="83"/>
    <x v="2957"/>
    <x v="0"/>
    <x v="0"/>
    <x v="0"/>
    <x v="1"/>
  </r>
  <r>
    <x v="1"/>
    <x v="16"/>
    <x v="83"/>
    <x v="83"/>
    <x v="2958"/>
    <x v="0"/>
    <x v="2"/>
    <x v="1"/>
    <x v="1"/>
  </r>
  <r>
    <x v="1"/>
    <x v="16"/>
    <x v="83"/>
    <x v="83"/>
    <x v="2959"/>
    <x v="0"/>
    <x v="1"/>
    <x v="1"/>
    <x v="1"/>
  </r>
  <r>
    <x v="1"/>
    <x v="16"/>
    <x v="83"/>
    <x v="83"/>
    <x v="2960"/>
    <x v="0"/>
    <x v="2"/>
    <x v="1"/>
    <x v="0"/>
  </r>
  <r>
    <x v="1"/>
    <x v="16"/>
    <x v="83"/>
    <x v="83"/>
    <x v="2961"/>
    <x v="0"/>
    <x v="3"/>
    <x v="0"/>
    <x v="1"/>
  </r>
  <r>
    <x v="1"/>
    <x v="16"/>
    <x v="83"/>
    <x v="83"/>
    <x v="2962"/>
    <x v="0"/>
    <x v="0"/>
    <x v="0"/>
    <x v="0"/>
  </r>
  <r>
    <x v="1"/>
    <x v="16"/>
    <x v="83"/>
    <x v="83"/>
    <x v="2963"/>
    <x v="0"/>
    <x v="2"/>
    <x v="1"/>
    <x v="1"/>
  </r>
  <r>
    <x v="1"/>
    <x v="16"/>
    <x v="83"/>
    <x v="83"/>
    <x v="2964"/>
    <x v="0"/>
    <x v="0"/>
    <x v="0"/>
    <x v="1"/>
  </r>
  <r>
    <x v="1"/>
    <x v="16"/>
    <x v="83"/>
    <x v="83"/>
    <x v="2965"/>
    <x v="0"/>
    <x v="0"/>
    <x v="0"/>
    <x v="1"/>
  </r>
  <r>
    <x v="1"/>
    <x v="16"/>
    <x v="83"/>
    <x v="83"/>
    <x v="2966"/>
    <x v="0"/>
    <x v="0"/>
    <x v="0"/>
    <x v="0"/>
  </r>
  <r>
    <x v="1"/>
    <x v="16"/>
    <x v="83"/>
    <x v="83"/>
    <x v="2967"/>
    <x v="0"/>
    <x v="0"/>
    <x v="0"/>
    <x v="1"/>
  </r>
  <r>
    <x v="1"/>
    <x v="16"/>
    <x v="83"/>
    <x v="83"/>
    <x v="2968"/>
    <x v="0"/>
    <x v="0"/>
    <x v="0"/>
    <x v="1"/>
  </r>
  <r>
    <x v="1"/>
    <x v="16"/>
    <x v="84"/>
    <x v="84"/>
    <x v="2969"/>
    <x v="0"/>
    <x v="2"/>
    <x v="1"/>
    <x v="0"/>
  </r>
  <r>
    <x v="1"/>
    <x v="16"/>
    <x v="84"/>
    <x v="84"/>
    <x v="2970"/>
    <x v="0"/>
    <x v="2"/>
    <x v="1"/>
    <x v="0"/>
  </r>
  <r>
    <x v="1"/>
    <x v="16"/>
    <x v="84"/>
    <x v="84"/>
    <x v="2971"/>
    <x v="0"/>
    <x v="3"/>
    <x v="0"/>
    <x v="1"/>
  </r>
  <r>
    <x v="1"/>
    <x v="16"/>
    <x v="84"/>
    <x v="84"/>
    <x v="2972"/>
    <x v="0"/>
    <x v="1"/>
    <x v="1"/>
    <x v="0"/>
  </r>
  <r>
    <x v="1"/>
    <x v="16"/>
    <x v="84"/>
    <x v="84"/>
    <x v="2973"/>
    <x v="0"/>
    <x v="0"/>
    <x v="0"/>
    <x v="1"/>
  </r>
  <r>
    <x v="1"/>
    <x v="16"/>
    <x v="84"/>
    <x v="84"/>
    <x v="2974"/>
    <x v="0"/>
    <x v="0"/>
    <x v="0"/>
    <x v="0"/>
  </r>
  <r>
    <x v="1"/>
    <x v="16"/>
    <x v="84"/>
    <x v="84"/>
    <x v="2975"/>
    <x v="0"/>
    <x v="2"/>
    <x v="1"/>
    <x v="0"/>
  </r>
  <r>
    <x v="1"/>
    <x v="16"/>
    <x v="84"/>
    <x v="84"/>
    <x v="2976"/>
    <x v="0"/>
    <x v="2"/>
    <x v="1"/>
    <x v="0"/>
  </r>
  <r>
    <x v="1"/>
    <x v="16"/>
    <x v="84"/>
    <x v="84"/>
    <x v="2977"/>
    <x v="0"/>
    <x v="0"/>
    <x v="0"/>
    <x v="0"/>
  </r>
  <r>
    <x v="1"/>
    <x v="16"/>
    <x v="84"/>
    <x v="84"/>
    <x v="2978"/>
    <x v="0"/>
    <x v="1"/>
    <x v="1"/>
    <x v="0"/>
  </r>
  <r>
    <x v="1"/>
    <x v="16"/>
    <x v="84"/>
    <x v="84"/>
    <x v="2979"/>
    <x v="0"/>
    <x v="2"/>
    <x v="1"/>
    <x v="0"/>
  </r>
  <r>
    <x v="1"/>
    <x v="16"/>
    <x v="84"/>
    <x v="84"/>
    <x v="2980"/>
    <x v="0"/>
    <x v="2"/>
    <x v="1"/>
    <x v="0"/>
  </r>
  <r>
    <x v="1"/>
    <x v="16"/>
    <x v="84"/>
    <x v="84"/>
    <x v="2981"/>
    <x v="0"/>
    <x v="2"/>
    <x v="1"/>
    <x v="1"/>
  </r>
  <r>
    <x v="1"/>
    <x v="16"/>
    <x v="84"/>
    <x v="84"/>
    <x v="2982"/>
    <x v="0"/>
    <x v="1"/>
    <x v="1"/>
    <x v="0"/>
  </r>
  <r>
    <x v="1"/>
    <x v="16"/>
    <x v="84"/>
    <x v="84"/>
    <x v="2983"/>
    <x v="0"/>
    <x v="0"/>
    <x v="0"/>
    <x v="1"/>
  </r>
  <r>
    <x v="1"/>
    <x v="16"/>
    <x v="84"/>
    <x v="84"/>
    <x v="2984"/>
    <x v="0"/>
    <x v="1"/>
    <x v="1"/>
    <x v="0"/>
  </r>
  <r>
    <x v="1"/>
    <x v="16"/>
    <x v="84"/>
    <x v="84"/>
    <x v="2985"/>
    <x v="0"/>
    <x v="3"/>
    <x v="0"/>
    <x v="1"/>
  </r>
  <r>
    <x v="1"/>
    <x v="16"/>
    <x v="84"/>
    <x v="84"/>
    <x v="2986"/>
    <x v="0"/>
    <x v="0"/>
    <x v="0"/>
    <x v="1"/>
  </r>
  <r>
    <x v="1"/>
    <x v="16"/>
    <x v="84"/>
    <x v="84"/>
    <x v="2987"/>
    <x v="0"/>
    <x v="2"/>
    <x v="1"/>
    <x v="0"/>
  </r>
  <r>
    <x v="1"/>
    <x v="16"/>
    <x v="84"/>
    <x v="84"/>
    <x v="2988"/>
    <x v="0"/>
    <x v="2"/>
    <x v="1"/>
    <x v="0"/>
  </r>
  <r>
    <x v="1"/>
    <x v="16"/>
    <x v="84"/>
    <x v="84"/>
    <x v="2989"/>
    <x v="0"/>
    <x v="2"/>
    <x v="1"/>
    <x v="0"/>
  </r>
  <r>
    <x v="1"/>
    <x v="16"/>
    <x v="84"/>
    <x v="84"/>
    <x v="2990"/>
    <x v="0"/>
    <x v="2"/>
    <x v="1"/>
    <x v="0"/>
  </r>
  <r>
    <x v="1"/>
    <x v="16"/>
    <x v="84"/>
    <x v="84"/>
    <x v="2991"/>
    <x v="0"/>
    <x v="1"/>
    <x v="1"/>
    <x v="0"/>
  </r>
  <r>
    <x v="1"/>
    <x v="16"/>
    <x v="84"/>
    <x v="84"/>
    <x v="2992"/>
    <x v="0"/>
    <x v="2"/>
    <x v="1"/>
    <x v="0"/>
  </r>
  <r>
    <x v="1"/>
    <x v="16"/>
    <x v="84"/>
    <x v="84"/>
    <x v="2993"/>
    <x v="0"/>
    <x v="1"/>
    <x v="1"/>
    <x v="0"/>
  </r>
  <r>
    <x v="1"/>
    <x v="16"/>
    <x v="84"/>
    <x v="84"/>
    <x v="2994"/>
    <x v="0"/>
    <x v="2"/>
    <x v="1"/>
    <x v="1"/>
  </r>
  <r>
    <x v="1"/>
    <x v="16"/>
    <x v="84"/>
    <x v="84"/>
    <x v="2995"/>
    <x v="0"/>
    <x v="0"/>
    <x v="0"/>
    <x v="1"/>
  </r>
  <r>
    <x v="1"/>
    <x v="16"/>
    <x v="84"/>
    <x v="84"/>
    <x v="2996"/>
    <x v="0"/>
    <x v="3"/>
    <x v="0"/>
    <x v="1"/>
  </r>
  <r>
    <x v="1"/>
    <x v="16"/>
    <x v="84"/>
    <x v="84"/>
    <x v="2997"/>
    <x v="0"/>
    <x v="0"/>
    <x v="0"/>
    <x v="1"/>
  </r>
  <r>
    <x v="1"/>
    <x v="16"/>
    <x v="84"/>
    <x v="84"/>
    <x v="2998"/>
    <x v="0"/>
    <x v="0"/>
    <x v="0"/>
    <x v="1"/>
  </r>
  <r>
    <x v="1"/>
    <x v="16"/>
    <x v="85"/>
    <x v="85"/>
    <x v="2999"/>
    <x v="0"/>
    <x v="1"/>
    <x v="1"/>
    <x v="1"/>
  </r>
  <r>
    <x v="1"/>
    <x v="16"/>
    <x v="85"/>
    <x v="85"/>
    <x v="3000"/>
    <x v="0"/>
    <x v="0"/>
    <x v="0"/>
    <x v="1"/>
  </r>
  <r>
    <x v="1"/>
    <x v="16"/>
    <x v="85"/>
    <x v="85"/>
    <x v="3001"/>
    <x v="0"/>
    <x v="1"/>
    <x v="1"/>
    <x v="1"/>
  </r>
  <r>
    <x v="1"/>
    <x v="16"/>
    <x v="85"/>
    <x v="85"/>
    <x v="3002"/>
    <x v="0"/>
    <x v="1"/>
    <x v="1"/>
    <x v="1"/>
  </r>
  <r>
    <x v="1"/>
    <x v="16"/>
    <x v="85"/>
    <x v="85"/>
    <x v="3003"/>
    <x v="0"/>
    <x v="0"/>
    <x v="0"/>
    <x v="1"/>
  </r>
  <r>
    <x v="1"/>
    <x v="16"/>
    <x v="85"/>
    <x v="85"/>
    <x v="3004"/>
    <x v="0"/>
    <x v="0"/>
    <x v="0"/>
    <x v="0"/>
  </r>
  <r>
    <x v="1"/>
    <x v="16"/>
    <x v="85"/>
    <x v="85"/>
    <x v="3005"/>
    <x v="0"/>
    <x v="0"/>
    <x v="0"/>
    <x v="1"/>
  </r>
  <r>
    <x v="1"/>
    <x v="16"/>
    <x v="85"/>
    <x v="85"/>
    <x v="3006"/>
    <x v="0"/>
    <x v="1"/>
    <x v="1"/>
    <x v="0"/>
  </r>
  <r>
    <x v="1"/>
    <x v="16"/>
    <x v="85"/>
    <x v="85"/>
    <x v="3007"/>
    <x v="0"/>
    <x v="3"/>
    <x v="0"/>
    <x v="1"/>
  </r>
  <r>
    <x v="1"/>
    <x v="16"/>
    <x v="85"/>
    <x v="85"/>
    <x v="3008"/>
    <x v="0"/>
    <x v="2"/>
    <x v="1"/>
    <x v="0"/>
  </r>
  <r>
    <x v="1"/>
    <x v="16"/>
    <x v="85"/>
    <x v="85"/>
    <x v="3009"/>
    <x v="0"/>
    <x v="0"/>
    <x v="0"/>
    <x v="1"/>
  </r>
  <r>
    <x v="1"/>
    <x v="16"/>
    <x v="85"/>
    <x v="85"/>
    <x v="3010"/>
    <x v="0"/>
    <x v="0"/>
    <x v="0"/>
    <x v="1"/>
  </r>
  <r>
    <x v="1"/>
    <x v="16"/>
    <x v="85"/>
    <x v="85"/>
    <x v="3011"/>
    <x v="0"/>
    <x v="0"/>
    <x v="0"/>
    <x v="1"/>
  </r>
  <r>
    <x v="1"/>
    <x v="16"/>
    <x v="85"/>
    <x v="85"/>
    <x v="3012"/>
    <x v="0"/>
    <x v="0"/>
    <x v="0"/>
    <x v="0"/>
  </r>
  <r>
    <x v="1"/>
    <x v="16"/>
    <x v="85"/>
    <x v="85"/>
    <x v="3013"/>
    <x v="0"/>
    <x v="0"/>
    <x v="0"/>
    <x v="1"/>
  </r>
  <r>
    <x v="1"/>
    <x v="16"/>
    <x v="86"/>
    <x v="86"/>
    <x v="3014"/>
    <x v="0"/>
    <x v="3"/>
    <x v="0"/>
    <x v="1"/>
  </r>
  <r>
    <x v="1"/>
    <x v="16"/>
    <x v="86"/>
    <x v="86"/>
    <x v="3015"/>
    <x v="0"/>
    <x v="0"/>
    <x v="0"/>
    <x v="0"/>
  </r>
  <r>
    <x v="1"/>
    <x v="16"/>
    <x v="86"/>
    <x v="86"/>
    <x v="3016"/>
    <x v="0"/>
    <x v="0"/>
    <x v="0"/>
    <x v="1"/>
  </r>
  <r>
    <x v="1"/>
    <x v="16"/>
    <x v="86"/>
    <x v="86"/>
    <x v="3017"/>
    <x v="0"/>
    <x v="0"/>
    <x v="0"/>
    <x v="0"/>
  </r>
  <r>
    <x v="1"/>
    <x v="16"/>
    <x v="86"/>
    <x v="86"/>
    <x v="3018"/>
    <x v="0"/>
    <x v="0"/>
    <x v="0"/>
    <x v="1"/>
  </r>
  <r>
    <x v="1"/>
    <x v="16"/>
    <x v="86"/>
    <x v="86"/>
    <x v="3019"/>
    <x v="0"/>
    <x v="0"/>
    <x v="0"/>
    <x v="1"/>
  </r>
  <r>
    <x v="1"/>
    <x v="16"/>
    <x v="86"/>
    <x v="86"/>
    <x v="3020"/>
    <x v="0"/>
    <x v="0"/>
    <x v="0"/>
    <x v="1"/>
  </r>
  <r>
    <x v="1"/>
    <x v="16"/>
    <x v="86"/>
    <x v="86"/>
    <x v="3021"/>
    <x v="0"/>
    <x v="2"/>
    <x v="1"/>
    <x v="0"/>
  </r>
  <r>
    <x v="1"/>
    <x v="16"/>
    <x v="86"/>
    <x v="86"/>
    <x v="3022"/>
    <x v="0"/>
    <x v="1"/>
    <x v="1"/>
    <x v="0"/>
  </r>
  <r>
    <x v="1"/>
    <x v="16"/>
    <x v="86"/>
    <x v="86"/>
    <x v="3023"/>
    <x v="0"/>
    <x v="3"/>
    <x v="0"/>
    <x v="1"/>
  </r>
  <r>
    <x v="1"/>
    <x v="16"/>
    <x v="86"/>
    <x v="86"/>
    <x v="3024"/>
    <x v="0"/>
    <x v="2"/>
    <x v="1"/>
    <x v="1"/>
  </r>
  <r>
    <x v="1"/>
    <x v="16"/>
    <x v="86"/>
    <x v="86"/>
    <x v="3025"/>
    <x v="0"/>
    <x v="0"/>
    <x v="0"/>
    <x v="1"/>
  </r>
  <r>
    <x v="1"/>
    <x v="16"/>
    <x v="86"/>
    <x v="86"/>
    <x v="3026"/>
    <x v="0"/>
    <x v="1"/>
    <x v="1"/>
    <x v="0"/>
  </r>
  <r>
    <x v="1"/>
    <x v="16"/>
    <x v="86"/>
    <x v="86"/>
    <x v="3027"/>
    <x v="0"/>
    <x v="3"/>
    <x v="0"/>
    <x v="1"/>
  </r>
  <r>
    <x v="1"/>
    <x v="16"/>
    <x v="86"/>
    <x v="86"/>
    <x v="3028"/>
    <x v="0"/>
    <x v="0"/>
    <x v="0"/>
    <x v="1"/>
  </r>
  <r>
    <x v="1"/>
    <x v="16"/>
    <x v="86"/>
    <x v="86"/>
    <x v="3029"/>
    <x v="0"/>
    <x v="3"/>
    <x v="0"/>
    <x v="1"/>
  </r>
  <r>
    <x v="1"/>
    <x v="16"/>
    <x v="86"/>
    <x v="86"/>
    <x v="3030"/>
    <x v="0"/>
    <x v="0"/>
    <x v="0"/>
    <x v="1"/>
  </r>
  <r>
    <x v="1"/>
    <x v="16"/>
    <x v="86"/>
    <x v="86"/>
    <x v="3031"/>
    <x v="0"/>
    <x v="0"/>
    <x v="0"/>
    <x v="1"/>
  </r>
  <r>
    <x v="1"/>
    <x v="16"/>
    <x v="86"/>
    <x v="86"/>
    <x v="3032"/>
    <x v="0"/>
    <x v="0"/>
    <x v="0"/>
    <x v="0"/>
  </r>
  <r>
    <x v="1"/>
    <x v="16"/>
    <x v="86"/>
    <x v="86"/>
    <x v="3033"/>
    <x v="0"/>
    <x v="0"/>
    <x v="0"/>
    <x v="1"/>
  </r>
  <r>
    <x v="1"/>
    <x v="16"/>
    <x v="86"/>
    <x v="86"/>
    <x v="3034"/>
    <x v="0"/>
    <x v="0"/>
    <x v="0"/>
    <x v="1"/>
  </r>
  <r>
    <x v="1"/>
    <x v="16"/>
    <x v="86"/>
    <x v="86"/>
    <x v="3035"/>
    <x v="0"/>
    <x v="0"/>
    <x v="0"/>
    <x v="1"/>
  </r>
  <r>
    <x v="1"/>
    <x v="16"/>
    <x v="86"/>
    <x v="86"/>
    <x v="3036"/>
    <x v="0"/>
    <x v="1"/>
    <x v="1"/>
    <x v="0"/>
  </r>
  <r>
    <x v="1"/>
    <x v="16"/>
    <x v="86"/>
    <x v="86"/>
    <x v="3037"/>
    <x v="0"/>
    <x v="1"/>
    <x v="1"/>
    <x v="1"/>
  </r>
  <r>
    <x v="1"/>
    <x v="16"/>
    <x v="86"/>
    <x v="86"/>
    <x v="3038"/>
    <x v="0"/>
    <x v="3"/>
    <x v="0"/>
    <x v="1"/>
  </r>
  <r>
    <x v="1"/>
    <x v="16"/>
    <x v="86"/>
    <x v="86"/>
    <x v="3039"/>
    <x v="0"/>
    <x v="0"/>
    <x v="0"/>
    <x v="1"/>
  </r>
  <r>
    <x v="1"/>
    <x v="16"/>
    <x v="86"/>
    <x v="86"/>
    <x v="3040"/>
    <x v="0"/>
    <x v="0"/>
    <x v="0"/>
    <x v="1"/>
  </r>
  <r>
    <x v="1"/>
    <x v="16"/>
    <x v="86"/>
    <x v="86"/>
    <x v="3041"/>
    <x v="0"/>
    <x v="0"/>
    <x v="0"/>
    <x v="1"/>
  </r>
  <r>
    <x v="1"/>
    <x v="16"/>
    <x v="86"/>
    <x v="86"/>
    <x v="3042"/>
    <x v="0"/>
    <x v="2"/>
    <x v="1"/>
    <x v="0"/>
  </r>
  <r>
    <x v="1"/>
    <x v="16"/>
    <x v="86"/>
    <x v="86"/>
    <x v="3043"/>
    <x v="0"/>
    <x v="0"/>
    <x v="0"/>
    <x v="1"/>
  </r>
  <r>
    <x v="1"/>
    <x v="16"/>
    <x v="86"/>
    <x v="86"/>
    <x v="3044"/>
    <x v="0"/>
    <x v="2"/>
    <x v="1"/>
    <x v="1"/>
  </r>
  <r>
    <x v="1"/>
    <x v="16"/>
    <x v="86"/>
    <x v="86"/>
    <x v="3045"/>
    <x v="0"/>
    <x v="1"/>
    <x v="1"/>
    <x v="1"/>
  </r>
  <r>
    <x v="1"/>
    <x v="16"/>
    <x v="86"/>
    <x v="86"/>
    <x v="3046"/>
    <x v="0"/>
    <x v="1"/>
    <x v="1"/>
    <x v="1"/>
  </r>
  <r>
    <x v="1"/>
    <x v="16"/>
    <x v="86"/>
    <x v="86"/>
    <x v="3047"/>
    <x v="0"/>
    <x v="0"/>
    <x v="0"/>
    <x v="1"/>
  </r>
  <r>
    <x v="1"/>
    <x v="16"/>
    <x v="87"/>
    <x v="87"/>
    <x v="3048"/>
    <x v="0"/>
    <x v="2"/>
    <x v="1"/>
    <x v="0"/>
  </r>
  <r>
    <x v="1"/>
    <x v="16"/>
    <x v="87"/>
    <x v="87"/>
    <x v="3049"/>
    <x v="0"/>
    <x v="0"/>
    <x v="0"/>
    <x v="0"/>
  </r>
  <r>
    <x v="1"/>
    <x v="16"/>
    <x v="87"/>
    <x v="87"/>
    <x v="3050"/>
    <x v="0"/>
    <x v="2"/>
    <x v="1"/>
    <x v="1"/>
  </r>
  <r>
    <x v="1"/>
    <x v="16"/>
    <x v="87"/>
    <x v="87"/>
    <x v="3051"/>
    <x v="0"/>
    <x v="2"/>
    <x v="1"/>
    <x v="1"/>
  </r>
  <r>
    <x v="1"/>
    <x v="16"/>
    <x v="87"/>
    <x v="87"/>
    <x v="3052"/>
    <x v="0"/>
    <x v="2"/>
    <x v="1"/>
    <x v="1"/>
  </r>
  <r>
    <x v="1"/>
    <x v="16"/>
    <x v="87"/>
    <x v="87"/>
    <x v="3053"/>
    <x v="0"/>
    <x v="0"/>
    <x v="0"/>
    <x v="1"/>
  </r>
  <r>
    <x v="1"/>
    <x v="16"/>
    <x v="87"/>
    <x v="87"/>
    <x v="3054"/>
    <x v="0"/>
    <x v="0"/>
    <x v="0"/>
    <x v="1"/>
  </r>
  <r>
    <x v="1"/>
    <x v="16"/>
    <x v="87"/>
    <x v="87"/>
    <x v="3055"/>
    <x v="0"/>
    <x v="0"/>
    <x v="0"/>
    <x v="1"/>
  </r>
  <r>
    <x v="1"/>
    <x v="16"/>
    <x v="87"/>
    <x v="87"/>
    <x v="3056"/>
    <x v="0"/>
    <x v="0"/>
    <x v="0"/>
    <x v="1"/>
  </r>
  <r>
    <x v="1"/>
    <x v="16"/>
    <x v="88"/>
    <x v="88"/>
    <x v="3057"/>
    <x v="0"/>
    <x v="0"/>
    <x v="0"/>
    <x v="1"/>
  </r>
  <r>
    <x v="1"/>
    <x v="16"/>
    <x v="88"/>
    <x v="88"/>
    <x v="3058"/>
    <x v="0"/>
    <x v="0"/>
    <x v="0"/>
    <x v="0"/>
  </r>
  <r>
    <x v="1"/>
    <x v="16"/>
    <x v="88"/>
    <x v="88"/>
    <x v="3059"/>
    <x v="0"/>
    <x v="0"/>
    <x v="0"/>
    <x v="0"/>
  </r>
  <r>
    <x v="1"/>
    <x v="16"/>
    <x v="88"/>
    <x v="88"/>
    <x v="3060"/>
    <x v="0"/>
    <x v="0"/>
    <x v="0"/>
    <x v="0"/>
  </r>
  <r>
    <x v="1"/>
    <x v="16"/>
    <x v="88"/>
    <x v="88"/>
    <x v="3061"/>
    <x v="0"/>
    <x v="2"/>
    <x v="1"/>
    <x v="0"/>
  </r>
  <r>
    <x v="1"/>
    <x v="16"/>
    <x v="88"/>
    <x v="88"/>
    <x v="3062"/>
    <x v="0"/>
    <x v="0"/>
    <x v="0"/>
    <x v="0"/>
  </r>
  <r>
    <x v="1"/>
    <x v="16"/>
    <x v="88"/>
    <x v="88"/>
    <x v="3063"/>
    <x v="0"/>
    <x v="0"/>
    <x v="0"/>
    <x v="0"/>
  </r>
  <r>
    <x v="1"/>
    <x v="16"/>
    <x v="88"/>
    <x v="88"/>
    <x v="3064"/>
    <x v="0"/>
    <x v="0"/>
    <x v="0"/>
    <x v="0"/>
  </r>
  <r>
    <x v="1"/>
    <x v="16"/>
    <x v="88"/>
    <x v="88"/>
    <x v="3065"/>
    <x v="0"/>
    <x v="0"/>
    <x v="0"/>
    <x v="0"/>
  </r>
  <r>
    <x v="1"/>
    <x v="16"/>
    <x v="18"/>
    <x v="18"/>
    <x v="3066"/>
    <x v="0"/>
    <x v="0"/>
    <x v="0"/>
    <x v="0"/>
  </r>
  <r>
    <x v="1"/>
    <x v="16"/>
    <x v="18"/>
    <x v="18"/>
    <x v="3067"/>
    <x v="0"/>
    <x v="1"/>
    <x v="1"/>
    <x v="0"/>
  </r>
  <r>
    <x v="1"/>
    <x v="16"/>
    <x v="18"/>
    <x v="18"/>
    <x v="3068"/>
    <x v="0"/>
    <x v="0"/>
    <x v="0"/>
    <x v="0"/>
  </r>
  <r>
    <x v="1"/>
    <x v="16"/>
    <x v="18"/>
    <x v="18"/>
    <x v="3069"/>
    <x v="0"/>
    <x v="1"/>
    <x v="1"/>
    <x v="0"/>
  </r>
  <r>
    <x v="1"/>
    <x v="16"/>
    <x v="18"/>
    <x v="18"/>
    <x v="3070"/>
    <x v="0"/>
    <x v="1"/>
    <x v="1"/>
    <x v="0"/>
  </r>
  <r>
    <x v="1"/>
    <x v="16"/>
    <x v="18"/>
    <x v="18"/>
    <x v="3071"/>
    <x v="0"/>
    <x v="0"/>
    <x v="0"/>
    <x v="0"/>
  </r>
  <r>
    <x v="1"/>
    <x v="16"/>
    <x v="18"/>
    <x v="18"/>
    <x v="3072"/>
    <x v="0"/>
    <x v="0"/>
    <x v="0"/>
    <x v="0"/>
  </r>
  <r>
    <x v="1"/>
    <x v="16"/>
    <x v="18"/>
    <x v="18"/>
    <x v="3073"/>
    <x v="0"/>
    <x v="0"/>
    <x v="0"/>
    <x v="1"/>
  </r>
  <r>
    <x v="1"/>
    <x v="16"/>
    <x v="18"/>
    <x v="18"/>
    <x v="3074"/>
    <x v="0"/>
    <x v="0"/>
    <x v="0"/>
    <x v="0"/>
  </r>
  <r>
    <x v="1"/>
    <x v="16"/>
    <x v="18"/>
    <x v="18"/>
    <x v="3075"/>
    <x v="0"/>
    <x v="0"/>
    <x v="0"/>
    <x v="0"/>
  </r>
  <r>
    <x v="1"/>
    <x v="16"/>
    <x v="18"/>
    <x v="18"/>
    <x v="3076"/>
    <x v="0"/>
    <x v="3"/>
    <x v="0"/>
    <x v="0"/>
  </r>
  <r>
    <x v="1"/>
    <x v="16"/>
    <x v="18"/>
    <x v="18"/>
    <x v="3077"/>
    <x v="0"/>
    <x v="2"/>
    <x v="1"/>
    <x v="0"/>
  </r>
  <r>
    <x v="1"/>
    <x v="16"/>
    <x v="18"/>
    <x v="18"/>
    <x v="3078"/>
    <x v="0"/>
    <x v="0"/>
    <x v="0"/>
    <x v="0"/>
  </r>
  <r>
    <x v="1"/>
    <x v="16"/>
    <x v="18"/>
    <x v="18"/>
    <x v="3079"/>
    <x v="0"/>
    <x v="0"/>
    <x v="0"/>
    <x v="1"/>
  </r>
  <r>
    <x v="1"/>
    <x v="16"/>
    <x v="18"/>
    <x v="18"/>
    <x v="3080"/>
    <x v="0"/>
    <x v="0"/>
    <x v="0"/>
    <x v="1"/>
  </r>
  <r>
    <x v="1"/>
    <x v="16"/>
    <x v="18"/>
    <x v="18"/>
    <x v="3081"/>
    <x v="0"/>
    <x v="1"/>
    <x v="1"/>
    <x v="0"/>
  </r>
  <r>
    <x v="1"/>
    <x v="16"/>
    <x v="18"/>
    <x v="18"/>
    <x v="3082"/>
    <x v="0"/>
    <x v="2"/>
    <x v="1"/>
    <x v="0"/>
  </r>
  <r>
    <x v="1"/>
    <x v="16"/>
    <x v="18"/>
    <x v="18"/>
    <x v="3083"/>
    <x v="0"/>
    <x v="1"/>
    <x v="1"/>
    <x v="0"/>
  </r>
  <r>
    <x v="1"/>
    <x v="16"/>
    <x v="18"/>
    <x v="18"/>
    <x v="3084"/>
    <x v="0"/>
    <x v="0"/>
    <x v="0"/>
    <x v="0"/>
  </r>
  <r>
    <x v="1"/>
    <x v="16"/>
    <x v="18"/>
    <x v="18"/>
    <x v="3085"/>
    <x v="0"/>
    <x v="2"/>
    <x v="1"/>
    <x v="0"/>
  </r>
  <r>
    <x v="1"/>
    <x v="16"/>
    <x v="18"/>
    <x v="18"/>
    <x v="3086"/>
    <x v="0"/>
    <x v="3"/>
    <x v="0"/>
    <x v="1"/>
  </r>
  <r>
    <x v="1"/>
    <x v="16"/>
    <x v="18"/>
    <x v="18"/>
    <x v="3087"/>
    <x v="0"/>
    <x v="0"/>
    <x v="0"/>
    <x v="1"/>
  </r>
  <r>
    <x v="1"/>
    <x v="16"/>
    <x v="18"/>
    <x v="18"/>
    <x v="3088"/>
    <x v="0"/>
    <x v="0"/>
    <x v="0"/>
    <x v="1"/>
  </r>
  <r>
    <x v="1"/>
    <x v="16"/>
    <x v="18"/>
    <x v="18"/>
    <x v="3089"/>
    <x v="0"/>
    <x v="2"/>
    <x v="1"/>
    <x v="0"/>
  </r>
  <r>
    <x v="1"/>
    <x v="16"/>
    <x v="18"/>
    <x v="18"/>
    <x v="3090"/>
    <x v="0"/>
    <x v="2"/>
    <x v="1"/>
    <x v="0"/>
  </r>
  <r>
    <x v="1"/>
    <x v="16"/>
    <x v="18"/>
    <x v="18"/>
    <x v="3091"/>
    <x v="0"/>
    <x v="0"/>
    <x v="0"/>
    <x v="0"/>
  </r>
  <r>
    <x v="1"/>
    <x v="16"/>
    <x v="18"/>
    <x v="18"/>
    <x v="3092"/>
    <x v="0"/>
    <x v="0"/>
    <x v="0"/>
    <x v="1"/>
  </r>
  <r>
    <x v="1"/>
    <x v="16"/>
    <x v="18"/>
    <x v="18"/>
    <x v="3093"/>
    <x v="0"/>
    <x v="2"/>
    <x v="1"/>
    <x v="1"/>
  </r>
  <r>
    <x v="1"/>
    <x v="16"/>
    <x v="18"/>
    <x v="18"/>
    <x v="3094"/>
    <x v="0"/>
    <x v="0"/>
    <x v="0"/>
    <x v="1"/>
  </r>
  <r>
    <x v="1"/>
    <x v="16"/>
    <x v="18"/>
    <x v="18"/>
    <x v="3095"/>
    <x v="0"/>
    <x v="0"/>
    <x v="0"/>
    <x v="0"/>
  </r>
  <r>
    <x v="1"/>
    <x v="16"/>
    <x v="18"/>
    <x v="18"/>
    <x v="3096"/>
    <x v="0"/>
    <x v="0"/>
    <x v="0"/>
    <x v="0"/>
  </r>
  <r>
    <x v="1"/>
    <x v="16"/>
    <x v="18"/>
    <x v="18"/>
    <x v="3097"/>
    <x v="0"/>
    <x v="0"/>
    <x v="0"/>
    <x v="0"/>
  </r>
  <r>
    <x v="1"/>
    <x v="16"/>
    <x v="18"/>
    <x v="18"/>
    <x v="3098"/>
    <x v="0"/>
    <x v="2"/>
    <x v="1"/>
    <x v="0"/>
  </r>
  <r>
    <x v="1"/>
    <x v="16"/>
    <x v="18"/>
    <x v="18"/>
    <x v="3099"/>
    <x v="0"/>
    <x v="1"/>
    <x v="1"/>
    <x v="0"/>
  </r>
  <r>
    <x v="1"/>
    <x v="16"/>
    <x v="18"/>
    <x v="18"/>
    <x v="3100"/>
    <x v="0"/>
    <x v="0"/>
    <x v="0"/>
    <x v="1"/>
  </r>
  <r>
    <x v="1"/>
    <x v="16"/>
    <x v="18"/>
    <x v="18"/>
    <x v="3101"/>
    <x v="0"/>
    <x v="2"/>
    <x v="1"/>
    <x v="0"/>
  </r>
  <r>
    <x v="1"/>
    <x v="16"/>
    <x v="18"/>
    <x v="18"/>
    <x v="3102"/>
    <x v="0"/>
    <x v="1"/>
    <x v="1"/>
    <x v="0"/>
  </r>
  <r>
    <x v="1"/>
    <x v="16"/>
    <x v="18"/>
    <x v="18"/>
    <x v="3103"/>
    <x v="0"/>
    <x v="0"/>
    <x v="0"/>
    <x v="0"/>
  </r>
  <r>
    <x v="1"/>
    <x v="16"/>
    <x v="18"/>
    <x v="18"/>
    <x v="3104"/>
    <x v="0"/>
    <x v="0"/>
    <x v="0"/>
    <x v="0"/>
  </r>
  <r>
    <x v="1"/>
    <x v="16"/>
    <x v="18"/>
    <x v="18"/>
    <x v="3105"/>
    <x v="0"/>
    <x v="2"/>
    <x v="1"/>
    <x v="0"/>
  </r>
  <r>
    <x v="1"/>
    <x v="16"/>
    <x v="18"/>
    <x v="18"/>
    <x v="3106"/>
    <x v="0"/>
    <x v="0"/>
    <x v="0"/>
    <x v="1"/>
  </r>
  <r>
    <x v="1"/>
    <x v="16"/>
    <x v="18"/>
    <x v="18"/>
    <x v="3107"/>
    <x v="0"/>
    <x v="2"/>
    <x v="1"/>
    <x v="0"/>
  </r>
  <r>
    <x v="1"/>
    <x v="16"/>
    <x v="18"/>
    <x v="18"/>
    <x v="3108"/>
    <x v="0"/>
    <x v="0"/>
    <x v="0"/>
    <x v="1"/>
  </r>
  <r>
    <x v="1"/>
    <x v="16"/>
    <x v="18"/>
    <x v="18"/>
    <x v="3109"/>
    <x v="0"/>
    <x v="0"/>
    <x v="0"/>
    <x v="1"/>
  </r>
  <r>
    <x v="1"/>
    <x v="16"/>
    <x v="18"/>
    <x v="18"/>
    <x v="3110"/>
    <x v="0"/>
    <x v="0"/>
    <x v="0"/>
    <x v="1"/>
  </r>
  <r>
    <x v="1"/>
    <x v="16"/>
    <x v="18"/>
    <x v="18"/>
    <x v="3111"/>
    <x v="0"/>
    <x v="3"/>
    <x v="0"/>
    <x v="1"/>
  </r>
  <r>
    <x v="1"/>
    <x v="16"/>
    <x v="18"/>
    <x v="18"/>
    <x v="3112"/>
    <x v="0"/>
    <x v="3"/>
    <x v="0"/>
    <x v="0"/>
  </r>
  <r>
    <x v="1"/>
    <x v="16"/>
    <x v="18"/>
    <x v="18"/>
    <x v="3113"/>
    <x v="0"/>
    <x v="0"/>
    <x v="0"/>
    <x v="1"/>
  </r>
  <r>
    <x v="1"/>
    <x v="16"/>
    <x v="18"/>
    <x v="18"/>
    <x v="3114"/>
    <x v="0"/>
    <x v="0"/>
    <x v="0"/>
    <x v="1"/>
  </r>
  <r>
    <x v="1"/>
    <x v="16"/>
    <x v="18"/>
    <x v="18"/>
    <x v="3115"/>
    <x v="0"/>
    <x v="0"/>
    <x v="0"/>
    <x v="1"/>
  </r>
  <r>
    <x v="1"/>
    <x v="16"/>
    <x v="18"/>
    <x v="18"/>
    <x v="3116"/>
    <x v="0"/>
    <x v="0"/>
    <x v="0"/>
    <x v="1"/>
  </r>
  <r>
    <x v="1"/>
    <x v="16"/>
    <x v="18"/>
    <x v="18"/>
    <x v="3117"/>
    <x v="0"/>
    <x v="0"/>
    <x v="0"/>
    <x v="1"/>
  </r>
  <r>
    <x v="1"/>
    <x v="16"/>
    <x v="18"/>
    <x v="18"/>
    <x v="3118"/>
    <x v="0"/>
    <x v="0"/>
    <x v="0"/>
    <x v="0"/>
  </r>
  <r>
    <x v="1"/>
    <x v="16"/>
    <x v="18"/>
    <x v="18"/>
    <x v="3119"/>
    <x v="0"/>
    <x v="0"/>
    <x v="0"/>
    <x v="0"/>
  </r>
  <r>
    <x v="1"/>
    <x v="16"/>
    <x v="18"/>
    <x v="18"/>
    <x v="3120"/>
    <x v="0"/>
    <x v="2"/>
    <x v="1"/>
    <x v="0"/>
  </r>
  <r>
    <x v="1"/>
    <x v="16"/>
    <x v="18"/>
    <x v="18"/>
    <x v="3121"/>
    <x v="0"/>
    <x v="0"/>
    <x v="0"/>
    <x v="0"/>
  </r>
  <r>
    <x v="1"/>
    <x v="16"/>
    <x v="18"/>
    <x v="18"/>
    <x v="3122"/>
    <x v="0"/>
    <x v="2"/>
    <x v="1"/>
    <x v="0"/>
  </r>
  <r>
    <x v="1"/>
    <x v="16"/>
    <x v="18"/>
    <x v="18"/>
    <x v="3123"/>
    <x v="0"/>
    <x v="2"/>
    <x v="1"/>
    <x v="0"/>
  </r>
  <r>
    <x v="1"/>
    <x v="16"/>
    <x v="18"/>
    <x v="18"/>
    <x v="3124"/>
    <x v="0"/>
    <x v="1"/>
    <x v="1"/>
    <x v="0"/>
  </r>
  <r>
    <x v="1"/>
    <x v="16"/>
    <x v="18"/>
    <x v="18"/>
    <x v="3125"/>
    <x v="0"/>
    <x v="0"/>
    <x v="0"/>
    <x v="0"/>
  </r>
  <r>
    <x v="1"/>
    <x v="16"/>
    <x v="18"/>
    <x v="18"/>
    <x v="3126"/>
    <x v="0"/>
    <x v="1"/>
    <x v="1"/>
    <x v="0"/>
  </r>
  <r>
    <x v="1"/>
    <x v="16"/>
    <x v="18"/>
    <x v="18"/>
    <x v="3127"/>
    <x v="0"/>
    <x v="0"/>
    <x v="0"/>
    <x v="1"/>
  </r>
  <r>
    <x v="1"/>
    <x v="16"/>
    <x v="18"/>
    <x v="18"/>
    <x v="3128"/>
    <x v="0"/>
    <x v="0"/>
    <x v="0"/>
    <x v="1"/>
  </r>
  <r>
    <x v="1"/>
    <x v="16"/>
    <x v="18"/>
    <x v="18"/>
    <x v="3129"/>
    <x v="0"/>
    <x v="0"/>
    <x v="0"/>
    <x v="1"/>
  </r>
  <r>
    <x v="1"/>
    <x v="16"/>
    <x v="18"/>
    <x v="18"/>
    <x v="3130"/>
    <x v="0"/>
    <x v="0"/>
    <x v="0"/>
    <x v="1"/>
  </r>
  <r>
    <x v="1"/>
    <x v="16"/>
    <x v="18"/>
    <x v="18"/>
    <x v="3131"/>
    <x v="0"/>
    <x v="0"/>
    <x v="0"/>
    <x v="1"/>
  </r>
  <r>
    <x v="1"/>
    <x v="16"/>
    <x v="18"/>
    <x v="18"/>
    <x v="3132"/>
    <x v="0"/>
    <x v="3"/>
    <x v="0"/>
    <x v="1"/>
  </r>
  <r>
    <x v="1"/>
    <x v="16"/>
    <x v="18"/>
    <x v="18"/>
    <x v="3133"/>
    <x v="0"/>
    <x v="0"/>
    <x v="0"/>
    <x v="0"/>
  </r>
  <r>
    <x v="1"/>
    <x v="16"/>
    <x v="18"/>
    <x v="18"/>
    <x v="3134"/>
    <x v="0"/>
    <x v="0"/>
    <x v="0"/>
    <x v="1"/>
  </r>
  <r>
    <x v="1"/>
    <x v="16"/>
    <x v="18"/>
    <x v="18"/>
    <x v="3135"/>
    <x v="0"/>
    <x v="0"/>
    <x v="0"/>
    <x v="1"/>
  </r>
  <r>
    <x v="1"/>
    <x v="16"/>
    <x v="89"/>
    <x v="89"/>
    <x v="3136"/>
    <x v="0"/>
    <x v="0"/>
    <x v="0"/>
    <x v="1"/>
  </r>
  <r>
    <x v="1"/>
    <x v="16"/>
    <x v="89"/>
    <x v="89"/>
    <x v="3137"/>
    <x v="0"/>
    <x v="0"/>
    <x v="0"/>
    <x v="1"/>
  </r>
  <r>
    <x v="1"/>
    <x v="16"/>
    <x v="89"/>
    <x v="89"/>
    <x v="3138"/>
    <x v="0"/>
    <x v="0"/>
    <x v="0"/>
    <x v="0"/>
  </r>
  <r>
    <x v="1"/>
    <x v="16"/>
    <x v="89"/>
    <x v="89"/>
    <x v="3139"/>
    <x v="0"/>
    <x v="0"/>
    <x v="0"/>
    <x v="1"/>
  </r>
  <r>
    <x v="1"/>
    <x v="16"/>
    <x v="89"/>
    <x v="89"/>
    <x v="3140"/>
    <x v="0"/>
    <x v="1"/>
    <x v="1"/>
    <x v="1"/>
  </r>
  <r>
    <x v="1"/>
    <x v="16"/>
    <x v="89"/>
    <x v="89"/>
    <x v="3141"/>
    <x v="0"/>
    <x v="3"/>
    <x v="0"/>
    <x v="0"/>
  </r>
  <r>
    <x v="1"/>
    <x v="16"/>
    <x v="89"/>
    <x v="89"/>
    <x v="3142"/>
    <x v="0"/>
    <x v="2"/>
    <x v="1"/>
    <x v="1"/>
  </r>
  <r>
    <x v="1"/>
    <x v="16"/>
    <x v="89"/>
    <x v="89"/>
    <x v="3143"/>
    <x v="0"/>
    <x v="0"/>
    <x v="0"/>
    <x v="1"/>
  </r>
  <r>
    <x v="1"/>
    <x v="16"/>
    <x v="89"/>
    <x v="89"/>
    <x v="3144"/>
    <x v="0"/>
    <x v="0"/>
    <x v="0"/>
    <x v="1"/>
  </r>
  <r>
    <x v="1"/>
    <x v="16"/>
    <x v="89"/>
    <x v="89"/>
    <x v="3145"/>
    <x v="0"/>
    <x v="0"/>
    <x v="0"/>
    <x v="0"/>
  </r>
  <r>
    <x v="1"/>
    <x v="16"/>
    <x v="89"/>
    <x v="89"/>
    <x v="3146"/>
    <x v="0"/>
    <x v="0"/>
    <x v="0"/>
    <x v="1"/>
  </r>
  <r>
    <x v="1"/>
    <x v="16"/>
    <x v="89"/>
    <x v="89"/>
    <x v="3147"/>
    <x v="0"/>
    <x v="1"/>
    <x v="1"/>
    <x v="1"/>
  </r>
  <r>
    <x v="1"/>
    <x v="16"/>
    <x v="89"/>
    <x v="89"/>
    <x v="3148"/>
    <x v="0"/>
    <x v="0"/>
    <x v="0"/>
    <x v="1"/>
  </r>
  <r>
    <x v="1"/>
    <x v="16"/>
    <x v="89"/>
    <x v="89"/>
    <x v="3149"/>
    <x v="0"/>
    <x v="0"/>
    <x v="0"/>
    <x v="1"/>
  </r>
  <r>
    <x v="1"/>
    <x v="16"/>
    <x v="89"/>
    <x v="89"/>
    <x v="3150"/>
    <x v="0"/>
    <x v="1"/>
    <x v="1"/>
    <x v="0"/>
  </r>
  <r>
    <x v="1"/>
    <x v="16"/>
    <x v="89"/>
    <x v="89"/>
    <x v="3151"/>
    <x v="0"/>
    <x v="0"/>
    <x v="0"/>
    <x v="1"/>
  </r>
  <r>
    <x v="1"/>
    <x v="16"/>
    <x v="90"/>
    <x v="90"/>
    <x v="3152"/>
    <x v="0"/>
    <x v="1"/>
    <x v="1"/>
    <x v="1"/>
  </r>
  <r>
    <x v="1"/>
    <x v="16"/>
    <x v="90"/>
    <x v="90"/>
    <x v="3153"/>
    <x v="0"/>
    <x v="0"/>
    <x v="0"/>
    <x v="1"/>
  </r>
  <r>
    <x v="1"/>
    <x v="16"/>
    <x v="90"/>
    <x v="90"/>
    <x v="3154"/>
    <x v="0"/>
    <x v="0"/>
    <x v="0"/>
    <x v="1"/>
  </r>
  <r>
    <x v="1"/>
    <x v="16"/>
    <x v="90"/>
    <x v="90"/>
    <x v="3155"/>
    <x v="0"/>
    <x v="1"/>
    <x v="1"/>
    <x v="0"/>
  </r>
  <r>
    <x v="1"/>
    <x v="16"/>
    <x v="90"/>
    <x v="90"/>
    <x v="3156"/>
    <x v="0"/>
    <x v="2"/>
    <x v="1"/>
    <x v="0"/>
  </r>
  <r>
    <x v="1"/>
    <x v="16"/>
    <x v="90"/>
    <x v="90"/>
    <x v="3157"/>
    <x v="0"/>
    <x v="0"/>
    <x v="0"/>
    <x v="1"/>
  </r>
  <r>
    <x v="1"/>
    <x v="16"/>
    <x v="90"/>
    <x v="90"/>
    <x v="3158"/>
    <x v="0"/>
    <x v="2"/>
    <x v="1"/>
    <x v="0"/>
  </r>
  <r>
    <x v="1"/>
    <x v="16"/>
    <x v="90"/>
    <x v="90"/>
    <x v="3159"/>
    <x v="0"/>
    <x v="3"/>
    <x v="0"/>
    <x v="0"/>
  </r>
  <r>
    <x v="1"/>
    <x v="16"/>
    <x v="90"/>
    <x v="90"/>
    <x v="3160"/>
    <x v="0"/>
    <x v="0"/>
    <x v="0"/>
    <x v="1"/>
  </r>
  <r>
    <x v="1"/>
    <x v="16"/>
    <x v="90"/>
    <x v="90"/>
    <x v="3161"/>
    <x v="0"/>
    <x v="0"/>
    <x v="0"/>
    <x v="1"/>
  </r>
  <r>
    <x v="1"/>
    <x v="16"/>
    <x v="90"/>
    <x v="90"/>
    <x v="3162"/>
    <x v="0"/>
    <x v="2"/>
    <x v="1"/>
    <x v="1"/>
  </r>
  <r>
    <x v="1"/>
    <x v="16"/>
    <x v="90"/>
    <x v="90"/>
    <x v="3163"/>
    <x v="0"/>
    <x v="1"/>
    <x v="1"/>
    <x v="1"/>
  </r>
  <r>
    <x v="1"/>
    <x v="16"/>
    <x v="90"/>
    <x v="90"/>
    <x v="3164"/>
    <x v="0"/>
    <x v="0"/>
    <x v="0"/>
    <x v="0"/>
  </r>
  <r>
    <x v="1"/>
    <x v="16"/>
    <x v="90"/>
    <x v="90"/>
    <x v="3165"/>
    <x v="0"/>
    <x v="0"/>
    <x v="0"/>
    <x v="1"/>
  </r>
  <r>
    <x v="1"/>
    <x v="16"/>
    <x v="91"/>
    <x v="91"/>
    <x v="3166"/>
    <x v="0"/>
    <x v="2"/>
    <x v="1"/>
    <x v="1"/>
  </r>
  <r>
    <x v="1"/>
    <x v="16"/>
    <x v="91"/>
    <x v="91"/>
    <x v="3167"/>
    <x v="0"/>
    <x v="1"/>
    <x v="1"/>
    <x v="0"/>
  </r>
  <r>
    <x v="1"/>
    <x v="16"/>
    <x v="91"/>
    <x v="91"/>
    <x v="3168"/>
    <x v="0"/>
    <x v="1"/>
    <x v="1"/>
    <x v="1"/>
  </r>
  <r>
    <x v="1"/>
    <x v="16"/>
    <x v="91"/>
    <x v="91"/>
    <x v="3169"/>
    <x v="0"/>
    <x v="2"/>
    <x v="1"/>
    <x v="1"/>
  </r>
  <r>
    <x v="1"/>
    <x v="16"/>
    <x v="91"/>
    <x v="91"/>
    <x v="3170"/>
    <x v="0"/>
    <x v="3"/>
    <x v="0"/>
    <x v="1"/>
  </r>
  <r>
    <x v="1"/>
    <x v="16"/>
    <x v="91"/>
    <x v="91"/>
    <x v="3171"/>
    <x v="0"/>
    <x v="0"/>
    <x v="0"/>
    <x v="1"/>
  </r>
  <r>
    <x v="1"/>
    <x v="16"/>
    <x v="91"/>
    <x v="91"/>
    <x v="3172"/>
    <x v="0"/>
    <x v="1"/>
    <x v="1"/>
    <x v="1"/>
  </r>
  <r>
    <x v="1"/>
    <x v="16"/>
    <x v="91"/>
    <x v="91"/>
    <x v="3173"/>
    <x v="0"/>
    <x v="0"/>
    <x v="0"/>
    <x v="1"/>
  </r>
  <r>
    <x v="1"/>
    <x v="16"/>
    <x v="91"/>
    <x v="91"/>
    <x v="3174"/>
    <x v="0"/>
    <x v="2"/>
    <x v="1"/>
    <x v="1"/>
  </r>
  <r>
    <x v="1"/>
    <x v="16"/>
    <x v="92"/>
    <x v="92"/>
    <x v="3175"/>
    <x v="0"/>
    <x v="0"/>
    <x v="0"/>
    <x v="1"/>
  </r>
  <r>
    <x v="1"/>
    <x v="16"/>
    <x v="93"/>
    <x v="93"/>
    <x v="3176"/>
    <x v="0"/>
    <x v="0"/>
    <x v="0"/>
    <x v="1"/>
  </r>
  <r>
    <x v="1"/>
    <x v="16"/>
    <x v="93"/>
    <x v="93"/>
    <x v="3177"/>
    <x v="0"/>
    <x v="0"/>
    <x v="0"/>
    <x v="1"/>
  </r>
  <r>
    <x v="1"/>
    <x v="16"/>
    <x v="93"/>
    <x v="93"/>
    <x v="3178"/>
    <x v="0"/>
    <x v="0"/>
    <x v="0"/>
    <x v="0"/>
  </r>
  <r>
    <x v="1"/>
    <x v="16"/>
    <x v="93"/>
    <x v="93"/>
    <x v="3179"/>
    <x v="0"/>
    <x v="2"/>
    <x v="1"/>
    <x v="0"/>
  </r>
  <r>
    <x v="1"/>
    <x v="16"/>
    <x v="93"/>
    <x v="93"/>
    <x v="3180"/>
    <x v="0"/>
    <x v="0"/>
    <x v="0"/>
    <x v="1"/>
  </r>
  <r>
    <x v="1"/>
    <x v="16"/>
    <x v="93"/>
    <x v="93"/>
    <x v="3181"/>
    <x v="0"/>
    <x v="2"/>
    <x v="1"/>
    <x v="1"/>
  </r>
  <r>
    <x v="1"/>
    <x v="16"/>
    <x v="94"/>
    <x v="94"/>
    <x v="3182"/>
    <x v="0"/>
    <x v="1"/>
    <x v="1"/>
    <x v="1"/>
  </r>
  <r>
    <x v="1"/>
    <x v="16"/>
    <x v="95"/>
    <x v="95"/>
    <x v="3183"/>
    <x v="0"/>
    <x v="2"/>
    <x v="1"/>
    <x v="1"/>
  </r>
  <r>
    <x v="1"/>
    <x v="16"/>
    <x v="95"/>
    <x v="95"/>
    <x v="3184"/>
    <x v="0"/>
    <x v="1"/>
    <x v="1"/>
    <x v="1"/>
  </r>
  <r>
    <x v="1"/>
    <x v="16"/>
    <x v="95"/>
    <x v="95"/>
    <x v="3185"/>
    <x v="0"/>
    <x v="0"/>
    <x v="0"/>
    <x v="1"/>
  </r>
  <r>
    <x v="1"/>
    <x v="16"/>
    <x v="95"/>
    <x v="95"/>
    <x v="3186"/>
    <x v="0"/>
    <x v="0"/>
    <x v="0"/>
    <x v="1"/>
  </r>
  <r>
    <x v="1"/>
    <x v="16"/>
    <x v="95"/>
    <x v="95"/>
    <x v="3187"/>
    <x v="0"/>
    <x v="0"/>
    <x v="0"/>
    <x v="1"/>
  </r>
  <r>
    <x v="1"/>
    <x v="16"/>
    <x v="95"/>
    <x v="95"/>
    <x v="3188"/>
    <x v="0"/>
    <x v="2"/>
    <x v="1"/>
    <x v="0"/>
  </r>
  <r>
    <x v="1"/>
    <x v="16"/>
    <x v="95"/>
    <x v="95"/>
    <x v="3189"/>
    <x v="0"/>
    <x v="2"/>
    <x v="1"/>
    <x v="0"/>
  </r>
  <r>
    <x v="1"/>
    <x v="16"/>
    <x v="95"/>
    <x v="95"/>
    <x v="3190"/>
    <x v="0"/>
    <x v="2"/>
    <x v="1"/>
    <x v="0"/>
  </r>
  <r>
    <x v="1"/>
    <x v="16"/>
    <x v="95"/>
    <x v="95"/>
    <x v="3191"/>
    <x v="0"/>
    <x v="2"/>
    <x v="1"/>
    <x v="0"/>
  </r>
  <r>
    <x v="1"/>
    <x v="16"/>
    <x v="95"/>
    <x v="95"/>
    <x v="3192"/>
    <x v="0"/>
    <x v="2"/>
    <x v="1"/>
    <x v="1"/>
  </r>
  <r>
    <x v="1"/>
    <x v="16"/>
    <x v="95"/>
    <x v="95"/>
    <x v="3193"/>
    <x v="0"/>
    <x v="2"/>
    <x v="1"/>
    <x v="1"/>
  </r>
  <r>
    <x v="1"/>
    <x v="16"/>
    <x v="95"/>
    <x v="95"/>
    <x v="3194"/>
    <x v="0"/>
    <x v="1"/>
    <x v="1"/>
    <x v="1"/>
  </r>
  <r>
    <x v="1"/>
    <x v="16"/>
    <x v="95"/>
    <x v="95"/>
    <x v="3195"/>
    <x v="0"/>
    <x v="2"/>
    <x v="1"/>
    <x v="1"/>
  </r>
  <r>
    <x v="1"/>
    <x v="16"/>
    <x v="95"/>
    <x v="95"/>
    <x v="3196"/>
    <x v="0"/>
    <x v="2"/>
    <x v="1"/>
    <x v="1"/>
  </r>
  <r>
    <x v="1"/>
    <x v="16"/>
    <x v="95"/>
    <x v="95"/>
    <x v="3197"/>
    <x v="0"/>
    <x v="0"/>
    <x v="0"/>
    <x v="1"/>
  </r>
  <r>
    <x v="1"/>
    <x v="16"/>
    <x v="95"/>
    <x v="95"/>
    <x v="3198"/>
    <x v="0"/>
    <x v="1"/>
    <x v="1"/>
    <x v="0"/>
  </r>
  <r>
    <x v="1"/>
    <x v="16"/>
    <x v="95"/>
    <x v="95"/>
    <x v="3199"/>
    <x v="0"/>
    <x v="2"/>
    <x v="1"/>
    <x v="1"/>
  </r>
  <r>
    <x v="1"/>
    <x v="16"/>
    <x v="95"/>
    <x v="95"/>
    <x v="3200"/>
    <x v="0"/>
    <x v="1"/>
    <x v="1"/>
    <x v="1"/>
  </r>
  <r>
    <x v="1"/>
    <x v="16"/>
    <x v="95"/>
    <x v="95"/>
    <x v="3201"/>
    <x v="0"/>
    <x v="1"/>
    <x v="1"/>
    <x v="1"/>
  </r>
  <r>
    <x v="1"/>
    <x v="16"/>
    <x v="96"/>
    <x v="96"/>
    <x v="3202"/>
    <x v="0"/>
    <x v="1"/>
    <x v="1"/>
    <x v="0"/>
  </r>
  <r>
    <x v="1"/>
    <x v="16"/>
    <x v="96"/>
    <x v="96"/>
    <x v="3203"/>
    <x v="0"/>
    <x v="2"/>
    <x v="1"/>
    <x v="0"/>
  </r>
  <r>
    <x v="1"/>
    <x v="16"/>
    <x v="96"/>
    <x v="96"/>
    <x v="3204"/>
    <x v="0"/>
    <x v="0"/>
    <x v="0"/>
    <x v="1"/>
  </r>
  <r>
    <x v="1"/>
    <x v="16"/>
    <x v="96"/>
    <x v="96"/>
    <x v="3205"/>
    <x v="0"/>
    <x v="0"/>
    <x v="0"/>
    <x v="1"/>
  </r>
  <r>
    <x v="1"/>
    <x v="16"/>
    <x v="96"/>
    <x v="96"/>
    <x v="3206"/>
    <x v="0"/>
    <x v="0"/>
    <x v="0"/>
    <x v="1"/>
  </r>
  <r>
    <x v="1"/>
    <x v="16"/>
    <x v="6"/>
    <x v="6"/>
    <x v="3207"/>
    <x v="0"/>
    <x v="2"/>
    <x v="1"/>
    <x v="1"/>
  </r>
  <r>
    <x v="1"/>
    <x v="16"/>
    <x v="6"/>
    <x v="6"/>
    <x v="3208"/>
    <x v="0"/>
    <x v="0"/>
    <x v="0"/>
    <x v="0"/>
  </r>
  <r>
    <x v="1"/>
    <x v="16"/>
    <x v="6"/>
    <x v="6"/>
    <x v="3209"/>
    <x v="0"/>
    <x v="1"/>
    <x v="1"/>
    <x v="0"/>
  </r>
  <r>
    <x v="1"/>
    <x v="16"/>
    <x v="6"/>
    <x v="6"/>
    <x v="3210"/>
    <x v="0"/>
    <x v="2"/>
    <x v="1"/>
    <x v="0"/>
  </r>
  <r>
    <x v="1"/>
    <x v="16"/>
    <x v="6"/>
    <x v="6"/>
    <x v="3211"/>
    <x v="0"/>
    <x v="1"/>
    <x v="1"/>
    <x v="0"/>
  </r>
  <r>
    <x v="1"/>
    <x v="16"/>
    <x v="6"/>
    <x v="6"/>
    <x v="3212"/>
    <x v="0"/>
    <x v="2"/>
    <x v="1"/>
    <x v="1"/>
  </r>
  <r>
    <x v="1"/>
    <x v="16"/>
    <x v="6"/>
    <x v="6"/>
    <x v="3213"/>
    <x v="0"/>
    <x v="2"/>
    <x v="1"/>
    <x v="1"/>
  </r>
  <r>
    <x v="1"/>
    <x v="16"/>
    <x v="6"/>
    <x v="6"/>
    <x v="3214"/>
    <x v="0"/>
    <x v="0"/>
    <x v="0"/>
    <x v="1"/>
  </r>
  <r>
    <x v="1"/>
    <x v="16"/>
    <x v="6"/>
    <x v="6"/>
    <x v="3215"/>
    <x v="0"/>
    <x v="2"/>
    <x v="1"/>
    <x v="1"/>
  </r>
  <r>
    <x v="1"/>
    <x v="16"/>
    <x v="6"/>
    <x v="6"/>
    <x v="3216"/>
    <x v="0"/>
    <x v="1"/>
    <x v="1"/>
    <x v="0"/>
  </r>
  <r>
    <x v="1"/>
    <x v="16"/>
    <x v="6"/>
    <x v="6"/>
    <x v="3217"/>
    <x v="0"/>
    <x v="2"/>
    <x v="1"/>
    <x v="0"/>
  </r>
  <r>
    <x v="1"/>
    <x v="16"/>
    <x v="6"/>
    <x v="6"/>
    <x v="3218"/>
    <x v="0"/>
    <x v="1"/>
    <x v="1"/>
    <x v="1"/>
  </r>
  <r>
    <x v="1"/>
    <x v="16"/>
    <x v="6"/>
    <x v="6"/>
    <x v="3219"/>
    <x v="0"/>
    <x v="1"/>
    <x v="1"/>
    <x v="0"/>
  </r>
  <r>
    <x v="1"/>
    <x v="16"/>
    <x v="6"/>
    <x v="6"/>
    <x v="3220"/>
    <x v="0"/>
    <x v="2"/>
    <x v="1"/>
    <x v="0"/>
  </r>
  <r>
    <x v="1"/>
    <x v="16"/>
    <x v="6"/>
    <x v="6"/>
    <x v="3221"/>
    <x v="0"/>
    <x v="2"/>
    <x v="1"/>
    <x v="0"/>
  </r>
  <r>
    <x v="1"/>
    <x v="16"/>
    <x v="6"/>
    <x v="6"/>
    <x v="3222"/>
    <x v="0"/>
    <x v="1"/>
    <x v="1"/>
    <x v="1"/>
  </r>
  <r>
    <x v="1"/>
    <x v="16"/>
    <x v="6"/>
    <x v="6"/>
    <x v="3223"/>
    <x v="0"/>
    <x v="1"/>
    <x v="1"/>
    <x v="1"/>
  </r>
  <r>
    <x v="1"/>
    <x v="16"/>
    <x v="6"/>
    <x v="6"/>
    <x v="3224"/>
    <x v="0"/>
    <x v="1"/>
    <x v="1"/>
    <x v="0"/>
  </r>
  <r>
    <x v="1"/>
    <x v="16"/>
    <x v="6"/>
    <x v="6"/>
    <x v="3225"/>
    <x v="0"/>
    <x v="2"/>
    <x v="1"/>
    <x v="0"/>
  </r>
  <r>
    <x v="1"/>
    <x v="16"/>
    <x v="6"/>
    <x v="6"/>
    <x v="3226"/>
    <x v="0"/>
    <x v="1"/>
    <x v="1"/>
    <x v="1"/>
  </r>
  <r>
    <x v="1"/>
    <x v="16"/>
    <x v="6"/>
    <x v="6"/>
    <x v="3227"/>
    <x v="0"/>
    <x v="0"/>
    <x v="0"/>
    <x v="1"/>
  </r>
  <r>
    <x v="1"/>
    <x v="16"/>
    <x v="6"/>
    <x v="6"/>
    <x v="3228"/>
    <x v="0"/>
    <x v="1"/>
    <x v="1"/>
    <x v="0"/>
  </r>
  <r>
    <x v="1"/>
    <x v="16"/>
    <x v="6"/>
    <x v="6"/>
    <x v="3229"/>
    <x v="0"/>
    <x v="1"/>
    <x v="1"/>
    <x v="0"/>
  </r>
  <r>
    <x v="1"/>
    <x v="16"/>
    <x v="6"/>
    <x v="6"/>
    <x v="3230"/>
    <x v="0"/>
    <x v="1"/>
    <x v="1"/>
    <x v="1"/>
  </r>
  <r>
    <x v="1"/>
    <x v="16"/>
    <x v="6"/>
    <x v="6"/>
    <x v="3231"/>
    <x v="0"/>
    <x v="1"/>
    <x v="1"/>
    <x v="0"/>
  </r>
  <r>
    <x v="1"/>
    <x v="16"/>
    <x v="6"/>
    <x v="6"/>
    <x v="3232"/>
    <x v="0"/>
    <x v="1"/>
    <x v="1"/>
    <x v="0"/>
  </r>
  <r>
    <x v="1"/>
    <x v="16"/>
    <x v="6"/>
    <x v="6"/>
    <x v="3233"/>
    <x v="0"/>
    <x v="2"/>
    <x v="1"/>
    <x v="1"/>
  </r>
  <r>
    <x v="1"/>
    <x v="16"/>
    <x v="6"/>
    <x v="6"/>
    <x v="3234"/>
    <x v="0"/>
    <x v="1"/>
    <x v="1"/>
    <x v="1"/>
  </r>
  <r>
    <x v="1"/>
    <x v="16"/>
    <x v="6"/>
    <x v="6"/>
    <x v="3235"/>
    <x v="0"/>
    <x v="2"/>
    <x v="1"/>
    <x v="1"/>
  </r>
  <r>
    <x v="1"/>
    <x v="16"/>
    <x v="6"/>
    <x v="6"/>
    <x v="3236"/>
    <x v="0"/>
    <x v="1"/>
    <x v="1"/>
    <x v="1"/>
  </r>
  <r>
    <x v="1"/>
    <x v="16"/>
    <x v="6"/>
    <x v="6"/>
    <x v="3237"/>
    <x v="0"/>
    <x v="1"/>
    <x v="1"/>
    <x v="1"/>
  </r>
  <r>
    <x v="1"/>
    <x v="16"/>
    <x v="6"/>
    <x v="6"/>
    <x v="3238"/>
    <x v="0"/>
    <x v="2"/>
    <x v="1"/>
    <x v="0"/>
  </r>
  <r>
    <x v="1"/>
    <x v="16"/>
    <x v="6"/>
    <x v="6"/>
    <x v="3239"/>
    <x v="0"/>
    <x v="2"/>
    <x v="1"/>
    <x v="0"/>
  </r>
  <r>
    <x v="1"/>
    <x v="16"/>
    <x v="6"/>
    <x v="6"/>
    <x v="3240"/>
    <x v="0"/>
    <x v="2"/>
    <x v="1"/>
    <x v="1"/>
  </r>
  <r>
    <x v="1"/>
    <x v="16"/>
    <x v="6"/>
    <x v="6"/>
    <x v="3241"/>
    <x v="0"/>
    <x v="2"/>
    <x v="1"/>
    <x v="1"/>
  </r>
  <r>
    <x v="1"/>
    <x v="16"/>
    <x v="6"/>
    <x v="6"/>
    <x v="3242"/>
    <x v="0"/>
    <x v="2"/>
    <x v="1"/>
    <x v="1"/>
  </r>
  <r>
    <x v="1"/>
    <x v="16"/>
    <x v="6"/>
    <x v="6"/>
    <x v="3243"/>
    <x v="0"/>
    <x v="1"/>
    <x v="1"/>
    <x v="0"/>
  </r>
  <r>
    <x v="1"/>
    <x v="16"/>
    <x v="6"/>
    <x v="6"/>
    <x v="3244"/>
    <x v="0"/>
    <x v="1"/>
    <x v="1"/>
    <x v="1"/>
  </r>
  <r>
    <x v="1"/>
    <x v="16"/>
    <x v="6"/>
    <x v="6"/>
    <x v="3245"/>
    <x v="0"/>
    <x v="2"/>
    <x v="1"/>
    <x v="0"/>
  </r>
  <r>
    <x v="1"/>
    <x v="16"/>
    <x v="6"/>
    <x v="6"/>
    <x v="3246"/>
    <x v="0"/>
    <x v="1"/>
    <x v="1"/>
    <x v="0"/>
  </r>
  <r>
    <x v="1"/>
    <x v="16"/>
    <x v="6"/>
    <x v="6"/>
    <x v="3247"/>
    <x v="0"/>
    <x v="1"/>
    <x v="1"/>
    <x v="0"/>
  </r>
  <r>
    <x v="1"/>
    <x v="16"/>
    <x v="6"/>
    <x v="6"/>
    <x v="3248"/>
    <x v="0"/>
    <x v="2"/>
    <x v="1"/>
    <x v="0"/>
  </r>
  <r>
    <x v="1"/>
    <x v="16"/>
    <x v="6"/>
    <x v="6"/>
    <x v="3249"/>
    <x v="0"/>
    <x v="1"/>
    <x v="1"/>
    <x v="0"/>
  </r>
  <r>
    <x v="1"/>
    <x v="16"/>
    <x v="6"/>
    <x v="6"/>
    <x v="3250"/>
    <x v="0"/>
    <x v="2"/>
    <x v="1"/>
    <x v="1"/>
  </r>
  <r>
    <x v="1"/>
    <x v="16"/>
    <x v="6"/>
    <x v="6"/>
    <x v="3251"/>
    <x v="0"/>
    <x v="1"/>
    <x v="1"/>
    <x v="1"/>
  </r>
  <r>
    <x v="1"/>
    <x v="16"/>
    <x v="6"/>
    <x v="6"/>
    <x v="3252"/>
    <x v="0"/>
    <x v="1"/>
    <x v="1"/>
    <x v="1"/>
  </r>
  <r>
    <x v="1"/>
    <x v="16"/>
    <x v="6"/>
    <x v="6"/>
    <x v="3253"/>
    <x v="0"/>
    <x v="1"/>
    <x v="1"/>
    <x v="1"/>
  </r>
  <r>
    <x v="1"/>
    <x v="16"/>
    <x v="6"/>
    <x v="6"/>
    <x v="3254"/>
    <x v="0"/>
    <x v="1"/>
    <x v="1"/>
    <x v="1"/>
  </r>
  <r>
    <x v="1"/>
    <x v="16"/>
    <x v="6"/>
    <x v="6"/>
    <x v="3255"/>
    <x v="0"/>
    <x v="2"/>
    <x v="1"/>
    <x v="0"/>
  </r>
  <r>
    <x v="1"/>
    <x v="16"/>
    <x v="6"/>
    <x v="6"/>
    <x v="3256"/>
    <x v="0"/>
    <x v="2"/>
    <x v="1"/>
    <x v="0"/>
  </r>
  <r>
    <x v="1"/>
    <x v="16"/>
    <x v="6"/>
    <x v="6"/>
    <x v="3257"/>
    <x v="0"/>
    <x v="2"/>
    <x v="1"/>
    <x v="1"/>
  </r>
  <r>
    <x v="1"/>
    <x v="16"/>
    <x v="6"/>
    <x v="6"/>
    <x v="3258"/>
    <x v="0"/>
    <x v="1"/>
    <x v="1"/>
    <x v="1"/>
  </r>
  <r>
    <x v="1"/>
    <x v="16"/>
    <x v="97"/>
    <x v="97"/>
    <x v="3259"/>
    <x v="0"/>
    <x v="2"/>
    <x v="1"/>
    <x v="1"/>
  </r>
  <r>
    <x v="1"/>
    <x v="16"/>
    <x v="97"/>
    <x v="97"/>
    <x v="3260"/>
    <x v="0"/>
    <x v="0"/>
    <x v="0"/>
    <x v="1"/>
  </r>
  <r>
    <x v="1"/>
    <x v="16"/>
    <x v="97"/>
    <x v="97"/>
    <x v="3261"/>
    <x v="0"/>
    <x v="0"/>
    <x v="0"/>
    <x v="1"/>
  </r>
  <r>
    <x v="1"/>
    <x v="16"/>
    <x v="97"/>
    <x v="97"/>
    <x v="3262"/>
    <x v="0"/>
    <x v="0"/>
    <x v="0"/>
    <x v="1"/>
  </r>
  <r>
    <x v="1"/>
    <x v="16"/>
    <x v="19"/>
    <x v="19"/>
    <x v="3263"/>
    <x v="0"/>
    <x v="0"/>
    <x v="0"/>
    <x v="1"/>
  </r>
  <r>
    <x v="1"/>
    <x v="16"/>
    <x v="98"/>
    <x v="98"/>
    <x v="3264"/>
    <x v="0"/>
    <x v="0"/>
    <x v="0"/>
    <x v="1"/>
  </r>
  <r>
    <x v="1"/>
    <x v="16"/>
    <x v="98"/>
    <x v="98"/>
    <x v="3265"/>
    <x v="0"/>
    <x v="0"/>
    <x v="0"/>
    <x v="1"/>
  </r>
  <r>
    <x v="1"/>
    <x v="16"/>
    <x v="99"/>
    <x v="99"/>
    <x v="3266"/>
    <x v="0"/>
    <x v="3"/>
    <x v="0"/>
    <x v="0"/>
  </r>
  <r>
    <x v="1"/>
    <x v="16"/>
    <x v="99"/>
    <x v="99"/>
    <x v="3267"/>
    <x v="0"/>
    <x v="0"/>
    <x v="0"/>
    <x v="0"/>
  </r>
  <r>
    <x v="1"/>
    <x v="16"/>
    <x v="99"/>
    <x v="99"/>
    <x v="3268"/>
    <x v="0"/>
    <x v="0"/>
    <x v="0"/>
    <x v="1"/>
  </r>
  <r>
    <x v="1"/>
    <x v="16"/>
    <x v="100"/>
    <x v="100"/>
    <x v="3269"/>
    <x v="0"/>
    <x v="0"/>
    <x v="0"/>
    <x v="0"/>
  </r>
  <r>
    <x v="1"/>
    <x v="16"/>
    <x v="100"/>
    <x v="100"/>
    <x v="3270"/>
    <x v="0"/>
    <x v="0"/>
    <x v="0"/>
    <x v="1"/>
  </r>
  <r>
    <x v="1"/>
    <x v="16"/>
    <x v="100"/>
    <x v="100"/>
    <x v="3271"/>
    <x v="0"/>
    <x v="0"/>
    <x v="0"/>
    <x v="1"/>
  </r>
  <r>
    <x v="1"/>
    <x v="16"/>
    <x v="100"/>
    <x v="100"/>
    <x v="3272"/>
    <x v="0"/>
    <x v="0"/>
    <x v="0"/>
    <x v="1"/>
  </r>
  <r>
    <x v="1"/>
    <x v="16"/>
    <x v="20"/>
    <x v="20"/>
    <x v="3273"/>
    <x v="0"/>
    <x v="0"/>
    <x v="0"/>
    <x v="1"/>
  </r>
  <r>
    <x v="1"/>
    <x v="16"/>
    <x v="20"/>
    <x v="20"/>
    <x v="3274"/>
    <x v="0"/>
    <x v="0"/>
    <x v="0"/>
    <x v="1"/>
  </r>
  <r>
    <x v="1"/>
    <x v="16"/>
    <x v="21"/>
    <x v="21"/>
    <x v="3275"/>
    <x v="0"/>
    <x v="2"/>
    <x v="1"/>
    <x v="0"/>
  </r>
  <r>
    <x v="1"/>
    <x v="16"/>
    <x v="21"/>
    <x v="21"/>
    <x v="3276"/>
    <x v="0"/>
    <x v="0"/>
    <x v="0"/>
    <x v="1"/>
  </r>
  <r>
    <x v="1"/>
    <x v="16"/>
    <x v="21"/>
    <x v="21"/>
    <x v="3277"/>
    <x v="0"/>
    <x v="0"/>
    <x v="0"/>
    <x v="1"/>
  </r>
  <r>
    <x v="1"/>
    <x v="16"/>
    <x v="21"/>
    <x v="21"/>
    <x v="3278"/>
    <x v="0"/>
    <x v="0"/>
    <x v="0"/>
    <x v="1"/>
  </r>
  <r>
    <x v="1"/>
    <x v="16"/>
    <x v="21"/>
    <x v="21"/>
    <x v="3279"/>
    <x v="0"/>
    <x v="0"/>
    <x v="0"/>
    <x v="0"/>
  </r>
  <r>
    <x v="1"/>
    <x v="16"/>
    <x v="21"/>
    <x v="21"/>
    <x v="3280"/>
    <x v="0"/>
    <x v="0"/>
    <x v="0"/>
    <x v="0"/>
  </r>
  <r>
    <x v="1"/>
    <x v="16"/>
    <x v="21"/>
    <x v="21"/>
    <x v="3281"/>
    <x v="0"/>
    <x v="0"/>
    <x v="0"/>
    <x v="1"/>
  </r>
  <r>
    <x v="1"/>
    <x v="16"/>
    <x v="21"/>
    <x v="21"/>
    <x v="3282"/>
    <x v="0"/>
    <x v="0"/>
    <x v="0"/>
    <x v="1"/>
  </r>
  <r>
    <x v="1"/>
    <x v="16"/>
    <x v="21"/>
    <x v="21"/>
    <x v="3283"/>
    <x v="0"/>
    <x v="0"/>
    <x v="0"/>
    <x v="1"/>
  </r>
  <r>
    <x v="1"/>
    <x v="16"/>
    <x v="21"/>
    <x v="21"/>
    <x v="3284"/>
    <x v="0"/>
    <x v="0"/>
    <x v="0"/>
    <x v="1"/>
  </r>
  <r>
    <x v="1"/>
    <x v="16"/>
    <x v="21"/>
    <x v="21"/>
    <x v="3285"/>
    <x v="0"/>
    <x v="0"/>
    <x v="0"/>
    <x v="1"/>
  </r>
  <r>
    <x v="1"/>
    <x v="16"/>
    <x v="21"/>
    <x v="21"/>
    <x v="3286"/>
    <x v="0"/>
    <x v="0"/>
    <x v="0"/>
    <x v="1"/>
  </r>
  <r>
    <x v="1"/>
    <x v="16"/>
    <x v="21"/>
    <x v="21"/>
    <x v="3287"/>
    <x v="0"/>
    <x v="0"/>
    <x v="0"/>
    <x v="1"/>
  </r>
  <r>
    <x v="1"/>
    <x v="16"/>
    <x v="21"/>
    <x v="21"/>
    <x v="3288"/>
    <x v="0"/>
    <x v="0"/>
    <x v="0"/>
    <x v="0"/>
  </r>
  <r>
    <x v="1"/>
    <x v="16"/>
    <x v="21"/>
    <x v="21"/>
    <x v="3289"/>
    <x v="0"/>
    <x v="0"/>
    <x v="0"/>
    <x v="1"/>
  </r>
  <r>
    <x v="1"/>
    <x v="16"/>
    <x v="21"/>
    <x v="21"/>
    <x v="3290"/>
    <x v="0"/>
    <x v="0"/>
    <x v="0"/>
    <x v="1"/>
  </r>
  <r>
    <x v="1"/>
    <x v="16"/>
    <x v="21"/>
    <x v="21"/>
    <x v="3291"/>
    <x v="0"/>
    <x v="0"/>
    <x v="0"/>
    <x v="1"/>
  </r>
  <r>
    <x v="1"/>
    <x v="16"/>
    <x v="21"/>
    <x v="21"/>
    <x v="3292"/>
    <x v="0"/>
    <x v="0"/>
    <x v="0"/>
    <x v="1"/>
  </r>
  <r>
    <x v="1"/>
    <x v="16"/>
    <x v="21"/>
    <x v="21"/>
    <x v="3293"/>
    <x v="0"/>
    <x v="0"/>
    <x v="0"/>
    <x v="1"/>
  </r>
  <r>
    <x v="1"/>
    <x v="16"/>
    <x v="21"/>
    <x v="21"/>
    <x v="3294"/>
    <x v="0"/>
    <x v="0"/>
    <x v="0"/>
    <x v="1"/>
  </r>
  <r>
    <x v="1"/>
    <x v="16"/>
    <x v="21"/>
    <x v="21"/>
    <x v="3295"/>
    <x v="0"/>
    <x v="0"/>
    <x v="0"/>
    <x v="1"/>
  </r>
  <r>
    <x v="1"/>
    <x v="16"/>
    <x v="21"/>
    <x v="21"/>
    <x v="3296"/>
    <x v="0"/>
    <x v="0"/>
    <x v="0"/>
    <x v="1"/>
  </r>
  <r>
    <x v="1"/>
    <x v="16"/>
    <x v="21"/>
    <x v="21"/>
    <x v="3297"/>
    <x v="0"/>
    <x v="0"/>
    <x v="0"/>
    <x v="1"/>
  </r>
  <r>
    <x v="1"/>
    <x v="16"/>
    <x v="21"/>
    <x v="21"/>
    <x v="3298"/>
    <x v="0"/>
    <x v="0"/>
    <x v="0"/>
    <x v="1"/>
  </r>
  <r>
    <x v="1"/>
    <x v="16"/>
    <x v="21"/>
    <x v="21"/>
    <x v="3299"/>
    <x v="0"/>
    <x v="0"/>
    <x v="0"/>
    <x v="1"/>
  </r>
  <r>
    <x v="1"/>
    <x v="16"/>
    <x v="21"/>
    <x v="21"/>
    <x v="3300"/>
    <x v="0"/>
    <x v="0"/>
    <x v="0"/>
    <x v="1"/>
  </r>
  <r>
    <x v="1"/>
    <x v="16"/>
    <x v="21"/>
    <x v="21"/>
    <x v="3301"/>
    <x v="0"/>
    <x v="1"/>
    <x v="1"/>
    <x v="1"/>
  </r>
  <r>
    <x v="1"/>
    <x v="16"/>
    <x v="21"/>
    <x v="21"/>
    <x v="3302"/>
    <x v="0"/>
    <x v="0"/>
    <x v="0"/>
    <x v="1"/>
  </r>
  <r>
    <x v="1"/>
    <x v="16"/>
    <x v="21"/>
    <x v="21"/>
    <x v="3303"/>
    <x v="0"/>
    <x v="0"/>
    <x v="0"/>
    <x v="1"/>
  </r>
  <r>
    <x v="1"/>
    <x v="16"/>
    <x v="21"/>
    <x v="21"/>
    <x v="3304"/>
    <x v="0"/>
    <x v="0"/>
    <x v="0"/>
    <x v="1"/>
  </r>
  <r>
    <x v="1"/>
    <x v="16"/>
    <x v="21"/>
    <x v="21"/>
    <x v="3305"/>
    <x v="0"/>
    <x v="0"/>
    <x v="0"/>
    <x v="1"/>
  </r>
  <r>
    <x v="1"/>
    <x v="16"/>
    <x v="21"/>
    <x v="21"/>
    <x v="3306"/>
    <x v="0"/>
    <x v="0"/>
    <x v="0"/>
    <x v="1"/>
  </r>
  <r>
    <x v="1"/>
    <x v="16"/>
    <x v="21"/>
    <x v="21"/>
    <x v="3307"/>
    <x v="0"/>
    <x v="0"/>
    <x v="0"/>
    <x v="0"/>
  </r>
  <r>
    <x v="1"/>
    <x v="16"/>
    <x v="21"/>
    <x v="21"/>
    <x v="3308"/>
    <x v="0"/>
    <x v="0"/>
    <x v="0"/>
    <x v="1"/>
  </r>
  <r>
    <x v="1"/>
    <x v="16"/>
    <x v="21"/>
    <x v="21"/>
    <x v="3309"/>
    <x v="0"/>
    <x v="2"/>
    <x v="1"/>
    <x v="1"/>
  </r>
  <r>
    <x v="1"/>
    <x v="16"/>
    <x v="21"/>
    <x v="21"/>
    <x v="3310"/>
    <x v="0"/>
    <x v="0"/>
    <x v="0"/>
    <x v="1"/>
  </r>
  <r>
    <x v="1"/>
    <x v="16"/>
    <x v="21"/>
    <x v="21"/>
    <x v="3311"/>
    <x v="0"/>
    <x v="0"/>
    <x v="0"/>
    <x v="1"/>
  </r>
  <r>
    <x v="1"/>
    <x v="16"/>
    <x v="21"/>
    <x v="21"/>
    <x v="3312"/>
    <x v="0"/>
    <x v="0"/>
    <x v="0"/>
    <x v="1"/>
  </r>
  <r>
    <x v="1"/>
    <x v="16"/>
    <x v="21"/>
    <x v="21"/>
    <x v="3313"/>
    <x v="0"/>
    <x v="1"/>
    <x v="1"/>
    <x v="1"/>
  </r>
  <r>
    <x v="1"/>
    <x v="16"/>
    <x v="21"/>
    <x v="21"/>
    <x v="3314"/>
    <x v="0"/>
    <x v="0"/>
    <x v="0"/>
    <x v="1"/>
  </r>
  <r>
    <x v="1"/>
    <x v="16"/>
    <x v="21"/>
    <x v="21"/>
    <x v="3315"/>
    <x v="0"/>
    <x v="0"/>
    <x v="0"/>
    <x v="1"/>
  </r>
  <r>
    <x v="1"/>
    <x v="16"/>
    <x v="21"/>
    <x v="21"/>
    <x v="3316"/>
    <x v="0"/>
    <x v="2"/>
    <x v="1"/>
    <x v="1"/>
  </r>
  <r>
    <x v="1"/>
    <x v="16"/>
    <x v="21"/>
    <x v="21"/>
    <x v="3317"/>
    <x v="0"/>
    <x v="0"/>
    <x v="0"/>
    <x v="1"/>
  </r>
  <r>
    <x v="1"/>
    <x v="16"/>
    <x v="21"/>
    <x v="21"/>
    <x v="3318"/>
    <x v="0"/>
    <x v="3"/>
    <x v="0"/>
    <x v="1"/>
  </r>
  <r>
    <x v="1"/>
    <x v="16"/>
    <x v="21"/>
    <x v="21"/>
    <x v="3319"/>
    <x v="0"/>
    <x v="3"/>
    <x v="0"/>
    <x v="0"/>
  </r>
  <r>
    <x v="1"/>
    <x v="16"/>
    <x v="21"/>
    <x v="21"/>
    <x v="3320"/>
    <x v="0"/>
    <x v="0"/>
    <x v="0"/>
    <x v="1"/>
  </r>
  <r>
    <x v="1"/>
    <x v="16"/>
    <x v="21"/>
    <x v="21"/>
    <x v="3321"/>
    <x v="0"/>
    <x v="0"/>
    <x v="0"/>
    <x v="1"/>
  </r>
  <r>
    <x v="1"/>
    <x v="16"/>
    <x v="21"/>
    <x v="21"/>
    <x v="3322"/>
    <x v="0"/>
    <x v="0"/>
    <x v="0"/>
    <x v="1"/>
  </r>
  <r>
    <x v="1"/>
    <x v="16"/>
    <x v="21"/>
    <x v="21"/>
    <x v="3323"/>
    <x v="0"/>
    <x v="0"/>
    <x v="0"/>
    <x v="1"/>
  </r>
  <r>
    <x v="1"/>
    <x v="16"/>
    <x v="21"/>
    <x v="21"/>
    <x v="3324"/>
    <x v="0"/>
    <x v="0"/>
    <x v="0"/>
    <x v="1"/>
  </r>
  <r>
    <x v="1"/>
    <x v="16"/>
    <x v="21"/>
    <x v="21"/>
    <x v="3325"/>
    <x v="0"/>
    <x v="0"/>
    <x v="0"/>
    <x v="1"/>
  </r>
  <r>
    <x v="1"/>
    <x v="16"/>
    <x v="21"/>
    <x v="21"/>
    <x v="3326"/>
    <x v="0"/>
    <x v="0"/>
    <x v="0"/>
    <x v="1"/>
  </r>
  <r>
    <x v="1"/>
    <x v="16"/>
    <x v="21"/>
    <x v="21"/>
    <x v="3327"/>
    <x v="0"/>
    <x v="0"/>
    <x v="0"/>
    <x v="0"/>
  </r>
  <r>
    <x v="1"/>
    <x v="16"/>
    <x v="21"/>
    <x v="21"/>
    <x v="3328"/>
    <x v="0"/>
    <x v="0"/>
    <x v="0"/>
    <x v="1"/>
  </r>
  <r>
    <x v="1"/>
    <x v="16"/>
    <x v="21"/>
    <x v="21"/>
    <x v="3329"/>
    <x v="0"/>
    <x v="0"/>
    <x v="0"/>
    <x v="1"/>
  </r>
  <r>
    <x v="1"/>
    <x v="16"/>
    <x v="21"/>
    <x v="21"/>
    <x v="3330"/>
    <x v="0"/>
    <x v="0"/>
    <x v="0"/>
    <x v="1"/>
  </r>
  <r>
    <x v="1"/>
    <x v="16"/>
    <x v="21"/>
    <x v="21"/>
    <x v="3331"/>
    <x v="0"/>
    <x v="0"/>
    <x v="0"/>
    <x v="1"/>
  </r>
  <r>
    <x v="1"/>
    <x v="16"/>
    <x v="21"/>
    <x v="21"/>
    <x v="3332"/>
    <x v="0"/>
    <x v="0"/>
    <x v="0"/>
    <x v="1"/>
  </r>
  <r>
    <x v="1"/>
    <x v="16"/>
    <x v="21"/>
    <x v="21"/>
    <x v="3333"/>
    <x v="0"/>
    <x v="0"/>
    <x v="0"/>
    <x v="0"/>
  </r>
  <r>
    <x v="1"/>
    <x v="16"/>
    <x v="21"/>
    <x v="21"/>
    <x v="3334"/>
    <x v="0"/>
    <x v="0"/>
    <x v="0"/>
    <x v="1"/>
  </r>
  <r>
    <x v="1"/>
    <x v="16"/>
    <x v="101"/>
    <x v="101"/>
    <x v="3335"/>
    <x v="3"/>
    <x v="2"/>
    <x v="0"/>
    <x v="1"/>
  </r>
  <r>
    <x v="1"/>
    <x v="16"/>
    <x v="101"/>
    <x v="101"/>
    <x v="3336"/>
    <x v="3"/>
    <x v="3"/>
    <x v="0"/>
    <x v="1"/>
  </r>
  <r>
    <x v="1"/>
    <x v="16"/>
    <x v="101"/>
    <x v="101"/>
    <x v="3337"/>
    <x v="3"/>
    <x v="0"/>
    <x v="0"/>
    <x v="1"/>
  </r>
  <r>
    <x v="1"/>
    <x v="16"/>
    <x v="101"/>
    <x v="101"/>
    <x v="3338"/>
    <x v="3"/>
    <x v="0"/>
    <x v="0"/>
    <x v="1"/>
  </r>
  <r>
    <x v="1"/>
    <x v="16"/>
    <x v="102"/>
    <x v="102"/>
    <x v="3339"/>
    <x v="0"/>
    <x v="1"/>
    <x v="1"/>
    <x v="1"/>
  </r>
  <r>
    <x v="1"/>
    <x v="16"/>
    <x v="102"/>
    <x v="102"/>
    <x v="3340"/>
    <x v="0"/>
    <x v="0"/>
    <x v="0"/>
    <x v="0"/>
  </r>
  <r>
    <x v="1"/>
    <x v="16"/>
    <x v="102"/>
    <x v="102"/>
    <x v="3341"/>
    <x v="0"/>
    <x v="0"/>
    <x v="0"/>
    <x v="0"/>
  </r>
  <r>
    <x v="1"/>
    <x v="16"/>
    <x v="102"/>
    <x v="102"/>
    <x v="3342"/>
    <x v="0"/>
    <x v="0"/>
    <x v="0"/>
    <x v="1"/>
  </r>
  <r>
    <x v="1"/>
    <x v="16"/>
    <x v="102"/>
    <x v="102"/>
    <x v="3343"/>
    <x v="0"/>
    <x v="0"/>
    <x v="0"/>
    <x v="1"/>
  </r>
  <r>
    <x v="1"/>
    <x v="16"/>
    <x v="102"/>
    <x v="102"/>
    <x v="3344"/>
    <x v="0"/>
    <x v="1"/>
    <x v="1"/>
    <x v="1"/>
  </r>
  <r>
    <x v="1"/>
    <x v="16"/>
    <x v="102"/>
    <x v="102"/>
    <x v="3345"/>
    <x v="0"/>
    <x v="0"/>
    <x v="0"/>
    <x v="1"/>
  </r>
  <r>
    <x v="1"/>
    <x v="16"/>
    <x v="102"/>
    <x v="102"/>
    <x v="3346"/>
    <x v="0"/>
    <x v="0"/>
    <x v="0"/>
    <x v="1"/>
  </r>
  <r>
    <x v="1"/>
    <x v="16"/>
    <x v="102"/>
    <x v="102"/>
    <x v="3347"/>
    <x v="0"/>
    <x v="0"/>
    <x v="0"/>
    <x v="1"/>
  </r>
  <r>
    <x v="1"/>
    <x v="16"/>
    <x v="102"/>
    <x v="102"/>
    <x v="3348"/>
    <x v="0"/>
    <x v="0"/>
    <x v="0"/>
    <x v="1"/>
  </r>
  <r>
    <x v="1"/>
    <x v="16"/>
    <x v="102"/>
    <x v="102"/>
    <x v="3349"/>
    <x v="0"/>
    <x v="0"/>
    <x v="0"/>
    <x v="1"/>
  </r>
  <r>
    <x v="1"/>
    <x v="16"/>
    <x v="102"/>
    <x v="102"/>
    <x v="3350"/>
    <x v="0"/>
    <x v="2"/>
    <x v="1"/>
    <x v="0"/>
  </r>
  <r>
    <x v="1"/>
    <x v="16"/>
    <x v="102"/>
    <x v="102"/>
    <x v="3351"/>
    <x v="0"/>
    <x v="2"/>
    <x v="1"/>
    <x v="0"/>
  </r>
  <r>
    <x v="1"/>
    <x v="16"/>
    <x v="102"/>
    <x v="102"/>
    <x v="3352"/>
    <x v="0"/>
    <x v="0"/>
    <x v="0"/>
    <x v="0"/>
  </r>
  <r>
    <x v="1"/>
    <x v="16"/>
    <x v="102"/>
    <x v="102"/>
    <x v="3353"/>
    <x v="0"/>
    <x v="0"/>
    <x v="0"/>
    <x v="1"/>
  </r>
  <r>
    <x v="1"/>
    <x v="16"/>
    <x v="102"/>
    <x v="102"/>
    <x v="3354"/>
    <x v="0"/>
    <x v="0"/>
    <x v="0"/>
    <x v="1"/>
  </r>
  <r>
    <x v="1"/>
    <x v="16"/>
    <x v="102"/>
    <x v="102"/>
    <x v="3355"/>
    <x v="0"/>
    <x v="0"/>
    <x v="0"/>
    <x v="1"/>
  </r>
  <r>
    <x v="1"/>
    <x v="16"/>
    <x v="102"/>
    <x v="102"/>
    <x v="3356"/>
    <x v="0"/>
    <x v="0"/>
    <x v="0"/>
    <x v="1"/>
  </r>
  <r>
    <x v="1"/>
    <x v="16"/>
    <x v="102"/>
    <x v="102"/>
    <x v="3357"/>
    <x v="0"/>
    <x v="2"/>
    <x v="1"/>
    <x v="1"/>
  </r>
  <r>
    <x v="1"/>
    <x v="16"/>
    <x v="102"/>
    <x v="102"/>
    <x v="3358"/>
    <x v="0"/>
    <x v="0"/>
    <x v="0"/>
    <x v="1"/>
  </r>
  <r>
    <x v="1"/>
    <x v="16"/>
    <x v="102"/>
    <x v="102"/>
    <x v="3359"/>
    <x v="0"/>
    <x v="3"/>
    <x v="0"/>
    <x v="1"/>
  </r>
  <r>
    <x v="1"/>
    <x v="16"/>
    <x v="102"/>
    <x v="102"/>
    <x v="3360"/>
    <x v="0"/>
    <x v="0"/>
    <x v="0"/>
    <x v="1"/>
  </r>
  <r>
    <x v="1"/>
    <x v="16"/>
    <x v="102"/>
    <x v="102"/>
    <x v="3361"/>
    <x v="0"/>
    <x v="0"/>
    <x v="0"/>
    <x v="1"/>
  </r>
  <r>
    <x v="1"/>
    <x v="16"/>
    <x v="102"/>
    <x v="102"/>
    <x v="3362"/>
    <x v="0"/>
    <x v="0"/>
    <x v="0"/>
    <x v="0"/>
  </r>
  <r>
    <x v="1"/>
    <x v="16"/>
    <x v="102"/>
    <x v="102"/>
    <x v="3363"/>
    <x v="0"/>
    <x v="0"/>
    <x v="0"/>
    <x v="1"/>
  </r>
  <r>
    <x v="1"/>
    <x v="16"/>
    <x v="102"/>
    <x v="102"/>
    <x v="3364"/>
    <x v="0"/>
    <x v="0"/>
    <x v="0"/>
    <x v="1"/>
  </r>
  <r>
    <x v="1"/>
    <x v="16"/>
    <x v="102"/>
    <x v="102"/>
    <x v="3365"/>
    <x v="0"/>
    <x v="3"/>
    <x v="0"/>
    <x v="0"/>
  </r>
  <r>
    <x v="1"/>
    <x v="16"/>
    <x v="102"/>
    <x v="102"/>
    <x v="3366"/>
    <x v="0"/>
    <x v="1"/>
    <x v="1"/>
    <x v="0"/>
  </r>
  <r>
    <x v="1"/>
    <x v="16"/>
    <x v="102"/>
    <x v="102"/>
    <x v="3367"/>
    <x v="0"/>
    <x v="0"/>
    <x v="0"/>
    <x v="1"/>
  </r>
  <r>
    <x v="1"/>
    <x v="16"/>
    <x v="102"/>
    <x v="102"/>
    <x v="3368"/>
    <x v="0"/>
    <x v="0"/>
    <x v="0"/>
    <x v="1"/>
  </r>
  <r>
    <x v="1"/>
    <x v="16"/>
    <x v="102"/>
    <x v="102"/>
    <x v="3369"/>
    <x v="0"/>
    <x v="0"/>
    <x v="0"/>
    <x v="1"/>
  </r>
  <r>
    <x v="1"/>
    <x v="16"/>
    <x v="102"/>
    <x v="102"/>
    <x v="3370"/>
    <x v="0"/>
    <x v="0"/>
    <x v="0"/>
    <x v="1"/>
  </r>
  <r>
    <x v="1"/>
    <x v="16"/>
    <x v="102"/>
    <x v="102"/>
    <x v="3371"/>
    <x v="0"/>
    <x v="0"/>
    <x v="0"/>
    <x v="1"/>
  </r>
  <r>
    <x v="1"/>
    <x v="16"/>
    <x v="102"/>
    <x v="102"/>
    <x v="3372"/>
    <x v="0"/>
    <x v="0"/>
    <x v="0"/>
    <x v="1"/>
  </r>
  <r>
    <x v="1"/>
    <x v="16"/>
    <x v="102"/>
    <x v="102"/>
    <x v="3373"/>
    <x v="0"/>
    <x v="2"/>
    <x v="1"/>
    <x v="0"/>
  </r>
  <r>
    <x v="1"/>
    <x v="16"/>
    <x v="102"/>
    <x v="102"/>
    <x v="3374"/>
    <x v="0"/>
    <x v="0"/>
    <x v="0"/>
    <x v="1"/>
  </r>
  <r>
    <x v="1"/>
    <x v="16"/>
    <x v="102"/>
    <x v="102"/>
    <x v="3375"/>
    <x v="0"/>
    <x v="0"/>
    <x v="0"/>
    <x v="1"/>
  </r>
  <r>
    <x v="1"/>
    <x v="16"/>
    <x v="103"/>
    <x v="103"/>
    <x v="3376"/>
    <x v="0"/>
    <x v="0"/>
    <x v="0"/>
    <x v="1"/>
  </r>
  <r>
    <x v="1"/>
    <x v="16"/>
    <x v="104"/>
    <x v="104"/>
    <x v="3377"/>
    <x v="3"/>
    <x v="1"/>
    <x v="1"/>
    <x v="1"/>
  </r>
  <r>
    <x v="1"/>
    <x v="16"/>
    <x v="105"/>
    <x v="105"/>
    <x v="3378"/>
    <x v="3"/>
    <x v="0"/>
    <x v="0"/>
    <x v="1"/>
  </r>
  <r>
    <x v="1"/>
    <x v="16"/>
    <x v="105"/>
    <x v="105"/>
    <x v="3379"/>
    <x v="3"/>
    <x v="0"/>
    <x v="0"/>
    <x v="0"/>
  </r>
  <r>
    <x v="1"/>
    <x v="16"/>
    <x v="105"/>
    <x v="105"/>
    <x v="3380"/>
    <x v="3"/>
    <x v="0"/>
    <x v="0"/>
    <x v="1"/>
  </r>
  <r>
    <x v="1"/>
    <x v="16"/>
    <x v="105"/>
    <x v="105"/>
    <x v="3381"/>
    <x v="3"/>
    <x v="0"/>
    <x v="0"/>
    <x v="1"/>
  </r>
  <r>
    <x v="1"/>
    <x v="16"/>
    <x v="105"/>
    <x v="105"/>
    <x v="3382"/>
    <x v="3"/>
    <x v="0"/>
    <x v="0"/>
    <x v="1"/>
  </r>
  <r>
    <x v="1"/>
    <x v="16"/>
    <x v="105"/>
    <x v="105"/>
    <x v="3383"/>
    <x v="3"/>
    <x v="1"/>
    <x v="1"/>
    <x v="0"/>
  </r>
  <r>
    <x v="1"/>
    <x v="16"/>
    <x v="106"/>
    <x v="106"/>
    <x v="3384"/>
    <x v="0"/>
    <x v="0"/>
    <x v="0"/>
    <x v="1"/>
  </r>
  <r>
    <x v="1"/>
    <x v="16"/>
    <x v="106"/>
    <x v="106"/>
    <x v="3385"/>
    <x v="0"/>
    <x v="2"/>
    <x v="1"/>
    <x v="1"/>
  </r>
  <r>
    <x v="1"/>
    <x v="16"/>
    <x v="106"/>
    <x v="106"/>
    <x v="3386"/>
    <x v="0"/>
    <x v="0"/>
    <x v="0"/>
    <x v="1"/>
  </r>
  <r>
    <x v="1"/>
    <x v="16"/>
    <x v="106"/>
    <x v="106"/>
    <x v="3387"/>
    <x v="0"/>
    <x v="0"/>
    <x v="0"/>
    <x v="1"/>
  </r>
  <r>
    <x v="1"/>
    <x v="16"/>
    <x v="3"/>
    <x v="3"/>
    <x v="3388"/>
    <x v="0"/>
    <x v="1"/>
    <x v="1"/>
    <x v="0"/>
  </r>
  <r>
    <x v="1"/>
    <x v="16"/>
    <x v="3"/>
    <x v="3"/>
    <x v="3389"/>
    <x v="0"/>
    <x v="0"/>
    <x v="0"/>
    <x v="1"/>
  </r>
  <r>
    <x v="1"/>
    <x v="16"/>
    <x v="3"/>
    <x v="3"/>
    <x v="3390"/>
    <x v="0"/>
    <x v="2"/>
    <x v="1"/>
    <x v="1"/>
  </r>
  <r>
    <x v="1"/>
    <x v="16"/>
    <x v="3"/>
    <x v="3"/>
    <x v="3391"/>
    <x v="0"/>
    <x v="0"/>
    <x v="0"/>
    <x v="1"/>
  </r>
  <r>
    <x v="1"/>
    <x v="16"/>
    <x v="3"/>
    <x v="3"/>
    <x v="3392"/>
    <x v="0"/>
    <x v="3"/>
    <x v="0"/>
    <x v="1"/>
  </r>
  <r>
    <x v="1"/>
    <x v="16"/>
    <x v="3"/>
    <x v="3"/>
    <x v="3393"/>
    <x v="0"/>
    <x v="0"/>
    <x v="0"/>
    <x v="1"/>
  </r>
  <r>
    <x v="1"/>
    <x v="16"/>
    <x v="3"/>
    <x v="3"/>
    <x v="3394"/>
    <x v="0"/>
    <x v="2"/>
    <x v="1"/>
    <x v="0"/>
  </r>
  <r>
    <x v="1"/>
    <x v="16"/>
    <x v="3"/>
    <x v="3"/>
    <x v="3395"/>
    <x v="0"/>
    <x v="2"/>
    <x v="1"/>
    <x v="1"/>
  </r>
  <r>
    <x v="1"/>
    <x v="16"/>
    <x v="3"/>
    <x v="3"/>
    <x v="3396"/>
    <x v="0"/>
    <x v="1"/>
    <x v="1"/>
    <x v="0"/>
  </r>
  <r>
    <x v="1"/>
    <x v="16"/>
    <x v="3"/>
    <x v="3"/>
    <x v="3397"/>
    <x v="0"/>
    <x v="1"/>
    <x v="1"/>
    <x v="0"/>
  </r>
  <r>
    <x v="1"/>
    <x v="16"/>
    <x v="3"/>
    <x v="3"/>
    <x v="3398"/>
    <x v="0"/>
    <x v="0"/>
    <x v="0"/>
    <x v="1"/>
  </r>
  <r>
    <x v="1"/>
    <x v="16"/>
    <x v="3"/>
    <x v="3"/>
    <x v="3399"/>
    <x v="0"/>
    <x v="2"/>
    <x v="1"/>
    <x v="0"/>
  </r>
  <r>
    <x v="1"/>
    <x v="16"/>
    <x v="3"/>
    <x v="3"/>
    <x v="3400"/>
    <x v="0"/>
    <x v="1"/>
    <x v="1"/>
    <x v="0"/>
  </r>
  <r>
    <x v="1"/>
    <x v="16"/>
    <x v="3"/>
    <x v="3"/>
    <x v="3401"/>
    <x v="0"/>
    <x v="0"/>
    <x v="0"/>
    <x v="0"/>
  </r>
  <r>
    <x v="1"/>
    <x v="16"/>
    <x v="3"/>
    <x v="3"/>
    <x v="3402"/>
    <x v="0"/>
    <x v="0"/>
    <x v="0"/>
    <x v="0"/>
  </r>
  <r>
    <x v="1"/>
    <x v="16"/>
    <x v="3"/>
    <x v="3"/>
    <x v="3403"/>
    <x v="0"/>
    <x v="2"/>
    <x v="1"/>
    <x v="0"/>
  </r>
  <r>
    <x v="1"/>
    <x v="16"/>
    <x v="3"/>
    <x v="3"/>
    <x v="3404"/>
    <x v="0"/>
    <x v="1"/>
    <x v="1"/>
    <x v="0"/>
  </r>
  <r>
    <x v="1"/>
    <x v="16"/>
    <x v="3"/>
    <x v="3"/>
    <x v="3405"/>
    <x v="0"/>
    <x v="1"/>
    <x v="1"/>
    <x v="1"/>
  </r>
  <r>
    <x v="1"/>
    <x v="16"/>
    <x v="3"/>
    <x v="3"/>
    <x v="3406"/>
    <x v="0"/>
    <x v="1"/>
    <x v="1"/>
    <x v="0"/>
  </r>
  <r>
    <x v="1"/>
    <x v="16"/>
    <x v="3"/>
    <x v="3"/>
    <x v="3407"/>
    <x v="0"/>
    <x v="0"/>
    <x v="0"/>
    <x v="1"/>
  </r>
  <r>
    <x v="1"/>
    <x v="16"/>
    <x v="3"/>
    <x v="3"/>
    <x v="3408"/>
    <x v="0"/>
    <x v="2"/>
    <x v="1"/>
    <x v="0"/>
  </r>
  <r>
    <x v="1"/>
    <x v="16"/>
    <x v="3"/>
    <x v="3"/>
    <x v="3409"/>
    <x v="0"/>
    <x v="2"/>
    <x v="1"/>
    <x v="0"/>
  </r>
  <r>
    <x v="1"/>
    <x v="16"/>
    <x v="3"/>
    <x v="3"/>
    <x v="3410"/>
    <x v="0"/>
    <x v="3"/>
    <x v="0"/>
    <x v="1"/>
  </r>
  <r>
    <x v="1"/>
    <x v="16"/>
    <x v="3"/>
    <x v="3"/>
    <x v="3411"/>
    <x v="0"/>
    <x v="2"/>
    <x v="1"/>
    <x v="0"/>
  </r>
  <r>
    <x v="1"/>
    <x v="16"/>
    <x v="3"/>
    <x v="3"/>
    <x v="3412"/>
    <x v="0"/>
    <x v="2"/>
    <x v="1"/>
    <x v="1"/>
  </r>
  <r>
    <x v="1"/>
    <x v="16"/>
    <x v="3"/>
    <x v="3"/>
    <x v="3413"/>
    <x v="0"/>
    <x v="2"/>
    <x v="1"/>
    <x v="1"/>
  </r>
  <r>
    <x v="1"/>
    <x v="16"/>
    <x v="3"/>
    <x v="3"/>
    <x v="3414"/>
    <x v="0"/>
    <x v="2"/>
    <x v="1"/>
    <x v="1"/>
  </r>
  <r>
    <x v="1"/>
    <x v="16"/>
    <x v="107"/>
    <x v="107"/>
    <x v="3415"/>
    <x v="0"/>
    <x v="0"/>
    <x v="0"/>
    <x v="1"/>
  </r>
  <r>
    <x v="1"/>
    <x v="16"/>
    <x v="107"/>
    <x v="107"/>
    <x v="3416"/>
    <x v="0"/>
    <x v="0"/>
    <x v="0"/>
    <x v="1"/>
  </r>
  <r>
    <x v="1"/>
    <x v="16"/>
    <x v="22"/>
    <x v="22"/>
    <x v="3417"/>
    <x v="0"/>
    <x v="0"/>
    <x v="0"/>
    <x v="1"/>
  </r>
  <r>
    <x v="1"/>
    <x v="16"/>
    <x v="22"/>
    <x v="22"/>
    <x v="3418"/>
    <x v="0"/>
    <x v="0"/>
    <x v="0"/>
    <x v="1"/>
  </r>
  <r>
    <x v="1"/>
    <x v="16"/>
    <x v="22"/>
    <x v="22"/>
    <x v="3419"/>
    <x v="0"/>
    <x v="2"/>
    <x v="1"/>
    <x v="0"/>
  </r>
  <r>
    <x v="1"/>
    <x v="16"/>
    <x v="22"/>
    <x v="22"/>
    <x v="3420"/>
    <x v="0"/>
    <x v="2"/>
    <x v="1"/>
    <x v="1"/>
  </r>
  <r>
    <x v="1"/>
    <x v="16"/>
    <x v="22"/>
    <x v="22"/>
    <x v="3421"/>
    <x v="0"/>
    <x v="2"/>
    <x v="1"/>
    <x v="0"/>
  </r>
  <r>
    <x v="1"/>
    <x v="16"/>
    <x v="22"/>
    <x v="22"/>
    <x v="3422"/>
    <x v="0"/>
    <x v="2"/>
    <x v="1"/>
    <x v="0"/>
  </r>
  <r>
    <x v="1"/>
    <x v="16"/>
    <x v="22"/>
    <x v="22"/>
    <x v="3423"/>
    <x v="0"/>
    <x v="0"/>
    <x v="0"/>
    <x v="1"/>
  </r>
  <r>
    <x v="1"/>
    <x v="16"/>
    <x v="22"/>
    <x v="22"/>
    <x v="3424"/>
    <x v="0"/>
    <x v="0"/>
    <x v="0"/>
    <x v="1"/>
  </r>
  <r>
    <x v="1"/>
    <x v="16"/>
    <x v="22"/>
    <x v="22"/>
    <x v="3425"/>
    <x v="0"/>
    <x v="2"/>
    <x v="1"/>
    <x v="1"/>
  </r>
  <r>
    <x v="1"/>
    <x v="16"/>
    <x v="22"/>
    <x v="22"/>
    <x v="3426"/>
    <x v="0"/>
    <x v="2"/>
    <x v="1"/>
    <x v="1"/>
  </r>
  <r>
    <x v="1"/>
    <x v="16"/>
    <x v="22"/>
    <x v="22"/>
    <x v="3427"/>
    <x v="0"/>
    <x v="0"/>
    <x v="0"/>
    <x v="1"/>
  </r>
  <r>
    <x v="1"/>
    <x v="16"/>
    <x v="22"/>
    <x v="22"/>
    <x v="3428"/>
    <x v="0"/>
    <x v="2"/>
    <x v="1"/>
    <x v="0"/>
  </r>
  <r>
    <x v="1"/>
    <x v="16"/>
    <x v="22"/>
    <x v="22"/>
    <x v="3429"/>
    <x v="0"/>
    <x v="2"/>
    <x v="1"/>
    <x v="0"/>
  </r>
  <r>
    <x v="1"/>
    <x v="16"/>
    <x v="22"/>
    <x v="22"/>
    <x v="3430"/>
    <x v="0"/>
    <x v="1"/>
    <x v="1"/>
    <x v="0"/>
  </r>
  <r>
    <x v="1"/>
    <x v="16"/>
    <x v="22"/>
    <x v="22"/>
    <x v="3431"/>
    <x v="0"/>
    <x v="3"/>
    <x v="0"/>
    <x v="1"/>
  </r>
  <r>
    <x v="1"/>
    <x v="16"/>
    <x v="22"/>
    <x v="22"/>
    <x v="3432"/>
    <x v="0"/>
    <x v="3"/>
    <x v="0"/>
    <x v="1"/>
  </r>
  <r>
    <x v="1"/>
    <x v="16"/>
    <x v="22"/>
    <x v="22"/>
    <x v="3433"/>
    <x v="0"/>
    <x v="2"/>
    <x v="1"/>
    <x v="1"/>
  </r>
  <r>
    <x v="1"/>
    <x v="16"/>
    <x v="22"/>
    <x v="22"/>
    <x v="3434"/>
    <x v="0"/>
    <x v="2"/>
    <x v="1"/>
    <x v="1"/>
  </r>
  <r>
    <x v="1"/>
    <x v="16"/>
    <x v="22"/>
    <x v="22"/>
    <x v="3435"/>
    <x v="0"/>
    <x v="0"/>
    <x v="0"/>
    <x v="1"/>
  </r>
  <r>
    <x v="1"/>
    <x v="16"/>
    <x v="22"/>
    <x v="22"/>
    <x v="3436"/>
    <x v="0"/>
    <x v="3"/>
    <x v="0"/>
    <x v="1"/>
  </r>
  <r>
    <x v="1"/>
    <x v="16"/>
    <x v="22"/>
    <x v="22"/>
    <x v="3437"/>
    <x v="0"/>
    <x v="2"/>
    <x v="1"/>
    <x v="1"/>
  </r>
  <r>
    <x v="1"/>
    <x v="16"/>
    <x v="22"/>
    <x v="22"/>
    <x v="3438"/>
    <x v="0"/>
    <x v="0"/>
    <x v="0"/>
    <x v="1"/>
  </r>
  <r>
    <x v="1"/>
    <x v="16"/>
    <x v="22"/>
    <x v="22"/>
    <x v="3439"/>
    <x v="0"/>
    <x v="2"/>
    <x v="1"/>
    <x v="0"/>
  </r>
  <r>
    <x v="1"/>
    <x v="16"/>
    <x v="22"/>
    <x v="22"/>
    <x v="3440"/>
    <x v="0"/>
    <x v="3"/>
    <x v="0"/>
    <x v="1"/>
  </r>
  <r>
    <x v="1"/>
    <x v="16"/>
    <x v="22"/>
    <x v="22"/>
    <x v="3441"/>
    <x v="0"/>
    <x v="0"/>
    <x v="0"/>
    <x v="0"/>
  </r>
  <r>
    <x v="1"/>
    <x v="16"/>
    <x v="22"/>
    <x v="22"/>
    <x v="3442"/>
    <x v="0"/>
    <x v="0"/>
    <x v="0"/>
    <x v="0"/>
  </r>
  <r>
    <x v="1"/>
    <x v="16"/>
    <x v="22"/>
    <x v="22"/>
    <x v="3443"/>
    <x v="0"/>
    <x v="0"/>
    <x v="0"/>
    <x v="0"/>
  </r>
  <r>
    <x v="1"/>
    <x v="16"/>
    <x v="22"/>
    <x v="22"/>
    <x v="3444"/>
    <x v="0"/>
    <x v="0"/>
    <x v="0"/>
    <x v="1"/>
  </r>
  <r>
    <x v="1"/>
    <x v="16"/>
    <x v="22"/>
    <x v="22"/>
    <x v="3445"/>
    <x v="0"/>
    <x v="0"/>
    <x v="0"/>
    <x v="1"/>
  </r>
  <r>
    <x v="1"/>
    <x v="16"/>
    <x v="22"/>
    <x v="22"/>
    <x v="3446"/>
    <x v="0"/>
    <x v="3"/>
    <x v="0"/>
    <x v="1"/>
  </r>
  <r>
    <x v="1"/>
    <x v="16"/>
    <x v="22"/>
    <x v="22"/>
    <x v="3447"/>
    <x v="0"/>
    <x v="2"/>
    <x v="1"/>
    <x v="1"/>
  </r>
  <r>
    <x v="1"/>
    <x v="16"/>
    <x v="22"/>
    <x v="22"/>
    <x v="3448"/>
    <x v="0"/>
    <x v="0"/>
    <x v="0"/>
    <x v="1"/>
  </r>
  <r>
    <x v="1"/>
    <x v="16"/>
    <x v="22"/>
    <x v="22"/>
    <x v="3449"/>
    <x v="0"/>
    <x v="2"/>
    <x v="1"/>
    <x v="1"/>
  </r>
  <r>
    <x v="1"/>
    <x v="16"/>
    <x v="22"/>
    <x v="22"/>
    <x v="3450"/>
    <x v="0"/>
    <x v="0"/>
    <x v="0"/>
    <x v="1"/>
  </r>
  <r>
    <x v="1"/>
    <x v="16"/>
    <x v="22"/>
    <x v="22"/>
    <x v="3451"/>
    <x v="0"/>
    <x v="2"/>
    <x v="1"/>
    <x v="0"/>
  </r>
  <r>
    <x v="1"/>
    <x v="16"/>
    <x v="22"/>
    <x v="22"/>
    <x v="3452"/>
    <x v="0"/>
    <x v="2"/>
    <x v="1"/>
    <x v="1"/>
  </r>
  <r>
    <x v="1"/>
    <x v="16"/>
    <x v="22"/>
    <x v="22"/>
    <x v="3453"/>
    <x v="0"/>
    <x v="2"/>
    <x v="1"/>
    <x v="1"/>
  </r>
  <r>
    <x v="1"/>
    <x v="16"/>
    <x v="22"/>
    <x v="22"/>
    <x v="3454"/>
    <x v="0"/>
    <x v="3"/>
    <x v="0"/>
    <x v="1"/>
  </r>
  <r>
    <x v="1"/>
    <x v="16"/>
    <x v="22"/>
    <x v="22"/>
    <x v="3455"/>
    <x v="0"/>
    <x v="0"/>
    <x v="0"/>
    <x v="1"/>
  </r>
  <r>
    <x v="1"/>
    <x v="16"/>
    <x v="22"/>
    <x v="22"/>
    <x v="3456"/>
    <x v="0"/>
    <x v="3"/>
    <x v="0"/>
    <x v="1"/>
  </r>
  <r>
    <x v="1"/>
    <x v="16"/>
    <x v="22"/>
    <x v="22"/>
    <x v="3457"/>
    <x v="0"/>
    <x v="2"/>
    <x v="1"/>
    <x v="0"/>
  </r>
  <r>
    <x v="1"/>
    <x v="16"/>
    <x v="22"/>
    <x v="22"/>
    <x v="3458"/>
    <x v="0"/>
    <x v="1"/>
    <x v="1"/>
    <x v="1"/>
  </r>
  <r>
    <x v="1"/>
    <x v="16"/>
    <x v="22"/>
    <x v="22"/>
    <x v="3459"/>
    <x v="0"/>
    <x v="2"/>
    <x v="1"/>
    <x v="1"/>
  </r>
  <r>
    <x v="1"/>
    <x v="16"/>
    <x v="22"/>
    <x v="22"/>
    <x v="3460"/>
    <x v="0"/>
    <x v="2"/>
    <x v="1"/>
    <x v="1"/>
  </r>
  <r>
    <x v="1"/>
    <x v="16"/>
    <x v="22"/>
    <x v="22"/>
    <x v="3461"/>
    <x v="0"/>
    <x v="2"/>
    <x v="1"/>
    <x v="1"/>
  </r>
  <r>
    <x v="1"/>
    <x v="16"/>
    <x v="22"/>
    <x v="22"/>
    <x v="3462"/>
    <x v="0"/>
    <x v="0"/>
    <x v="0"/>
    <x v="0"/>
  </r>
  <r>
    <x v="1"/>
    <x v="16"/>
    <x v="22"/>
    <x v="22"/>
    <x v="3463"/>
    <x v="0"/>
    <x v="2"/>
    <x v="1"/>
    <x v="0"/>
  </r>
  <r>
    <x v="1"/>
    <x v="16"/>
    <x v="22"/>
    <x v="22"/>
    <x v="3464"/>
    <x v="0"/>
    <x v="2"/>
    <x v="1"/>
    <x v="0"/>
  </r>
  <r>
    <x v="1"/>
    <x v="16"/>
    <x v="22"/>
    <x v="22"/>
    <x v="3465"/>
    <x v="0"/>
    <x v="0"/>
    <x v="0"/>
    <x v="1"/>
  </r>
  <r>
    <x v="1"/>
    <x v="16"/>
    <x v="23"/>
    <x v="23"/>
    <x v="3466"/>
    <x v="2"/>
    <x v="0"/>
    <x v="0"/>
    <x v="1"/>
  </r>
  <r>
    <x v="1"/>
    <x v="16"/>
    <x v="23"/>
    <x v="23"/>
    <x v="3467"/>
    <x v="2"/>
    <x v="0"/>
    <x v="0"/>
    <x v="0"/>
  </r>
  <r>
    <x v="1"/>
    <x v="16"/>
    <x v="24"/>
    <x v="24"/>
    <x v="3468"/>
    <x v="2"/>
    <x v="0"/>
    <x v="0"/>
    <x v="1"/>
  </r>
  <r>
    <x v="1"/>
    <x v="16"/>
    <x v="24"/>
    <x v="24"/>
    <x v="3469"/>
    <x v="2"/>
    <x v="0"/>
    <x v="0"/>
    <x v="1"/>
  </r>
  <r>
    <x v="1"/>
    <x v="16"/>
    <x v="24"/>
    <x v="24"/>
    <x v="3470"/>
    <x v="2"/>
    <x v="0"/>
    <x v="0"/>
    <x v="0"/>
  </r>
  <r>
    <x v="1"/>
    <x v="16"/>
    <x v="24"/>
    <x v="24"/>
    <x v="3471"/>
    <x v="2"/>
    <x v="0"/>
    <x v="0"/>
    <x v="1"/>
  </r>
  <r>
    <x v="1"/>
    <x v="16"/>
    <x v="24"/>
    <x v="24"/>
    <x v="3472"/>
    <x v="2"/>
    <x v="0"/>
    <x v="0"/>
    <x v="1"/>
  </r>
  <r>
    <x v="1"/>
    <x v="16"/>
    <x v="24"/>
    <x v="24"/>
    <x v="3473"/>
    <x v="2"/>
    <x v="0"/>
    <x v="0"/>
    <x v="1"/>
  </r>
  <r>
    <x v="1"/>
    <x v="16"/>
    <x v="24"/>
    <x v="24"/>
    <x v="3474"/>
    <x v="2"/>
    <x v="0"/>
    <x v="0"/>
    <x v="0"/>
  </r>
  <r>
    <x v="1"/>
    <x v="16"/>
    <x v="24"/>
    <x v="24"/>
    <x v="3475"/>
    <x v="2"/>
    <x v="0"/>
    <x v="0"/>
    <x v="1"/>
  </r>
  <r>
    <x v="1"/>
    <x v="16"/>
    <x v="24"/>
    <x v="24"/>
    <x v="3476"/>
    <x v="2"/>
    <x v="0"/>
    <x v="0"/>
    <x v="1"/>
  </r>
  <r>
    <x v="1"/>
    <x v="16"/>
    <x v="24"/>
    <x v="24"/>
    <x v="3477"/>
    <x v="2"/>
    <x v="2"/>
    <x v="1"/>
    <x v="1"/>
  </r>
  <r>
    <x v="1"/>
    <x v="16"/>
    <x v="24"/>
    <x v="24"/>
    <x v="3478"/>
    <x v="2"/>
    <x v="0"/>
    <x v="0"/>
    <x v="1"/>
  </r>
  <r>
    <x v="1"/>
    <x v="16"/>
    <x v="24"/>
    <x v="24"/>
    <x v="3479"/>
    <x v="2"/>
    <x v="2"/>
    <x v="1"/>
    <x v="0"/>
  </r>
  <r>
    <x v="1"/>
    <x v="16"/>
    <x v="24"/>
    <x v="24"/>
    <x v="3480"/>
    <x v="2"/>
    <x v="0"/>
    <x v="0"/>
    <x v="1"/>
  </r>
  <r>
    <x v="1"/>
    <x v="16"/>
    <x v="24"/>
    <x v="24"/>
    <x v="3481"/>
    <x v="2"/>
    <x v="2"/>
    <x v="1"/>
    <x v="1"/>
  </r>
  <r>
    <x v="1"/>
    <x v="16"/>
    <x v="24"/>
    <x v="24"/>
    <x v="3482"/>
    <x v="2"/>
    <x v="0"/>
    <x v="0"/>
    <x v="1"/>
  </r>
  <r>
    <x v="1"/>
    <x v="16"/>
    <x v="24"/>
    <x v="24"/>
    <x v="3483"/>
    <x v="2"/>
    <x v="0"/>
    <x v="0"/>
    <x v="0"/>
  </r>
  <r>
    <x v="1"/>
    <x v="16"/>
    <x v="24"/>
    <x v="24"/>
    <x v="3484"/>
    <x v="2"/>
    <x v="3"/>
    <x v="1"/>
    <x v="1"/>
  </r>
  <r>
    <x v="1"/>
    <x v="16"/>
    <x v="24"/>
    <x v="24"/>
    <x v="3485"/>
    <x v="2"/>
    <x v="0"/>
    <x v="0"/>
    <x v="1"/>
  </r>
  <r>
    <x v="1"/>
    <x v="16"/>
    <x v="24"/>
    <x v="24"/>
    <x v="3486"/>
    <x v="2"/>
    <x v="0"/>
    <x v="0"/>
    <x v="1"/>
  </r>
  <r>
    <x v="1"/>
    <x v="16"/>
    <x v="24"/>
    <x v="24"/>
    <x v="3487"/>
    <x v="2"/>
    <x v="3"/>
    <x v="1"/>
    <x v="1"/>
  </r>
  <r>
    <x v="1"/>
    <x v="16"/>
    <x v="24"/>
    <x v="24"/>
    <x v="3488"/>
    <x v="2"/>
    <x v="0"/>
    <x v="0"/>
    <x v="1"/>
  </r>
  <r>
    <x v="1"/>
    <x v="16"/>
    <x v="24"/>
    <x v="24"/>
    <x v="3489"/>
    <x v="2"/>
    <x v="2"/>
    <x v="1"/>
    <x v="1"/>
  </r>
  <r>
    <x v="1"/>
    <x v="16"/>
    <x v="24"/>
    <x v="24"/>
    <x v="3490"/>
    <x v="2"/>
    <x v="0"/>
    <x v="0"/>
    <x v="1"/>
  </r>
  <r>
    <x v="1"/>
    <x v="16"/>
    <x v="24"/>
    <x v="24"/>
    <x v="3491"/>
    <x v="2"/>
    <x v="0"/>
    <x v="0"/>
    <x v="1"/>
  </r>
  <r>
    <x v="1"/>
    <x v="16"/>
    <x v="24"/>
    <x v="24"/>
    <x v="3492"/>
    <x v="2"/>
    <x v="0"/>
    <x v="0"/>
    <x v="1"/>
  </r>
  <r>
    <x v="1"/>
    <x v="16"/>
    <x v="24"/>
    <x v="24"/>
    <x v="3493"/>
    <x v="2"/>
    <x v="0"/>
    <x v="0"/>
    <x v="1"/>
  </r>
  <r>
    <x v="1"/>
    <x v="16"/>
    <x v="24"/>
    <x v="24"/>
    <x v="3494"/>
    <x v="2"/>
    <x v="0"/>
    <x v="0"/>
    <x v="0"/>
  </r>
  <r>
    <x v="1"/>
    <x v="16"/>
    <x v="24"/>
    <x v="24"/>
    <x v="3495"/>
    <x v="2"/>
    <x v="0"/>
    <x v="0"/>
    <x v="0"/>
  </r>
  <r>
    <x v="1"/>
    <x v="16"/>
    <x v="24"/>
    <x v="24"/>
    <x v="3496"/>
    <x v="2"/>
    <x v="3"/>
    <x v="1"/>
    <x v="0"/>
  </r>
  <r>
    <x v="1"/>
    <x v="16"/>
    <x v="24"/>
    <x v="24"/>
    <x v="3497"/>
    <x v="2"/>
    <x v="0"/>
    <x v="0"/>
    <x v="1"/>
  </r>
  <r>
    <x v="1"/>
    <x v="16"/>
    <x v="24"/>
    <x v="24"/>
    <x v="3498"/>
    <x v="2"/>
    <x v="0"/>
    <x v="0"/>
    <x v="1"/>
  </r>
  <r>
    <x v="1"/>
    <x v="16"/>
    <x v="24"/>
    <x v="24"/>
    <x v="3499"/>
    <x v="2"/>
    <x v="0"/>
    <x v="0"/>
    <x v="1"/>
  </r>
  <r>
    <x v="1"/>
    <x v="16"/>
    <x v="24"/>
    <x v="24"/>
    <x v="3500"/>
    <x v="2"/>
    <x v="0"/>
    <x v="0"/>
    <x v="1"/>
  </r>
  <r>
    <x v="1"/>
    <x v="16"/>
    <x v="24"/>
    <x v="24"/>
    <x v="3501"/>
    <x v="2"/>
    <x v="0"/>
    <x v="0"/>
    <x v="1"/>
  </r>
  <r>
    <x v="1"/>
    <x v="16"/>
    <x v="24"/>
    <x v="24"/>
    <x v="3502"/>
    <x v="2"/>
    <x v="0"/>
    <x v="0"/>
    <x v="1"/>
  </r>
  <r>
    <x v="1"/>
    <x v="16"/>
    <x v="24"/>
    <x v="24"/>
    <x v="3503"/>
    <x v="2"/>
    <x v="0"/>
    <x v="0"/>
    <x v="0"/>
  </r>
  <r>
    <x v="1"/>
    <x v="16"/>
    <x v="24"/>
    <x v="24"/>
    <x v="3504"/>
    <x v="2"/>
    <x v="0"/>
    <x v="0"/>
    <x v="1"/>
  </r>
  <r>
    <x v="1"/>
    <x v="16"/>
    <x v="24"/>
    <x v="24"/>
    <x v="3505"/>
    <x v="2"/>
    <x v="0"/>
    <x v="0"/>
    <x v="1"/>
  </r>
  <r>
    <x v="1"/>
    <x v="16"/>
    <x v="24"/>
    <x v="24"/>
    <x v="3506"/>
    <x v="2"/>
    <x v="0"/>
    <x v="0"/>
    <x v="1"/>
  </r>
  <r>
    <x v="1"/>
    <x v="16"/>
    <x v="24"/>
    <x v="24"/>
    <x v="3507"/>
    <x v="2"/>
    <x v="0"/>
    <x v="0"/>
    <x v="1"/>
  </r>
  <r>
    <x v="1"/>
    <x v="16"/>
    <x v="24"/>
    <x v="24"/>
    <x v="3508"/>
    <x v="2"/>
    <x v="1"/>
    <x v="1"/>
    <x v="1"/>
  </r>
  <r>
    <x v="1"/>
    <x v="16"/>
    <x v="24"/>
    <x v="24"/>
    <x v="3509"/>
    <x v="2"/>
    <x v="0"/>
    <x v="0"/>
    <x v="0"/>
  </r>
  <r>
    <x v="1"/>
    <x v="16"/>
    <x v="24"/>
    <x v="24"/>
    <x v="3510"/>
    <x v="2"/>
    <x v="0"/>
    <x v="0"/>
    <x v="1"/>
  </r>
  <r>
    <x v="1"/>
    <x v="16"/>
    <x v="24"/>
    <x v="24"/>
    <x v="3511"/>
    <x v="2"/>
    <x v="0"/>
    <x v="0"/>
    <x v="0"/>
  </r>
  <r>
    <x v="1"/>
    <x v="16"/>
    <x v="24"/>
    <x v="24"/>
    <x v="3512"/>
    <x v="2"/>
    <x v="3"/>
    <x v="1"/>
    <x v="0"/>
  </r>
  <r>
    <x v="1"/>
    <x v="16"/>
    <x v="24"/>
    <x v="24"/>
    <x v="3513"/>
    <x v="2"/>
    <x v="3"/>
    <x v="1"/>
    <x v="1"/>
  </r>
  <r>
    <x v="1"/>
    <x v="16"/>
    <x v="24"/>
    <x v="24"/>
    <x v="3514"/>
    <x v="2"/>
    <x v="3"/>
    <x v="1"/>
    <x v="0"/>
  </r>
  <r>
    <x v="1"/>
    <x v="16"/>
    <x v="24"/>
    <x v="24"/>
    <x v="3515"/>
    <x v="2"/>
    <x v="0"/>
    <x v="0"/>
    <x v="1"/>
  </r>
  <r>
    <x v="1"/>
    <x v="16"/>
    <x v="24"/>
    <x v="24"/>
    <x v="3516"/>
    <x v="2"/>
    <x v="0"/>
    <x v="0"/>
    <x v="1"/>
  </r>
  <r>
    <x v="1"/>
    <x v="16"/>
    <x v="24"/>
    <x v="24"/>
    <x v="3517"/>
    <x v="2"/>
    <x v="0"/>
    <x v="0"/>
    <x v="1"/>
  </r>
  <r>
    <x v="1"/>
    <x v="16"/>
    <x v="24"/>
    <x v="24"/>
    <x v="3518"/>
    <x v="2"/>
    <x v="0"/>
    <x v="0"/>
    <x v="1"/>
  </r>
  <r>
    <x v="1"/>
    <x v="16"/>
    <x v="24"/>
    <x v="24"/>
    <x v="3519"/>
    <x v="2"/>
    <x v="0"/>
    <x v="0"/>
    <x v="1"/>
  </r>
  <r>
    <x v="1"/>
    <x v="16"/>
    <x v="24"/>
    <x v="24"/>
    <x v="3520"/>
    <x v="2"/>
    <x v="3"/>
    <x v="1"/>
    <x v="1"/>
  </r>
  <r>
    <x v="1"/>
    <x v="16"/>
    <x v="24"/>
    <x v="24"/>
    <x v="3521"/>
    <x v="2"/>
    <x v="0"/>
    <x v="0"/>
    <x v="1"/>
  </r>
  <r>
    <x v="1"/>
    <x v="16"/>
    <x v="24"/>
    <x v="24"/>
    <x v="3522"/>
    <x v="2"/>
    <x v="2"/>
    <x v="1"/>
    <x v="0"/>
  </r>
  <r>
    <x v="1"/>
    <x v="16"/>
    <x v="24"/>
    <x v="24"/>
    <x v="3523"/>
    <x v="2"/>
    <x v="0"/>
    <x v="0"/>
    <x v="1"/>
  </r>
  <r>
    <x v="1"/>
    <x v="16"/>
    <x v="24"/>
    <x v="24"/>
    <x v="3524"/>
    <x v="2"/>
    <x v="0"/>
    <x v="0"/>
    <x v="1"/>
  </r>
  <r>
    <x v="1"/>
    <x v="16"/>
    <x v="24"/>
    <x v="24"/>
    <x v="3525"/>
    <x v="2"/>
    <x v="2"/>
    <x v="1"/>
    <x v="1"/>
  </r>
  <r>
    <x v="1"/>
    <x v="16"/>
    <x v="24"/>
    <x v="24"/>
    <x v="3526"/>
    <x v="2"/>
    <x v="3"/>
    <x v="1"/>
    <x v="1"/>
  </r>
  <r>
    <x v="1"/>
    <x v="16"/>
    <x v="24"/>
    <x v="24"/>
    <x v="3527"/>
    <x v="2"/>
    <x v="0"/>
    <x v="0"/>
    <x v="1"/>
  </r>
  <r>
    <x v="1"/>
    <x v="16"/>
    <x v="24"/>
    <x v="24"/>
    <x v="3528"/>
    <x v="2"/>
    <x v="3"/>
    <x v="1"/>
    <x v="1"/>
  </r>
  <r>
    <x v="1"/>
    <x v="16"/>
    <x v="24"/>
    <x v="24"/>
    <x v="3529"/>
    <x v="2"/>
    <x v="3"/>
    <x v="1"/>
    <x v="0"/>
  </r>
  <r>
    <x v="1"/>
    <x v="16"/>
    <x v="24"/>
    <x v="24"/>
    <x v="3530"/>
    <x v="2"/>
    <x v="0"/>
    <x v="0"/>
    <x v="1"/>
  </r>
  <r>
    <x v="1"/>
    <x v="16"/>
    <x v="24"/>
    <x v="24"/>
    <x v="3531"/>
    <x v="2"/>
    <x v="0"/>
    <x v="0"/>
    <x v="1"/>
  </r>
  <r>
    <x v="1"/>
    <x v="16"/>
    <x v="24"/>
    <x v="24"/>
    <x v="3532"/>
    <x v="2"/>
    <x v="0"/>
    <x v="0"/>
    <x v="1"/>
  </r>
  <r>
    <x v="1"/>
    <x v="16"/>
    <x v="24"/>
    <x v="24"/>
    <x v="3533"/>
    <x v="2"/>
    <x v="0"/>
    <x v="0"/>
    <x v="1"/>
  </r>
  <r>
    <x v="1"/>
    <x v="16"/>
    <x v="24"/>
    <x v="24"/>
    <x v="3534"/>
    <x v="2"/>
    <x v="0"/>
    <x v="0"/>
    <x v="1"/>
  </r>
  <r>
    <x v="1"/>
    <x v="16"/>
    <x v="24"/>
    <x v="24"/>
    <x v="3535"/>
    <x v="2"/>
    <x v="0"/>
    <x v="0"/>
    <x v="1"/>
  </r>
  <r>
    <x v="1"/>
    <x v="16"/>
    <x v="24"/>
    <x v="24"/>
    <x v="3536"/>
    <x v="2"/>
    <x v="0"/>
    <x v="0"/>
    <x v="1"/>
  </r>
  <r>
    <x v="1"/>
    <x v="16"/>
    <x v="24"/>
    <x v="24"/>
    <x v="3537"/>
    <x v="2"/>
    <x v="0"/>
    <x v="0"/>
    <x v="1"/>
  </r>
  <r>
    <x v="1"/>
    <x v="16"/>
    <x v="24"/>
    <x v="24"/>
    <x v="3538"/>
    <x v="2"/>
    <x v="0"/>
    <x v="0"/>
    <x v="1"/>
  </r>
  <r>
    <x v="1"/>
    <x v="16"/>
    <x v="24"/>
    <x v="24"/>
    <x v="3539"/>
    <x v="2"/>
    <x v="0"/>
    <x v="0"/>
    <x v="0"/>
  </r>
  <r>
    <x v="1"/>
    <x v="16"/>
    <x v="24"/>
    <x v="24"/>
    <x v="3540"/>
    <x v="2"/>
    <x v="0"/>
    <x v="0"/>
    <x v="0"/>
  </r>
  <r>
    <x v="1"/>
    <x v="16"/>
    <x v="24"/>
    <x v="24"/>
    <x v="3541"/>
    <x v="2"/>
    <x v="0"/>
    <x v="0"/>
    <x v="0"/>
  </r>
  <r>
    <x v="1"/>
    <x v="16"/>
    <x v="24"/>
    <x v="24"/>
    <x v="3542"/>
    <x v="2"/>
    <x v="0"/>
    <x v="0"/>
    <x v="1"/>
  </r>
  <r>
    <x v="1"/>
    <x v="16"/>
    <x v="24"/>
    <x v="24"/>
    <x v="3543"/>
    <x v="2"/>
    <x v="3"/>
    <x v="1"/>
    <x v="0"/>
  </r>
  <r>
    <x v="1"/>
    <x v="16"/>
    <x v="24"/>
    <x v="24"/>
    <x v="3544"/>
    <x v="2"/>
    <x v="3"/>
    <x v="1"/>
    <x v="1"/>
  </r>
  <r>
    <x v="1"/>
    <x v="16"/>
    <x v="24"/>
    <x v="24"/>
    <x v="3545"/>
    <x v="2"/>
    <x v="3"/>
    <x v="1"/>
    <x v="1"/>
  </r>
  <r>
    <x v="1"/>
    <x v="16"/>
    <x v="24"/>
    <x v="24"/>
    <x v="3546"/>
    <x v="2"/>
    <x v="0"/>
    <x v="0"/>
    <x v="1"/>
  </r>
  <r>
    <x v="1"/>
    <x v="16"/>
    <x v="24"/>
    <x v="24"/>
    <x v="3547"/>
    <x v="2"/>
    <x v="0"/>
    <x v="0"/>
    <x v="0"/>
  </r>
  <r>
    <x v="1"/>
    <x v="16"/>
    <x v="24"/>
    <x v="24"/>
    <x v="3548"/>
    <x v="2"/>
    <x v="0"/>
    <x v="0"/>
    <x v="1"/>
  </r>
  <r>
    <x v="1"/>
    <x v="16"/>
    <x v="24"/>
    <x v="24"/>
    <x v="3549"/>
    <x v="2"/>
    <x v="0"/>
    <x v="0"/>
    <x v="1"/>
  </r>
  <r>
    <x v="1"/>
    <x v="16"/>
    <x v="24"/>
    <x v="24"/>
    <x v="3550"/>
    <x v="2"/>
    <x v="0"/>
    <x v="0"/>
    <x v="1"/>
  </r>
  <r>
    <x v="1"/>
    <x v="16"/>
    <x v="24"/>
    <x v="24"/>
    <x v="3551"/>
    <x v="2"/>
    <x v="0"/>
    <x v="0"/>
    <x v="1"/>
  </r>
  <r>
    <x v="1"/>
    <x v="16"/>
    <x v="24"/>
    <x v="24"/>
    <x v="3552"/>
    <x v="2"/>
    <x v="0"/>
    <x v="0"/>
    <x v="1"/>
  </r>
  <r>
    <x v="1"/>
    <x v="16"/>
    <x v="24"/>
    <x v="24"/>
    <x v="3553"/>
    <x v="2"/>
    <x v="0"/>
    <x v="0"/>
    <x v="0"/>
  </r>
  <r>
    <x v="1"/>
    <x v="16"/>
    <x v="24"/>
    <x v="24"/>
    <x v="3554"/>
    <x v="2"/>
    <x v="0"/>
    <x v="0"/>
    <x v="1"/>
  </r>
  <r>
    <x v="1"/>
    <x v="16"/>
    <x v="24"/>
    <x v="24"/>
    <x v="3555"/>
    <x v="2"/>
    <x v="0"/>
    <x v="0"/>
    <x v="0"/>
  </r>
  <r>
    <x v="1"/>
    <x v="16"/>
    <x v="24"/>
    <x v="24"/>
    <x v="3556"/>
    <x v="2"/>
    <x v="2"/>
    <x v="1"/>
    <x v="0"/>
  </r>
  <r>
    <x v="1"/>
    <x v="16"/>
    <x v="24"/>
    <x v="24"/>
    <x v="3557"/>
    <x v="2"/>
    <x v="0"/>
    <x v="0"/>
    <x v="1"/>
  </r>
  <r>
    <x v="1"/>
    <x v="16"/>
    <x v="24"/>
    <x v="24"/>
    <x v="3558"/>
    <x v="2"/>
    <x v="3"/>
    <x v="1"/>
    <x v="0"/>
  </r>
  <r>
    <x v="1"/>
    <x v="16"/>
    <x v="24"/>
    <x v="24"/>
    <x v="3559"/>
    <x v="2"/>
    <x v="0"/>
    <x v="0"/>
    <x v="1"/>
  </r>
  <r>
    <x v="1"/>
    <x v="16"/>
    <x v="24"/>
    <x v="24"/>
    <x v="3560"/>
    <x v="2"/>
    <x v="0"/>
    <x v="0"/>
    <x v="0"/>
  </r>
  <r>
    <x v="1"/>
    <x v="16"/>
    <x v="24"/>
    <x v="24"/>
    <x v="3561"/>
    <x v="2"/>
    <x v="0"/>
    <x v="0"/>
    <x v="1"/>
  </r>
  <r>
    <x v="1"/>
    <x v="16"/>
    <x v="24"/>
    <x v="24"/>
    <x v="3562"/>
    <x v="2"/>
    <x v="0"/>
    <x v="0"/>
    <x v="1"/>
  </r>
  <r>
    <x v="1"/>
    <x v="16"/>
    <x v="24"/>
    <x v="24"/>
    <x v="3563"/>
    <x v="2"/>
    <x v="0"/>
    <x v="0"/>
    <x v="1"/>
  </r>
  <r>
    <x v="1"/>
    <x v="16"/>
    <x v="24"/>
    <x v="24"/>
    <x v="3564"/>
    <x v="2"/>
    <x v="0"/>
    <x v="0"/>
    <x v="0"/>
  </r>
  <r>
    <x v="1"/>
    <x v="16"/>
    <x v="24"/>
    <x v="24"/>
    <x v="3565"/>
    <x v="2"/>
    <x v="2"/>
    <x v="1"/>
    <x v="1"/>
  </r>
  <r>
    <x v="1"/>
    <x v="16"/>
    <x v="24"/>
    <x v="24"/>
    <x v="3566"/>
    <x v="2"/>
    <x v="0"/>
    <x v="0"/>
    <x v="1"/>
  </r>
  <r>
    <x v="1"/>
    <x v="16"/>
    <x v="24"/>
    <x v="24"/>
    <x v="3567"/>
    <x v="2"/>
    <x v="3"/>
    <x v="1"/>
    <x v="1"/>
  </r>
  <r>
    <x v="1"/>
    <x v="16"/>
    <x v="24"/>
    <x v="24"/>
    <x v="3568"/>
    <x v="2"/>
    <x v="0"/>
    <x v="0"/>
    <x v="0"/>
  </r>
  <r>
    <x v="1"/>
    <x v="16"/>
    <x v="24"/>
    <x v="24"/>
    <x v="3569"/>
    <x v="2"/>
    <x v="2"/>
    <x v="1"/>
    <x v="1"/>
  </r>
  <r>
    <x v="1"/>
    <x v="16"/>
    <x v="24"/>
    <x v="24"/>
    <x v="3570"/>
    <x v="2"/>
    <x v="0"/>
    <x v="0"/>
    <x v="1"/>
  </r>
  <r>
    <x v="1"/>
    <x v="16"/>
    <x v="24"/>
    <x v="24"/>
    <x v="3571"/>
    <x v="2"/>
    <x v="0"/>
    <x v="0"/>
    <x v="1"/>
  </r>
  <r>
    <x v="1"/>
    <x v="16"/>
    <x v="24"/>
    <x v="24"/>
    <x v="3572"/>
    <x v="2"/>
    <x v="0"/>
    <x v="0"/>
    <x v="1"/>
  </r>
  <r>
    <x v="1"/>
    <x v="16"/>
    <x v="24"/>
    <x v="24"/>
    <x v="3573"/>
    <x v="2"/>
    <x v="0"/>
    <x v="0"/>
    <x v="1"/>
  </r>
  <r>
    <x v="1"/>
    <x v="16"/>
    <x v="24"/>
    <x v="24"/>
    <x v="3574"/>
    <x v="2"/>
    <x v="3"/>
    <x v="1"/>
    <x v="1"/>
  </r>
  <r>
    <x v="1"/>
    <x v="16"/>
    <x v="24"/>
    <x v="24"/>
    <x v="3575"/>
    <x v="2"/>
    <x v="0"/>
    <x v="0"/>
    <x v="1"/>
  </r>
  <r>
    <x v="1"/>
    <x v="16"/>
    <x v="24"/>
    <x v="24"/>
    <x v="3576"/>
    <x v="2"/>
    <x v="0"/>
    <x v="0"/>
    <x v="1"/>
  </r>
  <r>
    <x v="1"/>
    <x v="16"/>
    <x v="24"/>
    <x v="24"/>
    <x v="3577"/>
    <x v="2"/>
    <x v="0"/>
    <x v="0"/>
    <x v="0"/>
  </r>
  <r>
    <x v="1"/>
    <x v="16"/>
    <x v="24"/>
    <x v="24"/>
    <x v="3578"/>
    <x v="2"/>
    <x v="0"/>
    <x v="0"/>
    <x v="1"/>
  </r>
  <r>
    <x v="1"/>
    <x v="16"/>
    <x v="24"/>
    <x v="24"/>
    <x v="3579"/>
    <x v="2"/>
    <x v="3"/>
    <x v="1"/>
    <x v="1"/>
  </r>
  <r>
    <x v="1"/>
    <x v="16"/>
    <x v="24"/>
    <x v="24"/>
    <x v="3580"/>
    <x v="2"/>
    <x v="0"/>
    <x v="0"/>
    <x v="1"/>
  </r>
  <r>
    <x v="1"/>
    <x v="16"/>
    <x v="24"/>
    <x v="24"/>
    <x v="3581"/>
    <x v="2"/>
    <x v="0"/>
    <x v="0"/>
    <x v="1"/>
  </r>
  <r>
    <x v="1"/>
    <x v="16"/>
    <x v="24"/>
    <x v="24"/>
    <x v="3582"/>
    <x v="2"/>
    <x v="0"/>
    <x v="0"/>
    <x v="1"/>
  </r>
  <r>
    <x v="1"/>
    <x v="16"/>
    <x v="24"/>
    <x v="24"/>
    <x v="3583"/>
    <x v="2"/>
    <x v="0"/>
    <x v="0"/>
    <x v="1"/>
  </r>
  <r>
    <x v="1"/>
    <x v="16"/>
    <x v="24"/>
    <x v="24"/>
    <x v="3584"/>
    <x v="2"/>
    <x v="0"/>
    <x v="0"/>
    <x v="1"/>
  </r>
  <r>
    <x v="1"/>
    <x v="16"/>
    <x v="24"/>
    <x v="24"/>
    <x v="3585"/>
    <x v="2"/>
    <x v="0"/>
    <x v="0"/>
    <x v="1"/>
  </r>
  <r>
    <x v="1"/>
    <x v="16"/>
    <x v="24"/>
    <x v="24"/>
    <x v="3586"/>
    <x v="2"/>
    <x v="3"/>
    <x v="1"/>
    <x v="1"/>
  </r>
  <r>
    <x v="1"/>
    <x v="16"/>
    <x v="24"/>
    <x v="24"/>
    <x v="3587"/>
    <x v="2"/>
    <x v="0"/>
    <x v="0"/>
    <x v="1"/>
  </r>
  <r>
    <x v="1"/>
    <x v="16"/>
    <x v="24"/>
    <x v="24"/>
    <x v="3588"/>
    <x v="2"/>
    <x v="3"/>
    <x v="1"/>
    <x v="0"/>
  </r>
  <r>
    <x v="1"/>
    <x v="16"/>
    <x v="24"/>
    <x v="24"/>
    <x v="3589"/>
    <x v="2"/>
    <x v="3"/>
    <x v="1"/>
    <x v="1"/>
  </r>
  <r>
    <x v="1"/>
    <x v="16"/>
    <x v="24"/>
    <x v="24"/>
    <x v="3590"/>
    <x v="2"/>
    <x v="0"/>
    <x v="0"/>
    <x v="1"/>
  </r>
  <r>
    <x v="1"/>
    <x v="16"/>
    <x v="24"/>
    <x v="24"/>
    <x v="3591"/>
    <x v="2"/>
    <x v="0"/>
    <x v="0"/>
    <x v="1"/>
  </r>
  <r>
    <x v="1"/>
    <x v="16"/>
    <x v="24"/>
    <x v="24"/>
    <x v="3592"/>
    <x v="2"/>
    <x v="0"/>
    <x v="0"/>
    <x v="1"/>
  </r>
  <r>
    <x v="1"/>
    <x v="16"/>
    <x v="24"/>
    <x v="24"/>
    <x v="3593"/>
    <x v="2"/>
    <x v="0"/>
    <x v="0"/>
    <x v="1"/>
  </r>
  <r>
    <x v="1"/>
    <x v="16"/>
    <x v="24"/>
    <x v="24"/>
    <x v="3594"/>
    <x v="2"/>
    <x v="0"/>
    <x v="0"/>
    <x v="1"/>
  </r>
  <r>
    <x v="1"/>
    <x v="16"/>
    <x v="24"/>
    <x v="24"/>
    <x v="3595"/>
    <x v="2"/>
    <x v="0"/>
    <x v="0"/>
    <x v="1"/>
  </r>
  <r>
    <x v="1"/>
    <x v="16"/>
    <x v="24"/>
    <x v="24"/>
    <x v="3596"/>
    <x v="2"/>
    <x v="3"/>
    <x v="1"/>
    <x v="0"/>
  </r>
  <r>
    <x v="1"/>
    <x v="16"/>
    <x v="24"/>
    <x v="24"/>
    <x v="3597"/>
    <x v="2"/>
    <x v="0"/>
    <x v="0"/>
    <x v="1"/>
  </r>
  <r>
    <x v="1"/>
    <x v="16"/>
    <x v="24"/>
    <x v="24"/>
    <x v="3598"/>
    <x v="2"/>
    <x v="0"/>
    <x v="0"/>
    <x v="1"/>
  </r>
  <r>
    <x v="1"/>
    <x v="16"/>
    <x v="24"/>
    <x v="24"/>
    <x v="3599"/>
    <x v="2"/>
    <x v="0"/>
    <x v="0"/>
    <x v="1"/>
  </r>
  <r>
    <x v="1"/>
    <x v="16"/>
    <x v="24"/>
    <x v="24"/>
    <x v="3600"/>
    <x v="2"/>
    <x v="0"/>
    <x v="0"/>
    <x v="1"/>
  </r>
  <r>
    <x v="1"/>
    <x v="16"/>
    <x v="24"/>
    <x v="24"/>
    <x v="3601"/>
    <x v="2"/>
    <x v="0"/>
    <x v="0"/>
    <x v="1"/>
  </r>
  <r>
    <x v="1"/>
    <x v="16"/>
    <x v="24"/>
    <x v="24"/>
    <x v="3602"/>
    <x v="2"/>
    <x v="0"/>
    <x v="0"/>
    <x v="1"/>
  </r>
  <r>
    <x v="1"/>
    <x v="16"/>
    <x v="24"/>
    <x v="24"/>
    <x v="3603"/>
    <x v="2"/>
    <x v="0"/>
    <x v="0"/>
    <x v="1"/>
  </r>
  <r>
    <x v="1"/>
    <x v="16"/>
    <x v="24"/>
    <x v="24"/>
    <x v="3604"/>
    <x v="2"/>
    <x v="0"/>
    <x v="0"/>
    <x v="1"/>
  </r>
  <r>
    <x v="1"/>
    <x v="16"/>
    <x v="24"/>
    <x v="24"/>
    <x v="3605"/>
    <x v="2"/>
    <x v="0"/>
    <x v="0"/>
    <x v="1"/>
  </r>
  <r>
    <x v="1"/>
    <x v="16"/>
    <x v="24"/>
    <x v="24"/>
    <x v="3606"/>
    <x v="2"/>
    <x v="0"/>
    <x v="0"/>
    <x v="0"/>
  </r>
  <r>
    <x v="1"/>
    <x v="16"/>
    <x v="24"/>
    <x v="24"/>
    <x v="3607"/>
    <x v="2"/>
    <x v="0"/>
    <x v="0"/>
    <x v="1"/>
  </r>
  <r>
    <x v="1"/>
    <x v="16"/>
    <x v="24"/>
    <x v="24"/>
    <x v="3608"/>
    <x v="2"/>
    <x v="2"/>
    <x v="1"/>
    <x v="1"/>
  </r>
  <r>
    <x v="1"/>
    <x v="16"/>
    <x v="24"/>
    <x v="24"/>
    <x v="3609"/>
    <x v="2"/>
    <x v="2"/>
    <x v="1"/>
    <x v="0"/>
  </r>
  <r>
    <x v="1"/>
    <x v="16"/>
    <x v="24"/>
    <x v="24"/>
    <x v="3610"/>
    <x v="2"/>
    <x v="3"/>
    <x v="1"/>
    <x v="0"/>
  </r>
  <r>
    <x v="1"/>
    <x v="16"/>
    <x v="24"/>
    <x v="24"/>
    <x v="3611"/>
    <x v="2"/>
    <x v="0"/>
    <x v="0"/>
    <x v="0"/>
  </r>
  <r>
    <x v="1"/>
    <x v="16"/>
    <x v="24"/>
    <x v="24"/>
    <x v="3612"/>
    <x v="2"/>
    <x v="3"/>
    <x v="1"/>
    <x v="1"/>
  </r>
  <r>
    <x v="1"/>
    <x v="16"/>
    <x v="24"/>
    <x v="24"/>
    <x v="3613"/>
    <x v="2"/>
    <x v="3"/>
    <x v="1"/>
    <x v="1"/>
  </r>
  <r>
    <x v="1"/>
    <x v="16"/>
    <x v="24"/>
    <x v="24"/>
    <x v="3614"/>
    <x v="2"/>
    <x v="0"/>
    <x v="0"/>
    <x v="1"/>
  </r>
  <r>
    <x v="1"/>
    <x v="16"/>
    <x v="24"/>
    <x v="24"/>
    <x v="3615"/>
    <x v="2"/>
    <x v="0"/>
    <x v="0"/>
    <x v="1"/>
  </r>
  <r>
    <x v="1"/>
    <x v="16"/>
    <x v="24"/>
    <x v="24"/>
    <x v="3616"/>
    <x v="2"/>
    <x v="0"/>
    <x v="0"/>
    <x v="0"/>
  </r>
  <r>
    <x v="1"/>
    <x v="16"/>
    <x v="24"/>
    <x v="24"/>
    <x v="3617"/>
    <x v="2"/>
    <x v="0"/>
    <x v="0"/>
    <x v="1"/>
  </r>
  <r>
    <x v="1"/>
    <x v="16"/>
    <x v="24"/>
    <x v="24"/>
    <x v="3618"/>
    <x v="2"/>
    <x v="0"/>
    <x v="0"/>
    <x v="1"/>
  </r>
  <r>
    <x v="1"/>
    <x v="16"/>
    <x v="24"/>
    <x v="24"/>
    <x v="3619"/>
    <x v="2"/>
    <x v="0"/>
    <x v="0"/>
    <x v="1"/>
  </r>
  <r>
    <x v="1"/>
    <x v="16"/>
    <x v="24"/>
    <x v="24"/>
    <x v="3620"/>
    <x v="2"/>
    <x v="2"/>
    <x v="1"/>
    <x v="1"/>
  </r>
  <r>
    <x v="1"/>
    <x v="16"/>
    <x v="24"/>
    <x v="24"/>
    <x v="3621"/>
    <x v="2"/>
    <x v="0"/>
    <x v="0"/>
    <x v="1"/>
  </r>
  <r>
    <x v="1"/>
    <x v="16"/>
    <x v="24"/>
    <x v="24"/>
    <x v="3622"/>
    <x v="2"/>
    <x v="0"/>
    <x v="0"/>
    <x v="1"/>
  </r>
  <r>
    <x v="1"/>
    <x v="16"/>
    <x v="24"/>
    <x v="24"/>
    <x v="3623"/>
    <x v="2"/>
    <x v="2"/>
    <x v="1"/>
    <x v="0"/>
  </r>
  <r>
    <x v="1"/>
    <x v="16"/>
    <x v="24"/>
    <x v="24"/>
    <x v="3624"/>
    <x v="2"/>
    <x v="0"/>
    <x v="0"/>
    <x v="1"/>
  </r>
  <r>
    <x v="1"/>
    <x v="16"/>
    <x v="24"/>
    <x v="24"/>
    <x v="3625"/>
    <x v="2"/>
    <x v="0"/>
    <x v="0"/>
    <x v="1"/>
  </r>
  <r>
    <x v="1"/>
    <x v="16"/>
    <x v="24"/>
    <x v="24"/>
    <x v="3626"/>
    <x v="2"/>
    <x v="2"/>
    <x v="1"/>
    <x v="1"/>
  </r>
  <r>
    <x v="1"/>
    <x v="16"/>
    <x v="24"/>
    <x v="24"/>
    <x v="3627"/>
    <x v="2"/>
    <x v="0"/>
    <x v="0"/>
    <x v="1"/>
  </r>
  <r>
    <x v="1"/>
    <x v="16"/>
    <x v="24"/>
    <x v="24"/>
    <x v="3628"/>
    <x v="2"/>
    <x v="0"/>
    <x v="0"/>
    <x v="1"/>
  </r>
  <r>
    <x v="1"/>
    <x v="16"/>
    <x v="24"/>
    <x v="24"/>
    <x v="3629"/>
    <x v="2"/>
    <x v="2"/>
    <x v="1"/>
    <x v="1"/>
  </r>
  <r>
    <x v="1"/>
    <x v="16"/>
    <x v="24"/>
    <x v="24"/>
    <x v="3630"/>
    <x v="2"/>
    <x v="0"/>
    <x v="0"/>
    <x v="1"/>
  </r>
  <r>
    <x v="1"/>
    <x v="16"/>
    <x v="24"/>
    <x v="24"/>
    <x v="3631"/>
    <x v="2"/>
    <x v="3"/>
    <x v="1"/>
    <x v="1"/>
  </r>
  <r>
    <x v="1"/>
    <x v="16"/>
    <x v="24"/>
    <x v="24"/>
    <x v="3632"/>
    <x v="2"/>
    <x v="0"/>
    <x v="0"/>
    <x v="1"/>
  </r>
  <r>
    <x v="1"/>
    <x v="16"/>
    <x v="24"/>
    <x v="24"/>
    <x v="3633"/>
    <x v="2"/>
    <x v="0"/>
    <x v="0"/>
    <x v="1"/>
  </r>
  <r>
    <x v="1"/>
    <x v="16"/>
    <x v="24"/>
    <x v="24"/>
    <x v="3634"/>
    <x v="2"/>
    <x v="0"/>
    <x v="0"/>
    <x v="1"/>
  </r>
  <r>
    <x v="1"/>
    <x v="16"/>
    <x v="24"/>
    <x v="24"/>
    <x v="3635"/>
    <x v="2"/>
    <x v="0"/>
    <x v="0"/>
    <x v="1"/>
  </r>
  <r>
    <x v="1"/>
    <x v="16"/>
    <x v="24"/>
    <x v="24"/>
    <x v="3636"/>
    <x v="2"/>
    <x v="0"/>
    <x v="0"/>
    <x v="1"/>
  </r>
  <r>
    <x v="1"/>
    <x v="16"/>
    <x v="24"/>
    <x v="24"/>
    <x v="3637"/>
    <x v="2"/>
    <x v="0"/>
    <x v="0"/>
    <x v="1"/>
  </r>
  <r>
    <x v="1"/>
    <x v="16"/>
    <x v="24"/>
    <x v="24"/>
    <x v="3638"/>
    <x v="2"/>
    <x v="2"/>
    <x v="1"/>
    <x v="0"/>
  </r>
  <r>
    <x v="1"/>
    <x v="16"/>
    <x v="24"/>
    <x v="24"/>
    <x v="3639"/>
    <x v="2"/>
    <x v="0"/>
    <x v="0"/>
    <x v="1"/>
  </r>
  <r>
    <x v="1"/>
    <x v="16"/>
    <x v="24"/>
    <x v="24"/>
    <x v="3640"/>
    <x v="2"/>
    <x v="0"/>
    <x v="0"/>
    <x v="1"/>
  </r>
  <r>
    <x v="1"/>
    <x v="16"/>
    <x v="24"/>
    <x v="24"/>
    <x v="3641"/>
    <x v="2"/>
    <x v="3"/>
    <x v="1"/>
    <x v="0"/>
  </r>
  <r>
    <x v="1"/>
    <x v="16"/>
    <x v="24"/>
    <x v="24"/>
    <x v="3642"/>
    <x v="2"/>
    <x v="0"/>
    <x v="0"/>
    <x v="1"/>
  </r>
  <r>
    <x v="1"/>
    <x v="16"/>
    <x v="24"/>
    <x v="24"/>
    <x v="3643"/>
    <x v="2"/>
    <x v="0"/>
    <x v="0"/>
    <x v="1"/>
  </r>
  <r>
    <x v="1"/>
    <x v="16"/>
    <x v="24"/>
    <x v="24"/>
    <x v="3644"/>
    <x v="2"/>
    <x v="2"/>
    <x v="1"/>
    <x v="0"/>
  </r>
  <r>
    <x v="1"/>
    <x v="16"/>
    <x v="24"/>
    <x v="24"/>
    <x v="3645"/>
    <x v="2"/>
    <x v="3"/>
    <x v="1"/>
    <x v="0"/>
  </r>
  <r>
    <x v="1"/>
    <x v="16"/>
    <x v="24"/>
    <x v="24"/>
    <x v="3646"/>
    <x v="2"/>
    <x v="3"/>
    <x v="1"/>
    <x v="0"/>
  </r>
  <r>
    <x v="1"/>
    <x v="16"/>
    <x v="24"/>
    <x v="24"/>
    <x v="3647"/>
    <x v="2"/>
    <x v="3"/>
    <x v="1"/>
    <x v="0"/>
  </r>
  <r>
    <x v="1"/>
    <x v="16"/>
    <x v="24"/>
    <x v="24"/>
    <x v="3648"/>
    <x v="2"/>
    <x v="2"/>
    <x v="1"/>
    <x v="1"/>
  </r>
  <r>
    <x v="1"/>
    <x v="16"/>
    <x v="24"/>
    <x v="24"/>
    <x v="3649"/>
    <x v="2"/>
    <x v="0"/>
    <x v="0"/>
    <x v="1"/>
  </r>
  <r>
    <x v="1"/>
    <x v="16"/>
    <x v="24"/>
    <x v="24"/>
    <x v="3650"/>
    <x v="2"/>
    <x v="3"/>
    <x v="1"/>
    <x v="1"/>
  </r>
  <r>
    <x v="1"/>
    <x v="16"/>
    <x v="24"/>
    <x v="24"/>
    <x v="3651"/>
    <x v="2"/>
    <x v="0"/>
    <x v="0"/>
    <x v="1"/>
  </r>
  <r>
    <x v="1"/>
    <x v="16"/>
    <x v="24"/>
    <x v="24"/>
    <x v="3652"/>
    <x v="2"/>
    <x v="0"/>
    <x v="0"/>
    <x v="1"/>
  </r>
  <r>
    <x v="1"/>
    <x v="16"/>
    <x v="24"/>
    <x v="24"/>
    <x v="3653"/>
    <x v="2"/>
    <x v="0"/>
    <x v="0"/>
    <x v="1"/>
  </r>
  <r>
    <x v="1"/>
    <x v="16"/>
    <x v="24"/>
    <x v="24"/>
    <x v="3654"/>
    <x v="2"/>
    <x v="0"/>
    <x v="0"/>
    <x v="1"/>
  </r>
  <r>
    <x v="1"/>
    <x v="16"/>
    <x v="24"/>
    <x v="24"/>
    <x v="3655"/>
    <x v="2"/>
    <x v="0"/>
    <x v="0"/>
    <x v="1"/>
  </r>
  <r>
    <x v="1"/>
    <x v="16"/>
    <x v="24"/>
    <x v="24"/>
    <x v="3656"/>
    <x v="2"/>
    <x v="3"/>
    <x v="1"/>
    <x v="1"/>
  </r>
  <r>
    <x v="1"/>
    <x v="16"/>
    <x v="24"/>
    <x v="24"/>
    <x v="3657"/>
    <x v="2"/>
    <x v="0"/>
    <x v="0"/>
    <x v="1"/>
  </r>
  <r>
    <x v="1"/>
    <x v="16"/>
    <x v="24"/>
    <x v="24"/>
    <x v="3658"/>
    <x v="2"/>
    <x v="0"/>
    <x v="0"/>
    <x v="1"/>
  </r>
  <r>
    <x v="1"/>
    <x v="16"/>
    <x v="24"/>
    <x v="24"/>
    <x v="3659"/>
    <x v="2"/>
    <x v="2"/>
    <x v="1"/>
    <x v="0"/>
  </r>
  <r>
    <x v="1"/>
    <x v="16"/>
    <x v="24"/>
    <x v="24"/>
    <x v="3660"/>
    <x v="2"/>
    <x v="0"/>
    <x v="0"/>
    <x v="1"/>
  </r>
  <r>
    <x v="1"/>
    <x v="16"/>
    <x v="24"/>
    <x v="24"/>
    <x v="3661"/>
    <x v="2"/>
    <x v="0"/>
    <x v="0"/>
    <x v="1"/>
  </r>
  <r>
    <x v="1"/>
    <x v="16"/>
    <x v="24"/>
    <x v="24"/>
    <x v="3662"/>
    <x v="2"/>
    <x v="0"/>
    <x v="0"/>
    <x v="1"/>
  </r>
  <r>
    <x v="1"/>
    <x v="16"/>
    <x v="24"/>
    <x v="24"/>
    <x v="3663"/>
    <x v="2"/>
    <x v="0"/>
    <x v="0"/>
    <x v="1"/>
  </r>
  <r>
    <x v="1"/>
    <x v="16"/>
    <x v="24"/>
    <x v="24"/>
    <x v="3664"/>
    <x v="2"/>
    <x v="0"/>
    <x v="0"/>
    <x v="1"/>
  </r>
  <r>
    <x v="1"/>
    <x v="16"/>
    <x v="24"/>
    <x v="24"/>
    <x v="3665"/>
    <x v="2"/>
    <x v="0"/>
    <x v="0"/>
    <x v="1"/>
  </r>
  <r>
    <x v="1"/>
    <x v="16"/>
    <x v="24"/>
    <x v="24"/>
    <x v="3666"/>
    <x v="2"/>
    <x v="0"/>
    <x v="0"/>
    <x v="1"/>
  </r>
  <r>
    <x v="1"/>
    <x v="16"/>
    <x v="24"/>
    <x v="24"/>
    <x v="3667"/>
    <x v="2"/>
    <x v="0"/>
    <x v="0"/>
    <x v="1"/>
  </r>
  <r>
    <x v="1"/>
    <x v="16"/>
    <x v="24"/>
    <x v="24"/>
    <x v="3668"/>
    <x v="2"/>
    <x v="0"/>
    <x v="0"/>
    <x v="1"/>
  </r>
  <r>
    <x v="1"/>
    <x v="16"/>
    <x v="24"/>
    <x v="24"/>
    <x v="3669"/>
    <x v="2"/>
    <x v="0"/>
    <x v="0"/>
    <x v="1"/>
  </r>
  <r>
    <x v="1"/>
    <x v="16"/>
    <x v="24"/>
    <x v="24"/>
    <x v="3670"/>
    <x v="2"/>
    <x v="0"/>
    <x v="0"/>
    <x v="1"/>
  </r>
  <r>
    <x v="1"/>
    <x v="16"/>
    <x v="24"/>
    <x v="24"/>
    <x v="3671"/>
    <x v="2"/>
    <x v="3"/>
    <x v="1"/>
    <x v="0"/>
  </r>
  <r>
    <x v="1"/>
    <x v="16"/>
    <x v="24"/>
    <x v="24"/>
    <x v="3672"/>
    <x v="2"/>
    <x v="0"/>
    <x v="0"/>
    <x v="1"/>
  </r>
  <r>
    <x v="1"/>
    <x v="16"/>
    <x v="24"/>
    <x v="24"/>
    <x v="3673"/>
    <x v="2"/>
    <x v="2"/>
    <x v="1"/>
    <x v="1"/>
  </r>
  <r>
    <x v="1"/>
    <x v="16"/>
    <x v="24"/>
    <x v="24"/>
    <x v="3674"/>
    <x v="2"/>
    <x v="0"/>
    <x v="0"/>
    <x v="1"/>
  </r>
  <r>
    <x v="1"/>
    <x v="16"/>
    <x v="24"/>
    <x v="24"/>
    <x v="3675"/>
    <x v="2"/>
    <x v="0"/>
    <x v="0"/>
    <x v="1"/>
  </r>
  <r>
    <x v="1"/>
    <x v="16"/>
    <x v="24"/>
    <x v="24"/>
    <x v="3676"/>
    <x v="2"/>
    <x v="0"/>
    <x v="0"/>
    <x v="1"/>
  </r>
  <r>
    <x v="1"/>
    <x v="16"/>
    <x v="24"/>
    <x v="24"/>
    <x v="3677"/>
    <x v="2"/>
    <x v="0"/>
    <x v="0"/>
    <x v="1"/>
  </r>
  <r>
    <x v="1"/>
    <x v="16"/>
    <x v="24"/>
    <x v="24"/>
    <x v="3678"/>
    <x v="2"/>
    <x v="0"/>
    <x v="0"/>
    <x v="1"/>
  </r>
  <r>
    <x v="1"/>
    <x v="16"/>
    <x v="24"/>
    <x v="24"/>
    <x v="3679"/>
    <x v="2"/>
    <x v="2"/>
    <x v="1"/>
    <x v="0"/>
  </r>
  <r>
    <x v="1"/>
    <x v="16"/>
    <x v="24"/>
    <x v="24"/>
    <x v="3680"/>
    <x v="2"/>
    <x v="0"/>
    <x v="0"/>
    <x v="1"/>
  </r>
  <r>
    <x v="1"/>
    <x v="16"/>
    <x v="24"/>
    <x v="24"/>
    <x v="3681"/>
    <x v="2"/>
    <x v="0"/>
    <x v="0"/>
    <x v="1"/>
  </r>
  <r>
    <x v="1"/>
    <x v="16"/>
    <x v="24"/>
    <x v="24"/>
    <x v="3682"/>
    <x v="2"/>
    <x v="2"/>
    <x v="1"/>
    <x v="0"/>
  </r>
  <r>
    <x v="1"/>
    <x v="16"/>
    <x v="24"/>
    <x v="24"/>
    <x v="3683"/>
    <x v="2"/>
    <x v="3"/>
    <x v="1"/>
    <x v="1"/>
  </r>
  <r>
    <x v="1"/>
    <x v="16"/>
    <x v="24"/>
    <x v="24"/>
    <x v="3684"/>
    <x v="2"/>
    <x v="3"/>
    <x v="1"/>
    <x v="0"/>
  </r>
  <r>
    <x v="1"/>
    <x v="16"/>
    <x v="24"/>
    <x v="24"/>
    <x v="3685"/>
    <x v="2"/>
    <x v="0"/>
    <x v="0"/>
    <x v="1"/>
  </r>
  <r>
    <x v="1"/>
    <x v="16"/>
    <x v="24"/>
    <x v="24"/>
    <x v="3686"/>
    <x v="2"/>
    <x v="0"/>
    <x v="0"/>
    <x v="1"/>
  </r>
  <r>
    <x v="1"/>
    <x v="16"/>
    <x v="24"/>
    <x v="24"/>
    <x v="3687"/>
    <x v="2"/>
    <x v="0"/>
    <x v="0"/>
    <x v="1"/>
  </r>
  <r>
    <x v="1"/>
    <x v="16"/>
    <x v="108"/>
    <x v="108"/>
    <x v="3688"/>
    <x v="0"/>
    <x v="2"/>
    <x v="1"/>
    <x v="1"/>
  </r>
  <r>
    <x v="1"/>
    <x v="16"/>
    <x v="108"/>
    <x v="108"/>
    <x v="3689"/>
    <x v="0"/>
    <x v="2"/>
    <x v="1"/>
    <x v="0"/>
  </r>
  <r>
    <x v="1"/>
    <x v="16"/>
    <x v="108"/>
    <x v="108"/>
    <x v="3690"/>
    <x v="0"/>
    <x v="2"/>
    <x v="1"/>
    <x v="0"/>
  </r>
  <r>
    <x v="1"/>
    <x v="16"/>
    <x v="108"/>
    <x v="108"/>
    <x v="3691"/>
    <x v="0"/>
    <x v="0"/>
    <x v="0"/>
    <x v="0"/>
  </r>
  <r>
    <x v="1"/>
    <x v="16"/>
    <x v="108"/>
    <x v="108"/>
    <x v="3692"/>
    <x v="0"/>
    <x v="0"/>
    <x v="0"/>
    <x v="0"/>
  </r>
  <r>
    <x v="1"/>
    <x v="16"/>
    <x v="108"/>
    <x v="108"/>
    <x v="3693"/>
    <x v="0"/>
    <x v="2"/>
    <x v="1"/>
    <x v="0"/>
  </r>
  <r>
    <x v="1"/>
    <x v="16"/>
    <x v="108"/>
    <x v="108"/>
    <x v="3694"/>
    <x v="0"/>
    <x v="3"/>
    <x v="0"/>
    <x v="0"/>
  </r>
  <r>
    <x v="1"/>
    <x v="16"/>
    <x v="108"/>
    <x v="108"/>
    <x v="3695"/>
    <x v="0"/>
    <x v="1"/>
    <x v="1"/>
    <x v="0"/>
  </r>
  <r>
    <x v="1"/>
    <x v="16"/>
    <x v="108"/>
    <x v="108"/>
    <x v="3696"/>
    <x v="0"/>
    <x v="0"/>
    <x v="0"/>
    <x v="0"/>
  </r>
  <r>
    <x v="1"/>
    <x v="16"/>
    <x v="109"/>
    <x v="109"/>
    <x v="3697"/>
    <x v="0"/>
    <x v="2"/>
    <x v="1"/>
    <x v="1"/>
  </r>
  <r>
    <x v="1"/>
    <x v="16"/>
    <x v="109"/>
    <x v="109"/>
    <x v="3698"/>
    <x v="0"/>
    <x v="2"/>
    <x v="1"/>
    <x v="1"/>
  </r>
  <r>
    <x v="1"/>
    <x v="16"/>
    <x v="109"/>
    <x v="109"/>
    <x v="3699"/>
    <x v="0"/>
    <x v="0"/>
    <x v="0"/>
    <x v="1"/>
  </r>
  <r>
    <x v="1"/>
    <x v="16"/>
    <x v="109"/>
    <x v="109"/>
    <x v="3700"/>
    <x v="0"/>
    <x v="0"/>
    <x v="0"/>
    <x v="1"/>
  </r>
  <r>
    <x v="1"/>
    <x v="16"/>
    <x v="109"/>
    <x v="109"/>
    <x v="3701"/>
    <x v="0"/>
    <x v="0"/>
    <x v="0"/>
    <x v="1"/>
  </r>
  <r>
    <x v="1"/>
    <x v="16"/>
    <x v="110"/>
    <x v="110"/>
    <x v="3702"/>
    <x v="0"/>
    <x v="0"/>
    <x v="0"/>
    <x v="1"/>
  </r>
  <r>
    <x v="1"/>
    <x v="16"/>
    <x v="110"/>
    <x v="110"/>
    <x v="3703"/>
    <x v="0"/>
    <x v="0"/>
    <x v="0"/>
    <x v="1"/>
  </r>
  <r>
    <x v="1"/>
    <x v="16"/>
    <x v="110"/>
    <x v="110"/>
    <x v="3704"/>
    <x v="0"/>
    <x v="2"/>
    <x v="1"/>
    <x v="1"/>
  </r>
  <r>
    <x v="1"/>
    <x v="16"/>
    <x v="111"/>
    <x v="111"/>
    <x v="3705"/>
    <x v="3"/>
    <x v="0"/>
    <x v="0"/>
    <x v="1"/>
  </r>
  <r>
    <x v="1"/>
    <x v="16"/>
    <x v="111"/>
    <x v="111"/>
    <x v="3706"/>
    <x v="3"/>
    <x v="1"/>
    <x v="1"/>
    <x v="1"/>
  </r>
  <r>
    <x v="1"/>
    <x v="16"/>
    <x v="111"/>
    <x v="111"/>
    <x v="3707"/>
    <x v="3"/>
    <x v="0"/>
    <x v="0"/>
    <x v="1"/>
  </r>
  <r>
    <x v="1"/>
    <x v="16"/>
    <x v="111"/>
    <x v="111"/>
    <x v="3708"/>
    <x v="3"/>
    <x v="0"/>
    <x v="0"/>
    <x v="1"/>
  </r>
  <r>
    <x v="1"/>
    <x v="16"/>
    <x v="25"/>
    <x v="25"/>
    <x v="3709"/>
    <x v="0"/>
    <x v="2"/>
    <x v="1"/>
    <x v="0"/>
  </r>
  <r>
    <x v="1"/>
    <x v="16"/>
    <x v="25"/>
    <x v="25"/>
    <x v="3710"/>
    <x v="0"/>
    <x v="2"/>
    <x v="1"/>
    <x v="0"/>
  </r>
  <r>
    <x v="1"/>
    <x v="16"/>
    <x v="25"/>
    <x v="25"/>
    <x v="3711"/>
    <x v="0"/>
    <x v="0"/>
    <x v="0"/>
    <x v="0"/>
  </r>
  <r>
    <x v="1"/>
    <x v="16"/>
    <x v="25"/>
    <x v="25"/>
    <x v="3712"/>
    <x v="0"/>
    <x v="2"/>
    <x v="1"/>
    <x v="1"/>
  </r>
  <r>
    <x v="1"/>
    <x v="16"/>
    <x v="25"/>
    <x v="25"/>
    <x v="3713"/>
    <x v="0"/>
    <x v="0"/>
    <x v="0"/>
    <x v="1"/>
  </r>
  <r>
    <x v="1"/>
    <x v="16"/>
    <x v="25"/>
    <x v="25"/>
    <x v="3714"/>
    <x v="0"/>
    <x v="0"/>
    <x v="0"/>
    <x v="1"/>
  </r>
  <r>
    <x v="1"/>
    <x v="16"/>
    <x v="25"/>
    <x v="25"/>
    <x v="3715"/>
    <x v="0"/>
    <x v="0"/>
    <x v="0"/>
    <x v="0"/>
  </r>
  <r>
    <x v="1"/>
    <x v="16"/>
    <x v="25"/>
    <x v="25"/>
    <x v="3716"/>
    <x v="0"/>
    <x v="2"/>
    <x v="1"/>
    <x v="0"/>
  </r>
  <r>
    <x v="1"/>
    <x v="16"/>
    <x v="25"/>
    <x v="25"/>
    <x v="3717"/>
    <x v="0"/>
    <x v="2"/>
    <x v="1"/>
    <x v="1"/>
  </r>
  <r>
    <x v="1"/>
    <x v="16"/>
    <x v="25"/>
    <x v="25"/>
    <x v="3718"/>
    <x v="0"/>
    <x v="0"/>
    <x v="0"/>
    <x v="1"/>
  </r>
  <r>
    <x v="1"/>
    <x v="16"/>
    <x v="25"/>
    <x v="25"/>
    <x v="3719"/>
    <x v="0"/>
    <x v="1"/>
    <x v="1"/>
    <x v="1"/>
  </r>
  <r>
    <x v="1"/>
    <x v="16"/>
    <x v="25"/>
    <x v="25"/>
    <x v="3720"/>
    <x v="0"/>
    <x v="0"/>
    <x v="0"/>
    <x v="1"/>
  </r>
  <r>
    <x v="1"/>
    <x v="16"/>
    <x v="25"/>
    <x v="25"/>
    <x v="3721"/>
    <x v="0"/>
    <x v="3"/>
    <x v="0"/>
    <x v="1"/>
  </r>
  <r>
    <x v="1"/>
    <x v="16"/>
    <x v="25"/>
    <x v="25"/>
    <x v="3722"/>
    <x v="0"/>
    <x v="2"/>
    <x v="1"/>
    <x v="1"/>
  </r>
  <r>
    <x v="1"/>
    <x v="16"/>
    <x v="25"/>
    <x v="25"/>
    <x v="3723"/>
    <x v="0"/>
    <x v="0"/>
    <x v="0"/>
    <x v="1"/>
  </r>
  <r>
    <x v="1"/>
    <x v="16"/>
    <x v="25"/>
    <x v="25"/>
    <x v="3724"/>
    <x v="0"/>
    <x v="3"/>
    <x v="0"/>
    <x v="1"/>
  </r>
  <r>
    <x v="1"/>
    <x v="16"/>
    <x v="25"/>
    <x v="25"/>
    <x v="3725"/>
    <x v="0"/>
    <x v="0"/>
    <x v="0"/>
    <x v="1"/>
  </r>
  <r>
    <x v="1"/>
    <x v="16"/>
    <x v="25"/>
    <x v="25"/>
    <x v="3726"/>
    <x v="0"/>
    <x v="0"/>
    <x v="0"/>
    <x v="1"/>
  </r>
  <r>
    <x v="1"/>
    <x v="16"/>
    <x v="25"/>
    <x v="25"/>
    <x v="3727"/>
    <x v="0"/>
    <x v="1"/>
    <x v="1"/>
    <x v="1"/>
  </r>
  <r>
    <x v="1"/>
    <x v="16"/>
    <x v="25"/>
    <x v="25"/>
    <x v="3728"/>
    <x v="0"/>
    <x v="0"/>
    <x v="0"/>
    <x v="0"/>
  </r>
  <r>
    <x v="1"/>
    <x v="16"/>
    <x v="25"/>
    <x v="25"/>
    <x v="3729"/>
    <x v="0"/>
    <x v="0"/>
    <x v="0"/>
    <x v="0"/>
  </r>
  <r>
    <x v="1"/>
    <x v="16"/>
    <x v="25"/>
    <x v="25"/>
    <x v="3730"/>
    <x v="0"/>
    <x v="1"/>
    <x v="1"/>
    <x v="0"/>
  </r>
  <r>
    <x v="1"/>
    <x v="16"/>
    <x v="25"/>
    <x v="25"/>
    <x v="3731"/>
    <x v="0"/>
    <x v="0"/>
    <x v="0"/>
    <x v="1"/>
  </r>
  <r>
    <x v="1"/>
    <x v="16"/>
    <x v="25"/>
    <x v="25"/>
    <x v="3732"/>
    <x v="0"/>
    <x v="0"/>
    <x v="0"/>
    <x v="1"/>
  </r>
  <r>
    <x v="1"/>
    <x v="16"/>
    <x v="25"/>
    <x v="25"/>
    <x v="3733"/>
    <x v="0"/>
    <x v="0"/>
    <x v="0"/>
    <x v="1"/>
  </r>
  <r>
    <x v="1"/>
    <x v="16"/>
    <x v="25"/>
    <x v="25"/>
    <x v="3734"/>
    <x v="0"/>
    <x v="2"/>
    <x v="1"/>
    <x v="0"/>
  </r>
  <r>
    <x v="1"/>
    <x v="16"/>
    <x v="25"/>
    <x v="25"/>
    <x v="3735"/>
    <x v="0"/>
    <x v="0"/>
    <x v="0"/>
    <x v="1"/>
  </r>
  <r>
    <x v="1"/>
    <x v="16"/>
    <x v="25"/>
    <x v="25"/>
    <x v="3736"/>
    <x v="0"/>
    <x v="2"/>
    <x v="1"/>
    <x v="1"/>
  </r>
  <r>
    <x v="1"/>
    <x v="16"/>
    <x v="25"/>
    <x v="25"/>
    <x v="3737"/>
    <x v="0"/>
    <x v="0"/>
    <x v="0"/>
    <x v="1"/>
  </r>
  <r>
    <x v="1"/>
    <x v="16"/>
    <x v="25"/>
    <x v="25"/>
    <x v="3738"/>
    <x v="0"/>
    <x v="0"/>
    <x v="0"/>
    <x v="1"/>
  </r>
  <r>
    <x v="1"/>
    <x v="16"/>
    <x v="25"/>
    <x v="25"/>
    <x v="3739"/>
    <x v="0"/>
    <x v="0"/>
    <x v="0"/>
    <x v="1"/>
  </r>
  <r>
    <x v="1"/>
    <x v="16"/>
    <x v="25"/>
    <x v="25"/>
    <x v="3740"/>
    <x v="0"/>
    <x v="2"/>
    <x v="1"/>
    <x v="0"/>
  </r>
  <r>
    <x v="1"/>
    <x v="16"/>
    <x v="25"/>
    <x v="25"/>
    <x v="3741"/>
    <x v="0"/>
    <x v="1"/>
    <x v="1"/>
    <x v="1"/>
  </r>
  <r>
    <x v="1"/>
    <x v="16"/>
    <x v="25"/>
    <x v="25"/>
    <x v="3742"/>
    <x v="0"/>
    <x v="0"/>
    <x v="0"/>
    <x v="1"/>
  </r>
  <r>
    <x v="1"/>
    <x v="16"/>
    <x v="25"/>
    <x v="25"/>
    <x v="3743"/>
    <x v="0"/>
    <x v="0"/>
    <x v="0"/>
    <x v="0"/>
  </r>
  <r>
    <x v="1"/>
    <x v="16"/>
    <x v="25"/>
    <x v="25"/>
    <x v="3744"/>
    <x v="0"/>
    <x v="0"/>
    <x v="0"/>
    <x v="1"/>
  </r>
  <r>
    <x v="1"/>
    <x v="16"/>
    <x v="25"/>
    <x v="25"/>
    <x v="3745"/>
    <x v="0"/>
    <x v="2"/>
    <x v="1"/>
    <x v="1"/>
  </r>
  <r>
    <x v="1"/>
    <x v="16"/>
    <x v="25"/>
    <x v="25"/>
    <x v="3746"/>
    <x v="0"/>
    <x v="0"/>
    <x v="0"/>
    <x v="1"/>
  </r>
  <r>
    <x v="1"/>
    <x v="16"/>
    <x v="25"/>
    <x v="25"/>
    <x v="3747"/>
    <x v="0"/>
    <x v="0"/>
    <x v="0"/>
    <x v="1"/>
  </r>
  <r>
    <x v="1"/>
    <x v="16"/>
    <x v="25"/>
    <x v="25"/>
    <x v="3748"/>
    <x v="0"/>
    <x v="2"/>
    <x v="1"/>
    <x v="1"/>
  </r>
  <r>
    <x v="1"/>
    <x v="16"/>
    <x v="25"/>
    <x v="25"/>
    <x v="3749"/>
    <x v="0"/>
    <x v="0"/>
    <x v="0"/>
    <x v="1"/>
  </r>
  <r>
    <x v="1"/>
    <x v="16"/>
    <x v="25"/>
    <x v="25"/>
    <x v="3750"/>
    <x v="0"/>
    <x v="0"/>
    <x v="0"/>
    <x v="0"/>
  </r>
  <r>
    <x v="1"/>
    <x v="16"/>
    <x v="25"/>
    <x v="25"/>
    <x v="3751"/>
    <x v="0"/>
    <x v="2"/>
    <x v="1"/>
    <x v="1"/>
  </r>
  <r>
    <x v="1"/>
    <x v="16"/>
    <x v="25"/>
    <x v="25"/>
    <x v="3752"/>
    <x v="0"/>
    <x v="0"/>
    <x v="0"/>
    <x v="1"/>
  </r>
  <r>
    <x v="1"/>
    <x v="16"/>
    <x v="25"/>
    <x v="25"/>
    <x v="3753"/>
    <x v="0"/>
    <x v="2"/>
    <x v="1"/>
    <x v="1"/>
  </r>
  <r>
    <x v="1"/>
    <x v="16"/>
    <x v="25"/>
    <x v="25"/>
    <x v="3754"/>
    <x v="0"/>
    <x v="2"/>
    <x v="1"/>
    <x v="0"/>
  </r>
  <r>
    <x v="1"/>
    <x v="16"/>
    <x v="25"/>
    <x v="25"/>
    <x v="3755"/>
    <x v="0"/>
    <x v="0"/>
    <x v="0"/>
    <x v="1"/>
  </r>
  <r>
    <x v="1"/>
    <x v="16"/>
    <x v="25"/>
    <x v="25"/>
    <x v="3756"/>
    <x v="0"/>
    <x v="2"/>
    <x v="1"/>
    <x v="0"/>
  </r>
  <r>
    <x v="1"/>
    <x v="16"/>
    <x v="25"/>
    <x v="25"/>
    <x v="3757"/>
    <x v="0"/>
    <x v="0"/>
    <x v="0"/>
    <x v="1"/>
  </r>
  <r>
    <x v="1"/>
    <x v="16"/>
    <x v="25"/>
    <x v="25"/>
    <x v="3758"/>
    <x v="0"/>
    <x v="0"/>
    <x v="0"/>
    <x v="1"/>
  </r>
  <r>
    <x v="1"/>
    <x v="16"/>
    <x v="25"/>
    <x v="25"/>
    <x v="3759"/>
    <x v="0"/>
    <x v="1"/>
    <x v="1"/>
    <x v="0"/>
  </r>
  <r>
    <x v="1"/>
    <x v="16"/>
    <x v="25"/>
    <x v="25"/>
    <x v="3760"/>
    <x v="0"/>
    <x v="0"/>
    <x v="0"/>
    <x v="1"/>
  </r>
  <r>
    <x v="1"/>
    <x v="16"/>
    <x v="25"/>
    <x v="25"/>
    <x v="3761"/>
    <x v="0"/>
    <x v="0"/>
    <x v="0"/>
    <x v="1"/>
  </r>
  <r>
    <x v="1"/>
    <x v="16"/>
    <x v="25"/>
    <x v="25"/>
    <x v="3762"/>
    <x v="0"/>
    <x v="3"/>
    <x v="0"/>
    <x v="1"/>
  </r>
  <r>
    <x v="1"/>
    <x v="16"/>
    <x v="25"/>
    <x v="25"/>
    <x v="3763"/>
    <x v="0"/>
    <x v="0"/>
    <x v="0"/>
    <x v="1"/>
  </r>
  <r>
    <x v="1"/>
    <x v="16"/>
    <x v="25"/>
    <x v="25"/>
    <x v="3764"/>
    <x v="0"/>
    <x v="2"/>
    <x v="1"/>
    <x v="1"/>
  </r>
  <r>
    <x v="1"/>
    <x v="16"/>
    <x v="25"/>
    <x v="25"/>
    <x v="3765"/>
    <x v="0"/>
    <x v="1"/>
    <x v="1"/>
    <x v="0"/>
  </r>
  <r>
    <x v="1"/>
    <x v="16"/>
    <x v="25"/>
    <x v="25"/>
    <x v="3766"/>
    <x v="0"/>
    <x v="0"/>
    <x v="0"/>
    <x v="1"/>
  </r>
  <r>
    <x v="1"/>
    <x v="16"/>
    <x v="25"/>
    <x v="25"/>
    <x v="3767"/>
    <x v="0"/>
    <x v="0"/>
    <x v="0"/>
    <x v="1"/>
  </r>
  <r>
    <x v="1"/>
    <x v="16"/>
    <x v="25"/>
    <x v="25"/>
    <x v="3768"/>
    <x v="0"/>
    <x v="2"/>
    <x v="1"/>
    <x v="0"/>
  </r>
  <r>
    <x v="1"/>
    <x v="16"/>
    <x v="25"/>
    <x v="25"/>
    <x v="3769"/>
    <x v="0"/>
    <x v="0"/>
    <x v="0"/>
    <x v="1"/>
  </r>
  <r>
    <x v="1"/>
    <x v="16"/>
    <x v="25"/>
    <x v="25"/>
    <x v="3770"/>
    <x v="0"/>
    <x v="2"/>
    <x v="1"/>
    <x v="0"/>
  </r>
  <r>
    <x v="1"/>
    <x v="16"/>
    <x v="25"/>
    <x v="25"/>
    <x v="3771"/>
    <x v="0"/>
    <x v="2"/>
    <x v="1"/>
    <x v="1"/>
  </r>
  <r>
    <x v="1"/>
    <x v="16"/>
    <x v="25"/>
    <x v="25"/>
    <x v="3772"/>
    <x v="0"/>
    <x v="0"/>
    <x v="0"/>
    <x v="1"/>
  </r>
  <r>
    <x v="1"/>
    <x v="16"/>
    <x v="25"/>
    <x v="25"/>
    <x v="3773"/>
    <x v="0"/>
    <x v="0"/>
    <x v="0"/>
    <x v="1"/>
  </r>
  <r>
    <x v="1"/>
    <x v="16"/>
    <x v="25"/>
    <x v="25"/>
    <x v="3774"/>
    <x v="0"/>
    <x v="0"/>
    <x v="0"/>
    <x v="1"/>
  </r>
  <r>
    <x v="1"/>
    <x v="16"/>
    <x v="25"/>
    <x v="25"/>
    <x v="3775"/>
    <x v="0"/>
    <x v="0"/>
    <x v="0"/>
    <x v="1"/>
  </r>
  <r>
    <x v="1"/>
    <x v="16"/>
    <x v="25"/>
    <x v="25"/>
    <x v="3776"/>
    <x v="0"/>
    <x v="0"/>
    <x v="0"/>
    <x v="1"/>
  </r>
  <r>
    <x v="1"/>
    <x v="16"/>
    <x v="25"/>
    <x v="25"/>
    <x v="3777"/>
    <x v="0"/>
    <x v="0"/>
    <x v="0"/>
    <x v="1"/>
  </r>
  <r>
    <x v="1"/>
    <x v="16"/>
    <x v="25"/>
    <x v="25"/>
    <x v="3778"/>
    <x v="0"/>
    <x v="0"/>
    <x v="0"/>
    <x v="1"/>
  </r>
  <r>
    <x v="1"/>
    <x v="16"/>
    <x v="25"/>
    <x v="25"/>
    <x v="3779"/>
    <x v="0"/>
    <x v="0"/>
    <x v="0"/>
    <x v="1"/>
  </r>
  <r>
    <x v="1"/>
    <x v="16"/>
    <x v="25"/>
    <x v="25"/>
    <x v="3780"/>
    <x v="0"/>
    <x v="0"/>
    <x v="0"/>
    <x v="1"/>
  </r>
  <r>
    <x v="1"/>
    <x v="16"/>
    <x v="25"/>
    <x v="25"/>
    <x v="3781"/>
    <x v="0"/>
    <x v="0"/>
    <x v="0"/>
    <x v="1"/>
  </r>
  <r>
    <x v="1"/>
    <x v="16"/>
    <x v="26"/>
    <x v="26"/>
    <x v="3782"/>
    <x v="3"/>
    <x v="2"/>
    <x v="0"/>
    <x v="1"/>
  </r>
  <r>
    <x v="1"/>
    <x v="16"/>
    <x v="26"/>
    <x v="26"/>
    <x v="3783"/>
    <x v="3"/>
    <x v="0"/>
    <x v="0"/>
    <x v="0"/>
  </r>
  <r>
    <x v="1"/>
    <x v="16"/>
    <x v="26"/>
    <x v="26"/>
    <x v="3784"/>
    <x v="3"/>
    <x v="1"/>
    <x v="1"/>
    <x v="0"/>
  </r>
  <r>
    <x v="1"/>
    <x v="16"/>
    <x v="26"/>
    <x v="26"/>
    <x v="3785"/>
    <x v="3"/>
    <x v="0"/>
    <x v="0"/>
    <x v="0"/>
  </r>
  <r>
    <x v="1"/>
    <x v="16"/>
    <x v="112"/>
    <x v="112"/>
    <x v="3786"/>
    <x v="3"/>
    <x v="1"/>
    <x v="1"/>
    <x v="0"/>
  </r>
  <r>
    <x v="1"/>
    <x v="16"/>
    <x v="112"/>
    <x v="112"/>
    <x v="3787"/>
    <x v="3"/>
    <x v="1"/>
    <x v="1"/>
    <x v="1"/>
  </r>
  <r>
    <x v="1"/>
    <x v="16"/>
    <x v="113"/>
    <x v="113"/>
    <x v="3788"/>
    <x v="0"/>
    <x v="2"/>
    <x v="1"/>
    <x v="0"/>
  </r>
  <r>
    <x v="1"/>
    <x v="16"/>
    <x v="113"/>
    <x v="113"/>
    <x v="3789"/>
    <x v="0"/>
    <x v="2"/>
    <x v="1"/>
    <x v="1"/>
  </r>
  <r>
    <x v="1"/>
    <x v="16"/>
    <x v="113"/>
    <x v="113"/>
    <x v="3790"/>
    <x v="0"/>
    <x v="2"/>
    <x v="1"/>
    <x v="1"/>
  </r>
  <r>
    <x v="1"/>
    <x v="16"/>
    <x v="113"/>
    <x v="113"/>
    <x v="3791"/>
    <x v="0"/>
    <x v="2"/>
    <x v="1"/>
    <x v="1"/>
  </r>
  <r>
    <x v="1"/>
    <x v="16"/>
    <x v="113"/>
    <x v="113"/>
    <x v="3792"/>
    <x v="0"/>
    <x v="2"/>
    <x v="1"/>
    <x v="1"/>
  </r>
  <r>
    <x v="1"/>
    <x v="16"/>
    <x v="113"/>
    <x v="113"/>
    <x v="3793"/>
    <x v="0"/>
    <x v="0"/>
    <x v="0"/>
    <x v="1"/>
  </r>
  <r>
    <x v="1"/>
    <x v="16"/>
    <x v="113"/>
    <x v="113"/>
    <x v="3794"/>
    <x v="0"/>
    <x v="3"/>
    <x v="0"/>
    <x v="1"/>
  </r>
  <r>
    <x v="1"/>
    <x v="16"/>
    <x v="113"/>
    <x v="113"/>
    <x v="3795"/>
    <x v="0"/>
    <x v="2"/>
    <x v="1"/>
    <x v="0"/>
  </r>
  <r>
    <x v="1"/>
    <x v="16"/>
    <x v="113"/>
    <x v="113"/>
    <x v="3796"/>
    <x v="0"/>
    <x v="2"/>
    <x v="1"/>
    <x v="0"/>
  </r>
  <r>
    <x v="1"/>
    <x v="16"/>
    <x v="113"/>
    <x v="113"/>
    <x v="3797"/>
    <x v="0"/>
    <x v="0"/>
    <x v="0"/>
    <x v="1"/>
  </r>
  <r>
    <x v="1"/>
    <x v="16"/>
    <x v="113"/>
    <x v="113"/>
    <x v="3798"/>
    <x v="0"/>
    <x v="3"/>
    <x v="0"/>
    <x v="1"/>
  </r>
  <r>
    <x v="1"/>
    <x v="16"/>
    <x v="113"/>
    <x v="113"/>
    <x v="3799"/>
    <x v="0"/>
    <x v="2"/>
    <x v="1"/>
    <x v="0"/>
  </r>
  <r>
    <x v="1"/>
    <x v="16"/>
    <x v="113"/>
    <x v="113"/>
    <x v="3800"/>
    <x v="0"/>
    <x v="3"/>
    <x v="0"/>
    <x v="1"/>
  </r>
  <r>
    <x v="1"/>
    <x v="16"/>
    <x v="113"/>
    <x v="113"/>
    <x v="3801"/>
    <x v="0"/>
    <x v="2"/>
    <x v="1"/>
    <x v="1"/>
  </r>
  <r>
    <x v="1"/>
    <x v="16"/>
    <x v="113"/>
    <x v="113"/>
    <x v="3802"/>
    <x v="0"/>
    <x v="2"/>
    <x v="1"/>
    <x v="1"/>
  </r>
  <r>
    <x v="1"/>
    <x v="16"/>
    <x v="113"/>
    <x v="113"/>
    <x v="3803"/>
    <x v="0"/>
    <x v="2"/>
    <x v="1"/>
    <x v="1"/>
  </r>
  <r>
    <x v="1"/>
    <x v="16"/>
    <x v="113"/>
    <x v="113"/>
    <x v="3804"/>
    <x v="0"/>
    <x v="2"/>
    <x v="1"/>
    <x v="1"/>
  </r>
  <r>
    <x v="1"/>
    <x v="16"/>
    <x v="113"/>
    <x v="113"/>
    <x v="3805"/>
    <x v="0"/>
    <x v="2"/>
    <x v="1"/>
    <x v="1"/>
  </r>
  <r>
    <x v="1"/>
    <x v="16"/>
    <x v="113"/>
    <x v="113"/>
    <x v="3806"/>
    <x v="0"/>
    <x v="3"/>
    <x v="0"/>
    <x v="1"/>
  </r>
  <r>
    <x v="1"/>
    <x v="16"/>
    <x v="114"/>
    <x v="114"/>
    <x v="3807"/>
    <x v="0"/>
    <x v="2"/>
    <x v="1"/>
    <x v="0"/>
  </r>
  <r>
    <x v="1"/>
    <x v="16"/>
    <x v="114"/>
    <x v="114"/>
    <x v="3808"/>
    <x v="0"/>
    <x v="2"/>
    <x v="1"/>
    <x v="0"/>
  </r>
  <r>
    <x v="1"/>
    <x v="16"/>
    <x v="114"/>
    <x v="114"/>
    <x v="3809"/>
    <x v="0"/>
    <x v="1"/>
    <x v="1"/>
    <x v="1"/>
  </r>
  <r>
    <x v="1"/>
    <x v="16"/>
    <x v="27"/>
    <x v="27"/>
    <x v="3810"/>
    <x v="0"/>
    <x v="1"/>
    <x v="1"/>
    <x v="0"/>
  </r>
  <r>
    <x v="1"/>
    <x v="16"/>
    <x v="27"/>
    <x v="27"/>
    <x v="3811"/>
    <x v="0"/>
    <x v="2"/>
    <x v="1"/>
    <x v="0"/>
  </r>
  <r>
    <x v="1"/>
    <x v="16"/>
    <x v="27"/>
    <x v="27"/>
    <x v="3812"/>
    <x v="0"/>
    <x v="3"/>
    <x v="0"/>
    <x v="1"/>
  </r>
  <r>
    <x v="1"/>
    <x v="16"/>
    <x v="27"/>
    <x v="27"/>
    <x v="3813"/>
    <x v="0"/>
    <x v="2"/>
    <x v="1"/>
    <x v="1"/>
  </r>
  <r>
    <x v="1"/>
    <x v="16"/>
    <x v="27"/>
    <x v="27"/>
    <x v="3814"/>
    <x v="0"/>
    <x v="0"/>
    <x v="0"/>
    <x v="1"/>
  </r>
  <r>
    <x v="1"/>
    <x v="16"/>
    <x v="27"/>
    <x v="27"/>
    <x v="3815"/>
    <x v="0"/>
    <x v="2"/>
    <x v="1"/>
    <x v="1"/>
  </r>
  <r>
    <x v="1"/>
    <x v="16"/>
    <x v="27"/>
    <x v="27"/>
    <x v="3816"/>
    <x v="0"/>
    <x v="2"/>
    <x v="1"/>
    <x v="0"/>
  </r>
  <r>
    <x v="1"/>
    <x v="16"/>
    <x v="27"/>
    <x v="27"/>
    <x v="3817"/>
    <x v="0"/>
    <x v="0"/>
    <x v="0"/>
    <x v="1"/>
  </r>
  <r>
    <x v="1"/>
    <x v="16"/>
    <x v="115"/>
    <x v="115"/>
    <x v="3818"/>
    <x v="0"/>
    <x v="2"/>
    <x v="1"/>
    <x v="1"/>
  </r>
  <r>
    <x v="1"/>
    <x v="16"/>
    <x v="115"/>
    <x v="115"/>
    <x v="3819"/>
    <x v="0"/>
    <x v="0"/>
    <x v="0"/>
    <x v="1"/>
  </r>
  <r>
    <x v="1"/>
    <x v="16"/>
    <x v="115"/>
    <x v="115"/>
    <x v="3820"/>
    <x v="0"/>
    <x v="2"/>
    <x v="1"/>
    <x v="0"/>
  </r>
  <r>
    <x v="1"/>
    <x v="16"/>
    <x v="115"/>
    <x v="115"/>
    <x v="3821"/>
    <x v="0"/>
    <x v="0"/>
    <x v="0"/>
    <x v="0"/>
  </r>
  <r>
    <x v="1"/>
    <x v="16"/>
    <x v="115"/>
    <x v="115"/>
    <x v="3822"/>
    <x v="0"/>
    <x v="0"/>
    <x v="0"/>
    <x v="1"/>
  </r>
  <r>
    <x v="1"/>
    <x v="16"/>
    <x v="115"/>
    <x v="115"/>
    <x v="3823"/>
    <x v="0"/>
    <x v="2"/>
    <x v="1"/>
    <x v="1"/>
  </r>
  <r>
    <x v="1"/>
    <x v="16"/>
    <x v="28"/>
    <x v="28"/>
    <x v="3824"/>
    <x v="0"/>
    <x v="3"/>
    <x v="0"/>
    <x v="1"/>
  </r>
  <r>
    <x v="1"/>
    <x v="16"/>
    <x v="28"/>
    <x v="28"/>
    <x v="3825"/>
    <x v="0"/>
    <x v="0"/>
    <x v="0"/>
    <x v="1"/>
  </r>
  <r>
    <x v="1"/>
    <x v="16"/>
    <x v="28"/>
    <x v="28"/>
    <x v="3826"/>
    <x v="0"/>
    <x v="0"/>
    <x v="0"/>
    <x v="0"/>
  </r>
  <r>
    <x v="1"/>
    <x v="16"/>
    <x v="28"/>
    <x v="28"/>
    <x v="3827"/>
    <x v="0"/>
    <x v="2"/>
    <x v="1"/>
    <x v="0"/>
  </r>
  <r>
    <x v="1"/>
    <x v="16"/>
    <x v="28"/>
    <x v="28"/>
    <x v="3828"/>
    <x v="0"/>
    <x v="2"/>
    <x v="1"/>
    <x v="0"/>
  </r>
  <r>
    <x v="1"/>
    <x v="16"/>
    <x v="28"/>
    <x v="28"/>
    <x v="3829"/>
    <x v="0"/>
    <x v="0"/>
    <x v="0"/>
    <x v="0"/>
  </r>
  <r>
    <x v="1"/>
    <x v="16"/>
    <x v="28"/>
    <x v="28"/>
    <x v="3830"/>
    <x v="0"/>
    <x v="0"/>
    <x v="0"/>
    <x v="1"/>
  </r>
  <r>
    <x v="1"/>
    <x v="16"/>
    <x v="28"/>
    <x v="28"/>
    <x v="3831"/>
    <x v="0"/>
    <x v="0"/>
    <x v="0"/>
    <x v="1"/>
  </r>
  <r>
    <x v="1"/>
    <x v="16"/>
    <x v="28"/>
    <x v="28"/>
    <x v="3832"/>
    <x v="0"/>
    <x v="0"/>
    <x v="0"/>
    <x v="0"/>
  </r>
  <r>
    <x v="1"/>
    <x v="16"/>
    <x v="28"/>
    <x v="28"/>
    <x v="3833"/>
    <x v="0"/>
    <x v="3"/>
    <x v="0"/>
    <x v="1"/>
  </r>
  <r>
    <x v="1"/>
    <x v="16"/>
    <x v="28"/>
    <x v="28"/>
    <x v="3834"/>
    <x v="0"/>
    <x v="1"/>
    <x v="1"/>
    <x v="0"/>
  </r>
  <r>
    <x v="1"/>
    <x v="16"/>
    <x v="28"/>
    <x v="28"/>
    <x v="3835"/>
    <x v="0"/>
    <x v="3"/>
    <x v="0"/>
    <x v="1"/>
  </r>
  <r>
    <x v="1"/>
    <x v="16"/>
    <x v="28"/>
    <x v="28"/>
    <x v="3836"/>
    <x v="0"/>
    <x v="2"/>
    <x v="1"/>
    <x v="0"/>
  </r>
  <r>
    <x v="1"/>
    <x v="16"/>
    <x v="28"/>
    <x v="28"/>
    <x v="3837"/>
    <x v="0"/>
    <x v="0"/>
    <x v="0"/>
    <x v="1"/>
  </r>
  <r>
    <x v="1"/>
    <x v="16"/>
    <x v="28"/>
    <x v="28"/>
    <x v="3838"/>
    <x v="0"/>
    <x v="2"/>
    <x v="1"/>
    <x v="0"/>
  </r>
  <r>
    <x v="1"/>
    <x v="16"/>
    <x v="28"/>
    <x v="28"/>
    <x v="3839"/>
    <x v="0"/>
    <x v="0"/>
    <x v="0"/>
    <x v="1"/>
  </r>
  <r>
    <x v="1"/>
    <x v="16"/>
    <x v="29"/>
    <x v="29"/>
    <x v="3840"/>
    <x v="0"/>
    <x v="3"/>
    <x v="0"/>
    <x v="1"/>
  </r>
  <r>
    <x v="1"/>
    <x v="16"/>
    <x v="29"/>
    <x v="29"/>
    <x v="3841"/>
    <x v="0"/>
    <x v="0"/>
    <x v="0"/>
    <x v="1"/>
  </r>
  <r>
    <x v="1"/>
    <x v="16"/>
    <x v="29"/>
    <x v="29"/>
    <x v="3842"/>
    <x v="0"/>
    <x v="3"/>
    <x v="0"/>
    <x v="1"/>
  </r>
  <r>
    <x v="1"/>
    <x v="16"/>
    <x v="29"/>
    <x v="29"/>
    <x v="3843"/>
    <x v="0"/>
    <x v="0"/>
    <x v="0"/>
    <x v="1"/>
  </r>
  <r>
    <x v="1"/>
    <x v="16"/>
    <x v="29"/>
    <x v="29"/>
    <x v="3844"/>
    <x v="0"/>
    <x v="3"/>
    <x v="0"/>
    <x v="1"/>
  </r>
  <r>
    <x v="1"/>
    <x v="16"/>
    <x v="29"/>
    <x v="29"/>
    <x v="3845"/>
    <x v="0"/>
    <x v="2"/>
    <x v="1"/>
    <x v="0"/>
  </r>
  <r>
    <x v="1"/>
    <x v="16"/>
    <x v="29"/>
    <x v="29"/>
    <x v="3846"/>
    <x v="0"/>
    <x v="0"/>
    <x v="0"/>
    <x v="1"/>
  </r>
  <r>
    <x v="1"/>
    <x v="16"/>
    <x v="29"/>
    <x v="29"/>
    <x v="3847"/>
    <x v="0"/>
    <x v="0"/>
    <x v="0"/>
    <x v="1"/>
  </r>
  <r>
    <x v="1"/>
    <x v="16"/>
    <x v="29"/>
    <x v="29"/>
    <x v="3848"/>
    <x v="0"/>
    <x v="0"/>
    <x v="0"/>
    <x v="1"/>
  </r>
  <r>
    <x v="1"/>
    <x v="16"/>
    <x v="29"/>
    <x v="29"/>
    <x v="3849"/>
    <x v="0"/>
    <x v="1"/>
    <x v="1"/>
    <x v="1"/>
  </r>
  <r>
    <x v="1"/>
    <x v="16"/>
    <x v="29"/>
    <x v="29"/>
    <x v="3850"/>
    <x v="0"/>
    <x v="0"/>
    <x v="0"/>
    <x v="1"/>
  </r>
  <r>
    <x v="1"/>
    <x v="16"/>
    <x v="29"/>
    <x v="29"/>
    <x v="3851"/>
    <x v="0"/>
    <x v="0"/>
    <x v="0"/>
    <x v="0"/>
  </r>
  <r>
    <x v="1"/>
    <x v="16"/>
    <x v="29"/>
    <x v="29"/>
    <x v="3852"/>
    <x v="0"/>
    <x v="0"/>
    <x v="0"/>
    <x v="1"/>
  </r>
  <r>
    <x v="1"/>
    <x v="16"/>
    <x v="29"/>
    <x v="29"/>
    <x v="3853"/>
    <x v="0"/>
    <x v="3"/>
    <x v="0"/>
    <x v="1"/>
  </r>
  <r>
    <x v="1"/>
    <x v="16"/>
    <x v="29"/>
    <x v="29"/>
    <x v="3854"/>
    <x v="0"/>
    <x v="3"/>
    <x v="0"/>
    <x v="1"/>
  </r>
  <r>
    <x v="1"/>
    <x v="16"/>
    <x v="29"/>
    <x v="29"/>
    <x v="3855"/>
    <x v="0"/>
    <x v="2"/>
    <x v="1"/>
    <x v="1"/>
  </r>
  <r>
    <x v="1"/>
    <x v="16"/>
    <x v="29"/>
    <x v="29"/>
    <x v="3856"/>
    <x v="0"/>
    <x v="2"/>
    <x v="1"/>
    <x v="0"/>
  </r>
  <r>
    <x v="1"/>
    <x v="16"/>
    <x v="29"/>
    <x v="29"/>
    <x v="3857"/>
    <x v="0"/>
    <x v="0"/>
    <x v="0"/>
    <x v="1"/>
  </r>
  <r>
    <x v="1"/>
    <x v="16"/>
    <x v="30"/>
    <x v="30"/>
    <x v="3858"/>
    <x v="0"/>
    <x v="0"/>
    <x v="0"/>
    <x v="1"/>
  </r>
  <r>
    <x v="1"/>
    <x v="16"/>
    <x v="30"/>
    <x v="30"/>
    <x v="3859"/>
    <x v="0"/>
    <x v="2"/>
    <x v="1"/>
    <x v="0"/>
  </r>
  <r>
    <x v="1"/>
    <x v="16"/>
    <x v="30"/>
    <x v="30"/>
    <x v="3860"/>
    <x v="0"/>
    <x v="0"/>
    <x v="0"/>
    <x v="1"/>
  </r>
  <r>
    <x v="1"/>
    <x v="16"/>
    <x v="30"/>
    <x v="30"/>
    <x v="3861"/>
    <x v="0"/>
    <x v="2"/>
    <x v="1"/>
    <x v="0"/>
  </r>
  <r>
    <x v="1"/>
    <x v="16"/>
    <x v="30"/>
    <x v="30"/>
    <x v="3862"/>
    <x v="0"/>
    <x v="2"/>
    <x v="1"/>
    <x v="0"/>
  </r>
  <r>
    <x v="1"/>
    <x v="16"/>
    <x v="30"/>
    <x v="30"/>
    <x v="3863"/>
    <x v="0"/>
    <x v="2"/>
    <x v="1"/>
    <x v="1"/>
  </r>
  <r>
    <x v="1"/>
    <x v="16"/>
    <x v="30"/>
    <x v="30"/>
    <x v="3864"/>
    <x v="0"/>
    <x v="0"/>
    <x v="0"/>
    <x v="1"/>
  </r>
  <r>
    <x v="1"/>
    <x v="16"/>
    <x v="30"/>
    <x v="30"/>
    <x v="3865"/>
    <x v="0"/>
    <x v="2"/>
    <x v="1"/>
    <x v="0"/>
  </r>
  <r>
    <x v="1"/>
    <x v="16"/>
    <x v="30"/>
    <x v="30"/>
    <x v="3866"/>
    <x v="0"/>
    <x v="3"/>
    <x v="0"/>
    <x v="1"/>
  </r>
  <r>
    <x v="1"/>
    <x v="16"/>
    <x v="30"/>
    <x v="30"/>
    <x v="3867"/>
    <x v="0"/>
    <x v="0"/>
    <x v="0"/>
    <x v="1"/>
  </r>
  <r>
    <x v="1"/>
    <x v="16"/>
    <x v="30"/>
    <x v="30"/>
    <x v="3868"/>
    <x v="0"/>
    <x v="0"/>
    <x v="0"/>
    <x v="1"/>
  </r>
  <r>
    <x v="1"/>
    <x v="16"/>
    <x v="30"/>
    <x v="30"/>
    <x v="3869"/>
    <x v="0"/>
    <x v="3"/>
    <x v="0"/>
    <x v="1"/>
  </r>
  <r>
    <x v="1"/>
    <x v="16"/>
    <x v="30"/>
    <x v="30"/>
    <x v="3870"/>
    <x v="0"/>
    <x v="0"/>
    <x v="0"/>
    <x v="1"/>
  </r>
  <r>
    <x v="1"/>
    <x v="16"/>
    <x v="30"/>
    <x v="30"/>
    <x v="3871"/>
    <x v="0"/>
    <x v="2"/>
    <x v="1"/>
    <x v="0"/>
  </r>
  <r>
    <x v="1"/>
    <x v="16"/>
    <x v="30"/>
    <x v="30"/>
    <x v="3872"/>
    <x v="0"/>
    <x v="0"/>
    <x v="0"/>
    <x v="1"/>
  </r>
  <r>
    <x v="1"/>
    <x v="16"/>
    <x v="30"/>
    <x v="30"/>
    <x v="3873"/>
    <x v="0"/>
    <x v="3"/>
    <x v="0"/>
    <x v="1"/>
  </r>
  <r>
    <x v="1"/>
    <x v="16"/>
    <x v="30"/>
    <x v="30"/>
    <x v="3874"/>
    <x v="0"/>
    <x v="0"/>
    <x v="0"/>
    <x v="0"/>
  </r>
  <r>
    <x v="1"/>
    <x v="16"/>
    <x v="30"/>
    <x v="30"/>
    <x v="3875"/>
    <x v="0"/>
    <x v="3"/>
    <x v="0"/>
    <x v="1"/>
  </r>
  <r>
    <x v="1"/>
    <x v="16"/>
    <x v="30"/>
    <x v="30"/>
    <x v="3876"/>
    <x v="0"/>
    <x v="0"/>
    <x v="0"/>
    <x v="1"/>
  </r>
  <r>
    <x v="1"/>
    <x v="16"/>
    <x v="30"/>
    <x v="30"/>
    <x v="3877"/>
    <x v="0"/>
    <x v="2"/>
    <x v="1"/>
    <x v="0"/>
  </r>
  <r>
    <x v="1"/>
    <x v="16"/>
    <x v="30"/>
    <x v="30"/>
    <x v="3878"/>
    <x v="0"/>
    <x v="2"/>
    <x v="1"/>
    <x v="1"/>
  </r>
  <r>
    <x v="1"/>
    <x v="16"/>
    <x v="30"/>
    <x v="30"/>
    <x v="3879"/>
    <x v="0"/>
    <x v="0"/>
    <x v="0"/>
    <x v="1"/>
  </r>
  <r>
    <x v="1"/>
    <x v="16"/>
    <x v="30"/>
    <x v="30"/>
    <x v="3880"/>
    <x v="0"/>
    <x v="0"/>
    <x v="0"/>
    <x v="1"/>
  </r>
  <r>
    <x v="1"/>
    <x v="16"/>
    <x v="30"/>
    <x v="30"/>
    <x v="3881"/>
    <x v="0"/>
    <x v="3"/>
    <x v="0"/>
    <x v="1"/>
  </r>
  <r>
    <x v="1"/>
    <x v="16"/>
    <x v="30"/>
    <x v="30"/>
    <x v="3882"/>
    <x v="0"/>
    <x v="0"/>
    <x v="0"/>
    <x v="1"/>
  </r>
  <r>
    <x v="1"/>
    <x v="16"/>
    <x v="30"/>
    <x v="30"/>
    <x v="3883"/>
    <x v="0"/>
    <x v="2"/>
    <x v="1"/>
    <x v="1"/>
  </r>
  <r>
    <x v="1"/>
    <x v="16"/>
    <x v="30"/>
    <x v="30"/>
    <x v="3884"/>
    <x v="0"/>
    <x v="2"/>
    <x v="1"/>
    <x v="1"/>
  </r>
  <r>
    <x v="1"/>
    <x v="16"/>
    <x v="30"/>
    <x v="30"/>
    <x v="3885"/>
    <x v="0"/>
    <x v="3"/>
    <x v="0"/>
    <x v="1"/>
  </r>
  <r>
    <x v="1"/>
    <x v="16"/>
    <x v="30"/>
    <x v="30"/>
    <x v="3886"/>
    <x v="0"/>
    <x v="0"/>
    <x v="0"/>
    <x v="1"/>
  </r>
  <r>
    <x v="1"/>
    <x v="16"/>
    <x v="30"/>
    <x v="30"/>
    <x v="3887"/>
    <x v="0"/>
    <x v="1"/>
    <x v="1"/>
    <x v="1"/>
  </r>
  <r>
    <x v="1"/>
    <x v="16"/>
    <x v="30"/>
    <x v="30"/>
    <x v="3888"/>
    <x v="0"/>
    <x v="2"/>
    <x v="1"/>
    <x v="0"/>
  </r>
  <r>
    <x v="1"/>
    <x v="16"/>
    <x v="30"/>
    <x v="30"/>
    <x v="3889"/>
    <x v="0"/>
    <x v="2"/>
    <x v="1"/>
    <x v="0"/>
  </r>
  <r>
    <x v="1"/>
    <x v="16"/>
    <x v="30"/>
    <x v="30"/>
    <x v="3890"/>
    <x v="0"/>
    <x v="2"/>
    <x v="1"/>
    <x v="1"/>
  </r>
  <r>
    <x v="1"/>
    <x v="16"/>
    <x v="30"/>
    <x v="30"/>
    <x v="3891"/>
    <x v="0"/>
    <x v="0"/>
    <x v="0"/>
    <x v="0"/>
  </r>
  <r>
    <x v="1"/>
    <x v="16"/>
    <x v="30"/>
    <x v="30"/>
    <x v="3892"/>
    <x v="0"/>
    <x v="0"/>
    <x v="0"/>
    <x v="1"/>
  </r>
  <r>
    <x v="1"/>
    <x v="16"/>
    <x v="30"/>
    <x v="30"/>
    <x v="3893"/>
    <x v="0"/>
    <x v="0"/>
    <x v="0"/>
    <x v="1"/>
  </r>
  <r>
    <x v="1"/>
    <x v="16"/>
    <x v="30"/>
    <x v="30"/>
    <x v="3894"/>
    <x v="0"/>
    <x v="2"/>
    <x v="1"/>
    <x v="1"/>
  </r>
  <r>
    <x v="1"/>
    <x v="16"/>
    <x v="30"/>
    <x v="30"/>
    <x v="3895"/>
    <x v="0"/>
    <x v="0"/>
    <x v="0"/>
    <x v="1"/>
  </r>
  <r>
    <x v="1"/>
    <x v="16"/>
    <x v="30"/>
    <x v="30"/>
    <x v="3896"/>
    <x v="0"/>
    <x v="2"/>
    <x v="1"/>
    <x v="0"/>
  </r>
  <r>
    <x v="1"/>
    <x v="16"/>
    <x v="30"/>
    <x v="30"/>
    <x v="3897"/>
    <x v="0"/>
    <x v="3"/>
    <x v="0"/>
    <x v="1"/>
  </r>
  <r>
    <x v="1"/>
    <x v="16"/>
    <x v="30"/>
    <x v="30"/>
    <x v="3898"/>
    <x v="0"/>
    <x v="0"/>
    <x v="0"/>
    <x v="1"/>
  </r>
  <r>
    <x v="1"/>
    <x v="16"/>
    <x v="30"/>
    <x v="30"/>
    <x v="3899"/>
    <x v="0"/>
    <x v="0"/>
    <x v="0"/>
    <x v="1"/>
  </r>
  <r>
    <x v="1"/>
    <x v="16"/>
    <x v="30"/>
    <x v="30"/>
    <x v="3900"/>
    <x v="0"/>
    <x v="1"/>
    <x v="1"/>
    <x v="1"/>
  </r>
  <r>
    <x v="1"/>
    <x v="16"/>
    <x v="30"/>
    <x v="30"/>
    <x v="3901"/>
    <x v="0"/>
    <x v="2"/>
    <x v="1"/>
    <x v="1"/>
  </r>
  <r>
    <x v="1"/>
    <x v="16"/>
    <x v="30"/>
    <x v="30"/>
    <x v="3902"/>
    <x v="0"/>
    <x v="0"/>
    <x v="0"/>
    <x v="1"/>
  </r>
  <r>
    <x v="1"/>
    <x v="16"/>
    <x v="30"/>
    <x v="30"/>
    <x v="3903"/>
    <x v="0"/>
    <x v="0"/>
    <x v="0"/>
    <x v="1"/>
  </r>
  <r>
    <x v="1"/>
    <x v="16"/>
    <x v="30"/>
    <x v="30"/>
    <x v="3904"/>
    <x v="0"/>
    <x v="3"/>
    <x v="0"/>
    <x v="1"/>
  </r>
  <r>
    <x v="1"/>
    <x v="16"/>
    <x v="30"/>
    <x v="30"/>
    <x v="3905"/>
    <x v="0"/>
    <x v="0"/>
    <x v="0"/>
    <x v="1"/>
  </r>
  <r>
    <x v="1"/>
    <x v="16"/>
    <x v="30"/>
    <x v="30"/>
    <x v="3906"/>
    <x v="0"/>
    <x v="1"/>
    <x v="1"/>
    <x v="1"/>
  </r>
  <r>
    <x v="1"/>
    <x v="16"/>
    <x v="30"/>
    <x v="30"/>
    <x v="3907"/>
    <x v="0"/>
    <x v="0"/>
    <x v="0"/>
    <x v="1"/>
  </r>
  <r>
    <x v="1"/>
    <x v="16"/>
    <x v="30"/>
    <x v="30"/>
    <x v="3908"/>
    <x v="0"/>
    <x v="0"/>
    <x v="0"/>
    <x v="1"/>
  </r>
  <r>
    <x v="1"/>
    <x v="16"/>
    <x v="30"/>
    <x v="30"/>
    <x v="3909"/>
    <x v="0"/>
    <x v="0"/>
    <x v="0"/>
    <x v="1"/>
  </r>
  <r>
    <x v="1"/>
    <x v="16"/>
    <x v="30"/>
    <x v="30"/>
    <x v="3910"/>
    <x v="0"/>
    <x v="0"/>
    <x v="0"/>
    <x v="1"/>
  </r>
  <r>
    <x v="1"/>
    <x v="16"/>
    <x v="30"/>
    <x v="30"/>
    <x v="3911"/>
    <x v="0"/>
    <x v="3"/>
    <x v="0"/>
    <x v="1"/>
  </r>
  <r>
    <x v="1"/>
    <x v="16"/>
    <x v="30"/>
    <x v="30"/>
    <x v="3912"/>
    <x v="0"/>
    <x v="2"/>
    <x v="1"/>
    <x v="0"/>
  </r>
  <r>
    <x v="1"/>
    <x v="16"/>
    <x v="30"/>
    <x v="30"/>
    <x v="3913"/>
    <x v="0"/>
    <x v="2"/>
    <x v="1"/>
    <x v="0"/>
  </r>
  <r>
    <x v="1"/>
    <x v="16"/>
    <x v="30"/>
    <x v="30"/>
    <x v="3914"/>
    <x v="0"/>
    <x v="0"/>
    <x v="0"/>
    <x v="1"/>
  </r>
  <r>
    <x v="1"/>
    <x v="16"/>
    <x v="30"/>
    <x v="30"/>
    <x v="3915"/>
    <x v="0"/>
    <x v="2"/>
    <x v="1"/>
    <x v="1"/>
  </r>
  <r>
    <x v="1"/>
    <x v="16"/>
    <x v="30"/>
    <x v="30"/>
    <x v="3916"/>
    <x v="0"/>
    <x v="2"/>
    <x v="1"/>
    <x v="1"/>
  </r>
  <r>
    <x v="1"/>
    <x v="16"/>
    <x v="30"/>
    <x v="30"/>
    <x v="3917"/>
    <x v="0"/>
    <x v="2"/>
    <x v="1"/>
    <x v="0"/>
  </r>
  <r>
    <x v="1"/>
    <x v="16"/>
    <x v="30"/>
    <x v="30"/>
    <x v="3918"/>
    <x v="0"/>
    <x v="3"/>
    <x v="0"/>
    <x v="1"/>
  </r>
  <r>
    <x v="1"/>
    <x v="16"/>
    <x v="30"/>
    <x v="30"/>
    <x v="3919"/>
    <x v="0"/>
    <x v="0"/>
    <x v="0"/>
    <x v="1"/>
  </r>
  <r>
    <x v="1"/>
    <x v="16"/>
    <x v="30"/>
    <x v="30"/>
    <x v="3920"/>
    <x v="0"/>
    <x v="0"/>
    <x v="0"/>
    <x v="1"/>
  </r>
  <r>
    <x v="1"/>
    <x v="16"/>
    <x v="30"/>
    <x v="30"/>
    <x v="3921"/>
    <x v="0"/>
    <x v="1"/>
    <x v="1"/>
    <x v="0"/>
  </r>
  <r>
    <x v="1"/>
    <x v="16"/>
    <x v="30"/>
    <x v="30"/>
    <x v="3922"/>
    <x v="0"/>
    <x v="2"/>
    <x v="1"/>
    <x v="0"/>
  </r>
  <r>
    <x v="1"/>
    <x v="16"/>
    <x v="30"/>
    <x v="30"/>
    <x v="3923"/>
    <x v="0"/>
    <x v="3"/>
    <x v="0"/>
    <x v="1"/>
  </r>
  <r>
    <x v="1"/>
    <x v="16"/>
    <x v="30"/>
    <x v="30"/>
    <x v="3924"/>
    <x v="0"/>
    <x v="2"/>
    <x v="1"/>
    <x v="1"/>
  </r>
  <r>
    <x v="1"/>
    <x v="16"/>
    <x v="30"/>
    <x v="30"/>
    <x v="3925"/>
    <x v="0"/>
    <x v="0"/>
    <x v="0"/>
    <x v="1"/>
  </r>
  <r>
    <x v="1"/>
    <x v="16"/>
    <x v="30"/>
    <x v="30"/>
    <x v="3926"/>
    <x v="0"/>
    <x v="2"/>
    <x v="1"/>
    <x v="1"/>
  </r>
  <r>
    <x v="1"/>
    <x v="16"/>
    <x v="30"/>
    <x v="30"/>
    <x v="3927"/>
    <x v="0"/>
    <x v="2"/>
    <x v="1"/>
    <x v="1"/>
  </r>
  <r>
    <x v="1"/>
    <x v="16"/>
    <x v="30"/>
    <x v="30"/>
    <x v="3928"/>
    <x v="0"/>
    <x v="0"/>
    <x v="0"/>
    <x v="1"/>
  </r>
  <r>
    <x v="1"/>
    <x v="16"/>
    <x v="31"/>
    <x v="31"/>
    <x v="3929"/>
    <x v="3"/>
    <x v="0"/>
    <x v="0"/>
    <x v="1"/>
  </r>
  <r>
    <x v="1"/>
    <x v="16"/>
    <x v="31"/>
    <x v="31"/>
    <x v="3930"/>
    <x v="3"/>
    <x v="1"/>
    <x v="1"/>
    <x v="0"/>
  </r>
  <r>
    <x v="1"/>
    <x v="16"/>
    <x v="31"/>
    <x v="31"/>
    <x v="3931"/>
    <x v="3"/>
    <x v="4"/>
    <x v="1"/>
    <x v="0"/>
  </r>
  <r>
    <x v="1"/>
    <x v="16"/>
    <x v="31"/>
    <x v="31"/>
    <x v="3932"/>
    <x v="3"/>
    <x v="0"/>
    <x v="0"/>
    <x v="0"/>
  </r>
  <r>
    <x v="1"/>
    <x v="16"/>
    <x v="116"/>
    <x v="116"/>
    <x v="3933"/>
    <x v="3"/>
    <x v="1"/>
    <x v="1"/>
    <x v="1"/>
  </r>
  <r>
    <x v="1"/>
    <x v="16"/>
    <x v="116"/>
    <x v="116"/>
    <x v="3934"/>
    <x v="3"/>
    <x v="0"/>
    <x v="0"/>
    <x v="1"/>
  </r>
  <r>
    <x v="1"/>
    <x v="16"/>
    <x v="116"/>
    <x v="116"/>
    <x v="3935"/>
    <x v="3"/>
    <x v="0"/>
    <x v="0"/>
    <x v="1"/>
  </r>
  <r>
    <x v="1"/>
    <x v="16"/>
    <x v="116"/>
    <x v="116"/>
    <x v="3936"/>
    <x v="3"/>
    <x v="1"/>
    <x v="1"/>
    <x v="1"/>
  </r>
  <r>
    <x v="1"/>
    <x v="16"/>
    <x v="116"/>
    <x v="116"/>
    <x v="3937"/>
    <x v="3"/>
    <x v="2"/>
    <x v="0"/>
    <x v="1"/>
  </r>
  <r>
    <x v="1"/>
    <x v="16"/>
    <x v="116"/>
    <x v="116"/>
    <x v="3938"/>
    <x v="3"/>
    <x v="2"/>
    <x v="0"/>
    <x v="1"/>
  </r>
  <r>
    <x v="1"/>
    <x v="16"/>
    <x v="117"/>
    <x v="117"/>
    <x v="3939"/>
    <x v="3"/>
    <x v="0"/>
    <x v="0"/>
    <x v="1"/>
  </r>
  <r>
    <x v="1"/>
    <x v="16"/>
    <x v="32"/>
    <x v="32"/>
    <x v="3940"/>
    <x v="0"/>
    <x v="2"/>
    <x v="1"/>
    <x v="0"/>
  </r>
  <r>
    <x v="1"/>
    <x v="16"/>
    <x v="32"/>
    <x v="32"/>
    <x v="3941"/>
    <x v="0"/>
    <x v="0"/>
    <x v="0"/>
    <x v="1"/>
  </r>
  <r>
    <x v="1"/>
    <x v="16"/>
    <x v="32"/>
    <x v="32"/>
    <x v="3942"/>
    <x v="0"/>
    <x v="2"/>
    <x v="1"/>
    <x v="0"/>
  </r>
  <r>
    <x v="1"/>
    <x v="16"/>
    <x v="32"/>
    <x v="32"/>
    <x v="3943"/>
    <x v="0"/>
    <x v="2"/>
    <x v="1"/>
    <x v="0"/>
  </r>
  <r>
    <x v="1"/>
    <x v="16"/>
    <x v="32"/>
    <x v="32"/>
    <x v="3944"/>
    <x v="0"/>
    <x v="0"/>
    <x v="0"/>
    <x v="1"/>
  </r>
  <r>
    <x v="1"/>
    <x v="16"/>
    <x v="32"/>
    <x v="32"/>
    <x v="3945"/>
    <x v="0"/>
    <x v="2"/>
    <x v="1"/>
    <x v="0"/>
  </r>
  <r>
    <x v="1"/>
    <x v="16"/>
    <x v="32"/>
    <x v="32"/>
    <x v="3946"/>
    <x v="0"/>
    <x v="0"/>
    <x v="0"/>
    <x v="1"/>
  </r>
  <r>
    <x v="1"/>
    <x v="16"/>
    <x v="32"/>
    <x v="32"/>
    <x v="3947"/>
    <x v="0"/>
    <x v="0"/>
    <x v="0"/>
    <x v="0"/>
  </r>
  <r>
    <x v="1"/>
    <x v="16"/>
    <x v="32"/>
    <x v="32"/>
    <x v="3948"/>
    <x v="0"/>
    <x v="2"/>
    <x v="1"/>
    <x v="1"/>
  </r>
  <r>
    <x v="1"/>
    <x v="16"/>
    <x v="32"/>
    <x v="32"/>
    <x v="3949"/>
    <x v="0"/>
    <x v="2"/>
    <x v="1"/>
    <x v="0"/>
  </r>
  <r>
    <x v="1"/>
    <x v="16"/>
    <x v="32"/>
    <x v="32"/>
    <x v="3950"/>
    <x v="0"/>
    <x v="2"/>
    <x v="1"/>
    <x v="1"/>
  </r>
  <r>
    <x v="1"/>
    <x v="16"/>
    <x v="32"/>
    <x v="32"/>
    <x v="3951"/>
    <x v="0"/>
    <x v="2"/>
    <x v="1"/>
    <x v="0"/>
  </r>
  <r>
    <x v="1"/>
    <x v="16"/>
    <x v="32"/>
    <x v="32"/>
    <x v="3952"/>
    <x v="0"/>
    <x v="3"/>
    <x v="0"/>
    <x v="1"/>
  </r>
  <r>
    <x v="1"/>
    <x v="16"/>
    <x v="32"/>
    <x v="32"/>
    <x v="3953"/>
    <x v="0"/>
    <x v="0"/>
    <x v="0"/>
    <x v="1"/>
  </r>
  <r>
    <x v="1"/>
    <x v="16"/>
    <x v="32"/>
    <x v="32"/>
    <x v="3954"/>
    <x v="0"/>
    <x v="0"/>
    <x v="0"/>
    <x v="1"/>
  </r>
  <r>
    <x v="1"/>
    <x v="16"/>
    <x v="32"/>
    <x v="32"/>
    <x v="3955"/>
    <x v="0"/>
    <x v="0"/>
    <x v="0"/>
    <x v="1"/>
  </r>
  <r>
    <x v="1"/>
    <x v="16"/>
    <x v="32"/>
    <x v="32"/>
    <x v="3956"/>
    <x v="0"/>
    <x v="2"/>
    <x v="1"/>
    <x v="0"/>
  </r>
  <r>
    <x v="1"/>
    <x v="16"/>
    <x v="32"/>
    <x v="32"/>
    <x v="3957"/>
    <x v="0"/>
    <x v="2"/>
    <x v="1"/>
    <x v="0"/>
  </r>
  <r>
    <x v="1"/>
    <x v="16"/>
    <x v="32"/>
    <x v="32"/>
    <x v="3958"/>
    <x v="0"/>
    <x v="1"/>
    <x v="1"/>
    <x v="0"/>
  </r>
  <r>
    <x v="1"/>
    <x v="16"/>
    <x v="32"/>
    <x v="32"/>
    <x v="3959"/>
    <x v="0"/>
    <x v="3"/>
    <x v="0"/>
    <x v="0"/>
  </r>
  <r>
    <x v="1"/>
    <x v="16"/>
    <x v="32"/>
    <x v="32"/>
    <x v="3960"/>
    <x v="0"/>
    <x v="0"/>
    <x v="0"/>
    <x v="0"/>
  </r>
  <r>
    <x v="1"/>
    <x v="16"/>
    <x v="32"/>
    <x v="32"/>
    <x v="3961"/>
    <x v="0"/>
    <x v="2"/>
    <x v="1"/>
    <x v="0"/>
  </r>
  <r>
    <x v="1"/>
    <x v="16"/>
    <x v="32"/>
    <x v="32"/>
    <x v="3962"/>
    <x v="0"/>
    <x v="1"/>
    <x v="1"/>
    <x v="0"/>
  </r>
  <r>
    <x v="1"/>
    <x v="16"/>
    <x v="32"/>
    <x v="32"/>
    <x v="3963"/>
    <x v="0"/>
    <x v="0"/>
    <x v="0"/>
    <x v="1"/>
  </r>
  <r>
    <x v="1"/>
    <x v="16"/>
    <x v="32"/>
    <x v="32"/>
    <x v="3964"/>
    <x v="0"/>
    <x v="0"/>
    <x v="0"/>
    <x v="1"/>
  </r>
  <r>
    <x v="1"/>
    <x v="16"/>
    <x v="32"/>
    <x v="32"/>
    <x v="3965"/>
    <x v="0"/>
    <x v="2"/>
    <x v="1"/>
    <x v="0"/>
  </r>
  <r>
    <x v="1"/>
    <x v="16"/>
    <x v="32"/>
    <x v="32"/>
    <x v="3966"/>
    <x v="0"/>
    <x v="0"/>
    <x v="0"/>
    <x v="1"/>
  </r>
  <r>
    <x v="1"/>
    <x v="16"/>
    <x v="32"/>
    <x v="32"/>
    <x v="3967"/>
    <x v="0"/>
    <x v="2"/>
    <x v="1"/>
    <x v="0"/>
  </r>
  <r>
    <x v="1"/>
    <x v="16"/>
    <x v="32"/>
    <x v="32"/>
    <x v="3968"/>
    <x v="0"/>
    <x v="2"/>
    <x v="1"/>
    <x v="0"/>
  </r>
  <r>
    <x v="1"/>
    <x v="16"/>
    <x v="32"/>
    <x v="32"/>
    <x v="3969"/>
    <x v="0"/>
    <x v="0"/>
    <x v="0"/>
    <x v="0"/>
  </r>
  <r>
    <x v="1"/>
    <x v="16"/>
    <x v="32"/>
    <x v="32"/>
    <x v="3970"/>
    <x v="0"/>
    <x v="0"/>
    <x v="0"/>
    <x v="1"/>
  </r>
  <r>
    <x v="1"/>
    <x v="16"/>
    <x v="32"/>
    <x v="32"/>
    <x v="3971"/>
    <x v="0"/>
    <x v="0"/>
    <x v="0"/>
    <x v="0"/>
  </r>
  <r>
    <x v="1"/>
    <x v="16"/>
    <x v="32"/>
    <x v="32"/>
    <x v="3972"/>
    <x v="0"/>
    <x v="0"/>
    <x v="0"/>
    <x v="1"/>
  </r>
  <r>
    <x v="1"/>
    <x v="16"/>
    <x v="32"/>
    <x v="32"/>
    <x v="3973"/>
    <x v="0"/>
    <x v="0"/>
    <x v="0"/>
    <x v="1"/>
  </r>
  <r>
    <x v="1"/>
    <x v="16"/>
    <x v="32"/>
    <x v="32"/>
    <x v="3974"/>
    <x v="0"/>
    <x v="2"/>
    <x v="1"/>
    <x v="1"/>
  </r>
  <r>
    <x v="1"/>
    <x v="16"/>
    <x v="32"/>
    <x v="32"/>
    <x v="3975"/>
    <x v="0"/>
    <x v="2"/>
    <x v="1"/>
    <x v="0"/>
  </r>
  <r>
    <x v="1"/>
    <x v="16"/>
    <x v="32"/>
    <x v="32"/>
    <x v="3976"/>
    <x v="0"/>
    <x v="2"/>
    <x v="1"/>
    <x v="0"/>
  </r>
  <r>
    <x v="1"/>
    <x v="16"/>
    <x v="32"/>
    <x v="32"/>
    <x v="3977"/>
    <x v="0"/>
    <x v="2"/>
    <x v="1"/>
    <x v="1"/>
  </r>
  <r>
    <x v="1"/>
    <x v="16"/>
    <x v="32"/>
    <x v="32"/>
    <x v="3978"/>
    <x v="0"/>
    <x v="0"/>
    <x v="0"/>
    <x v="1"/>
  </r>
  <r>
    <x v="1"/>
    <x v="16"/>
    <x v="32"/>
    <x v="32"/>
    <x v="3979"/>
    <x v="0"/>
    <x v="1"/>
    <x v="1"/>
    <x v="0"/>
  </r>
  <r>
    <x v="1"/>
    <x v="16"/>
    <x v="32"/>
    <x v="32"/>
    <x v="3980"/>
    <x v="0"/>
    <x v="2"/>
    <x v="1"/>
    <x v="0"/>
  </r>
  <r>
    <x v="1"/>
    <x v="16"/>
    <x v="32"/>
    <x v="32"/>
    <x v="3981"/>
    <x v="0"/>
    <x v="2"/>
    <x v="1"/>
    <x v="0"/>
  </r>
  <r>
    <x v="1"/>
    <x v="16"/>
    <x v="32"/>
    <x v="32"/>
    <x v="3982"/>
    <x v="0"/>
    <x v="3"/>
    <x v="0"/>
    <x v="0"/>
  </r>
  <r>
    <x v="1"/>
    <x v="16"/>
    <x v="32"/>
    <x v="32"/>
    <x v="3983"/>
    <x v="0"/>
    <x v="0"/>
    <x v="0"/>
    <x v="0"/>
  </r>
  <r>
    <x v="1"/>
    <x v="16"/>
    <x v="32"/>
    <x v="32"/>
    <x v="3984"/>
    <x v="0"/>
    <x v="0"/>
    <x v="0"/>
    <x v="1"/>
  </r>
  <r>
    <x v="1"/>
    <x v="16"/>
    <x v="32"/>
    <x v="32"/>
    <x v="3985"/>
    <x v="0"/>
    <x v="2"/>
    <x v="1"/>
    <x v="0"/>
  </r>
  <r>
    <x v="1"/>
    <x v="16"/>
    <x v="32"/>
    <x v="32"/>
    <x v="3986"/>
    <x v="0"/>
    <x v="0"/>
    <x v="0"/>
    <x v="0"/>
  </r>
  <r>
    <x v="1"/>
    <x v="16"/>
    <x v="32"/>
    <x v="32"/>
    <x v="3987"/>
    <x v="0"/>
    <x v="0"/>
    <x v="0"/>
    <x v="1"/>
  </r>
  <r>
    <x v="1"/>
    <x v="16"/>
    <x v="32"/>
    <x v="32"/>
    <x v="3988"/>
    <x v="0"/>
    <x v="0"/>
    <x v="0"/>
    <x v="1"/>
  </r>
  <r>
    <x v="1"/>
    <x v="16"/>
    <x v="32"/>
    <x v="32"/>
    <x v="3989"/>
    <x v="0"/>
    <x v="0"/>
    <x v="0"/>
    <x v="1"/>
  </r>
  <r>
    <x v="1"/>
    <x v="16"/>
    <x v="32"/>
    <x v="32"/>
    <x v="3990"/>
    <x v="0"/>
    <x v="0"/>
    <x v="0"/>
    <x v="1"/>
  </r>
  <r>
    <x v="1"/>
    <x v="16"/>
    <x v="32"/>
    <x v="32"/>
    <x v="3991"/>
    <x v="0"/>
    <x v="2"/>
    <x v="1"/>
    <x v="1"/>
  </r>
  <r>
    <x v="1"/>
    <x v="16"/>
    <x v="32"/>
    <x v="32"/>
    <x v="3992"/>
    <x v="0"/>
    <x v="0"/>
    <x v="0"/>
    <x v="1"/>
  </r>
  <r>
    <x v="1"/>
    <x v="16"/>
    <x v="32"/>
    <x v="32"/>
    <x v="3993"/>
    <x v="0"/>
    <x v="2"/>
    <x v="1"/>
    <x v="1"/>
  </r>
  <r>
    <x v="1"/>
    <x v="16"/>
    <x v="32"/>
    <x v="32"/>
    <x v="3994"/>
    <x v="0"/>
    <x v="2"/>
    <x v="1"/>
    <x v="0"/>
  </r>
  <r>
    <x v="1"/>
    <x v="16"/>
    <x v="32"/>
    <x v="32"/>
    <x v="3995"/>
    <x v="0"/>
    <x v="0"/>
    <x v="0"/>
    <x v="1"/>
  </r>
  <r>
    <x v="1"/>
    <x v="16"/>
    <x v="32"/>
    <x v="32"/>
    <x v="3996"/>
    <x v="0"/>
    <x v="2"/>
    <x v="1"/>
    <x v="0"/>
  </r>
  <r>
    <x v="1"/>
    <x v="16"/>
    <x v="32"/>
    <x v="32"/>
    <x v="3997"/>
    <x v="0"/>
    <x v="0"/>
    <x v="0"/>
    <x v="1"/>
  </r>
  <r>
    <x v="1"/>
    <x v="16"/>
    <x v="32"/>
    <x v="32"/>
    <x v="3998"/>
    <x v="0"/>
    <x v="0"/>
    <x v="0"/>
    <x v="1"/>
  </r>
  <r>
    <x v="1"/>
    <x v="16"/>
    <x v="32"/>
    <x v="32"/>
    <x v="3999"/>
    <x v="0"/>
    <x v="2"/>
    <x v="1"/>
    <x v="0"/>
  </r>
  <r>
    <x v="1"/>
    <x v="16"/>
    <x v="32"/>
    <x v="32"/>
    <x v="4000"/>
    <x v="0"/>
    <x v="1"/>
    <x v="1"/>
    <x v="1"/>
  </r>
  <r>
    <x v="1"/>
    <x v="16"/>
    <x v="32"/>
    <x v="32"/>
    <x v="4001"/>
    <x v="0"/>
    <x v="2"/>
    <x v="1"/>
    <x v="1"/>
  </r>
  <r>
    <x v="1"/>
    <x v="16"/>
    <x v="32"/>
    <x v="32"/>
    <x v="4002"/>
    <x v="0"/>
    <x v="0"/>
    <x v="0"/>
    <x v="1"/>
  </r>
  <r>
    <x v="1"/>
    <x v="16"/>
    <x v="32"/>
    <x v="32"/>
    <x v="4003"/>
    <x v="0"/>
    <x v="0"/>
    <x v="0"/>
    <x v="1"/>
  </r>
  <r>
    <x v="1"/>
    <x v="16"/>
    <x v="32"/>
    <x v="32"/>
    <x v="4004"/>
    <x v="0"/>
    <x v="0"/>
    <x v="0"/>
    <x v="1"/>
  </r>
  <r>
    <x v="1"/>
    <x v="16"/>
    <x v="32"/>
    <x v="32"/>
    <x v="4005"/>
    <x v="0"/>
    <x v="1"/>
    <x v="1"/>
    <x v="0"/>
  </r>
  <r>
    <x v="1"/>
    <x v="16"/>
    <x v="32"/>
    <x v="32"/>
    <x v="4006"/>
    <x v="0"/>
    <x v="3"/>
    <x v="0"/>
    <x v="1"/>
  </r>
  <r>
    <x v="1"/>
    <x v="16"/>
    <x v="32"/>
    <x v="32"/>
    <x v="4007"/>
    <x v="0"/>
    <x v="2"/>
    <x v="1"/>
    <x v="1"/>
  </r>
  <r>
    <x v="1"/>
    <x v="16"/>
    <x v="32"/>
    <x v="32"/>
    <x v="4008"/>
    <x v="0"/>
    <x v="0"/>
    <x v="0"/>
    <x v="1"/>
  </r>
  <r>
    <x v="1"/>
    <x v="16"/>
    <x v="32"/>
    <x v="32"/>
    <x v="4009"/>
    <x v="0"/>
    <x v="1"/>
    <x v="1"/>
    <x v="1"/>
  </r>
  <r>
    <x v="1"/>
    <x v="16"/>
    <x v="32"/>
    <x v="32"/>
    <x v="4010"/>
    <x v="0"/>
    <x v="2"/>
    <x v="1"/>
    <x v="1"/>
  </r>
  <r>
    <x v="1"/>
    <x v="16"/>
    <x v="32"/>
    <x v="32"/>
    <x v="4011"/>
    <x v="0"/>
    <x v="2"/>
    <x v="1"/>
    <x v="1"/>
  </r>
  <r>
    <x v="1"/>
    <x v="16"/>
    <x v="32"/>
    <x v="32"/>
    <x v="4012"/>
    <x v="0"/>
    <x v="2"/>
    <x v="1"/>
    <x v="1"/>
  </r>
  <r>
    <x v="1"/>
    <x v="16"/>
    <x v="32"/>
    <x v="32"/>
    <x v="4013"/>
    <x v="0"/>
    <x v="2"/>
    <x v="1"/>
    <x v="1"/>
  </r>
  <r>
    <x v="1"/>
    <x v="16"/>
    <x v="32"/>
    <x v="32"/>
    <x v="4014"/>
    <x v="0"/>
    <x v="2"/>
    <x v="1"/>
    <x v="0"/>
  </r>
  <r>
    <x v="1"/>
    <x v="16"/>
    <x v="32"/>
    <x v="32"/>
    <x v="4015"/>
    <x v="0"/>
    <x v="0"/>
    <x v="0"/>
    <x v="0"/>
  </r>
  <r>
    <x v="1"/>
    <x v="16"/>
    <x v="32"/>
    <x v="32"/>
    <x v="4016"/>
    <x v="0"/>
    <x v="0"/>
    <x v="0"/>
    <x v="0"/>
  </r>
  <r>
    <x v="1"/>
    <x v="16"/>
    <x v="32"/>
    <x v="32"/>
    <x v="4017"/>
    <x v="0"/>
    <x v="3"/>
    <x v="0"/>
    <x v="1"/>
  </r>
  <r>
    <x v="1"/>
    <x v="16"/>
    <x v="32"/>
    <x v="32"/>
    <x v="4018"/>
    <x v="0"/>
    <x v="0"/>
    <x v="0"/>
    <x v="1"/>
  </r>
  <r>
    <x v="1"/>
    <x v="16"/>
    <x v="118"/>
    <x v="118"/>
    <x v="4019"/>
    <x v="0"/>
    <x v="2"/>
    <x v="1"/>
    <x v="0"/>
  </r>
  <r>
    <x v="1"/>
    <x v="16"/>
    <x v="118"/>
    <x v="118"/>
    <x v="4020"/>
    <x v="0"/>
    <x v="0"/>
    <x v="0"/>
    <x v="0"/>
  </r>
  <r>
    <x v="1"/>
    <x v="16"/>
    <x v="118"/>
    <x v="118"/>
    <x v="4021"/>
    <x v="0"/>
    <x v="3"/>
    <x v="0"/>
    <x v="0"/>
  </r>
  <r>
    <x v="1"/>
    <x v="16"/>
    <x v="118"/>
    <x v="118"/>
    <x v="4022"/>
    <x v="0"/>
    <x v="0"/>
    <x v="0"/>
    <x v="0"/>
  </r>
  <r>
    <x v="1"/>
    <x v="16"/>
    <x v="118"/>
    <x v="118"/>
    <x v="4023"/>
    <x v="0"/>
    <x v="2"/>
    <x v="1"/>
    <x v="1"/>
  </r>
  <r>
    <x v="1"/>
    <x v="16"/>
    <x v="118"/>
    <x v="118"/>
    <x v="4024"/>
    <x v="0"/>
    <x v="0"/>
    <x v="0"/>
    <x v="1"/>
  </r>
  <r>
    <x v="1"/>
    <x v="16"/>
    <x v="118"/>
    <x v="118"/>
    <x v="4025"/>
    <x v="0"/>
    <x v="0"/>
    <x v="0"/>
    <x v="1"/>
  </r>
  <r>
    <x v="1"/>
    <x v="16"/>
    <x v="118"/>
    <x v="118"/>
    <x v="4026"/>
    <x v="0"/>
    <x v="3"/>
    <x v="0"/>
    <x v="1"/>
  </r>
  <r>
    <x v="1"/>
    <x v="16"/>
    <x v="118"/>
    <x v="118"/>
    <x v="4027"/>
    <x v="0"/>
    <x v="2"/>
    <x v="1"/>
    <x v="0"/>
  </r>
  <r>
    <x v="1"/>
    <x v="16"/>
    <x v="118"/>
    <x v="118"/>
    <x v="4028"/>
    <x v="0"/>
    <x v="2"/>
    <x v="1"/>
    <x v="1"/>
  </r>
  <r>
    <x v="1"/>
    <x v="16"/>
    <x v="118"/>
    <x v="118"/>
    <x v="4029"/>
    <x v="0"/>
    <x v="1"/>
    <x v="1"/>
    <x v="1"/>
  </r>
  <r>
    <x v="1"/>
    <x v="16"/>
    <x v="118"/>
    <x v="118"/>
    <x v="4030"/>
    <x v="0"/>
    <x v="1"/>
    <x v="1"/>
    <x v="0"/>
  </r>
  <r>
    <x v="1"/>
    <x v="16"/>
    <x v="118"/>
    <x v="118"/>
    <x v="4031"/>
    <x v="0"/>
    <x v="0"/>
    <x v="0"/>
    <x v="1"/>
  </r>
  <r>
    <x v="1"/>
    <x v="16"/>
    <x v="118"/>
    <x v="118"/>
    <x v="4032"/>
    <x v="0"/>
    <x v="0"/>
    <x v="0"/>
    <x v="1"/>
  </r>
  <r>
    <x v="1"/>
    <x v="16"/>
    <x v="119"/>
    <x v="119"/>
    <x v="4033"/>
    <x v="4"/>
    <x v="4"/>
    <x v="1"/>
    <x v="0"/>
  </r>
  <r>
    <x v="1"/>
    <x v="16"/>
    <x v="119"/>
    <x v="119"/>
    <x v="4034"/>
    <x v="4"/>
    <x v="4"/>
    <x v="1"/>
    <x v="0"/>
  </r>
  <r>
    <x v="1"/>
    <x v="16"/>
    <x v="120"/>
    <x v="120"/>
    <x v="4035"/>
    <x v="3"/>
    <x v="3"/>
    <x v="0"/>
    <x v="1"/>
  </r>
  <r>
    <x v="1"/>
    <x v="16"/>
    <x v="120"/>
    <x v="120"/>
    <x v="4036"/>
    <x v="3"/>
    <x v="1"/>
    <x v="1"/>
    <x v="0"/>
  </r>
  <r>
    <x v="1"/>
    <x v="16"/>
    <x v="120"/>
    <x v="120"/>
    <x v="4037"/>
    <x v="3"/>
    <x v="0"/>
    <x v="0"/>
    <x v="1"/>
  </r>
  <r>
    <x v="1"/>
    <x v="16"/>
    <x v="120"/>
    <x v="120"/>
    <x v="4038"/>
    <x v="3"/>
    <x v="0"/>
    <x v="0"/>
    <x v="0"/>
  </r>
  <r>
    <x v="1"/>
    <x v="16"/>
    <x v="120"/>
    <x v="120"/>
    <x v="4039"/>
    <x v="3"/>
    <x v="0"/>
    <x v="0"/>
    <x v="1"/>
  </r>
  <r>
    <x v="1"/>
    <x v="16"/>
    <x v="120"/>
    <x v="120"/>
    <x v="4040"/>
    <x v="3"/>
    <x v="1"/>
    <x v="1"/>
    <x v="1"/>
  </r>
  <r>
    <x v="1"/>
    <x v="16"/>
    <x v="121"/>
    <x v="121"/>
    <x v="4041"/>
    <x v="3"/>
    <x v="1"/>
    <x v="1"/>
    <x v="0"/>
  </r>
  <r>
    <x v="1"/>
    <x v="16"/>
    <x v="121"/>
    <x v="121"/>
    <x v="4042"/>
    <x v="3"/>
    <x v="1"/>
    <x v="1"/>
    <x v="1"/>
  </r>
  <r>
    <x v="1"/>
    <x v="16"/>
    <x v="122"/>
    <x v="122"/>
    <x v="4043"/>
    <x v="3"/>
    <x v="3"/>
    <x v="0"/>
    <x v="1"/>
  </r>
  <r>
    <x v="1"/>
    <x v="16"/>
    <x v="122"/>
    <x v="122"/>
    <x v="4044"/>
    <x v="3"/>
    <x v="0"/>
    <x v="0"/>
    <x v="0"/>
  </r>
  <r>
    <x v="1"/>
    <x v="16"/>
    <x v="122"/>
    <x v="122"/>
    <x v="4045"/>
    <x v="3"/>
    <x v="1"/>
    <x v="1"/>
    <x v="0"/>
  </r>
  <r>
    <x v="1"/>
    <x v="16"/>
    <x v="122"/>
    <x v="122"/>
    <x v="4046"/>
    <x v="3"/>
    <x v="4"/>
    <x v="1"/>
    <x v="0"/>
  </r>
  <r>
    <x v="1"/>
    <x v="16"/>
    <x v="122"/>
    <x v="122"/>
    <x v="4047"/>
    <x v="3"/>
    <x v="0"/>
    <x v="0"/>
    <x v="0"/>
  </r>
  <r>
    <x v="1"/>
    <x v="16"/>
    <x v="123"/>
    <x v="123"/>
    <x v="4048"/>
    <x v="3"/>
    <x v="1"/>
    <x v="1"/>
    <x v="0"/>
  </r>
  <r>
    <x v="1"/>
    <x v="16"/>
    <x v="123"/>
    <x v="123"/>
    <x v="4049"/>
    <x v="3"/>
    <x v="2"/>
    <x v="0"/>
    <x v="1"/>
  </r>
  <r>
    <x v="1"/>
    <x v="16"/>
    <x v="123"/>
    <x v="123"/>
    <x v="4050"/>
    <x v="3"/>
    <x v="2"/>
    <x v="0"/>
    <x v="1"/>
  </r>
  <r>
    <x v="1"/>
    <x v="16"/>
    <x v="124"/>
    <x v="124"/>
    <x v="4051"/>
    <x v="3"/>
    <x v="3"/>
    <x v="0"/>
    <x v="1"/>
  </r>
  <r>
    <x v="1"/>
    <x v="16"/>
    <x v="125"/>
    <x v="125"/>
    <x v="4052"/>
    <x v="3"/>
    <x v="2"/>
    <x v="0"/>
    <x v="0"/>
  </r>
  <r>
    <x v="1"/>
    <x v="16"/>
    <x v="125"/>
    <x v="125"/>
    <x v="4053"/>
    <x v="3"/>
    <x v="0"/>
    <x v="0"/>
    <x v="1"/>
  </r>
  <r>
    <x v="1"/>
    <x v="16"/>
    <x v="125"/>
    <x v="125"/>
    <x v="4054"/>
    <x v="3"/>
    <x v="1"/>
    <x v="1"/>
    <x v="1"/>
  </r>
  <r>
    <x v="1"/>
    <x v="16"/>
    <x v="33"/>
    <x v="33"/>
    <x v="4055"/>
    <x v="0"/>
    <x v="2"/>
    <x v="1"/>
    <x v="0"/>
  </r>
  <r>
    <x v="1"/>
    <x v="16"/>
    <x v="33"/>
    <x v="33"/>
    <x v="4056"/>
    <x v="0"/>
    <x v="2"/>
    <x v="1"/>
    <x v="0"/>
  </r>
  <r>
    <x v="1"/>
    <x v="16"/>
    <x v="33"/>
    <x v="33"/>
    <x v="4057"/>
    <x v="0"/>
    <x v="1"/>
    <x v="1"/>
    <x v="1"/>
  </r>
  <r>
    <x v="1"/>
    <x v="16"/>
    <x v="33"/>
    <x v="33"/>
    <x v="4058"/>
    <x v="0"/>
    <x v="1"/>
    <x v="1"/>
    <x v="0"/>
  </r>
  <r>
    <x v="1"/>
    <x v="16"/>
    <x v="126"/>
    <x v="126"/>
    <x v="4059"/>
    <x v="0"/>
    <x v="0"/>
    <x v="0"/>
    <x v="0"/>
  </r>
  <r>
    <x v="1"/>
    <x v="16"/>
    <x v="126"/>
    <x v="126"/>
    <x v="4060"/>
    <x v="0"/>
    <x v="0"/>
    <x v="0"/>
    <x v="0"/>
  </r>
  <r>
    <x v="1"/>
    <x v="16"/>
    <x v="126"/>
    <x v="126"/>
    <x v="4061"/>
    <x v="0"/>
    <x v="1"/>
    <x v="1"/>
    <x v="0"/>
  </r>
  <r>
    <x v="1"/>
    <x v="16"/>
    <x v="126"/>
    <x v="126"/>
    <x v="4062"/>
    <x v="0"/>
    <x v="0"/>
    <x v="0"/>
    <x v="0"/>
  </r>
  <r>
    <x v="1"/>
    <x v="16"/>
    <x v="126"/>
    <x v="126"/>
    <x v="4063"/>
    <x v="0"/>
    <x v="2"/>
    <x v="1"/>
    <x v="0"/>
  </r>
  <r>
    <x v="1"/>
    <x v="16"/>
    <x v="126"/>
    <x v="126"/>
    <x v="4064"/>
    <x v="3"/>
    <x v="1"/>
    <x v="1"/>
    <x v="0"/>
  </r>
  <r>
    <x v="1"/>
    <x v="16"/>
    <x v="126"/>
    <x v="126"/>
    <x v="4065"/>
    <x v="3"/>
    <x v="1"/>
    <x v="1"/>
    <x v="0"/>
  </r>
  <r>
    <x v="1"/>
    <x v="16"/>
    <x v="126"/>
    <x v="126"/>
    <x v="4066"/>
    <x v="3"/>
    <x v="1"/>
    <x v="1"/>
    <x v="0"/>
  </r>
  <r>
    <x v="1"/>
    <x v="17"/>
    <x v="0"/>
    <x v="0"/>
    <x v="4067"/>
    <x v="0"/>
    <x v="1"/>
    <x v="1"/>
    <x v="0"/>
  </r>
  <r>
    <x v="1"/>
    <x v="17"/>
    <x v="1"/>
    <x v="1"/>
    <x v="4068"/>
    <x v="0"/>
    <x v="1"/>
    <x v="1"/>
    <x v="0"/>
  </r>
  <r>
    <x v="1"/>
    <x v="17"/>
    <x v="4"/>
    <x v="4"/>
    <x v="4069"/>
    <x v="0"/>
    <x v="1"/>
    <x v="1"/>
    <x v="0"/>
  </r>
  <r>
    <x v="1"/>
    <x v="18"/>
    <x v="0"/>
    <x v="0"/>
    <x v="4070"/>
    <x v="0"/>
    <x v="2"/>
    <x v="1"/>
    <x v="0"/>
  </r>
  <r>
    <x v="1"/>
    <x v="18"/>
    <x v="0"/>
    <x v="0"/>
    <x v="4071"/>
    <x v="0"/>
    <x v="2"/>
    <x v="1"/>
    <x v="0"/>
  </r>
  <r>
    <x v="1"/>
    <x v="18"/>
    <x v="0"/>
    <x v="0"/>
    <x v="4072"/>
    <x v="0"/>
    <x v="2"/>
    <x v="1"/>
    <x v="0"/>
  </r>
  <r>
    <x v="1"/>
    <x v="18"/>
    <x v="0"/>
    <x v="0"/>
    <x v="4073"/>
    <x v="0"/>
    <x v="1"/>
    <x v="1"/>
    <x v="0"/>
  </r>
  <r>
    <x v="1"/>
    <x v="18"/>
    <x v="0"/>
    <x v="0"/>
    <x v="4074"/>
    <x v="0"/>
    <x v="2"/>
    <x v="1"/>
    <x v="0"/>
  </r>
  <r>
    <x v="1"/>
    <x v="18"/>
    <x v="0"/>
    <x v="0"/>
    <x v="4075"/>
    <x v="0"/>
    <x v="1"/>
    <x v="1"/>
    <x v="0"/>
  </r>
  <r>
    <x v="1"/>
    <x v="18"/>
    <x v="8"/>
    <x v="8"/>
    <x v="4076"/>
    <x v="0"/>
    <x v="3"/>
    <x v="0"/>
    <x v="0"/>
  </r>
  <r>
    <x v="1"/>
    <x v="18"/>
    <x v="1"/>
    <x v="1"/>
    <x v="4077"/>
    <x v="0"/>
    <x v="2"/>
    <x v="1"/>
    <x v="0"/>
  </r>
  <r>
    <x v="1"/>
    <x v="18"/>
    <x v="1"/>
    <x v="1"/>
    <x v="4078"/>
    <x v="0"/>
    <x v="2"/>
    <x v="1"/>
    <x v="0"/>
  </r>
  <r>
    <x v="1"/>
    <x v="18"/>
    <x v="1"/>
    <x v="1"/>
    <x v="4079"/>
    <x v="0"/>
    <x v="2"/>
    <x v="1"/>
    <x v="0"/>
  </r>
  <r>
    <x v="1"/>
    <x v="18"/>
    <x v="1"/>
    <x v="1"/>
    <x v="4080"/>
    <x v="0"/>
    <x v="0"/>
    <x v="0"/>
    <x v="1"/>
  </r>
  <r>
    <x v="1"/>
    <x v="18"/>
    <x v="1"/>
    <x v="1"/>
    <x v="4081"/>
    <x v="0"/>
    <x v="2"/>
    <x v="1"/>
    <x v="0"/>
  </r>
  <r>
    <x v="1"/>
    <x v="18"/>
    <x v="1"/>
    <x v="1"/>
    <x v="4082"/>
    <x v="0"/>
    <x v="0"/>
    <x v="0"/>
    <x v="1"/>
  </r>
  <r>
    <x v="1"/>
    <x v="18"/>
    <x v="1"/>
    <x v="1"/>
    <x v="4083"/>
    <x v="0"/>
    <x v="0"/>
    <x v="0"/>
    <x v="1"/>
  </r>
  <r>
    <x v="1"/>
    <x v="18"/>
    <x v="1"/>
    <x v="1"/>
    <x v="4084"/>
    <x v="0"/>
    <x v="2"/>
    <x v="1"/>
    <x v="0"/>
  </r>
  <r>
    <x v="1"/>
    <x v="18"/>
    <x v="1"/>
    <x v="1"/>
    <x v="4085"/>
    <x v="0"/>
    <x v="2"/>
    <x v="1"/>
    <x v="0"/>
  </r>
  <r>
    <x v="1"/>
    <x v="18"/>
    <x v="1"/>
    <x v="1"/>
    <x v="4086"/>
    <x v="0"/>
    <x v="2"/>
    <x v="1"/>
    <x v="0"/>
  </r>
  <r>
    <x v="1"/>
    <x v="18"/>
    <x v="1"/>
    <x v="1"/>
    <x v="4087"/>
    <x v="0"/>
    <x v="2"/>
    <x v="1"/>
    <x v="1"/>
  </r>
  <r>
    <x v="1"/>
    <x v="18"/>
    <x v="53"/>
    <x v="53"/>
    <x v="4088"/>
    <x v="0"/>
    <x v="2"/>
    <x v="1"/>
    <x v="0"/>
  </r>
  <r>
    <x v="1"/>
    <x v="18"/>
    <x v="53"/>
    <x v="53"/>
    <x v="4089"/>
    <x v="0"/>
    <x v="0"/>
    <x v="0"/>
    <x v="1"/>
  </r>
  <r>
    <x v="1"/>
    <x v="18"/>
    <x v="4"/>
    <x v="4"/>
    <x v="4090"/>
    <x v="0"/>
    <x v="0"/>
    <x v="0"/>
    <x v="0"/>
  </r>
  <r>
    <x v="1"/>
    <x v="18"/>
    <x v="4"/>
    <x v="4"/>
    <x v="4091"/>
    <x v="0"/>
    <x v="2"/>
    <x v="1"/>
    <x v="0"/>
  </r>
  <r>
    <x v="1"/>
    <x v="18"/>
    <x v="4"/>
    <x v="4"/>
    <x v="4092"/>
    <x v="0"/>
    <x v="1"/>
    <x v="1"/>
    <x v="0"/>
  </r>
  <r>
    <x v="1"/>
    <x v="18"/>
    <x v="4"/>
    <x v="4"/>
    <x v="4093"/>
    <x v="0"/>
    <x v="1"/>
    <x v="1"/>
    <x v="0"/>
  </r>
  <r>
    <x v="1"/>
    <x v="18"/>
    <x v="4"/>
    <x v="4"/>
    <x v="4094"/>
    <x v="0"/>
    <x v="3"/>
    <x v="0"/>
    <x v="1"/>
  </r>
  <r>
    <x v="1"/>
    <x v="18"/>
    <x v="4"/>
    <x v="4"/>
    <x v="4095"/>
    <x v="0"/>
    <x v="2"/>
    <x v="1"/>
    <x v="0"/>
  </r>
  <r>
    <x v="1"/>
    <x v="18"/>
    <x v="4"/>
    <x v="4"/>
    <x v="4096"/>
    <x v="0"/>
    <x v="0"/>
    <x v="0"/>
    <x v="0"/>
  </r>
  <r>
    <x v="1"/>
    <x v="18"/>
    <x v="4"/>
    <x v="4"/>
    <x v="4097"/>
    <x v="0"/>
    <x v="1"/>
    <x v="1"/>
    <x v="0"/>
  </r>
  <r>
    <x v="1"/>
    <x v="18"/>
    <x v="4"/>
    <x v="4"/>
    <x v="4098"/>
    <x v="0"/>
    <x v="0"/>
    <x v="0"/>
    <x v="0"/>
  </r>
  <r>
    <x v="1"/>
    <x v="18"/>
    <x v="4"/>
    <x v="4"/>
    <x v="4099"/>
    <x v="0"/>
    <x v="1"/>
    <x v="1"/>
    <x v="1"/>
  </r>
  <r>
    <x v="1"/>
    <x v="18"/>
    <x v="5"/>
    <x v="5"/>
    <x v="4100"/>
    <x v="0"/>
    <x v="0"/>
    <x v="0"/>
    <x v="0"/>
  </r>
  <r>
    <x v="1"/>
    <x v="18"/>
    <x v="127"/>
    <x v="127"/>
    <x v="4101"/>
    <x v="0"/>
    <x v="2"/>
    <x v="1"/>
    <x v="0"/>
  </r>
  <r>
    <x v="1"/>
    <x v="19"/>
    <x v="35"/>
    <x v="35"/>
    <x v="4102"/>
    <x v="0"/>
    <x v="0"/>
    <x v="0"/>
    <x v="0"/>
  </r>
  <r>
    <x v="1"/>
    <x v="19"/>
    <x v="0"/>
    <x v="0"/>
    <x v="4103"/>
    <x v="0"/>
    <x v="2"/>
    <x v="1"/>
    <x v="0"/>
  </r>
  <r>
    <x v="1"/>
    <x v="19"/>
    <x v="0"/>
    <x v="0"/>
    <x v="4104"/>
    <x v="0"/>
    <x v="0"/>
    <x v="0"/>
    <x v="0"/>
  </r>
  <r>
    <x v="1"/>
    <x v="19"/>
    <x v="0"/>
    <x v="0"/>
    <x v="4105"/>
    <x v="0"/>
    <x v="3"/>
    <x v="0"/>
    <x v="0"/>
  </r>
  <r>
    <x v="1"/>
    <x v="19"/>
    <x v="0"/>
    <x v="0"/>
    <x v="4106"/>
    <x v="0"/>
    <x v="2"/>
    <x v="1"/>
    <x v="0"/>
  </r>
  <r>
    <x v="1"/>
    <x v="19"/>
    <x v="0"/>
    <x v="0"/>
    <x v="4107"/>
    <x v="0"/>
    <x v="0"/>
    <x v="0"/>
    <x v="0"/>
  </r>
  <r>
    <x v="1"/>
    <x v="19"/>
    <x v="8"/>
    <x v="8"/>
    <x v="4108"/>
    <x v="0"/>
    <x v="0"/>
    <x v="0"/>
    <x v="0"/>
  </r>
  <r>
    <x v="1"/>
    <x v="19"/>
    <x v="1"/>
    <x v="1"/>
    <x v="4109"/>
    <x v="0"/>
    <x v="1"/>
    <x v="1"/>
    <x v="0"/>
  </r>
  <r>
    <x v="1"/>
    <x v="19"/>
    <x v="1"/>
    <x v="1"/>
    <x v="4110"/>
    <x v="0"/>
    <x v="2"/>
    <x v="1"/>
    <x v="0"/>
  </r>
  <r>
    <x v="1"/>
    <x v="19"/>
    <x v="1"/>
    <x v="1"/>
    <x v="4111"/>
    <x v="0"/>
    <x v="2"/>
    <x v="1"/>
    <x v="0"/>
  </r>
  <r>
    <x v="1"/>
    <x v="19"/>
    <x v="1"/>
    <x v="1"/>
    <x v="4112"/>
    <x v="0"/>
    <x v="1"/>
    <x v="1"/>
    <x v="0"/>
  </r>
  <r>
    <x v="1"/>
    <x v="19"/>
    <x v="1"/>
    <x v="1"/>
    <x v="4113"/>
    <x v="0"/>
    <x v="0"/>
    <x v="0"/>
    <x v="0"/>
  </r>
  <r>
    <x v="1"/>
    <x v="19"/>
    <x v="1"/>
    <x v="1"/>
    <x v="4114"/>
    <x v="0"/>
    <x v="2"/>
    <x v="1"/>
    <x v="0"/>
  </r>
  <r>
    <x v="1"/>
    <x v="19"/>
    <x v="1"/>
    <x v="1"/>
    <x v="4115"/>
    <x v="0"/>
    <x v="0"/>
    <x v="0"/>
    <x v="0"/>
  </r>
  <r>
    <x v="1"/>
    <x v="19"/>
    <x v="1"/>
    <x v="1"/>
    <x v="4116"/>
    <x v="0"/>
    <x v="2"/>
    <x v="1"/>
    <x v="0"/>
  </r>
  <r>
    <x v="1"/>
    <x v="19"/>
    <x v="1"/>
    <x v="1"/>
    <x v="4117"/>
    <x v="0"/>
    <x v="0"/>
    <x v="0"/>
    <x v="1"/>
  </r>
  <r>
    <x v="1"/>
    <x v="19"/>
    <x v="1"/>
    <x v="1"/>
    <x v="4118"/>
    <x v="0"/>
    <x v="3"/>
    <x v="0"/>
    <x v="1"/>
  </r>
  <r>
    <x v="1"/>
    <x v="19"/>
    <x v="4"/>
    <x v="4"/>
    <x v="4119"/>
    <x v="0"/>
    <x v="2"/>
    <x v="1"/>
    <x v="0"/>
  </r>
  <r>
    <x v="1"/>
    <x v="19"/>
    <x v="4"/>
    <x v="4"/>
    <x v="4120"/>
    <x v="0"/>
    <x v="1"/>
    <x v="1"/>
    <x v="0"/>
  </r>
  <r>
    <x v="1"/>
    <x v="19"/>
    <x v="4"/>
    <x v="4"/>
    <x v="4121"/>
    <x v="0"/>
    <x v="2"/>
    <x v="1"/>
    <x v="0"/>
  </r>
  <r>
    <x v="1"/>
    <x v="19"/>
    <x v="4"/>
    <x v="4"/>
    <x v="4122"/>
    <x v="0"/>
    <x v="3"/>
    <x v="0"/>
    <x v="0"/>
  </r>
  <r>
    <x v="1"/>
    <x v="19"/>
    <x v="4"/>
    <x v="4"/>
    <x v="4123"/>
    <x v="0"/>
    <x v="2"/>
    <x v="1"/>
    <x v="0"/>
  </r>
  <r>
    <x v="1"/>
    <x v="19"/>
    <x v="4"/>
    <x v="4"/>
    <x v="4124"/>
    <x v="0"/>
    <x v="2"/>
    <x v="1"/>
    <x v="0"/>
  </r>
  <r>
    <x v="1"/>
    <x v="19"/>
    <x v="4"/>
    <x v="4"/>
    <x v="4125"/>
    <x v="0"/>
    <x v="0"/>
    <x v="0"/>
    <x v="0"/>
  </r>
  <r>
    <x v="1"/>
    <x v="19"/>
    <x v="4"/>
    <x v="4"/>
    <x v="4126"/>
    <x v="0"/>
    <x v="1"/>
    <x v="1"/>
    <x v="0"/>
  </r>
  <r>
    <x v="1"/>
    <x v="19"/>
    <x v="5"/>
    <x v="5"/>
    <x v="4127"/>
    <x v="0"/>
    <x v="1"/>
    <x v="1"/>
    <x v="0"/>
  </r>
  <r>
    <x v="1"/>
    <x v="19"/>
    <x v="5"/>
    <x v="5"/>
    <x v="4128"/>
    <x v="0"/>
    <x v="0"/>
    <x v="0"/>
    <x v="0"/>
  </r>
  <r>
    <x v="1"/>
    <x v="20"/>
    <x v="1"/>
    <x v="1"/>
    <x v="4129"/>
    <x v="0"/>
    <x v="1"/>
    <x v="1"/>
    <x v="0"/>
  </r>
  <r>
    <x v="1"/>
    <x v="20"/>
    <x v="4"/>
    <x v="4"/>
    <x v="4130"/>
    <x v="0"/>
    <x v="0"/>
    <x v="0"/>
    <x v="0"/>
  </r>
  <r>
    <x v="1"/>
    <x v="21"/>
    <x v="4"/>
    <x v="4"/>
    <x v="4131"/>
    <x v="0"/>
    <x v="2"/>
    <x v="1"/>
    <x v="0"/>
  </r>
  <r>
    <x v="1"/>
    <x v="22"/>
    <x v="1"/>
    <x v="1"/>
    <x v="4132"/>
    <x v="0"/>
    <x v="0"/>
    <x v="0"/>
    <x v="0"/>
  </r>
  <r>
    <x v="1"/>
    <x v="22"/>
    <x v="4"/>
    <x v="4"/>
    <x v="4133"/>
    <x v="0"/>
    <x v="0"/>
    <x v="0"/>
    <x v="0"/>
  </r>
  <r>
    <x v="1"/>
    <x v="23"/>
    <x v="1"/>
    <x v="1"/>
    <x v="4134"/>
    <x v="0"/>
    <x v="3"/>
    <x v="0"/>
    <x v="0"/>
  </r>
  <r>
    <x v="1"/>
    <x v="23"/>
    <x v="4"/>
    <x v="4"/>
    <x v="4135"/>
    <x v="0"/>
    <x v="0"/>
    <x v="0"/>
    <x v="0"/>
  </r>
  <r>
    <x v="1"/>
    <x v="24"/>
    <x v="0"/>
    <x v="0"/>
    <x v="4136"/>
    <x v="0"/>
    <x v="2"/>
    <x v="1"/>
    <x v="0"/>
  </r>
  <r>
    <x v="1"/>
    <x v="24"/>
    <x v="0"/>
    <x v="0"/>
    <x v="4137"/>
    <x v="0"/>
    <x v="2"/>
    <x v="1"/>
    <x v="0"/>
  </r>
  <r>
    <x v="1"/>
    <x v="24"/>
    <x v="0"/>
    <x v="0"/>
    <x v="4138"/>
    <x v="0"/>
    <x v="2"/>
    <x v="1"/>
    <x v="0"/>
  </r>
  <r>
    <x v="1"/>
    <x v="24"/>
    <x v="0"/>
    <x v="0"/>
    <x v="4139"/>
    <x v="0"/>
    <x v="2"/>
    <x v="1"/>
    <x v="0"/>
  </r>
  <r>
    <x v="1"/>
    <x v="24"/>
    <x v="0"/>
    <x v="0"/>
    <x v="4140"/>
    <x v="0"/>
    <x v="2"/>
    <x v="1"/>
    <x v="0"/>
  </r>
  <r>
    <x v="1"/>
    <x v="24"/>
    <x v="0"/>
    <x v="0"/>
    <x v="4141"/>
    <x v="0"/>
    <x v="2"/>
    <x v="1"/>
    <x v="0"/>
  </r>
  <r>
    <x v="1"/>
    <x v="24"/>
    <x v="0"/>
    <x v="0"/>
    <x v="4142"/>
    <x v="0"/>
    <x v="2"/>
    <x v="1"/>
    <x v="0"/>
  </r>
  <r>
    <x v="1"/>
    <x v="24"/>
    <x v="0"/>
    <x v="0"/>
    <x v="4143"/>
    <x v="0"/>
    <x v="2"/>
    <x v="1"/>
    <x v="0"/>
  </r>
  <r>
    <x v="1"/>
    <x v="24"/>
    <x v="0"/>
    <x v="0"/>
    <x v="4144"/>
    <x v="0"/>
    <x v="2"/>
    <x v="1"/>
    <x v="0"/>
  </r>
  <r>
    <x v="1"/>
    <x v="24"/>
    <x v="0"/>
    <x v="0"/>
    <x v="4145"/>
    <x v="0"/>
    <x v="0"/>
    <x v="0"/>
    <x v="0"/>
  </r>
  <r>
    <x v="1"/>
    <x v="24"/>
    <x v="0"/>
    <x v="0"/>
    <x v="4146"/>
    <x v="0"/>
    <x v="2"/>
    <x v="1"/>
    <x v="0"/>
  </r>
  <r>
    <x v="1"/>
    <x v="24"/>
    <x v="0"/>
    <x v="0"/>
    <x v="4147"/>
    <x v="0"/>
    <x v="3"/>
    <x v="0"/>
    <x v="0"/>
  </r>
  <r>
    <x v="1"/>
    <x v="24"/>
    <x v="0"/>
    <x v="0"/>
    <x v="4148"/>
    <x v="0"/>
    <x v="2"/>
    <x v="1"/>
    <x v="0"/>
  </r>
  <r>
    <x v="1"/>
    <x v="24"/>
    <x v="0"/>
    <x v="0"/>
    <x v="4149"/>
    <x v="0"/>
    <x v="2"/>
    <x v="1"/>
    <x v="0"/>
  </r>
  <r>
    <x v="1"/>
    <x v="24"/>
    <x v="0"/>
    <x v="0"/>
    <x v="4150"/>
    <x v="0"/>
    <x v="2"/>
    <x v="1"/>
    <x v="0"/>
  </r>
  <r>
    <x v="1"/>
    <x v="24"/>
    <x v="0"/>
    <x v="0"/>
    <x v="4151"/>
    <x v="0"/>
    <x v="2"/>
    <x v="1"/>
    <x v="0"/>
  </r>
  <r>
    <x v="1"/>
    <x v="24"/>
    <x v="0"/>
    <x v="0"/>
    <x v="4152"/>
    <x v="0"/>
    <x v="3"/>
    <x v="0"/>
    <x v="0"/>
  </r>
  <r>
    <x v="1"/>
    <x v="24"/>
    <x v="0"/>
    <x v="0"/>
    <x v="4153"/>
    <x v="0"/>
    <x v="1"/>
    <x v="1"/>
    <x v="0"/>
  </r>
  <r>
    <x v="1"/>
    <x v="24"/>
    <x v="0"/>
    <x v="0"/>
    <x v="4154"/>
    <x v="0"/>
    <x v="2"/>
    <x v="1"/>
    <x v="0"/>
  </r>
  <r>
    <x v="1"/>
    <x v="24"/>
    <x v="0"/>
    <x v="0"/>
    <x v="4155"/>
    <x v="0"/>
    <x v="2"/>
    <x v="1"/>
    <x v="0"/>
  </r>
  <r>
    <x v="1"/>
    <x v="24"/>
    <x v="0"/>
    <x v="0"/>
    <x v="4156"/>
    <x v="0"/>
    <x v="3"/>
    <x v="0"/>
    <x v="0"/>
  </r>
  <r>
    <x v="1"/>
    <x v="24"/>
    <x v="0"/>
    <x v="0"/>
    <x v="4157"/>
    <x v="0"/>
    <x v="1"/>
    <x v="1"/>
    <x v="0"/>
  </r>
  <r>
    <x v="1"/>
    <x v="25"/>
    <x v="0"/>
    <x v="0"/>
    <x v="4158"/>
    <x v="0"/>
    <x v="2"/>
    <x v="1"/>
    <x v="0"/>
  </r>
  <r>
    <x v="1"/>
    <x v="25"/>
    <x v="1"/>
    <x v="1"/>
    <x v="4159"/>
    <x v="0"/>
    <x v="0"/>
    <x v="0"/>
    <x v="0"/>
  </r>
  <r>
    <x v="1"/>
    <x v="25"/>
    <x v="1"/>
    <x v="1"/>
    <x v="4160"/>
    <x v="0"/>
    <x v="2"/>
    <x v="1"/>
    <x v="0"/>
  </r>
  <r>
    <x v="1"/>
    <x v="25"/>
    <x v="4"/>
    <x v="4"/>
    <x v="4161"/>
    <x v="0"/>
    <x v="2"/>
    <x v="1"/>
    <x v="0"/>
  </r>
  <r>
    <x v="1"/>
    <x v="26"/>
    <x v="0"/>
    <x v="0"/>
    <x v="4162"/>
    <x v="0"/>
    <x v="1"/>
    <x v="1"/>
    <x v="0"/>
  </r>
  <r>
    <x v="1"/>
    <x v="26"/>
    <x v="0"/>
    <x v="0"/>
    <x v="4163"/>
    <x v="0"/>
    <x v="2"/>
    <x v="1"/>
    <x v="0"/>
  </r>
  <r>
    <x v="1"/>
    <x v="26"/>
    <x v="0"/>
    <x v="0"/>
    <x v="4164"/>
    <x v="0"/>
    <x v="1"/>
    <x v="1"/>
    <x v="0"/>
  </r>
  <r>
    <x v="1"/>
    <x v="26"/>
    <x v="0"/>
    <x v="0"/>
    <x v="4165"/>
    <x v="0"/>
    <x v="3"/>
    <x v="0"/>
    <x v="0"/>
  </r>
  <r>
    <x v="1"/>
    <x v="26"/>
    <x v="0"/>
    <x v="0"/>
    <x v="4166"/>
    <x v="0"/>
    <x v="2"/>
    <x v="1"/>
    <x v="0"/>
  </r>
  <r>
    <x v="1"/>
    <x v="26"/>
    <x v="0"/>
    <x v="0"/>
    <x v="4167"/>
    <x v="0"/>
    <x v="1"/>
    <x v="1"/>
    <x v="0"/>
  </r>
  <r>
    <x v="1"/>
    <x v="26"/>
    <x v="0"/>
    <x v="0"/>
    <x v="4168"/>
    <x v="0"/>
    <x v="2"/>
    <x v="1"/>
    <x v="0"/>
  </r>
  <r>
    <x v="1"/>
    <x v="26"/>
    <x v="8"/>
    <x v="8"/>
    <x v="4169"/>
    <x v="0"/>
    <x v="0"/>
    <x v="0"/>
    <x v="1"/>
  </r>
  <r>
    <x v="1"/>
    <x v="26"/>
    <x v="1"/>
    <x v="1"/>
    <x v="4170"/>
    <x v="0"/>
    <x v="2"/>
    <x v="1"/>
    <x v="0"/>
  </r>
  <r>
    <x v="1"/>
    <x v="26"/>
    <x v="1"/>
    <x v="1"/>
    <x v="4171"/>
    <x v="0"/>
    <x v="2"/>
    <x v="1"/>
    <x v="0"/>
  </r>
  <r>
    <x v="1"/>
    <x v="26"/>
    <x v="1"/>
    <x v="1"/>
    <x v="4172"/>
    <x v="0"/>
    <x v="2"/>
    <x v="1"/>
    <x v="0"/>
  </r>
  <r>
    <x v="1"/>
    <x v="26"/>
    <x v="1"/>
    <x v="1"/>
    <x v="4173"/>
    <x v="0"/>
    <x v="0"/>
    <x v="0"/>
    <x v="1"/>
  </r>
  <r>
    <x v="1"/>
    <x v="26"/>
    <x v="1"/>
    <x v="1"/>
    <x v="4174"/>
    <x v="0"/>
    <x v="1"/>
    <x v="1"/>
    <x v="0"/>
  </r>
  <r>
    <x v="1"/>
    <x v="26"/>
    <x v="1"/>
    <x v="1"/>
    <x v="4175"/>
    <x v="0"/>
    <x v="2"/>
    <x v="1"/>
    <x v="0"/>
  </r>
  <r>
    <x v="1"/>
    <x v="26"/>
    <x v="1"/>
    <x v="1"/>
    <x v="4176"/>
    <x v="0"/>
    <x v="2"/>
    <x v="1"/>
    <x v="0"/>
  </r>
  <r>
    <x v="1"/>
    <x v="26"/>
    <x v="1"/>
    <x v="1"/>
    <x v="4177"/>
    <x v="0"/>
    <x v="1"/>
    <x v="1"/>
    <x v="0"/>
  </r>
  <r>
    <x v="1"/>
    <x v="26"/>
    <x v="1"/>
    <x v="1"/>
    <x v="4178"/>
    <x v="0"/>
    <x v="3"/>
    <x v="0"/>
    <x v="0"/>
  </r>
  <r>
    <x v="1"/>
    <x v="26"/>
    <x v="1"/>
    <x v="1"/>
    <x v="4179"/>
    <x v="0"/>
    <x v="2"/>
    <x v="1"/>
    <x v="0"/>
  </r>
  <r>
    <x v="1"/>
    <x v="26"/>
    <x v="1"/>
    <x v="1"/>
    <x v="4180"/>
    <x v="0"/>
    <x v="2"/>
    <x v="1"/>
    <x v="1"/>
  </r>
  <r>
    <x v="1"/>
    <x v="26"/>
    <x v="1"/>
    <x v="1"/>
    <x v="4181"/>
    <x v="0"/>
    <x v="0"/>
    <x v="0"/>
    <x v="0"/>
  </r>
  <r>
    <x v="1"/>
    <x v="26"/>
    <x v="1"/>
    <x v="1"/>
    <x v="4182"/>
    <x v="0"/>
    <x v="0"/>
    <x v="0"/>
    <x v="1"/>
  </r>
  <r>
    <x v="1"/>
    <x v="26"/>
    <x v="1"/>
    <x v="1"/>
    <x v="4183"/>
    <x v="0"/>
    <x v="2"/>
    <x v="1"/>
    <x v="0"/>
  </r>
  <r>
    <x v="1"/>
    <x v="26"/>
    <x v="4"/>
    <x v="4"/>
    <x v="4184"/>
    <x v="0"/>
    <x v="2"/>
    <x v="1"/>
    <x v="0"/>
  </r>
  <r>
    <x v="1"/>
    <x v="26"/>
    <x v="4"/>
    <x v="4"/>
    <x v="4185"/>
    <x v="0"/>
    <x v="0"/>
    <x v="0"/>
    <x v="1"/>
  </r>
  <r>
    <x v="1"/>
    <x v="26"/>
    <x v="4"/>
    <x v="4"/>
    <x v="4186"/>
    <x v="0"/>
    <x v="3"/>
    <x v="0"/>
    <x v="1"/>
  </r>
  <r>
    <x v="1"/>
    <x v="26"/>
    <x v="4"/>
    <x v="4"/>
    <x v="4187"/>
    <x v="0"/>
    <x v="2"/>
    <x v="1"/>
    <x v="0"/>
  </r>
  <r>
    <x v="1"/>
    <x v="26"/>
    <x v="4"/>
    <x v="4"/>
    <x v="4188"/>
    <x v="0"/>
    <x v="1"/>
    <x v="1"/>
    <x v="0"/>
  </r>
  <r>
    <x v="1"/>
    <x v="26"/>
    <x v="4"/>
    <x v="4"/>
    <x v="4189"/>
    <x v="0"/>
    <x v="3"/>
    <x v="0"/>
    <x v="0"/>
  </r>
  <r>
    <x v="1"/>
    <x v="26"/>
    <x v="4"/>
    <x v="4"/>
    <x v="4190"/>
    <x v="0"/>
    <x v="2"/>
    <x v="1"/>
    <x v="0"/>
  </r>
  <r>
    <x v="1"/>
    <x v="26"/>
    <x v="4"/>
    <x v="4"/>
    <x v="4191"/>
    <x v="0"/>
    <x v="1"/>
    <x v="1"/>
    <x v="0"/>
  </r>
  <r>
    <x v="1"/>
    <x v="26"/>
    <x v="4"/>
    <x v="4"/>
    <x v="4192"/>
    <x v="0"/>
    <x v="0"/>
    <x v="0"/>
    <x v="1"/>
  </r>
  <r>
    <x v="1"/>
    <x v="26"/>
    <x v="4"/>
    <x v="4"/>
    <x v="4193"/>
    <x v="0"/>
    <x v="3"/>
    <x v="0"/>
    <x v="0"/>
  </r>
  <r>
    <x v="1"/>
    <x v="26"/>
    <x v="4"/>
    <x v="4"/>
    <x v="4194"/>
    <x v="0"/>
    <x v="1"/>
    <x v="1"/>
    <x v="1"/>
  </r>
  <r>
    <x v="1"/>
    <x v="26"/>
    <x v="5"/>
    <x v="5"/>
    <x v="4195"/>
    <x v="0"/>
    <x v="0"/>
    <x v="0"/>
    <x v="0"/>
  </r>
  <r>
    <x v="1"/>
    <x v="26"/>
    <x v="5"/>
    <x v="5"/>
    <x v="4196"/>
    <x v="0"/>
    <x v="0"/>
    <x v="0"/>
    <x v="0"/>
  </r>
  <r>
    <x v="1"/>
    <x v="27"/>
    <x v="1"/>
    <x v="1"/>
    <x v="4197"/>
    <x v="0"/>
    <x v="2"/>
    <x v="1"/>
    <x v="0"/>
  </r>
  <r>
    <x v="1"/>
    <x v="27"/>
    <x v="4"/>
    <x v="4"/>
    <x v="4198"/>
    <x v="0"/>
    <x v="2"/>
    <x v="1"/>
    <x v="0"/>
  </r>
  <r>
    <x v="1"/>
    <x v="28"/>
    <x v="1"/>
    <x v="1"/>
    <x v="4199"/>
    <x v="0"/>
    <x v="2"/>
    <x v="1"/>
    <x v="0"/>
  </r>
  <r>
    <x v="1"/>
    <x v="28"/>
    <x v="4"/>
    <x v="4"/>
    <x v="4200"/>
    <x v="0"/>
    <x v="1"/>
    <x v="1"/>
    <x v="0"/>
  </r>
  <r>
    <x v="1"/>
    <x v="29"/>
    <x v="9"/>
    <x v="9"/>
    <x v="4201"/>
    <x v="0"/>
    <x v="2"/>
    <x v="1"/>
    <x v="0"/>
  </r>
  <r>
    <x v="1"/>
    <x v="29"/>
    <x v="1"/>
    <x v="1"/>
    <x v="4202"/>
    <x v="0"/>
    <x v="2"/>
    <x v="1"/>
    <x v="0"/>
  </r>
  <r>
    <x v="1"/>
    <x v="29"/>
    <x v="1"/>
    <x v="1"/>
    <x v="4203"/>
    <x v="0"/>
    <x v="2"/>
    <x v="1"/>
    <x v="0"/>
  </r>
  <r>
    <x v="1"/>
    <x v="29"/>
    <x v="4"/>
    <x v="4"/>
    <x v="4204"/>
    <x v="0"/>
    <x v="0"/>
    <x v="0"/>
    <x v="0"/>
  </r>
  <r>
    <x v="1"/>
    <x v="30"/>
    <x v="0"/>
    <x v="0"/>
    <x v="4205"/>
    <x v="0"/>
    <x v="1"/>
    <x v="1"/>
    <x v="0"/>
  </r>
  <r>
    <x v="1"/>
    <x v="30"/>
    <x v="0"/>
    <x v="0"/>
    <x v="4206"/>
    <x v="0"/>
    <x v="2"/>
    <x v="1"/>
    <x v="0"/>
  </r>
  <r>
    <x v="1"/>
    <x v="30"/>
    <x v="0"/>
    <x v="0"/>
    <x v="4207"/>
    <x v="0"/>
    <x v="2"/>
    <x v="1"/>
    <x v="0"/>
  </r>
  <r>
    <x v="1"/>
    <x v="30"/>
    <x v="0"/>
    <x v="0"/>
    <x v="4208"/>
    <x v="0"/>
    <x v="2"/>
    <x v="1"/>
    <x v="0"/>
  </r>
  <r>
    <x v="1"/>
    <x v="30"/>
    <x v="0"/>
    <x v="0"/>
    <x v="4209"/>
    <x v="0"/>
    <x v="2"/>
    <x v="1"/>
    <x v="0"/>
  </r>
  <r>
    <x v="1"/>
    <x v="30"/>
    <x v="8"/>
    <x v="8"/>
    <x v="4210"/>
    <x v="0"/>
    <x v="2"/>
    <x v="1"/>
    <x v="0"/>
  </r>
  <r>
    <x v="1"/>
    <x v="30"/>
    <x v="1"/>
    <x v="1"/>
    <x v="4211"/>
    <x v="0"/>
    <x v="2"/>
    <x v="1"/>
    <x v="0"/>
  </r>
  <r>
    <x v="1"/>
    <x v="30"/>
    <x v="1"/>
    <x v="1"/>
    <x v="4212"/>
    <x v="0"/>
    <x v="0"/>
    <x v="0"/>
    <x v="1"/>
  </r>
  <r>
    <x v="1"/>
    <x v="30"/>
    <x v="1"/>
    <x v="1"/>
    <x v="4213"/>
    <x v="0"/>
    <x v="2"/>
    <x v="1"/>
    <x v="0"/>
  </r>
  <r>
    <x v="1"/>
    <x v="30"/>
    <x v="1"/>
    <x v="1"/>
    <x v="4214"/>
    <x v="0"/>
    <x v="0"/>
    <x v="0"/>
    <x v="0"/>
  </r>
  <r>
    <x v="1"/>
    <x v="30"/>
    <x v="1"/>
    <x v="1"/>
    <x v="4215"/>
    <x v="0"/>
    <x v="0"/>
    <x v="0"/>
    <x v="1"/>
  </r>
  <r>
    <x v="1"/>
    <x v="30"/>
    <x v="1"/>
    <x v="1"/>
    <x v="4216"/>
    <x v="0"/>
    <x v="2"/>
    <x v="1"/>
    <x v="0"/>
  </r>
  <r>
    <x v="1"/>
    <x v="30"/>
    <x v="1"/>
    <x v="1"/>
    <x v="4217"/>
    <x v="0"/>
    <x v="1"/>
    <x v="1"/>
    <x v="0"/>
  </r>
  <r>
    <x v="1"/>
    <x v="30"/>
    <x v="1"/>
    <x v="1"/>
    <x v="4218"/>
    <x v="0"/>
    <x v="1"/>
    <x v="1"/>
    <x v="0"/>
  </r>
  <r>
    <x v="1"/>
    <x v="30"/>
    <x v="1"/>
    <x v="1"/>
    <x v="4219"/>
    <x v="0"/>
    <x v="3"/>
    <x v="0"/>
    <x v="1"/>
  </r>
  <r>
    <x v="1"/>
    <x v="30"/>
    <x v="4"/>
    <x v="4"/>
    <x v="4220"/>
    <x v="0"/>
    <x v="0"/>
    <x v="0"/>
    <x v="1"/>
  </r>
  <r>
    <x v="1"/>
    <x v="30"/>
    <x v="4"/>
    <x v="4"/>
    <x v="4221"/>
    <x v="0"/>
    <x v="0"/>
    <x v="0"/>
    <x v="1"/>
  </r>
  <r>
    <x v="1"/>
    <x v="30"/>
    <x v="4"/>
    <x v="4"/>
    <x v="4222"/>
    <x v="0"/>
    <x v="0"/>
    <x v="0"/>
    <x v="0"/>
  </r>
  <r>
    <x v="1"/>
    <x v="30"/>
    <x v="4"/>
    <x v="4"/>
    <x v="4223"/>
    <x v="0"/>
    <x v="3"/>
    <x v="0"/>
    <x v="0"/>
  </r>
  <r>
    <x v="1"/>
    <x v="30"/>
    <x v="4"/>
    <x v="4"/>
    <x v="4224"/>
    <x v="0"/>
    <x v="1"/>
    <x v="1"/>
    <x v="0"/>
  </r>
  <r>
    <x v="1"/>
    <x v="30"/>
    <x v="4"/>
    <x v="4"/>
    <x v="4225"/>
    <x v="0"/>
    <x v="2"/>
    <x v="1"/>
    <x v="0"/>
  </r>
  <r>
    <x v="1"/>
    <x v="30"/>
    <x v="4"/>
    <x v="4"/>
    <x v="4226"/>
    <x v="0"/>
    <x v="2"/>
    <x v="1"/>
    <x v="0"/>
  </r>
  <r>
    <x v="1"/>
    <x v="30"/>
    <x v="4"/>
    <x v="4"/>
    <x v="4227"/>
    <x v="0"/>
    <x v="1"/>
    <x v="1"/>
    <x v="0"/>
  </r>
  <r>
    <x v="1"/>
    <x v="30"/>
    <x v="5"/>
    <x v="5"/>
    <x v="4228"/>
    <x v="0"/>
    <x v="2"/>
    <x v="1"/>
    <x v="0"/>
  </r>
  <r>
    <x v="1"/>
    <x v="31"/>
    <x v="0"/>
    <x v="0"/>
    <x v="4229"/>
    <x v="0"/>
    <x v="3"/>
    <x v="0"/>
    <x v="0"/>
  </r>
  <r>
    <x v="1"/>
    <x v="31"/>
    <x v="0"/>
    <x v="0"/>
    <x v="4230"/>
    <x v="0"/>
    <x v="0"/>
    <x v="0"/>
    <x v="0"/>
  </r>
  <r>
    <x v="1"/>
    <x v="31"/>
    <x v="0"/>
    <x v="0"/>
    <x v="4231"/>
    <x v="0"/>
    <x v="1"/>
    <x v="1"/>
    <x v="0"/>
  </r>
  <r>
    <x v="1"/>
    <x v="31"/>
    <x v="8"/>
    <x v="8"/>
    <x v="4232"/>
    <x v="0"/>
    <x v="0"/>
    <x v="0"/>
    <x v="0"/>
  </r>
  <r>
    <x v="1"/>
    <x v="31"/>
    <x v="9"/>
    <x v="9"/>
    <x v="4233"/>
    <x v="0"/>
    <x v="0"/>
    <x v="0"/>
    <x v="0"/>
  </r>
  <r>
    <x v="1"/>
    <x v="31"/>
    <x v="9"/>
    <x v="9"/>
    <x v="4234"/>
    <x v="0"/>
    <x v="0"/>
    <x v="0"/>
    <x v="0"/>
  </r>
  <r>
    <x v="1"/>
    <x v="31"/>
    <x v="1"/>
    <x v="1"/>
    <x v="4235"/>
    <x v="0"/>
    <x v="2"/>
    <x v="1"/>
    <x v="0"/>
  </r>
  <r>
    <x v="1"/>
    <x v="31"/>
    <x v="1"/>
    <x v="1"/>
    <x v="4236"/>
    <x v="0"/>
    <x v="1"/>
    <x v="1"/>
    <x v="0"/>
  </r>
  <r>
    <x v="1"/>
    <x v="31"/>
    <x v="1"/>
    <x v="1"/>
    <x v="4237"/>
    <x v="0"/>
    <x v="0"/>
    <x v="0"/>
    <x v="0"/>
  </r>
  <r>
    <x v="1"/>
    <x v="31"/>
    <x v="1"/>
    <x v="1"/>
    <x v="4238"/>
    <x v="0"/>
    <x v="2"/>
    <x v="1"/>
    <x v="0"/>
  </r>
  <r>
    <x v="1"/>
    <x v="31"/>
    <x v="1"/>
    <x v="1"/>
    <x v="4239"/>
    <x v="0"/>
    <x v="0"/>
    <x v="0"/>
    <x v="1"/>
  </r>
  <r>
    <x v="1"/>
    <x v="31"/>
    <x v="1"/>
    <x v="1"/>
    <x v="4240"/>
    <x v="0"/>
    <x v="1"/>
    <x v="1"/>
    <x v="0"/>
  </r>
  <r>
    <x v="1"/>
    <x v="31"/>
    <x v="1"/>
    <x v="1"/>
    <x v="4241"/>
    <x v="0"/>
    <x v="2"/>
    <x v="1"/>
    <x v="0"/>
  </r>
  <r>
    <x v="1"/>
    <x v="31"/>
    <x v="1"/>
    <x v="1"/>
    <x v="4242"/>
    <x v="0"/>
    <x v="2"/>
    <x v="1"/>
    <x v="1"/>
  </r>
  <r>
    <x v="1"/>
    <x v="31"/>
    <x v="1"/>
    <x v="1"/>
    <x v="4243"/>
    <x v="0"/>
    <x v="2"/>
    <x v="1"/>
    <x v="0"/>
  </r>
  <r>
    <x v="1"/>
    <x v="31"/>
    <x v="1"/>
    <x v="1"/>
    <x v="4244"/>
    <x v="0"/>
    <x v="2"/>
    <x v="1"/>
    <x v="1"/>
  </r>
  <r>
    <x v="1"/>
    <x v="31"/>
    <x v="1"/>
    <x v="1"/>
    <x v="4245"/>
    <x v="0"/>
    <x v="1"/>
    <x v="1"/>
    <x v="1"/>
  </r>
  <r>
    <x v="1"/>
    <x v="31"/>
    <x v="4"/>
    <x v="4"/>
    <x v="4246"/>
    <x v="0"/>
    <x v="2"/>
    <x v="1"/>
    <x v="0"/>
  </r>
  <r>
    <x v="1"/>
    <x v="31"/>
    <x v="4"/>
    <x v="4"/>
    <x v="4247"/>
    <x v="0"/>
    <x v="3"/>
    <x v="0"/>
    <x v="1"/>
  </r>
  <r>
    <x v="1"/>
    <x v="31"/>
    <x v="4"/>
    <x v="4"/>
    <x v="4248"/>
    <x v="0"/>
    <x v="0"/>
    <x v="0"/>
    <x v="0"/>
  </r>
  <r>
    <x v="1"/>
    <x v="31"/>
    <x v="4"/>
    <x v="4"/>
    <x v="4249"/>
    <x v="0"/>
    <x v="1"/>
    <x v="1"/>
    <x v="0"/>
  </r>
  <r>
    <x v="1"/>
    <x v="31"/>
    <x v="4"/>
    <x v="4"/>
    <x v="4250"/>
    <x v="0"/>
    <x v="0"/>
    <x v="0"/>
    <x v="0"/>
  </r>
  <r>
    <x v="1"/>
    <x v="31"/>
    <x v="4"/>
    <x v="4"/>
    <x v="4251"/>
    <x v="0"/>
    <x v="1"/>
    <x v="1"/>
    <x v="0"/>
  </r>
  <r>
    <x v="1"/>
    <x v="31"/>
    <x v="4"/>
    <x v="4"/>
    <x v="4252"/>
    <x v="0"/>
    <x v="0"/>
    <x v="0"/>
    <x v="1"/>
  </r>
  <r>
    <x v="1"/>
    <x v="31"/>
    <x v="4"/>
    <x v="4"/>
    <x v="4253"/>
    <x v="0"/>
    <x v="2"/>
    <x v="1"/>
    <x v="0"/>
  </r>
  <r>
    <x v="1"/>
    <x v="31"/>
    <x v="4"/>
    <x v="4"/>
    <x v="4254"/>
    <x v="0"/>
    <x v="0"/>
    <x v="0"/>
    <x v="0"/>
  </r>
  <r>
    <x v="1"/>
    <x v="31"/>
    <x v="5"/>
    <x v="5"/>
    <x v="4255"/>
    <x v="0"/>
    <x v="2"/>
    <x v="1"/>
    <x v="0"/>
  </r>
  <r>
    <x v="1"/>
    <x v="31"/>
    <x v="5"/>
    <x v="5"/>
    <x v="4256"/>
    <x v="0"/>
    <x v="3"/>
    <x v="0"/>
    <x v="0"/>
  </r>
  <r>
    <x v="1"/>
    <x v="32"/>
    <x v="0"/>
    <x v="0"/>
    <x v="4257"/>
    <x v="0"/>
    <x v="2"/>
    <x v="1"/>
    <x v="0"/>
  </r>
  <r>
    <x v="1"/>
    <x v="32"/>
    <x v="0"/>
    <x v="0"/>
    <x v="4258"/>
    <x v="0"/>
    <x v="2"/>
    <x v="1"/>
    <x v="0"/>
  </r>
  <r>
    <x v="1"/>
    <x v="32"/>
    <x v="0"/>
    <x v="0"/>
    <x v="4259"/>
    <x v="0"/>
    <x v="1"/>
    <x v="1"/>
    <x v="0"/>
  </r>
  <r>
    <x v="1"/>
    <x v="32"/>
    <x v="0"/>
    <x v="0"/>
    <x v="4260"/>
    <x v="0"/>
    <x v="2"/>
    <x v="1"/>
    <x v="0"/>
  </r>
  <r>
    <x v="1"/>
    <x v="32"/>
    <x v="0"/>
    <x v="0"/>
    <x v="4261"/>
    <x v="0"/>
    <x v="2"/>
    <x v="1"/>
    <x v="0"/>
  </r>
  <r>
    <x v="1"/>
    <x v="32"/>
    <x v="0"/>
    <x v="0"/>
    <x v="4262"/>
    <x v="0"/>
    <x v="2"/>
    <x v="1"/>
    <x v="0"/>
  </r>
  <r>
    <x v="1"/>
    <x v="32"/>
    <x v="0"/>
    <x v="0"/>
    <x v="4263"/>
    <x v="0"/>
    <x v="2"/>
    <x v="1"/>
    <x v="0"/>
  </r>
  <r>
    <x v="1"/>
    <x v="32"/>
    <x v="0"/>
    <x v="0"/>
    <x v="4264"/>
    <x v="0"/>
    <x v="1"/>
    <x v="1"/>
    <x v="0"/>
  </r>
  <r>
    <x v="1"/>
    <x v="32"/>
    <x v="0"/>
    <x v="0"/>
    <x v="4265"/>
    <x v="0"/>
    <x v="0"/>
    <x v="0"/>
    <x v="0"/>
  </r>
  <r>
    <x v="1"/>
    <x v="32"/>
    <x v="0"/>
    <x v="0"/>
    <x v="4266"/>
    <x v="0"/>
    <x v="0"/>
    <x v="0"/>
    <x v="0"/>
  </r>
  <r>
    <x v="1"/>
    <x v="32"/>
    <x v="0"/>
    <x v="0"/>
    <x v="4267"/>
    <x v="0"/>
    <x v="1"/>
    <x v="1"/>
    <x v="0"/>
  </r>
  <r>
    <x v="1"/>
    <x v="32"/>
    <x v="0"/>
    <x v="0"/>
    <x v="4268"/>
    <x v="0"/>
    <x v="2"/>
    <x v="1"/>
    <x v="0"/>
  </r>
  <r>
    <x v="1"/>
    <x v="32"/>
    <x v="8"/>
    <x v="8"/>
    <x v="4269"/>
    <x v="0"/>
    <x v="1"/>
    <x v="1"/>
    <x v="0"/>
  </r>
  <r>
    <x v="1"/>
    <x v="32"/>
    <x v="1"/>
    <x v="1"/>
    <x v="4270"/>
    <x v="0"/>
    <x v="0"/>
    <x v="0"/>
    <x v="0"/>
  </r>
  <r>
    <x v="1"/>
    <x v="32"/>
    <x v="1"/>
    <x v="1"/>
    <x v="4271"/>
    <x v="0"/>
    <x v="2"/>
    <x v="1"/>
    <x v="0"/>
  </r>
  <r>
    <x v="1"/>
    <x v="32"/>
    <x v="1"/>
    <x v="1"/>
    <x v="4272"/>
    <x v="0"/>
    <x v="1"/>
    <x v="1"/>
    <x v="0"/>
  </r>
  <r>
    <x v="1"/>
    <x v="32"/>
    <x v="1"/>
    <x v="1"/>
    <x v="4273"/>
    <x v="0"/>
    <x v="1"/>
    <x v="1"/>
    <x v="0"/>
  </r>
  <r>
    <x v="1"/>
    <x v="32"/>
    <x v="1"/>
    <x v="1"/>
    <x v="4274"/>
    <x v="0"/>
    <x v="0"/>
    <x v="0"/>
    <x v="1"/>
  </r>
  <r>
    <x v="1"/>
    <x v="32"/>
    <x v="1"/>
    <x v="1"/>
    <x v="4275"/>
    <x v="0"/>
    <x v="0"/>
    <x v="0"/>
    <x v="1"/>
  </r>
  <r>
    <x v="1"/>
    <x v="32"/>
    <x v="1"/>
    <x v="1"/>
    <x v="4276"/>
    <x v="0"/>
    <x v="2"/>
    <x v="1"/>
    <x v="0"/>
  </r>
  <r>
    <x v="1"/>
    <x v="32"/>
    <x v="1"/>
    <x v="1"/>
    <x v="4277"/>
    <x v="0"/>
    <x v="1"/>
    <x v="1"/>
    <x v="0"/>
  </r>
  <r>
    <x v="1"/>
    <x v="32"/>
    <x v="1"/>
    <x v="1"/>
    <x v="4278"/>
    <x v="0"/>
    <x v="0"/>
    <x v="0"/>
    <x v="1"/>
  </r>
  <r>
    <x v="1"/>
    <x v="32"/>
    <x v="1"/>
    <x v="1"/>
    <x v="4279"/>
    <x v="0"/>
    <x v="3"/>
    <x v="0"/>
    <x v="0"/>
  </r>
  <r>
    <x v="1"/>
    <x v="32"/>
    <x v="1"/>
    <x v="1"/>
    <x v="4280"/>
    <x v="0"/>
    <x v="2"/>
    <x v="1"/>
    <x v="0"/>
  </r>
  <r>
    <x v="1"/>
    <x v="32"/>
    <x v="1"/>
    <x v="1"/>
    <x v="4281"/>
    <x v="0"/>
    <x v="1"/>
    <x v="1"/>
    <x v="0"/>
  </r>
  <r>
    <x v="1"/>
    <x v="32"/>
    <x v="1"/>
    <x v="1"/>
    <x v="4282"/>
    <x v="0"/>
    <x v="2"/>
    <x v="1"/>
    <x v="0"/>
  </r>
  <r>
    <x v="1"/>
    <x v="32"/>
    <x v="1"/>
    <x v="1"/>
    <x v="4283"/>
    <x v="0"/>
    <x v="2"/>
    <x v="1"/>
    <x v="0"/>
  </r>
  <r>
    <x v="1"/>
    <x v="32"/>
    <x v="1"/>
    <x v="1"/>
    <x v="4284"/>
    <x v="0"/>
    <x v="1"/>
    <x v="1"/>
    <x v="1"/>
  </r>
  <r>
    <x v="1"/>
    <x v="32"/>
    <x v="1"/>
    <x v="1"/>
    <x v="4285"/>
    <x v="0"/>
    <x v="2"/>
    <x v="1"/>
    <x v="0"/>
  </r>
  <r>
    <x v="1"/>
    <x v="32"/>
    <x v="1"/>
    <x v="1"/>
    <x v="4286"/>
    <x v="0"/>
    <x v="1"/>
    <x v="1"/>
    <x v="0"/>
  </r>
  <r>
    <x v="1"/>
    <x v="32"/>
    <x v="1"/>
    <x v="1"/>
    <x v="4287"/>
    <x v="0"/>
    <x v="2"/>
    <x v="1"/>
    <x v="1"/>
  </r>
  <r>
    <x v="1"/>
    <x v="32"/>
    <x v="1"/>
    <x v="1"/>
    <x v="4288"/>
    <x v="0"/>
    <x v="0"/>
    <x v="0"/>
    <x v="0"/>
  </r>
  <r>
    <x v="1"/>
    <x v="32"/>
    <x v="1"/>
    <x v="1"/>
    <x v="4289"/>
    <x v="0"/>
    <x v="1"/>
    <x v="1"/>
    <x v="0"/>
  </r>
  <r>
    <x v="1"/>
    <x v="32"/>
    <x v="1"/>
    <x v="1"/>
    <x v="4290"/>
    <x v="0"/>
    <x v="2"/>
    <x v="1"/>
    <x v="0"/>
  </r>
  <r>
    <x v="1"/>
    <x v="32"/>
    <x v="1"/>
    <x v="1"/>
    <x v="4291"/>
    <x v="0"/>
    <x v="0"/>
    <x v="0"/>
    <x v="1"/>
  </r>
  <r>
    <x v="1"/>
    <x v="32"/>
    <x v="1"/>
    <x v="1"/>
    <x v="4292"/>
    <x v="0"/>
    <x v="0"/>
    <x v="0"/>
    <x v="1"/>
  </r>
  <r>
    <x v="1"/>
    <x v="32"/>
    <x v="53"/>
    <x v="53"/>
    <x v="4293"/>
    <x v="0"/>
    <x v="1"/>
    <x v="1"/>
    <x v="0"/>
  </r>
  <r>
    <x v="1"/>
    <x v="32"/>
    <x v="53"/>
    <x v="53"/>
    <x v="4294"/>
    <x v="0"/>
    <x v="0"/>
    <x v="0"/>
    <x v="0"/>
  </r>
  <r>
    <x v="1"/>
    <x v="32"/>
    <x v="53"/>
    <x v="53"/>
    <x v="4295"/>
    <x v="0"/>
    <x v="1"/>
    <x v="1"/>
    <x v="1"/>
  </r>
  <r>
    <x v="1"/>
    <x v="32"/>
    <x v="4"/>
    <x v="4"/>
    <x v="4296"/>
    <x v="0"/>
    <x v="2"/>
    <x v="1"/>
    <x v="0"/>
  </r>
  <r>
    <x v="1"/>
    <x v="32"/>
    <x v="4"/>
    <x v="4"/>
    <x v="4297"/>
    <x v="0"/>
    <x v="2"/>
    <x v="1"/>
    <x v="0"/>
  </r>
  <r>
    <x v="1"/>
    <x v="32"/>
    <x v="4"/>
    <x v="4"/>
    <x v="4298"/>
    <x v="0"/>
    <x v="3"/>
    <x v="0"/>
    <x v="0"/>
  </r>
  <r>
    <x v="1"/>
    <x v="32"/>
    <x v="4"/>
    <x v="4"/>
    <x v="4299"/>
    <x v="0"/>
    <x v="0"/>
    <x v="0"/>
    <x v="1"/>
  </r>
  <r>
    <x v="1"/>
    <x v="32"/>
    <x v="4"/>
    <x v="4"/>
    <x v="4300"/>
    <x v="0"/>
    <x v="2"/>
    <x v="1"/>
    <x v="0"/>
  </r>
  <r>
    <x v="1"/>
    <x v="32"/>
    <x v="4"/>
    <x v="4"/>
    <x v="4301"/>
    <x v="0"/>
    <x v="0"/>
    <x v="0"/>
    <x v="0"/>
  </r>
  <r>
    <x v="1"/>
    <x v="32"/>
    <x v="4"/>
    <x v="4"/>
    <x v="4302"/>
    <x v="0"/>
    <x v="0"/>
    <x v="0"/>
    <x v="0"/>
  </r>
  <r>
    <x v="1"/>
    <x v="32"/>
    <x v="4"/>
    <x v="4"/>
    <x v="4303"/>
    <x v="0"/>
    <x v="2"/>
    <x v="1"/>
    <x v="0"/>
  </r>
  <r>
    <x v="1"/>
    <x v="32"/>
    <x v="4"/>
    <x v="4"/>
    <x v="4304"/>
    <x v="0"/>
    <x v="0"/>
    <x v="0"/>
    <x v="1"/>
  </r>
  <r>
    <x v="1"/>
    <x v="32"/>
    <x v="4"/>
    <x v="4"/>
    <x v="4305"/>
    <x v="0"/>
    <x v="0"/>
    <x v="0"/>
    <x v="0"/>
  </r>
  <r>
    <x v="1"/>
    <x v="32"/>
    <x v="4"/>
    <x v="4"/>
    <x v="4306"/>
    <x v="0"/>
    <x v="0"/>
    <x v="0"/>
    <x v="0"/>
  </r>
  <r>
    <x v="1"/>
    <x v="32"/>
    <x v="4"/>
    <x v="4"/>
    <x v="4307"/>
    <x v="0"/>
    <x v="1"/>
    <x v="1"/>
    <x v="0"/>
  </r>
  <r>
    <x v="1"/>
    <x v="32"/>
    <x v="4"/>
    <x v="4"/>
    <x v="4308"/>
    <x v="0"/>
    <x v="0"/>
    <x v="0"/>
    <x v="0"/>
  </r>
  <r>
    <x v="1"/>
    <x v="32"/>
    <x v="4"/>
    <x v="4"/>
    <x v="4309"/>
    <x v="0"/>
    <x v="0"/>
    <x v="0"/>
    <x v="1"/>
  </r>
  <r>
    <x v="1"/>
    <x v="32"/>
    <x v="4"/>
    <x v="4"/>
    <x v="4310"/>
    <x v="0"/>
    <x v="0"/>
    <x v="0"/>
    <x v="1"/>
  </r>
  <r>
    <x v="1"/>
    <x v="32"/>
    <x v="4"/>
    <x v="4"/>
    <x v="4311"/>
    <x v="0"/>
    <x v="0"/>
    <x v="0"/>
    <x v="1"/>
  </r>
  <r>
    <x v="1"/>
    <x v="32"/>
    <x v="5"/>
    <x v="5"/>
    <x v="4312"/>
    <x v="0"/>
    <x v="2"/>
    <x v="1"/>
    <x v="0"/>
  </r>
  <r>
    <x v="1"/>
    <x v="32"/>
    <x v="5"/>
    <x v="5"/>
    <x v="4313"/>
    <x v="0"/>
    <x v="0"/>
    <x v="0"/>
    <x v="0"/>
  </r>
  <r>
    <x v="1"/>
    <x v="32"/>
    <x v="5"/>
    <x v="5"/>
    <x v="4314"/>
    <x v="0"/>
    <x v="0"/>
    <x v="0"/>
    <x v="0"/>
  </r>
  <r>
    <x v="1"/>
    <x v="32"/>
    <x v="5"/>
    <x v="5"/>
    <x v="4315"/>
    <x v="0"/>
    <x v="2"/>
    <x v="1"/>
    <x v="0"/>
  </r>
  <r>
    <x v="1"/>
    <x v="32"/>
    <x v="5"/>
    <x v="5"/>
    <x v="4316"/>
    <x v="0"/>
    <x v="1"/>
    <x v="1"/>
    <x v="0"/>
  </r>
  <r>
    <x v="1"/>
    <x v="32"/>
    <x v="5"/>
    <x v="5"/>
    <x v="4317"/>
    <x v="0"/>
    <x v="0"/>
    <x v="0"/>
    <x v="1"/>
  </r>
  <r>
    <x v="1"/>
    <x v="32"/>
    <x v="3"/>
    <x v="3"/>
    <x v="4318"/>
    <x v="0"/>
    <x v="2"/>
    <x v="1"/>
    <x v="0"/>
  </r>
  <r>
    <x v="1"/>
    <x v="32"/>
    <x v="3"/>
    <x v="3"/>
    <x v="4319"/>
    <x v="0"/>
    <x v="1"/>
    <x v="1"/>
    <x v="0"/>
  </r>
  <r>
    <x v="1"/>
    <x v="32"/>
    <x v="3"/>
    <x v="3"/>
    <x v="4320"/>
    <x v="0"/>
    <x v="1"/>
    <x v="1"/>
    <x v="0"/>
  </r>
  <r>
    <x v="1"/>
    <x v="32"/>
    <x v="127"/>
    <x v="127"/>
    <x v="4321"/>
    <x v="0"/>
    <x v="1"/>
    <x v="1"/>
    <x v="0"/>
  </r>
  <r>
    <x v="1"/>
    <x v="32"/>
    <x v="127"/>
    <x v="127"/>
    <x v="4322"/>
    <x v="0"/>
    <x v="0"/>
    <x v="0"/>
    <x v="0"/>
  </r>
  <r>
    <x v="1"/>
    <x v="32"/>
    <x v="127"/>
    <x v="127"/>
    <x v="4323"/>
    <x v="0"/>
    <x v="2"/>
    <x v="1"/>
    <x v="0"/>
  </r>
  <r>
    <x v="1"/>
    <x v="32"/>
    <x v="127"/>
    <x v="127"/>
    <x v="4324"/>
    <x v="0"/>
    <x v="2"/>
    <x v="1"/>
    <x v="0"/>
  </r>
  <r>
    <x v="1"/>
    <x v="33"/>
    <x v="0"/>
    <x v="0"/>
    <x v="4325"/>
    <x v="0"/>
    <x v="1"/>
    <x v="1"/>
    <x v="0"/>
  </r>
  <r>
    <x v="1"/>
    <x v="33"/>
    <x v="0"/>
    <x v="0"/>
    <x v="4326"/>
    <x v="0"/>
    <x v="2"/>
    <x v="1"/>
    <x v="0"/>
  </r>
  <r>
    <x v="1"/>
    <x v="33"/>
    <x v="1"/>
    <x v="1"/>
    <x v="4327"/>
    <x v="0"/>
    <x v="2"/>
    <x v="1"/>
    <x v="0"/>
  </r>
  <r>
    <x v="1"/>
    <x v="33"/>
    <x v="1"/>
    <x v="1"/>
    <x v="4328"/>
    <x v="0"/>
    <x v="0"/>
    <x v="0"/>
    <x v="0"/>
  </r>
  <r>
    <x v="1"/>
    <x v="33"/>
    <x v="4"/>
    <x v="4"/>
    <x v="4329"/>
    <x v="0"/>
    <x v="0"/>
    <x v="0"/>
    <x v="0"/>
  </r>
  <r>
    <x v="1"/>
    <x v="33"/>
    <x v="4"/>
    <x v="4"/>
    <x v="4330"/>
    <x v="0"/>
    <x v="0"/>
    <x v="0"/>
    <x v="0"/>
  </r>
  <r>
    <x v="1"/>
    <x v="33"/>
    <x v="5"/>
    <x v="5"/>
    <x v="4331"/>
    <x v="0"/>
    <x v="2"/>
    <x v="1"/>
    <x v="0"/>
  </r>
  <r>
    <x v="1"/>
    <x v="34"/>
    <x v="0"/>
    <x v="0"/>
    <x v="4332"/>
    <x v="0"/>
    <x v="1"/>
    <x v="1"/>
    <x v="0"/>
  </r>
  <r>
    <x v="1"/>
    <x v="34"/>
    <x v="1"/>
    <x v="1"/>
    <x v="4333"/>
    <x v="0"/>
    <x v="2"/>
    <x v="1"/>
    <x v="0"/>
  </r>
  <r>
    <x v="1"/>
    <x v="34"/>
    <x v="1"/>
    <x v="1"/>
    <x v="4334"/>
    <x v="0"/>
    <x v="2"/>
    <x v="1"/>
    <x v="0"/>
  </r>
  <r>
    <x v="1"/>
    <x v="34"/>
    <x v="1"/>
    <x v="1"/>
    <x v="4335"/>
    <x v="0"/>
    <x v="1"/>
    <x v="1"/>
    <x v="1"/>
  </r>
  <r>
    <x v="1"/>
    <x v="34"/>
    <x v="4"/>
    <x v="4"/>
    <x v="4336"/>
    <x v="0"/>
    <x v="1"/>
    <x v="1"/>
    <x v="0"/>
  </r>
  <r>
    <x v="1"/>
    <x v="35"/>
    <x v="1"/>
    <x v="1"/>
    <x v="4337"/>
    <x v="0"/>
    <x v="2"/>
    <x v="1"/>
    <x v="0"/>
  </r>
  <r>
    <x v="1"/>
    <x v="35"/>
    <x v="4"/>
    <x v="4"/>
    <x v="4338"/>
    <x v="0"/>
    <x v="0"/>
    <x v="0"/>
    <x v="0"/>
  </r>
  <r>
    <x v="1"/>
    <x v="36"/>
    <x v="35"/>
    <x v="35"/>
    <x v="4339"/>
    <x v="0"/>
    <x v="0"/>
    <x v="0"/>
    <x v="0"/>
  </r>
  <r>
    <x v="1"/>
    <x v="36"/>
    <x v="35"/>
    <x v="35"/>
    <x v="4340"/>
    <x v="0"/>
    <x v="0"/>
    <x v="0"/>
    <x v="0"/>
  </r>
  <r>
    <x v="1"/>
    <x v="36"/>
    <x v="0"/>
    <x v="0"/>
    <x v="4341"/>
    <x v="0"/>
    <x v="3"/>
    <x v="0"/>
    <x v="0"/>
  </r>
  <r>
    <x v="1"/>
    <x v="36"/>
    <x v="0"/>
    <x v="0"/>
    <x v="4342"/>
    <x v="0"/>
    <x v="0"/>
    <x v="0"/>
    <x v="1"/>
  </r>
  <r>
    <x v="1"/>
    <x v="36"/>
    <x v="0"/>
    <x v="0"/>
    <x v="4343"/>
    <x v="0"/>
    <x v="3"/>
    <x v="0"/>
    <x v="0"/>
  </r>
  <r>
    <x v="1"/>
    <x v="36"/>
    <x v="0"/>
    <x v="0"/>
    <x v="4344"/>
    <x v="0"/>
    <x v="2"/>
    <x v="1"/>
    <x v="0"/>
  </r>
  <r>
    <x v="1"/>
    <x v="36"/>
    <x v="0"/>
    <x v="0"/>
    <x v="4345"/>
    <x v="0"/>
    <x v="2"/>
    <x v="1"/>
    <x v="0"/>
  </r>
  <r>
    <x v="1"/>
    <x v="36"/>
    <x v="0"/>
    <x v="0"/>
    <x v="4346"/>
    <x v="0"/>
    <x v="1"/>
    <x v="1"/>
    <x v="0"/>
  </r>
  <r>
    <x v="1"/>
    <x v="36"/>
    <x v="0"/>
    <x v="0"/>
    <x v="4347"/>
    <x v="0"/>
    <x v="0"/>
    <x v="0"/>
    <x v="0"/>
  </r>
  <r>
    <x v="1"/>
    <x v="36"/>
    <x v="0"/>
    <x v="0"/>
    <x v="4348"/>
    <x v="0"/>
    <x v="2"/>
    <x v="1"/>
    <x v="0"/>
  </r>
  <r>
    <x v="1"/>
    <x v="36"/>
    <x v="0"/>
    <x v="0"/>
    <x v="4349"/>
    <x v="0"/>
    <x v="2"/>
    <x v="1"/>
    <x v="0"/>
  </r>
  <r>
    <x v="1"/>
    <x v="36"/>
    <x v="0"/>
    <x v="0"/>
    <x v="4350"/>
    <x v="0"/>
    <x v="2"/>
    <x v="1"/>
    <x v="0"/>
  </r>
  <r>
    <x v="1"/>
    <x v="36"/>
    <x v="0"/>
    <x v="0"/>
    <x v="4351"/>
    <x v="0"/>
    <x v="0"/>
    <x v="0"/>
    <x v="0"/>
  </r>
  <r>
    <x v="1"/>
    <x v="36"/>
    <x v="0"/>
    <x v="0"/>
    <x v="4352"/>
    <x v="0"/>
    <x v="0"/>
    <x v="0"/>
    <x v="0"/>
  </r>
  <r>
    <x v="1"/>
    <x v="36"/>
    <x v="0"/>
    <x v="0"/>
    <x v="4353"/>
    <x v="0"/>
    <x v="2"/>
    <x v="1"/>
    <x v="0"/>
  </r>
  <r>
    <x v="1"/>
    <x v="36"/>
    <x v="0"/>
    <x v="0"/>
    <x v="4354"/>
    <x v="0"/>
    <x v="1"/>
    <x v="1"/>
    <x v="0"/>
  </r>
  <r>
    <x v="1"/>
    <x v="36"/>
    <x v="0"/>
    <x v="0"/>
    <x v="4355"/>
    <x v="0"/>
    <x v="0"/>
    <x v="0"/>
    <x v="0"/>
  </r>
  <r>
    <x v="1"/>
    <x v="36"/>
    <x v="8"/>
    <x v="8"/>
    <x v="4356"/>
    <x v="0"/>
    <x v="2"/>
    <x v="1"/>
    <x v="0"/>
  </r>
  <r>
    <x v="1"/>
    <x v="36"/>
    <x v="8"/>
    <x v="8"/>
    <x v="4357"/>
    <x v="0"/>
    <x v="3"/>
    <x v="0"/>
    <x v="1"/>
  </r>
  <r>
    <x v="1"/>
    <x v="36"/>
    <x v="1"/>
    <x v="1"/>
    <x v="4358"/>
    <x v="0"/>
    <x v="2"/>
    <x v="1"/>
    <x v="0"/>
  </r>
  <r>
    <x v="1"/>
    <x v="36"/>
    <x v="1"/>
    <x v="1"/>
    <x v="4359"/>
    <x v="0"/>
    <x v="1"/>
    <x v="1"/>
    <x v="0"/>
  </r>
  <r>
    <x v="1"/>
    <x v="36"/>
    <x v="1"/>
    <x v="1"/>
    <x v="4360"/>
    <x v="0"/>
    <x v="2"/>
    <x v="1"/>
    <x v="0"/>
  </r>
  <r>
    <x v="1"/>
    <x v="36"/>
    <x v="1"/>
    <x v="1"/>
    <x v="4361"/>
    <x v="0"/>
    <x v="0"/>
    <x v="0"/>
    <x v="0"/>
  </r>
  <r>
    <x v="1"/>
    <x v="36"/>
    <x v="1"/>
    <x v="1"/>
    <x v="4362"/>
    <x v="0"/>
    <x v="2"/>
    <x v="1"/>
    <x v="0"/>
  </r>
  <r>
    <x v="1"/>
    <x v="36"/>
    <x v="1"/>
    <x v="1"/>
    <x v="4363"/>
    <x v="0"/>
    <x v="0"/>
    <x v="0"/>
    <x v="0"/>
  </r>
  <r>
    <x v="1"/>
    <x v="36"/>
    <x v="1"/>
    <x v="1"/>
    <x v="4364"/>
    <x v="0"/>
    <x v="0"/>
    <x v="0"/>
    <x v="1"/>
  </r>
  <r>
    <x v="1"/>
    <x v="36"/>
    <x v="1"/>
    <x v="1"/>
    <x v="4365"/>
    <x v="0"/>
    <x v="3"/>
    <x v="0"/>
    <x v="0"/>
  </r>
  <r>
    <x v="1"/>
    <x v="36"/>
    <x v="1"/>
    <x v="1"/>
    <x v="4366"/>
    <x v="0"/>
    <x v="0"/>
    <x v="0"/>
    <x v="1"/>
  </r>
  <r>
    <x v="1"/>
    <x v="36"/>
    <x v="1"/>
    <x v="1"/>
    <x v="4367"/>
    <x v="0"/>
    <x v="1"/>
    <x v="1"/>
    <x v="0"/>
  </r>
  <r>
    <x v="1"/>
    <x v="36"/>
    <x v="1"/>
    <x v="1"/>
    <x v="4368"/>
    <x v="0"/>
    <x v="2"/>
    <x v="1"/>
    <x v="0"/>
  </r>
  <r>
    <x v="1"/>
    <x v="36"/>
    <x v="1"/>
    <x v="1"/>
    <x v="4369"/>
    <x v="0"/>
    <x v="2"/>
    <x v="1"/>
    <x v="0"/>
  </r>
  <r>
    <x v="1"/>
    <x v="36"/>
    <x v="1"/>
    <x v="1"/>
    <x v="4370"/>
    <x v="0"/>
    <x v="1"/>
    <x v="1"/>
    <x v="0"/>
  </r>
  <r>
    <x v="1"/>
    <x v="36"/>
    <x v="1"/>
    <x v="1"/>
    <x v="4371"/>
    <x v="0"/>
    <x v="1"/>
    <x v="1"/>
    <x v="0"/>
  </r>
  <r>
    <x v="1"/>
    <x v="36"/>
    <x v="1"/>
    <x v="1"/>
    <x v="4372"/>
    <x v="0"/>
    <x v="2"/>
    <x v="1"/>
    <x v="0"/>
  </r>
  <r>
    <x v="1"/>
    <x v="36"/>
    <x v="1"/>
    <x v="1"/>
    <x v="4373"/>
    <x v="0"/>
    <x v="2"/>
    <x v="1"/>
    <x v="0"/>
  </r>
  <r>
    <x v="1"/>
    <x v="36"/>
    <x v="1"/>
    <x v="1"/>
    <x v="4374"/>
    <x v="0"/>
    <x v="1"/>
    <x v="1"/>
    <x v="0"/>
  </r>
  <r>
    <x v="1"/>
    <x v="36"/>
    <x v="1"/>
    <x v="1"/>
    <x v="4375"/>
    <x v="0"/>
    <x v="2"/>
    <x v="1"/>
    <x v="0"/>
  </r>
  <r>
    <x v="1"/>
    <x v="36"/>
    <x v="1"/>
    <x v="1"/>
    <x v="4376"/>
    <x v="0"/>
    <x v="2"/>
    <x v="1"/>
    <x v="0"/>
  </r>
  <r>
    <x v="1"/>
    <x v="36"/>
    <x v="1"/>
    <x v="1"/>
    <x v="4377"/>
    <x v="0"/>
    <x v="0"/>
    <x v="0"/>
    <x v="0"/>
  </r>
  <r>
    <x v="1"/>
    <x v="36"/>
    <x v="1"/>
    <x v="1"/>
    <x v="4378"/>
    <x v="0"/>
    <x v="2"/>
    <x v="1"/>
    <x v="0"/>
  </r>
  <r>
    <x v="1"/>
    <x v="36"/>
    <x v="1"/>
    <x v="1"/>
    <x v="4379"/>
    <x v="0"/>
    <x v="3"/>
    <x v="0"/>
    <x v="1"/>
  </r>
  <r>
    <x v="1"/>
    <x v="36"/>
    <x v="1"/>
    <x v="1"/>
    <x v="4380"/>
    <x v="0"/>
    <x v="1"/>
    <x v="1"/>
    <x v="1"/>
  </r>
  <r>
    <x v="1"/>
    <x v="36"/>
    <x v="1"/>
    <x v="1"/>
    <x v="4381"/>
    <x v="0"/>
    <x v="2"/>
    <x v="1"/>
    <x v="1"/>
  </r>
  <r>
    <x v="1"/>
    <x v="36"/>
    <x v="1"/>
    <x v="1"/>
    <x v="4382"/>
    <x v="0"/>
    <x v="2"/>
    <x v="1"/>
    <x v="1"/>
  </r>
  <r>
    <x v="1"/>
    <x v="36"/>
    <x v="1"/>
    <x v="1"/>
    <x v="4383"/>
    <x v="0"/>
    <x v="0"/>
    <x v="0"/>
    <x v="1"/>
  </r>
  <r>
    <x v="1"/>
    <x v="36"/>
    <x v="1"/>
    <x v="1"/>
    <x v="4384"/>
    <x v="0"/>
    <x v="2"/>
    <x v="1"/>
    <x v="1"/>
  </r>
  <r>
    <x v="1"/>
    <x v="36"/>
    <x v="4"/>
    <x v="4"/>
    <x v="4385"/>
    <x v="0"/>
    <x v="1"/>
    <x v="1"/>
    <x v="0"/>
  </r>
  <r>
    <x v="1"/>
    <x v="36"/>
    <x v="4"/>
    <x v="4"/>
    <x v="4386"/>
    <x v="0"/>
    <x v="2"/>
    <x v="1"/>
    <x v="0"/>
  </r>
  <r>
    <x v="1"/>
    <x v="36"/>
    <x v="4"/>
    <x v="4"/>
    <x v="4387"/>
    <x v="0"/>
    <x v="0"/>
    <x v="0"/>
    <x v="1"/>
  </r>
  <r>
    <x v="1"/>
    <x v="36"/>
    <x v="4"/>
    <x v="4"/>
    <x v="4388"/>
    <x v="0"/>
    <x v="2"/>
    <x v="1"/>
    <x v="0"/>
  </r>
  <r>
    <x v="1"/>
    <x v="36"/>
    <x v="4"/>
    <x v="4"/>
    <x v="4389"/>
    <x v="0"/>
    <x v="0"/>
    <x v="0"/>
    <x v="1"/>
  </r>
  <r>
    <x v="1"/>
    <x v="36"/>
    <x v="4"/>
    <x v="4"/>
    <x v="4390"/>
    <x v="0"/>
    <x v="1"/>
    <x v="1"/>
    <x v="0"/>
  </r>
  <r>
    <x v="1"/>
    <x v="36"/>
    <x v="4"/>
    <x v="4"/>
    <x v="4391"/>
    <x v="0"/>
    <x v="2"/>
    <x v="1"/>
    <x v="0"/>
  </r>
  <r>
    <x v="1"/>
    <x v="36"/>
    <x v="4"/>
    <x v="4"/>
    <x v="4392"/>
    <x v="0"/>
    <x v="2"/>
    <x v="1"/>
    <x v="0"/>
  </r>
  <r>
    <x v="1"/>
    <x v="36"/>
    <x v="4"/>
    <x v="4"/>
    <x v="4393"/>
    <x v="0"/>
    <x v="2"/>
    <x v="1"/>
    <x v="0"/>
  </r>
  <r>
    <x v="1"/>
    <x v="36"/>
    <x v="4"/>
    <x v="4"/>
    <x v="4394"/>
    <x v="0"/>
    <x v="0"/>
    <x v="0"/>
    <x v="1"/>
  </r>
  <r>
    <x v="1"/>
    <x v="36"/>
    <x v="4"/>
    <x v="4"/>
    <x v="4395"/>
    <x v="0"/>
    <x v="2"/>
    <x v="1"/>
    <x v="0"/>
  </r>
  <r>
    <x v="1"/>
    <x v="36"/>
    <x v="4"/>
    <x v="4"/>
    <x v="4396"/>
    <x v="0"/>
    <x v="2"/>
    <x v="1"/>
    <x v="0"/>
  </r>
  <r>
    <x v="1"/>
    <x v="36"/>
    <x v="4"/>
    <x v="4"/>
    <x v="4397"/>
    <x v="0"/>
    <x v="0"/>
    <x v="0"/>
    <x v="0"/>
  </r>
  <r>
    <x v="1"/>
    <x v="36"/>
    <x v="4"/>
    <x v="4"/>
    <x v="4398"/>
    <x v="0"/>
    <x v="2"/>
    <x v="1"/>
    <x v="0"/>
  </r>
  <r>
    <x v="1"/>
    <x v="36"/>
    <x v="4"/>
    <x v="4"/>
    <x v="4399"/>
    <x v="0"/>
    <x v="2"/>
    <x v="1"/>
    <x v="0"/>
  </r>
  <r>
    <x v="1"/>
    <x v="36"/>
    <x v="4"/>
    <x v="4"/>
    <x v="4400"/>
    <x v="0"/>
    <x v="3"/>
    <x v="0"/>
    <x v="1"/>
  </r>
  <r>
    <x v="1"/>
    <x v="36"/>
    <x v="4"/>
    <x v="4"/>
    <x v="4401"/>
    <x v="0"/>
    <x v="0"/>
    <x v="0"/>
    <x v="0"/>
  </r>
  <r>
    <x v="1"/>
    <x v="36"/>
    <x v="4"/>
    <x v="4"/>
    <x v="4402"/>
    <x v="0"/>
    <x v="0"/>
    <x v="0"/>
    <x v="0"/>
  </r>
  <r>
    <x v="1"/>
    <x v="36"/>
    <x v="4"/>
    <x v="4"/>
    <x v="4403"/>
    <x v="0"/>
    <x v="0"/>
    <x v="0"/>
    <x v="0"/>
  </r>
  <r>
    <x v="1"/>
    <x v="36"/>
    <x v="4"/>
    <x v="4"/>
    <x v="4404"/>
    <x v="0"/>
    <x v="0"/>
    <x v="0"/>
    <x v="1"/>
  </r>
  <r>
    <x v="1"/>
    <x v="36"/>
    <x v="4"/>
    <x v="4"/>
    <x v="4405"/>
    <x v="0"/>
    <x v="0"/>
    <x v="0"/>
    <x v="1"/>
  </r>
  <r>
    <x v="1"/>
    <x v="36"/>
    <x v="4"/>
    <x v="4"/>
    <x v="4406"/>
    <x v="0"/>
    <x v="3"/>
    <x v="0"/>
    <x v="1"/>
  </r>
  <r>
    <x v="1"/>
    <x v="36"/>
    <x v="4"/>
    <x v="4"/>
    <x v="4407"/>
    <x v="0"/>
    <x v="0"/>
    <x v="0"/>
    <x v="1"/>
  </r>
  <r>
    <x v="1"/>
    <x v="36"/>
    <x v="5"/>
    <x v="5"/>
    <x v="4408"/>
    <x v="0"/>
    <x v="2"/>
    <x v="1"/>
    <x v="0"/>
  </r>
  <r>
    <x v="1"/>
    <x v="36"/>
    <x v="5"/>
    <x v="5"/>
    <x v="4409"/>
    <x v="0"/>
    <x v="2"/>
    <x v="1"/>
    <x v="0"/>
  </r>
  <r>
    <x v="1"/>
    <x v="36"/>
    <x v="5"/>
    <x v="5"/>
    <x v="4410"/>
    <x v="0"/>
    <x v="2"/>
    <x v="1"/>
    <x v="0"/>
  </r>
  <r>
    <x v="1"/>
    <x v="36"/>
    <x v="5"/>
    <x v="5"/>
    <x v="4411"/>
    <x v="0"/>
    <x v="0"/>
    <x v="0"/>
    <x v="1"/>
  </r>
  <r>
    <x v="1"/>
    <x v="36"/>
    <x v="99"/>
    <x v="99"/>
    <x v="4412"/>
    <x v="0"/>
    <x v="2"/>
    <x v="1"/>
    <x v="0"/>
  </r>
  <r>
    <x v="1"/>
    <x v="37"/>
    <x v="0"/>
    <x v="0"/>
    <x v="4413"/>
    <x v="0"/>
    <x v="2"/>
    <x v="1"/>
    <x v="0"/>
  </r>
  <r>
    <x v="1"/>
    <x v="37"/>
    <x v="0"/>
    <x v="0"/>
    <x v="4414"/>
    <x v="0"/>
    <x v="2"/>
    <x v="1"/>
    <x v="0"/>
  </r>
  <r>
    <x v="1"/>
    <x v="37"/>
    <x v="0"/>
    <x v="0"/>
    <x v="4415"/>
    <x v="0"/>
    <x v="2"/>
    <x v="1"/>
    <x v="0"/>
  </r>
  <r>
    <x v="1"/>
    <x v="37"/>
    <x v="0"/>
    <x v="0"/>
    <x v="4416"/>
    <x v="0"/>
    <x v="1"/>
    <x v="1"/>
    <x v="0"/>
  </r>
  <r>
    <x v="1"/>
    <x v="37"/>
    <x v="0"/>
    <x v="0"/>
    <x v="4417"/>
    <x v="0"/>
    <x v="2"/>
    <x v="1"/>
    <x v="0"/>
  </r>
  <r>
    <x v="1"/>
    <x v="37"/>
    <x v="0"/>
    <x v="0"/>
    <x v="4418"/>
    <x v="0"/>
    <x v="2"/>
    <x v="1"/>
    <x v="0"/>
  </r>
  <r>
    <x v="1"/>
    <x v="37"/>
    <x v="0"/>
    <x v="0"/>
    <x v="4419"/>
    <x v="0"/>
    <x v="1"/>
    <x v="1"/>
    <x v="0"/>
  </r>
  <r>
    <x v="1"/>
    <x v="37"/>
    <x v="8"/>
    <x v="8"/>
    <x v="4420"/>
    <x v="0"/>
    <x v="2"/>
    <x v="1"/>
    <x v="0"/>
  </r>
  <r>
    <x v="1"/>
    <x v="37"/>
    <x v="1"/>
    <x v="1"/>
    <x v="4421"/>
    <x v="0"/>
    <x v="2"/>
    <x v="1"/>
    <x v="0"/>
  </r>
  <r>
    <x v="1"/>
    <x v="37"/>
    <x v="1"/>
    <x v="1"/>
    <x v="4422"/>
    <x v="0"/>
    <x v="3"/>
    <x v="0"/>
    <x v="0"/>
  </r>
  <r>
    <x v="1"/>
    <x v="37"/>
    <x v="1"/>
    <x v="1"/>
    <x v="4423"/>
    <x v="0"/>
    <x v="1"/>
    <x v="1"/>
    <x v="0"/>
  </r>
  <r>
    <x v="1"/>
    <x v="37"/>
    <x v="1"/>
    <x v="1"/>
    <x v="4424"/>
    <x v="0"/>
    <x v="1"/>
    <x v="1"/>
    <x v="0"/>
  </r>
  <r>
    <x v="1"/>
    <x v="37"/>
    <x v="1"/>
    <x v="1"/>
    <x v="4425"/>
    <x v="0"/>
    <x v="2"/>
    <x v="1"/>
    <x v="0"/>
  </r>
  <r>
    <x v="1"/>
    <x v="37"/>
    <x v="1"/>
    <x v="1"/>
    <x v="4426"/>
    <x v="0"/>
    <x v="3"/>
    <x v="0"/>
    <x v="0"/>
  </r>
  <r>
    <x v="1"/>
    <x v="37"/>
    <x v="1"/>
    <x v="1"/>
    <x v="4427"/>
    <x v="0"/>
    <x v="2"/>
    <x v="1"/>
    <x v="0"/>
  </r>
  <r>
    <x v="1"/>
    <x v="37"/>
    <x v="1"/>
    <x v="1"/>
    <x v="4428"/>
    <x v="0"/>
    <x v="0"/>
    <x v="0"/>
    <x v="0"/>
  </r>
  <r>
    <x v="1"/>
    <x v="37"/>
    <x v="1"/>
    <x v="1"/>
    <x v="4429"/>
    <x v="0"/>
    <x v="2"/>
    <x v="1"/>
    <x v="0"/>
  </r>
  <r>
    <x v="1"/>
    <x v="37"/>
    <x v="1"/>
    <x v="1"/>
    <x v="4430"/>
    <x v="0"/>
    <x v="1"/>
    <x v="1"/>
    <x v="0"/>
  </r>
  <r>
    <x v="1"/>
    <x v="37"/>
    <x v="1"/>
    <x v="1"/>
    <x v="4431"/>
    <x v="0"/>
    <x v="2"/>
    <x v="1"/>
    <x v="0"/>
  </r>
  <r>
    <x v="1"/>
    <x v="37"/>
    <x v="1"/>
    <x v="1"/>
    <x v="4432"/>
    <x v="0"/>
    <x v="1"/>
    <x v="1"/>
    <x v="0"/>
  </r>
  <r>
    <x v="1"/>
    <x v="37"/>
    <x v="1"/>
    <x v="1"/>
    <x v="4433"/>
    <x v="0"/>
    <x v="0"/>
    <x v="0"/>
    <x v="1"/>
  </r>
  <r>
    <x v="1"/>
    <x v="37"/>
    <x v="1"/>
    <x v="1"/>
    <x v="4434"/>
    <x v="0"/>
    <x v="1"/>
    <x v="1"/>
    <x v="1"/>
  </r>
  <r>
    <x v="1"/>
    <x v="37"/>
    <x v="4"/>
    <x v="4"/>
    <x v="4435"/>
    <x v="0"/>
    <x v="0"/>
    <x v="0"/>
    <x v="1"/>
  </r>
  <r>
    <x v="1"/>
    <x v="37"/>
    <x v="4"/>
    <x v="4"/>
    <x v="4436"/>
    <x v="0"/>
    <x v="2"/>
    <x v="1"/>
    <x v="0"/>
  </r>
  <r>
    <x v="1"/>
    <x v="37"/>
    <x v="4"/>
    <x v="4"/>
    <x v="4437"/>
    <x v="0"/>
    <x v="2"/>
    <x v="1"/>
    <x v="0"/>
  </r>
  <r>
    <x v="1"/>
    <x v="37"/>
    <x v="4"/>
    <x v="4"/>
    <x v="4438"/>
    <x v="0"/>
    <x v="0"/>
    <x v="0"/>
    <x v="0"/>
  </r>
  <r>
    <x v="1"/>
    <x v="37"/>
    <x v="4"/>
    <x v="4"/>
    <x v="4439"/>
    <x v="0"/>
    <x v="1"/>
    <x v="1"/>
    <x v="0"/>
  </r>
  <r>
    <x v="1"/>
    <x v="37"/>
    <x v="4"/>
    <x v="4"/>
    <x v="4440"/>
    <x v="0"/>
    <x v="1"/>
    <x v="1"/>
    <x v="0"/>
  </r>
  <r>
    <x v="1"/>
    <x v="37"/>
    <x v="4"/>
    <x v="4"/>
    <x v="4441"/>
    <x v="0"/>
    <x v="2"/>
    <x v="1"/>
    <x v="0"/>
  </r>
  <r>
    <x v="1"/>
    <x v="37"/>
    <x v="4"/>
    <x v="4"/>
    <x v="4442"/>
    <x v="0"/>
    <x v="2"/>
    <x v="1"/>
    <x v="0"/>
  </r>
  <r>
    <x v="1"/>
    <x v="37"/>
    <x v="4"/>
    <x v="4"/>
    <x v="4443"/>
    <x v="0"/>
    <x v="0"/>
    <x v="0"/>
    <x v="1"/>
  </r>
  <r>
    <x v="1"/>
    <x v="37"/>
    <x v="4"/>
    <x v="4"/>
    <x v="4444"/>
    <x v="0"/>
    <x v="0"/>
    <x v="0"/>
    <x v="0"/>
  </r>
  <r>
    <x v="1"/>
    <x v="37"/>
    <x v="4"/>
    <x v="4"/>
    <x v="4445"/>
    <x v="0"/>
    <x v="0"/>
    <x v="0"/>
    <x v="1"/>
  </r>
  <r>
    <x v="1"/>
    <x v="37"/>
    <x v="5"/>
    <x v="5"/>
    <x v="4446"/>
    <x v="0"/>
    <x v="2"/>
    <x v="1"/>
    <x v="0"/>
  </r>
  <r>
    <x v="1"/>
    <x v="37"/>
    <x v="5"/>
    <x v="5"/>
    <x v="4447"/>
    <x v="0"/>
    <x v="0"/>
    <x v="0"/>
    <x v="0"/>
  </r>
  <r>
    <x v="1"/>
    <x v="37"/>
    <x v="3"/>
    <x v="3"/>
    <x v="4448"/>
    <x v="0"/>
    <x v="2"/>
    <x v="1"/>
    <x v="0"/>
  </r>
  <r>
    <x v="1"/>
    <x v="38"/>
    <x v="0"/>
    <x v="0"/>
    <x v="4449"/>
    <x v="0"/>
    <x v="2"/>
    <x v="1"/>
    <x v="0"/>
  </r>
  <r>
    <x v="1"/>
    <x v="38"/>
    <x v="1"/>
    <x v="1"/>
    <x v="4450"/>
    <x v="0"/>
    <x v="2"/>
    <x v="1"/>
    <x v="0"/>
  </r>
  <r>
    <x v="1"/>
    <x v="38"/>
    <x v="4"/>
    <x v="4"/>
    <x v="4451"/>
    <x v="0"/>
    <x v="2"/>
    <x v="1"/>
    <x v="0"/>
  </r>
  <r>
    <x v="1"/>
    <x v="39"/>
    <x v="1"/>
    <x v="1"/>
    <x v="4452"/>
    <x v="0"/>
    <x v="2"/>
    <x v="1"/>
    <x v="0"/>
  </r>
  <r>
    <x v="1"/>
    <x v="39"/>
    <x v="1"/>
    <x v="1"/>
    <x v="4453"/>
    <x v="0"/>
    <x v="2"/>
    <x v="1"/>
    <x v="0"/>
  </r>
  <r>
    <x v="1"/>
    <x v="39"/>
    <x v="4"/>
    <x v="4"/>
    <x v="4454"/>
    <x v="0"/>
    <x v="2"/>
    <x v="1"/>
    <x v="0"/>
  </r>
  <r>
    <x v="1"/>
    <x v="40"/>
    <x v="4"/>
    <x v="4"/>
    <x v="4455"/>
    <x v="0"/>
    <x v="0"/>
    <x v="0"/>
    <x v="0"/>
  </r>
  <r>
    <x v="1"/>
    <x v="41"/>
    <x v="1"/>
    <x v="1"/>
    <x v="4456"/>
    <x v="0"/>
    <x v="0"/>
    <x v="0"/>
    <x v="0"/>
  </r>
  <r>
    <x v="1"/>
    <x v="41"/>
    <x v="4"/>
    <x v="4"/>
    <x v="4457"/>
    <x v="0"/>
    <x v="0"/>
    <x v="0"/>
    <x v="0"/>
  </r>
  <r>
    <x v="1"/>
    <x v="42"/>
    <x v="1"/>
    <x v="1"/>
    <x v="4458"/>
    <x v="0"/>
    <x v="0"/>
    <x v="0"/>
    <x v="0"/>
  </r>
  <r>
    <x v="1"/>
    <x v="42"/>
    <x v="4"/>
    <x v="4"/>
    <x v="4459"/>
    <x v="0"/>
    <x v="0"/>
    <x v="0"/>
    <x v="0"/>
  </r>
  <r>
    <x v="1"/>
    <x v="43"/>
    <x v="0"/>
    <x v="0"/>
    <x v="4460"/>
    <x v="0"/>
    <x v="2"/>
    <x v="1"/>
    <x v="0"/>
  </r>
  <r>
    <x v="1"/>
    <x v="43"/>
    <x v="0"/>
    <x v="0"/>
    <x v="4461"/>
    <x v="0"/>
    <x v="2"/>
    <x v="1"/>
    <x v="0"/>
  </r>
  <r>
    <x v="1"/>
    <x v="43"/>
    <x v="0"/>
    <x v="0"/>
    <x v="4462"/>
    <x v="0"/>
    <x v="0"/>
    <x v="0"/>
    <x v="0"/>
  </r>
  <r>
    <x v="1"/>
    <x v="43"/>
    <x v="0"/>
    <x v="0"/>
    <x v="4463"/>
    <x v="0"/>
    <x v="3"/>
    <x v="0"/>
    <x v="0"/>
  </r>
  <r>
    <x v="1"/>
    <x v="43"/>
    <x v="0"/>
    <x v="0"/>
    <x v="4464"/>
    <x v="0"/>
    <x v="2"/>
    <x v="1"/>
    <x v="0"/>
  </r>
  <r>
    <x v="1"/>
    <x v="43"/>
    <x v="0"/>
    <x v="0"/>
    <x v="4465"/>
    <x v="0"/>
    <x v="2"/>
    <x v="1"/>
    <x v="0"/>
  </r>
  <r>
    <x v="1"/>
    <x v="43"/>
    <x v="0"/>
    <x v="0"/>
    <x v="4466"/>
    <x v="0"/>
    <x v="2"/>
    <x v="1"/>
    <x v="0"/>
  </r>
  <r>
    <x v="1"/>
    <x v="43"/>
    <x v="0"/>
    <x v="0"/>
    <x v="4467"/>
    <x v="0"/>
    <x v="3"/>
    <x v="0"/>
    <x v="0"/>
  </r>
  <r>
    <x v="1"/>
    <x v="43"/>
    <x v="0"/>
    <x v="0"/>
    <x v="4468"/>
    <x v="0"/>
    <x v="1"/>
    <x v="1"/>
    <x v="0"/>
  </r>
  <r>
    <x v="1"/>
    <x v="43"/>
    <x v="8"/>
    <x v="8"/>
    <x v="4469"/>
    <x v="0"/>
    <x v="2"/>
    <x v="1"/>
    <x v="0"/>
  </r>
  <r>
    <x v="1"/>
    <x v="43"/>
    <x v="1"/>
    <x v="1"/>
    <x v="4470"/>
    <x v="0"/>
    <x v="1"/>
    <x v="1"/>
    <x v="0"/>
  </r>
  <r>
    <x v="1"/>
    <x v="43"/>
    <x v="1"/>
    <x v="1"/>
    <x v="4471"/>
    <x v="0"/>
    <x v="2"/>
    <x v="1"/>
    <x v="0"/>
  </r>
  <r>
    <x v="1"/>
    <x v="43"/>
    <x v="1"/>
    <x v="1"/>
    <x v="4472"/>
    <x v="0"/>
    <x v="2"/>
    <x v="1"/>
    <x v="0"/>
  </r>
  <r>
    <x v="1"/>
    <x v="43"/>
    <x v="1"/>
    <x v="1"/>
    <x v="4473"/>
    <x v="0"/>
    <x v="2"/>
    <x v="1"/>
    <x v="0"/>
  </r>
  <r>
    <x v="1"/>
    <x v="43"/>
    <x v="1"/>
    <x v="1"/>
    <x v="4474"/>
    <x v="0"/>
    <x v="3"/>
    <x v="0"/>
    <x v="0"/>
  </r>
  <r>
    <x v="1"/>
    <x v="43"/>
    <x v="1"/>
    <x v="1"/>
    <x v="4475"/>
    <x v="0"/>
    <x v="2"/>
    <x v="1"/>
    <x v="0"/>
  </r>
  <r>
    <x v="1"/>
    <x v="43"/>
    <x v="1"/>
    <x v="1"/>
    <x v="4476"/>
    <x v="0"/>
    <x v="2"/>
    <x v="1"/>
    <x v="0"/>
  </r>
  <r>
    <x v="1"/>
    <x v="43"/>
    <x v="1"/>
    <x v="1"/>
    <x v="4477"/>
    <x v="0"/>
    <x v="2"/>
    <x v="1"/>
    <x v="0"/>
  </r>
  <r>
    <x v="1"/>
    <x v="43"/>
    <x v="1"/>
    <x v="1"/>
    <x v="4478"/>
    <x v="0"/>
    <x v="2"/>
    <x v="1"/>
    <x v="1"/>
  </r>
  <r>
    <x v="1"/>
    <x v="43"/>
    <x v="1"/>
    <x v="1"/>
    <x v="4479"/>
    <x v="0"/>
    <x v="1"/>
    <x v="1"/>
    <x v="0"/>
  </r>
  <r>
    <x v="1"/>
    <x v="43"/>
    <x v="1"/>
    <x v="1"/>
    <x v="4480"/>
    <x v="0"/>
    <x v="3"/>
    <x v="0"/>
    <x v="1"/>
  </r>
  <r>
    <x v="1"/>
    <x v="43"/>
    <x v="1"/>
    <x v="1"/>
    <x v="4481"/>
    <x v="0"/>
    <x v="2"/>
    <x v="1"/>
    <x v="0"/>
  </r>
  <r>
    <x v="1"/>
    <x v="43"/>
    <x v="1"/>
    <x v="1"/>
    <x v="4482"/>
    <x v="0"/>
    <x v="3"/>
    <x v="0"/>
    <x v="1"/>
  </r>
  <r>
    <x v="1"/>
    <x v="43"/>
    <x v="4"/>
    <x v="4"/>
    <x v="4483"/>
    <x v="0"/>
    <x v="0"/>
    <x v="0"/>
    <x v="0"/>
  </r>
  <r>
    <x v="1"/>
    <x v="43"/>
    <x v="4"/>
    <x v="4"/>
    <x v="4484"/>
    <x v="0"/>
    <x v="2"/>
    <x v="1"/>
    <x v="0"/>
  </r>
  <r>
    <x v="1"/>
    <x v="43"/>
    <x v="4"/>
    <x v="4"/>
    <x v="4485"/>
    <x v="0"/>
    <x v="2"/>
    <x v="1"/>
    <x v="1"/>
  </r>
  <r>
    <x v="1"/>
    <x v="43"/>
    <x v="4"/>
    <x v="4"/>
    <x v="4486"/>
    <x v="0"/>
    <x v="2"/>
    <x v="1"/>
    <x v="0"/>
  </r>
  <r>
    <x v="1"/>
    <x v="43"/>
    <x v="4"/>
    <x v="4"/>
    <x v="4487"/>
    <x v="0"/>
    <x v="1"/>
    <x v="1"/>
    <x v="0"/>
  </r>
  <r>
    <x v="1"/>
    <x v="43"/>
    <x v="4"/>
    <x v="4"/>
    <x v="4488"/>
    <x v="0"/>
    <x v="0"/>
    <x v="0"/>
    <x v="0"/>
  </r>
  <r>
    <x v="1"/>
    <x v="43"/>
    <x v="4"/>
    <x v="4"/>
    <x v="4489"/>
    <x v="0"/>
    <x v="3"/>
    <x v="0"/>
    <x v="1"/>
  </r>
  <r>
    <x v="1"/>
    <x v="43"/>
    <x v="4"/>
    <x v="4"/>
    <x v="4490"/>
    <x v="0"/>
    <x v="1"/>
    <x v="1"/>
    <x v="1"/>
  </r>
  <r>
    <x v="1"/>
    <x v="43"/>
    <x v="5"/>
    <x v="5"/>
    <x v="4491"/>
    <x v="0"/>
    <x v="0"/>
    <x v="0"/>
    <x v="0"/>
  </r>
  <r>
    <x v="1"/>
    <x v="43"/>
    <x v="5"/>
    <x v="5"/>
    <x v="4492"/>
    <x v="0"/>
    <x v="0"/>
    <x v="0"/>
    <x v="0"/>
  </r>
  <r>
    <x v="1"/>
    <x v="43"/>
    <x v="5"/>
    <x v="5"/>
    <x v="4493"/>
    <x v="0"/>
    <x v="0"/>
    <x v="0"/>
    <x v="1"/>
  </r>
  <r>
    <x v="1"/>
    <x v="43"/>
    <x v="5"/>
    <x v="5"/>
    <x v="4494"/>
    <x v="0"/>
    <x v="0"/>
    <x v="0"/>
    <x v="0"/>
  </r>
  <r>
    <x v="1"/>
    <x v="43"/>
    <x v="5"/>
    <x v="5"/>
    <x v="4495"/>
    <x v="0"/>
    <x v="0"/>
    <x v="0"/>
    <x v="1"/>
  </r>
  <r>
    <x v="1"/>
    <x v="43"/>
    <x v="3"/>
    <x v="3"/>
    <x v="4496"/>
    <x v="0"/>
    <x v="1"/>
    <x v="1"/>
    <x v="0"/>
  </r>
  <r>
    <x v="1"/>
    <x v="43"/>
    <x v="3"/>
    <x v="3"/>
    <x v="4497"/>
    <x v="0"/>
    <x v="2"/>
    <x v="1"/>
    <x v="0"/>
  </r>
  <r>
    <x v="1"/>
    <x v="43"/>
    <x v="3"/>
    <x v="3"/>
    <x v="4498"/>
    <x v="0"/>
    <x v="0"/>
    <x v="0"/>
    <x v="1"/>
  </r>
  <r>
    <x v="1"/>
    <x v="43"/>
    <x v="3"/>
    <x v="3"/>
    <x v="4499"/>
    <x v="0"/>
    <x v="1"/>
    <x v="1"/>
    <x v="0"/>
  </r>
  <r>
    <x v="1"/>
    <x v="43"/>
    <x v="3"/>
    <x v="3"/>
    <x v="4500"/>
    <x v="0"/>
    <x v="1"/>
    <x v="1"/>
    <x v="0"/>
  </r>
  <r>
    <x v="1"/>
    <x v="44"/>
    <x v="4"/>
    <x v="4"/>
    <x v="4501"/>
    <x v="0"/>
    <x v="1"/>
    <x v="1"/>
    <x v="0"/>
  </r>
  <r>
    <x v="1"/>
    <x v="45"/>
    <x v="0"/>
    <x v="0"/>
    <x v="4502"/>
    <x v="0"/>
    <x v="4"/>
    <x v="1"/>
    <x v="0"/>
  </r>
  <r>
    <x v="1"/>
    <x v="45"/>
    <x v="0"/>
    <x v="0"/>
    <x v="4503"/>
    <x v="0"/>
    <x v="1"/>
    <x v="1"/>
    <x v="0"/>
  </r>
  <r>
    <x v="1"/>
    <x v="45"/>
    <x v="1"/>
    <x v="1"/>
    <x v="4504"/>
    <x v="0"/>
    <x v="2"/>
    <x v="1"/>
    <x v="0"/>
  </r>
  <r>
    <x v="1"/>
    <x v="45"/>
    <x v="1"/>
    <x v="1"/>
    <x v="4505"/>
    <x v="0"/>
    <x v="2"/>
    <x v="1"/>
    <x v="0"/>
  </r>
  <r>
    <x v="1"/>
    <x v="45"/>
    <x v="128"/>
    <x v="128"/>
    <x v="4506"/>
    <x v="0"/>
    <x v="0"/>
    <x v="0"/>
    <x v="0"/>
  </r>
  <r>
    <x v="1"/>
    <x v="45"/>
    <x v="4"/>
    <x v="4"/>
    <x v="4507"/>
    <x v="0"/>
    <x v="1"/>
    <x v="1"/>
    <x v="0"/>
  </r>
  <r>
    <x v="1"/>
    <x v="45"/>
    <x v="5"/>
    <x v="5"/>
    <x v="4508"/>
    <x v="0"/>
    <x v="0"/>
    <x v="0"/>
    <x v="0"/>
  </r>
  <r>
    <x v="1"/>
    <x v="46"/>
    <x v="0"/>
    <x v="0"/>
    <x v="4509"/>
    <x v="0"/>
    <x v="2"/>
    <x v="1"/>
    <x v="0"/>
  </r>
  <r>
    <x v="1"/>
    <x v="46"/>
    <x v="0"/>
    <x v="0"/>
    <x v="4510"/>
    <x v="0"/>
    <x v="2"/>
    <x v="1"/>
    <x v="0"/>
  </r>
  <r>
    <x v="1"/>
    <x v="46"/>
    <x v="0"/>
    <x v="0"/>
    <x v="4511"/>
    <x v="0"/>
    <x v="2"/>
    <x v="1"/>
    <x v="0"/>
  </r>
  <r>
    <x v="1"/>
    <x v="46"/>
    <x v="0"/>
    <x v="0"/>
    <x v="4512"/>
    <x v="0"/>
    <x v="2"/>
    <x v="1"/>
    <x v="0"/>
  </r>
  <r>
    <x v="1"/>
    <x v="46"/>
    <x v="0"/>
    <x v="0"/>
    <x v="4513"/>
    <x v="0"/>
    <x v="2"/>
    <x v="1"/>
    <x v="0"/>
  </r>
  <r>
    <x v="1"/>
    <x v="46"/>
    <x v="0"/>
    <x v="0"/>
    <x v="4514"/>
    <x v="0"/>
    <x v="2"/>
    <x v="1"/>
    <x v="0"/>
  </r>
  <r>
    <x v="1"/>
    <x v="46"/>
    <x v="0"/>
    <x v="0"/>
    <x v="4515"/>
    <x v="0"/>
    <x v="1"/>
    <x v="1"/>
    <x v="0"/>
  </r>
  <r>
    <x v="1"/>
    <x v="46"/>
    <x v="0"/>
    <x v="0"/>
    <x v="4516"/>
    <x v="0"/>
    <x v="1"/>
    <x v="1"/>
    <x v="0"/>
  </r>
  <r>
    <x v="1"/>
    <x v="46"/>
    <x v="0"/>
    <x v="0"/>
    <x v="4517"/>
    <x v="0"/>
    <x v="2"/>
    <x v="1"/>
    <x v="0"/>
  </r>
  <r>
    <x v="1"/>
    <x v="46"/>
    <x v="0"/>
    <x v="0"/>
    <x v="4518"/>
    <x v="0"/>
    <x v="2"/>
    <x v="1"/>
    <x v="0"/>
  </r>
  <r>
    <x v="1"/>
    <x v="46"/>
    <x v="0"/>
    <x v="0"/>
    <x v="4519"/>
    <x v="0"/>
    <x v="0"/>
    <x v="0"/>
    <x v="0"/>
  </r>
  <r>
    <x v="1"/>
    <x v="46"/>
    <x v="0"/>
    <x v="0"/>
    <x v="4520"/>
    <x v="0"/>
    <x v="3"/>
    <x v="0"/>
    <x v="0"/>
  </r>
  <r>
    <x v="1"/>
    <x v="46"/>
    <x v="8"/>
    <x v="8"/>
    <x v="4521"/>
    <x v="0"/>
    <x v="2"/>
    <x v="1"/>
    <x v="0"/>
  </r>
  <r>
    <x v="1"/>
    <x v="46"/>
    <x v="1"/>
    <x v="1"/>
    <x v="4522"/>
    <x v="0"/>
    <x v="2"/>
    <x v="1"/>
    <x v="0"/>
  </r>
  <r>
    <x v="1"/>
    <x v="46"/>
    <x v="1"/>
    <x v="1"/>
    <x v="4523"/>
    <x v="0"/>
    <x v="2"/>
    <x v="1"/>
    <x v="0"/>
  </r>
  <r>
    <x v="1"/>
    <x v="46"/>
    <x v="1"/>
    <x v="1"/>
    <x v="4524"/>
    <x v="0"/>
    <x v="2"/>
    <x v="1"/>
    <x v="0"/>
  </r>
  <r>
    <x v="1"/>
    <x v="46"/>
    <x v="1"/>
    <x v="1"/>
    <x v="4525"/>
    <x v="0"/>
    <x v="0"/>
    <x v="0"/>
    <x v="0"/>
  </r>
  <r>
    <x v="1"/>
    <x v="46"/>
    <x v="1"/>
    <x v="1"/>
    <x v="4526"/>
    <x v="0"/>
    <x v="2"/>
    <x v="1"/>
    <x v="0"/>
  </r>
  <r>
    <x v="1"/>
    <x v="46"/>
    <x v="1"/>
    <x v="1"/>
    <x v="4527"/>
    <x v="0"/>
    <x v="2"/>
    <x v="1"/>
    <x v="0"/>
  </r>
  <r>
    <x v="1"/>
    <x v="46"/>
    <x v="1"/>
    <x v="1"/>
    <x v="4528"/>
    <x v="0"/>
    <x v="2"/>
    <x v="1"/>
    <x v="0"/>
  </r>
  <r>
    <x v="1"/>
    <x v="46"/>
    <x v="1"/>
    <x v="1"/>
    <x v="4529"/>
    <x v="0"/>
    <x v="1"/>
    <x v="1"/>
    <x v="0"/>
  </r>
  <r>
    <x v="1"/>
    <x v="46"/>
    <x v="1"/>
    <x v="1"/>
    <x v="4530"/>
    <x v="0"/>
    <x v="2"/>
    <x v="1"/>
    <x v="0"/>
  </r>
  <r>
    <x v="1"/>
    <x v="46"/>
    <x v="1"/>
    <x v="1"/>
    <x v="4531"/>
    <x v="0"/>
    <x v="0"/>
    <x v="0"/>
    <x v="1"/>
  </r>
  <r>
    <x v="1"/>
    <x v="46"/>
    <x v="1"/>
    <x v="1"/>
    <x v="4532"/>
    <x v="0"/>
    <x v="1"/>
    <x v="1"/>
    <x v="0"/>
  </r>
  <r>
    <x v="1"/>
    <x v="46"/>
    <x v="1"/>
    <x v="1"/>
    <x v="4533"/>
    <x v="0"/>
    <x v="2"/>
    <x v="1"/>
    <x v="0"/>
  </r>
  <r>
    <x v="1"/>
    <x v="46"/>
    <x v="1"/>
    <x v="1"/>
    <x v="4534"/>
    <x v="0"/>
    <x v="1"/>
    <x v="1"/>
    <x v="0"/>
  </r>
  <r>
    <x v="1"/>
    <x v="46"/>
    <x v="1"/>
    <x v="1"/>
    <x v="4535"/>
    <x v="0"/>
    <x v="0"/>
    <x v="0"/>
    <x v="1"/>
  </r>
  <r>
    <x v="1"/>
    <x v="46"/>
    <x v="1"/>
    <x v="1"/>
    <x v="4536"/>
    <x v="0"/>
    <x v="1"/>
    <x v="1"/>
    <x v="0"/>
  </r>
  <r>
    <x v="1"/>
    <x v="46"/>
    <x v="1"/>
    <x v="1"/>
    <x v="4537"/>
    <x v="0"/>
    <x v="0"/>
    <x v="0"/>
    <x v="1"/>
  </r>
  <r>
    <x v="1"/>
    <x v="46"/>
    <x v="1"/>
    <x v="1"/>
    <x v="4538"/>
    <x v="0"/>
    <x v="3"/>
    <x v="0"/>
    <x v="0"/>
  </r>
  <r>
    <x v="1"/>
    <x v="46"/>
    <x v="1"/>
    <x v="1"/>
    <x v="4539"/>
    <x v="0"/>
    <x v="3"/>
    <x v="0"/>
    <x v="1"/>
  </r>
  <r>
    <x v="1"/>
    <x v="46"/>
    <x v="1"/>
    <x v="1"/>
    <x v="4540"/>
    <x v="0"/>
    <x v="2"/>
    <x v="1"/>
    <x v="0"/>
  </r>
  <r>
    <x v="1"/>
    <x v="46"/>
    <x v="1"/>
    <x v="1"/>
    <x v="4541"/>
    <x v="0"/>
    <x v="3"/>
    <x v="0"/>
    <x v="1"/>
  </r>
  <r>
    <x v="1"/>
    <x v="46"/>
    <x v="1"/>
    <x v="1"/>
    <x v="4542"/>
    <x v="0"/>
    <x v="2"/>
    <x v="1"/>
    <x v="0"/>
  </r>
  <r>
    <x v="1"/>
    <x v="46"/>
    <x v="1"/>
    <x v="1"/>
    <x v="4543"/>
    <x v="0"/>
    <x v="0"/>
    <x v="0"/>
    <x v="1"/>
  </r>
  <r>
    <x v="1"/>
    <x v="46"/>
    <x v="1"/>
    <x v="1"/>
    <x v="4544"/>
    <x v="0"/>
    <x v="3"/>
    <x v="0"/>
    <x v="1"/>
  </r>
  <r>
    <x v="1"/>
    <x v="46"/>
    <x v="1"/>
    <x v="1"/>
    <x v="4545"/>
    <x v="0"/>
    <x v="2"/>
    <x v="1"/>
    <x v="1"/>
  </r>
  <r>
    <x v="1"/>
    <x v="46"/>
    <x v="1"/>
    <x v="1"/>
    <x v="4546"/>
    <x v="0"/>
    <x v="0"/>
    <x v="0"/>
    <x v="1"/>
  </r>
  <r>
    <x v="1"/>
    <x v="46"/>
    <x v="53"/>
    <x v="53"/>
    <x v="4547"/>
    <x v="0"/>
    <x v="0"/>
    <x v="0"/>
    <x v="0"/>
  </r>
  <r>
    <x v="1"/>
    <x v="46"/>
    <x v="4"/>
    <x v="4"/>
    <x v="4548"/>
    <x v="0"/>
    <x v="1"/>
    <x v="1"/>
    <x v="0"/>
  </r>
  <r>
    <x v="1"/>
    <x v="46"/>
    <x v="4"/>
    <x v="4"/>
    <x v="4549"/>
    <x v="0"/>
    <x v="2"/>
    <x v="1"/>
    <x v="0"/>
  </r>
  <r>
    <x v="1"/>
    <x v="46"/>
    <x v="4"/>
    <x v="4"/>
    <x v="4550"/>
    <x v="0"/>
    <x v="2"/>
    <x v="1"/>
    <x v="0"/>
  </r>
  <r>
    <x v="1"/>
    <x v="46"/>
    <x v="4"/>
    <x v="4"/>
    <x v="4551"/>
    <x v="0"/>
    <x v="0"/>
    <x v="0"/>
    <x v="0"/>
  </r>
  <r>
    <x v="1"/>
    <x v="46"/>
    <x v="4"/>
    <x v="4"/>
    <x v="4552"/>
    <x v="0"/>
    <x v="2"/>
    <x v="1"/>
    <x v="0"/>
  </r>
  <r>
    <x v="1"/>
    <x v="46"/>
    <x v="4"/>
    <x v="4"/>
    <x v="4553"/>
    <x v="0"/>
    <x v="0"/>
    <x v="0"/>
    <x v="1"/>
  </r>
  <r>
    <x v="1"/>
    <x v="46"/>
    <x v="4"/>
    <x v="4"/>
    <x v="4554"/>
    <x v="0"/>
    <x v="1"/>
    <x v="1"/>
    <x v="1"/>
  </r>
  <r>
    <x v="1"/>
    <x v="46"/>
    <x v="4"/>
    <x v="4"/>
    <x v="4555"/>
    <x v="0"/>
    <x v="1"/>
    <x v="1"/>
    <x v="0"/>
  </r>
  <r>
    <x v="1"/>
    <x v="46"/>
    <x v="4"/>
    <x v="4"/>
    <x v="4556"/>
    <x v="0"/>
    <x v="0"/>
    <x v="0"/>
    <x v="0"/>
  </r>
  <r>
    <x v="1"/>
    <x v="46"/>
    <x v="4"/>
    <x v="4"/>
    <x v="4557"/>
    <x v="0"/>
    <x v="2"/>
    <x v="1"/>
    <x v="0"/>
  </r>
  <r>
    <x v="1"/>
    <x v="46"/>
    <x v="4"/>
    <x v="4"/>
    <x v="4558"/>
    <x v="0"/>
    <x v="0"/>
    <x v="0"/>
    <x v="0"/>
  </r>
  <r>
    <x v="1"/>
    <x v="46"/>
    <x v="4"/>
    <x v="4"/>
    <x v="4559"/>
    <x v="0"/>
    <x v="2"/>
    <x v="1"/>
    <x v="0"/>
  </r>
  <r>
    <x v="1"/>
    <x v="46"/>
    <x v="4"/>
    <x v="4"/>
    <x v="4560"/>
    <x v="0"/>
    <x v="0"/>
    <x v="0"/>
    <x v="1"/>
  </r>
  <r>
    <x v="1"/>
    <x v="46"/>
    <x v="4"/>
    <x v="4"/>
    <x v="4561"/>
    <x v="0"/>
    <x v="0"/>
    <x v="0"/>
    <x v="1"/>
  </r>
  <r>
    <x v="1"/>
    <x v="46"/>
    <x v="4"/>
    <x v="4"/>
    <x v="4562"/>
    <x v="0"/>
    <x v="2"/>
    <x v="1"/>
    <x v="0"/>
  </r>
  <r>
    <x v="1"/>
    <x v="46"/>
    <x v="4"/>
    <x v="4"/>
    <x v="4563"/>
    <x v="0"/>
    <x v="0"/>
    <x v="0"/>
    <x v="1"/>
  </r>
  <r>
    <x v="1"/>
    <x v="46"/>
    <x v="4"/>
    <x v="4"/>
    <x v="4564"/>
    <x v="0"/>
    <x v="2"/>
    <x v="1"/>
    <x v="0"/>
  </r>
  <r>
    <x v="1"/>
    <x v="46"/>
    <x v="4"/>
    <x v="4"/>
    <x v="4565"/>
    <x v="0"/>
    <x v="0"/>
    <x v="0"/>
    <x v="0"/>
  </r>
  <r>
    <x v="1"/>
    <x v="46"/>
    <x v="4"/>
    <x v="4"/>
    <x v="4566"/>
    <x v="0"/>
    <x v="0"/>
    <x v="0"/>
    <x v="0"/>
  </r>
  <r>
    <x v="1"/>
    <x v="46"/>
    <x v="4"/>
    <x v="4"/>
    <x v="4567"/>
    <x v="0"/>
    <x v="0"/>
    <x v="0"/>
    <x v="1"/>
  </r>
  <r>
    <x v="1"/>
    <x v="46"/>
    <x v="4"/>
    <x v="4"/>
    <x v="4568"/>
    <x v="0"/>
    <x v="1"/>
    <x v="1"/>
    <x v="1"/>
  </r>
  <r>
    <x v="1"/>
    <x v="46"/>
    <x v="5"/>
    <x v="5"/>
    <x v="4569"/>
    <x v="0"/>
    <x v="3"/>
    <x v="0"/>
    <x v="1"/>
  </r>
  <r>
    <x v="1"/>
    <x v="46"/>
    <x v="5"/>
    <x v="5"/>
    <x v="4570"/>
    <x v="0"/>
    <x v="2"/>
    <x v="1"/>
    <x v="0"/>
  </r>
  <r>
    <x v="1"/>
    <x v="46"/>
    <x v="5"/>
    <x v="5"/>
    <x v="4571"/>
    <x v="0"/>
    <x v="0"/>
    <x v="0"/>
    <x v="0"/>
  </r>
  <r>
    <x v="1"/>
    <x v="46"/>
    <x v="3"/>
    <x v="3"/>
    <x v="4572"/>
    <x v="0"/>
    <x v="1"/>
    <x v="1"/>
    <x v="0"/>
  </r>
  <r>
    <x v="1"/>
    <x v="46"/>
    <x v="3"/>
    <x v="3"/>
    <x v="4573"/>
    <x v="0"/>
    <x v="3"/>
    <x v="0"/>
    <x v="1"/>
  </r>
  <r>
    <x v="1"/>
    <x v="47"/>
    <x v="0"/>
    <x v="0"/>
    <x v="4574"/>
    <x v="0"/>
    <x v="2"/>
    <x v="1"/>
    <x v="0"/>
  </r>
  <r>
    <x v="1"/>
    <x v="47"/>
    <x v="0"/>
    <x v="0"/>
    <x v="4575"/>
    <x v="0"/>
    <x v="2"/>
    <x v="1"/>
    <x v="0"/>
  </r>
  <r>
    <x v="1"/>
    <x v="47"/>
    <x v="0"/>
    <x v="0"/>
    <x v="4576"/>
    <x v="0"/>
    <x v="2"/>
    <x v="1"/>
    <x v="0"/>
  </r>
  <r>
    <x v="1"/>
    <x v="47"/>
    <x v="0"/>
    <x v="0"/>
    <x v="4577"/>
    <x v="0"/>
    <x v="2"/>
    <x v="1"/>
    <x v="0"/>
  </r>
  <r>
    <x v="1"/>
    <x v="47"/>
    <x v="0"/>
    <x v="0"/>
    <x v="4578"/>
    <x v="0"/>
    <x v="2"/>
    <x v="1"/>
    <x v="0"/>
  </r>
  <r>
    <x v="1"/>
    <x v="47"/>
    <x v="8"/>
    <x v="8"/>
    <x v="4579"/>
    <x v="0"/>
    <x v="0"/>
    <x v="0"/>
    <x v="1"/>
  </r>
  <r>
    <x v="1"/>
    <x v="47"/>
    <x v="1"/>
    <x v="1"/>
    <x v="4580"/>
    <x v="0"/>
    <x v="1"/>
    <x v="1"/>
    <x v="1"/>
  </r>
  <r>
    <x v="1"/>
    <x v="47"/>
    <x v="1"/>
    <x v="1"/>
    <x v="4581"/>
    <x v="0"/>
    <x v="2"/>
    <x v="1"/>
    <x v="0"/>
  </r>
  <r>
    <x v="1"/>
    <x v="47"/>
    <x v="1"/>
    <x v="1"/>
    <x v="4582"/>
    <x v="0"/>
    <x v="0"/>
    <x v="0"/>
    <x v="0"/>
  </r>
  <r>
    <x v="1"/>
    <x v="47"/>
    <x v="1"/>
    <x v="1"/>
    <x v="4583"/>
    <x v="0"/>
    <x v="1"/>
    <x v="1"/>
    <x v="0"/>
  </r>
  <r>
    <x v="1"/>
    <x v="47"/>
    <x v="1"/>
    <x v="1"/>
    <x v="4584"/>
    <x v="0"/>
    <x v="2"/>
    <x v="1"/>
    <x v="0"/>
  </r>
  <r>
    <x v="1"/>
    <x v="47"/>
    <x v="1"/>
    <x v="1"/>
    <x v="4585"/>
    <x v="0"/>
    <x v="2"/>
    <x v="1"/>
    <x v="0"/>
  </r>
  <r>
    <x v="1"/>
    <x v="47"/>
    <x v="1"/>
    <x v="1"/>
    <x v="4586"/>
    <x v="0"/>
    <x v="1"/>
    <x v="1"/>
    <x v="0"/>
  </r>
  <r>
    <x v="1"/>
    <x v="47"/>
    <x v="4"/>
    <x v="4"/>
    <x v="4587"/>
    <x v="0"/>
    <x v="1"/>
    <x v="1"/>
    <x v="0"/>
  </r>
  <r>
    <x v="1"/>
    <x v="47"/>
    <x v="4"/>
    <x v="4"/>
    <x v="4588"/>
    <x v="0"/>
    <x v="1"/>
    <x v="1"/>
    <x v="0"/>
  </r>
  <r>
    <x v="1"/>
    <x v="47"/>
    <x v="4"/>
    <x v="4"/>
    <x v="4589"/>
    <x v="0"/>
    <x v="0"/>
    <x v="0"/>
    <x v="0"/>
  </r>
  <r>
    <x v="1"/>
    <x v="47"/>
    <x v="4"/>
    <x v="4"/>
    <x v="4590"/>
    <x v="0"/>
    <x v="2"/>
    <x v="1"/>
    <x v="0"/>
  </r>
  <r>
    <x v="1"/>
    <x v="47"/>
    <x v="4"/>
    <x v="4"/>
    <x v="4591"/>
    <x v="0"/>
    <x v="0"/>
    <x v="0"/>
    <x v="0"/>
  </r>
  <r>
    <x v="1"/>
    <x v="47"/>
    <x v="4"/>
    <x v="4"/>
    <x v="4592"/>
    <x v="0"/>
    <x v="3"/>
    <x v="0"/>
    <x v="1"/>
  </r>
  <r>
    <x v="1"/>
    <x v="47"/>
    <x v="5"/>
    <x v="5"/>
    <x v="4593"/>
    <x v="0"/>
    <x v="1"/>
    <x v="1"/>
    <x v="0"/>
  </r>
  <r>
    <x v="1"/>
    <x v="48"/>
    <x v="4"/>
    <x v="4"/>
    <x v="4594"/>
    <x v="0"/>
    <x v="1"/>
    <x v="1"/>
    <x v="0"/>
  </r>
  <r>
    <x v="1"/>
    <x v="49"/>
    <x v="1"/>
    <x v="1"/>
    <x v="4595"/>
    <x v="0"/>
    <x v="2"/>
    <x v="1"/>
    <x v="0"/>
  </r>
  <r>
    <x v="1"/>
    <x v="49"/>
    <x v="4"/>
    <x v="4"/>
    <x v="4596"/>
    <x v="0"/>
    <x v="2"/>
    <x v="1"/>
    <x v="0"/>
  </r>
  <r>
    <x v="1"/>
    <x v="50"/>
    <x v="0"/>
    <x v="0"/>
    <x v="4597"/>
    <x v="0"/>
    <x v="3"/>
    <x v="0"/>
    <x v="0"/>
  </r>
  <r>
    <x v="1"/>
    <x v="50"/>
    <x v="0"/>
    <x v="0"/>
    <x v="4598"/>
    <x v="0"/>
    <x v="2"/>
    <x v="1"/>
    <x v="0"/>
  </r>
  <r>
    <x v="1"/>
    <x v="50"/>
    <x v="0"/>
    <x v="0"/>
    <x v="4599"/>
    <x v="0"/>
    <x v="2"/>
    <x v="1"/>
    <x v="0"/>
  </r>
  <r>
    <x v="1"/>
    <x v="50"/>
    <x v="0"/>
    <x v="0"/>
    <x v="4600"/>
    <x v="0"/>
    <x v="0"/>
    <x v="0"/>
    <x v="0"/>
  </r>
  <r>
    <x v="1"/>
    <x v="50"/>
    <x v="0"/>
    <x v="0"/>
    <x v="4601"/>
    <x v="0"/>
    <x v="2"/>
    <x v="1"/>
    <x v="0"/>
  </r>
  <r>
    <x v="1"/>
    <x v="50"/>
    <x v="0"/>
    <x v="0"/>
    <x v="4602"/>
    <x v="0"/>
    <x v="2"/>
    <x v="1"/>
    <x v="0"/>
  </r>
  <r>
    <x v="1"/>
    <x v="50"/>
    <x v="0"/>
    <x v="0"/>
    <x v="4603"/>
    <x v="0"/>
    <x v="1"/>
    <x v="1"/>
    <x v="0"/>
  </r>
  <r>
    <x v="1"/>
    <x v="50"/>
    <x v="0"/>
    <x v="0"/>
    <x v="4604"/>
    <x v="0"/>
    <x v="1"/>
    <x v="1"/>
    <x v="0"/>
  </r>
  <r>
    <x v="1"/>
    <x v="50"/>
    <x v="0"/>
    <x v="0"/>
    <x v="4605"/>
    <x v="0"/>
    <x v="2"/>
    <x v="1"/>
    <x v="0"/>
  </r>
  <r>
    <x v="1"/>
    <x v="50"/>
    <x v="0"/>
    <x v="0"/>
    <x v="4606"/>
    <x v="0"/>
    <x v="0"/>
    <x v="0"/>
    <x v="0"/>
  </r>
  <r>
    <x v="1"/>
    <x v="50"/>
    <x v="8"/>
    <x v="8"/>
    <x v="4607"/>
    <x v="0"/>
    <x v="1"/>
    <x v="1"/>
    <x v="0"/>
  </r>
  <r>
    <x v="1"/>
    <x v="50"/>
    <x v="1"/>
    <x v="1"/>
    <x v="4608"/>
    <x v="0"/>
    <x v="1"/>
    <x v="1"/>
    <x v="0"/>
  </r>
  <r>
    <x v="1"/>
    <x v="50"/>
    <x v="1"/>
    <x v="1"/>
    <x v="4609"/>
    <x v="0"/>
    <x v="2"/>
    <x v="1"/>
    <x v="1"/>
  </r>
  <r>
    <x v="1"/>
    <x v="50"/>
    <x v="1"/>
    <x v="1"/>
    <x v="4610"/>
    <x v="0"/>
    <x v="2"/>
    <x v="1"/>
    <x v="0"/>
  </r>
  <r>
    <x v="1"/>
    <x v="50"/>
    <x v="1"/>
    <x v="1"/>
    <x v="4611"/>
    <x v="0"/>
    <x v="3"/>
    <x v="0"/>
    <x v="0"/>
  </r>
  <r>
    <x v="1"/>
    <x v="50"/>
    <x v="1"/>
    <x v="1"/>
    <x v="4612"/>
    <x v="0"/>
    <x v="1"/>
    <x v="1"/>
    <x v="0"/>
  </r>
  <r>
    <x v="1"/>
    <x v="50"/>
    <x v="1"/>
    <x v="1"/>
    <x v="4613"/>
    <x v="0"/>
    <x v="0"/>
    <x v="0"/>
    <x v="1"/>
  </r>
  <r>
    <x v="1"/>
    <x v="50"/>
    <x v="1"/>
    <x v="1"/>
    <x v="4614"/>
    <x v="0"/>
    <x v="2"/>
    <x v="1"/>
    <x v="0"/>
  </r>
  <r>
    <x v="1"/>
    <x v="50"/>
    <x v="1"/>
    <x v="1"/>
    <x v="4615"/>
    <x v="0"/>
    <x v="0"/>
    <x v="0"/>
    <x v="0"/>
  </r>
  <r>
    <x v="1"/>
    <x v="50"/>
    <x v="1"/>
    <x v="1"/>
    <x v="4616"/>
    <x v="0"/>
    <x v="3"/>
    <x v="0"/>
    <x v="0"/>
  </r>
  <r>
    <x v="1"/>
    <x v="50"/>
    <x v="1"/>
    <x v="1"/>
    <x v="4617"/>
    <x v="0"/>
    <x v="2"/>
    <x v="1"/>
    <x v="0"/>
  </r>
  <r>
    <x v="1"/>
    <x v="50"/>
    <x v="1"/>
    <x v="1"/>
    <x v="4618"/>
    <x v="0"/>
    <x v="2"/>
    <x v="1"/>
    <x v="0"/>
  </r>
  <r>
    <x v="1"/>
    <x v="50"/>
    <x v="1"/>
    <x v="1"/>
    <x v="4619"/>
    <x v="0"/>
    <x v="1"/>
    <x v="1"/>
    <x v="0"/>
  </r>
  <r>
    <x v="1"/>
    <x v="50"/>
    <x v="1"/>
    <x v="1"/>
    <x v="4620"/>
    <x v="0"/>
    <x v="1"/>
    <x v="1"/>
    <x v="0"/>
  </r>
  <r>
    <x v="1"/>
    <x v="50"/>
    <x v="1"/>
    <x v="1"/>
    <x v="4621"/>
    <x v="0"/>
    <x v="2"/>
    <x v="1"/>
    <x v="1"/>
  </r>
  <r>
    <x v="1"/>
    <x v="50"/>
    <x v="1"/>
    <x v="1"/>
    <x v="4622"/>
    <x v="0"/>
    <x v="3"/>
    <x v="0"/>
    <x v="1"/>
  </r>
  <r>
    <x v="1"/>
    <x v="50"/>
    <x v="1"/>
    <x v="1"/>
    <x v="4623"/>
    <x v="0"/>
    <x v="1"/>
    <x v="1"/>
    <x v="0"/>
  </r>
  <r>
    <x v="1"/>
    <x v="50"/>
    <x v="1"/>
    <x v="1"/>
    <x v="4624"/>
    <x v="0"/>
    <x v="2"/>
    <x v="1"/>
    <x v="1"/>
  </r>
  <r>
    <x v="1"/>
    <x v="50"/>
    <x v="4"/>
    <x v="4"/>
    <x v="4625"/>
    <x v="0"/>
    <x v="0"/>
    <x v="0"/>
    <x v="1"/>
  </r>
  <r>
    <x v="1"/>
    <x v="50"/>
    <x v="4"/>
    <x v="4"/>
    <x v="4626"/>
    <x v="0"/>
    <x v="0"/>
    <x v="0"/>
    <x v="0"/>
  </r>
  <r>
    <x v="1"/>
    <x v="50"/>
    <x v="4"/>
    <x v="4"/>
    <x v="4627"/>
    <x v="0"/>
    <x v="3"/>
    <x v="0"/>
    <x v="0"/>
  </r>
  <r>
    <x v="1"/>
    <x v="50"/>
    <x v="4"/>
    <x v="4"/>
    <x v="4628"/>
    <x v="0"/>
    <x v="0"/>
    <x v="0"/>
    <x v="0"/>
  </r>
  <r>
    <x v="1"/>
    <x v="50"/>
    <x v="4"/>
    <x v="4"/>
    <x v="4629"/>
    <x v="0"/>
    <x v="2"/>
    <x v="1"/>
    <x v="0"/>
  </r>
  <r>
    <x v="1"/>
    <x v="50"/>
    <x v="4"/>
    <x v="4"/>
    <x v="4630"/>
    <x v="0"/>
    <x v="0"/>
    <x v="0"/>
    <x v="1"/>
  </r>
  <r>
    <x v="1"/>
    <x v="50"/>
    <x v="4"/>
    <x v="4"/>
    <x v="4631"/>
    <x v="0"/>
    <x v="3"/>
    <x v="0"/>
    <x v="0"/>
  </r>
  <r>
    <x v="1"/>
    <x v="50"/>
    <x v="4"/>
    <x v="4"/>
    <x v="4632"/>
    <x v="0"/>
    <x v="2"/>
    <x v="1"/>
    <x v="0"/>
  </r>
  <r>
    <x v="1"/>
    <x v="50"/>
    <x v="4"/>
    <x v="4"/>
    <x v="4633"/>
    <x v="0"/>
    <x v="2"/>
    <x v="1"/>
    <x v="0"/>
  </r>
  <r>
    <x v="1"/>
    <x v="50"/>
    <x v="4"/>
    <x v="4"/>
    <x v="4634"/>
    <x v="0"/>
    <x v="0"/>
    <x v="0"/>
    <x v="1"/>
  </r>
  <r>
    <x v="1"/>
    <x v="50"/>
    <x v="4"/>
    <x v="4"/>
    <x v="4635"/>
    <x v="0"/>
    <x v="0"/>
    <x v="0"/>
    <x v="1"/>
  </r>
  <r>
    <x v="1"/>
    <x v="50"/>
    <x v="5"/>
    <x v="5"/>
    <x v="4636"/>
    <x v="0"/>
    <x v="0"/>
    <x v="0"/>
    <x v="0"/>
  </r>
  <r>
    <x v="1"/>
    <x v="50"/>
    <x v="5"/>
    <x v="5"/>
    <x v="4637"/>
    <x v="0"/>
    <x v="0"/>
    <x v="0"/>
    <x v="0"/>
  </r>
  <r>
    <x v="1"/>
    <x v="50"/>
    <x v="5"/>
    <x v="5"/>
    <x v="4638"/>
    <x v="0"/>
    <x v="3"/>
    <x v="0"/>
    <x v="0"/>
  </r>
  <r>
    <x v="1"/>
    <x v="50"/>
    <x v="5"/>
    <x v="5"/>
    <x v="4639"/>
    <x v="0"/>
    <x v="0"/>
    <x v="0"/>
    <x v="0"/>
  </r>
  <r>
    <x v="1"/>
    <x v="50"/>
    <x v="5"/>
    <x v="5"/>
    <x v="4640"/>
    <x v="0"/>
    <x v="0"/>
    <x v="0"/>
    <x v="0"/>
  </r>
  <r>
    <x v="1"/>
    <x v="50"/>
    <x v="5"/>
    <x v="5"/>
    <x v="4641"/>
    <x v="0"/>
    <x v="0"/>
    <x v="0"/>
    <x v="1"/>
  </r>
  <r>
    <x v="1"/>
    <x v="50"/>
    <x v="5"/>
    <x v="5"/>
    <x v="4642"/>
    <x v="0"/>
    <x v="3"/>
    <x v="0"/>
    <x v="0"/>
  </r>
  <r>
    <x v="1"/>
    <x v="50"/>
    <x v="3"/>
    <x v="3"/>
    <x v="4643"/>
    <x v="0"/>
    <x v="2"/>
    <x v="1"/>
    <x v="0"/>
  </r>
  <r>
    <x v="1"/>
    <x v="50"/>
    <x v="3"/>
    <x v="3"/>
    <x v="4644"/>
    <x v="0"/>
    <x v="2"/>
    <x v="1"/>
    <x v="0"/>
  </r>
  <r>
    <x v="1"/>
    <x v="50"/>
    <x v="3"/>
    <x v="3"/>
    <x v="4645"/>
    <x v="0"/>
    <x v="3"/>
    <x v="0"/>
    <x v="1"/>
  </r>
  <r>
    <x v="1"/>
    <x v="50"/>
    <x v="3"/>
    <x v="3"/>
    <x v="4646"/>
    <x v="0"/>
    <x v="0"/>
    <x v="0"/>
    <x v="0"/>
  </r>
  <r>
    <x v="1"/>
    <x v="51"/>
    <x v="0"/>
    <x v="0"/>
    <x v="4647"/>
    <x v="0"/>
    <x v="0"/>
    <x v="0"/>
    <x v="0"/>
  </r>
  <r>
    <x v="1"/>
    <x v="51"/>
    <x v="37"/>
    <x v="37"/>
    <x v="4648"/>
    <x v="0"/>
    <x v="0"/>
    <x v="0"/>
    <x v="1"/>
  </r>
  <r>
    <x v="1"/>
    <x v="51"/>
    <x v="37"/>
    <x v="37"/>
    <x v="4649"/>
    <x v="0"/>
    <x v="0"/>
    <x v="0"/>
    <x v="1"/>
  </r>
  <r>
    <x v="1"/>
    <x v="51"/>
    <x v="37"/>
    <x v="37"/>
    <x v="4650"/>
    <x v="0"/>
    <x v="0"/>
    <x v="0"/>
    <x v="1"/>
  </r>
  <r>
    <x v="1"/>
    <x v="51"/>
    <x v="37"/>
    <x v="37"/>
    <x v="4651"/>
    <x v="0"/>
    <x v="0"/>
    <x v="0"/>
    <x v="0"/>
  </r>
  <r>
    <x v="1"/>
    <x v="51"/>
    <x v="8"/>
    <x v="8"/>
    <x v="4652"/>
    <x v="0"/>
    <x v="0"/>
    <x v="0"/>
    <x v="0"/>
  </r>
  <r>
    <x v="1"/>
    <x v="51"/>
    <x v="8"/>
    <x v="8"/>
    <x v="4653"/>
    <x v="0"/>
    <x v="2"/>
    <x v="1"/>
    <x v="0"/>
  </r>
  <r>
    <x v="1"/>
    <x v="51"/>
    <x v="8"/>
    <x v="8"/>
    <x v="4654"/>
    <x v="0"/>
    <x v="3"/>
    <x v="0"/>
    <x v="1"/>
  </r>
  <r>
    <x v="1"/>
    <x v="51"/>
    <x v="8"/>
    <x v="8"/>
    <x v="4655"/>
    <x v="0"/>
    <x v="0"/>
    <x v="0"/>
    <x v="1"/>
  </r>
  <r>
    <x v="1"/>
    <x v="51"/>
    <x v="1"/>
    <x v="1"/>
    <x v="4656"/>
    <x v="0"/>
    <x v="0"/>
    <x v="0"/>
    <x v="0"/>
  </r>
  <r>
    <x v="1"/>
    <x v="51"/>
    <x v="1"/>
    <x v="1"/>
    <x v="4657"/>
    <x v="0"/>
    <x v="0"/>
    <x v="0"/>
    <x v="1"/>
  </r>
  <r>
    <x v="1"/>
    <x v="51"/>
    <x v="1"/>
    <x v="1"/>
    <x v="4658"/>
    <x v="0"/>
    <x v="3"/>
    <x v="0"/>
    <x v="0"/>
  </r>
  <r>
    <x v="1"/>
    <x v="51"/>
    <x v="1"/>
    <x v="1"/>
    <x v="4659"/>
    <x v="0"/>
    <x v="0"/>
    <x v="0"/>
    <x v="0"/>
  </r>
  <r>
    <x v="1"/>
    <x v="51"/>
    <x v="1"/>
    <x v="1"/>
    <x v="4660"/>
    <x v="0"/>
    <x v="0"/>
    <x v="0"/>
    <x v="0"/>
  </r>
  <r>
    <x v="1"/>
    <x v="51"/>
    <x v="1"/>
    <x v="1"/>
    <x v="4661"/>
    <x v="0"/>
    <x v="0"/>
    <x v="0"/>
    <x v="1"/>
  </r>
  <r>
    <x v="1"/>
    <x v="51"/>
    <x v="1"/>
    <x v="1"/>
    <x v="4662"/>
    <x v="0"/>
    <x v="0"/>
    <x v="0"/>
    <x v="1"/>
  </r>
  <r>
    <x v="1"/>
    <x v="51"/>
    <x v="4"/>
    <x v="4"/>
    <x v="4663"/>
    <x v="0"/>
    <x v="2"/>
    <x v="1"/>
    <x v="0"/>
  </r>
  <r>
    <x v="1"/>
    <x v="51"/>
    <x v="4"/>
    <x v="4"/>
    <x v="4664"/>
    <x v="0"/>
    <x v="0"/>
    <x v="0"/>
    <x v="1"/>
  </r>
  <r>
    <x v="1"/>
    <x v="51"/>
    <x v="4"/>
    <x v="4"/>
    <x v="4665"/>
    <x v="0"/>
    <x v="0"/>
    <x v="0"/>
    <x v="0"/>
  </r>
  <r>
    <x v="1"/>
    <x v="51"/>
    <x v="4"/>
    <x v="4"/>
    <x v="4666"/>
    <x v="0"/>
    <x v="0"/>
    <x v="0"/>
    <x v="1"/>
  </r>
  <r>
    <x v="1"/>
    <x v="51"/>
    <x v="4"/>
    <x v="4"/>
    <x v="4667"/>
    <x v="0"/>
    <x v="0"/>
    <x v="0"/>
    <x v="0"/>
  </r>
  <r>
    <x v="1"/>
    <x v="51"/>
    <x v="4"/>
    <x v="4"/>
    <x v="4668"/>
    <x v="0"/>
    <x v="3"/>
    <x v="0"/>
    <x v="1"/>
  </r>
  <r>
    <x v="1"/>
    <x v="51"/>
    <x v="4"/>
    <x v="4"/>
    <x v="4669"/>
    <x v="0"/>
    <x v="0"/>
    <x v="0"/>
    <x v="1"/>
  </r>
  <r>
    <x v="1"/>
    <x v="52"/>
    <x v="1"/>
    <x v="1"/>
    <x v="4670"/>
    <x v="0"/>
    <x v="2"/>
    <x v="1"/>
    <x v="0"/>
  </r>
  <r>
    <x v="1"/>
    <x v="52"/>
    <x v="4"/>
    <x v="4"/>
    <x v="4671"/>
    <x v="0"/>
    <x v="0"/>
    <x v="0"/>
    <x v="0"/>
  </r>
  <r>
    <x v="1"/>
    <x v="53"/>
    <x v="0"/>
    <x v="0"/>
    <x v="4672"/>
    <x v="0"/>
    <x v="2"/>
    <x v="1"/>
    <x v="0"/>
  </r>
  <r>
    <x v="1"/>
    <x v="53"/>
    <x v="0"/>
    <x v="0"/>
    <x v="4673"/>
    <x v="0"/>
    <x v="2"/>
    <x v="1"/>
    <x v="0"/>
  </r>
  <r>
    <x v="1"/>
    <x v="53"/>
    <x v="0"/>
    <x v="0"/>
    <x v="4674"/>
    <x v="0"/>
    <x v="0"/>
    <x v="0"/>
    <x v="0"/>
  </r>
  <r>
    <x v="1"/>
    <x v="53"/>
    <x v="0"/>
    <x v="0"/>
    <x v="4675"/>
    <x v="0"/>
    <x v="2"/>
    <x v="1"/>
    <x v="0"/>
  </r>
  <r>
    <x v="1"/>
    <x v="53"/>
    <x v="0"/>
    <x v="0"/>
    <x v="4676"/>
    <x v="0"/>
    <x v="2"/>
    <x v="1"/>
    <x v="0"/>
  </r>
  <r>
    <x v="1"/>
    <x v="53"/>
    <x v="0"/>
    <x v="0"/>
    <x v="4677"/>
    <x v="0"/>
    <x v="0"/>
    <x v="0"/>
    <x v="0"/>
  </r>
  <r>
    <x v="1"/>
    <x v="53"/>
    <x v="8"/>
    <x v="8"/>
    <x v="4678"/>
    <x v="0"/>
    <x v="0"/>
    <x v="0"/>
    <x v="1"/>
  </r>
  <r>
    <x v="1"/>
    <x v="53"/>
    <x v="1"/>
    <x v="1"/>
    <x v="4679"/>
    <x v="0"/>
    <x v="2"/>
    <x v="1"/>
    <x v="0"/>
  </r>
  <r>
    <x v="1"/>
    <x v="53"/>
    <x v="1"/>
    <x v="1"/>
    <x v="4680"/>
    <x v="0"/>
    <x v="3"/>
    <x v="0"/>
    <x v="0"/>
  </r>
  <r>
    <x v="1"/>
    <x v="53"/>
    <x v="1"/>
    <x v="1"/>
    <x v="4681"/>
    <x v="0"/>
    <x v="1"/>
    <x v="1"/>
    <x v="0"/>
  </r>
  <r>
    <x v="1"/>
    <x v="53"/>
    <x v="1"/>
    <x v="1"/>
    <x v="4682"/>
    <x v="0"/>
    <x v="2"/>
    <x v="1"/>
    <x v="0"/>
  </r>
  <r>
    <x v="1"/>
    <x v="53"/>
    <x v="1"/>
    <x v="1"/>
    <x v="4683"/>
    <x v="0"/>
    <x v="2"/>
    <x v="1"/>
    <x v="0"/>
  </r>
  <r>
    <x v="1"/>
    <x v="53"/>
    <x v="1"/>
    <x v="1"/>
    <x v="4684"/>
    <x v="0"/>
    <x v="0"/>
    <x v="0"/>
    <x v="0"/>
  </r>
  <r>
    <x v="1"/>
    <x v="53"/>
    <x v="1"/>
    <x v="1"/>
    <x v="4685"/>
    <x v="0"/>
    <x v="1"/>
    <x v="1"/>
    <x v="0"/>
  </r>
  <r>
    <x v="1"/>
    <x v="53"/>
    <x v="1"/>
    <x v="1"/>
    <x v="4686"/>
    <x v="0"/>
    <x v="2"/>
    <x v="1"/>
    <x v="0"/>
  </r>
  <r>
    <x v="1"/>
    <x v="53"/>
    <x v="1"/>
    <x v="1"/>
    <x v="4687"/>
    <x v="0"/>
    <x v="0"/>
    <x v="0"/>
    <x v="0"/>
  </r>
  <r>
    <x v="1"/>
    <x v="53"/>
    <x v="1"/>
    <x v="1"/>
    <x v="4688"/>
    <x v="0"/>
    <x v="2"/>
    <x v="1"/>
    <x v="0"/>
  </r>
  <r>
    <x v="1"/>
    <x v="53"/>
    <x v="1"/>
    <x v="1"/>
    <x v="4689"/>
    <x v="0"/>
    <x v="1"/>
    <x v="1"/>
    <x v="0"/>
  </r>
  <r>
    <x v="1"/>
    <x v="53"/>
    <x v="1"/>
    <x v="1"/>
    <x v="4690"/>
    <x v="0"/>
    <x v="0"/>
    <x v="0"/>
    <x v="1"/>
  </r>
  <r>
    <x v="1"/>
    <x v="53"/>
    <x v="1"/>
    <x v="1"/>
    <x v="4691"/>
    <x v="0"/>
    <x v="3"/>
    <x v="0"/>
    <x v="1"/>
  </r>
  <r>
    <x v="1"/>
    <x v="53"/>
    <x v="4"/>
    <x v="4"/>
    <x v="4692"/>
    <x v="0"/>
    <x v="0"/>
    <x v="0"/>
    <x v="0"/>
  </r>
  <r>
    <x v="1"/>
    <x v="53"/>
    <x v="4"/>
    <x v="4"/>
    <x v="4693"/>
    <x v="0"/>
    <x v="2"/>
    <x v="1"/>
    <x v="0"/>
  </r>
  <r>
    <x v="1"/>
    <x v="53"/>
    <x v="4"/>
    <x v="4"/>
    <x v="4694"/>
    <x v="0"/>
    <x v="1"/>
    <x v="1"/>
    <x v="0"/>
  </r>
  <r>
    <x v="1"/>
    <x v="53"/>
    <x v="4"/>
    <x v="4"/>
    <x v="4695"/>
    <x v="0"/>
    <x v="0"/>
    <x v="0"/>
    <x v="0"/>
  </r>
  <r>
    <x v="1"/>
    <x v="53"/>
    <x v="4"/>
    <x v="4"/>
    <x v="4696"/>
    <x v="0"/>
    <x v="0"/>
    <x v="0"/>
    <x v="0"/>
  </r>
  <r>
    <x v="1"/>
    <x v="53"/>
    <x v="4"/>
    <x v="4"/>
    <x v="4697"/>
    <x v="0"/>
    <x v="0"/>
    <x v="0"/>
    <x v="1"/>
  </r>
  <r>
    <x v="1"/>
    <x v="53"/>
    <x v="4"/>
    <x v="4"/>
    <x v="4698"/>
    <x v="0"/>
    <x v="2"/>
    <x v="1"/>
    <x v="0"/>
  </r>
  <r>
    <x v="1"/>
    <x v="53"/>
    <x v="4"/>
    <x v="4"/>
    <x v="4699"/>
    <x v="0"/>
    <x v="1"/>
    <x v="1"/>
    <x v="0"/>
  </r>
  <r>
    <x v="1"/>
    <x v="53"/>
    <x v="4"/>
    <x v="4"/>
    <x v="4700"/>
    <x v="0"/>
    <x v="1"/>
    <x v="1"/>
    <x v="0"/>
  </r>
  <r>
    <x v="1"/>
    <x v="53"/>
    <x v="4"/>
    <x v="4"/>
    <x v="4701"/>
    <x v="0"/>
    <x v="0"/>
    <x v="0"/>
    <x v="1"/>
  </r>
  <r>
    <x v="1"/>
    <x v="53"/>
    <x v="5"/>
    <x v="5"/>
    <x v="4702"/>
    <x v="0"/>
    <x v="0"/>
    <x v="0"/>
    <x v="0"/>
  </r>
  <r>
    <x v="1"/>
    <x v="54"/>
    <x v="0"/>
    <x v="0"/>
    <x v="4703"/>
    <x v="0"/>
    <x v="2"/>
    <x v="1"/>
    <x v="0"/>
  </r>
  <r>
    <x v="1"/>
    <x v="54"/>
    <x v="0"/>
    <x v="0"/>
    <x v="4704"/>
    <x v="0"/>
    <x v="2"/>
    <x v="1"/>
    <x v="0"/>
  </r>
  <r>
    <x v="1"/>
    <x v="54"/>
    <x v="1"/>
    <x v="1"/>
    <x v="4705"/>
    <x v="0"/>
    <x v="2"/>
    <x v="1"/>
    <x v="0"/>
  </r>
  <r>
    <x v="1"/>
    <x v="54"/>
    <x v="1"/>
    <x v="1"/>
    <x v="4706"/>
    <x v="0"/>
    <x v="2"/>
    <x v="1"/>
    <x v="0"/>
  </r>
  <r>
    <x v="1"/>
    <x v="54"/>
    <x v="1"/>
    <x v="1"/>
    <x v="4707"/>
    <x v="0"/>
    <x v="2"/>
    <x v="1"/>
    <x v="1"/>
  </r>
  <r>
    <x v="1"/>
    <x v="54"/>
    <x v="4"/>
    <x v="4"/>
    <x v="4708"/>
    <x v="0"/>
    <x v="0"/>
    <x v="0"/>
    <x v="0"/>
  </r>
  <r>
    <x v="1"/>
    <x v="54"/>
    <x v="4"/>
    <x v="4"/>
    <x v="4709"/>
    <x v="0"/>
    <x v="0"/>
    <x v="0"/>
    <x v="0"/>
  </r>
  <r>
    <x v="2"/>
    <x v="55"/>
    <x v="52"/>
    <x v="52"/>
    <x v="4710"/>
    <x v="0"/>
    <x v="0"/>
    <x v="0"/>
    <x v="0"/>
  </r>
  <r>
    <x v="2"/>
    <x v="55"/>
    <x v="52"/>
    <x v="52"/>
    <x v="4711"/>
    <x v="0"/>
    <x v="0"/>
    <x v="0"/>
    <x v="1"/>
  </r>
  <r>
    <x v="2"/>
    <x v="55"/>
    <x v="85"/>
    <x v="85"/>
    <x v="4712"/>
    <x v="0"/>
    <x v="0"/>
    <x v="0"/>
    <x v="0"/>
  </r>
  <r>
    <x v="2"/>
    <x v="55"/>
    <x v="129"/>
    <x v="129"/>
    <x v="4713"/>
    <x v="0"/>
    <x v="2"/>
    <x v="1"/>
    <x v="0"/>
  </r>
  <r>
    <x v="2"/>
    <x v="55"/>
    <x v="96"/>
    <x v="96"/>
    <x v="4714"/>
    <x v="0"/>
    <x v="1"/>
    <x v="1"/>
    <x v="0"/>
  </r>
  <r>
    <x v="2"/>
    <x v="55"/>
    <x v="130"/>
    <x v="130"/>
    <x v="4715"/>
    <x v="0"/>
    <x v="0"/>
    <x v="0"/>
    <x v="0"/>
  </r>
  <r>
    <x v="2"/>
    <x v="55"/>
    <x v="126"/>
    <x v="126"/>
    <x v="4716"/>
    <x v="0"/>
    <x v="2"/>
    <x v="1"/>
    <x v="0"/>
  </r>
  <r>
    <x v="2"/>
    <x v="56"/>
    <x v="34"/>
    <x v="34"/>
    <x v="4717"/>
    <x v="0"/>
    <x v="2"/>
    <x v="1"/>
    <x v="0"/>
  </r>
  <r>
    <x v="2"/>
    <x v="56"/>
    <x v="34"/>
    <x v="34"/>
    <x v="4718"/>
    <x v="0"/>
    <x v="2"/>
    <x v="1"/>
    <x v="0"/>
  </r>
  <r>
    <x v="2"/>
    <x v="56"/>
    <x v="34"/>
    <x v="34"/>
    <x v="4719"/>
    <x v="0"/>
    <x v="2"/>
    <x v="1"/>
    <x v="0"/>
  </r>
  <r>
    <x v="2"/>
    <x v="56"/>
    <x v="34"/>
    <x v="34"/>
    <x v="4720"/>
    <x v="0"/>
    <x v="2"/>
    <x v="1"/>
    <x v="0"/>
  </r>
  <r>
    <x v="2"/>
    <x v="56"/>
    <x v="34"/>
    <x v="34"/>
    <x v="4721"/>
    <x v="0"/>
    <x v="0"/>
    <x v="0"/>
    <x v="1"/>
  </r>
  <r>
    <x v="2"/>
    <x v="56"/>
    <x v="34"/>
    <x v="34"/>
    <x v="4722"/>
    <x v="0"/>
    <x v="1"/>
    <x v="1"/>
    <x v="0"/>
  </r>
  <r>
    <x v="2"/>
    <x v="56"/>
    <x v="34"/>
    <x v="34"/>
    <x v="4723"/>
    <x v="0"/>
    <x v="2"/>
    <x v="1"/>
    <x v="0"/>
  </r>
  <r>
    <x v="2"/>
    <x v="56"/>
    <x v="34"/>
    <x v="34"/>
    <x v="4724"/>
    <x v="0"/>
    <x v="0"/>
    <x v="0"/>
    <x v="0"/>
  </r>
  <r>
    <x v="2"/>
    <x v="56"/>
    <x v="34"/>
    <x v="34"/>
    <x v="4725"/>
    <x v="0"/>
    <x v="3"/>
    <x v="0"/>
    <x v="0"/>
  </r>
  <r>
    <x v="2"/>
    <x v="56"/>
    <x v="36"/>
    <x v="36"/>
    <x v="4726"/>
    <x v="0"/>
    <x v="0"/>
    <x v="0"/>
    <x v="1"/>
  </r>
  <r>
    <x v="2"/>
    <x v="56"/>
    <x v="36"/>
    <x v="36"/>
    <x v="4727"/>
    <x v="0"/>
    <x v="2"/>
    <x v="1"/>
    <x v="0"/>
  </r>
  <r>
    <x v="2"/>
    <x v="56"/>
    <x v="36"/>
    <x v="36"/>
    <x v="4728"/>
    <x v="0"/>
    <x v="0"/>
    <x v="0"/>
    <x v="1"/>
  </r>
  <r>
    <x v="2"/>
    <x v="56"/>
    <x v="36"/>
    <x v="36"/>
    <x v="4729"/>
    <x v="0"/>
    <x v="2"/>
    <x v="1"/>
    <x v="0"/>
  </r>
  <r>
    <x v="2"/>
    <x v="56"/>
    <x v="36"/>
    <x v="36"/>
    <x v="4730"/>
    <x v="0"/>
    <x v="0"/>
    <x v="0"/>
    <x v="1"/>
  </r>
  <r>
    <x v="2"/>
    <x v="56"/>
    <x v="36"/>
    <x v="36"/>
    <x v="4731"/>
    <x v="0"/>
    <x v="0"/>
    <x v="0"/>
    <x v="1"/>
  </r>
  <r>
    <x v="2"/>
    <x v="56"/>
    <x v="36"/>
    <x v="36"/>
    <x v="4732"/>
    <x v="0"/>
    <x v="0"/>
    <x v="0"/>
    <x v="1"/>
  </r>
  <r>
    <x v="2"/>
    <x v="56"/>
    <x v="36"/>
    <x v="36"/>
    <x v="4733"/>
    <x v="0"/>
    <x v="0"/>
    <x v="0"/>
    <x v="1"/>
  </r>
  <r>
    <x v="2"/>
    <x v="56"/>
    <x v="36"/>
    <x v="36"/>
    <x v="4734"/>
    <x v="0"/>
    <x v="2"/>
    <x v="1"/>
    <x v="0"/>
  </r>
  <r>
    <x v="2"/>
    <x v="56"/>
    <x v="36"/>
    <x v="36"/>
    <x v="4735"/>
    <x v="0"/>
    <x v="0"/>
    <x v="0"/>
    <x v="0"/>
  </r>
  <r>
    <x v="2"/>
    <x v="56"/>
    <x v="36"/>
    <x v="36"/>
    <x v="4736"/>
    <x v="0"/>
    <x v="0"/>
    <x v="0"/>
    <x v="0"/>
  </r>
  <r>
    <x v="2"/>
    <x v="56"/>
    <x v="36"/>
    <x v="36"/>
    <x v="4737"/>
    <x v="0"/>
    <x v="0"/>
    <x v="0"/>
    <x v="1"/>
  </r>
  <r>
    <x v="2"/>
    <x v="56"/>
    <x v="36"/>
    <x v="36"/>
    <x v="4738"/>
    <x v="0"/>
    <x v="2"/>
    <x v="1"/>
    <x v="0"/>
  </r>
  <r>
    <x v="2"/>
    <x v="56"/>
    <x v="36"/>
    <x v="36"/>
    <x v="4739"/>
    <x v="0"/>
    <x v="2"/>
    <x v="1"/>
    <x v="0"/>
  </r>
  <r>
    <x v="2"/>
    <x v="56"/>
    <x v="36"/>
    <x v="36"/>
    <x v="4740"/>
    <x v="0"/>
    <x v="0"/>
    <x v="0"/>
    <x v="0"/>
  </r>
  <r>
    <x v="2"/>
    <x v="56"/>
    <x v="36"/>
    <x v="36"/>
    <x v="4741"/>
    <x v="0"/>
    <x v="0"/>
    <x v="0"/>
    <x v="0"/>
  </r>
  <r>
    <x v="2"/>
    <x v="56"/>
    <x v="36"/>
    <x v="36"/>
    <x v="4742"/>
    <x v="0"/>
    <x v="0"/>
    <x v="0"/>
    <x v="0"/>
  </r>
  <r>
    <x v="2"/>
    <x v="56"/>
    <x v="36"/>
    <x v="36"/>
    <x v="4743"/>
    <x v="0"/>
    <x v="3"/>
    <x v="0"/>
    <x v="1"/>
  </r>
  <r>
    <x v="2"/>
    <x v="56"/>
    <x v="36"/>
    <x v="36"/>
    <x v="4744"/>
    <x v="0"/>
    <x v="2"/>
    <x v="1"/>
    <x v="0"/>
  </r>
  <r>
    <x v="2"/>
    <x v="56"/>
    <x v="36"/>
    <x v="36"/>
    <x v="4745"/>
    <x v="0"/>
    <x v="3"/>
    <x v="0"/>
    <x v="0"/>
  </r>
  <r>
    <x v="2"/>
    <x v="56"/>
    <x v="36"/>
    <x v="36"/>
    <x v="4746"/>
    <x v="0"/>
    <x v="0"/>
    <x v="0"/>
    <x v="1"/>
  </r>
  <r>
    <x v="2"/>
    <x v="56"/>
    <x v="36"/>
    <x v="36"/>
    <x v="4747"/>
    <x v="0"/>
    <x v="2"/>
    <x v="1"/>
    <x v="0"/>
  </r>
  <r>
    <x v="2"/>
    <x v="56"/>
    <x v="36"/>
    <x v="36"/>
    <x v="4748"/>
    <x v="0"/>
    <x v="0"/>
    <x v="0"/>
    <x v="1"/>
  </r>
  <r>
    <x v="2"/>
    <x v="56"/>
    <x v="36"/>
    <x v="36"/>
    <x v="4749"/>
    <x v="0"/>
    <x v="0"/>
    <x v="0"/>
    <x v="1"/>
  </r>
  <r>
    <x v="2"/>
    <x v="56"/>
    <x v="36"/>
    <x v="36"/>
    <x v="4750"/>
    <x v="0"/>
    <x v="2"/>
    <x v="1"/>
    <x v="0"/>
  </r>
  <r>
    <x v="2"/>
    <x v="56"/>
    <x v="36"/>
    <x v="36"/>
    <x v="4751"/>
    <x v="0"/>
    <x v="0"/>
    <x v="0"/>
    <x v="1"/>
  </r>
  <r>
    <x v="2"/>
    <x v="56"/>
    <x v="36"/>
    <x v="36"/>
    <x v="4752"/>
    <x v="0"/>
    <x v="0"/>
    <x v="0"/>
    <x v="1"/>
  </r>
  <r>
    <x v="2"/>
    <x v="56"/>
    <x v="36"/>
    <x v="36"/>
    <x v="4753"/>
    <x v="0"/>
    <x v="3"/>
    <x v="0"/>
    <x v="0"/>
  </r>
  <r>
    <x v="2"/>
    <x v="56"/>
    <x v="36"/>
    <x v="36"/>
    <x v="4754"/>
    <x v="0"/>
    <x v="3"/>
    <x v="0"/>
    <x v="0"/>
  </r>
  <r>
    <x v="2"/>
    <x v="56"/>
    <x v="36"/>
    <x v="36"/>
    <x v="4755"/>
    <x v="0"/>
    <x v="2"/>
    <x v="1"/>
    <x v="0"/>
  </r>
  <r>
    <x v="2"/>
    <x v="56"/>
    <x v="36"/>
    <x v="36"/>
    <x v="4756"/>
    <x v="0"/>
    <x v="0"/>
    <x v="0"/>
    <x v="1"/>
  </r>
  <r>
    <x v="2"/>
    <x v="56"/>
    <x v="36"/>
    <x v="36"/>
    <x v="4757"/>
    <x v="0"/>
    <x v="2"/>
    <x v="1"/>
    <x v="0"/>
  </r>
  <r>
    <x v="2"/>
    <x v="56"/>
    <x v="36"/>
    <x v="36"/>
    <x v="4758"/>
    <x v="0"/>
    <x v="2"/>
    <x v="1"/>
    <x v="0"/>
  </r>
  <r>
    <x v="2"/>
    <x v="56"/>
    <x v="36"/>
    <x v="36"/>
    <x v="4759"/>
    <x v="0"/>
    <x v="3"/>
    <x v="0"/>
    <x v="0"/>
  </r>
  <r>
    <x v="2"/>
    <x v="56"/>
    <x v="36"/>
    <x v="36"/>
    <x v="4760"/>
    <x v="0"/>
    <x v="2"/>
    <x v="1"/>
    <x v="0"/>
  </r>
  <r>
    <x v="2"/>
    <x v="56"/>
    <x v="36"/>
    <x v="36"/>
    <x v="4761"/>
    <x v="0"/>
    <x v="0"/>
    <x v="0"/>
    <x v="0"/>
  </r>
  <r>
    <x v="2"/>
    <x v="56"/>
    <x v="36"/>
    <x v="36"/>
    <x v="4762"/>
    <x v="0"/>
    <x v="2"/>
    <x v="1"/>
    <x v="0"/>
  </r>
  <r>
    <x v="2"/>
    <x v="56"/>
    <x v="36"/>
    <x v="36"/>
    <x v="4763"/>
    <x v="0"/>
    <x v="2"/>
    <x v="1"/>
    <x v="0"/>
  </r>
  <r>
    <x v="2"/>
    <x v="56"/>
    <x v="36"/>
    <x v="36"/>
    <x v="4764"/>
    <x v="0"/>
    <x v="2"/>
    <x v="1"/>
    <x v="0"/>
  </r>
  <r>
    <x v="2"/>
    <x v="56"/>
    <x v="36"/>
    <x v="36"/>
    <x v="4765"/>
    <x v="0"/>
    <x v="0"/>
    <x v="0"/>
    <x v="0"/>
  </r>
  <r>
    <x v="2"/>
    <x v="56"/>
    <x v="36"/>
    <x v="36"/>
    <x v="4766"/>
    <x v="0"/>
    <x v="1"/>
    <x v="1"/>
    <x v="0"/>
  </r>
  <r>
    <x v="2"/>
    <x v="56"/>
    <x v="36"/>
    <x v="36"/>
    <x v="4767"/>
    <x v="0"/>
    <x v="2"/>
    <x v="1"/>
    <x v="0"/>
  </r>
  <r>
    <x v="2"/>
    <x v="56"/>
    <x v="36"/>
    <x v="36"/>
    <x v="4768"/>
    <x v="0"/>
    <x v="0"/>
    <x v="0"/>
    <x v="0"/>
  </r>
  <r>
    <x v="2"/>
    <x v="56"/>
    <x v="36"/>
    <x v="36"/>
    <x v="4769"/>
    <x v="0"/>
    <x v="0"/>
    <x v="0"/>
    <x v="1"/>
  </r>
  <r>
    <x v="2"/>
    <x v="56"/>
    <x v="36"/>
    <x v="36"/>
    <x v="4770"/>
    <x v="0"/>
    <x v="2"/>
    <x v="1"/>
    <x v="0"/>
  </r>
  <r>
    <x v="2"/>
    <x v="56"/>
    <x v="36"/>
    <x v="36"/>
    <x v="4771"/>
    <x v="0"/>
    <x v="0"/>
    <x v="0"/>
    <x v="0"/>
  </r>
  <r>
    <x v="2"/>
    <x v="56"/>
    <x v="36"/>
    <x v="36"/>
    <x v="4772"/>
    <x v="0"/>
    <x v="2"/>
    <x v="1"/>
    <x v="0"/>
  </r>
  <r>
    <x v="2"/>
    <x v="56"/>
    <x v="36"/>
    <x v="36"/>
    <x v="4773"/>
    <x v="0"/>
    <x v="0"/>
    <x v="0"/>
    <x v="1"/>
  </r>
  <r>
    <x v="2"/>
    <x v="56"/>
    <x v="36"/>
    <x v="36"/>
    <x v="4774"/>
    <x v="0"/>
    <x v="0"/>
    <x v="0"/>
    <x v="0"/>
  </r>
  <r>
    <x v="2"/>
    <x v="56"/>
    <x v="36"/>
    <x v="36"/>
    <x v="4775"/>
    <x v="0"/>
    <x v="2"/>
    <x v="1"/>
    <x v="0"/>
  </r>
  <r>
    <x v="2"/>
    <x v="56"/>
    <x v="36"/>
    <x v="36"/>
    <x v="4776"/>
    <x v="0"/>
    <x v="2"/>
    <x v="1"/>
    <x v="0"/>
  </r>
  <r>
    <x v="2"/>
    <x v="56"/>
    <x v="36"/>
    <x v="36"/>
    <x v="4777"/>
    <x v="0"/>
    <x v="0"/>
    <x v="0"/>
    <x v="1"/>
  </r>
  <r>
    <x v="2"/>
    <x v="56"/>
    <x v="36"/>
    <x v="36"/>
    <x v="4778"/>
    <x v="0"/>
    <x v="2"/>
    <x v="1"/>
    <x v="0"/>
  </r>
  <r>
    <x v="2"/>
    <x v="56"/>
    <x v="36"/>
    <x v="36"/>
    <x v="4779"/>
    <x v="0"/>
    <x v="2"/>
    <x v="1"/>
    <x v="0"/>
  </r>
  <r>
    <x v="2"/>
    <x v="56"/>
    <x v="36"/>
    <x v="36"/>
    <x v="4780"/>
    <x v="0"/>
    <x v="3"/>
    <x v="0"/>
    <x v="0"/>
  </r>
  <r>
    <x v="2"/>
    <x v="56"/>
    <x v="36"/>
    <x v="36"/>
    <x v="4781"/>
    <x v="0"/>
    <x v="3"/>
    <x v="0"/>
    <x v="1"/>
  </r>
  <r>
    <x v="2"/>
    <x v="56"/>
    <x v="36"/>
    <x v="36"/>
    <x v="4782"/>
    <x v="0"/>
    <x v="0"/>
    <x v="0"/>
    <x v="1"/>
  </r>
  <r>
    <x v="2"/>
    <x v="56"/>
    <x v="36"/>
    <x v="36"/>
    <x v="4783"/>
    <x v="0"/>
    <x v="3"/>
    <x v="0"/>
    <x v="0"/>
  </r>
  <r>
    <x v="2"/>
    <x v="56"/>
    <x v="36"/>
    <x v="36"/>
    <x v="4784"/>
    <x v="0"/>
    <x v="1"/>
    <x v="1"/>
    <x v="0"/>
  </r>
  <r>
    <x v="2"/>
    <x v="56"/>
    <x v="36"/>
    <x v="36"/>
    <x v="4785"/>
    <x v="0"/>
    <x v="2"/>
    <x v="1"/>
    <x v="0"/>
  </r>
  <r>
    <x v="2"/>
    <x v="56"/>
    <x v="36"/>
    <x v="36"/>
    <x v="4786"/>
    <x v="0"/>
    <x v="0"/>
    <x v="0"/>
    <x v="1"/>
  </r>
  <r>
    <x v="2"/>
    <x v="56"/>
    <x v="36"/>
    <x v="36"/>
    <x v="4787"/>
    <x v="0"/>
    <x v="0"/>
    <x v="0"/>
    <x v="1"/>
  </r>
  <r>
    <x v="2"/>
    <x v="56"/>
    <x v="36"/>
    <x v="36"/>
    <x v="4788"/>
    <x v="0"/>
    <x v="0"/>
    <x v="0"/>
    <x v="1"/>
  </r>
  <r>
    <x v="2"/>
    <x v="56"/>
    <x v="36"/>
    <x v="36"/>
    <x v="4789"/>
    <x v="0"/>
    <x v="0"/>
    <x v="0"/>
    <x v="1"/>
  </r>
  <r>
    <x v="2"/>
    <x v="56"/>
    <x v="36"/>
    <x v="36"/>
    <x v="4790"/>
    <x v="0"/>
    <x v="1"/>
    <x v="1"/>
    <x v="0"/>
  </r>
  <r>
    <x v="2"/>
    <x v="56"/>
    <x v="36"/>
    <x v="36"/>
    <x v="4791"/>
    <x v="0"/>
    <x v="2"/>
    <x v="1"/>
    <x v="0"/>
  </r>
  <r>
    <x v="2"/>
    <x v="56"/>
    <x v="36"/>
    <x v="36"/>
    <x v="4792"/>
    <x v="0"/>
    <x v="2"/>
    <x v="1"/>
    <x v="0"/>
  </r>
  <r>
    <x v="2"/>
    <x v="56"/>
    <x v="36"/>
    <x v="36"/>
    <x v="4793"/>
    <x v="0"/>
    <x v="2"/>
    <x v="1"/>
    <x v="0"/>
  </r>
  <r>
    <x v="2"/>
    <x v="56"/>
    <x v="36"/>
    <x v="36"/>
    <x v="4794"/>
    <x v="0"/>
    <x v="2"/>
    <x v="1"/>
    <x v="0"/>
  </r>
  <r>
    <x v="2"/>
    <x v="56"/>
    <x v="36"/>
    <x v="36"/>
    <x v="4795"/>
    <x v="0"/>
    <x v="0"/>
    <x v="0"/>
    <x v="1"/>
  </r>
  <r>
    <x v="2"/>
    <x v="56"/>
    <x v="36"/>
    <x v="36"/>
    <x v="4796"/>
    <x v="0"/>
    <x v="0"/>
    <x v="0"/>
    <x v="1"/>
  </r>
  <r>
    <x v="2"/>
    <x v="56"/>
    <x v="36"/>
    <x v="36"/>
    <x v="4797"/>
    <x v="0"/>
    <x v="2"/>
    <x v="1"/>
    <x v="0"/>
  </r>
  <r>
    <x v="2"/>
    <x v="56"/>
    <x v="36"/>
    <x v="36"/>
    <x v="4798"/>
    <x v="0"/>
    <x v="2"/>
    <x v="1"/>
    <x v="0"/>
  </r>
  <r>
    <x v="2"/>
    <x v="56"/>
    <x v="36"/>
    <x v="36"/>
    <x v="4799"/>
    <x v="0"/>
    <x v="2"/>
    <x v="1"/>
    <x v="0"/>
  </r>
  <r>
    <x v="2"/>
    <x v="56"/>
    <x v="36"/>
    <x v="36"/>
    <x v="4800"/>
    <x v="0"/>
    <x v="0"/>
    <x v="0"/>
    <x v="1"/>
  </r>
  <r>
    <x v="2"/>
    <x v="56"/>
    <x v="36"/>
    <x v="36"/>
    <x v="4801"/>
    <x v="0"/>
    <x v="3"/>
    <x v="0"/>
    <x v="0"/>
  </r>
  <r>
    <x v="2"/>
    <x v="56"/>
    <x v="36"/>
    <x v="36"/>
    <x v="4802"/>
    <x v="0"/>
    <x v="0"/>
    <x v="0"/>
    <x v="1"/>
  </r>
  <r>
    <x v="2"/>
    <x v="56"/>
    <x v="36"/>
    <x v="36"/>
    <x v="4803"/>
    <x v="0"/>
    <x v="0"/>
    <x v="0"/>
    <x v="1"/>
  </r>
  <r>
    <x v="2"/>
    <x v="56"/>
    <x v="36"/>
    <x v="36"/>
    <x v="4804"/>
    <x v="0"/>
    <x v="0"/>
    <x v="0"/>
    <x v="1"/>
  </r>
  <r>
    <x v="2"/>
    <x v="56"/>
    <x v="36"/>
    <x v="36"/>
    <x v="4805"/>
    <x v="0"/>
    <x v="1"/>
    <x v="1"/>
    <x v="0"/>
  </r>
  <r>
    <x v="2"/>
    <x v="56"/>
    <x v="36"/>
    <x v="36"/>
    <x v="4806"/>
    <x v="0"/>
    <x v="2"/>
    <x v="1"/>
    <x v="0"/>
  </r>
  <r>
    <x v="2"/>
    <x v="56"/>
    <x v="36"/>
    <x v="36"/>
    <x v="4807"/>
    <x v="0"/>
    <x v="2"/>
    <x v="1"/>
    <x v="0"/>
  </r>
  <r>
    <x v="2"/>
    <x v="56"/>
    <x v="36"/>
    <x v="36"/>
    <x v="4808"/>
    <x v="0"/>
    <x v="1"/>
    <x v="1"/>
    <x v="0"/>
  </r>
  <r>
    <x v="2"/>
    <x v="56"/>
    <x v="36"/>
    <x v="36"/>
    <x v="4809"/>
    <x v="0"/>
    <x v="0"/>
    <x v="0"/>
    <x v="0"/>
  </r>
  <r>
    <x v="2"/>
    <x v="56"/>
    <x v="36"/>
    <x v="36"/>
    <x v="4810"/>
    <x v="0"/>
    <x v="0"/>
    <x v="0"/>
    <x v="0"/>
  </r>
  <r>
    <x v="2"/>
    <x v="56"/>
    <x v="36"/>
    <x v="36"/>
    <x v="4811"/>
    <x v="0"/>
    <x v="3"/>
    <x v="0"/>
    <x v="0"/>
  </r>
  <r>
    <x v="2"/>
    <x v="56"/>
    <x v="36"/>
    <x v="36"/>
    <x v="4812"/>
    <x v="0"/>
    <x v="3"/>
    <x v="0"/>
    <x v="1"/>
  </r>
  <r>
    <x v="2"/>
    <x v="56"/>
    <x v="36"/>
    <x v="36"/>
    <x v="4813"/>
    <x v="0"/>
    <x v="0"/>
    <x v="0"/>
    <x v="1"/>
  </r>
  <r>
    <x v="2"/>
    <x v="56"/>
    <x v="36"/>
    <x v="36"/>
    <x v="4814"/>
    <x v="0"/>
    <x v="2"/>
    <x v="1"/>
    <x v="0"/>
  </r>
  <r>
    <x v="2"/>
    <x v="56"/>
    <x v="36"/>
    <x v="36"/>
    <x v="4815"/>
    <x v="0"/>
    <x v="0"/>
    <x v="0"/>
    <x v="0"/>
  </r>
  <r>
    <x v="2"/>
    <x v="56"/>
    <x v="36"/>
    <x v="36"/>
    <x v="4816"/>
    <x v="0"/>
    <x v="0"/>
    <x v="0"/>
    <x v="1"/>
  </r>
  <r>
    <x v="2"/>
    <x v="56"/>
    <x v="36"/>
    <x v="36"/>
    <x v="4817"/>
    <x v="0"/>
    <x v="0"/>
    <x v="0"/>
    <x v="0"/>
  </r>
  <r>
    <x v="2"/>
    <x v="56"/>
    <x v="36"/>
    <x v="36"/>
    <x v="4818"/>
    <x v="0"/>
    <x v="2"/>
    <x v="1"/>
    <x v="0"/>
  </r>
  <r>
    <x v="2"/>
    <x v="56"/>
    <x v="36"/>
    <x v="36"/>
    <x v="4819"/>
    <x v="0"/>
    <x v="3"/>
    <x v="0"/>
    <x v="1"/>
  </r>
  <r>
    <x v="2"/>
    <x v="56"/>
    <x v="36"/>
    <x v="36"/>
    <x v="4820"/>
    <x v="0"/>
    <x v="2"/>
    <x v="1"/>
    <x v="0"/>
  </r>
  <r>
    <x v="2"/>
    <x v="56"/>
    <x v="36"/>
    <x v="36"/>
    <x v="4821"/>
    <x v="0"/>
    <x v="1"/>
    <x v="1"/>
    <x v="0"/>
  </r>
  <r>
    <x v="2"/>
    <x v="56"/>
    <x v="36"/>
    <x v="36"/>
    <x v="4822"/>
    <x v="0"/>
    <x v="3"/>
    <x v="0"/>
    <x v="0"/>
  </r>
  <r>
    <x v="2"/>
    <x v="56"/>
    <x v="36"/>
    <x v="36"/>
    <x v="4823"/>
    <x v="0"/>
    <x v="2"/>
    <x v="1"/>
    <x v="0"/>
  </r>
  <r>
    <x v="2"/>
    <x v="56"/>
    <x v="36"/>
    <x v="36"/>
    <x v="4824"/>
    <x v="0"/>
    <x v="0"/>
    <x v="0"/>
    <x v="0"/>
  </r>
  <r>
    <x v="2"/>
    <x v="56"/>
    <x v="36"/>
    <x v="36"/>
    <x v="4825"/>
    <x v="0"/>
    <x v="3"/>
    <x v="0"/>
    <x v="1"/>
  </r>
  <r>
    <x v="2"/>
    <x v="56"/>
    <x v="36"/>
    <x v="36"/>
    <x v="4826"/>
    <x v="0"/>
    <x v="0"/>
    <x v="0"/>
    <x v="1"/>
  </r>
  <r>
    <x v="2"/>
    <x v="56"/>
    <x v="36"/>
    <x v="36"/>
    <x v="4827"/>
    <x v="0"/>
    <x v="0"/>
    <x v="0"/>
    <x v="1"/>
  </r>
  <r>
    <x v="2"/>
    <x v="56"/>
    <x v="36"/>
    <x v="36"/>
    <x v="4828"/>
    <x v="0"/>
    <x v="0"/>
    <x v="0"/>
    <x v="1"/>
  </r>
  <r>
    <x v="2"/>
    <x v="56"/>
    <x v="36"/>
    <x v="36"/>
    <x v="4829"/>
    <x v="0"/>
    <x v="0"/>
    <x v="0"/>
    <x v="1"/>
  </r>
  <r>
    <x v="2"/>
    <x v="56"/>
    <x v="0"/>
    <x v="0"/>
    <x v="4830"/>
    <x v="0"/>
    <x v="2"/>
    <x v="1"/>
    <x v="0"/>
  </r>
  <r>
    <x v="2"/>
    <x v="56"/>
    <x v="0"/>
    <x v="0"/>
    <x v="4831"/>
    <x v="0"/>
    <x v="0"/>
    <x v="0"/>
    <x v="0"/>
  </r>
  <r>
    <x v="2"/>
    <x v="56"/>
    <x v="37"/>
    <x v="37"/>
    <x v="4832"/>
    <x v="0"/>
    <x v="0"/>
    <x v="0"/>
    <x v="1"/>
  </r>
  <r>
    <x v="2"/>
    <x v="56"/>
    <x v="37"/>
    <x v="37"/>
    <x v="4833"/>
    <x v="0"/>
    <x v="1"/>
    <x v="1"/>
    <x v="0"/>
  </r>
  <r>
    <x v="2"/>
    <x v="56"/>
    <x v="37"/>
    <x v="37"/>
    <x v="4834"/>
    <x v="0"/>
    <x v="2"/>
    <x v="1"/>
    <x v="1"/>
  </r>
  <r>
    <x v="2"/>
    <x v="56"/>
    <x v="9"/>
    <x v="9"/>
    <x v="4835"/>
    <x v="0"/>
    <x v="0"/>
    <x v="0"/>
    <x v="0"/>
  </r>
  <r>
    <x v="2"/>
    <x v="56"/>
    <x v="12"/>
    <x v="12"/>
    <x v="4836"/>
    <x v="1"/>
    <x v="2"/>
    <x v="1"/>
    <x v="1"/>
  </r>
  <r>
    <x v="2"/>
    <x v="56"/>
    <x v="131"/>
    <x v="131"/>
    <x v="4837"/>
    <x v="1"/>
    <x v="2"/>
    <x v="1"/>
    <x v="1"/>
  </r>
  <r>
    <x v="2"/>
    <x v="56"/>
    <x v="13"/>
    <x v="13"/>
    <x v="4838"/>
    <x v="1"/>
    <x v="0"/>
    <x v="1"/>
    <x v="1"/>
  </r>
  <r>
    <x v="2"/>
    <x v="56"/>
    <x v="132"/>
    <x v="132"/>
    <x v="4839"/>
    <x v="1"/>
    <x v="0"/>
    <x v="1"/>
    <x v="1"/>
  </r>
  <r>
    <x v="2"/>
    <x v="56"/>
    <x v="133"/>
    <x v="133"/>
    <x v="4840"/>
    <x v="1"/>
    <x v="1"/>
    <x v="1"/>
    <x v="1"/>
  </r>
  <r>
    <x v="2"/>
    <x v="56"/>
    <x v="14"/>
    <x v="14"/>
    <x v="4841"/>
    <x v="0"/>
    <x v="0"/>
    <x v="0"/>
    <x v="0"/>
  </r>
  <r>
    <x v="2"/>
    <x v="56"/>
    <x v="14"/>
    <x v="14"/>
    <x v="4842"/>
    <x v="0"/>
    <x v="0"/>
    <x v="0"/>
    <x v="1"/>
  </r>
  <r>
    <x v="2"/>
    <x v="56"/>
    <x v="52"/>
    <x v="52"/>
    <x v="4843"/>
    <x v="0"/>
    <x v="1"/>
    <x v="1"/>
    <x v="0"/>
  </r>
  <r>
    <x v="2"/>
    <x v="56"/>
    <x v="52"/>
    <x v="52"/>
    <x v="4844"/>
    <x v="0"/>
    <x v="0"/>
    <x v="0"/>
    <x v="1"/>
  </r>
  <r>
    <x v="2"/>
    <x v="56"/>
    <x v="52"/>
    <x v="52"/>
    <x v="4845"/>
    <x v="0"/>
    <x v="0"/>
    <x v="0"/>
    <x v="0"/>
  </r>
  <r>
    <x v="2"/>
    <x v="56"/>
    <x v="52"/>
    <x v="52"/>
    <x v="4846"/>
    <x v="0"/>
    <x v="0"/>
    <x v="0"/>
    <x v="0"/>
  </r>
  <r>
    <x v="2"/>
    <x v="56"/>
    <x v="52"/>
    <x v="52"/>
    <x v="4847"/>
    <x v="0"/>
    <x v="1"/>
    <x v="1"/>
    <x v="0"/>
  </r>
  <r>
    <x v="2"/>
    <x v="56"/>
    <x v="52"/>
    <x v="52"/>
    <x v="4848"/>
    <x v="0"/>
    <x v="2"/>
    <x v="1"/>
    <x v="0"/>
  </r>
  <r>
    <x v="2"/>
    <x v="56"/>
    <x v="52"/>
    <x v="52"/>
    <x v="4849"/>
    <x v="0"/>
    <x v="0"/>
    <x v="0"/>
    <x v="1"/>
  </r>
  <r>
    <x v="2"/>
    <x v="56"/>
    <x v="52"/>
    <x v="52"/>
    <x v="4850"/>
    <x v="0"/>
    <x v="2"/>
    <x v="1"/>
    <x v="1"/>
  </r>
  <r>
    <x v="2"/>
    <x v="56"/>
    <x v="52"/>
    <x v="52"/>
    <x v="4851"/>
    <x v="0"/>
    <x v="2"/>
    <x v="1"/>
    <x v="0"/>
  </r>
  <r>
    <x v="2"/>
    <x v="56"/>
    <x v="52"/>
    <x v="52"/>
    <x v="4852"/>
    <x v="0"/>
    <x v="2"/>
    <x v="1"/>
    <x v="1"/>
  </r>
  <r>
    <x v="2"/>
    <x v="56"/>
    <x v="52"/>
    <x v="52"/>
    <x v="4853"/>
    <x v="0"/>
    <x v="2"/>
    <x v="1"/>
    <x v="0"/>
  </r>
  <r>
    <x v="2"/>
    <x v="56"/>
    <x v="52"/>
    <x v="52"/>
    <x v="4854"/>
    <x v="0"/>
    <x v="2"/>
    <x v="1"/>
    <x v="0"/>
  </r>
  <r>
    <x v="2"/>
    <x v="56"/>
    <x v="52"/>
    <x v="52"/>
    <x v="4855"/>
    <x v="0"/>
    <x v="0"/>
    <x v="0"/>
    <x v="1"/>
  </r>
  <r>
    <x v="2"/>
    <x v="56"/>
    <x v="52"/>
    <x v="52"/>
    <x v="4856"/>
    <x v="0"/>
    <x v="0"/>
    <x v="0"/>
    <x v="1"/>
  </r>
  <r>
    <x v="2"/>
    <x v="56"/>
    <x v="52"/>
    <x v="52"/>
    <x v="4857"/>
    <x v="0"/>
    <x v="2"/>
    <x v="1"/>
    <x v="0"/>
  </r>
  <r>
    <x v="2"/>
    <x v="56"/>
    <x v="52"/>
    <x v="52"/>
    <x v="4858"/>
    <x v="0"/>
    <x v="1"/>
    <x v="1"/>
    <x v="0"/>
  </r>
  <r>
    <x v="2"/>
    <x v="56"/>
    <x v="52"/>
    <x v="52"/>
    <x v="4859"/>
    <x v="0"/>
    <x v="0"/>
    <x v="0"/>
    <x v="0"/>
  </r>
  <r>
    <x v="2"/>
    <x v="56"/>
    <x v="52"/>
    <x v="52"/>
    <x v="4860"/>
    <x v="0"/>
    <x v="2"/>
    <x v="1"/>
    <x v="0"/>
  </r>
  <r>
    <x v="2"/>
    <x v="56"/>
    <x v="52"/>
    <x v="52"/>
    <x v="4861"/>
    <x v="0"/>
    <x v="0"/>
    <x v="0"/>
    <x v="1"/>
  </r>
  <r>
    <x v="2"/>
    <x v="56"/>
    <x v="52"/>
    <x v="52"/>
    <x v="4862"/>
    <x v="0"/>
    <x v="1"/>
    <x v="1"/>
    <x v="0"/>
  </r>
  <r>
    <x v="2"/>
    <x v="56"/>
    <x v="52"/>
    <x v="52"/>
    <x v="4863"/>
    <x v="0"/>
    <x v="2"/>
    <x v="1"/>
    <x v="0"/>
  </r>
  <r>
    <x v="2"/>
    <x v="56"/>
    <x v="52"/>
    <x v="52"/>
    <x v="4864"/>
    <x v="0"/>
    <x v="0"/>
    <x v="0"/>
    <x v="1"/>
  </r>
  <r>
    <x v="2"/>
    <x v="56"/>
    <x v="52"/>
    <x v="52"/>
    <x v="4865"/>
    <x v="0"/>
    <x v="0"/>
    <x v="0"/>
    <x v="1"/>
  </r>
  <r>
    <x v="2"/>
    <x v="56"/>
    <x v="52"/>
    <x v="52"/>
    <x v="4866"/>
    <x v="0"/>
    <x v="1"/>
    <x v="1"/>
    <x v="0"/>
  </r>
  <r>
    <x v="2"/>
    <x v="56"/>
    <x v="52"/>
    <x v="52"/>
    <x v="4867"/>
    <x v="0"/>
    <x v="2"/>
    <x v="1"/>
    <x v="0"/>
  </r>
  <r>
    <x v="2"/>
    <x v="56"/>
    <x v="52"/>
    <x v="52"/>
    <x v="4868"/>
    <x v="0"/>
    <x v="0"/>
    <x v="0"/>
    <x v="1"/>
  </r>
  <r>
    <x v="2"/>
    <x v="56"/>
    <x v="52"/>
    <x v="52"/>
    <x v="4869"/>
    <x v="0"/>
    <x v="2"/>
    <x v="1"/>
    <x v="0"/>
  </r>
  <r>
    <x v="2"/>
    <x v="56"/>
    <x v="52"/>
    <x v="52"/>
    <x v="4870"/>
    <x v="0"/>
    <x v="1"/>
    <x v="1"/>
    <x v="0"/>
  </r>
  <r>
    <x v="2"/>
    <x v="56"/>
    <x v="52"/>
    <x v="52"/>
    <x v="4871"/>
    <x v="0"/>
    <x v="3"/>
    <x v="0"/>
    <x v="0"/>
  </r>
  <r>
    <x v="2"/>
    <x v="56"/>
    <x v="52"/>
    <x v="52"/>
    <x v="4872"/>
    <x v="0"/>
    <x v="1"/>
    <x v="1"/>
    <x v="0"/>
  </r>
  <r>
    <x v="2"/>
    <x v="56"/>
    <x v="52"/>
    <x v="52"/>
    <x v="4873"/>
    <x v="0"/>
    <x v="0"/>
    <x v="0"/>
    <x v="0"/>
  </r>
  <r>
    <x v="2"/>
    <x v="56"/>
    <x v="52"/>
    <x v="52"/>
    <x v="4874"/>
    <x v="0"/>
    <x v="2"/>
    <x v="1"/>
    <x v="0"/>
  </r>
  <r>
    <x v="2"/>
    <x v="56"/>
    <x v="52"/>
    <x v="52"/>
    <x v="4875"/>
    <x v="0"/>
    <x v="0"/>
    <x v="0"/>
    <x v="0"/>
  </r>
  <r>
    <x v="2"/>
    <x v="56"/>
    <x v="52"/>
    <x v="52"/>
    <x v="4876"/>
    <x v="0"/>
    <x v="0"/>
    <x v="0"/>
    <x v="1"/>
  </r>
  <r>
    <x v="2"/>
    <x v="56"/>
    <x v="52"/>
    <x v="52"/>
    <x v="4877"/>
    <x v="0"/>
    <x v="0"/>
    <x v="0"/>
    <x v="1"/>
  </r>
  <r>
    <x v="2"/>
    <x v="56"/>
    <x v="52"/>
    <x v="52"/>
    <x v="4878"/>
    <x v="0"/>
    <x v="3"/>
    <x v="0"/>
    <x v="1"/>
  </r>
  <r>
    <x v="2"/>
    <x v="56"/>
    <x v="52"/>
    <x v="52"/>
    <x v="4879"/>
    <x v="0"/>
    <x v="2"/>
    <x v="1"/>
    <x v="0"/>
  </r>
  <r>
    <x v="2"/>
    <x v="56"/>
    <x v="52"/>
    <x v="52"/>
    <x v="4880"/>
    <x v="0"/>
    <x v="3"/>
    <x v="0"/>
    <x v="0"/>
  </r>
  <r>
    <x v="2"/>
    <x v="56"/>
    <x v="52"/>
    <x v="52"/>
    <x v="4881"/>
    <x v="0"/>
    <x v="3"/>
    <x v="0"/>
    <x v="1"/>
  </r>
  <r>
    <x v="2"/>
    <x v="56"/>
    <x v="52"/>
    <x v="52"/>
    <x v="4882"/>
    <x v="0"/>
    <x v="2"/>
    <x v="1"/>
    <x v="0"/>
  </r>
  <r>
    <x v="2"/>
    <x v="56"/>
    <x v="52"/>
    <x v="52"/>
    <x v="4883"/>
    <x v="0"/>
    <x v="2"/>
    <x v="1"/>
    <x v="0"/>
  </r>
  <r>
    <x v="2"/>
    <x v="56"/>
    <x v="52"/>
    <x v="52"/>
    <x v="4884"/>
    <x v="0"/>
    <x v="2"/>
    <x v="1"/>
    <x v="0"/>
  </r>
  <r>
    <x v="2"/>
    <x v="56"/>
    <x v="52"/>
    <x v="52"/>
    <x v="4885"/>
    <x v="0"/>
    <x v="1"/>
    <x v="1"/>
    <x v="1"/>
  </r>
  <r>
    <x v="2"/>
    <x v="56"/>
    <x v="52"/>
    <x v="52"/>
    <x v="4886"/>
    <x v="0"/>
    <x v="1"/>
    <x v="1"/>
    <x v="0"/>
  </r>
  <r>
    <x v="2"/>
    <x v="56"/>
    <x v="52"/>
    <x v="52"/>
    <x v="4887"/>
    <x v="0"/>
    <x v="2"/>
    <x v="1"/>
    <x v="1"/>
  </r>
  <r>
    <x v="2"/>
    <x v="56"/>
    <x v="52"/>
    <x v="52"/>
    <x v="4888"/>
    <x v="0"/>
    <x v="2"/>
    <x v="1"/>
    <x v="0"/>
  </r>
  <r>
    <x v="2"/>
    <x v="56"/>
    <x v="52"/>
    <x v="52"/>
    <x v="4889"/>
    <x v="0"/>
    <x v="2"/>
    <x v="1"/>
    <x v="0"/>
  </r>
  <r>
    <x v="2"/>
    <x v="56"/>
    <x v="52"/>
    <x v="52"/>
    <x v="4890"/>
    <x v="0"/>
    <x v="2"/>
    <x v="1"/>
    <x v="0"/>
  </r>
  <r>
    <x v="2"/>
    <x v="56"/>
    <x v="52"/>
    <x v="52"/>
    <x v="4891"/>
    <x v="0"/>
    <x v="2"/>
    <x v="1"/>
    <x v="0"/>
  </r>
  <r>
    <x v="2"/>
    <x v="56"/>
    <x v="52"/>
    <x v="52"/>
    <x v="4892"/>
    <x v="0"/>
    <x v="2"/>
    <x v="1"/>
    <x v="0"/>
  </r>
  <r>
    <x v="2"/>
    <x v="56"/>
    <x v="52"/>
    <x v="52"/>
    <x v="4893"/>
    <x v="0"/>
    <x v="1"/>
    <x v="1"/>
    <x v="1"/>
  </r>
  <r>
    <x v="2"/>
    <x v="56"/>
    <x v="52"/>
    <x v="52"/>
    <x v="4894"/>
    <x v="0"/>
    <x v="1"/>
    <x v="1"/>
    <x v="1"/>
  </r>
  <r>
    <x v="2"/>
    <x v="56"/>
    <x v="17"/>
    <x v="17"/>
    <x v="4895"/>
    <x v="0"/>
    <x v="3"/>
    <x v="0"/>
    <x v="0"/>
  </r>
  <r>
    <x v="2"/>
    <x v="56"/>
    <x v="85"/>
    <x v="85"/>
    <x v="4896"/>
    <x v="0"/>
    <x v="2"/>
    <x v="1"/>
    <x v="1"/>
  </r>
  <r>
    <x v="2"/>
    <x v="56"/>
    <x v="85"/>
    <x v="85"/>
    <x v="4897"/>
    <x v="0"/>
    <x v="0"/>
    <x v="0"/>
    <x v="0"/>
  </r>
  <r>
    <x v="2"/>
    <x v="56"/>
    <x v="85"/>
    <x v="85"/>
    <x v="4898"/>
    <x v="0"/>
    <x v="3"/>
    <x v="0"/>
    <x v="1"/>
  </r>
  <r>
    <x v="2"/>
    <x v="56"/>
    <x v="85"/>
    <x v="85"/>
    <x v="4899"/>
    <x v="0"/>
    <x v="0"/>
    <x v="0"/>
    <x v="0"/>
  </r>
  <r>
    <x v="2"/>
    <x v="56"/>
    <x v="85"/>
    <x v="85"/>
    <x v="4900"/>
    <x v="0"/>
    <x v="0"/>
    <x v="0"/>
    <x v="0"/>
  </r>
  <r>
    <x v="2"/>
    <x v="56"/>
    <x v="85"/>
    <x v="85"/>
    <x v="4901"/>
    <x v="0"/>
    <x v="0"/>
    <x v="0"/>
    <x v="1"/>
  </r>
  <r>
    <x v="2"/>
    <x v="56"/>
    <x v="85"/>
    <x v="85"/>
    <x v="4902"/>
    <x v="0"/>
    <x v="0"/>
    <x v="0"/>
    <x v="0"/>
  </r>
  <r>
    <x v="2"/>
    <x v="56"/>
    <x v="85"/>
    <x v="85"/>
    <x v="4903"/>
    <x v="0"/>
    <x v="3"/>
    <x v="0"/>
    <x v="1"/>
  </r>
  <r>
    <x v="2"/>
    <x v="56"/>
    <x v="88"/>
    <x v="88"/>
    <x v="4904"/>
    <x v="0"/>
    <x v="2"/>
    <x v="1"/>
    <x v="0"/>
  </r>
  <r>
    <x v="2"/>
    <x v="56"/>
    <x v="96"/>
    <x v="96"/>
    <x v="4905"/>
    <x v="0"/>
    <x v="2"/>
    <x v="1"/>
    <x v="0"/>
  </r>
  <r>
    <x v="2"/>
    <x v="56"/>
    <x v="96"/>
    <x v="96"/>
    <x v="4906"/>
    <x v="0"/>
    <x v="1"/>
    <x v="1"/>
    <x v="1"/>
  </r>
  <r>
    <x v="2"/>
    <x v="56"/>
    <x v="100"/>
    <x v="100"/>
    <x v="4907"/>
    <x v="0"/>
    <x v="0"/>
    <x v="0"/>
    <x v="0"/>
  </r>
  <r>
    <x v="2"/>
    <x v="56"/>
    <x v="100"/>
    <x v="100"/>
    <x v="4908"/>
    <x v="0"/>
    <x v="0"/>
    <x v="0"/>
    <x v="0"/>
  </r>
  <r>
    <x v="2"/>
    <x v="56"/>
    <x v="21"/>
    <x v="21"/>
    <x v="4909"/>
    <x v="0"/>
    <x v="2"/>
    <x v="1"/>
    <x v="1"/>
  </r>
  <r>
    <x v="2"/>
    <x v="56"/>
    <x v="21"/>
    <x v="21"/>
    <x v="4910"/>
    <x v="0"/>
    <x v="2"/>
    <x v="1"/>
    <x v="1"/>
  </r>
  <r>
    <x v="2"/>
    <x v="56"/>
    <x v="21"/>
    <x v="21"/>
    <x v="4911"/>
    <x v="0"/>
    <x v="0"/>
    <x v="0"/>
    <x v="1"/>
  </r>
  <r>
    <x v="2"/>
    <x v="56"/>
    <x v="21"/>
    <x v="21"/>
    <x v="4912"/>
    <x v="0"/>
    <x v="1"/>
    <x v="1"/>
    <x v="1"/>
  </r>
  <r>
    <x v="2"/>
    <x v="56"/>
    <x v="102"/>
    <x v="102"/>
    <x v="4913"/>
    <x v="0"/>
    <x v="0"/>
    <x v="0"/>
    <x v="1"/>
  </r>
  <r>
    <x v="2"/>
    <x v="56"/>
    <x v="105"/>
    <x v="105"/>
    <x v="4914"/>
    <x v="3"/>
    <x v="0"/>
    <x v="0"/>
    <x v="0"/>
  </r>
  <r>
    <x v="2"/>
    <x v="56"/>
    <x v="105"/>
    <x v="105"/>
    <x v="4915"/>
    <x v="3"/>
    <x v="0"/>
    <x v="0"/>
    <x v="1"/>
  </r>
  <r>
    <x v="2"/>
    <x v="56"/>
    <x v="134"/>
    <x v="134"/>
    <x v="4916"/>
    <x v="0"/>
    <x v="3"/>
    <x v="0"/>
    <x v="0"/>
  </r>
  <r>
    <x v="2"/>
    <x v="56"/>
    <x v="134"/>
    <x v="134"/>
    <x v="4917"/>
    <x v="0"/>
    <x v="0"/>
    <x v="0"/>
    <x v="1"/>
  </r>
  <r>
    <x v="2"/>
    <x v="56"/>
    <x v="135"/>
    <x v="135"/>
    <x v="4918"/>
    <x v="0"/>
    <x v="0"/>
    <x v="0"/>
    <x v="1"/>
  </r>
  <r>
    <x v="2"/>
    <x v="56"/>
    <x v="22"/>
    <x v="22"/>
    <x v="4919"/>
    <x v="0"/>
    <x v="0"/>
    <x v="0"/>
    <x v="1"/>
  </r>
  <r>
    <x v="2"/>
    <x v="56"/>
    <x v="22"/>
    <x v="22"/>
    <x v="4920"/>
    <x v="0"/>
    <x v="3"/>
    <x v="0"/>
    <x v="1"/>
  </r>
  <r>
    <x v="2"/>
    <x v="56"/>
    <x v="22"/>
    <x v="22"/>
    <x v="4921"/>
    <x v="0"/>
    <x v="2"/>
    <x v="1"/>
    <x v="0"/>
  </r>
  <r>
    <x v="2"/>
    <x v="56"/>
    <x v="22"/>
    <x v="22"/>
    <x v="4922"/>
    <x v="0"/>
    <x v="0"/>
    <x v="0"/>
    <x v="1"/>
  </r>
  <r>
    <x v="2"/>
    <x v="56"/>
    <x v="22"/>
    <x v="22"/>
    <x v="4923"/>
    <x v="0"/>
    <x v="1"/>
    <x v="1"/>
    <x v="0"/>
  </r>
  <r>
    <x v="2"/>
    <x v="56"/>
    <x v="22"/>
    <x v="22"/>
    <x v="4924"/>
    <x v="0"/>
    <x v="2"/>
    <x v="1"/>
    <x v="1"/>
  </r>
  <r>
    <x v="2"/>
    <x v="56"/>
    <x v="22"/>
    <x v="22"/>
    <x v="4925"/>
    <x v="0"/>
    <x v="1"/>
    <x v="1"/>
    <x v="1"/>
  </r>
  <r>
    <x v="2"/>
    <x v="56"/>
    <x v="23"/>
    <x v="23"/>
    <x v="4926"/>
    <x v="2"/>
    <x v="0"/>
    <x v="0"/>
    <x v="1"/>
  </r>
  <r>
    <x v="2"/>
    <x v="56"/>
    <x v="24"/>
    <x v="24"/>
    <x v="4927"/>
    <x v="2"/>
    <x v="0"/>
    <x v="0"/>
    <x v="1"/>
  </r>
  <r>
    <x v="2"/>
    <x v="56"/>
    <x v="24"/>
    <x v="24"/>
    <x v="4928"/>
    <x v="2"/>
    <x v="0"/>
    <x v="0"/>
    <x v="1"/>
  </r>
  <r>
    <x v="2"/>
    <x v="56"/>
    <x v="24"/>
    <x v="24"/>
    <x v="4929"/>
    <x v="2"/>
    <x v="0"/>
    <x v="0"/>
    <x v="1"/>
  </r>
  <r>
    <x v="2"/>
    <x v="56"/>
    <x v="24"/>
    <x v="24"/>
    <x v="4930"/>
    <x v="2"/>
    <x v="3"/>
    <x v="1"/>
    <x v="0"/>
  </r>
  <r>
    <x v="2"/>
    <x v="56"/>
    <x v="24"/>
    <x v="24"/>
    <x v="4931"/>
    <x v="2"/>
    <x v="2"/>
    <x v="1"/>
    <x v="0"/>
  </r>
  <r>
    <x v="2"/>
    <x v="56"/>
    <x v="24"/>
    <x v="24"/>
    <x v="4932"/>
    <x v="2"/>
    <x v="0"/>
    <x v="0"/>
    <x v="1"/>
  </r>
  <r>
    <x v="2"/>
    <x v="56"/>
    <x v="24"/>
    <x v="24"/>
    <x v="4933"/>
    <x v="2"/>
    <x v="3"/>
    <x v="1"/>
    <x v="0"/>
  </r>
  <r>
    <x v="2"/>
    <x v="56"/>
    <x v="24"/>
    <x v="24"/>
    <x v="4934"/>
    <x v="2"/>
    <x v="0"/>
    <x v="0"/>
    <x v="1"/>
  </r>
  <r>
    <x v="2"/>
    <x v="56"/>
    <x v="24"/>
    <x v="24"/>
    <x v="4935"/>
    <x v="2"/>
    <x v="0"/>
    <x v="0"/>
    <x v="1"/>
  </r>
  <r>
    <x v="2"/>
    <x v="56"/>
    <x v="24"/>
    <x v="24"/>
    <x v="4936"/>
    <x v="2"/>
    <x v="0"/>
    <x v="0"/>
    <x v="1"/>
  </r>
  <r>
    <x v="2"/>
    <x v="56"/>
    <x v="24"/>
    <x v="24"/>
    <x v="4937"/>
    <x v="2"/>
    <x v="0"/>
    <x v="0"/>
    <x v="1"/>
  </r>
  <r>
    <x v="2"/>
    <x v="56"/>
    <x v="24"/>
    <x v="24"/>
    <x v="4938"/>
    <x v="2"/>
    <x v="0"/>
    <x v="0"/>
    <x v="1"/>
  </r>
  <r>
    <x v="2"/>
    <x v="56"/>
    <x v="24"/>
    <x v="24"/>
    <x v="4939"/>
    <x v="2"/>
    <x v="0"/>
    <x v="0"/>
    <x v="1"/>
  </r>
  <r>
    <x v="2"/>
    <x v="56"/>
    <x v="24"/>
    <x v="24"/>
    <x v="4940"/>
    <x v="2"/>
    <x v="0"/>
    <x v="0"/>
    <x v="1"/>
  </r>
  <r>
    <x v="2"/>
    <x v="56"/>
    <x v="24"/>
    <x v="24"/>
    <x v="4941"/>
    <x v="2"/>
    <x v="3"/>
    <x v="1"/>
    <x v="0"/>
  </r>
  <r>
    <x v="2"/>
    <x v="56"/>
    <x v="24"/>
    <x v="24"/>
    <x v="4942"/>
    <x v="2"/>
    <x v="0"/>
    <x v="0"/>
    <x v="1"/>
  </r>
  <r>
    <x v="2"/>
    <x v="56"/>
    <x v="24"/>
    <x v="24"/>
    <x v="4943"/>
    <x v="2"/>
    <x v="0"/>
    <x v="0"/>
    <x v="1"/>
  </r>
  <r>
    <x v="2"/>
    <x v="56"/>
    <x v="24"/>
    <x v="24"/>
    <x v="4944"/>
    <x v="2"/>
    <x v="3"/>
    <x v="1"/>
    <x v="1"/>
  </r>
  <r>
    <x v="2"/>
    <x v="56"/>
    <x v="24"/>
    <x v="24"/>
    <x v="4945"/>
    <x v="2"/>
    <x v="3"/>
    <x v="1"/>
    <x v="1"/>
  </r>
  <r>
    <x v="2"/>
    <x v="56"/>
    <x v="24"/>
    <x v="24"/>
    <x v="4946"/>
    <x v="2"/>
    <x v="0"/>
    <x v="0"/>
    <x v="1"/>
  </r>
  <r>
    <x v="2"/>
    <x v="56"/>
    <x v="24"/>
    <x v="24"/>
    <x v="4947"/>
    <x v="2"/>
    <x v="0"/>
    <x v="0"/>
    <x v="1"/>
  </r>
  <r>
    <x v="2"/>
    <x v="56"/>
    <x v="24"/>
    <x v="24"/>
    <x v="4948"/>
    <x v="2"/>
    <x v="0"/>
    <x v="0"/>
    <x v="1"/>
  </r>
  <r>
    <x v="2"/>
    <x v="56"/>
    <x v="24"/>
    <x v="24"/>
    <x v="4949"/>
    <x v="2"/>
    <x v="0"/>
    <x v="0"/>
    <x v="1"/>
  </r>
  <r>
    <x v="2"/>
    <x v="56"/>
    <x v="24"/>
    <x v="24"/>
    <x v="4950"/>
    <x v="2"/>
    <x v="0"/>
    <x v="0"/>
    <x v="1"/>
  </r>
  <r>
    <x v="2"/>
    <x v="56"/>
    <x v="24"/>
    <x v="24"/>
    <x v="4951"/>
    <x v="2"/>
    <x v="2"/>
    <x v="1"/>
    <x v="1"/>
  </r>
  <r>
    <x v="2"/>
    <x v="56"/>
    <x v="24"/>
    <x v="24"/>
    <x v="4952"/>
    <x v="2"/>
    <x v="0"/>
    <x v="0"/>
    <x v="0"/>
  </r>
  <r>
    <x v="2"/>
    <x v="56"/>
    <x v="24"/>
    <x v="24"/>
    <x v="4953"/>
    <x v="2"/>
    <x v="0"/>
    <x v="0"/>
    <x v="1"/>
  </r>
  <r>
    <x v="2"/>
    <x v="56"/>
    <x v="24"/>
    <x v="24"/>
    <x v="4954"/>
    <x v="2"/>
    <x v="0"/>
    <x v="0"/>
    <x v="1"/>
  </r>
  <r>
    <x v="2"/>
    <x v="56"/>
    <x v="24"/>
    <x v="24"/>
    <x v="4955"/>
    <x v="2"/>
    <x v="0"/>
    <x v="0"/>
    <x v="0"/>
  </r>
  <r>
    <x v="2"/>
    <x v="56"/>
    <x v="24"/>
    <x v="24"/>
    <x v="4956"/>
    <x v="2"/>
    <x v="0"/>
    <x v="0"/>
    <x v="1"/>
  </r>
  <r>
    <x v="2"/>
    <x v="56"/>
    <x v="24"/>
    <x v="24"/>
    <x v="4957"/>
    <x v="2"/>
    <x v="0"/>
    <x v="0"/>
    <x v="1"/>
  </r>
  <r>
    <x v="2"/>
    <x v="56"/>
    <x v="24"/>
    <x v="24"/>
    <x v="4958"/>
    <x v="2"/>
    <x v="0"/>
    <x v="0"/>
    <x v="0"/>
  </r>
  <r>
    <x v="2"/>
    <x v="56"/>
    <x v="24"/>
    <x v="24"/>
    <x v="4959"/>
    <x v="2"/>
    <x v="0"/>
    <x v="0"/>
    <x v="1"/>
  </r>
  <r>
    <x v="2"/>
    <x v="56"/>
    <x v="24"/>
    <x v="24"/>
    <x v="4960"/>
    <x v="2"/>
    <x v="0"/>
    <x v="0"/>
    <x v="1"/>
  </r>
  <r>
    <x v="2"/>
    <x v="56"/>
    <x v="24"/>
    <x v="24"/>
    <x v="4961"/>
    <x v="2"/>
    <x v="3"/>
    <x v="1"/>
    <x v="0"/>
  </r>
  <r>
    <x v="2"/>
    <x v="56"/>
    <x v="24"/>
    <x v="24"/>
    <x v="4962"/>
    <x v="2"/>
    <x v="0"/>
    <x v="0"/>
    <x v="0"/>
  </r>
  <r>
    <x v="2"/>
    <x v="56"/>
    <x v="24"/>
    <x v="24"/>
    <x v="4963"/>
    <x v="2"/>
    <x v="0"/>
    <x v="0"/>
    <x v="1"/>
  </r>
  <r>
    <x v="2"/>
    <x v="56"/>
    <x v="24"/>
    <x v="24"/>
    <x v="4964"/>
    <x v="2"/>
    <x v="3"/>
    <x v="1"/>
    <x v="0"/>
  </r>
  <r>
    <x v="2"/>
    <x v="56"/>
    <x v="24"/>
    <x v="24"/>
    <x v="4965"/>
    <x v="2"/>
    <x v="0"/>
    <x v="0"/>
    <x v="1"/>
  </r>
  <r>
    <x v="2"/>
    <x v="56"/>
    <x v="24"/>
    <x v="24"/>
    <x v="4966"/>
    <x v="2"/>
    <x v="2"/>
    <x v="1"/>
    <x v="0"/>
  </r>
  <r>
    <x v="2"/>
    <x v="56"/>
    <x v="24"/>
    <x v="24"/>
    <x v="4967"/>
    <x v="2"/>
    <x v="3"/>
    <x v="1"/>
    <x v="1"/>
  </r>
  <r>
    <x v="2"/>
    <x v="56"/>
    <x v="24"/>
    <x v="24"/>
    <x v="4968"/>
    <x v="2"/>
    <x v="0"/>
    <x v="0"/>
    <x v="1"/>
  </r>
  <r>
    <x v="2"/>
    <x v="56"/>
    <x v="24"/>
    <x v="24"/>
    <x v="4969"/>
    <x v="2"/>
    <x v="0"/>
    <x v="0"/>
    <x v="1"/>
  </r>
  <r>
    <x v="2"/>
    <x v="56"/>
    <x v="24"/>
    <x v="24"/>
    <x v="4970"/>
    <x v="2"/>
    <x v="0"/>
    <x v="0"/>
    <x v="1"/>
  </r>
  <r>
    <x v="2"/>
    <x v="56"/>
    <x v="24"/>
    <x v="24"/>
    <x v="4971"/>
    <x v="2"/>
    <x v="2"/>
    <x v="1"/>
    <x v="0"/>
  </r>
  <r>
    <x v="2"/>
    <x v="56"/>
    <x v="24"/>
    <x v="24"/>
    <x v="4972"/>
    <x v="2"/>
    <x v="0"/>
    <x v="0"/>
    <x v="1"/>
  </r>
  <r>
    <x v="2"/>
    <x v="56"/>
    <x v="24"/>
    <x v="24"/>
    <x v="4973"/>
    <x v="2"/>
    <x v="0"/>
    <x v="0"/>
    <x v="1"/>
  </r>
  <r>
    <x v="2"/>
    <x v="56"/>
    <x v="24"/>
    <x v="24"/>
    <x v="4974"/>
    <x v="2"/>
    <x v="0"/>
    <x v="0"/>
    <x v="1"/>
  </r>
  <r>
    <x v="2"/>
    <x v="56"/>
    <x v="24"/>
    <x v="24"/>
    <x v="4975"/>
    <x v="2"/>
    <x v="0"/>
    <x v="0"/>
    <x v="1"/>
  </r>
  <r>
    <x v="2"/>
    <x v="56"/>
    <x v="24"/>
    <x v="24"/>
    <x v="4976"/>
    <x v="2"/>
    <x v="0"/>
    <x v="0"/>
    <x v="1"/>
  </r>
  <r>
    <x v="2"/>
    <x v="56"/>
    <x v="24"/>
    <x v="24"/>
    <x v="4977"/>
    <x v="2"/>
    <x v="0"/>
    <x v="0"/>
    <x v="1"/>
  </r>
  <r>
    <x v="2"/>
    <x v="56"/>
    <x v="24"/>
    <x v="24"/>
    <x v="4978"/>
    <x v="2"/>
    <x v="2"/>
    <x v="1"/>
    <x v="0"/>
  </r>
  <r>
    <x v="2"/>
    <x v="56"/>
    <x v="24"/>
    <x v="24"/>
    <x v="4979"/>
    <x v="2"/>
    <x v="0"/>
    <x v="0"/>
    <x v="1"/>
  </r>
  <r>
    <x v="2"/>
    <x v="56"/>
    <x v="24"/>
    <x v="24"/>
    <x v="4980"/>
    <x v="2"/>
    <x v="2"/>
    <x v="1"/>
    <x v="0"/>
  </r>
  <r>
    <x v="2"/>
    <x v="56"/>
    <x v="24"/>
    <x v="24"/>
    <x v="4981"/>
    <x v="2"/>
    <x v="0"/>
    <x v="0"/>
    <x v="1"/>
  </r>
  <r>
    <x v="2"/>
    <x v="56"/>
    <x v="24"/>
    <x v="24"/>
    <x v="4982"/>
    <x v="2"/>
    <x v="0"/>
    <x v="0"/>
    <x v="1"/>
  </r>
  <r>
    <x v="2"/>
    <x v="56"/>
    <x v="25"/>
    <x v="25"/>
    <x v="4983"/>
    <x v="0"/>
    <x v="0"/>
    <x v="0"/>
    <x v="1"/>
  </r>
  <r>
    <x v="2"/>
    <x v="56"/>
    <x v="25"/>
    <x v="25"/>
    <x v="4984"/>
    <x v="0"/>
    <x v="0"/>
    <x v="0"/>
    <x v="0"/>
  </r>
  <r>
    <x v="2"/>
    <x v="56"/>
    <x v="25"/>
    <x v="25"/>
    <x v="4985"/>
    <x v="0"/>
    <x v="0"/>
    <x v="0"/>
    <x v="1"/>
  </r>
  <r>
    <x v="2"/>
    <x v="56"/>
    <x v="25"/>
    <x v="25"/>
    <x v="4986"/>
    <x v="0"/>
    <x v="0"/>
    <x v="0"/>
    <x v="1"/>
  </r>
  <r>
    <x v="2"/>
    <x v="56"/>
    <x v="25"/>
    <x v="25"/>
    <x v="4987"/>
    <x v="0"/>
    <x v="1"/>
    <x v="1"/>
    <x v="1"/>
  </r>
  <r>
    <x v="2"/>
    <x v="56"/>
    <x v="25"/>
    <x v="25"/>
    <x v="4988"/>
    <x v="0"/>
    <x v="1"/>
    <x v="1"/>
    <x v="1"/>
  </r>
  <r>
    <x v="2"/>
    <x v="56"/>
    <x v="25"/>
    <x v="25"/>
    <x v="4989"/>
    <x v="0"/>
    <x v="0"/>
    <x v="0"/>
    <x v="1"/>
  </r>
  <r>
    <x v="2"/>
    <x v="56"/>
    <x v="25"/>
    <x v="25"/>
    <x v="4990"/>
    <x v="0"/>
    <x v="0"/>
    <x v="0"/>
    <x v="1"/>
  </r>
  <r>
    <x v="2"/>
    <x v="56"/>
    <x v="26"/>
    <x v="26"/>
    <x v="4991"/>
    <x v="3"/>
    <x v="3"/>
    <x v="0"/>
    <x v="0"/>
  </r>
  <r>
    <x v="2"/>
    <x v="56"/>
    <x v="26"/>
    <x v="26"/>
    <x v="4992"/>
    <x v="3"/>
    <x v="0"/>
    <x v="0"/>
    <x v="1"/>
  </r>
  <r>
    <x v="2"/>
    <x v="56"/>
    <x v="28"/>
    <x v="28"/>
    <x v="4993"/>
    <x v="0"/>
    <x v="0"/>
    <x v="0"/>
    <x v="1"/>
  </r>
  <r>
    <x v="2"/>
    <x v="56"/>
    <x v="28"/>
    <x v="28"/>
    <x v="4994"/>
    <x v="0"/>
    <x v="1"/>
    <x v="1"/>
    <x v="0"/>
  </r>
  <r>
    <x v="2"/>
    <x v="56"/>
    <x v="119"/>
    <x v="119"/>
    <x v="4995"/>
    <x v="4"/>
    <x v="4"/>
    <x v="1"/>
    <x v="0"/>
  </r>
  <r>
    <x v="2"/>
    <x v="56"/>
    <x v="120"/>
    <x v="120"/>
    <x v="4996"/>
    <x v="3"/>
    <x v="0"/>
    <x v="0"/>
    <x v="1"/>
  </r>
  <r>
    <x v="2"/>
    <x v="56"/>
    <x v="123"/>
    <x v="123"/>
    <x v="4997"/>
    <x v="3"/>
    <x v="0"/>
    <x v="0"/>
    <x v="0"/>
  </r>
  <r>
    <x v="2"/>
    <x v="56"/>
    <x v="124"/>
    <x v="124"/>
    <x v="4998"/>
    <x v="3"/>
    <x v="0"/>
    <x v="0"/>
    <x v="0"/>
  </r>
  <r>
    <x v="2"/>
    <x v="56"/>
    <x v="33"/>
    <x v="33"/>
    <x v="4999"/>
    <x v="0"/>
    <x v="2"/>
    <x v="1"/>
    <x v="0"/>
  </r>
  <r>
    <x v="2"/>
    <x v="56"/>
    <x v="33"/>
    <x v="33"/>
    <x v="5000"/>
    <x v="0"/>
    <x v="0"/>
    <x v="0"/>
    <x v="1"/>
  </r>
  <r>
    <x v="2"/>
    <x v="56"/>
    <x v="33"/>
    <x v="33"/>
    <x v="5001"/>
    <x v="0"/>
    <x v="2"/>
    <x v="1"/>
    <x v="0"/>
  </r>
  <r>
    <x v="2"/>
    <x v="56"/>
    <x v="126"/>
    <x v="126"/>
    <x v="5002"/>
    <x v="0"/>
    <x v="2"/>
    <x v="1"/>
    <x v="0"/>
  </r>
  <r>
    <x v="2"/>
    <x v="56"/>
    <x v="126"/>
    <x v="126"/>
    <x v="5003"/>
    <x v="0"/>
    <x v="0"/>
    <x v="0"/>
    <x v="1"/>
  </r>
  <r>
    <x v="2"/>
    <x v="56"/>
    <x v="126"/>
    <x v="126"/>
    <x v="5004"/>
    <x v="0"/>
    <x v="0"/>
    <x v="0"/>
    <x v="1"/>
  </r>
  <r>
    <x v="2"/>
    <x v="57"/>
    <x v="36"/>
    <x v="36"/>
    <x v="5005"/>
    <x v="0"/>
    <x v="0"/>
    <x v="0"/>
    <x v="0"/>
  </r>
  <r>
    <x v="2"/>
    <x v="57"/>
    <x v="36"/>
    <x v="36"/>
    <x v="5006"/>
    <x v="0"/>
    <x v="0"/>
    <x v="0"/>
    <x v="1"/>
  </r>
  <r>
    <x v="2"/>
    <x v="57"/>
    <x v="36"/>
    <x v="36"/>
    <x v="5007"/>
    <x v="0"/>
    <x v="0"/>
    <x v="0"/>
    <x v="1"/>
  </r>
  <r>
    <x v="2"/>
    <x v="57"/>
    <x v="36"/>
    <x v="36"/>
    <x v="5008"/>
    <x v="0"/>
    <x v="0"/>
    <x v="0"/>
    <x v="1"/>
  </r>
  <r>
    <x v="2"/>
    <x v="57"/>
    <x v="36"/>
    <x v="36"/>
    <x v="5009"/>
    <x v="0"/>
    <x v="2"/>
    <x v="1"/>
    <x v="0"/>
  </r>
  <r>
    <x v="2"/>
    <x v="57"/>
    <x v="36"/>
    <x v="36"/>
    <x v="5010"/>
    <x v="0"/>
    <x v="2"/>
    <x v="1"/>
    <x v="0"/>
  </r>
  <r>
    <x v="2"/>
    <x v="57"/>
    <x v="36"/>
    <x v="36"/>
    <x v="5011"/>
    <x v="0"/>
    <x v="0"/>
    <x v="0"/>
    <x v="1"/>
  </r>
  <r>
    <x v="2"/>
    <x v="57"/>
    <x v="36"/>
    <x v="36"/>
    <x v="5012"/>
    <x v="0"/>
    <x v="2"/>
    <x v="1"/>
    <x v="0"/>
  </r>
  <r>
    <x v="2"/>
    <x v="57"/>
    <x v="0"/>
    <x v="0"/>
    <x v="5013"/>
    <x v="0"/>
    <x v="2"/>
    <x v="1"/>
    <x v="0"/>
  </r>
  <r>
    <x v="2"/>
    <x v="57"/>
    <x v="52"/>
    <x v="52"/>
    <x v="5014"/>
    <x v="0"/>
    <x v="0"/>
    <x v="0"/>
    <x v="0"/>
  </r>
  <r>
    <x v="2"/>
    <x v="57"/>
    <x v="52"/>
    <x v="52"/>
    <x v="5015"/>
    <x v="0"/>
    <x v="0"/>
    <x v="0"/>
    <x v="1"/>
  </r>
  <r>
    <x v="2"/>
    <x v="57"/>
    <x v="52"/>
    <x v="52"/>
    <x v="5016"/>
    <x v="0"/>
    <x v="1"/>
    <x v="1"/>
    <x v="0"/>
  </r>
  <r>
    <x v="2"/>
    <x v="57"/>
    <x v="96"/>
    <x v="96"/>
    <x v="5017"/>
    <x v="0"/>
    <x v="0"/>
    <x v="0"/>
    <x v="0"/>
  </r>
  <r>
    <x v="2"/>
    <x v="57"/>
    <x v="21"/>
    <x v="21"/>
    <x v="5018"/>
    <x v="0"/>
    <x v="0"/>
    <x v="0"/>
    <x v="0"/>
  </r>
  <r>
    <x v="2"/>
    <x v="57"/>
    <x v="134"/>
    <x v="134"/>
    <x v="5019"/>
    <x v="0"/>
    <x v="0"/>
    <x v="0"/>
    <x v="0"/>
  </r>
  <r>
    <x v="2"/>
    <x v="57"/>
    <x v="134"/>
    <x v="134"/>
    <x v="5020"/>
    <x v="0"/>
    <x v="0"/>
    <x v="0"/>
    <x v="1"/>
  </r>
  <r>
    <x v="2"/>
    <x v="57"/>
    <x v="134"/>
    <x v="134"/>
    <x v="5021"/>
    <x v="0"/>
    <x v="0"/>
    <x v="0"/>
    <x v="0"/>
  </r>
  <r>
    <x v="2"/>
    <x v="57"/>
    <x v="25"/>
    <x v="25"/>
    <x v="5022"/>
    <x v="0"/>
    <x v="1"/>
    <x v="1"/>
    <x v="0"/>
  </r>
  <r>
    <x v="2"/>
    <x v="57"/>
    <x v="126"/>
    <x v="126"/>
    <x v="5023"/>
    <x v="0"/>
    <x v="1"/>
    <x v="1"/>
    <x v="0"/>
  </r>
  <r>
    <x v="2"/>
    <x v="58"/>
    <x v="34"/>
    <x v="34"/>
    <x v="5024"/>
    <x v="0"/>
    <x v="1"/>
    <x v="1"/>
    <x v="0"/>
  </r>
  <r>
    <x v="2"/>
    <x v="58"/>
    <x v="34"/>
    <x v="34"/>
    <x v="5025"/>
    <x v="0"/>
    <x v="2"/>
    <x v="1"/>
    <x v="0"/>
  </r>
  <r>
    <x v="2"/>
    <x v="58"/>
    <x v="36"/>
    <x v="36"/>
    <x v="5026"/>
    <x v="0"/>
    <x v="1"/>
    <x v="1"/>
    <x v="0"/>
  </r>
  <r>
    <x v="2"/>
    <x v="58"/>
    <x v="36"/>
    <x v="36"/>
    <x v="5027"/>
    <x v="0"/>
    <x v="2"/>
    <x v="1"/>
    <x v="0"/>
  </r>
  <r>
    <x v="2"/>
    <x v="58"/>
    <x v="52"/>
    <x v="52"/>
    <x v="5028"/>
    <x v="0"/>
    <x v="0"/>
    <x v="0"/>
    <x v="0"/>
  </r>
  <r>
    <x v="2"/>
    <x v="58"/>
    <x v="52"/>
    <x v="52"/>
    <x v="5029"/>
    <x v="0"/>
    <x v="2"/>
    <x v="1"/>
    <x v="0"/>
  </r>
  <r>
    <x v="2"/>
    <x v="58"/>
    <x v="52"/>
    <x v="52"/>
    <x v="5030"/>
    <x v="0"/>
    <x v="2"/>
    <x v="1"/>
    <x v="0"/>
  </r>
  <r>
    <x v="2"/>
    <x v="58"/>
    <x v="52"/>
    <x v="52"/>
    <x v="5031"/>
    <x v="0"/>
    <x v="2"/>
    <x v="1"/>
    <x v="0"/>
  </r>
  <r>
    <x v="2"/>
    <x v="58"/>
    <x v="129"/>
    <x v="129"/>
    <x v="5032"/>
    <x v="0"/>
    <x v="1"/>
    <x v="1"/>
    <x v="0"/>
  </r>
  <r>
    <x v="2"/>
    <x v="58"/>
    <x v="129"/>
    <x v="129"/>
    <x v="5033"/>
    <x v="0"/>
    <x v="0"/>
    <x v="0"/>
    <x v="0"/>
  </r>
  <r>
    <x v="2"/>
    <x v="58"/>
    <x v="129"/>
    <x v="129"/>
    <x v="5034"/>
    <x v="0"/>
    <x v="2"/>
    <x v="1"/>
    <x v="0"/>
  </r>
  <r>
    <x v="2"/>
    <x v="58"/>
    <x v="129"/>
    <x v="129"/>
    <x v="5035"/>
    <x v="0"/>
    <x v="2"/>
    <x v="1"/>
    <x v="0"/>
  </r>
  <r>
    <x v="2"/>
    <x v="58"/>
    <x v="129"/>
    <x v="129"/>
    <x v="5036"/>
    <x v="0"/>
    <x v="1"/>
    <x v="1"/>
    <x v="0"/>
  </r>
  <r>
    <x v="2"/>
    <x v="58"/>
    <x v="96"/>
    <x v="96"/>
    <x v="5037"/>
    <x v="0"/>
    <x v="2"/>
    <x v="1"/>
    <x v="0"/>
  </r>
  <r>
    <x v="2"/>
    <x v="58"/>
    <x v="96"/>
    <x v="96"/>
    <x v="5038"/>
    <x v="0"/>
    <x v="1"/>
    <x v="1"/>
    <x v="1"/>
  </r>
  <r>
    <x v="2"/>
    <x v="58"/>
    <x v="96"/>
    <x v="96"/>
    <x v="5039"/>
    <x v="0"/>
    <x v="1"/>
    <x v="1"/>
    <x v="0"/>
  </r>
  <r>
    <x v="2"/>
    <x v="58"/>
    <x v="96"/>
    <x v="96"/>
    <x v="5040"/>
    <x v="0"/>
    <x v="0"/>
    <x v="0"/>
    <x v="0"/>
  </r>
  <r>
    <x v="2"/>
    <x v="58"/>
    <x v="96"/>
    <x v="96"/>
    <x v="5041"/>
    <x v="0"/>
    <x v="1"/>
    <x v="1"/>
    <x v="0"/>
  </r>
  <r>
    <x v="2"/>
    <x v="58"/>
    <x v="96"/>
    <x v="96"/>
    <x v="5042"/>
    <x v="0"/>
    <x v="0"/>
    <x v="0"/>
    <x v="0"/>
  </r>
  <r>
    <x v="2"/>
    <x v="58"/>
    <x v="21"/>
    <x v="21"/>
    <x v="5043"/>
    <x v="0"/>
    <x v="0"/>
    <x v="0"/>
    <x v="0"/>
  </r>
  <r>
    <x v="2"/>
    <x v="58"/>
    <x v="126"/>
    <x v="126"/>
    <x v="5044"/>
    <x v="0"/>
    <x v="0"/>
    <x v="0"/>
    <x v="0"/>
  </r>
  <r>
    <x v="2"/>
    <x v="59"/>
    <x v="34"/>
    <x v="34"/>
    <x v="5045"/>
    <x v="0"/>
    <x v="2"/>
    <x v="1"/>
    <x v="0"/>
  </r>
  <r>
    <x v="2"/>
    <x v="59"/>
    <x v="34"/>
    <x v="34"/>
    <x v="5046"/>
    <x v="0"/>
    <x v="1"/>
    <x v="1"/>
    <x v="0"/>
  </r>
  <r>
    <x v="2"/>
    <x v="59"/>
    <x v="36"/>
    <x v="36"/>
    <x v="5047"/>
    <x v="0"/>
    <x v="0"/>
    <x v="0"/>
    <x v="0"/>
  </r>
  <r>
    <x v="2"/>
    <x v="59"/>
    <x v="36"/>
    <x v="36"/>
    <x v="5048"/>
    <x v="0"/>
    <x v="2"/>
    <x v="1"/>
    <x v="0"/>
  </r>
  <r>
    <x v="2"/>
    <x v="59"/>
    <x v="36"/>
    <x v="36"/>
    <x v="5049"/>
    <x v="0"/>
    <x v="0"/>
    <x v="0"/>
    <x v="0"/>
  </r>
  <r>
    <x v="2"/>
    <x v="59"/>
    <x v="36"/>
    <x v="36"/>
    <x v="5050"/>
    <x v="0"/>
    <x v="2"/>
    <x v="1"/>
    <x v="0"/>
  </r>
  <r>
    <x v="2"/>
    <x v="59"/>
    <x v="36"/>
    <x v="36"/>
    <x v="5051"/>
    <x v="0"/>
    <x v="2"/>
    <x v="1"/>
    <x v="0"/>
  </r>
  <r>
    <x v="2"/>
    <x v="59"/>
    <x v="36"/>
    <x v="36"/>
    <x v="5052"/>
    <x v="0"/>
    <x v="0"/>
    <x v="0"/>
    <x v="1"/>
  </r>
  <r>
    <x v="2"/>
    <x v="59"/>
    <x v="36"/>
    <x v="36"/>
    <x v="5053"/>
    <x v="0"/>
    <x v="2"/>
    <x v="1"/>
    <x v="0"/>
  </r>
  <r>
    <x v="2"/>
    <x v="59"/>
    <x v="36"/>
    <x v="36"/>
    <x v="5054"/>
    <x v="0"/>
    <x v="0"/>
    <x v="0"/>
    <x v="1"/>
  </r>
  <r>
    <x v="2"/>
    <x v="59"/>
    <x v="36"/>
    <x v="36"/>
    <x v="5055"/>
    <x v="0"/>
    <x v="0"/>
    <x v="0"/>
    <x v="0"/>
  </r>
  <r>
    <x v="2"/>
    <x v="59"/>
    <x v="52"/>
    <x v="52"/>
    <x v="5056"/>
    <x v="0"/>
    <x v="0"/>
    <x v="0"/>
    <x v="1"/>
  </r>
  <r>
    <x v="2"/>
    <x v="59"/>
    <x v="52"/>
    <x v="52"/>
    <x v="5057"/>
    <x v="0"/>
    <x v="2"/>
    <x v="1"/>
    <x v="0"/>
  </r>
  <r>
    <x v="2"/>
    <x v="59"/>
    <x v="52"/>
    <x v="52"/>
    <x v="5058"/>
    <x v="0"/>
    <x v="2"/>
    <x v="1"/>
    <x v="0"/>
  </r>
  <r>
    <x v="2"/>
    <x v="59"/>
    <x v="52"/>
    <x v="52"/>
    <x v="5059"/>
    <x v="0"/>
    <x v="0"/>
    <x v="0"/>
    <x v="1"/>
  </r>
  <r>
    <x v="2"/>
    <x v="59"/>
    <x v="52"/>
    <x v="52"/>
    <x v="5060"/>
    <x v="0"/>
    <x v="2"/>
    <x v="1"/>
    <x v="0"/>
  </r>
  <r>
    <x v="2"/>
    <x v="59"/>
    <x v="52"/>
    <x v="52"/>
    <x v="5061"/>
    <x v="0"/>
    <x v="0"/>
    <x v="0"/>
    <x v="0"/>
  </r>
  <r>
    <x v="2"/>
    <x v="59"/>
    <x v="52"/>
    <x v="52"/>
    <x v="5062"/>
    <x v="0"/>
    <x v="2"/>
    <x v="1"/>
    <x v="0"/>
  </r>
  <r>
    <x v="2"/>
    <x v="59"/>
    <x v="85"/>
    <x v="85"/>
    <x v="5063"/>
    <x v="0"/>
    <x v="0"/>
    <x v="0"/>
    <x v="1"/>
  </r>
  <r>
    <x v="2"/>
    <x v="59"/>
    <x v="85"/>
    <x v="85"/>
    <x v="5064"/>
    <x v="0"/>
    <x v="1"/>
    <x v="1"/>
    <x v="0"/>
  </r>
  <r>
    <x v="2"/>
    <x v="59"/>
    <x v="85"/>
    <x v="85"/>
    <x v="5065"/>
    <x v="0"/>
    <x v="2"/>
    <x v="1"/>
    <x v="0"/>
  </r>
  <r>
    <x v="2"/>
    <x v="59"/>
    <x v="85"/>
    <x v="85"/>
    <x v="5066"/>
    <x v="0"/>
    <x v="0"/>
    <x v="0"/>
    <x v="1"/>
  </r>
  <r>
    <x v="2"/>
    <x v="59"/>
    <x v="96"/>
    <x v="96"/>
    <x v="5067"/>
    <x v="0"/>
    <x v="2"/>
    <x v="1"/>
    <x v="0"/>
  </r>
  <r>
    <x v="2"/>
    <x v="59"/>
    <x v="96"/>
    <x v="96"/>
    <x v="5068"/>
    <x v="0"/>
    <x v="3"/>
    <x v="0"/>
    <x v="0"/>
  </r>
  <r>
    <x v="2"/>
    <x v="59"/>
    <x v="96"/>
    <x v="96"/>
    <x v="5069"/>
    <x v="0"/>
    <x v="0"/>
    <x v="0"/>
    <x v="0"/>
  </r>
  <r>
    <x v="2"/>
    <x v="59"/>
    <x v="21"/>
    <x v="21"/>
    <x v="5070"/>
    <x v="0"/>
    <x v="0"/>
    <x v="0"/>
    <x v="0"/>
  </r>
  <r>
    <x v="2"/>
    <x v="59"/>
    <x v="134"/>
    <x v="134"/>
    <x v="5071"/>
    <x v="0"/>
    <x v="0"/>
    <x v="0"/>
    <x v="0"/>
  </r>
  <r>
    <x v="2"/>
    <x v="59"/>
    <x v="134"/>
    <x v="134"/>
    <x v="5072"/>
    <x v="0"/>
    <x v="0"/>
    <x v="0"/>
    <x v="1"/>
  </r>
  <r>
    <x v="2"/>
    <x v="59"/>
    <x v="134"/>
    <x v="134"/>
    <x v="5073"/>
    <x v="0"/>
    <x v="0"/>
    <x v="0"/>
    <x v="0"/>
  </r>
  <r>
    <x v="2"/>
    <x v="59"/>
    <x v="134"/>
    <x v="134"/>
    <x v="5074"/>
    <x v="0"/>
    <x v="0"/>
    <x v="0"/>
    <x v="1"/>
  </r>
  <r>
    <x v="2"/>
    <x v="59"/>
    <x v="134"/>
    <x v="134"/>
    <x v="5075"/>
    <x v="0"/>
    <x v="0"/>
    <x v="0"/>
    <x v="1"/>
  </r>
  <r>
    <x v="2"/>
    <x v="59"/>
    <x v="134"/>
    <x v="134"/>
    <x v="5076"/>
    <x v="0"/>
    <x v="0"/>
    <x v="0"/>
    <x v="1"/>
  </r>
  <r>
    <x v="2"/>
    <x v="59"/>
    <x v="134"/>
    <x v="134"/>
    <x v="5077"/>
    <x v="0"/>
    <x v="0"/>
    <x v="0"/>
    <x v="1"/>
  </r>
  <r>
    <x v="2"/>
    <x v="59"/>
    <x v="25"/>
    <x v="25"/>
    <x v="5078"/>
    <x v="0"/>
    <x v="0"/>
    <x v="0"/>
    <x v="0"/>
  </r>
  <r>
    <x v="2"/>
    <x v="59"/>
    <x v="126"/>
    <x v="126"/>
    <x v="5079"/>
    <x v="0"/>
    <x v="0"/>
    <x v="0"/>
    <x v="0"/>
  </r>
  <r>
    <x v="2"/>
    <x v="59"/>
    <x v="126"/>
    <x v="126"/>
    <x v="5080"/>
    <x v="0"/>
    <x v="2"/>
    <x v="1"/>
    <x v="0"/>
  </r>
  <r>
    <x v="2"/>
    <x v="59"/>
    <x v="126"/>
    <x v="126"/>
    <x v="5081"/>
    <x v="0"/>
    <x v="0"/>
    <x v="0"/>
    <x v="0"/>
  </r>
  <r>
    <x v="2"/>
    <x v="60"/>
    <x v="36"/>
    <x v="36"/>
    <x v="5082"/>
    <x v="0"/>
    <x v="1"/>
    <x v="1"/>
    <x v="0"/>
  </r>
  <r>
    <x v="2"/>
    <x v="60"/>
    <x v="36"/>
    <x v="36"/>
    <x v="5083"/>
    <x v="0"/>
    <x v="2"/>
    <x v="1"/>
    <x v="0"/>
  </r>
  <r>
    <x v="2"/>
    <x v="60"/>
    <x v="52"/>
    <x v="52"/>
    <x v="5084"/>
    <x v="0"/>
    <x v="0"/>
    <x v="0"/>
    <x v="0"/>
  </r>
  <r>
    <x v="2"/>
    <x v="60"/>
    <x v="85"/>
    <x v="85"/>
    <x v="5085"/>
    <x v="0"/>
    <x v="0"/>
    <x v="0"/>
    <x v="0"/>
  </r>
  <r>
    <x v="2"/>
    <x v="60"/>
    <x v="96"/>
    <x v="96"/>
    <x v="5086"/>
    <x v="0"/>
    <x v="0"/>
    <x v="0"/>
    <x v="0"/>
  </r>
  <r>
    <x v="2"/>
    <x v="61"/>
    <x v="34"/>
    <x v="34"/>
    <x v="5087"/>
    <x v="0"/>
    <x v="2"/>
    <x v="1"/>
    <x v="0"/>
  </r>
  <r>
    <x v="2"/>
    <x v="61"/>
    <x v="34"/>
    <x v="34"/>
    <x v="5088"/>
    <x v="0"/>
    <x v="2"/>
    <x v="1"/>
    <x v="0"/>
  </r>
  <r>
    <x v="2"/>
    <x v="61"/>
    <x v="52"/>
    <x v="52"/>
    <x v="5089"/>
    <x v="0"/>
    <x v="0"/>
    <x v="0"/>
    <x v="1"/>
  </r>
  <r>
    <x v="2"/>
    <x v="61"/>
    <x v="52"/>
    <x v="52"/>
    <x v="5090"/>
    <x v="0"/>
    <x v="2"/>
    <x v="1"/>
    <x v="0"/>
  </r>
  <r>
    <x v="2"/>
    <x v="61"/>
    <x v="52"/>
    <x v="52"/>
    <x v="5091"/>
    <x v="0"/>
    <x v="0"/>
    <x v="0"/>
    <x v="0"/>
  </r>
  <r>
    <x v="2"/>
    <x v="61"/>
    <x v="52"/>
    <x v="52"/>
    <x v="5092"/>
    <x v="0"/>
    <x v="2"/>
    <x v="1"/>
    <x v="0"/>
  </r>
  <r>
    <x v="2"/>
    <x v="61"/>
    <x v="52"/>
    <x v="52"/>
    <x v="5093"/>
    <x v="0"/>
    <x v="1"/>
    <x v="1"/>
    <x v="1"/>
  </r>
  <r>
    <x v="2"/>
    <x v="61"/>
    <x v="85"/>
    <x v="85"/>
    <x v="5094"/>
    <x v="0"/>
    <x v="0"/>
    <x v="0"/>
    <x v="1"/>
  </r>
  <r>
    <x v="2"/>
    <x v="61"/>
    <x v="85"/>
    <x v="85"/>
    <x v="5095"/>
    <x v="0"/>
    <x v="0"/>
    <x v="0"/>
    <x v="0"/>
  </r>
  <r>
    <x v="2"/>
    <x v="61"/>
    <x v="85"/>
    <x v="85"/>
    <x v="5096"/>
    <x v="0"/>
    <x v="2"/>
    <x v="1"/>
    <x v="0"/>
  </r>
  <r>
    <x v="2"/>
    <x v="61"/>
    <x v="85"/>
    <x v="85"/>
    <x v="5097"/>
    <x v="0"/>
    <x v="1"/>
    <x v="1"/>
    <x v="0"/>
  </r>
  <r>
    <x v="2"/>
    <x v="61"/>
    <x v="85"/>
    <x v="85"/>
    <x v="5098"/>
    <x v="0"/>
    <x v="2"/>
    <x v="1"/>
    <x v="1"/>
  </r>
  <r>
    <x v="2"/>
    <x v="61"/>
    <x v="85"/>
    <x v="85"/>
    <x v="5099"/>
    <x v="0"/>
    <x v="0"/>
    <x v="0"/>
    <x v="1"/>
  </r>
  <r>
    <x v="2"/>
    <x v="61"/>
    <x v="96"/>
    <x v="96"/>
    <x v="5100"/>
    <x v="0"/>
    <x v="0"/>
    <x v="0"/>
    <x v="0"/>
  </r>
  <r>
    <x v="2"/>
    <x v="61"/>
    <x v="96"/>
    <x v="96"/>
    <x v="5101"/>
    <x v="0"/>
    <x v="2"/>
    <x v="1"/>
    <x v="1"/>
  </r>
  <r>
    <x v="2"/>
    <x v="61"/>
    <x v="21"/>
    <x v="21"/>
    <x v="5102"/>
    <x v="0"/>
    <x v="0"/>
    <x v="0"/>
    <x v="0"/>
  </r>
  <r>
    <x v="2"/>
    <x v="61"/>
    <x v="126"/>
    <x v="126"/>
    <x v="5103"/>
    <x v="0"/>
    <x v="2"/>
    <x v="1"/>
    <x v="0"/>
  </r>
  <r>
    <x v="2"/>
    <x v="61"/>
    <x v="126"/>
    <x v="126"/>
    <x v="5104"/>
    <x v="0"/>
    <x v="2"/>
    <x v="1"/>
    <x v="0"/>
  </r>
  <r>
    <x v="2"/>
    <x v="62"/>
    <x v="34"/>
    <x v="34"/>
    <x v="5105"/>
    <x v="0"/>
    <x v="2"/>
    <x v="1"/>
    <x v="0"/>
  </r>
  <r>
    <x v="2"/>
    <x v="62"/>
    <x v="34"/>
    <x v="34"/>
    <x v="5106"/>
    <x v="0"/>
    <x v="2"/>
    <x v="1"/>
    <x v="0"/>
  </r>
  <r>
    <x v="2"/>
    <x v="62"/>
    <x v="52"/>
    <x v="52"/>
    <x v="5107"/>
    <x v="0"/>
    <x v="3"/>
    <x v="0"/>
    <x v="0"/>
  </r>
  <r>
    <x v="2"/>
    <x v="62"/>
    <x v="52"/>
    <x v="52"/>
    <x v="5108"/>
    <x v="0"/>
    <x v="1"/>
    <x v="1"/>
    <x v="1"/>
  </r>
  <r>
    <x v="2"/>
    <x v="62"/>
    <x v="52"/>
    <x v="52"/>
    <x v="5109"/>
    <x v="0"/>
    <x v="2"/>
    <x v="1"/>
    <x v="0"/>
  </r>
  <r>
    <x v="2"/>
    <x v="62"/>
    <x v="52"/>
    <x v="52"/>
    <x v="5110"/>
    <x v="0"/>
    <x v="2"/>
    <x v="1"/>
    <x v="0"/>
  </r>
  <r>
    <x v="2"/>
    <x v="62"/>
    <x v="52"/>
    <x v="52"/>
    <x v="5111"/>
    <x v="0"/>
    <x v="2"/>
    <x v="1"/>
    <x v="1"/>
  </r>
  <r>
    <x v="2"/>
    <x v="62"/>
    <x v="85"/>
    <x v="85"/>
    <x v="5112"/>
    <x v="0"/>
    <x v="0"/>
    <x v="0"/>
    <x v="1"/>
  </r>
  <r>
    <x v="2"/>
    <x v="62"/>
    <x v="85"/>
    <x v="85"/>
    <x v="5113"/>
    <x v="0"/>
    <x v="2"/>
    <x v="1"/>
    <x v="0"/>
  </r>
  <r>
    <x v="2"/>
    <x v="62"/>
    <x v="85"/>
    <x v="85"/>
    <x v="5114"/>
    <x v="0"/>
    <x v="0"/>
    <x v="0"/>
    <x v="0"/>
  </r>
  <r>
    <x v="2"/>
    <x v="62"/>
    <x v="85"/>
    <x v="85"/>
    <x v="5115"/>
    <x v="0"/>
    <x v="0"/>
    <x v="0"/>
    <x v="0"/>
  </r>
  <r>
    <x v="2"/>
    <x v="62"/>
    <x v="85"/>
    <x v="85"/>
    <x v="5116"/>
    <x v="0"/>
    <x v="3"/>
    <x v="0"/>
    <x v="1"/>
  </r>
  <r>
    <x v="2"/>
    <x v="62"/>
    <x v="85"/>
    <x v="85"/>
    <x v="5117"/>
    <x v="0"/>
    <x v="0"/>
    <x v="0"/>
    <x v="1"/>
  </r>
  <r>
    <x v="2"/>
    <x v="62"/>
    <x v="96"/>
    <x v="96"/>
    <x v="5118"/>
    <x v="0"/>
    <x v="2"/>
    <x v="1"/>
    <x v="0"/>
  </r>
  <r>
    <x v="2"/>
    <x v="62"/>
    <x v="96"/>
    <x v="96"/>
    <x v="5119"/>
    <x v="0"/>
    <x v="0"/>
    <x v="0"/>
    <x v="1"/>
  </r>
  <r>
    <x v="2"/>
    <x v="62"/>
    <x v="21"/>
    <x v="21"/>
    <x v="5120"/>
    <x v="0"/>
    <x v="0"/>
    <x v="0"/>
    <x v="0"/>
  </r>
  <r>
    <x v="2"/>
    <x v="62"/>
    <x v="102"/>
    <x v="102"/>
    <x v="5121"/>
    <x v="0"/>
    <x v="0"/>
    <x v="0"/>
    <x v="0"/>
  </r>
  <r>
    <x v="2"/>
    <x v="62"/>
    <x v="126"/>
    <x v="126"/>
    <x v="5122"/>
    <x v="0"/>
    <x v="0"/>
    <x v="0"/>
    <x v="0"/>
  </r>
  <r>
    <x v="2"/>
    <x v="63"/>
    <x v="36"/>
    <x v="36"/>
    <x v="5123"/>
    <x v="0"/>
    <x v="2"/>
    <x v="1"/>
    <x v="0"/>
  </r>
  <r>
    <x v="2"/>
    <x v="63"/>
    <x v="36"/>
    <x v="36"/>
    <x v="5124"/>
    <x v="0"/>
    <x v="0"/>
    <x v="0"/>
    <x v="0"/>
  </r>
  <r>
    <x v="2"/>
    <x v="63"/>
    <x v="36"/>
    <x v="36"/>
    <x v="5125"/>
    <x v="0"/>
    <x v="0"/>
    <x v="0"/>
    <x v="0"/>
  </r>
  <r>
    <x v="2"/>
    <x v="63"/>
    <x v="36"/>
    <x v="36"/>
    <x v="5126"/>
    <x v="0"/>
    <x v="0"/>
    <x v="0"/>
    <x v="0"/>
  </r>
  <r>
    <x v="2"/>
    <x v="63"/>
    <x v="36"/>
    <x v="36"/>
    <x v="5127"/>
    <x v="0"/>
    <x v="0"/>
    <x v="0"/>
    <x v="1"/>
  </r>
  <r>
    <x v="2"/>
    <x v="63"/>
    <x v="52"/>
    <x v="52"/>
    <x v="5128"/>
    <x v="0"/>
    <x v="3"/>
    <x v="0"/>
    <x v="0"/>
  </r>
  <r>
    <x v="2"/>
    <x v="63"/>
    <x v="52"/>
    <x v="52"/>
    <x v="5129"/>
    <x v="0"/>
    <x v="1"/>
    <x v="1"/>
    <x v="0"/>
  </r>
  <r>
    <x v="2"/>
    <x v="63"/>
    <x v="52"/>
    <x v="52"/>
    <x v="5130"/>
    <x v="0"/>
    <x v="3"/>
    <x v="0"/>
    <x v="1"/>
  </r>
  <r>
    <x v="2"/>
    <x v="63"/>
    <x v="52"/>
    <x v="52"/>
    <x v="5131"/>
    <x v="0"/>
    <x v="0"/>
    <x v="0"/>
    <x v="1"/>
  </r>
  <r>
    <x v="2"/>
    <x v="63"/>
    <x v="85"/>
    <x v="85"/>
    <x v="5132"/>
    <x v="0"/>
    <x v="1"/>
    <x v="1"/>
    <x v="0"/>
  </r>
  <r>
    <x v="2"/>
    <x v="63"/>
    <x v="85"/>
    <x v="85"/>
    <x v="5133"/>
    <x v="0"/>
    <x v="0"/>
    <x v="0"/>
    <x v="1"/>
  </r>
  <r>
    <x v="2"/>
    <x v="63"/>
    <x v="96"/>
    <x v="96"/>
    <x v="5134"/>
    <x v="0"/>
    <x v="0"/>
    <x v="0"/>
    <x v="0"/>
  </r>
  <r>
    <x v="3"/>
    <x v="64"/>
    <x v="0"/>
    <x v="0"/>
    <x v="5135"/>
    <x v="0"/>
    <x v="2"/>
    <x v="1"/>
    <x v="0"/>
  </r>
  <r>
    <x v="3"/>
    <x v="64"/>
    <x v="0"/>
    <x v="0"/>
    <x v="5136"/>
    <x v="0"/>
    <x v="2"/>
    <x v="1"/>
    <x v="0"/>
  </r>
  <r>
    <x v="3"/>
    <x v="64"/>
    <x v="8"/>
    <x v="8"/>
    <x v="5137"/>
    <x v="0"/>
    <x v="2"/>
    <x v="1"/>
    <x v="0"/>
  </r>
  <r>
    <x v="3"/>
    <x v="64"/>
    <x v="9"/>
    <x v="9"/>
    <x v="5138"/>
    <x v="0"/>
    <x v="1"/>
    <x v="1"/>
    <x v="0"/>
  </r>
  <r>
    <x v="3"/>
    <x v="64"/>
    <x v="1"/>
    <x v="1"/>
    <x v="5139"/>
    <x v="0"/>
    <x v="2"/>
    <x v="1"/>
    <x v="0"/>
  </r>
  <r>
    <x v="3"/>
    <x v="64"/>
    <x v="1"/>
    <x v="1"/>
    <x v="5140"/>
    <x v="0"/>
    <x v="2"/>
    <x v="1"/>
    <x v="1"/>
  </r>
  <r>
    <x v="3"/>
    <x v="64"/>
    <x v="1"/>
    <x v="1"/>
    <x v="5141"/>
    <x v="0"/>
    <x v="1"/>
    <x v="1"/>
    <x v="0"/>
  </r>
  <r>
    <x v="3"/>
    <x v="64"/>
    <x v="1"/>
    <x v="1"/>
    <x v="5142"/>
    <x v="0"/>
    <x v="2"/>
    <x v="1"/>
    <x v="0"/>
  </r>
  <r>
    <x v="3"/>
    <x v="64"/>
    <x v="4"/>
    <x v="4"/>
    <x v="5143"/>
    <x v="0"/>
    <x v="3"/>
    <x v="0"/>
    <x v="1"/>
  </r>
  <r>
    <x v="3"/>
    <x v="64"/>
    <x v="4"/>
    <x v="4"/>
    <x v="5144"/>
    <x v="0"/>
    <x v="3"/>
    <x v="0"/>
    <x v="1"/>
  </r>
  <r>
    <x v="3"/>
    <x v="64"/>
    <x v="4"/>
    <x v="4"/>
    <x v="5145"/>
    <x v="0"/>
    <x v="1"/>
    <x v="1"/>
    <x v="0"/>
  </r>
  <r>
    <x v="3"/>
    <x v="64"/>
    <x v="4"/>
    <x v="4"/>
    <x v="5146"/>
    <x v="0"/>
    <x v="1"/>
    <x v="1"/>
    <x v="0"/>
  </r>
  <r>
    <x v="3"/>
    <x v="65"/>
    <x v="0"/>
    <x v="0"/>
    <x v="5147"/>
    <x v="0"/>
    <x v="2"/>
    <x v="1"/>
    <x v="0"/>
  </r>
  <r>
    <x v="3"/>
    <x v="65"/>
    <x v="0"/>
    <x v="0"/>
    <x v="5148"/>
    <x v="0"/>
    <x v="2"/>
    <x v="1"/>
    <x v="0"/>
  </r>
  <r>
    <x v="3"/>
    <x v="65"/>
    <x v="0"/>
    <x v="0"/>
    <x v="5149"/>
    <x v="0"/>
    <x v="0"/>
    <x v="0"/>
    <x v="0"/>
  </r>
  <r>
    <x v="3"/>
    <x v="65"/>
    <x v="0"/>
    <x v="0"/>
    <x v="5150"/>
    <x v="0"/>
    <x v="0"/>
    <x v="0"/>
    <x v="0"/>
  </r>
  <r>
    <x v="3"/>
    <x v="65"/>
    <x v="0"/>
    <x v="0"/>
    <x v="5151"/>
    <x v="0"/>
    <x v="2"/>
    <x v="1"/>
    <x v="0"/>
  </r>
  <r>
    <x v="3"/>
    <x v="65"/>
    <x v="0"/>
    <x v="0"/>
    <x v="5152"/>
    <x v="0"/>
    <x v="2"/>
    <x v="1"/>
    <x v="0"/>
  </r>
  <r>
    <x v="3"/>
    <x v="65"/>
    <x v="8"/>
    <x v="8"/>
    <x v="5153"/>
    <x v="0"/>
    <x v="2"/>
    <x v="1"/>
    <x v="0"/>
  </r>
  <r>
    <x v="3"/>
    <x v="65"/>
    <x v="9"/>
    <x v="9"/>
    <x v="5154"/>
    <x v="0"/>
    <x v="2"/>
    <x v="1"/>
    <x v="0"/>
  </r>
  <r>
    <x v="3"/>
    <x v="65"/>
    <x v="9"/>
    <x v="9"/>
    <x v="5155"/>
    <x v="0"/>
    <x v="1"/>
    <x v="1"/>
    <x v="0"/>
  </r>
  <r>
    <x v="3"/>
    <x v="65"/>
    <x v="1"/>
    <x v="1"/>
    <x v="5156"/>
    <x v="0"/>
    <x v="2"/>
    <x v="1"/>
    <x v="1"/>
  </r>
  <r>
    <x v="3"/>
    <x v="65"/>
    <x v="1"/>
    <x v="1"/>
    <x v="5157"/>
    <x v="0"/>
    <x v="2"/>
    <x v="1"/>
    <x v="0"/>
  </r>
  <r>
    <x v="3"/>
    <x v="65"/>
    <x v="1"/>
    <x v="1"/>
    <x v="5158"/>
    <x v="0"/>
    <x v="2"/>
    <x v="1"/>
    <x v="0"/>
  </r>
  <r>
    <x v="3"/>
    <x v="65"/>
    <x v="1"/>
    <x v="1"/>
    <x v="5159"/>
    <x v="0"/>
    <x v="1"/>
    <x v="1"/>
    <x v="0"/>
  </r>
  <r>
    <x v="3"/>
    <x v="65"/>
    <x v="1"/>
    <x v="1"/>
    <x v="5160"/>
    <x v="0"/>
    <x v="0"/>
    <x v="0"/>
    <x v="0"/>
  </r>
  <r>
    <x v="3"/>
    <x v="65"/>
    <x v="1"/>
    <x v="1"/>
    <x v="5161"/>
    <x v="0"/>
    <x v="2"/>
    <x v="1"/>
    <x v="0"/>
  </r>
  <r>
    <x v="3"/>
    <x v="65"/>
    <x v="1"/>
    <x v="1"/>
    <x v="5162"/>
    <x v="0"/>
    <x v="2"/>
    <x v="1"/>
    <x v="0"/>
  </r>
  <r>
    <x v="3"/>
    <x v="65"/>
    <x v="1"/>
    <x v="1"/>
    <x v="5163"/>
    <x v="0"/>
    <x v="2"/>
    <x v="1"/>
    <x v="0"/>
  </r>
  <r>
    <x v="3"/>
    <x v="65"/>
    <x v="1"/>
    <x v="1"/>
    <x v="5164"/>
    <x v="0"/>
    <x v="3"/>
    <x v="0"/>
    <x v="0"/>
  </r>
  <r>
    <x v="3"/>
    <x v="65"/>
    <x v="1"/>
    <x v="1"/>
    <x v="5165"/>
    <x v="0"/>
    <x v="2"/>
    <x v="1"/>
    <x v="0"/>
  </r>
  <r>
    <x v="3"/>
    <x v="65"/>
    <x v="1"/>
    <x v="1"/>
    <x v="5166"/>
    <x v="0"/>
    <x v="2"/>
    <x v="1"/>
    <x v="0"/>
  </r>
  <r>
    <x v="3"/>
    <x v="65"/>
    <x v="1"/>
    <x v="1"/>
    <x v="5167"/>
    <x v="0"/>
    <x v="2"/>
    <x v="1"/>
    <x v="0"/>
  </r>
  <r>
    <x v="3"/>
    <x v="65"/>
    <x v="1"/>
    <x v="1"/>
    <x v="5168"/>
    <x v="0"/>
    <x v="1"/>
    <x v="1"/>
    <x v="1"/>
  </r>
  <r>
    <x v="3"/>
    <x v="65"/>
    <x v="1"/>
    <x v="1"/>
    <x v="5169"/>
    <x v="0"/>
    <x v="2"/>
    <x v="1"/>
    <x v="0"/>
  </r>
  <r>
    <x v="3"/>
    <x v="65"/>
    <x v="1"/>
    <x v="1"/>
    <x v="5170"/>
    <x v="0"/>
    <x v="3"/>
    <x v="0"/>
    <x v="1"/>
  </r>
  <r>
    <x v="3"/>
    <x v="65"/>
    <x v="4"/>
    <x v="4"/>
    <x v="5171"/>
    <x v="0"/>
    <x v="0"/>
    <x v="0"/>
    <x v="1"/>
  </r>
  <r>
    <x v="3"/>
    <x v="65"/>
    <x v="4"/>
    <x v="4"/>
    <x v="5172"/>
    <x v="0"/>
    <x v="0"/>
    <x v="0"/>
    <x v="1"/>
  </r>
  <r>
    <x v="3"/>
    <x v="65"/>
    <x v="4"/>
    <x v="4"/>
    <x v="5173"/>
    <x v="0"/>
    <x v="0"/>
    <x v="0"/>
    <x v="0"/>
  </r>
  <r>
    <x v="3"/>
    <x v="65"/>
    <x v="4"/>
    <x v="4"/>
    <x v="5174"/>
    <x v="0"/>
    <x v="3"/>
    <x v="0"/>
    <x v="0"/>
  </r>
  <r>
    <x v="3"/>
    <x v="65"/>
    <x v="4"/>
    <x v="4"/>
    <x v="5175"/>
    <x v="0"/>
    <x v="1"/>
    <x v="1"/>
    <x v="0"/>
  </r>
  <r>
    <x v="3"/>
    <x v="65"/>
    <x v="4"/>
    <x v="4"/>
    <x v="5176"/>
    <x v="0"/>
    <x v="2"/>
    <x v="1"/>
    <x v="0"/>
  </r>
  <r>
    <x v="3"/>
    <x v="65"/>
    <x v="4"/>
    <x v="4"/>
    <x v="5177"/>
    <x v="0"/>
    <x v="2"/>
    <x v="1"/>
    <x v="0"/>
  </r>
  <r>
    <x v="3"/>
    <x v="65"/>
    <x v="4"/>
    <x v="4"/>
    <x v="5178"/>
    <x v="0"/>
    <x v="2"/>
    <x v="1"/>
    <x v="1"/>
  </r>
  <r>
    <x v="3"/>
    <x v="65"/>
    <x v="4"/>
    <x v="4"/>
    <x v="5179"/>
    <x v="0"/>
    <x v="1"/>
    <x v="1"/>
    <x v="0"/>
  </r>
  <r>
    <x v="3"/>
    <x v="65"/>
    <x v="4"/>
    <x v="4"/>
    <x v="5180"/>
    <x v="0"/>
    <x v="1"/>
    <x v="1"/>
    <x v="0"/>
  </r>
  <r>
    <x v="3"/>
    <x v="65"/>
    <x v="5"/>
    <x v="5"/>
    <x v="5181"/>
    <x v="0"/>
    <x v="2"/>
    <x v="1"/>
    <x v="0"/>
  </r>
  <r>
    <x v="3"/>
    <x v="65"/>
    <x v="5"/>
    <x v="5"/>
    <x v="5182"/>
    <x v="0"/>
    <x v="2"/>
    <x v="1"/>
    <x v="0"/>
  </r>
  <r>
    <x v="3"/>
    <x v="65"/>
    <x v="5"/>
    <x v="5"/>
    <x v="5183"/>
    <x v="0"/>
    <x v="3"/>
    <x v="0"/>
    <x v="1"/>
  </r>
  <r>
    <x v="3"/>
    <x v="65"/>
    <x v="3"/>
    <x v="3"/>
    <x v="5184"/>
    <x v="0"/>
    <x v="3"/>
    <x v="0"/>
    <x v="0"/>
  </r>
  <r>
    <x v="3"/>
    <x v="66"/>
    <x v="0"/>
    <x v="0"/>
    <x v="5185"/>
    <x v="0"/>
    <x v="2"/>
    <x v="1"/>
    <x v="0"/>
  </r>
  <r>
    <x v="3"/>
    <x v="66"/>
    <x v="0"/>
    <x v="0"/>
    <x v="5186"/>
    <x v="0"/>
    <x v="1"/>
    <x v="1"/>
    <x v="0"/>
  </r>
  <r>
    <x v="3"/>
    <x v="66"/>
    <x v="0"/>
    <x v="0"/>
    <x v="5187"/>
    <x v="0"/>
    <x v="1"/>
    <x v="1"/>
    <x v="0"/>
  </r>
  <r>
    <x v="3"/>
    <x v="66"/>
    <x v="0"/>
    <x v="0"/>
    <x v="5188"/>
    <x v="0"/>
    <x v="1"/>
    <x v="1"/>
    <x v="0"/>
  </r>
  <r>
    <x v="3"/>
    <x v="66"/>
    <x v="0"/>
    <x v="0"/>
    <x v="5189"/>
    <x v="0"/>
    <x v="1"/>
    <x v="1"/>
    <x v="0"/>
  </r>
  <r>
    <x v="3"/>
    <x v="66"/>
    <x v="8"/>
    <x v="8"/>
    <x v="5190"/>
    <x v="0"/>
    <x v="2"/>
    <x v="1"/>
    <x v="1"/>
  </r>
  <r>
    <x v="3"/>
    <x v="66"/>
    <x v="9"/>
    <x v="9"/>
    <x v="5191"/>
    <x v="0"/>
    <x v="2"/>
    <x v="1"/>
    <x v="0"/>
  </r>
  <r>
    <x v="3"/>
    <x v="66"/>
    <x v="1"/>
    <x v="1"/>
    <x v="5192"/>
    <x v="0"/>
    <x v="2"/>
    <x v="1"/>
    <x v="0"/>
  </r>
  <r>
    <x v="3"/>
    <x v="66"/>
    <x v="1"/>
    <x v="1"/>
    <x v="5193"/>
    <x v="0"/>
    <x v="0"/>
    <x v="0"/>
    <x v="1"/>
  </r>
  <r>
    <x v="3"/>
    <x v="66"/>
    <x v="1"/>
    <x v="1"/>
    <x v="5194"/>
    <x v="0"/>
    <x v="1"/>
    <x v="1"/>
    <x v="0"/>
  </r>
  <r>
    <x v="3"/>
    <x v="66"/>
    <x v="1"/>
    <x v="1"/>
    <x v="5195"/>
    <x v="0"/>
    <x v="2"/>
    <x v="1"/>
    <x v="0"/>
  </r>
  <r>
    <x v="3"/>
    <x v="66"/>
    <x v="1"/>
    <x v="1"/>
    <x v="5196"/>
    <x v="0"/>
    <x v="1"/>
    <x v="1"/>
    <x v="0"/>
  </r>
  <r>
    <x v="3"/>
    <x v="66"/>
    <x v="1"/>
    <x v="1"/>
    <x v="5197"/>
    <x v="0"/>
    <x v="2"/>
    <x v="1"/>
    <x v="0"/>
  </r>
  <r>
    <x v="3"/>
    <x v="66"/>
    <x v="1"/>
    <x v="1"/>
    <x v="5198"/>
    <x v="0"/>
    <x v="2"/>
    <x v="1"/>
    <x v="0"/>
  </r>
  <r>
    <x v="3"/>
    <x v="66"/>
    <x v="1"/>
    <x v="1"/>
    <x v="5199"/>
    <x v="0"/>
    <x v="2"/>
    <x v="1"/>
    <x v="0"/>
  </r>
  <r>
    <x v="3"/>
    <x v="66"/>
    <x v="1"/>
    <x v="1"/>
    <x v="5200"/>
    <x v="0"/>
    <x v="2"/>
    <x v="1"/>
    <x v="0"/>
  </r>
  <r>
    <x v="3"/>
    <x v="66"/>
    <x v="1"/>
    <x v="1"/>
    <x v="5201"/>
    <x v="0"/>
    <x v="1"/>
    <x v="1"/>
    <x v="0"/>
  </r>
  <r>
    <x v="3"/>
    <x v="66"/>
    <x v="4"/>
    <x v="4"/>
    <x v="5202"/>
    <x v="0"/>
    <x v="3"/>
    <x v="0"/>
    <x v="0"/>
  </r>
  <r>
    <x v="3"/>
    <x v="66"/>
    <x v="4"/>
    <x v="4"/>
    <x v="5203"/>
    <x v="0"/>
    <x v="0"/>
    <x v="0"/>
    <x v="1"/>
  </r>
  <r>
    <x v="3"/>
    <x v="66"/>
    <x v="4"/>
    <x v="4"/>
    <x v="5204"/>
    <x v="0"/>
    <x v="0"/>
    <x v="0"/>
    <x v="0"/>
  </r>
  <r>
    <x v="3"/>
    <x v="66"/>
    <x v="4"/>
    <x v="4"/>
    <x v="5205"/>
    <x v="0"/>
    <x v="2"/>
    <x v="1"/>
    <x v="0"/>
  </r>
  <r>
    <x v="3"/>
    <x v="66"/>
    <x v="4"/>
    <x v="4"/>
    <x v="5206"/>
    <x v="0"/>
    <x v="0"/>
    <x v="0"/>
    <x v="1"/>
  </r>
  <r>
    <x v="3"/>
    <x v="66"/>
    <x v="4"/>
    <x v="4"/>
    <x v="5207"/>
    <x v="0"/>
    <x v="1"/>
    <x v="1"/>
    <x v="0"/>
  </r>
  <r>
    <x v="3"/>
    <x v="66"/>
    <x v="4"/>
    <x v="4"/>
    <x v="5208"/>
    <x v="0"/>
    <x v="2"/>
    <x v="1"/>
    <x v="0"/>
  </r>
  <r>
    <x v="3"/>
    <x v="66"/>
    <x v="5"/>
    <x v="5"/>
    <x v="5209"/>
    <x v="0"/>
    <x v="0"/>
    <x v="0"/>
    <x v="0"/>
  </r>
  <r>
    <x v="3"/>
    <x v="66"/>
    <x v="5"/>
    <x v="5"/>
    <x v="5210"/>
    <x v="0"/>
    <x v="1"/>
    <x v="1"/>
    <x v="0"/>
  </r>
  <r>
    <x v="3"/>
    <x v="67"/>
    <x v="0"/>
    <x v="0"/>
    <x v="5211"/>
    <x v="0"/>
    <x v="2"/>
    <x v="1"/>
    <x v="0"/>
  </r>
  <r>
    <x v="3"/>
    <x v="67"/>
    <x v="1"/>
    <x v="1"/>
    <x v="5212"/>
    <x v="0"/>
    <x v="1"/>
    <x v="1"/>
    <x v="0"/>
  </r>
  <r>
    <x v="3"/>
    <x v="67"/>
    <x v="4"/>
    <x v="4"/>
    <x v="5213"/>
    <x v="0"/>
    <x v="2"/>
    <x v="1"/>
    <x v="0"/>
  </r>
  <r>
    <x v="3"/>
    <x v="68"/>
    <x v="0"/>
    <x v="0"/>
    <x v="5214"/>
    <x v="0"/>
    <x v="2"/>
    <x v="1"/>
    <x v="0"/>
  </r>
  <r>
    <x v="3"/>
    <x v="68"/>
    <x v="0"/>
    <x v="0"/>
    <x v="5215"/>
    <x v="0"/>
    <x v="2"/>
    <x v="1"/>
    <x v="0"/>
  </r>
  <r>
    <x v="3"/>
    <x v="68"/>
    <x v="0"/>
    <x v="0"/>
    <x v="5216"/>
    <x v="0"/>
    <x v="2"/>
    <x v="1"/>
    <x v="0"/>
  </r>
  <r>
    <x v="3"/>
    <x v="68"/>
    <x v="8"/>
    <x v="8"/>
    <x v="5217"/>
    <x v="0"/>
    <x v="2"/>
    <x v="1"/>
    <x v="0"/>
  </r>
  <r>
    <x v="3"/>
    <x v="68"/>
    <x v="9"/>
    <x v="9"/>
    <x v="5218"/>
    <x v="0"/>
    <x v="2"/>
    <x v="1"/>
    <x v="0"/>
  </r>
  <r>
    <x v="3"/>
    <x v="68"/>
    <x v="1"/>
    <x v="1"/>
    <x v="5219"/>
    <x v="0"/>
    <x v="0"/>
    <x v="0"/>
    <x v="1"/>
  </r>
  <r>
    <x v="3"/>
    <x v="68"/>
    <x v="1"/>
    <x v="1"/>
    <x v="5220"/>
    <x v="0"/>
    <x v="2"/>
    <x v="1"/>
    <x v="0"/>
  </r>
  <r>
    <x v="3"/>
    <x v="68"/>
    <x v="1"/>
    <x v="1"/>
    <x v="5221"/>
    <x v="0"/>
    <x v="1"/>
    <x v="1"/>
    <x v="0"/>
  </r>
  <r>
    <x v="3"/>
    <x v="68"/>
    <x v="1"/>
    <x v="1"/>
    <x v="5222"/>
    <x v="0"/>
    <x v="2"/>
    <x v="1"/>
    <x v="0"/>
  </r>
  <r>
    <x v="3"/>
    <x v="68"/>
    <x v="1"/>
    <x v="1"/>
    <x v="5223"/>
    <x v="0"/>
    <x v="2"/>
    <x v="1"/>
    <x v="0"/>
  </r>
  <r>
    <x v="3"/>
    <x v="68"/>
    <x v="1"/>
    <x v="1"/>
    <x v="5224"/>
    <x v="0"/>
    <x v="2"/>
    <x v="1"/>
    <x v="1"/>
  </r>
  <r>
    <x v="3"/>
    <x v="68"/>
    <x v="1"/>
    <x v="1"/>
    <x v="5225"/>
    <x v="0"/>
    <x v="0"/>
    <x v="0"/>
    <x v="1"/>
  </r>
  <r>
    <x v="3"/>
    <x v="68"/>
    <x v="4"/>
    <x v="4"/>
    <x v="5226"/>
    <x v="0"/>
    <x v="1"/>
    <x v="1"/>
    <x v="0"/>
  </r>
  <r>
    <x v="3"/>
    <x v="68"/>
    <x v="4"/>
    <x v="4"/>
    <x v="5227"/>
    <x v="0"/>
    <x v="0"/>
    <x v="0"/>
    <x v="1"/>
  </r>
  <r>
    <x v="3"/>
    <x v="68"/>
    <x v="4"/>
    <x v="4"/>
    <x v="5228"/>
    <x v="0"/>
    <x v="2"/>
    <x v="1"/>
    <x v="0"/>
  </r>
  <r>
    <x v="3"/>
    <x v="68"/>
    <x v="4"/>
    <x v="4"/>
    <x v="5229"/>
    <x v="0"/>
    <x v="0"/>
    <x v="0"/>
    <x v="0"/>
  </r>
  <r>
    <x v="3"/>
    <x v="68"/>
    <x v="4"/>
    <x v="4"/>
    <x v="5230"/>
    <x v="0"/>
    <x v="2"/>
    <x v="1"/>
    <x v="0"/>
  </r>
  <r>
    <x v="3"/>
    <x v="68"/>
    <x v="5"/>
    <x v="5"/>
    <x v="5231"/>
    <x v="0"/>
    <x v="2"/>
    <x v="1"/>
    <x v="0"/>
  </r>
  <r>
    <x v="3"/>
    <x v="68"/>
    <x v="3"/>
    <x v="3"/>
    <x v="5232"/>
    <x v="0"/>
    <x v="2"/>
    <x v="1"/>
    <x v="0"/>
  </r>
  <r>
    <x v="3"/>
    <x v="69"/>
    <x v="0"/>
    <x v="0"/>
    <x v="5233"/>
    <x v="0"/>
    <x v="2"/>
    <x v="1"/>
    <x v="0"/>
  </r>
  <r>
    <x v="3"/>
    <x v="69"/>
    <x v="0"/>
    <x v="0"/>
    <x v="5234"/>
    <x v="0"/>
    <x v="2"/>
    <x v="1"/>
    <x v="0"/>
  </r>
  <r>
    <x v="3"/>
    <x v="69"/>
    <x v="0"/>
    <x v="0"/>
    <x v="5235"/>
    <x v="0"/>
    <x v="2"/>
    <x v="1"/>
    <x v="0"/>
  </r>
  <r>
    <x v="3"/>
    <x v="69"/>
    <x v="0"/>
    <x v="0"/>
    <x v="5236"/>
    <x v="0"/>
    <x v="2"/>
    <x v="1"/>
    <x v="0"/>
  </r>
  <r>
    <x v="3"/>
    <x v="69"/>
    <x v="0"/>
    <x v="0"/>
    <x v="5237"/>
    <x v="0"/>
    <x v="0"/>
    <x v="0"/>
    <x v="0"/>
  </r>
  <r>
    <x v="3"/>
    <x v="69"/>
    <x v="0"/>
    <x v="0"/>
    <x v="5238"/>
    <x v="0"/>
    <x v="2"/>
    <x v="1"/>
    <x v="0"/>
  </r>
  <r>
    <x v="3"/>
    <x v="69"/>
    <x v="0"/>
    <x v="0"/>
    <x v="5239"/>
    <x v="0"/>
    <x v="2"/>
    <x v="1"/>
    <x v="0"/>
  </r>
  <r>
    <x v="3"/>
    <x v="69"/>
    <x v="8"/>
    <x v="8"/>
    <x v="5240"/>
    <x v="0"/>
    <x v="2"/>
    <x v="1"/>
    <x v="0"/>
  </r>
  <r>
    <x v="3"/>
    <x v="69"/>
    <x v="9"/>
    <x v="9"/>
    <x v="5241"/>
    <x v="0"/>
    <x v="2"/>
    <x v="1"/>
    <x v="0"/>
  </r>
  <r>
    <x v="3"/>
    <x v="69"/>
    <x v="1"/>
    <x v="1"/>
    <x v="5242"/>
    <x v="0"/>
    <x v="1"/>
    <x v="1"/>
    <x v="0"/>
  </r>
  <r>
    <x v="3"/>
    <x v="69"/>
    <x v="1"/>
    <x v="1"/>
    <x v="5243"/>
    <x v="0"/>
    <x v="1"/>
    <x v="1"/>
    <x v="0"/>
  </r>
  <r>
    <x v="3"/>
    <x v="69"/>
    <x v="1"/>
    <x v="1"/>
    <x v="5244"/>
    <x v="0"/>
    <x v="2"/>
    <x v="1"/>
    <x v="0"/>
  </r>
  <r>
    <x v="3"/>
    <x v="69"/>
    <x v="1"/>
    <x v="1"/>
    <x v="5245"/>
    <x v="0"/>
    <x v="2"/>
    <x v="1"/>
    <x v="0"/>
  </r>
  <r>
    <x v="3"/>
    <x v="69"/>
    <x v="1"/>
    <x v="1"/>
    <x v="5246"/>
    <x v="0"/>
    <x v="2"/>
    <x v="1"/>
    <x v="1"/>
  </r>
  <r>
    <x v="3"/>
    <x v="69"/>
    <x v="1"/>
    <x v="1"/>
    <x v="5247"/>
    <x v="0"/>
    <x v="2"/>
    <x v="1"/>
    <x v="0"/>
  </r>
  <r>
    <x v="3"/>
    <x v="69"/>
    <x v="1"/>
    <x v="1"/>
    <x v="5248"/>
    <x v="0"/>
    <x v="2"/>
    <x v="1"/>
    <x v="0"/>
  </r>
  <r>
    <x v="3"/>
    <x v="69"/>
    <x v="1"/>
    <x v="1"/>
    <x v="5249"/>
    <x v="0"/>
    <x v="2"/>
    <x v="1"/>
    <x v="0"/>
  </r>
  <r>
    <x v="3"/>
    <x v="69"/>
    <x v="1"/>
    <x v="1"/>
    <x v="5250"/>
    <x v="0"/>
    <x v="2"/>
    <x v="1"/>
    <x v="1"/>
  </r>
  <r>
    <x v="3"/>
    <x v="69"/>
    <x v="1"/>
    <x v="1"/>
    <x v="5251"/>
    <x v="0"/>
    <x v="2"/>
    <x v="1"/>
    <x v="0"/>
  </r>
  <r>
    <x v="3"/>
    <x v="69"/>
    <x v="1"/>
    <x v="1"/>
    <x v="5252"/>
    <x v="0"/>
    <x v="2"/>
    <x v="1"/>
    <x v="0"/>
  </r>
  <r>
    <x v="3"/>
    <x v="69"/>
    <x v="1"/>
    <x v="1"/>
    <x v="5253"/>
    <x v="0"/>
    <x v="2"/>
    <x v="1"/>
    <x v="0"/>
  </r>
  <r>
    <x v="3"/>
    <x v="69"/>
    <x v="1"/>
    <x v="1"/>
    <x v="5254"/>
    <x v="0"/>
    <x v="2"/>
    <x v="1"/>
    <x v="1"/>
  </r>
  <r>
    <x v="3"/>
    <x v="69"/>
    <x v="1"/>
    <x v="1"/>
    <x v="5255"/>
    <x v="0"/>
    <x v="1"/>
    <x v="1"/>
    <x v="0"/>
  </r>
  <r>
    <x v="3"/>
    <x v="69"/>
    <x v="1"/>
    <x v="1"/>
    <x v="5256"/>
    <x v="0"/>
    <x v="1"/>
    <x v="1"/>
    <x v="0"/>
  </r>
  <r>
    <x v="3"/>
    <x v="69"/>
    <x v="1"/>
    <x v="1"/>
    <x v="5257"/>
    <x v="0"/>
    <x v="2"/>
    <x v="1"/>
    <x v="0"/>
  </r>
  <r>
    <x v="3"/>
    <x v="69"/>
    <x v="53"/>
    <x v="53"/>
    <x v="5258"/>
    <x v="0"/>
    <x v="2"/>
    <x v="1"/>
    <x v="0"/>
  </r>
  <r>
    <x v="3"/>
    <x v="69"/>
    <x v="4"/>
    <x v="4"/>
    <x v="5259"/>
    <x v="0"/>
    <x v="0"/>
    <x v="0"/>
    <x v="1"/>
  </r>
  <r>
    <x v="3"/>
    <x v="69"/>
    <x v="4"/>
    <x v="4"/>
    <x v="5260"/>
    <x v="0"/>
    <x v="2"/>
    <x v="1"/>
    <x v="0"/>
  </r>
  <r>
    <x v="3"/>
    <x v="69"/>
    <x v="4"/>
    <x v="4"/>
    <x v="5261"/>
    <x v="0"/>
    <x v="0"/>
    <x v="0"/>
    <x v="0"/>
  </r>
  <r>
    <x v="3"/>
    <x v="69"/>
    <x v="4"/>
    <x v="4"/>
    <x v="5262"/>
    <x v="0"/>
    <x v="0"/>
    <x v="0"/>
    <x v="1"/>
  </r>
  <r>
    <x v="3"/>
    <x v="69"/>
    <x v="4"/>
    <x v="4"/>
    <x v="5263"/>
    <x v="0"/>
    <x v="0"/>
    <x v="0"/>
    <x v="1"/>
  </r>
  <r>
    <x v="3"/>
    <x v="69"/>
    <x v="4"/>
    <x v="4"/>
    <x v="5264"/>
    <x v="0"/>
    <x v="1"/>
    <x v="1"/>
    <x v="0"/>
  </r>
  <r>
    <x v="3"/>
    <x v="69"/>
    <x v="4"/>
    <x v="4"/>
    <x v="5265"/>
    <x v="0"/>
    <x v="3"/>
    <x v="0"/>
    <x v="0"/>
  </r>
  <r>
    <x v="3"/>
    <x v="69"/>
    <x v="4"/>
    <x v="4"/>
    <x v="5266"/>
    <x v="0"/>
    <x v="0"/>
    <x v="0"/>
    <x v="0"/>
  </r>
  <r>
    <x v="3"/>
    <x v="69"/>
    <x v="4"/>
    <x v="4"/>
    <x v="5267"/>
    <x v="0"/>
    <x v="1"/>
    <x v="1"/>
    <x v="0"/>
  </r>
  <r>
    <x v="3"/>
    <x v="69"/>
    <x v="4"/>
    <x v="4"/>
    <x v="5268"/>
    <x v="0"/>
    <x v="0"/>
    <x v="0"/>
    <x v="1"/>
  </r>
  <r>
    <x v="3"/>
    <x v="69"/>
    <x v="4"/>
    <x v="4"/>
    <x v="5269"/>
    <x v="0"/>
    <x v="3"/>
    <x v="0"/>
    <x v="1"/>
  </r>
  <r>
    <x v="3"/>
    <x v="69"/>
    <x v="5"/>
    <x v="5"/>
    <x v="5270"/>
    <x v="0"/>
    <x v="2"/>
    <x v="1"/>
    <x v="0"/>
  </r>
  <r>
    <x v="3"/>
    <x v="69"/>
    <x v="5"/>
    <x v="5"/>
    <x v="5271"/>
    <x v="0"/>
    <x v="2"/>
    <x v="1"/>
    <x v="0"/>
  </r>
  <r>
    <x v="3"/>
    <x v="69"/>
    <x v="3"/>
    <x v="3"/>
    <x v="5272"/>
    <x v="0"/>
    <x v="2"/>
    <x v="1"/>
    <x v="0"/>
  </r>
  <r>
    <x v="3"/>
    <x v="69"/>
    <x v="3"/>
    <x v="3"/>
    <x v="5273"/>
    <x v="0"/>
    <x v="0"/>
    <x v="0"/>
    <x v="1"/>
  </r>
  <r>
    <x v="3"/>
    <x v="69"/>
    <x v="127"/>
    <x v="127"/>
    <x v="5274"/>
    <x v="0"/>
    <x v="2"/>
    <x v="1"/>
    <x v="0"/>
  </r>
  <r>
    <x v="3"/>
    <x v="70"/>
    <x v="0"/>
    <x v="0"/>
    <x v="5275"/>
    <x v="0"/>
    <x v="0"/>
    <x v="0"/>
    <x v="0"/>
  </r>
  <r>
    <x v="3"/>
    <x v="70"/>
    <x v="0"/>
    <x v="0"/>
    <x v="5276"/>
    <x v="0"/>
    <x v="0"/>
    <x v="0"/>
    <x v="0"/>
  </r>
  <r>
    <x v="3"/>
    <x v="70"/>
    <x v="0"/>
    <x v="0"/>
    <x v="5277"/>
    <x v="0"/>
    <x v="3"/>
    <x v="0"/>
    <x v="0"/>
  </r>
  <r>
    <x v="3"/>
    <x v="70"/>
    <x v="0"/>
    <x v="0"/>
    <x v="5278"/>
    <x v="0"/>
    <x v="3"/>
    <x v="0"/>
    <x v="0"/>
  </r>
  <r>
    <x v="3"/>
    <x v="70"/>
    <x v="0"/>
    <x v="0"/>
    <x v="5279"/>
    <x v="0"/>
    <x v="2"/>
    <x v="1"/>
    <x v="0"/>
  </r>
  <r>
    <x v="3"/>
    <x v="70"/>
    <x v="0"/>
    <x v="0"/>
    <x v="5280"/>
    <x v="0"/>
    <x v="1"/>
    <x v="1"/>
    <x v="0"/>
  </r>
  <r>
    <x v="3"/>
    <x v="70"/>
    <x v="0"/>
    <x v="0"/>
    <x v="5281"/>
    <x v="0"/>
    <x v="0"/>
    <x v="0"/>
    <x v="0"/>
  </r>
  <r>
    <x v="3"/>
    <x v="70"/>
    <x v="8"/>
    <x v="8"/>
    <x v="5282"/>
    <x v="0"/>
    <x v="0"/>
    <x v="0"/>
    <x v="0"/>
  </r>
  <r>
    <x v="3"/>
    <x v="70"/>
    <x v="9"/>
    <x v="9"/>
    <x v="5283"/>
    <x v="0"/>
    <x v="2"/>
    <x v="1"/>
    <x v="0"/>
  </r>
  <r>
    <x v="3"/>
    <x v="70"/>
    <x v="1"/>
    <x v="1"/>
    <x v="5284"/>
    <x v="0"/>
    <x v="3"/>
    <x v="0"/>
    <x v="0"/>
  </r>
  <r>
    <x v="3"/>
    <x v="70"/>
    <x v="1"/>
    <x v="1"/>
    <x v="5285"/>
    <x v="0"/>
    <x v="1"/>
    <x v="1"/>
    <x v="0"/>
  </r>
  <r>
    <x v="3"/>
    <x v="70"/>
    <x v="1"/>
    <x v="1"/>
    <x v="5286"/>
    <x v="0"/>
    <x v="1"/>
    <x v="1"/>
    <x v="0"/>
  </r>
  <r>
    <x v="3"/>
    <x v="70"/>
    <x v="1"/>
    <x v="1"/>
    <x v="5287"/>
    <x v="0"/>
    <x v="1"/>
    <x v="1"/>
    <x v="0"/>
  </r>
  <r>
    <x v="3"/>
    <x v="70"/>
    <x v="1"/>
    <x v="1"/>
    <x v="5288"/>
    <x v="0"/>
    <x v="3"/>
    <x v="0"/>
    <x v="0"/>
  </r>
  <r>
    <x v="3"/>
    <x v="70"/>
    <x v="1"/>
    <x v="1"/>
    <x v="5289"/>
    <x v="0"/>
    <x v="0"/>
    <x v="0"/>
    <x v="1"/>
  </r>
  <r>
    <x v="3"/>
    <x v="70"/>
    <x v="1"/>
    <x v="1"/>
    <x v="5290"/>
    <x v="0"/>
    <x v="2"/>
    <x v="1"/>
    <x v="0"/>
  </r>
  <r>
    <x v="3"/>
    <x v="70"/>
    <x v="1"/>
    <x v="1"/>
    <x v="5291"/>
    <x v="0"/>
    <x v="2"/>
    <x v="1"/>
    <x v="0"/>
  </r>
  <r>
    <x v="3"/>
    <x v="70"/>
    <x v="1"/>
    <x v="1"/>
    <x v="5292"/>
    <x v="0"/>
    <x v="1"/>
    <x v="1"/>
    <x v="1"/>
  </r>
  <r>
    <x v="3"/>
    <x v="70"/>
    <x v="1"/>
    <x v="1"/>
    <x v="5293"/>
    <x v="0"/>
    <x v="2"/>
    <x v="1"/>
    <x v="0"/>
  </r>
  <r>
    <x v="3"/>
    <x v="70"/>
    <x v="1"/>
    <x v="1"/>
    <x v="5294"/>
    <x v="0"/>
    <x v="0"/>
    <x v="0"/>
    <x v="1"/>
  </r>
  <r>
    <x v="3"/>
    <x v="70"/>
    <x v="4"/>
    <x v="4"/>
    <x v="5295"/>
    <x v="0"/>
    <x v="3"/>
    <x v="0"/>
    <x v="0"/>
  </r>
  <r>
    <x v="3"/>
    <x v="70"/>
    <x v="4"/>
    <x v="4"/>
    <x v="5296"/>
    <x v="0"/>
    <x v="2"/>
    <x v="1"/>
    <x v="0"/>
  </r>
  <r>
    <x v="3"/>
    <x v="70"/>
    <x v="4"/>
    <x v="4"/>
    <x v="5297"/>
    <x v="0"/>
    <x v="2"/>
    <x v="1"/>
    <x v="0"/>
  </r>
  <r>
    <x v="3"/>
    <x v="70"/>
    <x v="4"/>
    <x v="4"/>
    <x v="5298"/>
    <x v="0"/>
    <x v="3"/>
    <x v="0"/>
    <x v="1"/>
  </r>
  <r>
    <x v="3"/>
    <x v="70"/>
    <x v="4"/>
    <x v="4"/>
    <x v="5299"/>
    <x v="0"/>
    <x v="1"/>
    <x v="1"/>
    <x v="1"/>
  </r>
  <r>
    <x v="3"/>
    <x v="70"/>
    <x v="4"/>
    <x v="4"/>
    <x v="5300"/>
    <x v="0"/>
    <x v="2"/>
    <x v="1"/>
    <x v="0"/>
  </r>
  <r>
    <x v="3"/>
    <x v="70"/>
    <x v="4"/>
    <x v="4"/>
    <x v="5301"/>
    <x v="0"/>
    <x v="2"/>
    <x v="1"/>
    <x v="0"/>
  </r>
  <r>
    <x v="3"/>
    <x v="70"/>
    <x v="5"/>
    <x v="5"/>
    <x v="5302"/>
    <x v="0"/>
    <x v="2"/>
    <x v="1"/>
    <x v="0"/>
  </r>
  <r>
    <x v="3"/>
    <x v="70"/>
    <x v="5"/>
    <x v="5"/>
    <x v="5303"/>
    <x v="0"/>
    <x v="2"/>
    <x v="1"/>
    <x v="0"/>
  </r>
  <r>
    <x v="3"/>
    <x v="70"/>
    <x v="3"/>
    <x v="3"/>
    <x v="5304"/>
    <x v="0"/>
    <x v="2"/>
    <x v="1"/>
    <x v="0"/>
  </r>
  <r>
    <x v="3"/>
    <x v="70"/>
    <x v="3"/>
    <x v="3"/>
    <x v="5305"/>
    <x v="0"/>
    <x v="2"/>
    <x v="1"/>
    <x v="0"/>
  </r>
  <r>
    <x v="3"/>
    <x v="70"/>
    <x v="3"/>
    <x v="3"/>
    <x v="5306"/>
    <x v="0"/>
    <x v="1"/>
    <x v="1"/>
    <x v="0"/>
  </r>
  <r>
    <x v="3"/>
    <x v="71"/>
    <x v="0"/>
    <x v="0"/>
    <x v="5307"/>
    <x v="0"/>
    <x v="2"/>
    <x v="1"/>
    <x v="0"/>
  </r>
  <r>
    <x v="3"/>
    <x v="71"/>
    <x v="0"/>
    <x v="0"/>
    <x v="5308"/>
    <x v="0"/>
    <x v="2"/>
    <x v="1"/>
    <x v="0"/>
  </r>
  <r>
    <x v="3"/>
    <x v="71"/>
    <x v="0"/>
    <x v="0"/>
    <x v="5309"/>
    <x v="0"/>
    <x v="1"/>
    <x v="1"/>
    <x v="0"/>
  </r>
  <r>
    <x v="3"/>
    <x v="71"/>
    <x v="0"/>
    <x v="0"/>
    <x v="5310"/>
    <x v="0"/>
    <x v="2"/>
    <x v="1"/>
    <x v="0"/>
  </r>
  <r>
    <x v="3"/>
    <x v="71"/>
    <x v="0"/>
    <x v="0"/>
    <x v="5311"/>
    <x v="0"/>
    <x v="2"/>
    <x v="1"/>
    <x v="0"/>
  </r>
  <r>
    <x v="3"/>
    <x v="71"/>
    <x v="0"/>
    <x v="0"/>
    <x v="5312"/>
    <x v="0"/>
    <x v="1"/>
    <x v="1"/>
    <x v="0"/>
  </r>
  <r>
    <x v="3"/>
    <x v="71"/>
    <x v="0"/>
    <x v="0"/>
    <x v="5313"/>
    <x v="0"/>
    <x v="0"/>
    <x v="0"/>
    <x v="0"/>
  </r>
  <r>
    <x v="3"/>
    <x v="71"/>
    <x v="8"/>
    <x v="8"/>
    <x v="5314"/>
    <x v="0"/>
    <x v="2"/>
    <x v="1"/>
    <x v="1"/>
  </r>
  <r>
    <x v="3"/>
    <x v="71"/>
    <x v="9"/>
    <x v="9"/>
    <x v="5315"/>
    <x v="0"/>
    <x v="2"/>
    <x v="1"/>
    <x v="0"/>
  </r>
  <r>
    <x v="3"/>
    <x v="71"/>
    <x v="9"/>
    <x v="9"/>
    <x v="5316"/>
    <x v="0"/>
    <x v="2"/>
    <x v="1"/>
    <x v="0"/>
  </r>
  <r>
    <x v="3"/>
    <x v="71"/>
    <x v="1"/>
    <x v="1"/>
    <x v="5317"/>
    <x v="0"/>
    <x v="0"/>
    <x v="0"/>
    <x v="1"/>
  </r>
  <r>
    <x v="3"/>
    <x v="71"/>
    <x v="1"/>
    <x v="1"/>
    <x v="5318"/>
    <x v="0"/>
    <x v="1"/>
    <x v="1"/>
    <x v="0"/>
  </r>
  <r>
    <x v="3"/>
    <x v="71"/>
    <x v="1"/>
    <x v="1"/>
    <x v="5319"/>
    <x v="0"/>
    <x v="2"/>
    <x v="1"/>
    <x v="0"/>
  </r>
  <r>
    <x v="3"/>
    <x v="71"/>
    <x v="1"/>
    <x v="1"/>
    <x v="5320"/>
    <x v="0"/>
    <x v="3"/>
    <x v="0"/>
    <x v="1"/>
  </r>
  <r>
    <x v="3"/>
    <x v="71"/>
    <x v="1"/>
    <x v="1"/>
    <x v="5321"/>
    <x v="0"/>
    <x v="2"/>
    <x v="1"/>
    <x v="1"/>
  </r>
  <r>
    <x v="3"/>
    <x v="71"/>
    <x v="1"/>
    <x v="1"/>
    <x v="5322"/>
    <x v="0"/>
    <x v="2"/>
    <x v="1"/>
    <x v="0"/>
  </r>
  <r>
    <x v="3"/>
    <x v="71"/>
    <x v="1"/>
    <x v="1"/>
    <x v="5323"/>
    <x v="0"/>
    <x v="1"/>
    <x v="1"/>
    <x v="0"/>
  </r>
  <r>
    <x v="3"/>
    <x v="71"/>
    <x v="1"/>
    <x v="1"/>
    <x v="5324"/>
    <x v="0"/>
    <x v="1"/>
    <x v="1"/>
    <x v="0"/>
  </r>
  <r>
    <x v="3"/>
    <x v="71"/>
    <x v="1"/>
    <x v="1"/>
    <x v="5325"/>
    <x v="0"/>
    <x v="2"/>
    <x v="1"/>
    <x v="1"/>
  </r>
  <r>
    <x v="3"/>
    <x v="71"/>
    <x v="1"/>
    <x v="1"/>
    <x v="5326"/>
    <x v="0"/>
    <x v="0"/>
    <x v="0"/>
    <x v="1"/>
  </r>
  <r>
    <x v="3"/>
    <x v="71"/>
    <x v="1"/>
    <x v="1"/>
    <x v="5327"/>
    <x v="0"/>
    <x v="1"/>
    <x v="1"/>
    <x v="0"/>
  </r>
  <r>
    <x v="3"/>
    <x v="71"/>
    <x v="1"/>
    <x v="1"/>
    <x v="5328"/>
    <x v="0"/>
    <x v="2"/>
    <x v="1"/>
    <x v="0"/>
  </r>
  <r>
    <x v="3"/>
    <x v="71"/>
    <x v="1"/>
    <x v="1"/>
    <x v="5329"/>
    <x v="0"/>
    <x v="2"/>
    <x v="1"/>
    <x v="0"/>
  </r>
  <r>
    <x v="3"/>
    <x v="71"/>
    <x v="1"/>
    <x v="1"/>
    <x v="5330"/>
    <x v="0"/>
    <x v="2"/>
    <x v="1"/>
    <x v="0"/>
  </r>
  <r>
    <x v="3"/>
    <x v="71"/>
    <x v="1"/>
    <x v="1"/>
    <x v="5331"/>
    <x v="0"/>
    <x v="2"/>
    <x v="1"/>
    <x v="0"/>
  </r>
  <r>
    <x v="3"/>
    <x v="71"/>
    <x v="1"/>
    <x v="1"/>
    <x v="5332"/>
    <x v="0"/>
    <x v="2"/>
    <x v="1"/>
    <x v="0"/>
  </r>
  <r>
    <x v="3"/>
    <x v="71"/>
    <x v="1"/>
    <x v="1"/>
    <x v="5333"/>
    <x v="0"/>
    <x v="0"/>
    <x v="0"/>
    <x v="1"/>
  </r>
  <r>
    <x v="3"/>
    <x v="71"/>
    <x v="4"/>
    <x v="4"/>
    <x v="5334"/>
    <x v="0"/>
    <x v="0"/>
    <x v="0"/>
    <x v="0"/>
  </r>
  <r>
    <x v="3"/>
    <x v="71"/>
    <x v="4"/>
    <x v="4"/>
    <x v="5335"/>
    <x v="0"/>
    <x v="2"/>
    <x v="1"/>
    <x v="0"/>
  </r>
  <r>
    <x v="3"/>
    <x v="71"/>
    <x v="4"/>
    <x v="4"/>
    <x v="5336"/>
    <x v="0"/>
    <x v="2"/>
    <x v="1"/>
    <x v="0"/>
  </r>
  <r>
    <x v="3"/>
    <x v="71"/>
    <x v="4"/>
    <x v="4"/>
    <x v="5337"/>
    <x v="0"/>
    <x v="2"/>
    <x v="1"/>
    <x v="0"/>
  </r>
  <r>
    <x v="3"/>
    <x v="71"/>
    <x v="4"/>
    <x v="4"/>
    <x v="5338"/>
    <x v="0"/>
    <x v="2"/>
    <x v="1"/>
    <x v="0"/>
  </r>
  <r>
    <x v="3"/>
    <x v="71"/>
    <x v="4"/>
    <x v="4"/>
    <x v="5339"/>
    <x v="0"/>
    <x v="1"/>
    <x v="1"/>
    <x v="0"/>
  </r>
  <r>
    <x v="3"/>
    <x v="71"/>
    <x v="4"/>
    <x v="4"/>
    <x v="5340"/>
    <x v="0"/>
    <x v="2"/>
    <x v="1"/>
    <x v="1"/>
  </r>
  <r>
    <x v="3"/>
    <x v="71"/>
    <x v="4"/>
    <x v="4"/>
    <x v="5341"/>
    <x v="0"/>
    <x v="3"/>
    <x v="0"/>
    <x v="1"/>
  </r>
  <r>
    <x v="3"/>
    <x v="71"/>
    <x v="4"/>
    <x v="4"/>
    <x v="5342"/>
    <x v="0"/>
    <x v="2"/>
    <x v="1"/>
    <x v="0"/>
  </r>
  <r>
    <x v="3"/>
    <x v="71"/>
    <x v="4"/>
    <x v="4"/>
    <x v="5343"/>
    <x v="0"/>
    <x v="1"/>
    <x v="1"/>
    <x v="0"/>
  </r>
  <r>
    <x v="3"/>
    <x v="71"/>
    <x v="4"/>
    <x v="4"/>
    <x v="5344"/>
    <x v="0"/>
    <x v="0"/>
    <x v="0"/>
    <x v="1"/>
  </r>
  <r>
    <x v="3"/>
    <x v="71"/>
    <x v="4"/>
    <x v="4"/>
    <x v="5345"/>
    <x v="0"/>
    <x v="3"/>
    <x v="0"/>
    <x v="1"/>
  </r>
  <r>
    <x v="3"/>
    <x v="71"/>
    <x v="5"/>
    <x v="5"/>
    <x v="5346"/>
    <x v="0"/>
    <x v="0"/>
    <x v="0"/>
    <x v="0"/>
  </r>
  <r>
    <x v="3"/>
    <x v="71"/>
    <x v="5"/>
    <x v="5"/>
    <x v="5347"/>
    <x v="0"/>
    <x v="2"/>
    <x v="1"/>
    <x v="0"/>
  </r>
  <r>
    <x v="3"/>
    <x v="71"/>
    <x v="5"/>
    <x v="5"/>
    <x v="5348"/>
    <x v="0"/>
    <x v="2"/>
    <x v="1"/>
    <x v="0"/>
  </r>
  <r>
    <x v="3"/>
    <x v="71"/>
    <x v="3"/>
    <x v="3"/>
    <x v="5349"/>
    <x v="0"/>
    <x v="2"/>
    <x v="1"/>
    <x v="0"/>
  </r>
  <r>
    <x v="3"/>
    <x v="71"/>
    <x v="24"/>
    <x v="24"/>
    <x v="5350"/>
    <x v="2"/>
    <x v="0"/>
    <x v="0"/>
    <x v="0"/>
  </r>
  <r>
    <x v="3"/>
    <x v="72"/>
    <x v="7"/>
    <x v="7"/>
    <x v="5351"/>
    <x v="0"/>
    <x v="3"/>
    <x v="0"/>
    <x v="1"/>
  </r>
  <r>
    <x v="3"/>
    <x v="72"/>
    <x v="7"/>
    <x v="7"/>
    <x v="5352"/>
    <x v="0"/>
    <x v="2"/>
    <x v="1"/>
    <x v="1"/>
  </r>
  <r>
    <x v="3"/>
    <x v="72"/>
    <x v="34"/>
    <x v="34"/>
    <x v="5353"/>
    <x v="0"/>
    <x v="2"/>
    <x v="1"/>
    <x v="0"/>
  </r>
  <r>
    <x v="3"/>
    <x v="72"/>
    <x v="34"/>
    <x v="34"/>
    <x v="5354"/>
    <x v="0"/>
    <x v="0"/>
    <x v="0"/>
    <x v="1"/>
  </r>
  <r>
    <x v="3"/>
    <x v="72"/>
    <x v="34"/>
    <x v="34"/>
    <x v="5355"/>
    <x v="0"/>
    <x v="2"/>
    <x v="1"/>
    <x v="0"/>
  </r>
  <r>
    <x v="3"/>
    <x v="72"/>
    <x v="34"/>
    <x v="34"/>
    <x v="5356"/>
    <x v="0"/>
    <x v="2"/>
    <x v="1"/>
    <x v="0"/>
  </r>
  <r>
    <x v="3"/>
    <x v="72"/>
    <x v="34"/>
    <x v="34"/>
    <x v="5357"/>
    <x v="0"/>
    <x v="1"/>
    <x v="1"/>
    <x v="1"/>
  </r>
  <r>
    <x v="3"/>
    <x v="72"/>
    <x v="34"/>
    <x v="34"/>
    <x v="5358"/>
    <x v="0"/>
    <x v="2"/>
    <x v="1"/>
    <x v="0"/>
  </r>
  <r>
    <x v="3"/>
    <x v="72"/>
    <x v="35"/>
    <x v="35"/>
    <x v="5359"/>
    <x v="0"/>
    <x v="2"/>
    <x v="1"/>
    <x v="0"/>
  </r>
  <r>
    <x v="3"/>
    <x v="72"/>
    <x v="35"/>
    <x v="35"/>
    <x v="5360"/>
    <x v="0"/>
    <x v="0"/>
    <x v="0"/>
    <x v="1"/>
  </r>
  <r>
    <x v="3"/>
    <x v="72"/>
    <x v="35"/>
    <x v="35"/>
    <x v="5361"/>
    <x v="0"/>
    <x v="0"/>
    <x v="0"/>
    <x v="1"/>
  </r>
  <r>
    <x v="3"/>
    <x v="72"/>
    <x v="35"/>
    <x v="35"/>
    <x v="5362"/>
    <x v="0"/>
    <x v="0"/>
    <x v="0"/>
    <x v="0"/>
  </r>
  <r>
    <x v="3"/>
    <x v="72"/>
    <x v="35"/>
    <x v="35"/>
    <x v="5363"/>
    <x v="0"/>
    <x v="1"/>
    <x v="1"/>
    <x v="0"/>
  </r>
  <r>
    <x v="3"/>
    <x v="72"/>
    <x v="35"/>
    <x v="35"/>
    <x v="5364"/>
    <x v="0"/>
    <x v="0"/>
    <x v="0"/>
    <x v="0"/>
  </r>
  <r>
    <x v="3"/>
    <x v="72"/>
    <x v="35"/>
    <x v="35"/>
    <x v="5365"/>
    <x v="0"/>
    <x v="0"/>
    <x v="0"/>
    <x v="0"/>
  </r>
  <r>
    <x v="3"/>
    <x v="72"/>
    <x v="35"/>
    <x v="35"/>
    <x v="5366"/>
    <x v="0"/>
    <x v="0"/>
    <x v="0"/>
    <x v="0"/>
  </r>
  <r>
    <x v="3"/>
    <x v="72"/>
    <x v="35"/>
    <x v="35"/>
    <x v="5367"/>
    <x v="0"/>
    <x v="2"/>
    <x v="1"/>
    <x v="1"/>
  </r>
  <r>
    <x v="3"/>
    <x v="72"/>
    <x v="35"/>
    <x v="35"/>
    <x v="5368"/>
    <x v="0"/>
    <x v="0"/>
    <x v="0"/>
    <x v="0"/>
  </r>
  <r>
    <x v="3"/>
    <x v="72"/>
    <x v="35"/>
    <x v="35"/>
    <x v="5369"/>
    <x v="0"/>
    <x v="2"/>
    <x v="1"/>
    <x v="0"/>
  </r>
  <r>
    <x v="3"/>
    <x v="72"/>
    <x v="35"/>
    <x v="35"/>
    <x v="5370"/>
    <x v="0"/>
    <x v="0"/>
    <x v="0"/>
    <x v="1"/>
  </r>
  <r>
    <x v="3"/>
    <x v="72"/>
    <x v="35"/>
    <x v="35"/>
    <x v="5371"/>
    <x v="0"/>
    <x v="3"/>
    <x v="0"/>
    <x v="0"/>
  </r>
  <r>
    <x v="3"/>
    <x v="72"/>
    <x v="35"/>
    <x v="35"/>
    <x v="5372"/>
    <x v="0"/>
    <x v="2"/>
    <x v="1"/>
    <x v="1"/>
  </r>
  <r>
    <x v="3"/>
    <x v="72"/>
    <x v="0"/>
    <x v="0"/>
    <x v="5373"/>
    <x v="0"/>
    <x v="0"/>
    <x v="0"/>
    <x v="1"/>
  </r>
  <r>
    <x v="3"/>
    <x v="72"/>
    <x v="0"/>
    <x v="0"/>
    <x v="5374"/>
    <x v="0"/>
    <x v="2"/>
    <x v="1"/>
    <x v="0"/>
  </r>
  <r>
    <x v="3"/>
    <x v="72"/>
    <x v="0"/>
    <x v="0"/>
    <x v="5375"/>
    <x v="0"/>
    <x v="1"/>
    <x v="1"/>
    <x v="0"/>
  </r>
  <r>
    <x v="3"/>
    <x v="72"/>
    <x v="0"/>
    <x v="0"/>
    <x v="5376"/>
    <x v="0"/>
    <x v="0"/>
    <x v="0"/>
    <x v="0"/>
  </r>
  <r>
    <x v="3"/>
    <x v="72"/>
    <x v="0"/>
    <x v="0"/>
    <x v="5377"/>
    <x v="0"/>
    <x v="2"/>
    <x v="1"/>
    <x v="0"/>
  </r>
  <r>
    <x v="3"/>
    <x v="72"/>
    <x v="0"/>
    <x v="0"/>
    <x v="5378"/>
    <x v="0"/>
    <x v="1"/>
    <x v="1"/>
    <x v="0"/>
  </r>
  <r>
    <x v="3"/>
    <x v="72"/>
    <x v="0"/>
    <x v="0"/>
    <x v="5379"/>
    <x v="0"/>
    <x v="2"/>
    <x v="1"/>
    <x v="0"/>
  </r>
  <r>
    <x v="3"/>
    <x v="72"/>
    <x v="0"/>
    <x v="0"/>
    <x v="5380"/>
    <x v="0"/>
    <x v="2"/>
    <x v="1"/>
    <x v="0"/>
  </r>
  <r>
    <x v="3"/>
    <x v="72"/>
    <x v="0"/>
    <x v="0"/>
    <x v="5381"/>
    <x v="0"/>
    <x v="2"/>
    <x v="1"/>
    <x v="0"/>
  </r>
  <r>
    <x v="3"/>
    <x v="72"/>
    <x v="0"/>
    <x v="0"/>
    <x v="5382"/>
    <x v="0"/>
    <x v="2"/>
    <x v="1"/>
    <x v="0"/>
  </r>
  <r>
    <x v="3"/>
    <x v="72"/>
    <x v="0"/>
    <x v="0"/>
    <x v="5383"/>
    <x v="0"/>
    <x v="3"/>
    <x v="0"/>
    <x v="0"/>
  </r>
  <r>
    <x v="3"/>
    <x v="72"/>
    <x v="0"/>
    <x v="0"/>
    <x v="5384"/>
    <x v="0"/>
    <x v="0"/>
    <x v="0"/>
    <x v="1"/>
  </r>
  <r>
    <x v="3"/>
    <x v="72"/>
    <x v="0"/>
    <x v="0"/>
    <x v="5385"/>
    <x v="0"/>
    <x v="0"/>
    <x v="0"/>
    <x v="0"/>
  </r>
  <r>
    <x v="3"/>
    <x v="72"/>
    <x v="0"/>
    <x v="0"/>
    <x v="5386"/>
    <x v="0"/>
    <x v="0"/>
    <x v="0"/>
    <x v="0"/>
  </r>
  <r>
    <x v="3"/>
    <x v="72"/>
    <x v="0"/>
    <x v="0"/>
    <x v="5387"/>
    <x v="0"/>
    <x v="2"/>
    <x v="1"/>
    <x v="0"/>
  </r>
  <r>
    <x v="3"/>
    <x v="72"/>
    <x v="0"/>
    <x v="0"/>
    <x v="5388"/>
    <x v="0"/>
    <x v="3"/>
    <x v="0"/>
    <x v="1"/>
  </r>
  <r>
    <x v="3"/>
    <x v="72"/>
    <x v="0"/>
    <x v="0"/>
    <x v="5389"/>
    <x v="0"/>
    <x v="2"/>
    <x v="1"/>
    <x v="0"/>
  </r>
  <r>
    <x v="3"/>
    <x v="72"/>
    <x v="0"/>
    <x v="0"/>
    <x v="5390"/>
    <x v="0"/>
    <x v="3"/>
    <x v="0"/>
    <x v="1"/>
  </r>
  <r>
    <x v="3"/>
    <x v="72"/>
    <x v="0"/>
    <x v="0"/>
    <x v="5391"/>
    <x v="0"/>
    <x v="2"/>
    <x v="1"/>
    <x v="0"/>
  </r>
  <r>
    <x v="3"/>
    <x v="72"/>
    <x v="0"/>
    <x v="0"/>
    <x v="5392"/>
    <x v="0"/>
    <x v="0"/>
    <x v="0"/>
    <x v="0"/>
  </r>
  <r>
    <x v="3"/>
    <x v="72"/>
    <x v="0"/>
    <x v="0"/>
    <x v="5393"/>
    <x v="0"/>
    <x v="2"/>
    <x v="1"/>
    <x v="0"/>
  </r>
  <r>
    <x v="3"/>
    <x v="72"/>
    <x v="0"/>
    <x v="0"/>
    <x v="5394"/>
    <x v="0"/>
    <x v="2"/>
    <x v="1"/>
    <x v="0"/>
  </r>
  <r>
    <x v="3"/>
    <x v="72"/>
    <x v="0"/>
    <x v="0"/>
    <x v="5395"/>
    <x v="0"/>
    <x v="1"/>
    <x v="1"/>
    <x v="0"/>
  </r>
  <r>
    <x v="3"/>
    <x v="72"/>
    <x v="0"/>
    <x v="0"/>
    <x v="5396"/>
    <x v="0"/>
    <x v="2"/>
    <x v="1"/>
    <x v="0"/>
  </r>
  <r>
    <x v="3"/>
    <x v="72"/>
    <x v="0"/>
    <x v="0"/>
    <x v="5397"/>
    <x v="0"/>
    <x v="2"/>
    <x v="1"/>
    <x v="0"/>
  </r>
  <r>
    <x v="3"/>
    <x v="72"/>
    <x v="0"/>
    <x v="0"/>
    <x v="5398"/>
    <x v="0"/>
    <x v="2"/>
    <x v="1"/>
    <x v="0"/>
  </r>
  <r>
    <x v="3"/>
    <x v="72"/>
    <x v="0"/>
    <x v="0"/>
    <x v="5399"/>
    <x v="0"/>
    <x v="0"/>
    <x v="0"/>
    <x v="0"/>
  </r>
  <r>
    <x v="3"/>
    <x v="72"/>
    <x v="0"/>
    <x v="0"/>
    <x v="5400"/>
    <x v="0"/>
    <x v="2"/>
    <x v="1"/>
    <x v="0"/>
  </r>
  <r>
    <x v="3"/>
    <x v="72"/>
    <x v="0"/>
    <x v="0"/>
    <x v="5401"/>
    <x v="0"/>
    <x v="2"/>
    <x v="1"/>
    <x v="0"/>
  </r>
  <r>
    <x v="3"/>
    <x v="72"/>
    <x v="0"/>
    <x v="0"/>
    <x v="5402"/>
    <x v="0"/>
    <x v="2"/>
    <x v="1"/>
    <x v="0"/>
  </r>
  <r>
    <x v="3"/>
    <x v="72"/>
    <x v="0"/>
    <x v="0"/>
    <x v="5403"/>
    <x v="0"/>
    <x v="0"/>
    <x v="0"/>
    <x v="0"/>
  </r>
  <r>
    <x v="3"/>
    <x v="72"/>
    <x v="0"/>
    <x v="0"/>
    <x v="5404"/>
    <x v="0"/>
    <x v="1"/>
    <x v="1"/>
    <x v="0"/>
  </r>
  <r>
    <x v="3"/>
    <x v="72"/>
    <x v="0"/>
    <x v="0"/>
    <x v="5405"/>
    <x v="0"/>
    <x v="2"/>
    <x v="1"/>
    <x v="0"/>
  </r>
  <r>
    <x v="3"/>
    <x v="72"/>
    <x v="0"/>
    <x v="0"/>
    <x v="5406"/>
    <x v="0"/>
    <x v="1"/>
    <x v="1"/>
    <x v="0"/>
  </r>
  <r>
    <x v="3"/>
    <x v="72"/>
    <x v="0"/>
    <x v="0"/>
    <x v="5407"/>
    <x v="0"/>
    <x v="0"/>
    <x v="0"/>
    <x v="0"/>
  </r>
  <r>
    <x v="3"/>
    <x v="72"/>
    <x v="0"/>
    <x v="0"/>
    <x v="5408"/>
    <x v="0"/>
    <x v="0"/>
    <x v="0"/>
    <x v="0"/>
  </r>
  <r>
    <x v="3"/>
    <x v="72"/>
    <x v="0"/>
    <x v="0"/>
    <x v="5409"/>
    <x v="0"/>
    <x v="2"/>
    <x v="1"/>
    <x v="0"/>
  </r>
  <r>
    <x v="3"/>
    <x v="72"/>
    <x v="0"/>
    <x v="0"/>
    <x v="5410"/>
    <x v="0"/>
    <x v="1"/>
    <x v="1"/>
    <x v="0"/>
  </r>
  <r>
    <x v="3"/>
    <x v="72"/>
    <x v="0"/>
    <x v="0"/>
    <x v="5411"/>
    <x v="0"/>
    <x v="0"/>
    <x v="0"/>
    <x v="0"/>
  </r>
  <r>
    <x v="3"/>
    <x v="72"/>
    <x v="0"/>
    <x v="0"/>
    <x v="5412"/>
    <x v="0"/>
    <x v="0"/>
    <x v="0"/>
    <x v="0"/>
  </r>
  <r>
    <x v="3"/>
    <x v="72"/>
    <x v="0"/>
    <x v="0"/>
    <x v="5413"/>
    <x v="0"/>
    <x v="1"/>
    <x v="1"/>
    <x v="0"/>
  </r>
  <r>
    <x v="3"/>
    <x v="72"/>
    <x v="0"/>
    <x v="0"/>
    <x v="5414"/>
    <x v="0"/>
    <x v="2"/>
    <x v="1"/>
    <x v="0"/>
  </r>
  <r>
    <x v="3"/>
    <x v="72"/>
    <x v="0"/>
    <x v="0"/>
    <x v="5415"/>
    <x v="0"/>
    <x v="2"/>
    <x v="1"/>
    <x v="0"/>
  </r>
  <r>
    <x v="3"/>
    <x v="72"/>
    <x v="0"/>
    <x v="0"/>
    <x v="5416"/>
    <x v="0"/>
    <x v="3"/>
    <x v="0"/>
    <x v="1"/>
  </r>
  <r>
    <x v="3"/>
    <x v="72"/>
    <x v="0"/>
    <x v="0"/>
    <x v="5417"/>
    <x v="0"/>
    <x v="1"/>
    <x v="1"/>
    <x v="0"/>
  </r>
  <r>
    <x v="3"/>
    <x v="72"/>
    <x v="0"/>
    <x v="0"/>
    <x v="5418"/>
    <x v="0"/>
    <x v="0"/>
    <x v="0"/>
    <x v="0"/>
  </r>
  <r>
    <x v="3"/>
    <x v="72"/>
    <x v="0"/>
    <x v="0"/>
    <x v="5419"/>
    <x v="0"/>
    <x v="2"/>
    <x v="1"/>
    <x v="0"/>
  </r>
  <r>
    <x v="3"/>
    <x v="72"/>
    <x v="0"/>
    <x v="0"/>
    <x v="5420"/>
    <x v="0"/>
    <x v="2"/>
    <x v="1"/>
    <x v="0"/>
  </r>
  <r>
    <x v="3"/>
    <x v="72"/>
    <x v="0"/>
    <x v="0"/>
    <x v="5421"/>
    <x v="0"/>
    <x v="2"/>
    <x v="1"/>
    <x v="0"/>
  </r>
  <r>
    <x v="3"/>
    <x v="72"/>
    <x v="0"/>
    <x v="0"/>
    <x v="5422"/>
    <x v="0"/>
    <x v="0"/>
    <x v="0"/>
    <x v="0"/>
  </r>
  <r>
    <x v="3"/>
    <x v="72"/>
    <x v="0"/>
    <x v="0"/>
    <x v="5423"/>
    <x v="0"/>
    <x v="2"/>
    <x v="1"/>
    <x v="0"/>
  </r>
  <r>
    <x v="3"/>
    <x v="72"/>
    <x v="0"/>
    <x v="0"/>
    <x v="5424"/>
    <x v="0"/>
    <x v="2"/>
    <x v="1"/>
    <x v="0"/>
  </r>
  <r>
    <x v="3"/>
    <x v="72"/>
    <x v="0"/>
    <x v="0"/>
    <x v="5425"/>
    <x v="0"/>
    <x v="2"/>
    <x v="1"/>
    <x v="0"/>
  </r>
  <r>
    <x v="3"/>
    <x v="72"/>
    <x v="0"/>
    <x v="0"/>
    <x v="5426"/>
    <x v="0"/>
    <x v="1"/>
    <x v="1"/>
    <x v="0"/>
  </r>
  <r>
    <x v="3"/>
    <x v="72"/>
    <x v="0"/>
    <x v="0"/>
    <x v="5427"/>
    <x v="0"/>
    <x v="0"/>
    <x v="0"/>
    <x v="0"/>
  </r>
  <r>
    <x v="3"/>
    <x v="72"/>
    <x v="0"/>
    <x v="0"/>
    <x v="5428"/>
    <x v="0"/>
    <x v="0"/>
    <x v="0"/>
    <x v="0"/>
  </r>
  <r>
    <x v="3"/>
    <x v="72"/>
    <x v="0"/>
    <x v="0"/>
    <x v="5429"/>
    <x v="0"/>
    <x v="0"/>
    <x v="0"/>
    <x v="0"/>
  </r>
  <r>
    <x v="3"/>
    <x v="72"/>
    <x v="0"/>
    <x v="0"/>
    <x v="5430"/>
    <x v="0"/>
    <x v="0"/>
    <x v="0"/>
    <x v="0"/>
  </r>
  <r>
    <x v="3"/>
    <x v="72"/>
    <x v="0"/>
    <x v="0"/>
    <x v="5431"/>
    <x v="0"/>
    <x v="1"/>
    <x v="1"/>
    <x v="0"/>
  </r>
  <r>
    <x v="3"/>
    <x v="72"/>
    <x v="0"/>
    <x v="0"/>
    <x v="5432"/>
    <x v="0"/>
    <x v="2"/>
    <x v="1"/>
    <x v="0"/>
  </r>
  <r>
    <x v="3"/>
    <x v="72"/>
    <x v="37"/>
    <x v="37"/>
    <x v="5433"/>
    <x v="0"/>
    <x v="3"/>
    <x v="0"/>
    <x v="1"/>
  </r>
  <r>
    <x v="3"/>
    <x v="72"/>
    <x v="37"/>
    <x v="37"/>
    <x v="5434"/>
    <x v="0"/>
    <x v="2"/>
    <x v="1"/>
    <x v="1"/>
  </r>
  <r>
    <x v="3"/>
    <x v="72"/>
    <x v="37"/>
    <x v="37"/>
    <x v="5435"/>
    <x v="0"/>
    <x v="3"/>
    <x v="0"/>
    <x v="1"/>
  </r>
  <r>
    <x v="3"/>
    <x v="72"/>
    <x v="37"/>
    <x v="37"/>
    <x v="5436"/>
    <x v="0"/>
    <x v="2"/>
    <x v="1"/>
    <x v="1"/>
  </r>
  <r>
    <x v="3"/>
    <x v="72"/>
    <x v="8"/>
    <x v="8"/>
    <x v="5437"/>
    <x v="0"/>
    <x v="2"/>
    <x v="1"/>
    <x v="0"/>
  </r>
  <r>
    <x v="3"/>
    <x v="72"/>
    <x v="8"/>
    <x v="8"/>
    <x v="5438"/>
    <x v="0"/>
    <x v="2"/>
    <x v="1"/>
    <x v="0"/>
  </r>
  <r>
    <x v="3"/>
    <x v="72"/>
    <x v="8"/>
    <x v="8"/>
    <x v="5439"/>
    <x v="0"/>
    <x v="2"/>
    <x v="1"/>
    <x v="0"/>
  </r>
  <r>
    <x v="3"/>
    <x v="72"/>
    <x v="8"/>
    <x v="8"/>
    <x v="5440"/>
    <x v="0"/>
    <x v="0"/>
    <x v="0"/>
    <x v="1"/>
  </r>
  <r>
    <x v="3"/>
    <x v="72"/>
    <x v="8"/>
    <x v="8"/>
    <x v="5441"/>
    <x v="0"/>
    <x v="2"/>
    <x v="1"/>
    <x v="0"/>
  </r>
  <r>
    <x v="3"/>
    <x v="72"/>
    <x v="8"/>
    <x v="8"/>
    <x v="5442"/>
    <x v="0"/>
    <x v="3"/>
    <x v="0"/>
    <x v="1"/>
  </r>
  <r>
    <x v="3"/>
    <x v="72"/>
    <x v="8"/>
    <x v="8"/>
    <x v="5443"/>
    <x v="0"/>
    <x v="0"/>
    <x v="0"/>
    <x v="1"/>
  </r>
  <r>
    <x v="3"/>
    <x v="72"/>
    <x v="8"/>
    <x v="8"/>
    <x v="5444"/>
    <x v="0"/>
    <x v="2"/>
    <x v="1"/>
    <x v="0"/>
  </r>
  <r>
    <x v="3"/>
    <x v="72"/>
    <x v="8"/>
    <x v="8"/>
    <x v="5445"/>
    <x v="0"/>
    <x v="2"/>
    <x v="1"/>
    <x v="1"/>
  </r>
  <r>
    <x v="3"/>
    <x v="72"/>
    <x v="8"/>
    <x v="8"/>
    <x v="5446"/>
    <x v="0"/>
    <x v="2"/>
    <x v="1"/>
    <x v="1"/>
  </r>
  <r>
    <x v="3"/>
    <x v="72"/>
    <x v="8"/>
    <x v="8"/>
    <x v="5447"/>
    <x v="0"/>
    <x v="0"/>
    <x v="0"/>
    <x v="1"/>
  </r>
  <r>
    <x v="3"/>
    <x v="72"/>
    <x v="8"/>
    <x v="8"/>
    <x v="5448"/>
    <x v="0"/>
    <x v="3"/>
    <x v="0"/>
    <x v="1"/>
  </r>
  <r>
    <x v="3"/>
    <x v="72"/>
    <x v="8"/>
    <x v="8"/>
    <x v="5449"/>
    <x v="0"/>
    <x v="2"/>
    <x v="1"/>
    <x v="0"/>
  </r>
  <r>
    <x v="3"/>
    <x v="72"/>
    <x v="8"/>
    <x v="8"/>
    <x v="5450"/>
    <x v="0"/>
    <x v="2"/>
    <x v="1"/>
    <x v="0"/>
  </r>
  <r>
    <x v="3"/>
    <x v="72"/>
    <x v="8"/>
    <x v="8"/>
    <x v="5451"/>
    <x v="0"/>
    <x v="1"/>
    <x v="1"/>
    <x v="0"/>
  </r>
  <r>
    <x v="3"/>
    <x v="72"/>
    <x v="8"/>
    <x v="8"/>
    <x v="5452"/>
    <x v="0"/>
    <x v="0"/>
    <x v="0"/>
    <x v="0"/>
  </r>
  <r>
    <x v="3"/>
    <x v="72"/>
    <x v="8"/>
    <x v="8"/>
    <x v="5453"/>
    <x v="0"/>
    <x v="2"/>
    <x v="1"/>
    <x v="0"/>
  </r>
  <r>
    <x v="3"/>
    <x v="72"/>
    <x v="8"/>
    <x v="8"/>
    <x v="5454"/>
    <x v="0"/>
    <x v="0"/>
    <x v="0"/>
    <x v="1"/>
  </r>
  <r>
    <x v="3"/>
    <x v="72"/>
    <x v="8"/>
    <x v="8"/>
    <x v="5455"/>
    <x v="0"/>
    <x v="0"/>
    <x v="0"/>
    <x v="1"/>
  </r>
  <r>
    <x v="3"/>
    <x v="72"/>
    <x v="8"/>
    <x v="8"/>
    <x v="5456"/>
    <x v="0"/>
    <x v="0"/>
    <x v="0"/>
    <x v="0"/>
  </r>
  <r>
    <x v="3"/>
    <x v="72"/>
    <x v="8"/>
    <x v="8"/>
    <x v="5457"/>
    <x v="0"/>
    <x v="2"/>
    <x v="1"/>
    <x v="0"/>
  </r>
  <r>
    <x v="3"/>
    <x v="72"/>
    <x v="8"/>
    <x v="8"/>
    <x v="5458"/>
    <x v="0"/>
    <x v="0"/>
    <x v="0"/>
    <x v="1"/>
  </r>
  <r>
    <x v="3"/>
    <x v="72"/>
    <x v="8"/>
    <x v="8"/>
    <x v="5459"/>
    <x v="0"/>
    <x v="2"/>
    <x v="1"/>
    <x v="1"/>
  </r>
  <r>
    <x v="3"/>
    <x v="72"/>
    <x v="8"/>
    <x v="8"/>
    <x v="5460"/>
    <x v="0"/>
    <x v="0"/>
    <x v="0"/>
    <x v="1"/>
  </r>
  <r>
    <x v="3"/>
    <x v="72"/>
    <x v="8"/>
    <x v="8"/>
    <x v="5461"/>
    <x v="0"/>
    <x v="0"/>
    <x v="0"/>
    <x v="1"/>
  </r>
  <r>
    <x v="3"/>
    <x v="72"/>
    <x v="8"/>
    <x v="8"/>
    <x v="5462"/>
    <x v="0"/>
    <x v="0"/>
    <x v="0"/>
    <x v="1"/>
  </r>
  <r>
    <x v="3"/>
    <x v="72"/>
    <x v="8"/>
    <x v="8"/>
    <x v="5463"/>
    <x v="0"/>
    <x v="0"/>
    <x v="0"/>
    <x v="1"/>
  </r>
  <r>
    <x v="3"/>
    <x v="72"/>
    <x v="8"/>
    <x v="8"/>
    <x v="5464"/>
    <x v="0"/>
    <x v="2"/>
    <x v="1"/>
    <x v="0"/>
  </r>
  <r>
    <x v="3"/>
    <x v="72"/>
    <x v="8"/>
    <x v="8"/>
    <x v="5465"/>
    <x v="0"/>
    <x v="3"/>
    <x v="0"/>
    <x v="1"/>
  </r>
  <r>
    <x v="3"/>
    <x v="72"/>
    <x v="8"/>
    <x v="8"/>
    <x v="5466"/>
    <x v="0"/>
    <x v="0"/>
    <x v="0"/>
    <x v="0"/>
  </r>
  <r>
    <x v="3"/>
    <x v="72"/>
    <x v="8"/>
    <x v="8"/>
    <x v="5467"/>
    <x v="0"/>
    <x v="0"/>
    <x v="0"/>
    <x v="0"/>
  </r>
  <r>
    <x v="3"/>
    <x v="72"/>
    <x v="8"/>
    <x v="8"/>
    <x v="5468"/>
    <x v="0"/>
    <x v="2"/>
    <x v="1"/>
    <x v="0"/>
  </r>
  <r>
    <x v="3"/>
    <x v="72"/>
    <x v="8"/>
    <x v="8"/>
    <x v="5469"/>
    <x v="0"/>
    <x v="0"/>
    <x v="0"/>
    <x v="1"/>
  </r>
  <r>
    <x v="3"/>
    <x v="72"/>
    <x v="8"/>
    <x v="8"/>
    <x v="5470"/>
    <x v="0"/>
    <x v="0"/>
    <x v="0"/>
    <x v="1"/>
  </r>
  <r>
    <x v="3"/>
    <x v="72"/>
    <x v="8"/>
    <x v="8"/>
    <x v="5471"/>
    <x v="0"/>
    <x v="0"/>
    <x v="0"/>
    <x v="1"/>
  </r>
  <r>
    <x v="3"/>
    <x v="72"/>
    <x v="8"/>
    <x v="8"/>
    <x v="5472"/>
    <x v="0"/>
    <x v="0"/>
    <x v="0"/>
    <x v="1"/>
  </r>
  <r>
    <x v="3"/>
    <x v="72"/>
    <x v="8"/>
    <x v="8"/>
    <x v="5473"/>
    <x v="0"/>
    <x v="2"/>
    <x v="1"/>
    <x v="0"/>
  </r>
  <r>
    <x v="3"/>
    <x v="72"/>
    <x v="8"/>
    <x v="8"/>
    <x v="5474"/>
    <x v="0"/>
    <x v="3"/>
    <x v="0"/>
    <x v="0"/>
  </r>
  <r>
    <x v="3"/>
    <x v="72"/>
    <x v="8"/>
    <x v="8"/>
    <x v="5475"/>
    <x v="0"/>
    <x v="2"/>
    <x v="1"/>
    <x v="0"/>
  </r>
  <r>
    <x v="3"/>
    <x v="72"/>
    <x v="8"/>
    <x v="8"/>
    <x v="5476"/>
    <x v="0"/>
    <x v="3"/>
    <x v="0"/>
    <x v="1"/>
  </r>
  <r>
    <x v="3"/>
    <x v="72"/>
    <x v="8"/>
    <x v="8"/>
    <x v="5477"/>
    <x v="0"/>
    <x v="3"/>
    <x v="0"/>
    <x v="1"/>
  </r>
  <r>
    <x v="3"/>
    <x v="72"/>
    <x v="8"/>
    <x v="8"/>
    <x v="5478"/>
    <x v="0"/>
    <x v="0"/>
    <x v="0"/>
    <x v="1"/>
  </r>
  <r>
    <x v="3"/>
    <x v="72"/>
    <x v="8"/>
    <x v="8"/>
    <x v="5479"/>
    <x v="0"/>
    <x v="0"/>
    <x v="0"/>
    <x v="0"/>
  </r>
  <r>
    <x v="3"/>
    <x v="72"/>
    <x v="8"/>
    <x v="8"/>
    <x v="5480"/>
    <x v="0"/>
    <x v="3"/>
    <x v="0"/>
    <x v="0"/>
  </r>
  <r>
    <x v="3"/>
    <x v="72"/>
    <x v="8"/>
    <x v="8"/>
    <x v="5481"/>
    <x v="0"/>
    <x v="2"/>
    <x v="1"/>
    <x v="0"/>
  </r>
  <r>
    <x v="3"/>
    <x v="72"/>
    <x v="8"/>
    <x v="8"/>
    <x v="5482"/>
    <x v="0"/>
    <x v="2"/>
    <x v="1"/>
    <x v="0"/>
  </r>
  <r>
    <x v="3"/>
    <x v="72"/>
    <x v="8"/>
    <x v="8"/>
    <x v="5483"/>
    <x v="0"/>
    <x v="0"/>
    <x v="0"/>
    <x v="1"/>
  </r>
  <r>
    <x v="3"/>
    <x v="72"/>
    <x v="8"/>
    <x v="8"/>
    <x v="5484"/>
    <x v="0"/>
    <x v="0"/>
    <x v="0"/>
    <x v="1"/>
  </r>
  <r>
    <x v="3"/>
    <x v="72"/>
    <x v="8"/>
    <x v="8"/>
    <x v="5485"/>
    <x v="0"/>
    <x v="3"/>
    <x v="0"/>
    <x v="0"/>
  </r>
  <r>
    <x v="3"/>
    <x v="72"/>
    <x v="8"/>
    <x v="8"/>
    <x v="5486"/>
    <x v="0"/>
    <x v="2"/>
    <x v="1"/>
    <x v="0"/>
  </r>
  <r>
    <x v="3"/>
    <x v="72"/>
    <x v="8"/>
    <x v="8"/>
    <x v="5487"/>
    <x v="0"/>
    <x v="0"/>
    <x v="0"/>
    <x v="0"/>
  </r>
  <r>
    <x v="3"/>
    <x v="72"/>
    <x v="8"/>
    <x v="8"/>
    <x v="5488"/>
    <x v="0"/>
    <x v="2"/>
    <x v="1"/>
    <x v="0"/>
  </r>
  <r>
    <x v="3"/>
    <x v="72"/>
    <x v="8"/>
    <x v="8"/>
    <x v="5489"/>
    <x v="0"/>
    <x v="3"/>
    <x v="0"/>
    <x v="1"/>
  </r>
  <r>
    <x v="3"/>
    <x v="72"/>
    <x v="8"/>
    <x v="8"/>
    <x v="5490"/>
    <x v="0"/>
    <x v="0"/>
    <x v="0"/>
    <x v="0"/>
  </r>
  <r>
    <x v="3"/>
    <x v="72"/>
    <x v="8"/>
    <x v="8"/>
    <x v="5491"/>
    <x v="0"/>
    <x v="0"/>
    <x v="0"/>
    <x v="1"/>
  </r>
  <r>
    <x v="3"/>
    <x v="72"/>
    <x v="8"/>
    <x v="8"/>
    <x v="5492"/>
    <x v="0"/>
    <x v="0"/>
    <x v="0"/>
    <x v="1"/>
  </r>
  <r>
    <x v="3"/>
    <x v="72"/>
    <x v="8"/>
    <x v="8"/>
    <x v="5493"/>
    <x v="0"/>
    <x v="0"/>
    <x v="0"/>
    <x v="0"/>
  </r>
  <r>
    <x v="3"/>
    <x v="72"/>
    <x v="8"/>
    <x v="8"/>
    <x v="5494"/>
    <x v="0"/>
    <x v="0"/>
    <x v="0"/>
    <x v="1"/>
  </r>
  <r>
    <x v="3"/>
    <x v="72"/>
    <x v="8"/>
    <x v="8"/>
    <x v="5495"/>
    <x v="0"/>
    <x v="0"/>
    <x v="0"/>
    <x v="1"/>
  </r>
  <r>
    <x v="3"/>
    <x v="72"/>
    <x v="8"/>
    <x v="8"/>
    <x v="5496"/>
    <x v="0"/>
    <x v="3"/>
    <x v="0"/>
    <x v="1"/>
  </r>
  <r>
    <x v="3"/>
    <x v="72"/>
    <x v="8"/>
    <x v="8"/>
    <x v="5497"/>
    <x v="0"/>
    <x v="1"/>
    <x v="1"/>
    <x v="1"/>
  </r>
  <r>
    <x v="3"/>
    <x v="72"/>
    <x v="8"/>
    <x v="8"/>
    <x v="5498"/>
    <x v="0"/>
    <x v="2"/>
    <x v="1"/>
    <x v="0"/>
  </r>
  <r>
    <x v="3"/>
    <x v="72"/>
    <x v="8"/>
    <x v="8"/>
    <x v="5499"/>
    <x v="0"/>
    <x v="0"/>
    <x v="0"/>
    <x v="1"/>
  </r>
  <r>
    <x v="3"/>
    <x v="72"/>
    <x v="8"/>
    <x v="8"/>
    <x v="5500"/>
    <x v="0"/>
    <x v="0"/>
    <x v="0"/>
    <x v="1"/>
  </r>
  <r>
    <x v="3"/>
    <x v="72"/>
    <x v="8"/>
    <x v="8"/>
    <x v="5501"/>
    <x v="0"/>
    <x v="0"/>
    <x v="0"/>
    <x v="1"/>
  </r>
  <r>
    <x v="3"/>
    <x v="72"/>
    <x v="8"/>
    <x v="8"/>
    <x v="5502"/>
    <x v="0"/>
    <x v="0"/>
    <x v="0"/>
    <x v="1"/>
  </r>
  <r>
    <x v="3"/>
    <x v="72"/>
    <x v="8"/>
    <x v="8"/>
    <x v="5503"/>
    <x v="0"/>
    <x v="3"/>
    <x v="0"/>
    <x v="1"/>
  </r>
  <r>
    <x v="3"/>
    <x v="72"/>
    <x v="8"/>
    <x v="8"/>
    <x v="5504"/>
    <x v="0"/>
    <x v="2"/>
    <x v="1"/>
    <x v="0"/>
  </r>
  <r>
    <x v="3"/>
    <x v="72"/>
    <x v="8"/>
    <x v="8"/>
    <x v="5505"/>
    <x v="0"/>
    <x v="2"/>
    <x v="1"/>
    <x v="0"/>
  </r>
  <r>
    <x v="3"/>
    <x v="72"/>
    <x v="8"/>
    <x v="8"/>
    <x v="5506"/>
    <x v="0"/>
    <x v="0"/>
    <x v="0"/>
    <x v="1"/>
  </r>
  <r>
    <x v="3"/>
    <x v="72"/>
    <x v="8"/>
    <x v="8"/>
    <x v="5507"/>
    <x v="0"/>
    <x v="3"/>
    <x v="0"/>
    <x v="0"/>
  </r>
  <r>
    <x v="3"/>
    <x v="72"/>
    <x v="8"/>
    <x v="8"/>
    <x v="5508"/>
    <x v="0"/>
    <x v="3"/>
    <x v="0"/>
    <x v="1"/>
  </r>
  <r>
    <x v="3"/>
    <x v="72"/>
    <x v="8"/>
    <x v="8"/>
    <x v="5509"/>
    <x v="0"/>
    <x v="2"/>
    <x v="1"/>
    <x v="0"/>
  </r>
  <r>
    <x v="3"/>
    <x v="72"/>
    <x v="8"/>
    <x v="8"/>
    <x v="5510"/>
    <x v="0"/>
    <x v="0"/>
    <x v="0"/>
    <x v="0"/>
  </r>
  <r>
    <x v="3"/>
    <x v="72"/>
    <x v="8"/>
    <x v="8"/>
    <x v="5511"/>
    <x v="0"/>
    <x v="0"/>
    <x v="0"/>
    <x v="1"/>
  </r>
  <r>
    <x v="3"/>
    <x v="72"/>
    <x v="8"/>
    <x v="8"/>
    <x v="5512"/>
    <x v="0"/>
    <x v="0"/>
    <x v="0"/>
    <x v="1"/>
  </r>
  <r>
    <x v="3"/>
    <x v="72"/>
    <x v="8"/>
    <x v="8"/>
    <x v="5513"/>
    <x v="0"/>
    <x v="0"/>
    <x v="0"/>
    <x v="1"/>
  </r>
  <r>
    <x v="3"/>
    <x v="72"/>
    <x v="8"/>
    <x v="8"/>
    <x v="5514"/>
    <x v="0"/>
    <x v="2"/>
    <x v="1"/>
    <x v="1"/>
  </r>
  <r>
    <x v="3"/>
    <x v="72"/>
    <x v="8"/>
    <x v="8"/>
    <x v="5515"/>
    <x v="0"/>
    <x v="3"/>
    <x v="0"/>
    <x v="0"/>
  </r>
  <r>
    <x v="3"/>
    <x v="72"/>
    <x v="8"/>
    <x v="8"/>
    <x v="5516"/>
    <x v="0"/>
    <x v="2"/>
    <x v="1"/>
    <x v="0"/>
  </r>
  <r>
    <x v="3"/>
    <x v="72"/>
    <x v="8"/>
    <x v="8"/>
    <x v="5517"/>
    <x v="0"/>
    <x v="3"/>
    <x v="0"/>
    <x v="0"/>
  </r>
  <r>
    <x v="3"/>
    <x v="72"/>
    <x v="8"/>
    <x v="8"/>
    <x v="5518"/>
    <x v="0"/>
    <x v="3"/>
    <x v="0"/>
    <x v="1"/>
  </r>
  <r>
    <x v="3"/>
    <x v="72"/>
    <x v="8"/>
    <x v="8"/>
    <x v="5519"/>
    <x v="0"/>
    <x v="0"/>
    <x v="0"/>
    <x v="1"/>
  </r>
  <r>
    <x v="3"/>
    <x v="72"/>
    <x v="8"/>
    <x v="8"/>
    <x v="5520"/>
    <x v="0"/>
    <x v="0"/>
    <x v="0"/>
    <x v="1"/>
  </r>
  <r>
    <x v="3"/>
    <x v="72"/>
    <x v="8"/>
    <x v="8"/>
    <x v="5521"/>
    <x v="0"/>
    <x v="3"/>
    <x v="0"/>
    <x v="1"/>
  </r>
  <r>
    <x v="3"/>
    <x v="72"/>
    <x v="8"/>
    <x v="8"/>
    <x v="5522"/>
    <x v="0"/>
    <x v="0"/>
    <x v="0"/>
    <x v="1"/>
  </r>
  <r>
    <x v="3"/>
    <x v="72"/>
    <x v="8"/>
    <x v="8"/>
    <x v="5523"/>
    <x v="0"/>
    <x v="0"/>
    <x v="0"/>
    <x v="1"/>
  </r>
  <r>
    <x v="3"/>
    <x v="72"/>
    <x v="8"/>
    <x v="8"/>
    <x v="5524"/>
    <x v="0"/>
    <x v="0"/>
    <x v="0"/>
    <x v="0"/>
  </r>
  <r>
    <x v="3"/>
    <x v="72"/>
    <x v="8"/>
    <x v="8"/>
    <x v="5525"/>
    <x v="0"/>
    <x v="0"/>
    <x v="0"/>
    <x v="1"/>
  </r>
  <r>
    <x v="3"/>
    <x v="72"/>
    <x v="8"/>
    <x v="8"/>
    <x v="5526"/>
    <x v="0"/>
    <x v="1"/>
    <x v="1"/>
    <x v="0"/>
  </r>
  <r>
    <x v="3"/>
    <x v="72"/>
    <x v="8"/>
    <x v="8"/>
    <x v="5527"/>
    <x v="0"/>
    <x v="0"/>
    <x v="0"/>
    <x v="1"/>
  </r>
  <r>
    <x v="3"/>
    <x v="72"/>
    <x v="8"/>
    <x v="8"/>
    <x v="5528"/>
    <x v="0"/>
    <x v="3"/>
    <x v="0"/>
    <x v="1"/>
  </r>
  <r>
    <x v="3"/>
    <x v="72"/>
    <x v="8"/>
    <x v="8"/>
    <x v="5529"/>
    <x v="0"/>
    <x v="0"/>
    <x v="0"/>
    <x v="1"/>
  </r>
  <r>
    <x v="3"/>
    <x v="72"/>
    <x v="8"/>
    <x v="8"/>
    <x v="5530"/>
    <x v="0"/>
    <x v="2"/>
    <x v="1"/>
    <x v="0"/>
  </r>
  <r>
    <x v="3"/>
    <x v="72"/>
    <x v="8"/>
    <x v="8"/>
    <x v="5531"/>
    <x v="0"/>
    <x v="2"/>
    <x v="1"/>
    <x v="0"/>
  </r>
  <r>
    <x v="3"/>
    <x v="72"/>
    <x v="8"/>
    <x v="8"/>
    <x v="5532"/>
    <x v="0"/>
    <x v="3"/>
    <x v="0"/>
    <x v="1"/>
  </r>
  <r>
    <x v="3"/>
    <x v="72"/>
    <x v="8"/>
    <x v="8"/>
    <x v="5533"/>
    <x v="0"/>
    <x v="3"/>
    <x v="0"/>
    <x v="1"/>
  </r>
  <r>
    <x v="3"/>
    <x v="72"/>
    <x v="8"/>
    <x v="8"/>
    <x v="5534"/>
    <x v="0"/>
    <x v="0"/>
    <x v="0"/>
    <x v="1"/>
  </r>
  <r>
    <x v="3"/>
    <x v="72"/>
    <x v="8"/>
    <x v="8"/>
    <x v="5535"/>
    <x v="0"/>
    <x v="0"/>
    <x v="0"/>
    <x v="1"/>
  </r>
  <r>
    <x v="3"/>
    <x v="72"/>
    <x v="8"/>
    <x v="8"/>
    <x v="5536"/>
    <x v="0"/>
    <x v="0"/>
    <x v="0"/>
    <x v="1"/>
  </r>
  <r>
    <x v="3"/>
    <x v="72"/>
    <x v="8"/>
    <x v="8"/>
    <x v="5537"/>
    <x v="0"/>
    <x v="2"/>
    <x v="1"/>
    <x v="1"/>
  </r>
  <r>
    <x v="3"/>
    <x v="72"/>
    <x v="8"/>
    <x v="8"/>
    <x v="5538"/>
    <x v="0"/>
    <x v="0"/>
    <x v="0"/>
    <x v="0"/>
  </r>
  <r>
    <x v="3"/>
    <x v="72"/>
    <x v="8"/>
    <x v="8"/>
    <x v="5539"/>
    <x v="0"/>
    <x v="0"/>
    <x v="0"/>
    <x v="1"/>
  </r>
  <r>
    <x v="3"/>
    <x v="72"/>
    <x v="8"/>
    <x v="8"/>
    <x v="5540"/>
    <x v="0"/>
    <x v="1"/>
    <x v="1"/>
    <x v="0"/>
  </r>
  <r>
    <x v="3"/>
    <x v="72"/>
    <x v="8"/>
    <x v="8"/>
    <x v="5541"/>
    <x v="0"/>
    <x v="3"/>
    <x v="0"/>
    <x v="1"/>
  </r>
  <r>
    <x v="3"/>
    <x v="72"/>
    <x v="8"/>
    <x v="8"/>
    <x v="5542"/>
    <x v="0"/>
    <x v="2"/>
    <x v="1"/>
    <x v="1"/>
  </r>
  <r>
    <x v="3"/>
    <x v="72"/>
    <x v="8"/>
    <x v="8"/>
    <x v="5543"/>
    <x v="0"/>
    <x v="0"/>
    <x v="0"/>
    <x v="1"/>
  </r>
  <r>
    <x v="3"/>
    <x v="72"/>
    <x v="8"/>
    <x v="8"/>
    <x v="5544"/>
    <x v="0"/>
    <x v="0"/>
    <x v="0"/>
    <x v="1"/>
  </r>
  <r>
    <x v="3"/>
    <x v="72"/>
    <x v="8"/>
    <x v="8"/>
    <x v="5545"/>
    <x v="0"/>
    <x v="3"/>
    <x v="0"/>
    <x v="1"/>
  </r>
  <r>
    <x v="3"/>
    <x v="72"/>
    <x v="8"/>
    <x v="8"/>
    <x v="5546"/>
    <x v="0"/>
    <x v="2"/>
    <x v="1"/>
    <x v="1"/>
  </r>
  <r>
    <x v="3"/>
    <x v="72"/>
    <x v="8"/>
    <x v="8"/>
    <x v="5547"/>
    <x v="0"/>
    <x v="0"/>
    <x v="0"/>
    <x v="1"/>
  </r>
  <r>
    <x v="3"/>
    <x v="72"/>
    <x v="8"/>
    <x v="8"/>
    <x v="5548"/>
    <x v="0"/>
    <x v="2"/>
    <x v="1"/>
    <x v="1"/>
  </r>
  <r>
    <x v="3"/>
    <x v="72"/>
    <x v="9"/>
    <x v="9"/>
    <x v="5549"/>
    <x v="0"/>
    <x v="2"/>
    <x v="1"/>
    <x v="0"/>
  </r>
  <r>
    <x v="3"/>
    <x v="72"/>
    <x v="9"/>
    <x v="9"/>
    <x v="5550"/>
    <x v="0"/>
    <x v="2"/>
    <x v="1"/>
    <x v="0"/>
  </r>
  <r>
    <x v="3"/>
    <x v="72"/>
    <x v="9"/>
    <x v="9"/>
    <x v="5551"/>
    <x v="0"/>
    <x v="1"/>
    <x v="1"/>
    <x v="0"/>
  </r>
  <r>
    <x v="3"/>
    <x v="72"/>
    <x v="9"/>
    <x v="9"/>
    <x v="5552"/>
    <x v="0"/>
    <x v="1"/>
    <x v="1"/>
    <x v="0"/>
  </r>
  <r>
    <x v="3"/>
    <x v="72"/>
    <x v="9"/>
    <x v="9"/>
    <x v="5553"/>
    <x v="0"/>
    <x v="0"/>
    <x v="0"/>
    <x v="1"/>
  </r>
  <r>
    <x v="3"/>
    <x v="72"/>
    <x v="9"/>
    <x v="9"/>
    <x v="5554"/>
    <x v="0"/>
    <x v="0"/>
    <x v="0"/>
    <x v="0"/>
  </r>
  <r>
    <x v="3"/>
    <x v="72"/>
    <x v="9"/>
    <x v="9"/>
    <x v="5555"/>
    <x v="0"/>
    <x v="0"/>
    <x v="0"/>
    <x v="1"/>
  </r>
  <r>
    <x v="3"/>
    <x v="72"/>
    <x v="9"/>
    <x v="9"/>
    <x v="5556"/>
    <x v="0"/>
    <x v="2"/>
    <x v="1"/>
    <x v="0"/>
  </r>
  <r>
    <x v="3"/>
    <x v="72"/>
    <x v="9"/>
    <x v="9"/>
    <x v="5557"/>
    <x v="0"/>
    <x v="1"/>
    <x v="1"/>
    <x v="0"/>
  </r>
  <r>
    <x v="3"/>
    <x v="72"/>
    <x v="9"/>
    <x v="9"/>
    <x v="5558"/>
    <x v="0"/>
    <x v="0"/>
    <x v="0"/>
    <x v="1"/>
  </r>
  <r>
    <x v="3"/>
    <x v="72"/>
    <x v="9"/>
    <x v="9"/>
    <x v="5559"/>
    <x v="0"/>
    <x v="0"/>
    <x v="0"/>
    <x v="1"/>
  </r>
  <r>
    <x v="3"/>
    <x v="72"/>
    <x v="9"/>
    <x v="9"/>
    <x v="5560"/>
    <x v="0"/>
    <x v="2"/>
    <x v="1"/>
    <x v="0"/>
  </r>
  <r>
    <x v="3"/>
    <x v="72"/>
    <x v="9"/>
    <x v="9"/>
    <x v="5561"/>
    <x v="0"/>
    <x v="2"/>
    <x v="1"/>
    <x v="0"/>
  </r>
  <r>
    <x v="3"/>
    <x v="72"/>
    <x v="9"/>
    <x v="9"/>
    <x v="5562"/>
    <x v="0"/>
    <x v="0"/>
    <x v="0"/>
    <x v="1"/>
  </r>
  <r>
    <x v="3"/>
    <x v="72"/>
    <x v="9"/>
    <x v="9"/>
    <x v="5563"/>
    <x v="0"/>
    <x v="2"/>
    <x v="1"/>
    <x v="1"/>
  </r>
  <r>
    <x v="3"/>
    <x v="72"/>
    <x v="9"/>
    <x v="9"/>
    <x v="5564"/>
    <x v="0"/>
    <x v="0"/>
    <x v="0"/>
    <x v="0"/>
  </r>
  <r>
    <x v="3"/>
    <x v="72"/>
    <x v="9"/>
    <x v="9"/>
    <x v="5565"/>
    <x v="0"/>
    <x v="0"/>
    <x v="0"/>
    <x v="0"/>
  </r>
  <r>
    <x v="3"/>
    <x v="72"/>
    <x v="9"/>
    <x v="9"/>
    <x v="5566"/>
    <x v="0"/>
    <x v="3"/>
    <x v="0"/>
    <x v="1"/>
  </r>
  <r>
    <x v="3"/>
    <x v="72"/>
    <x v="9"/>
    <x v="9"/>
    <x v="5567"/>
    <x v="0"/>
    <x v="3"/>
    <x v="0"/>
    <x v="1"/>
  </r>
  <r>
    <x v="3"/>
    <x v="72"/>
    <x v="9"/>
    <x v="9"/>
    <x v="5568"/>
    <x v="0"/>
    <x v="1"/>
    <x v="1"/>
    <x v="0"/>
  </r>
  <r>
    <x v="3"/>
    <x v="72"/>
    <x v="9"/>
    <x v="9"/>
    <x v="5569"/>
    <x v="0"/>
    <x v="2"/>
    <x v="1"/>
    <x v="1"/>
  </r>
  <r>
    <x v="3"/>
    <x v="72"/>
    <x v="9"/>
    <x v="9"/>
    <x v="5570"/>
    <x v="0"/>
    <x v="2"/>
    <x v="1"/>
    <x v="0"/>
  </r>
  <r>
    <x v="3"/>
    <x v="72"/>
    <x v="9"/>
    <x v="9"/>
    <x v="5571"/>
    <x v="0"/>
    <x v="2"/>
    <x v="1"/>
    <x v="0"/>
  </r>
  <r>
    <x v="3"/>
    <x v="72"/>
    <x v="9"/>
    <x v="9"/>
    <x v="5572"/>
    <x v="0"/>
    <x v="1"/>
    <x v="1"/>
    <x v="0"/>
  </r>
  <r>
    <x v="3"/>
    <x v="72"/>
    <x v="9"/>
    <x v="9"/>
    <x v="5573"/>
    <x v="0"/>
    <x v="2"/>
    <x v="1"/>
    <x v="0"/>
  </r>
  <r>
    <x v="3"/>
    <x v="72"/>
    <x v="9"/>
    <x v="9"/>
    <x v="5574"/>
    <x v="0"/>
    <x v="2"/>
    <x v="1"/>
    <x v="0"/>
  </r>
  <r>
    <x v="3"/>
    <x v="72"/>
    <x v="39"/>
    <x v="39"/>
    <x v="5575"/>
    <x v="0"/>
    <x v="0"/>
    <x v="0"/>
    <x v="1"/>
  </r>
  <r>
    <x v="3"/>
    <x v="72"/>
    <x v="39"/>
    <x v="39"/>
    <x v="5576"/>
    <x v="0"/>
    <x v="2"/>
    <x v="1"/>
    <x v="0"/>
  </r>
  <r>
    <x v="3"/>
    <x v="72"/>
    <x v="39"/>
    <x v="39"/>
    <x v="5577"/>
    <x v="0"/>
    <x v="2"/>
    <x v="1"/>
    <x v="1"/>
  </r>
  <r>
    <x v="3"/>
    <x v="72"/>
    <x v="39"/>
    <x v="39"/>
    <x v="5578"/>
    <x v="0"/>
    <x v="1"/>
    <x v="1"/>
    <x v="0"/>
  </r>
  <r>
    <x v="3"/>
    <x v="72"/>
    <x v="39"/>
    <x v="39"/>
    <x v="5579"/>
    <x v="0"/>
    <x v="0"/>
    <x v="0"/>
    <x v="1"/>
  </r>
  <r>
    <x v="3"/>
    <x v="72"/>
    <x v="39"/>
    <x v="39"/>
    <x v="5580"/>
    <x v="0"/>
    <x v="2"/>
    <x v="1"/>
    <x v="0"/>
  </r>
  <r>
    <x v="3"/>
    <x v="72"/>
    <x v="39"/>
    <x v="39"/>
    <x v="5581"/>
    <x v="0"/>
    <x v="2"/>
    <x v="1"/>
    <x v="0"/>
  </r>
  <r>
    <x v="3"/>
    <x v="72"/>
    <x v="39"/>
    <x v="39"/>
    <x v="5582"/>
    <x v="0"/>
    <x v="0"/>
    <x v="0"/>
    <x v="1"/>
  </r>
  <r>
    <x v="3"/>
    <x v="72"/>
    <x v="39"/>
    <x v="39"/>
    <x v="5583"/>
    <x v="0"/>
    <x v="0"/>
    <x v="0"/>
    <x v="1"/>
  </r>
  <r>
    <x v="3"/>
    <x v="72"/>
    <x v="39"/>
    <x v="39"/>
    <x v="5584"/>
    <x v="0"/>
    <x v="1"/>
    <x v="1"/>
    <x v="1"/>
  </r>
  <r>
    <x v="3"/>
    <x v="72"/>
    <x v="39"/>
    <x v="39"/>
    <x v="5585"/>
    <x v="0"/>
    <x v="2"/>
    <x v="1"/>
    <x v="1"/>
  </r>
  <r>
    <x v="3"/>
    <x v="72"/>
    <x v="39"/>
    <x v="39"/>
    <x v="5586"/>
    <x v="0"/>
    <x v="0"/>
    <x v="0"/>
    <x v="0"/>
  </r>
  <r>
    <x v="3"/>
    <x v="72"/>
    <x v="39"/>
    <x v="39"/>
    <x v="5587"/>
    <x v="0"/>
    <x v="3"/>
    <x v="0"/>
    <x v="1"/>
  </r>
  <r>
    <x v="3"/>
    <x v="72"/>
    <x v="39"/>
    <x v="39"/>
    <x v="5588"/>
    <x v="0"/>
    <x v="0"/>
    <x v="0"/>
    <x v="1"/>
  </r>
  <r>
    <x v="3"/>
    <x v="72"/>
    <x v="39"/>
    <x v="39"/>
    <x v="5589"/>
    <x v="0"/>
    <x v="1"/>
    <x v="1"/>
    <x v="0"/>
  </r>
  <r>
    <x v="3"/>
    <x v="72"/>
    <x v="39"/>
    <x v="39"/>
    <x v="5590"/>
    <x v="0"/>
    <x v="3"/>
    <x v="0"/>
    <x v="0"/>
  </r>
  <r>
    <x v="3"/>
    <x v="72"/>
    <x v="39"/>
    <x v="39"/>
    <x v="5591"/>
    <x v="0"/>
    <x v="2"/>
    <x v="1"/>
    <x v="1"/>
  </r>
  <r>
    <x v="3"/>
    <x v="72"/>
    <x v="39"/>
    <x v="39"/>
    <x v="5592"/>
    <x v="0"/>
    <x v="0"/>
    <x v="0"/>
    <x v="1"/>
  </r>
  <r>
    <x v="3"/>
    <x v="72"/>
    <x v="10"/>
    <x v="10"/>
    <x v="5593"/>
    <x v="0"/>
    <x v="2"/>
    <x v="1"/>
    <x v="1"/>
  </r>
  <r>
    <x v="3"/>
    <x v="72"/>
    <x v="40"/>
    <x v="40"/>
    <x v="5594"/>
    <x v="0"/>
    <x v="0"/>
    <x v="0"/>
    <x v="1"/>
  </r>
  <r>
    <x v="3"/>
    <x v="72"/>
    <x v="41"/>
    <x v="41"/>
    <x v="5595"/>
    <x v="0"/>
    <x v="0"/>
    <x v="0"/>
    <x v="1"/>
  </r>
  <r>
    <x v="3"/>
    <x v="72"/>
    <x v="41"/>
    <x v="41"/>
    <x v="5596"/>
    <x v="0"/>
    <x v="3"/>
    <x v="0"/>
    <x v="1"/>
  </r>
  <r>
    <x v="3"/>
    <x v="72"/>
    <x v="42"/>
    <x v="42"/>
    <x v="5597"/>
    <x v="0"/>
    <x v="2"/>
    <x v="1"/>
    <x v="0"/>
  </r>
  <r>
    <x v="3"/>
    <x v="72"/>
    <x v="136"/>
    <x v="136"/>
    <x v="5598"/>
    <x v="1"/>
    <x v="3"/>
    <x v="1"/>
    <x v="1"/>
  </r>
  <r>
    <x v="3"/>
    <x v="72"/>
    <x v="137"/>
    <x v="137"/>
    <x v="5599"/>
    <x v="1"/>
    <x v="2"/>
    <x v="1"/>
    <x v="1"/>
  </r>
  <r>
    <x v="3"/>
    <x v="72"/>
    <x v="138"/>
    <x v="138"/>
    <x v="5600"/>
    <x v="1"/>
    <x v="0"/>
    <x v="1"/>
    <x v="1"/>
  </r>
  <r>
    <x v="3"/>
    <x v="72"/>
    <x v="139"/>
    <x v="139"/>
    <x v="5601"/>
    <x v="1"/>
    <x v="0"/>
    <x v="1"/>
    <x v="1"/>
  </r>
  <r>
    <x v="3"/>
    <x v="72"/>
    <x v="140"/>
    <x v="140"/>
    <x v="5602"/>
    <x v="1"/>
    <x v="1"/>
    <x v="1"/>
    <x v="1"/>
  </r>
  <r>
    <x v="3"/>
    <x v="72"/>
    <x v="49"/>
    <x v="49"/>
    <x v="5603"/>
    <x v="0"/>
    <x v="0"/>
    <x v="0"/>
    <x v="1"/>
  </r>
  <r>
    <x v="3"/>
    <x v="72"/>
    <x v="1"/>
    <x v="1"/>
    <x v="5604"/>
    <x v="0"/>
    <x v="1"/>
    <x v="1"/>
    <x v="0"/>
  </r>
  <r>
    <x v="3"/>
    <x v="72"/>
    <x v="1"/>
    <x v="1"/>
    <x v="5605"/>
    <x v="0"/>
    <x v="0"/>
    <x v="0"/>
    <x v="1"/>
  </r>
  <r>
    <x v="3"/>
    <x v="72"/>
    <x v="1"/>
    <x v="1"/>
    <x v="5606"/>
    <x v="0"/>
    <x v="0"/>
    <x v="0"/>
    <x v="1"/>
  </r>
  <r>
    <x v="3"/>
    <x v="72"/>
    <x v="1"/>
    <x v="1"/>
    <x v="5607"/>
    <x v="0"/>
    <x v="1"/>
    <x v="1"/>
    <x v="0"/>
  </r>
  <r>
    <x v="3"/>
    <x v="72"/>
    <x v="1"/>
    <x v="1"/>
    <x v="5608"/>
    <x v="0"/>
    <x v="2"/>
    <x v="1"/>
    <x v="0"/>
  </r>
  <r>
    <x v="3"/>
    <x v="72"/>
    <x v="1"/>
    <x v="1"/>
    <x v="5609"/>
    <x v="0"/>
    <x v="2"/>
    <x v="1"/>
    <x v="0"/>
  </r>
  <r>
    <x v="3"/>
    <x v="72"/>
    <x v="1"/>
    <x v="1"/>
    <x v="5610"/>
    <x v="0"/>
    <x v="1"/>
    <x v="1"/>
    <x v="0"/>
  </r>
  <r>
    <x v="3"/>
    <x v="72"/>
    <x v="1"/>
    <x v="1"/>
    <x v="5611"/>
    <x v="0"/>
    <x v="2"/>
    <x v="1"/>
    <x v="0"/>
  </r>
  <r>
    <x v="3"/>
    <x v="72"/>
    <x v="1"/>
    <x v="1"/>
    <x v="5612"/>
    <x v="0"/>
    <x v="2"/>
    <x v="1"/>
    <x v="0"/>
  </r>
  <r>
    <x v="3"/>
    <x v="72"/>
    <x v="1"/>
    <x v="1"/>
    <x v="5613"/>
    <x v="0"/>
    <x v="0"/>
    <x v="0"/>
    <x v="1"/>
  </r>
  <r>
    <x v="3"/>
    <x v="72"/>
    <x v="1"/>
    <x v="1"/>
    <x v="5614"/>
    <x v="0"/>
    <x v="1"/>
    <x v="1"/>
    <x v="0"/>
  </r>
  <r>
    <x v="3"/>
    <x v="72"/>
    <x v="1"/>
    <x v="1"/>
    <x v="5615"/>
    <x v="0"/>
    <x v="0"/>
    <x v="0"/>
    <x v="1"/>
  </r>
  <r>
    <x v="3"/>
    <x v="72"/>
    <x v="1"/>
    <x v="1"/>
    <x v="5616"/>
    <x v="0"/>
    <x v="1"/>
    <x v="1"/>
    <x v="1"/>
  </r>
  <r>
    <x v="3"/>
    <x v="72"/>
    <x v="1"/>
    <x v="1"/>
    <x v="5617"/>
    <x v="0"/>
    <x v="2"/>
    <x v="1"/>
    <x v="0"/>
  </r>
  <r>
    <x v="3"/>
    <x v="72"/>
    <x v="1"/>
    <x v="1"/>
    <x v="5618"/>
    <x v="0"/>
    <x v="0"/>
    <x v="0"/>
    <x v="1"/>
  </r>
  <r>
    <x v="3"/>
    <x v="72"/>
    <x v="1"/>
    <x v="1"/>
    <x v="5619"/>
    <x v="0"/>
    <x v="1"/>
    <x v="1"/>
    <x v="0"/>
  </r>
  <r>
    <x v="3"/>
    <x v="72"/>
    <x v="1"/>
    <x v="1"/>
    <x v="5620"/>
    <x v="0"/>
    <x v="0"/>
    <x v="0"/>
    <x v="1"/>
  </r>
  <r>
    <x v="3"/>
    <x v="72"/>
    <x v="1"/>
    <x v="1"/>
    <x v="5621"/>
    <x v="0"/>
    <x v="1"/>
    <x v="1"/>
    <x v="0"/>
  </r>
  <r>
    <x v="3"/>
    <x v="72"/>
    <x v="1"/>
    <x v="1"/>
    <x v="5622"/>
    <x v="0"/>
    <x v="1"/>
    <x v="1"/>
    <x v="0"/>
  </r>
  <r>
    <x v="3"/>
    <x v="72"/>
    <x v="1"/>
    <x v="1"/>
    <x v="5623"/>
    <x v="0"/>
    <x v="2"/>
    <x v="1"/>
    <x v="0"/>
  </r>
  <r>
    <x v="3"/>
    <x v="72"/>
    <x v="1"/>
    <x v="1"/>
    <x v="5624"/>
    <x v="0"/>
    <x v="0"/>
    <x v="0"/>
    <x v="1"/>
  </r>
  <r>
    <x v="3"/>
    <x v="72"/>
    <x v="1"/>
    <x v="1"/>
    <x v="5625"/>
    <x v="0"/>
    <x v="0"/>
    <x v="0"/>
    <x v="1"/>
  </r>
  <r>
    <x v="3"/>
    <x v="72"/>
    <x v="1"/>
    <x v="1"/>
    <x v="5626"/>
    <x v="0"/>
    <x v="2"/>
    <x v="1"/>
    <x v="0"/>
  </r>
  <r>
    <x v="3"/>
    <x v="72"/>
    <x v="1"/>
    <x v="1"/>
    <x v="5627"/>
    <x v="0"/>
    <x v="2"/>
    <x v="1"/>
    <x v="0"/>
  </r>
  <r>
    <x v="3"/>
    <x v="72"/>
    <x v="1"/>
    <x v="1"/>
    <x v="5628"/>
    <x v="0"/>
    <x v="0"/>
    <x v="0"/>
    <x v="0"/>
  </r>
  <r>
    <x v="3"/>
    <x v="72"/>
    <x v="1"/>
    <x v="1"/>
    <x v="5629"/>
    <x v="0"/>
    <x v="0"/>
    <x v="0"/>
    <x v="1"/>
  </r>
  <r>
    <x v="3"/>
    <x v="72"/>
    <x v="1"/>
    <x v="1"/>
    <x v="5630"/>
    <x v="0"/>
    <x v="2"/>
    <x v="1"/>
    <x v="0"/>
  </r>
  <r>
    <x v="3"/>
    <x v="72"/>
    <x v="1"/>
    <x v="1"/>
    <x v="5631"/>
    <x v="0"/>
    <x v="2"/>
    <x v="1"/>
    <x v="0"/>
  </r>
  <r>
    <x v="3"/>
    <x v="72"/>
    <x v="1"/>
    <x v="1"/>
    <x v="5632"/>
    <x v="0"/>
    <x v="2"/>
    <x v="1"/>
    <x v="0"/>
  </r>
  <r>
    <x v="3"/>
    <x v="72"/>
    <x v="1"/>
    <x v="1"/>
    <x v="5633"/>
    <x v="0"/>
    <x v="3"/>
    <x v="0"/>
    <x v="1"/>
  </r>
  <r>
    <x v="3"/>
    <x v="72"/>
    <x v="1"/>
    <x v="1"/>
    <x v="5634"/>
    <x v="0"/>
    <x v="1"/>
    <x v="1"/>
    <x v="1"/>
  </r>
  <r>
    <x v="3"/>
    <x v="72"/>
    <x v="1"/>
    <x v="1"/>
    <x v="5635"/>
    <x v="0"/>
    <x v="1"/>
    <x v="1"/>
    <x v="0"/>
  </r>
  <r>
    <x v="3"/>
    <x v="72"/>
    <x v="1"/>
    <x v="1"/>
    <x v="5636"/>
    <x v="0"/>
    <x v="3"/>
    <x v="0"/>
    <x v="1"/>
  </r>
  <r>
    <x v="3"/>
    <x v="72"/>
    <x v="1"/>
    <x v="1"/>
    <x v="5637"/>
    <x v="0"/>
    <x v="0"/>
    <x v="0"/>
    <x v="1"/>
  </r>
  <r>
    <x v="3"/>
    <x v="72"/>
    <x v="1"/>
    <x v="1"/>
    <x v="5638"/>
    <x v="0"/>
    <x v="2"/>
    <x v="1"/>
    <x v="0"/>
  </r>
  <r>
    <x v="3"/>
    <x v="72"/>
    <x v="1"/>
    <x v="1"/>
    <x v="5639"/>
    <x v="0"/>
    <x v="0"/>
    <x v="0"/>
    <x v="1"/>
  </r>
  <r>
    <x v="3"/>
    <x v="72"/>
    <x v="1"/>
    <x v="1"/>
    <x v="5640"/>
    <x v="0"/>
    <x v="2"/>
    <x v="1"/>
    <x v="0"/>
  </r>
  <r>
    <x v="3"/>
    <x v="72"/>
    <x v="1"/>
    <x v="1"/>
    <x v="5641"/>
    <x v="0"/>
    <x v="3"/>
    <x v="0"/>
    <x v="0"/>
  </r>
  <r>
    <x v="3"/>
    <x v="72"/>
    <x v="1"/>
    <x v="1"/>
    <x v="5642"/>
    <x v="0"/>
    <x v="2"/>
    <x v="1"/>
    <x v="1"/>
  </r>
  <r>
    <x v="3"/>
    <x v="72"/>
    <x v="1"/>
    <x v="1"/>
    <x v="5643"/>
    <x v="0"/>
    <x v="3"/>
    <x v="0"/>
    <x v="1"/>
  </r>
  <r>
    <x v="3"/>
    <x v="72"/>
    <x v="1"/>
    <x v="1"/>
    <x v="5644"/>
    <x v="0"/>
    <x v="0"/>
    <x v="0"/>
    <x v="1"/>
  </r>
  <r>
    <x v="3"/>
    <x v="72"/>
    <x v="1"/>
    <x v="1"/>
    <x v="5645"/>
    <x v="0"/>
    <x v="1"/>
    <x v="1"/>
    <x v="0"/>
  </r>
  <r>
    <x v="3"/>
    <x v="72"/>
    <x v="1"/>
    <x v="1"/>
    <x v="5646"/>
    <x v="0"/>
    <x v="1"/>
    <x v="1"/>
    <x v="0"/>
  </r>
  <r>
    <x v="3"/>
    <x v="72"/>
    <x v="1"/>
    <x v="1"/>
    <x v="5647"/>
    <x v="0"/>
    <x v="2"/>
    <x v="1"/>
    <x v="0"/>
  </r>
  <r>
    <x v="3"/>
    <x v="72"/>
    <x v="1"/>
    <x v="1"/>
    <x v="5648"/>
    <x v="0"/>
    <x v="2"/>
    <x v="1"/>
    <x v="0"/>
  </r>
  <r>
    <x v="3"/>
    <x v="72"/>
    <x v="1"/>
    <x v="1"/>
    <x v="5649"/>
    <x v="0"/>
    <x v="1"/>
    <x v="1"/>
    <x v="1"/>
  </r>
  <r>
    <x v="3"/>
    <x v="72"/>
    <x v="1"/>
    <x v="1"/>
    <x v="5650"/>
    <x v="0"/>
    <x v="1"/>
    <x v="1"/>
    <x v="0"/>
  </r>
  <r>
    <x v="3"/>
    <x v="72"/>
    <x v="1"/>
    <x v="1"/>
    <x v="5651"/>
    <x v="0"/>
    <x v="3"/>
    <x v="0"/>
    <x v="0"/>
  </r>
  <r>
    <x v="3"/>
    <x v="72"/>
    <x v="1"/>
    <x v="1"/>
    <x v="5652"/>
    <x v="0"/>
    <x v="2"/>
    <x v="1"/>
    <x v="0"/>
  </r>
  <r>
    <x v="3"/>
    <x v="72"/>
    <x v="1"/>
    <x v="1"/>
    <x v="5653"/>
    <x v="0"/>
    <x v="0"/>
    <x v="0"/>
    <x v="1"/>
  </r>
  <r>
    <x v="3"/>
    <x v="72"/>
    <x v="1"/>
    <x v="1"/>
    <x v="5654"/>
    <x v="0"/>
    <x v="2"/>
    <x v="1"/>
    <x v="1"/>
  </r>
  <r>
    <x v="3"/>
    <x v="72"/>
    <x v="1"/>
    <x v="1"/>
    <x v="5655"/>
    <x v="0"/>
    <x v="2"/>
    <x v="1"/>
    <x v="0"/>
  </r>
  <r>
    <x v="3"/>
    <x v="72"/>
    <x v="1"/>
    <x v="1"/>
    <x v="5656"/>
    <x v="0"/>
    <x v="2"/>
    <x v="1"/>
    <x v="0"/>
  </r>
  <r>
    <x v="3"/>
    <x v="72"/>
    <x v="1"/>
    <x v="1"/>
    <x v="5657"/>
    <x v="0"/>
    <x v="1"/>
    <x v="1"/>
    <x v="1"/>
  </r>
  <r>
    <x v="3"/>
    <x v="72"/>
    <x v="1"/>
    <x v="1"/>
    <x v="5658"/>
    <x v="0"/>
    <x v="2"/>
    <x v="1"/>
    <x v="1"/>
  </r>
  <r>
    <x v="3"/>
    <x v="72"/>
    <x v="1"/>
    <x v="1"/>
    <x v="5659"/>
    <x v="0"/>
    <x v="2"/>
    <x v="1"/>
    <x v="0"/>
  </r>
  <r>
    <x v="3"/>
    <x v="72"/>
    <x v="1"/>
    <x v="1"/>
    <x v="5660"/>
    <x v="0"/>
    <x v="3"/>
    <x v="0"/>
    <x v="0"/>
  </r>
  <r>
    <x v="3"/>
    <x v="72"/>
    <x v="1"/>
    <x v="1"/>
    <x v="5661"/>
    <x v="0"/>
    <x v="0"/>
    <x v="0"/>
    <x v="1"/>
  </r>
  <r>
    <x v="3"/>
    <x v="72"/>
    <x v="1"/>
    <x v="1"/>
    <x v="5662"/>
    <x v="0"/>
    <x v="2"/>
    <x v="1"/>
    <x v="0"/>
  </r>
  <r>
    <x v="3"/>
    <x v="72"/>
    <x v="1"/>
    <x v="1"/>
    <x v="5663"/>
    <x v="0"/>
    <x v="0"/>
    <x v="0"/>
    <x v="1"/>
  </r>
  <r>
    <x v="3"/>
    <x v="72"/>
    <x v="1"/>
    <x v="1"/>
    <x v="5664"/>
    <x v="0"/>
    <x v="3"/>
    <x v="0"/>
    <x v="1"/>
  </r>
  <r>
    <x v="3"/>
    <x v="72"/>
    <x v="1"/>
    <x v="1"/>
    <x v="5665"/>
    <x v="0"/>
    <x v="2"/>
    <x v="1"/>
    <x v="0"/>
  </r>
  <r>
    <x v="3"/>
    <x v="72"/>
    <x v="1"/>
    <x v="1"/>
    <x v="5666"/>
    <x v="0"/>
    <x v="0"/>
    <x v="0"/>
    <x v="1"/>
  </r>
  <r>
    <x v="3"/>
    <x v="72"/>
    <x v="1"/>
    <x v="1"/>
    <x v="5667"/>
    <x v="0"/>
    <x v="2"/>
    <x v="1"/>
    <x v="0"/>
  </r>
  <r>
    <x v="3"/>
    <x v="72"/>
    <x v="1"/>
    <x v="1"/>
    <x v="5668"/>
    <x v="0"/>
    <x v="2"/>
    <x v="1"/>
    <x v="1"/>
  </r>
  <r>
    <x v="3"/>
    <x v="72"/>
    <x v="1"/>
    <x v="1"/>
    <x v="5669"/>
    <x v="0"/>
    <x v="1"/>
    <x v="1"/>
    <x v="0"/>
  </r>
  <r>
    <x v="3"/>
    <x v="72"/>
    <x v="1"/>
    <x v="1"/>
    <x v="5670"/>
    <x v="0"/>
    <x v="2"/>
    <x v="1"/>
    <x v="0"/>
  </r>
  <r>
    <x v="3"/>
    <x v="72"/>
    <x v="1"/>
    <x v="1"/>
    <x v="5671"/>
    <x v="0"/>
    <x v="2"/>
    <x v="1"/>
    <x v="0"/>
  </r>
  <r>
    <x v="3"/>
    <x v="72"/>
    <x v="1"/>
    <x v="1"/>
    <x v="5672"/>
    <x v="0"/>
    <x v="1"/>
    <x v="1"/>
    <x v="0"/>
  </r>
  <r>
    <x v="3"/>
    <x v="72"/>
    <x v="1"/>
    <x v="1"/>
    <x v="5673"/>
    <x v="0"/>
    <x v="2"/>
    <x v="1"/>
    <x v="1"/>
  </r>
  <r>
    <x v="3"/>
    <x v="72"/>
    <x v="1"/>
    <x v="1"/>
    <x v="5674"/>
    <x v="0"/>
    <x v="1"/>
    <x v="1"/>
    <x v="0"/>
  </r>
  <r>
    <x v="3"/>
    <x v="72"/>
    <x v="1"/>
    <x v="1"/>
    <x v="5675"/>
    <x v="0"/>
    <x v="2"/>
    <x v="1"/>
    <x v="0"/>
  </r>
  <r>
    <x v="3"/>
    <x v="72"/>
    <x v="1"/>
    <x v="1"/>
    <x v="5676"/>
    <x v="0"/>
    <x v="2"/>
    <x v="1"/>
    <x v="0"/>
  </r>
  <r>
    <x v="3"/>
    <x v="72"/>
    <x v="1"/>
    <x v="1"/>
    <x v="5677"/>
    <x v="0"/>
    <x v="0"/>
    <x v="0"/>
    <x v="1"/>
  </r>
  <r>
    <x v="3"/>
    <x v="72"/>
    <x v="1"/>
    <x v="1"/>
    <x v="5678"/>
    <x v="0"/>
    <x v="2"/>
    <x v="1"/>
    <x v="1"/>
  </r>
  <r>
    <x v="3"/>
    <x v="72"/>
    <x v="1"/>
    <x v="1"/>
    <x v="5679"/>
    <x v="0"/>
    <x v="0"/>
    <x v="0"/>
    <x v="1"/>
  </r>
  <r>
    <x v="3"/>
    <x v="72"/>
    <x v="1"/>
    <x v="1"/>
    <x v="5680"/>
    <x v="0"/>
    <x v="2"/>
    <x v="1"/>
    <x v="0"/>
  </r>
  <r>
    <x v="3"/>
    <x v="72"/>
    <x v="1"/>
    <x v="1"/>
    <x v="5681"/>
    <x v="0"/>
    <x v="2"/>
    <x v="1"/>
    <x v="0"/>
  </r>
  <r>
    <x v="3"/>
    <x v="72"/>
    <x v="1"/>
    <x v="1"/>
    <x v="5682"/>
    <x v="0"/>
    <x v="2"/>
    <x v="1"/>
    <x v="0"/>
  </r>
  <r>
    <x v="3"/>
    <x v="72"/>
    <x v="1"/>
    <x v="1"/>
    <x v="5683"/>
    <x v="0"/>
    <x v="1"/>
    <x v="1"/>
    <x v="1"/>
  </r>
  <r>
    <x v="3"/>
    <x v="72"/>
    <x v="1"/>
    <x v="1"/>
    <x v="5684"/>
    <x v="0"/>
    <x v="1"/>
    <x v="1"/>
    <x v="0"/>
  </r>
  <r>
    <x v="3"/>
    <x v="72"/>
    <x v="1"/>
    <x v="1"/>
    <x v="5685"/>
    <x v="0"/>
    <x v="1"/>
    <x v="1"/>
    <x v="0"/>
  </r>
  <r>
    <x v="3"/>
    <x v="72"/>
    <x v="1"/>
    <x v="1"/>
    <x v="5686"/>
    <x v="0"/>
    <x v="0"/>
    <x v="0"/>
    <x v="1"/>
  </r>
  <r>
    <x v="3"/>
    <x v="72"/>
    <x v="1"/>
    <x v="1"/>
    <x v="5687"/>
    <x v="0"/>
    <x v="2"/>
    <x v="1"/>
    <x v="0"/>
  </r>
  <r>
    <x v="3"/>
    <x v="72"/>
    <x v="1"/>
    <x v="1"/>
    <x v="5688"/>
    <x v="0"/>
    <x v="0"/>
    <x v="0"/>
    <x v="0"/>
  </r>
  <r>
    <x v="3"/>
    <x v="72"/>
    <x v="1"/>
    <x v="1"/>
    <x v="5689"/>
    <x v="0"/>
    <x v="0"/>
    <x v="0"/>
    <x v="1"/>
  </r>
  <r>
    <x v="3"/>
    <x v="72"/>
    <x v="1"/>
    <x v="1"/>
    <x v="5690"/>
    <x v="0"/>
    <x v="1"/>
    <x v="1"/>
    <x v="0"/>
  </r>
  <r>
    <x v="3"/>
    <x v="72"/>
    <x v="1"/>
    <x v="1"/>
    <x v="5691"/>
    <x v="0"/>
    <x v="1"/>
    <x v="1"/>
    <x v="0"/>
  </r>
  <r>
    <x v="3"/>
    <x v="72"/>
    <x v="1"/>
    <x v="1"/>
    <x v="5692"/>
    <x v="0"/>
    <x v="1"/>
    <x v="1"/>
    <x v="0"/>
  </r>
  <r>
    <x v="3"/>
    <x v="72"/>
    <x v="1"/>
    <x v="1"/>
    <x v="5693"/>
    <x v="0"/>
    <x v="3"/>
    <x v="0"/>
    <x v="0"/>
  </r>
  <r>
    <x v="3"/>
    <x v="72"/>
    <x v="1"/>
    <x v="1"/>
    <x v="5694"/>
    <x v="0"/>
    <x v="2"/>
    <x v="1"/>
    <x v="1"/>
  </r>
  <r>
    <x v="3"/>
    <x v="72"/>
    <x v="1"/>
    <x v="1"/>
    <x v="5695"/>
    <x v="0"/>
    <x v="3"/>
    <x v="0"/>
    <x v="1"/>
  </r>
  <r>
    <x v="3"/>
    <x v="72"/>
    <x v="1"/>
    <x v="1"/>
    <x v="5696"/>
    <x v="0"/>
    <x v="2"/>
    <x v="1"/>
    <x v="1"/>
  </r>
  <r>
    <x v="3"/>
    <x v="72"/>
    <x v="1"/>
    <x v="1"/>
    <x v="5697"/>
    <x v="0"/>
    <x v="3"/>
    <x v="0"/>
    <x v="1"/>
  </r>
  <r>
    <x v="3"/>
    <x v="72"/>
    <x v="1"/>
    <x v="1"/>
    <x v="5698"/>
    <x v="0"/>
    <x v="3"/>
    <x v="0"/>
    <x v="0"/>
  </r>
  <r>
    <x v="3"/>
    <x v="72"/>
    <x v="1"/>
    <x v="1"/>
    <x v="5699"/>
    <x v="0"/>
    <x v="0"/>
    <x v="0"/>
    <x v="0"/>
  </r>
  <r>
    <x v="3"/>
    <x v="72"/>
    <x v="1"/>
    <x v="1"/>
    <x v="5700"/>
    <x v="0"/>
    <x v="0"/>
    <x v="0"/>
    <x v="0"/>
  </r>
  <r>
    <x v="3"/>
    <x v="72"/>
    <x v="1"/>
    <x v="1"/>
    <x v="5701"/>
    <x v="0"/>
    <x v="3"/>
    <x v="0"/>
    <x v="1"/>
  </r>
  <r>
    <x v="3"/>
    <x v="72"/>
    <x v="1"/>
    <x v="1"/>
    <x v="5702"/>
    <x v="0"/>
    <x v="0"/>
    <x v="0"/>
    <x v="1"/>
  </r>
  <r>
    <x v="3"/>
    <x v="72"/>
    <x v="1"/>
    <x v="1"/>
    <x v="5703"/>
    <x v="0"/>
    <x v="2"/>
    <x v="1"/>
    <x v="0"/>
  </r>
  <r>
    <x v="3"/>
    <x v="72"/>
    <x v="1"/>
    <x v="1"/>
    <x v="5704"/>
    <x v="0"/>
    <x v="0"/>
    <x v="0"/>
    <x v="1"/>
  </r>
  <r>
    <x v="3"/>
    <x v="72"/>
    <x v="1"/>
    <x v="1"/>
    <x v="5705"/>
    <x v="0"/>
    <x v="0"/>
    <x v="0"/>
    <x v="1"/>
  </r>
  <r>
    <x v="3"/>
    <x v="72"/>
    <x v="1"/>
    <x v="1"/>
    <x v="5706"/>
    <x v="0"/>
    <x v="2"/>
    <x v="1"/>
    <x v="0"/>
  </r>
  <r>
    <x v="3"/>
    <x v="72"/>
    <x v="1"/>
    <x v="1"/>
    <x v="5707"/>
    <x v="0"/>
    <x v="1"/>
    <x v="1"/>
    <x v="0"/>
  </r>
  <r>
    <x v="3"/>
    <x v="72"/>
    <x v="1"/>
    <x v="1"/>
    <x v="5708"/>
    <x v="0"/>
    <x v="2"/>
    <x v="1"/>
    <x v="1"/>
  </r>
  <r>
    <x v="3"/>
    <x v="72"/>
    <x v="1"/>
    <x v="1"/>
    <x v="5709"/>
    <x v="0"/>
    <x v="2"/>
    <x v="1"/>
    <x v="1"/>
  </r>
  <r>
    <x v="3"/>
    <x v="72"/>
    <x v="1"/>
    <x v="1"/>
    <x v="5710"/>
    <x v="0"/>
    <x v="2"/>
    <x v="1"/>
    <x v="0"/>
  </r>
  <r>
    <x v="3"/>
    <x v="72"/>
    <x v="1"/>
    <x v="1"/>
    <x v="5711"/>
    <x v="0"/>
    <x v="2"/>
    <x v="1"/>
    <x v="1"/>
  </r>
  <r>
    <x v="3"/>
    <x v="72"/>
    <x v="1"/>
    <x v="1"/>
    <x v="5712"/>
    <x v="0"/>
    <x v="1"/>
    <x v="1"/>
    <x v="0"/>
  </r>
  <r>
    <x v="3"/>
    <x v="72"/>
    <x v="1"/>
    <x v="1"/>
    <x v="5713"/>
    <x v="0"/>
    <x v="1"/>
    <x v="1"/>
    <x v="0"/>
  </r>
  <r>
    <x v="3"/>
    <x v="72"/>
    <x v="1"/>
    <x v="1"/>
    <x v="5714"/>
    <x v="0"/>
    <x v="2"/>
    <x v="1"/>
    <x v="1"/>
  </r>
  <r>
    <x v="3"/>
    <x v="72"/>
    <x v="1"/>
    <x v="1"/>
    <x v="5715"/>
    <x v="0"/>
    <x v="1"/>
    <x v="1"/>
    <x v="0"/>
  </r>
  <r>
    <x v="3"/>
    <x v="72"/>
    <x v="1"/>
    <x v="1"/>
    <x v="5716"/>
    <x v="0"/>
    <x v="0"/>
    <x v="0"/>
    <x v="1"/>
  </r>
  <r>
    <x v="3"/>
    <x v="72"/>
    <x v="1"/>
    <x v="1"/>
    <x v="5717"/>
    <x v="0"/>
    <x v="0"/>
    <x v="0"/>
    <x v="1"/>
  </r>
  <r>
    <x v="3"/>
    <x v="72"/>
    <x v="1"/>
    <x v="1"/>
    <x v="5718"/>
    <x v="0"/>
    <x v="0"/>
    <x v="0"/>
    <x v="1"/>
  </r>
  <r>
    <x v="3"/>
    <x v="72"/>
    <x v="1"/>
    <x v="1"/>
    <x v="5719"/>
    <x v="0"/>
    <x v="2"/>
    <x v="1"/>
    <x v="0"/>
  </r>
  <r>
    <x v="3"/>
    <x v="72"/>
    <x v="1"/>
    <x v="1"/>
    <x v="5720"/>
    <x v="0"/>
    <x v="2"/>
    <x v="1"/>
    <x v="0"/>
  </r>
  <r>
    <x v="3"/>
    <x v="72"/>
    <x v="1"/>
    <x v="1"/>
    <x v="5721"/>
    <x v="0"/>
    <x v="1"/>
    <x v="1"/>
    <x v="1"/>
  </r>
  <r>
    <x v="3"/>
    <x v="72"/>
    <x v="1"/>
    <x v="1"/>
    <x v="5722"/>
    <x v="0"/>
    <x v="3"/>
    <x v="0"/>
    <x v="1"/>
  </r>
  <r>
    <x v="3"/>
    <x v="72"/>
    <x v="1"/>
    <x v="1"/>
    <x v="5723"/>
    <x v="0"/>
    <x v="2"/>
    <x v="1"/>
    <x v="0"/>
  </r>
  <r>
    <x v="3"/>
    <x v="72"/>
    <x v="1"/>
    <x v="1"/>
    <x v="5724"/>
    <x v="0"/>
    <x v="3"/>
    <x v="0"/>
    <x v="1"/>
  </r>
  <r>
    <x v="3"/>
    <x v="72"/>
    <x v="1"/>
    <x v="1"/>
    <x v="5725"/>
    <x v="0"/>
    <x v="0"/>
    <x v="0"/>
    <x v="1"/>
  </r>
  <r>
    <x v="3"/>
    <x v="72"/>
    <x v="1"/>
    <x v="1"/>
    <x v="5726"/>
    <x v="0"/>
    <x v="2"/>
    <x v="1"/>
    <x v="0"/>
  </r>
  <r>
    <x v="3"/>
    <x v="72"/>
    <x v="1"/>
    <x v="1"/>
    <x v="5727"/>
    <x v="0"/>
    <x v="1"/>
    <x v="1"/>
    <x v="0"/>
  </r>
  <r>
    <x v="3"/>
    <x v="72"/>
    <x v="1"/>
    <x v="1"/>
    <x v="5728"/>
    <x v="0"/>
    <x v="2"/>
    <x v="1"/>
    <x v="0"/>
  </r>
  <r>
    <x v="3"/>
    <x v="72"/>
    <x v="1"/>
    <x v="1"/>
    <x v="5729"/>
    <x v="0"/>
    <x v="0"/>
    <x v="0"/>
    <x v="1"/>
  </r>
  <r>
    <x v="3"/>
    <x v="72"/>
    <x v="1"/>
    <x v="1"/>
    <x v="5730"/>
    <x v="0"/>
    <x v="2"/>
    <x v="1"/>
    <x v="0"/>
  </r>
  <r>
    <x v="3"/>
    <x v="72"/>
    <x v="1"/>
    <x v="1"/>
    <x v="5731"/>
    <x v="0"/>
    <x v="0"/>
    <x v="0"/>
    <x v="1"/>
  </r>
  <r>
    <x v="3"/>
    <x v="72"/>
    <x v="1"/>
    <x v="1"/>
    <x v="5732"/>
    <x v="0"/>
    <x v="0"/>
    <x v="0"/>
    <x v="1"/>
  </r>
  <r>
    <x v="3"/>
    <x v="72"/>
    <x v="1"/>
    <x v="1"/>
    <x v="5733"/>
    <x v="0"/>
    <x v="2"/>
    <x v="1"/>
    <x v="0"/>
  </r>
  <r>
    <x v="3"/>
    <x v="72"/>
    <x v="1"/>
    <x v="1"/>
    <x v="5734"/>
    <x v="0"/>
    <x v="3"/>
    <x v="0"/>
    <x v="0"/>
  </r>
  <r>
    <x v="3"/>
    <x v="72"/>
    <x v="1"/>
    <x v="1"/>
    <x v="5735"/>
    <x v="0"/>
    <x v="2"/>
    <x v="1"/>
    <x v="1"/>
  </r>
  <r>
    <x v="3"/>
    <x v="72"/>
    <x v="1"/>
    <x v="1"/>
    <x v="5736"/>
    <x v="0"/>
    <x v="3"/>
    <x v="0"/>
    <x v="1"/>
  </r>
  <r>
    <x v="3"/>
    <x v="72"/>
    <x v="1"/>
    <x v="1"/>
    <x v="5737"/>
    <x v="0"/>
    <x v="2"/>
    <x v="1"/>
    <x v="0"/>
  </r>
  <r>
    <x v="3"/>
    <x v="72"/>
    <x v="1"/>
    <x v="1"/>
    <x v="5738"/>
    <x v="0"/>
    <x v="2"/>
    <x v="1"/>
    <x v="1"/>
  </r>
  <r>
    <x v="3"/>
    <x v="72"/>
    <x v="1"/>
    <x v="1"/>
    <x v="5739"/>
    <x v="0"/>
    <x v="2"/>
    <x v="1"/>
    <x v="1"/>
  </r>
  <r>
    <x v="3"/>
    <x v="72"/>
    <x v="1"/>
    <x v="1"/>
    <x v="5740"/>
    <x v="0"/>
    <x v="2"/>
    <x v="1"/>
    <x v="1"/>
  </r>
  <r>
    <x v="3"/>
    <x v="72"/>
    <x v="1"/>
    <x v="1"/>
    <x v="5741"/>
    <x v="0"/>
    <x v="2"/>
    <x v="1"/>
    <x v="1"/>
  </r>
  <r>
    <x v="3"/>
    <x v="72"/>
    <x v="1"/>
    <x v="1"/>
    <x v="5742"/>
    <x v="0"/>
    <x v="1"/>
    <x v="1"/>
    <x v="0"/>
  </r>
  <r>
    <x v="3"/>
    <x v="72"/>
    <x v="1"/>
    <x v="1"/>
    <x v="5743"/>
    <x v="0"/>
    <x v="0"/>
    <x v="0"/>
    <x v="1"/>
  </r>
  <r>
    <x v="3"/>
    <x v="72"/>
    <x v="1"/>
    <x v="1"/>
    <x v="5744"/>
    <x v="0"/>
    <x v="1"/>
    <x v="1"/>
    <x v="0"/>
  </r>
  <r>
    <x v="3"/>
    <x v="72"/>
    <x v="1"/>
    <x v="1"/>
    <x v="5745"/>
    <x v="0"/>
    <x v="0"/>
    <x v="0"/>
    <x v="1"/>
  </r>
  <r>
    <x v="3"/>
    <x v="72"/>
    <x v="1"/>
    <x v="1"/>
    <x v="5746"/>
    <x v="0"/>
    <x v="2"/>
    <x v="1"/>
    <x v="1"/>
  </r>
  <r>
    <x v="3"/>
    <x v="72"/>
    <x v="1"/>
    <x v="1"/>
    <x v="5747"/>
    <x v="0"/>
    <x v="2"/>
    <x v="1"/>
    <x v="0"/>
  </r>
  <r>
    <x v="3"/>
    <x v="72"/>
    <x v="1"/>
    <x v="1"/>
    <x v="5748"/>
    <x v="0"/>
    <x v="2"/>
    <x v="1"/>
    <x v="0"/>
  </r>
  <r>
    <x v="3"/>
    <x v="72"/>
    <x v="1"/>
    <x v="1"/>
    <x v="5749"/>
    <x v="0"/>
    <x v="2"/>
    <x v="1"/>
    <x v="0"/>
  </r>
  <r>
    <x v="3"/>
    <x v="72"/>
    <x v="1"/>
    <x v="1"/>
    <x v="5750"/>
    <x v="0"/>
    <x v="1"/>
    <x v="1"/>
    <x v="0"/>
  </r>
  <r>
    <x v="3"/>
    <x v="72"/>
    <x v="1"/>
    <x v="1"/>
    <x v="5751"/>
    <x v="0"/>
    <x v="1"/>
    <x v="1"/>
    <x v="1"/>
  </r>
  <r>
    <x v="3"/>
    <x v="72"/>
    <x v="1"/>
    <x v="1"/>
    <x v="5752"/>
    <x v="0"/>
    <x v="2"/>
    <x v="1"/>
    <x v="1"/>
  </r>
  <r>
    <x v="3"/>
    <x v="72"/>
    <x v="1"/>
    <x v="1"/>
    <x v="5753"/>
    <x v="0"/>
    <x v="2"/>
    <x v="1"/>
    <x v="0"/>
  </r>
  <r>
    <x v="3"/>
    <x v="72"/>
    <x v="1"/>
    <x v="1"/>
    <x v="5754"/>
    <x v="0"/>
    <x v="0"/>
    <x v="0"/>
    <x v="0"/>
  </r>
  <r>
    <x v="3"/>
    <x v="72"/>
    <x v="1"/>
    <x v="1"/>
    <x v="5755"/>
    <x v="0"/>
    <x v="0"/>
    <x v="0"/>
    <x v="1"/>
  </r>
  <r>
    <x v="3"/>
    <x v="72"/>
    <x v="1"/>
    <x v="1"/>
    <x v="5756"/>
    <x v="0"/>
    <x v="0"/>
    <x v="0"/>
    <x v="1"/>
  </r>
  <r>
    <x v="3"/>
    <x v="72"/>
    <x v="1"/>
    <x v="1"/>
    <x v="5757"/>
    <x v="0"/>
    <x v="3"/>
    <x v="0"/>
    <x v="0"/>
  </r>
  <r>
    <x v="3"/>
    <x v="72"/>
    <x v="1"/>
    <x v="1"/>
    <x v="5758"/>
    <x v="0"/>
    <x v="2"/>
    <x v="1"/>
    <x v="0"/>
  </r>
  <r>
    <x v="3"/>
    <x v="72"/>
    <x v="1"/>
    <x v="1"/>
    <x v="5759"/>
    <x v="0"/>
    <x v="1"/>
    <x v="1"/>
    <x v="0"/>
  </r>
  <r>
    <x v="3"/>
    <x v="72"/>
    <x v="1"/>
    <x v="1"/>
    <x v="5760"/>
    <x v="0"/>
    <x v="2"/>
    <x v="1"/>
    <x v="1"/>
  </r>
  <r>
    <x v="3"/>
    <x v="72"/>
    <x v="1"/>
    <x v="1"/>
    <x v="5761"/>
    <x v="0"/>
    <x v="0"/>
    <x v="0"/>
    <x v="1"/>
  </r>
  <r>
    <x v="3"/>
    <x v="72"/>
    <x v="1"/>
    <x v="1"/>
    <x v="5762"/>
    <x v="0"/>
    <x v="0"/>
    <x v="0"/>
    <x v="1"/>
  </r>
  <r>
    <x v="3"/>
    <x v="72"/>
    <x v="1"/>
    <x v="1"/>
    <x v="5763"/>
    <x v="0"/>
    <x v="1"/>
    <x v="1"/>
    <x v="1"/>
  </r>
  <r>
    <x v="3"/>
    <x v="72"/>
    <x v="1"/>
    <x v="1"/>
    <x v="5764"/>
    <x v="0"/>
    <x v="1"/>
    <x v="1"/>
    <x v="0"/>
  </r>
  <r>
    <x v="3"/>
    <x v="72"/>
    <x v="1"/>
    <x v="1"/>
    <x v="5765"/>
    <x v="0"/>
    <x v="2"/>
    <x v="1"/>
    <x v="0"/>
  </r>
  <r>
    <x v="3"/>
    <x v="72"/>
    <x v="1"/>
    <x v="1"/>
    <x v="5766"/>
    <x v="0"/>
    <x v="2"/>
    <x v="1"/>
    <x v="1"/>
  </r>
  <r>
    <x v="3"/>
    <x v="72"/>
    <x v="1"/>
    <x v="1"/>
    <x v="5767"/>
    <x v="0"/>
    <x v="1"/>
    <x v="1"/>
    <x v="0"/>
  </r>
  <r>
    <x v="3"/>
    <x v="72"/>
    <x v="1"/>
    <x v="1"/>
    <x v="5768"/>
    <x v="0"/>
    <x v="2"/>
    <x v="1"/>
    <x v="0"/>
  </r>
  <r>
    <x v="3"/>
    <x v="72"/>
    <x v="1"/>
    <x v="1"/>
    <x v="5769"/>
    <x v="0"/>
    <x v="2"/>
    <x v="1"/>
    <x v="0"/>
  </r>
  <r>
    <x v="3"/>
    <x v="72"/>
    <x v="1"/>
    <x v="1"/>
    <x v="5770"/>
    <x v="0"/>
    <x v="2"/>
    <x v="1"/>
    <x v="0"/>
  </r>
  <r>
    <x v="3"/>
    <x v="72"/>
    <x v="1"/>
    <x v="1"/>
    <x v="5771"/>
    <x v="0"/>
    <x v="0"/>
    <x v="0"/>
    <x v="1"/>
  </r>
  <r>
    <x v="3"/>
    <x v="72"/>
    <x v="1"/>
    <x v="1"/>
    <x v="5772"/>
    <x v="0"/>
    <x v="0"/>
    <x v="0"/>
    <x v="0"/>
  </r>
  <r>
    <x v="3"/>
    <x v="72"/>
    <x v="1"/>
    <x v="1"/>
    <x v="5773"/>
    <x v="0"/>
    <x v="2"/>
    <x v="1"/>
    <x v="0"/>
  </r>
  <r>
    <x v="3"/>
    <x v="72"/>
    <x v="1"/>
    <x v="1"/>
    <x v="5774"/>
    <x v="0"/>
    <x v="0"/>
    <x v="0"/>
    <x v="1"/>
  </r>
  <r>
    <x v="3"/>
    <x v="72"/>
    <x v="1"/>
    <x v="1"/>
    <x v="5775"/>
    <x v="0"/>
    <x v="2"/>
    <x v="1"/>
    <x v="0"/>
  </r>
  <r>
    <x v="3"/>
    <x v="72"/>
    <x v="1"/>
    <x v="1"/>
    <x v="5776"/>
    <x v="0"/>
    <x v="2"/>
    <x v="1"/>
    <x v="0"/>
  </r>
  <r>
    <x v="3"/>
    <x v="72"/>
    <x v="1"/>
    <x v="1"/>
    <x v="5777"/>
    <x v="0"/>
    <x v="2"/>
    <x v="1"/>
    <x v="1"/>
  </r>
  <r>
    <x v="3"/>
    <x v="72"/>
    <x v="1"/>
    <x v="1"/>
    <x v="5778"/>
    <x v="0"/>
    <x v="2"/>
    <x v="1"/>
    <x v="0"/>
  </r>
  <r>
    <x v="3"/>
    <x v="72"/>
    <x v="1"/>
    <x v="1"/>
    <x v="5779"/>
    <x v="0"/>
    <x v="2"/>
    <x v="1"/>
    <x v="0"/>
  </r>
  <r>
    <x v="3"/>
    <x v="72"/>
    <x v="1"/>
    <x v="1"/>
    <x v="5780"/>
    <x v="0"/>
    <x v="1"/>
    <x v="1"/>
    <x v="0"/>
  </r>
  <r>
    <x v="3"/>
    <x v="72"/>
    <x v="1"/>
    <x v="1"/>
    <x v="5781"/>
    <x v="0"/>
    <x v="1"/>
    <x v="1"/>
    <x v="0"/>
  </r>
  <r>
    <x v="3"/>
    <x v="72"/>
    <x v="1"/>
    <x v="1"/>
    <x v="5782"/>
    <x v="0"/>
    <x v="3"/>
    <x v="0"/>
    <x v="1"/>
  </r>
  <r>
    <x v="3"/>
    <x v="72"/>
    <x v="1"/>
    <x v="1"/>
    <x v="5783"/>
    <x v="0"/>
    <x v="2"/>
    <x v="1"/>
    <x v="0"/>
  </r>
  <r>
    <x v="3"/>
    <x v="72"/>
    <x v="1"/>
    <x v="1"/>
    <x v="5784"/>
    <x v="0"/>
    <x v="3"/>
    <x v="0"/>
    <x v="1"/>
  </r>
  <r>
    <x v="3"/>
    <x v="72"/>
    <x v="1"/>
    <x v="1"/>
    <x v="5785"/>
    <x v="0"/>
    <x v="2"/>
    <x v="1"/>
    <x v="1"/>
  </r>
  <r>
    <x v="3"/>
    <x v="72"/>
    <x v="1"/>
    <x v="1"/>
    <x v="5786"/>
    <x v="0"/>
    <x v="2"/>
    <x v="1"/>
    <x v="1"/>
  </r>
  <r>
    <x v="3"/>
    <x v="72"/>
    <x v="1"/>
    <x v="1"/>
    <x v="5787"/>
    <x v="0"/>
    <x v="2"/>
    <x v="1"/>
    <x v="1"/>
  </r>
  <r>
    <x v="3"/>
    <x v="72"/>
    <x v="1"/>
    <x v="1"/>
    <x v="5788"/>
    <x v="0"/>
    <x v="1"/>
    <x v="1"/>
    <x v="0"/>
  </r>
  <r>
    <x v="3"/>
    <x v="72"/>
    <x v="1"/>
    <x v="1"/>
    <x v="5789"/>
    <x v="0"/>
    <x v="0"/>
    <x v="0"/>
    <x v="1"/>
  </r>
  <r>
    <x v="3"/>
    <x v="72"/>
    <x v="1"/>
    <x v="1"/>
    <x v="5790"/>
    <x v="0"/>
    <x v="2"/>
    <x v="1"/>
    <x v="1"/>
  </r>
  <r>
    <x v="3"/>
    <x v="72"/>
    <x v="1"/>
    <x v="1"/>
    <x v="5791"/>
    <x v="0"/>
    <x v="2"/>
    <x v="1"/>
    <x v="1"/>
  </r>
  <r>
    <x v="3"/>
    <x v="72"/>
    <x v="1"/>
    <x v="1"/>
    <x v="5792"/>
    <x v="0"/>
    <x v="2"/>
    <x v="1"/>
    <x v="1"/>
  </r>
  <r>
    <x v="3"/>
    <x v="72"/>
    <x v="2"/>
    <x v="2"/>
    <x v="5793"/>
    <x v="0"/>
    <x v="0"/>
    <x v="0"/>
    <x v="1"/>
  </r>
  <r>
    <x v="3"/>
    <x v="72"/>
    <x v="2"/>
    <x v="2"/>
    <x v="5794"/>
    <x v="0"/>
    <x v="0"/>
    <x v="0"/>
    <x v="1"/>
  </r>
  <r>
    <x v="3"/>
    <x v="72"/>
    <x v="2"/>
    <x v="2"/>
    <x v="5795"/>
    <x v="0"/>
    <x v="1"/>
    <x v="1"/>
    <x v="0"/>
  </r>
  <r>
    <x v="3"/>
    <x v="72"/>
    <x v="2"/>
    <x v="2"/>
    <x v="5796"/>
    <x v="0"/>
    <x v="1"/>
    <x v="1"/>
    <x v="0"/>
  </r>
  <r>
    <x v="3"/>
    <x v="72"/>
    <x v="2"/>
    <x v="2"/>
    <x v="5797"/>
    <x v="0"/>
    <x v="1"/>
    <x v="1"/>
    <x v="0"/>
  </r>
  <r>
    <x v="3"/>
    <x v="72"/>
    <x v="51"/>
    <x v="51"/>
    <x v="5798"/>
    <x v="0"/>
    <x v="0"/>
    <x v="0"/>
    <x v="1"/>
  </r>
  <r>
    <x v="3"/>
    <x v="72"/>
    <x v="15"/>
    <x v="15"/>
    <x v="5799"/>
    <x v="0"/>
    <x v="2"/>
    <x v="1"/>
    <x v="0"/>
  </r>
  <r>
    <x v="3"/>
    <x v="72"/>
    <x v="15"/>
    <x v="15"/>
    <x v="5800"/>
    <x v="0"/>
    <x v="1"/>
    <x v="1"/>
    <x v="0"/>
  </r>
  <r>
    <x v="3"/>
    <x v="72"/>
    <x v="57"/>
    <x v="57"/>
    <x v="5801"/>
    <x v="0"/>
    <x v="1"/>
    <x v="1"/>
    <x v="0"/>
  </r>
  <r>
    <x v="3"/>
    <x v="72"/>
    <x v="57"/>
    <x v="57"/>
    <x v="5802"/>
    <x v="0"/>
    <x v="3"/>
    <x v="0"/>
    <x v="1"/>
  </r>
  <r>
    <x v="3"/>
    <x v="72"/>
    <x v="57"/>
    <x v="57"/>
    <x v="5803"/>
    <x v="0"/>
    <x v="0"/>
    <x v="0"/>
    <x v="1"/>
  </r>
  <r>
    <x v="3"/>
    <x v="72"/>
    <x v="57"/>
    <x v="57"/>
    <x v="5804"/>
    <x v="0"/>
    <x v="0"/>
    <x v="0"/>
    <x v="1"/>
  </r>
  <r>
    <x v="3"/>
    <x v="72"/>
    <x v="57"/>
    <x v="57"/>
    <x v="5805"/>
    <x v="0"/>
    <x v="0"/>
    <x v="0"/>
    <x v="1"/>
  </r>
  <r>
    <x v="3"/>
    <x v="72"/>
    <x v="57"/>
    <x v="57"/>
    <x v="5806"/>
    <x v="0"/>
    <x v="2"/>
    <x v="1"/>
    <x v="0"/>
  </r>
  <r>
    <x v="3"/>
    <x v="72"/>
    <x v="57"/>
    <x v="57"/>
    <x v="5807"/>
    <x v="0"/>
    <x v="0"/>
    <x v="0"/>
    <x v="1"/>
  </r>
  <r>
    <x v="3"/>
    <x v="72"/>
    <x v="57"/>
    <x v="57"/>
    <x v="5808"/>
    <x v="0"/>
    <x v="0"/>
    <x v="0"/>
    <x v="1"/>
  </r>
  <r>
    <x v="3"/>
    <x v="72"/>
    <x v="57"/>
    <x v="57"/>
    <x v="5809"/>
    <x v="0"/>
    <x v="3"/>
    <x v="0"/>
    <x v="1"/>
  </r>
  <r>
    <x v="3"/>
    <x v="72"/>
    <x v="57"/>
    <x v="57"/>
    <x v="5810"/>
    <x v="0"/>
    <x v="0"/>
    <x v="0"/>
    <x v="1"/>
  </r>
  <r>
    <x v="3"/>
    <x v="72"/>
    <x v="57"/>
    <x v="57"/>
    <x v="5811"/>
    <x v="0"/>
    <x v="0"/>
    <x v="0"/>
    <x v="0"/>
  </r>
  <r>
    <x v="3"/>
    <x v="72"/>
    <x v="57"/>
    <x v="57"/>
    <x v="5812"/>
    <x v="0"/>
    <x v="0"/>
    <x v="0"/>
    <x v="1"/>
  </r>
  <r>
    <x v="3"/>
    <x v="72"/>
    <x v="57"/>
    <x v="57"/>
    <x v="5813"/>
    <x v="0"/>
    <x v="3"/>
    <x v="0"/>
    <x v="1"/>
  </r>
  <r>
    <x v="3"/>
    <x v="72"/>
    <x v="59"/>
    <x v="59"/>
    <x v="5814"/>
    <x v="0"/>
    <x v="0"/>
    <x v="0"/>
    <x v="1"/>
  </r>
  <r>
    <x v="3"/>
    <x v="72"/>
    <x v="59"/>
    <x v="59"/>
    <x v="5815"/>
    <x v="0"/>
    <x v="1"/>
    <x v="1"/>
    <x v="0"/>
  </r>
  <r>
    <x v="3"/>
    <x v="72"/>
    <x v="59"/>
    <x v="59"/>
    <x v="5816"/>
    <x v="0"/>
    <x v="0"/>
    <x v="0"/>
    <x v="1"/>
  </r>
  <r>
    <x v="3"/>
    <x v="72"/>
    <x v="59"/>
    <x v="59"/>
    <x v="5817"/>
    <x v="0"/>
    <x v="3"/>
    <x v="0"/>
    <x v="1"/>
  </r>
  <r>
    <x v="3"/>
    <x v="72"/>
    <x v="59"/>
    <x v="59"/>
    <x v="5818"/>
    <x v="0"/>
    <x v="1"/>
    <x v="1"/>
    <x v="0"/>
  </r>
  <r>
    <x v="3"/>
    <x v="72"/>
    <x v="59"/>
    <x v="59"/>
    <x v="5819"/>
    <x v="0"/>
    <x v="2"/>
    <x v="1"/>
    <x v="1"/>
  </r>
  <r>
    <x v="3"/>
    <x v="72"/>
    <x v="59"/>
    <x v="59"/>
    <x v="5820"/>
    <x v="0"/>
    <x v="0"/>
    <x v="0"/>
    <x v="1"/>
  </r>
  <r>
    <x v="3"/>
    <x v="72"/>
    <x v="59"/>
    <x v="59"/>
    <x v="5821"/>
    <x v="0"/>
    <x v="0"/>
    <x v="0"/>
    <x v="1"/>
  </r>
  <r>
    <x v="3"/>
    <x v="72"/>
    <x v="61"/>
    <x v="61"/>
    <x v="5822"/>
    <x v="0"/>
    <x v="2"/>
    <x v="1"/>
    <x v="0"/>
  </r>
  <r>
    <x v="3"/>
    <x v="72"/>
    <x v="61"/>
    <x v="61"/>
    <x v="5823"/>
    <x v="0"/>
    <x v="2"/>
    <x v="1"/>
    <x v="1"/>
  </r>
  <r>
    <x v="3"/>
    <x v="72"/>
    <x v="61"/>
    <x v="61"/>
    <x v="5824"/>
    <x v="0"/>
    <x v="2"/>
    <x v="1"/>
    <x v="1"/>
  </r>
  <r>
    <x v="3"/>
    <x v="72"/>
    <x v="61"/>
    <x v="61"/>
    <x v="5825"/>
    <x v="0"/>
    <x v="2"/>
    <x v="1"/>
    <x v="1"/>
  </r>
  <r>
    <x v="3"/>
    <x v="72"/>
    <x v="61"/>
    <x v="61"/>
    <x v="5826"/>
    <x v="0"/>
    <x v="1"/>
    <x v="1"/>
    <x v="1"/>
  </r>
  <r>
    <x v="3"/>
    <x v="72"/>
    <x v="61"/>
    <x v="61"/>
    <x v="5827"/>
    <x v="0"/>
    <x v="2"/>
    <x v="1"/>
    <x v="0"/>
  </r>
  <r>
    <x v="3"/>
    <x v="72"/>
    <x v="62"/>
    <x v="62"/>
    <x v="5828"/>
    <x v="0"/>
    <x v="0"/>
    <x v="0"/>
    <x v="1"/>
  </r>
  <r>
    <x v="3"/>
    <x v="72"/>
    <x v="62"/>
    <x v="62"/>
    <x v="5829"/>
    <x v="0"/>
    <x v="2"/>
    <x v="1"/>
    <x v="0"/>
  </r>
  <r>
    <x v="3"/>
    <x v="72"/>
    <x v="62"/>
    <x v="62"/>
    <x v="5830"/>
    <x v="0"/>
    <x v="0"/>
    <x v="0"/>
    <x v="1"/>
  </r>
  <r>
    <x v="3"/>
    <x v="72"/>
    <x v="62"/>
    <x v="62"/>
    <x v="5831"/>
    <x v="0"/>
    <x v="1"/>
    <x v="1"/>
    <x v="1"/>
  </r>
  <r>
    <x v="3"/>
    <x v="72"/>
    <x v="62"/>
    <x v="62"/>
    <x v="5832"/>
    <x v="0"/>
    <x v="0"/>
    <x v="0"/>
    <x v="1"/>
  </r>
  <r>
    <x v="3"/>
    <x v="72"/>
    <x v="62"/>
    <x v="62"/>
    <x v="5833"/>
    <x v="0"/>
    <x v="3"/>
    <x v="0"/>
    <x v="1"/>
  </r>
  <r>
    <x v="3"/>
    <x v="72"/>
    <x v="62"/>
    <x v="62"/>
    <x v="5834"/>
    <x v="0"/>
    <x v="3"/>
    <x v="0"/>
    <x v="1"/>
  </r>
  <r>
    <x v="3"/>
    <x v="72"/>
    <x v="62"/>
    <x v="62"/>
    <x v="5835"/>
    <x v="0"/>
    <x v="1"/>
    <x v="1"/>
    <x v="0"/>
  </r>
  <r>
    <x v="3"/>
    <x v="72"/>
    <x v="62"/>
    <x v="62"/>
    <x v="5836"/>
    <x v="0"/>
    <x v="3"/>
    <x v="0"/>
    <x v="1"/>
  </r>
  <r>
    <x v="3"/>
    <x v="72"/>
    <x v="62"/>
    <x v="62"/>
    <x v="5837"/>
    <x v="0"/>
    <x v="2"/>
    <x v="1"/>
    <x v="1"/>
  </r>
  <r>
    <x v="3"/>
    <x v="72"/>
    <x v="62"/>
    <x v="62"/>
    <x v="5838"/>
    <x v="0"/>
    <x v="2"/>
    <x v="1"/>
    <x v="1"/>
  </r>
  <r>
    <x v="3"/>
    <x v="72"/>
    <x v="62"/>
    <x v="62"/>
    <x v="5839"/>
    <x v="0"/>
    <x v="2"/>
    <x v="1"/>
    <x v="1"/>
  </r>
  <r>
    <x v="3"/>
    <x v="72"/>
    <x v="62"/>
    <x v="62"/>
    <x v="5840"/>
    <x v="0"/>
    <x v="2"/>
    <x v="1"/>
    <x v="1"/>
  </r>
  <r>
    <x v="3"/>
    <x v="72"/>
    <x v="63"/>
    <x v="63"/>
    <x v="5841"/>
    <x v="0"/>
    <x v="3"/>
    <x v="0"/>
    <x v="1"/>
  </r>
  <r>
    <x v="3"/>
    <x v="72"/>
    <x v="63"/>
    <x v="63"/>
    <x v="5842"/>
    <x v="0"/>
    <x v="1"/>
    <x v="1"/>
    <x v="1"/>
  </r>
  <r>
    <x v="3"/>
    <x v="72"/>
    <x v="63"/>
    <x v="63"/>
    <x v="5843"/>
    <x v="0"/>
    <x v="0"/>
    <x v="0"/>
    <x v="1"/>
  </r>
  <r>
    <x v="3"/>
    <x v="72"/>
    <x v="63"/>
    <x v="63"/>
    <x v="5844"/>
    <x v="0"/>
    <x v="0"/>
    <x v="0"/>
    <x v="1"/>
  </r>
  <r>
    <x v="3"/>
    <x v="72"/>
    <x v="63"/>
    <x v="63"/>
    <x v="5845"/>
    <x v="0"/>
    <x v="1"/>
    <x v="1"/>
    <x v="1"/>
  </r>
  <r>
    <x v="3"/>
    <x v="72"/>
    <x v="63"/>
    <x v="63"/>
    <x v="5846"/>
    <x v="0"/>
    <x v="1"/>
    <x v="1"/>
    <x v="0"/>
  </r>
  <r>
    <x v="3"/>
    <x v="72"/>
    <x v="63"/>
    <x v="63"/>
    <x v="5847"/>
    <x v="0"/>
    <x v="2"/>
    <x v="1"/>
    <x v="1"/>
  </r>
  <r>
    <x v="3"/>
    <x v="72"/>
    <x v="63"/>
    <x v="63"/>
    <x v="5848"/>
    <x v="0"/>
    <x v="1"/>
    <x v="1"/>
    <x v="0"/>
  </r>
  <r>
    <x v="3"/>
    <x v="72"/>
    <x v="63"/>
    <x v="63"/>
    <x v="5849"/>
    <x v="0"/>
    <x v="3"/>
    <x v="0"/>
    <x v="1"/>
  </r>
  <r>
    <x v="3"/>
    <x v="72"/>
    <x v="63"/>
    <x v="63"/>
    <x v="5850"/>
    <x v="0"/>
    <x v="2"/>
    <x v="1"/>
    <x v="1"/>
  </r>
  <r>
    <x v="3"/>
    <x v="72"/>
    <x v="63"/>
    <x v="63"/>
    <x v="5851"/>
    <x v="0"/>
    <x v="0"/>
    <x v="0"/>
    <x v="1"/>
  </r>
  <r>
    <x v="3"/>
    <x v="72"/>
    <x v="4"/>
    <x v="4"/>
    <x v="5852"/>
    <x v="0"/>
    <x v="0"/>
    <x v="0"/>
    <x v="0"/>
  </r>
  <r>
    <x v="3"/>
    <x v="72"/>
    <x v="4"/>
    <x v="4"/>
    <x v="5853"/>
    <x v="0"/>
    <x v="0"/>
    <x v="0"/>
    <x v="1"/>
  </r>
  <r>
    <x v="3"/>
    <x v="72"/>
    <x v="4"/>
    <x v="4"/>
    <x v="5854"/>
    <x v="0"/>
    <x v="0"/>
    <x v="0"/>
    <x v="1"/>
  </r>
  <r>
    <x v="3"/>
    <x v="72"/>
    <x v="67"/>
    <x v="67"/>
    <x v="5855"/>
    <x v="0"/>
    <x v="0"/>
    <x v="0"/>
    <x v="1"/>
  </r>
  <r>
    <x v="3"/>
    <x v="72"/>
    <x v="68"/>
    <x v="68"/>
    <x v="5856"/>
    <x v="0"/>
    <x v="1"/>
    <x v="1"/>
    <x v="1"/>
  </r>
  <r>
    <x v="3"/>
    <x v="72"/>
    <x v="69"/>
    <x v="69"/>
    <x v="5857"/>
    <x v="0"/>
    <x v="0"/>
    <x v="0"/>
    <x v="1"/>
  </r>
  <r>
    <x v="3"/>
    <x v="72"/>
    <x v="16"/>
    <x v="16"/>
    <x v="5858"/>
    <x v="0"/>
    <x v="3"/>
    <x v="0"/>
    <x v="1"/>
  </r>
  <r>
    <x v="3"/>
    <x v="72"/>
    <x v="16"/>
    <x v="16"/>
    <x v="5859"/>
    <x v="0"/>
    <x v="3"/>
    <x v="0"/>
    <x v="1"/>
  </r>
  <r>
    <x v="3"/>
    <x v="72"/>
    <x v="16"/>
    <x v="16"/>
    <x v="5860"/>
    <x v="0"/>
    <x v="0"/>
    <x v="0"/>
    <x v="1"/>
  </r>
  <r>
    <x v="3"/>
    <x v="72"/>
    <x v="70"/>
    <x v="70"/>
    <x v="5861"/>
    <x v="0"/>
    <x v="0"/>
    <x v="0"/>
    <x v="1"/>
  </r>
  <r>
    <x v="3"/>
    <x v="72"/>
    <x v="71"/>
    <x v="71"/>
    <x v="5862"/>
    <x v="0"/>
    <x v="0"/>
    <x v="0"/>
    <x v="1"/>
  </r>
  <r>
    <x v="3"/>
    <x v="72"/>
    <x v="17"/>
    <x v="17"/>
    <x v="5863"/>
    <x v="0"/>
    <x v="0"/>
    <x v="0"/>
    <x v="0"/>
  </r>
  <r>
    <x v="3"/>
    <x v="72"/>
    <x v="17"/>
    <x v="17"/>
    <x v="5864"/>
    <x v="0"/>
    <x v="2"/>
    <x v="1"/>
    <x v="0"/>
  </r>
  <r>
    <x v="3"/>
    <x v="72"/>
    <x v="17"/>
    <x v="17"/>
    <x v="5865"/>
    <x v="0"/>
    <x v="0"/>
    <x v="0"/>
    <x v="1"/>
  </r>
  <r>
    <x v="3"/>
    <x v="72"/>
    <x v="17"/>
    <x v="17"/>
    <x v="5866"/>
    <x v="0"/>
    <x v="0"/>
    <x v="0"/>
    <x v="1"/>
  </r>
  <r>
    <x v="3"/>
    <x v="72"/>
    <x v="17"/>
    <x v="17"/>
    <x v="5867"/>
    <x v="0"/>
    <x v="1"/>
    <x v="1"/>
    <x v="0"/>
  </r>
  <r>
    <x v="3"/>
    <x v="72"/>
    <x v="17"/>
    <x v="17"/>
    <x v="5868"/>
    <x v="0"/>
    <x v="0"/>
    <x v="0"/>
    <x v="0"/>
  </r>
  <r>
    <x v="3"/>
    <x v="72"/>
    <x v="17"/>
    <x v="17"/>
    <x v="5869"/>
    <x v="0"/>
    <x v="0"/>
    <x v="0"/>
    <x v="1"/>
  </r>
  <r>
    <x v="3"/>
    <x v="72"/>
    <x v="17"/>
    <x v="17"/>
    <x v="5870"/>
    <x v="0"/>
    <x v="1"/>
    <x v="1"/>
    <x v="0"/>
  </r>
  <r>
    <x v="3"/>
    <x v="72"/>
    <x v="17"/>
    <x v="17"/>
    <x v="5871"/>
    <x v="0"/>
    <x v="1"/>
    <x v="1"/>
    <x v="0"/>
  </r>
  <r>
    <x v="3"/>
    <x v="72"/>
    <x v="75"/>
    <x v="75"/>
    <x v="5872"/>
    <x v="0"/>
    <x v="1"/>
    <x v="1"/>
    <x v="0"/>
  </r>
  <r>
    <x v="3"/>
    <x v="72"/>
    <x v="75"/>
    <x v="75"/>
    <x v="5873"/>
    <x v="0"/>
    <x v="2"/>
    <x v="1"/>
    <x v="0"/>
  </r>
  <r>
    <x v="3"/>
    <x v="72"/>
    <x v="75"/>
    <x v="75"/>
    <x v="5874"/>
    <x v="0"/>
    <x v="0"/>
    <x v="0"/>
    <x v="1"/>
  </r>
  <r>
    <x v="3"/>
    <x v="72"/>
    <x v="75"/>
    <x v="75"/>
    <x v="5875"/>
    <x v="0"/>
    <x v="2"/>
    <x v="1"/>
    <x v="1"/>
  </r>
  <r>
    <x v="3"/>
    <x v="72"/>
    <x v="75"/>
    <x v="75"/>
    <x v="5876"/>
    <x v="0"/>
    <x v="1"/>
    <x v="1"/>
    <x v="0"/>
  </r>
  <r>
    <x v="3"/>
    <x v="72"/>
    <x v="80"/>
    <x v="80"/>
    <x v="5877"/>
    <x v="0"/>
    <x v="0"/>
    <x v="0"/>
    <x v="1"/>
  </r>
  <r>
    <x v="3"/>
    <x v="72"/>
    <x v="80"/>
    <x v="80"/>
    <x v="5878"/>
    <x v="0"/>
    <x v="0"/>
    <x v="0"/>
    <x v="1"/>
  </r>
  <r>
    <x v="3"/>
    <x v="72"/>
    <x v="80"/>
    <x v="80"/>
    <x v="5879"/>
    <x v="0"/>
    <x v="0"/>
    <x v="0"/>
    <x v="0"/>
  </r>
  <r>
    <x v="3"/>
    <x v="72"/>
    <x v="80"/>
    <x v="80"/>
    <x v="5880"/>
    <x v="0"/>
    <x v="0"/>
    <x v="0"/>
    <x v="1"/>
  </r>
  <r>
    <x v="3"/>
    <x v="72"/>
    <x v="80"/>
    <x v="80"/>
    <x v="5881"/>
    <x v="0"/>
    <x v="3"/>
    <x v="0"/>
    <x v="1"/>
  </r>
  <r>
    <x v="3"/>
    <x v="72"/>
    <x v="80"/>
    <x v="80"/>
    <x v="5882"/>
    <x v="0"/>
    <x v="2"/>
    <x v="1"/>
    <x v="0"/>
  </r>
  <r>
    <x v="3"/>
    <x v="72"/>
    <x v="80"/>
    <x v="80"/>
    <x v="5883"/>
    <x v="0"/>
    <x v="2"/>
    <x v="1"/>
    <x v="1"/>
  </r>
  <r>
    <x v="3"/>
    <x v="72"/>
    <x v="80"/>
    <x v="80"/>
    <x v="5884"/>
    <x v="0"/>
    <x v="1"/>
    <x v="1"/>
    <x v="0"/>
  </r>
  <r>
    <x v="3"/>
    <x v="72"/>
    <x v="80"/>
    <x v="80"/>
    <x v="5885"/>
    <x v="0"/>
    <x v="0"/>
    <x v="0"/>
    <x v="1"/>
  </r>
  <r>
    <x v="3"/>
    <x v="72"/>
    <x v="80"/>
    <x v="80"/>
    <x v="5886"/>
    <x v="0"/>
    <x v="3"/>
    <x v="0"/>
    <x v="1"/>
  </r>
  <r>
    <x v="3"/>
    <x v="72"/>
    <x v="80"/>
    <x v="80"/>
    <x v="5887"/>
    <x v="0"/>
    <x v="3"/>
    <x v="0"/>
    <x v="1"/>
  </r>
  <r>
    <x v="3"/>
    <x v="72"/>
    <x v="80"/>
    <x v="80"/>
    <x v="5888"/>
    <x v="0"/>
    <x v="0"/>
    <x v="0"/>
    <x v="1"/>
  </r>
  <r>
    <x v="3"/>
    <x v="72"/>
    <x v="80"/>
    <x v="80"/>
    <x v="5889"/>
    <x v="0"/>
    <x v="1"/>
    <x v="1"/>
    <x v="0"/>
  </r>
  <r>
    <x v="3"/>
    <x v="72"/>
    <x v="83"/>
    <x v="83"/>
    <x v="5890"/>
    <x v="0"/>
    <x v="0"/>
    <x v="0"/>
    <x v="1"/>
  </r>
  <r>
    <x v="3"/>
    <x v="72"/>
    <x v="83"/>
    <x v="83"/>
    <x v="5891"/>
    <x v="0"/>
    <x v="0"/>
    <x v="0"/>
    <x v="1"/>
  </r>
  <r>
    <x v="3"/>
    <x v="72"/>
    <x v="83"/>
    <x v="83"/>
    <x v="5892"/>
    <x v="0"/>
    <x v="2"/>
    <x v="1"/>
    <x v="1"/>
  </r>
  <r>
    <x v="3"/>
    <x v="72"/>
    <x v="83"/>
    <x v="83"/>
    <x v="5893"/>
    <x v="0"/>
    <x v="1"/>
    <x v="1"/>
    <x v="1"/>
  </r>
  <r>
    <x v="3"/>
    <x v="72"/>
    <x v="83"/>
    <x v="83"/>
    <x v="5894"/>
    <x v="0"/>
    <x v="1"/>
    <x v="1"/>
    <x v="0"/>
  </r>
  <r>
    <x v="3"/>
    <x v="72"/>
    <x v="86"/>
    <x v="86"/>
    <x v="5895"/>
    <x v="0"/>
    <x v="0"/>
    <x v="0"/>
    <x v="1"/>
  </r>
  <r>
    <x v="3"/>
    <x v="72"/>
    <x v="86"/>
    <x v="86"/>
    <x v="5896"/>
    <x v="0"/>
    <x v="0"/>
    <x v="0"/>
    <x v="1"/>
  </r>
  <r>
    <x v="3"/>
    <x v="72"/>
    <x v="86"/>
    <x v="86"/>
    <x v="5897"/>
    <x v="0"/>
    <x v="1"/>
    <x v="1"/>
    <x v="1"/>
  </r>
  <r>
    <x v="3"/>
    <x v="72"/>
    <x v="86"/>
    <x v="86"/>
    <x v="5898"/>
    <x v="0"/>
    <x v="0"/>
    <x v="0"/>
    <x v="1"/>
  </r>
  <r>
    <x v="3"/>
    <x v="72"/>
    <x v="86"/>
    <x v="86"/>
    <x v="5899"/>
    <x v="0"/>
    <x v="2"/>
    <x v="1"/>
    <x v="0"/>
  </r>
  <r>
    <x v="3"/>
    <x v="72"/>
    <x v="86"/>
    <x v="86"/>
    <x v="5900"/>
    <x v="0"/>
    <x v="0"/>
    <x v="0"/>
    <x v="1"/>
  </r>
  <r>
    <x v="3"/>
    <x v="72"/>
    <x v="86"/>
    <x v="86"/>
    <x v="5901"/>
    <x v="0"/>
    <x v="2"/>
    <x v="1"/>
    <x v="1"/>
  </r>
  <r>
    <x v="3"/>
    <x v="72"/>
    <x v="86"/>
    <x v="86"/>
    <x v="5902"/>
    <x v="0"/>
    <x v="0"/>
    <x v="0"/>
    <x v="1"/>
  </r>
  <r>
    <x v="3"/>
    <x v="72"/>
    <x v="86"/>
    <x v="86"/>
    <x v="5903"/>
    <x v="0"/>
    <x v="2"/>
    <x v="1"/>
    <x v="0"/>
  </r>
  <r>
    <x v="3"/>
    <x v="72"/>
    <x v="88"/>
    <x v="88"/>
    <x v="5904"/>
    <x v="0"/>
    <x v="0"/>
    <x v="0"/>
    <x v="1"/>
  </r>
  <r>
    <x v="3"/>
    <x v="72"/>
    <x v="88"/>
    <x v="88"/>
    <x v="5905"/>
    <x v="0"/>
    <x v="0"/>
    <x v="0"/>
    <x v="1"/>
  </r>
  <r>
    <x v="3"/>
    <x v="72"/>
    <x v="88"/>
    <x v="88"/>
    <x v="5906"/>
    <x v="0"/>
    <x v="2"/>
    <x v="1"/>
    <x v="1"/>
  </r>
  <r>
    <x v="3"/>
    <x v="72"/>
    <x v="88"/>
    <x v="88"/>
    <x v="5907"/>
    <x v="0"/>
    <x v="0"/>
    <x v="0"/>
    <x v="1"/>
  </r>
  <r>
    <x v="3"/>
    <x v="72"/>
    <x v="18"/>
    <x v="18"/>
    <x v="5908"/>
    <x v="0"/>
    <x v="2"/>
    <x v="1"/>
    <x v="0"/>
  </r>
  <r>
    <x v="3"/>
    <x v="72"/>
    <x v="18"/>
    <x v="18"/>
    <x v="5909"/>
    <x v="0"/>
    <x v="2"/>
    <x v="1"/>
    <x v="0"/>
  </r>
  <r>
    <x v="3"/>
    <x v="72"/>
    <x v="18"/>
    <x v="18"/>
    <x v="5910"/>
    <x v="0"/>
    <x v="0"/>
    <x v="0"/>
    <x v="0"/>
  </r>
  <r>
    <x v="3"/>
    <x v="72"/>
    <x v="18"/>
    <x v="18"/>
    <x v="5911"/>
    <x v="0"/>
    <x v="0"/>
    <x v="0"/>
    <x v="1"/>
  </r>
  <r>
    <x v="3"/>
    <x v="72"/>
    <x v="18"/>
    <x v="18"/>
    <x v="5912"/>
    <x v="0"/>
    <x v="0"/>
    <x v="0"/>
    <x v="1"/>
  </r>
  <r>
    <x v="3"/>
    <x v="72"/>
    <x v="18"/>
    <x v="18"/>
    <x v="5913"/>
    <x v="0"/>
    <x v="0"/>
    <x v="0"/>
    <x v="1"/>
  </r>
  <r>
    <x v="3"/>
    <x v="72"/>
    <x v="18"/>
    <x v="18"/>
    <x v="5914"/>
    <x v="0"/>
    <x v="2"/>
    <x v="1"/>
    <x v="0"/>
  </r>
  <r>
    <x v="3"/>
    <x v="72"/>
    <x v="18"/>
    <x v="18"/>
    <x v="5915"/>
    <x v="0"/>
    <x v="2"/>
    <x v="1"/>
    <x v="1"/>
  </r>
  <r>
    <x v="3"/>
    <x v="72"/>
    <x v="18"/>
    <x v="18"/>
    <x v="5916"/>
    <x v="0"/>
    <x v="2"/>
    <x v="1"/>
    <x v="0"/>
  </r>
  <r>
    <x v="3"/>
    <x v="72"/>
    <x v="18"/>
    <x v="18"/>
    <x v="5917"/>
    <x v="0"/>
    <x v="2"/>
    <x v="1"/>
    <x v="0"/>
  </r>
  <r>
    <x v="3"/>
    <x v="72"/>
    <x v="18"/>
    <x v="18"/>
    <x v="5918"/>
    <x v="0"/>
    <x v="2"/>
    <x v="1"/>
    <x v="0"/>
  </r>
  <r>
    <x v="3"/>
    <x v="72"/>
    <x v="18"/>
    <x v="18"/>
    <x v="5919"/>
    <x v="0"/>
    <x v="2"/>
    <x v="1"/>
    <x v="0"/>
  </r>
  <r>
    <x v="3"/>
    <x v="72"/>
    <x v="18"/>
    <x v="18"/>
    <x v="5920"/>
    <x v="0"/>
    <x v="3"/>
    <x v="0"/>
    <x v="1"/>
  </r>
  <r>
    <x v="3"/>
    <x v="72"/>
    <x v="18"/>
    <x v="18"/>
    <x v="5921"/>
    <x v="0"/>
    <x v="2"/>
    <x v="1"/>
    <x v="0"/>
  </r>
  <r>
    <x v="3"/>
    <x v="72"/>
    <x v="18"/>
    <x v="18"/>
    <x v="5922"/>
    <x v="0"/>
    <x v="2"/>
    <x v="1"/>
    <x v="0"/>
  </r>
  <r>
    <x v="3"/>
    <x v="72"/>
    <x v="18"/>
    <x v="18"/>
    <x v="5923"/>
    <x v="0"/>
    <x v="1"/>
    <x v="1"/>
    <x v="0"/>
  </r>
  <r>
    <x v="3"/>
    <x v="72"/>
    <x v="18"/>
    <x v="18"/>
    <x v="5924"/>
    <x v="0"/>
    <x v="1"/>
    <x v="1"/>
    <x v="0"/>
  </r>
  <r>
    <x v="3"/>
    <x v="72"/>
    <x v="18"/>
    <x v="18"/>
    <x v="5925"/>
    <x v="0"/>
    <x v="1"/>
    <x v="1"/>
    <x v="0"/>
  </r>
  <r>
    <x v="3"/>
    <x v="72"/>
    <x v="18"/>
    <x v="18"/>
    <x v="5926"/>
    <x v="0"/>
    <x v="1"/>
    <x v="1"/>
    <x v="0"/>
  </r>
  <r>
    <x v="3"/>
    <x v="72"/>
    <x v="18"/>
    <x v="18"/>
    <x v="5927"/>
    <x v="0"/>
    <x v="2"/>
    <x v="1"/>
    <x v="0"/>
  </r>
  <r>
    <x v="3"/>
    <x v="72"/>
    <x v="18"/>
    <x v="18"/>
    <x v="5928"/>
    <x v="0"/>
    <x v="1"/>
    <x v="1"/>
    <x v="1"/>
  </r>
  <r>
    <x v="3"/>
    <x v="72"/>
    <x v="18"/>
    <x v="18"/>
    <x v="5929"/>
    <x v="0"/>
    <x v="1"/>
    <x v="1"/>
    <x v="1"/>
  </r>
  <r>
    <x v="3"/>
    <x v="72"/>
    <x v="18"/>
    <x v="18"/>
    <x v="5930"/>
    <x v="0"/>
    <x v="2"/>
    <x v="1"/>
    <x v="1"/>
  </r>
  <r>
    <x v="3"/>
    <x v="72"/>
    <x v="89"/>
    <x v="89"/>
    <x v="5931"/>
    <x v="0"/>
    <x v="3"/>
    <x v="0"/>
    <x v="1"/>
  </r>
  <r>
    <x v="3"/>
    <x v="72"/>
    <x v="89"/>
    <x v="89"/>
    <x v="5932"/>
    <x v="0"/>
    <x v="0"/>
    <x v="0"/>
    <x v="1"/>
  </r>
  <r>
    <x v="3"/>
    <x v="72"/>
    <x v="89"/>
    <x v="89"/>
    <x v="5933"/>
    <x v="0"/>
    <x v="0"/>
    <x v="0"/>
    <x v="0"/>
  </r>
  <r>
    <x v="3"/>
    <x v="72"/>
    <x v="89"/>
    <x v="89"/>
    <x v="5934"/>
    <x v="0"/>
    <x v="1"/>
    <x v="1"/>
    <x v="0"/>
  </r>
  <r>
    <x v="3"/>
    <x v="72"/>
    <x v="89"/>
    <x v="89"/>
    <x v="5935"/>
    <x v="0"/>
    <x v="0"/>
    <x v="0"/>
    <x v="1"/>
  </r>
  <r>
    <x v="3"/>
    <x v="72"/>
    <x v="89"/>
    <x v="89"/>
    <x v="5936"/>
    <x v="0"/>
    <x v="2"/>
    <x v="1"/>
    <x v="1"/>
  </r>
  <r>
    <x v="3"/>
    <x v="72"/>
    <x v="90"/>
    <x v="90"/>
    <x v="5937"/>
    <x v="0"/>
    <x v="0"/>
    <x v="0"/>
    <x v="1"/>
  </r>
  <r>
    <x v="3"/>
    <x v="72"/>
    <x v="95"/>
    <x v="95"/>
    <x v="5938"/>
    <x v="0"/>
    <x v="0"/>
    <x v="0"/>
    <x v="0"/>
  </r>
  <r>
    <x v="3"/>
    <x v="72"/>
    <x v="95"/>
    <x v="95"/>
    <x v="5939"/>
    <x v="0"/>
    <x v="1"/>
    <x v="1"/>
    <x v="0"/>
  </r>
  <r>
    <x v="3"/>
    <x v="72"/>
    <x v="95"/>
    <x v="95"/>
    <x v="5940"/>
    <x v="0"/>
    <x v="3"/>
    <x v="0"/>
    <x v="1"/>
  </r>
  <r>
    <x v="3"/>
    <x v="72"/>
    <x v="6"/>
    <x v="6"/>
    <x v="5941"/>
    <x v="0"/>
    <x v="2"/>
    <x v="1"/>
    <x v="1"/>
  </r>
  <r>
    <x v="3"/>
    <x v="72"/>
    <x v="6"/>
    <x v="6"/>
    <x v="5942"/>
    <x v="0"/>
    <x v="2"/>
    <x v="1"/>
    <x v="0"/>
  </r>
  <r>
    <x v="3"/>
    <x v="72"/>
    <x v="6"/>
    <x v="6"/>
    <x v="5943"/>
    <x v="0"/>
    <x v="1"/>
    <x v="1"/>
    <x v="0"/>
  </r>
  <r>
    <x v="3"/>
    <x v="72"/>
    <x v="6"/>
    <x v="6"/>
    <x v="5944"/>
    <x v="0"/>
    <x v="1"/>
    <x v="1"/>
    <x v="0"/>
  </r>
  <r>
    <x v="3"/>
    <x v="72"/>
    <x v="6"/>
    <x v="6"/>
    <x v="5945"/>
    <x v="0"/>
    <x v="0"/>
    <x v="0"/>
    <x v="1"/>
  </r>
  <r>
    <x v="3"/>
    <x v="72"/>
    <x v="6"/>
    <x v="6"/>
    <x v="5946"/>
    <x v="0"/>
    <x v="2"/>
    <x v="1"/>
    <x v="0"/>
  </r>
  <r>
    <x v="3"/>
    <x v="72"/>
    <x v="6"/>
    <x v="6"/>
    <x v="5947"/>
    <x v="0"/>
    <x v="1"/>
    <x v="1"/>
    <x v="1"/>
  </r>
  <r>
    <x v="3"/>
    <x v="72"/>
    <x v="6"/>
    <x v="6"/>
    <x v="5948"/>
    <x v="0"/>
    <x v="2"/>
    <x v="1"/>
    <x v="0"/>
  </r>
  <r>
    <x v="3"/>
    <x v="72"/>
    <x v="6"/>
    <x v="6"/>
    <x v="5949"/>
    <x v="0"/>
    <x v="1"/>
    <x v="1"/>
    <x v="0"/>
  </r>
  <r>
    <x v="3"/>
    <x v="72"/>
    <x v="6"/>
    <x v="6"/>
    <x v="5950"/>
    <x v="0"/>
    <x v="0"/>
    <x v="0"/>
    <x v="1"/>
  </r>
  <r>
    <x v="3"/>
    <x v="72"/>
    <x v="6"/>
    <x v="6"/>
    <x v="5951"/>
    <x v="0"/>
    <x v="1"/>
    <x v="1"/>
    <x v="0"/>
  </r>
  <r>
    <x v="3"/>
    <x v="72"/>
    <x v="6"/>
    <x v="6"/>
    <x v="5952"/>
    <x v="0"/>
    <x v="2"/>
    <x v="1"/>
    <x v="0"/>
  </r>
  <r>
    <x v="3"/>
    <x v="72"/>
    <x v="6"/>
    <x v="6"/>
    <x v="5953"/>
    <x v="0"/>
    <x v="2"/>
    <x v="1"/>
    <x v="0"/>
  </r>
  <r>
    <x v="3"/>
    <x v="72"/>
    <x v="6"/>
    <x v="6"/>
    <x v="5954"/>
    <x v="0"/>
    <x v="2"/>
    <x v="1"/>
    <x v="0"/>
  </r>
  <r>
    <x v="3"/>
    <x v="72"/>
    <x v="6"/>
    <x v="6"/>
    <x v="5955"/>
    <x v="0"/>
    <x v="2"/>
    <x v="1"/>
    <x v="0"/>
  </r>
  <r>
    <x v="3"/>
    <x v="72"/>
    <x v="100"/>
    <x v="100"/>
    <x v="5956"/>
    <x v="0"/>
    <x v="2"/>
    <x v="1"/>
    <x v="0"/>
  </r>
  <r>
    <x v="3"/>
    <x v="72"/>
    <x v="100"/>
    <x v="100"/>
    <x v="5957"/>
    <x v="0"/>
    <x v="2"/>
    <x v="1"/>
    <x v="0"/>
  </r>
  <r>
    <x v="3"/>
    <x v="72"/>
    <x v="21"/>
    <x v="21"/>
    <x v="5958"/>
    <x v="0"/>
    <x v="2"/>
    <x v="1"/>
    <x v="1"/>
  </r>
  <r>
    <x v="3"/>
    <x v="72"/>
    <x v="21"/>
    <x v="21"/>
    <x v="5959"/>
    <x v="0"/>
    <x v="0"/>
    <x v="0"/>
    <x v="1"/>
  </r>
  <r>
    <x v="3"/>
    <x v="72"/>
    <x v="21"/>
    <x v="21"/>
    <x v="5960"/>
    <x v="0"/>
    <x v="3"/>
    <x v="0"/>
    <x v="1"/>
  </r>
  <r>
    <x v="3"/>
    <x v="72"/>
    <x v="21"/>
    <x v="21"/>
    <x v="5961"/>
    <x v="0"/>
    <x v="1"/>
    <x v="1"/>
    <x v="0"/>
  </r>
  <r>
    <x v="3"/>
    <x v="72"/>
    <x v="21"/>
    <x v="21"/>
    <x v="5962"/>
    <x v="0"/>
    <x v="0"/>
    <x v="0"/>
    <x v="1"/>
  </r>
  <r>
    <x v="3"/>
    <x v="72"/>
    <x v="21"/>
    <x v="21"/>
    <x v="5963"/>
    <x v="0"/>
    <x v="1"/>
    <x v="1"/>
    <x v="0"/>
  </r>
  <r>
    <x v="3"/>
    <x v="72"/>
    <x v="21"/>
    <x v="21"/>
    <x v="5964"/>
    <x v="0"/>
    <x v="0"/>
    <x v="0"/>
    <x v="1"/>
  </r>
  <r>
    <x v="3"/>
    <x v="72"/>
    <x v="21"/>
    <x v="21"/>
    <x v="5965"/>
    <x v="0"/>
    <x v="0"/>
    <x v="0"/>
    <x v="1"/>
  </r>
  <r>
    <x v="3"/>
    <x v="72"/>
    <x v="21"/>
    <x v="21"/>
    <x v="5966"/>
    <x v="0"/>
    <x v="0"/>
    <x v="0"/>
    <x v="1"/>
  </r>
  <r>
    <x v="3"/>
    <x v="72"/>
    <x v="21"/>
    <x v="21"/>
    <x v="5967"/>
    <x v="0"/>
    <x v="0"/>
    <x v="0"/>
    <x v="1"/>
  </r>
  <r>
    <x v="3"/>
    <x v="72"/>
    <x v="101"/>
    <x v="101"/>
    <x v="5968"/>
    <x v="3"/>
    <x v="0"/>
    <x v="0"/>
    <x v="1"/>
  </r>
  <r>
    <x v="3"/>
    <x v="72"/>
    <x v="101"/>
    <x v="101"/>
    <x v="5969"/>
    <x v="3"/>
    <x v="0"/>
    <x v="0"/>
    <x v="1"/>
  </r>
  <r>
    <x v="3"/>
    <x v="72"/>
    <x v="102"/>
    <x v="102"/>
    <x v="5970"/>
    <x v="0"/>
    <x v="0"/>
    <x v="0"/>
    <x v="1"/>
  </r>
  <r>
    <x v="3"/>
    <x v="72"/>
    <x v="102"/>
    <x v="102"/>
    <x v="5971"/>
    <x v="0"/>
    <x v="0"/>
    <x v="0"/>
    <x v="0"/>
  </r>
  <r>
    <x v="3"/>
    <x v="72"/>
    <x v="102"/>
    <x v="102"/>
    <x v="5972"/>
    <x v="0"/>
    <x v="0"/>
    <x v="0"/>
    <x v="1"/>
  </r>
  <r>
    <x v="3"/>
    <x v="72"/>
    <x v="102"/>
    <x v="102"/>
    <x v="5973"/>
    <x v="0"/>
    <x v="0"/>
    <x v="0"/>
    <x v="1"/>
  </r>
  <r>
    <x v="3"/>
    <x v="72"/>
    <x v="102"/>
    <x v="102"/>
    <x v="5974"/>
    <x v="0"/>
    <x v="0"/>
    <x v="0"/>
    <x v="1"/>
  </r>
  <r>
    <x v="3"/>
    <x v="72"/>
    <x v="102"/>
    <x v="102"/>
    <x v="5975"/>
    <x v="0"/>
    <x v="0"/>
    <x v="0"/>
    <x v="1"/>
  </r>
  <r>
    <x v="3"/>
    <x v="72"/>
    <x v="105"/>
    <x v="105"/>
    <x v="5976"/>
    <x v="3"/>
    <x v="0"/>
    <x v="0"/>
    <x v="1"/>
  </r>
  <r>
    <x v="3"/>
    <x v="72"/>
    <x v="22"/>
    <x v="22"/>
    <x v="5977"/>
    <x v="0"/>
    <x v="3"/>
    <x v="0"/>
    <x v="0"/>
  </r>
  <r>
    <x v="3"/>
    <x v="72"/>
    <x v="22"/>
    <x v="22"/>
    <x v="5978"/>
    <x v="0"/>
    <x v="0"/>
    <x v="0"/>
    <x v="1"/>
  </r>
  <r>
    <x v="3"/>
    <x v="72"/>
    <x v="22"/>
    <x v="22"/>
    <x v="5979"/>
    <x v="0"/>
    <x v="0"/>
    <x v="0"/>
    <x v="1"/>
  </r>
  <r>
    <x v="3"/>
    <x v="72"/>
    <x v="22"/>
    <x v="22"/>
    <x v="5980"/>
    <x v="0"/>
    <x v="3"/>
    <x v="0"/>
    <x v="1"/>
  </r>
  <r>
    <x v="3"/>
    <x v="72"/>
    <x v="141"/>
    <x v="141"/>
    <x v="5981"/>
    <x v="0"/>
    <x v="2"/>
    <x v="1"/>
    <x v="1"/>
  </r>
  <r>
    <x v="3"/>
    <x v="72"/>
    <x v="24"/>
    <x v="24"/>
    <x v="5982"/>
    <x v="2"/>
    <x v="0"/>
    <x v="0"/>
    <x v="0"/>
  </r>
  <r>
    <x v="3"/>
    <x v="72"/>
    <x v="25"/>
    <x v="25"/>
    <x v="5983"/>
    <x v="0"/>
    <x v="2"/>
    <x v="1"/>
    <x v="1"/>
  </r>
  <r>
    <x v="3"/>
    <x v="72"/>
    <x v="25"/>
    <x v="25"/>
    <x v="5984"/>
    <x v="0"/>
    <x v="0"/>
    <x v="0"/>
    <x v="1"/>
  </r>
  <r>
    <x v="3"/>
    <x v="72"/>
    <x v="25"/>
    <x v="25"/>
    <x v="5985"/>
    <x v="0"/>
    <x v="2"/>
    <x v="1"/>
    <x v="1"/>
  </r>
  <r>
    <x v="3"/>
    <x v="72"/>
    <x v="25"/>
    <x v="25"/>
    <x v="5986"/>
    <x v="0"/>
    <x v="2"/>
    <x v="1"/>
    <x v="1"/>
  </r>
  <r>
    <x v="3"/>
    <x v="72"/>
    <x v="25"/>
    <x v="25"/>
    <x v="5987"/>
    <x v="0"/>
    <x v="1"/>
    <x v="1"/>
    <x v="0"/>
  </r>
  <r>
    <x v="3"/>
    <x v="72"/>
    <x v="25"/>
    <x v="25"/>
    <x v="5988"/>
    <x v="0"/>
    <x v="0"/>
    <x v="0"/>
    <x v="1"/>
  </r>
  <r>
    <x v="3"/>
    <x v="72"/>
    <x v="25"/>
    <x v="25"/>
    <x v="5989"/>
    <x v="0"/>
    <x v="2"/>
    <x v="1"/>
    <x v="0"/>
  </r>
  <r>
    <x v="3"/>
    <x v="72"/>
    <x v="25"/>
    <x v="25"/>
    <x v="5990"/>
    <x v="0"/>
    <x v="0"/>
    <x v="0"/>
    <x v="1"/>
  </r>
  <r>
    <x v="3"/>
    <x v="72"/>
    <x v="25"/>
    <x v="25"/>
    <x v="5991"/>
    <x v="0"/>
    <x v="2"/>
    <x v="1"/>
    <x v="1"/>
  </r>
  <r>
    <x v="3"/>
    <x v="72"/>
    <x v="25"/>
    <x v="25"/>
    <x v="5992"/>
    <x v="0"/>
    <x v="2"/>
    <x v="1"/>
    <x v="1"/>
  </r>
  <r>
    <x v="3"/>
    <x v="72"/>
    <x v="25"/>
    <x v="25"/>
    <x v="5993"/>
    <x v="0"/>
    <x v="0"/>
    <x v="0"/>
    <x v="1"/>
  </r>
  <r>
    <x v="3"/>
    <x v="72"/>
    <x v="25"/>
    <x v="25"/>
    <x v="5994"/>
    <x v="0"/>
    <x v="0"/>
    <x v="0"/>
    <x v="1"/>
  </r>
  <r>
    <x v="3"/>
    <x v="72"/>
    <x v="25"/>
    <x v="25"/>
    <x v="5995"/>
    <x v="0"/>
    <x v="0"/>
    <x v="0"/>
    <x v="0"/>
  </r>
  <r>
    <x v="3"/>
    <x v="72"/>
    <x v="25"/>
    <x v="25"/>
    <x v="5996"/>
    <x v="0"/>
    <x v="1"/>
    <x v="1"/>
    <x v="1"/>
  </r>
  <r>
    <x v="3"/>
    <x v="72"/>
    <x v="25"/>
    <x v="25"/>
    <x v="5997"/>
    <x v="0"/>
    <x v="0"/>
    <x v="0"/>
    <x v="1"/>
  </r>
  <r>
    <x v="3"/>
    <x v="72"/>
    <x v="25"/>
    <x v="25"/>
    <x v="5998"/>
    <x v="0"/>
    <x v="0"/>
    <x v="0"/>
    <x v="0"/>
  </r>
  <r>
    <x v="3"/>
    <x v="72"/>
    <x v="26"/>
    <x v="26"/>
    <x v="5999"/>
    <x v="3"/>
    <x v="1"/>
    <x v="1"/>
    <x v="0"/>
  </r>
  <r>
    <x v="3"/>
    <x v="72"/>
    <x v="26"/>
    <x v="26"/>
    <x v="6000"/>
    <x v="3"/>
    <x v="0"/>
    <x v="0"/>
    <x v="1"/>
  </r>
  <r>
    <x v="3"/>
    <x v="72"/>
    <x v="112"/>
    <x v="112"/>
    <x v="6001"/>
    <x v="3"/>
    <x v="1"/>
    <x v="1"/>
    <x v="1"/>
  </r>
  <r>
    <x v="3"/>
    <x v="72"/>
    <x v="115"/>
    <x v="115"/>
    <x v="6002"/>
    <x v="0"/>
    <x v="0"/>
    <x v="0"/>
    <x v="1"/>
  </r>
  <r>
    <x v="3"/>
    <x v="72"/>
    <x v="28"/>
    <x v="28"/>
    <x v="6003"/>
    <x v="0"/>
    <x v="1"/>
    <x v="1"/>
    <x v="0"/>
  </r>
  <r>
    <x v="3"/>
    <x v="72"/>
    <x v="28"/>
    <x v="28"/>
    <x v="6004"/>
    <x v="0"/>
    <x v="2"/>
    <x v="1"/>
    <x v="1"/>
  </r>
  <r>
    <x v="3"/>
    <x v="72"/>
    <x v="30"/>
    <x v="30"/>
    <x v="6005"/>
    <x v="0"/>
    <x v="0"/>
    <x v="0"/>
    <x v="1"/>
  </r>
  <r>
    <x v="3"/>
    <x v="72"/>
    <x v="30"/>
    <x v="30"/>
    <x v="6006"/>
    <x v="0"/>
    <x v="2"/>
    <x v="1"/>
    <x v="0"/>
  </r>
  <r>
    <x v="3"/>
    <x v="72"/>
    <x v="30"/>
    <x v="30"/>
    <x v="6007"/>
    <x v="0"/>
    <x v="0"/>
    <x v="0"/>
    <x v="1"/>
  </r>
  <r>
    <x v="3"/>
    <x v="72"/>
    <x v="30"/>
    <x v="30"/>
    <x v="6008"/>
    <x v="0"/>
    <x v="2"/>
    <x v="1"/>
    <x v="1"/>
  </r>
  <r>
    <x v="3"/>
    <x v="72"/>
    <x v="30"/>
    <x v="30"/>
    <x v="6009"/>
    <x v="0"/>
    <x v="0"/>
    <x v="0"/>
    <x v="1"/>
  </r>
  <r>
    <x v="3"/>
    <x v="72"/>
    <x v="30"/>
    <x v="30"/>
    <x v="6010"/>
    <x v="0"/>
    <x v="0"/>
    <x v="0"/>
    <x v="1"/>
  </r>
  <r>
    <x v="3"/>
    <x v="72"/>
    <x v="30"/>
    <x v="30"/>
    <x v="6011"/>
    <x v="0"/>
    <x v="1"/>
    <x v="1"/>
    <x v="1"/>
  </r>
  <r>
    <x v="3"/>
    <x v="72"/>
    <x v="30"/>
    <x v="30"/>
    <x v="6012"/>
    <x v="0"/>
    <x v="0"/>
    <x v="0"/>
    <x v="1"/>
  </r>
  <r>
    <x v="3"/>
    <x v="72"/>
    <x v="30"/>
    <x v="30"/>
    <x v="6013"/>
    <x v="0"/>
    <x v="2"/>
    <x v="1"/>
    <x v="0"/>
  </r>
  <r>
    <x v="3"/>
    <x v="72"/>
    <x v="30"/>
    <x v="30"/>
    <x v="6014"/>
    <x v="0"/>
    <x v="2"/>
    <x v="1"/>
    <x v="0"/>
  </r>
  <r>
    <x v="3"/>
    <x v="72"/>
    <x v="30"/>
    <x v="30"/>
    <x v="6015"/>
    <x v="0"/>
    <x v="2"/>
    <x v="1"/>
    <x v="1"/>
  </r>
  <r>
    <x v="3"/>
    <x v="72"/>
    <x v="30"/>
    <x v="30"/>
    <x v="6016"/>
    <x v="0"/>
    <x v="0"/>
    <x v="0"/>
    <x v="1"/>
  </r>
  <r>
    <x v="3"/>
    <x v="72"/>
    <x v="31"/>
    <x v="31"/>
    <x v="6017"/>
    <x v="3"/>
    <x v="2"/>
    <x v="0"/>
    <x v="0"/>
  </r>
  <r>
    <x v="3"/>
    <x v="72"/>
    <x v="32"/>
    <x v="32"/>
    <x v="6018"/>
    <x v="0"/>
    <x v="0"/>
    <x v="0"/>
    <x v="1"/>
  </r>
  <r>
    <x v="3"/>
    <x v="72"/>
    <x v="32"/>
    <x v="32"/>
    <x v="6019"/>
    <x v="0"/>
    <x v="2"/>
    <x v="1"/>
    <x v="0"/>
  </r>
  <r>
    <x v="3"/>
    <x v="72"/>
    <x v="32"/>
    <x v="32"/>
    <x v="6020"/>
    <x v="0"/>
    <x v="2"/>
    <x v="1"/>
    <x v="0"/>
  </r>
  <r>
    <x v="3"/>
    <x v="72"/>
    <x v="32"/>
    <x v="32"/>
    <x v="6021"/>
    <x v="0"/>
    <x v="0"/>
    <x v="0"/>
    <x v="0"/>
  </r>
  <r>
    <x v="3"/>
    <x v="72"/>
    <x v="32"/>
    <x v="32"/>
    <x v="6022"/>
    <x v="0"/>
    <x v="0"/>
    <x v="0"/>
    <x v="1"/>
  </r>
  <r>
    <x v="3"/>
    <x v="72"/>
    <x v="32"/>
    <x v="32"/>
    <x v="6023"/>
    <x v="0"/>
    <x v="2"/>
    <x v="1"/>
    <x v="0"/>
  </r>
  <r>
    <x v="3"/>
    <x v="72"/>
    <x v="32"/>
    <x v="32"/>
    <x v="6024"/>
    <x v="0"/>
    <x v="2"/>
    <x v="1"/>
    <x v="0"/>
  </r>
  <r>
    <x v="3"/>
    <x v="72"/>
    <x v="32"/>
    <x v="32"/>
    <x v="6025"/>
    <x v="0"/>
    <x v="2"/>
    <x v="1"/>
    <x v="0"/>
  </r>
  <r>
    <x v="3"/>
    <x v="72"/>
    <x v="32"/>
    <x v="32"/>
    <x v="6026"/>
    <x v="0"/>
    <x v="2"/>
    <x v="1"/>
    <x v="0"/>
  </r>
  <r>
    <x v="3"/>
    <x v="72"/>
    <x v="32"/>
    <x v="32"/>
    <x v="6027"/>
    <x v="0"/>
    <x v="2"/>
    <x v="1"/>
    <x v="0"/>
  </r>
  <r>
    <x v="3"/>
    <x v="72"/>
    <x v="32"/>
    <x v="32"/>
    <x v="6028"/>
    <x v="0"/>
    <x v="2"/>
    <x v="1"/>
    <x v="0"/>
  </r>
  <r>
    <x v="3"/>
    <x v="72"/>
    <x v="32"/>
    <x v="32"/>
    <x v="6029"/>
    <x v="0"/>
    <x v="2"/>
    <x v="1"/>
    <x v="0"/>
  </r>
  <r>
    <x v="3"/>
    <x v="72"/>
    <x v="32"/>
    <x v="32"/>
    <x v="6030"/>
    <x v="0"/>
    <x v="0"/>
    <x v="0"/>
    <x v="1"/>
  </r>
  <r>
    <x v="3"/>
    <x v="72"/>
    <x v="32"/>
    <x v="32"/>
    <x v="6031"/>
    <x v="0"/>
    <x v="0"/>
    <x v="0"/>
    <x v="1"/>
  </r>
  <r>
    <x v="3"/>
    <x v="72"/>
    <x v="32"/>
    <x v="32"/>
    <x v="6032"/>
    <x v="0"/>
    <x v="0"/>
    <x v="0"/>
    <x v="1"/>
  </r>
  <r>
    <x v="3"/>
    <x v="72"/>
    <x v="32"/>
    <x v="32"/>
    <x v="6033"/>
    <x v="0"/>
    <x v="0"/>
    <x v="0"/>
    <x v="1"/>
  </r>
  <r>
    <x v="3"/>
    <x v="72"/>
    <x v="32"/>
    <x v="32"/>
    <x v="6034"/>
    <x v="0"/>
    <x v="0"/>
    <x v="0"/>
    <x v="1"/>
  </r>
  <r>
    <x v="3"/>
    <x v="72"/>
    <x v="32"/>
    <x v="32"/>
    <x v="6035"/>
    <x v="0"/>
    <x v="2"/>
    <x v="1"/>
    <x v="0"/>
  </r>
  <r>
    <x v="3"/>
    <x v="72"/>
    <x v="32"/>
    <x v="32"/>
    <x v="6036"/>
    <x v="0"/>
    <x v="0"/>
    <x v="0"/>
    <x v="1"/>
  </r>
  <r>
    <x v="3"/>
    <x v="72"/>
    <x v="32"/>
    <x v="32"/>
    <x v="6037"/>
    <x v="0"/>
    <x v="0"/>
    <x v="0"/>
    <x v="1"/>
  </r>
  <r>
    <x v="3"/>
    <x v="72"/>
    <x v="32"/>
    <x v="32"/>
    <x v="6038"/>
    <x v="0"/>
    <x v="3"/>
    <x v="0"/>
    <x v="1"/>
  </r>
  <r>
    <x v="3"/>
    <x v="72"/>
    <x v="32"/>
    <x v="32"/>
    <x v="6039"/>
    <x v="0"/>
    <x v="2"/>
    <x v="1"/>
    <x v="0"/>
  </r>
  <r>
    <x v="3"/>
    <x v="72"/>
    <x v="32"/>
    <x v="32"/>
    <x v="6040"/>
    <x v="0"/>
    <x v="2"/>
    <x v="1"/>
    <x v="1"/>
  </r>
  <r>
    <x v="3"/>
    <x v="72"/>
    <x v="32"/>
    <x v="32"/>
    <x v="6041"/>
    <x v="0"/>
    <x v="2"/>
    <x v="1"/>
    <x v="1"/>
  </r>
  <r>
    <x v="3"/>
    <x v="72"/>
    <x v="119"/>
    <x v="119"/>
    <x v="6042"/>
    <x v="4"/>
    <x v="4"/>
    <x v="1"/>
    <x v="0"/>
  </r>
  <r>
    <x v="3"/>
    <x v="72"/>
    <x v="120"/>
    <x v="120"/>
    <x v="6043"/>
    <x v="3"/>
    <x v="3"/>
    <x v="0"/>
    <x v="1"/>
  </r>
  <r>
    <x v="3"/>
    <x v="72"/>
    <x v="120"/>
    <x v="120"/>
    <x v="6044"/>
    <x v="3"/>
    <x v="2"/>
    <x v="0"/>
    <x v="1"/>
  </r>
  <r>
    <x v="3"/>
    <x v="72"/>
    <x v="121"/>
    <x v="121"/>
    <x v="6045"/>
    <x v="3"/>
    <x v="0"/>
    <x v="0"/>
    <x v="1"/>
  </r>
  <r>
    <x v="3"/>
    <x v="72"/>
    <x v="122"/>
    <x v="122"/>
    <x v="6046"/>
    <x v="3"/>
    <x v="1"/>
    <x v="1"/>
    <x v="0"/>
  </r>
  <r>
    <x v="3"/>
    <x v="72"/>
    <x v="123"/>
    <x v="123"/>
    <x v="6047"/>
    <x v="3"/>
    <x v="2"/>
    <x v="0"/>
    <x v="1"/>
  </r>
  <r>
    <x v="3"/>
    <x v="72"/>
    <x v="123"/>
    <x v="123"/>
    <x v="6048"/>
    <x v="3"/>
    <x v="0"/>
    <x v="0"/>
    <x v="0"/>
  </r>
  <r>
    <x v="3"/>
    <x v="72"/>
    <x v="123"/>
    <x v="123"/>
    <x v="6049"/>
    <x v="3"/>
    <x v="1"/>
    <x v="1"/>
    <x v="0"/>
  </r>
  <r>
    <x v="3"/>
    <x v="72"/>
    <x v="125"/>
    <x v="125"/>
    <x v="6050"/>
    <x v="3"/>
    <x v="0"/>
    <x v="0"/>
    <x v="1"/>
  </r>
  <r>
    <x v="3"/>
    <x v="72"/>
    <x v="126"/>
    <x v="126"/>
    <x v="6051"/>
    <x v="3"/>
    <x v="1"/>
    <x v="1"/>
    <x v="0"/>
  </r>
  <r>
    <x v="3"/>
    <x v="73"/>
    <x v="9"/>
    <x v="9"/>
    <x v="6052"/>
    <x v="0"/>
    <x v="2"/>
    <x v="1"/>
    <x v="0"/>
  </r>
  <r>
    <x v="3"/>
    <x v="73"/>
    <x v="9"/>
    <x v="9"/>
    <x v="6053"/>
    <x v="0"/>
    <x v="2"/>
    <x v="1"/>
    <x v="0"/>
  </r>
  <r>
    <x v="3"/>
    <x v="73"/>
    <x v="9"/>
    <x v="9"/>
    <x v="6054"/>
    <x v="0"/>
    <x v="2"/>
    <x v="1"/>
    <x v="0"/>
  </r>
  <r>
    <x v="3"/>
    <x v="73"/>
    <x v="9"/>
    <x v="9"/>
    <x v="6055"/>
    <x v="0"/>
    <x v="2"/>
    <x v="1"/>
    <x v="0"/>
  </r>
  <r>
    <x v="3"/>
    <x v="73"/>
    <x v="142"/>
    <x v="142"/>
    <x v="6056"/>
    <x v="0"/>
    <x v="0"/>
    <x v="0"/>
    <x v="1"/>
  </r>
  <r>
    <x v="3"/>
    <x v="73"/>
    <x v="142"/>
    <x v="142"/>
    <x v="6057"/>
    <x v="0"/>
    <x v="3"/>
    <x v="0"/>
    <x v="1"/>
  </r>
  <r>
    <x v="3"/>
    <x v="73"/>
    <x v="142"/>
    <x v="142"/>
    <x v="6058"/>
    <x v="0"/>
    <x v="0"/>
    <x v="0"/>
    <x v="1"/>
  </r>
  <r>
    <x v="3"/>
    <x v="73"/>
    <x v="142"/>
    <x v="142"/>
    <x v="6059"/>
    <x v="0"/>
    <x v="0"/>
    <x v="0"/>
    <x v="0"/>
  </r>
  <r>
    <x v="3"/>
    <x v="73"/>
    <x v="142"/>
    <x v="142"/>
    <x v="6060"/>
    <x v="0"/>
    <x v="0"/>
    <x v="0"/>
    <x v="0"/>
  </r>
  <r>
    <x v="3"/>
    <x v="73"/>
    <x v="142"/>
    <x v="142"/>
    <x v="6061"/>
    <x v="0"/>
    <x v="0"/>
    <x v="0"/>
    <x v="1"/>
  </r>
  <r>
    <x v="3"/>
    <x v="73"/>
    <x v="142"/>
    <x v="142"/>
    <x v="6062"/>
    <x v="0"/>
    <x v="2"/>
    <x v="1"/>
    <x v="1"/>
  </r>
  <r>
    <x v="3"/>
    <x v="73"/>
    <x v="142"/>
    <x v="142"/>
    <x v="6063"/>
    <x v="0"/>
    <x v="2"/>
    <x v="1"/>
    <x v="0"/>
  </r>
  <r>
    <x v="3"/>
    <x v="73"/>
    <x v="1"/>
    <x v="1"/>
    <x v="6064"/>
    <x v="0"/>
    <x v="2"/>
    <x v="1"/>
    <x v="0"/>
  </r>
  <r>
    <x v="3"/>
    <x v="73"/>
    <x v="1"/>
    <x v="1"/>
    <x v="6065"/>
    <x v="0"/>
    <x v="2"/>
    <x v="1"/>
    <x v="0"/>
  </r>
  <r>
    <x v="3"/>
    <x v="73"/>
    <x v="1"/>
    <x v="1"/>
    <x v="6066"/>
    <x v="0"/>
    <x v="2"/>
    <x v="1"/>
    <x v="0"/>
  </r>
  <r>
    <x v="3"/>
    <x v="73"/>
    <x v="1"/>
    <x v="1"/>
    <x v="6067"/>
    <x v="0"/>
    <x v="3"/>
    <x v="0"/>
    <x v="0"/>
  </r>
  <r>
    <x v="3"/>
    <x v="73"/>
    <x v="1"/>
    <x v="1"/>
    <x v="6068"/>
    <x v="0"/>
    <x v="2"/>
    <x v="1"/>
    <x v="0"/>
  </r>
  <r>
    <x v="3"/>
    <x v="73"/>
    <x v="1"/>
    <x v="1"/>
    <x v="6069"/>
    <x v="0"/>
    <x v="1"/>
    <x v="1"/>
    <x v="0"/>
  </r>
  <r>
    <x v="3"/>
    <x v="73"/>
    <x v="4"/>
    <x v="4"/>
    <x v="6070"/>
    <x v="0"/>
    <x v="1"/>
    <x v="1"/>
    <x v="0"/>
  </r>
  <r>
    <x v="3"/>
    <x v="73"/>
    <x v="4"/>
    <x v="4"/>
    <x v="6071"/>
    <x v="0"/>
    <x v="0"/>
    <x v="0"/>
    <x v="1"/>
  </r>
  <r>
    <x v="3"/>
    <x v="73"/>
    <x v="4"/>
    <x v="4"/>
    <x v="6072"/>
    <x v="0"/>
    <x v="1"/>
    <x v="1"/>
    <x v="0"/>
  </r>
  <r>
    <x v="3"/>
    <x v="73"/>
    <x v="4"/>
    <x v="4"/>
    <x v="6073"/>
    <x v="0"/>
    <x v="3"/>
    <x v="0"/>
    <x v="0"/>
  </r>
  <r>
    <x v="3"/>
    <x v="73"/>
    <x v="4"/>
    <x v="4"/>
    <x v="6074"/>
    <x v="0"/>
    <x v="2"/>
    <x v="1"/>
    <x v="0"/>
  </r>
  <r>
    <x v="3"/>
    <x v="73"/>
    <x v="4"/>
    <x v="4"/>
    <x v="6075"/>
    <x v="0"/>
    <x v="2"/>
    <x v="1"/>
    <x v="0"/>
  </r>
  <r>
    <x v="3"/>
    <x v="73"/>
    <x v="4"/>
    <x v="4"/>
    <x v="6076"/>
    <x v="0"/>
    <x v="2"/>
    <x v="1"/>
    <x v="0"/>
  </r>
  <r>
    <x v="3"/>
    <x v="73"/>
    <x v="4"/>
    <x v="4"/>
    <x v="6077"/>
    <x v="0"/>
    <x v="0"/>
    <x v="0"/>
    <x v="1"/>
  </r>
  <r>
    <x v="3"/>
    <x v="73"/>
    <x v="4"/>
    <x v="4"/>
    <x v="6078"/>
    <x v="0"/>
    <x v="3"/>
    <x v="0"/>
    <x v="0"/>
  </r>
  <r>
    <x v="3"/>
    <x v="73"/>
    <x v="4"/>
    <x v="4"/>
    <x v="6079"/>
    <x v="0"/>
    <x v="0"/>
    <x v="0"/>
    <x v="0"/>
  </r>
  <r>
    <x v="3"/>
    <x v="73"/>
    <x v="4"/>
    <x v="4"/>
    <x v="6080"/>
    <x v="0"/>
    <x v="0"/>
    <x v="0"/>
    <x v="1"/>
  </r>
  <r>
    <x v="3"/>
    <x v="73"/>
    <x v="4"/>
    <x v="4"/>
    <x v="6081"/>
    <x v="0"/>
    <x v="0"/>
    <x v="0"/>
    <x v="1"/>
  </r>
  <r>
    <x v="3"/>
    <x v="74"/>
    <x v="0"/>
    <x v="0"/>
    <x v="6082"/>
    <x v="0"/>
    <x v="4"/>
    <x v="1"/>
    <x v="0"/>
  </r>
  <r>
    <x v="3"/>
    <x v="74"/>
    <x v="0"/>
    <x v="0"/>
    <x v="6083"/>
    <x v="0"/>
    <x v="1"/>
    <x v="1"/>
    <x v="0"/>
  </r>
  <r>
    <x v="3"/>
    <x v="74"/>
    <x v="0"/>
    <x v="0"/>
    <x v="6084"/>
    <x v="0"/>
    <x v="2"/>
    <x v="1"/>
    <x v="0"/>
  </r>
  <r>
    <x v="3"/>
    <x v="74"/>
    <x v="0"/>
    <x v="0"/>
    <x v="6085"/>
    <x v="0"/>
    <x v="2"/>
    <x v="1"/>
    <x v="0"/>
  </r>
  <r>
    <x v="3"/>
    <x v="74"/>
    <x v="0"/>
    <x v="0"/>
    <x v="6086"/>
    <x v="0"/>
    <x v="0"/>
    <x v="0"/>
    <x v="0"/>
  </r>
  <r>
    <x v="3"/>
    <x v="74"/>
    <x v="8"/>
    <x v="8"/>
    <x v="6087"/>
    <x v="0"/>
    <x v="0"/>
    <x v="0"/>
    <x v="0"/>
  </r>
  <r>
    <x v="3"/>
    <x v="74"/>
    <x v="9"/>
    <x v="9"/>
    <x v="6088"/>
    <x v="0"/>
    <x v="2"/>
    <x v="1"/>
    <x v="0"/>
  </r>
  <r>
    <x v="3"/>
    <x v="74"/>
    <x v="1"/>
    <x v="1"/>
    <x v="6089"/>
    <x v="0"/>
    <x v="1"/>
    <x v="1"/>
    <x v="1"/>
  </r>
  <r>
    <x v="3"/>
    <x v="74"/>
    <x v="1"/>
    <x v="1"/>
    <x v="6090"/>
    <x v="0"/>
    <x v="2"/>
    <x v="1"/>
    <x v="0"/>
  </r>
  <r>
    <x v="3"/>
    <x v="74"/>
    <x v="1"/>
    <x v="1"/>
    <x v="6091"/>
    <x v="0"/>
    <x v="2"/>
    <x v="1"/>
    <x v="0"/>
  </r>
  <r>
    <x v="3"/>
    <x v="74"/>
    <x v="1"/>
    <x v="1"/>
    <x v="6092"/>
    <x v="0"/>
    <x v="2"/>
    <x v="1"/>
    <x v="0"/>
  </r>
  <r>
    <x v="3"/>
    <x v="74"/>
    <x v="1"/>
    <x v="1"/>
    <x v="6093"/>
    <x v="0"/>
    <x v="1"/>
    <x v="1"/>
    <x v="0"/>
  </r>
  <r>
    <x v="3"/>
    <x v="74"/>
    <x v="1"/>
    <x v="1"/>
    <x v="6094"/>
    <x v="0"/>
    <x v="2"/>
    <x v="1"/>
    <x v="0"/>
  </r>
  <r>
    <x v="3"/>
    <x v="74"/>
    <x v="1"/>
    <x v="1"/>
    <x v="6095"/>
    <x v="0"/>
    <x v="2"/>
    <x v="1"/>
    <x v="1"/>
  </r>
  <r>
    <x v="3"/>
    <x v="74"/>
    <x v="1"/>
    <x v="1"/>
    <x v="6096"/>
    <x v="0"/>
    <x v="2"/>
    <x v="1"/>
    <x v="0"/>
  </r>
  <r>
    <x v="3"/>
    <x v="74"/>
    <x v="4"/>
    <x v="4"/>
    <x v="6097"/>
    <x v="0"/>
    <x v="2"/>
    <x v="1"/>
    <x v="0"/>
  </r>
  <r>
    <x v="3"/>
    <x v="74"/>
    <x v="4"/>
    <x v="4"/>
    <x v="6098"/>
    <x v="0"/>
    <x v="0"/>
    <x v="0"/>
    <x v="1"/>
  </r>
  <r>
    <x v="3"/>
    <x v="74"/>
    <x v="4"/>
    <x v="4"/>
    <x v="6099"/>
    <x v="0"/>
    <x v="0"/>
    <x v="0"/>
    <x v="1"/>
  </r>
  <r>
    <x v="3"/>
    <x v="74"/>
    <x v="4"/>
    <x v="4"/>
    <x v="6100"/>
    <x v="0"/>
    <x v="0"/>
    <x v="0"/>
    <x v="0"/>
  </r>
  <r>
    <x v="3"/>
    <x v="74"/>
    <x v="4"/>
    <x v="4"/>
    <x v="6101"/>
    <x v="0"/>
    <x v="0"/>
    <x v="0"/>
    <x v="0"/>
  </r>
  <r>
    <x v="3"/>
    <x v="74"/>
    <x v="4"/>
    <x v="4"/>
    <x v="6102"/>
    <x v="0"/>
    <x v="1"/>
    <x v="1"/>
    <x v="0"/>
  </r>
  <r>
    <x v="3"/>
    <x v="74"/>
    <x v="5"/>
    <x v="5"/>
    <x v="6103"/>
    <x v="0"/>
    <x v="0"/>
    <x v="0"/>
    <x v="0"/>
  </r>
  <r>
    <x v="3"/>
    <x v="75"/>
    <x v="0"/>
    <x v="0"/>
    <x v="6104"/>
    <x v="0"/>
    <x v="2"/>
    <x v="1"/>
    <x v="0"/>
  </r>
  <r>
    <x v="3"/>
    <x v="75"/>
    <x v="0"/>
    <x v="0"/>
    <x v="6105"/>
    <x v="0"/>
    <x v="1"/>
    <x v="1"/>
    <x v="0"/>
  </r>
  <r>
    <x v="3"/>
    <x v="75"/>
    <x v="0"/>
    <x v="0"/>
    <x v="6106"/>
    <x v="0"/>
    <x v="1"/>
    <x v="1"/>
    <x v="0"/>
  </r>
  <r>
    <x v="3"/>
    <x v="75"/>
    <x v="0"/>
    <x v="0"/>
    <x v="6107"/>
    <x v="0"/>
    <x v="2"/>
    <x v="1"/>
    <x v="0"/>
  </r>
  <r>
    <x v="3"/>
    <x v="75"/>
    <x v="0"/>
    <x v="0"/>
    <x v="6108"/>
    <x v="0"/>
    <x v="2"/>
    <x v="1"/>
    <x v="0"/>
  </r>
  <r>
    <x v="3"/>
    <x v="75"/>
    <x v="0"/>
    <x v="0"/>
    <x v="6109"/>
    <x v="0"/>
    <x v="2"/>
    <x v="1"/>
    <x v="0"/>
  </r>
  <r>
    <x v="3"/>
    <x v="75"/>
    <x v="8"/>
    <x v="8"/>
    <x v="6110"/>
    <x v="0"/>
    <x v="0"/>
    <x v="0"/>
    <x v="1"/>
  </r>
  <r>
    <x v="3"/>
    <x v="75"/>
    <x v="9"/>
    <x v="9"/>
    <x v="6111"/>
    <x v="0"/>
    <x v="2"/>
    <x v="1"/>
    <x v="0"/>
  </r>
  <r>
    <x v="3"/>
    <x v="75"/>
    <x v="1"/>
    <x v="1"/>
    <x v="6112"/>
    <x v="0"/>
    <x v="2"/>
    <x v="1"/>
    <x v="0"/>
  </r>
  <r>
    <x v="3"/>
    <x v="75"/>
    <x v="1"/>
    <x v="1"/>
    <x v="6113"/>
    <x v="0"/>
    <x v="2"/>
    <x v="1"/>
    <x v="0"/>
  </r>
  <r>
    <x v="3"/>
    <x v="75"/>
    <x v="1"/>
    <x v="1"/>
    <x v="6114"/>
    <x v="0"/>
    <x v="2"/>
    <x v="1"/>
    <x v="0"/>
  </r>
  <r>
    <x v="3"/>
    <x v="75"/>
    <x v="1"/>
    <x v="1"/>
    <x v="6115"/>
    <x v="0"/>
    <x v="0"/>
    <x v="0"/>
    <x v="0"/>
  </r>
  <r>
    <x v="3"/>
    <x v="75"/>
    <x v="1"/>
    <x v="1"/>
    <x v="6116"/>
    <x v="0"/>
    <x v="1"/>
    <x v="1"/>
    <x v="1"/>
  </r>
  <r>
    <x v="3"/>
    <x v="75"/>
    <x v="1"/>
    <x v="1"/>
    <x v="6117"/>
    <x v="0"/>
    <x v="2"/>
    <x v="1"/>
    <x v="0"/>
  </r>
  <r>
    <x v="3"/>
    <x v="75"/>
    <x v="1"/>
    <x v="1"/>
    <x v="6118"/>
    <x v="0"/>
    <x v="0"/>
    <x v="0"/>
    <x v="1"/>
  </r>
  <r>
    <x v="3"/>
    <x v="75"/>
    <x v="1"/>
    <x v="1"/>
    <x v="6119"/>
    <x v="0"/>
    <x v="2"/>
    <x v="1"/>
    <x v="0"/>
  </r>
  <r>
    <x v="3"/>
    <x v="75"/>
    <x v="1"/>
    <x v="1"/>
    <x v="6120"/>
    <x v="0"/>
    <x v="2"/>
    <x v="1"/>
    <x v="0"/>
  </r>
  <r>
    <x v="3"/>
    <x v="75"/>
    <x v="1"/>
    <x v="1"/>
    <x v="6121"/>
    <x v="0"/>
    <x v="2"/>
    <x v="1"/>
    <x v="1"/>
  </r>
  <r>
    <x v="3"/>
    <x v="75"/>
    <x v="1"/>
    <x v="1"/>
    <x v="6122"/>
    <x v="0"/>
    <x v="1"/>
    <x v="1"/>
    <x v="0"/>
  </r>
  <r>
    <x v="3"/>
    <x v="75"/>
    <x v="1"/>
    <x v="1"/>
    <x v="6123"/>
    <x v="0"/>
    <x v="0"/>
    <x v="0"/>
    <x v="1"/>
  </r>
  <r>
    <x v="3"/>
    <x v="75"/>
    <x v="1"/>
    <x v="1"/>
    <x v="6124"/>
    <x v="0"/>
    <x v="1"/>
    <x v="1"/>
    <x v="1"/>
  </r>
  <r>
    <x v="3"/>
    <x v="75"/>
    <x v="53"/>
    <x v="53"/>
    <x v="6125"/>
    <x v="0"/>
    <x v="2"/>
    <x v="1"/>
    <x v="0"/>
  </r>
  <r>
    <x v="3"/>
    <x v="75"/>
    <x v="53"/>
    <x v="53"/>
    <x v="6126"/>
    <x v="0"/>
    <x v="1"/>
    <x v="1"/>
    <x v="1"/>
  </r>
  <r>
    <x v="3"/>
    <x v="75"/>
    <x v="4"/>
    <x v="4"/>
    <x v="6127"/>
    <x v="0"/>
    <x v="2"/>
    <x v="1"/>
    <x v="0"/>
  </r>
  <r>
    <x v="3"/>
    <x v="75"/>
    <x v="4"/>
    <x v="4"/>
    <x v="6128"/>
    <x v="0"/>
    <x v="1"/>
    <x v="1"/>
    <x v="0"/>
  </r>
  <r>
    <x v="3"/>
    <x v="75"/>
    <x v="4"/>
    <x v="4"/>
    <x v="6129"/>
    <x v="0"/>
    <x v="0"/>
    <x v="0"/>
    <x v="1"/>
  </r>
  <r>
    <x v="3"/>
    <x v="75"/>
    <x v="4"/>
    <x v="4"/>
    <x v="6130"/>
    <x v="0"/>
    <x v="0"/>
    <x v="0"/>
    <x v="1"/>
  </r>
  <r>
    <x v="3"/>
    <x v="75"/>
    <x v="4"/>
    <x v="4"/>
    <x v="6131"/>
    <x v="0"/>
    <x v="2"/>
    <x v="1"/>
    <x v="0"/>
  </r>
  <r>
    <x v="3"/>
    <x v="75"/>
    <x v="4"/>
    <x v="4"/>
    <x v="6132"/>
    <x v="0"/>
    <x v="1"/>
    <x v="1"/>
    <x v="0"/>
  </r>
  <r>
    <x v="3"/>
    <x v="75"/>
    <x v="4"/>
    <x v="4"/>
    <x v="6133"/>
    <x v="0"/>
    <x v="0"/>
    <x v="0"/>
    <x v="0"/>
  </r>
  <r>
    <x v="3"/>
    <x v="75"/>
    <x v="4"/>
    <x v="4"/>
    <x v="6134"/>
    <x v="0"/>
    <x v="0"/>
    <x v="0"/>
    <x v="1"/>
  </r>
  <r>
    <x v="3"/>
    <x v="75"/>
    <x v="5"/>
    <x v="5"/>
    <x v="6135"/>
    <x v="0"/>
    <x v="0"/>
    <x v="0"/>
    <x v="0"/>
  </r>
  <r>
    <x v="3"/>
    <x v="75"/>
    <x v="5"/>
    <x v="5"/>
    <x v="6136"/>
    <x v="0"/>
    <x v="1"/>
    <x v="1"/>
    <x v="1"/>
  </r>
  <r>
    <x v="3"/>
    <x v="75"/>
    <x v="127"/>
    <x v="127"/>
    <x v="6137"/>
    <x v="0"/>
    <x v="2"/>
    <x v="1"/>
    <x v="0"/>
  </r>
  <r>
    <x v="3"/>
    <x v="76"/>
    <x v="0"/>
    <x v="0"/>
    <x v="6138"/>
    <x v="0"/>
    <x v="2"/>
    <x v="1"/>
    <x v="0"/>
  </r>
  <r>
    <x v="3"/>
    <x v="76"/>
    <x v="0"/>
    <x v="0"/>
    <x v="6139"/>
    <x v="0"/>
    <x v="2"/>
    <x v="1"/>
    <x v="0"/>
  </r>
  <r>
    <x v="3"/>
    <x v="76"/>
    <x v="0"/>
    <x v="0"/>
    <x v="6140"/>
    <x v="0"/>
    <x v="2"/>
    <x v="1"/>
    <x v="0"/>
  </r>
  <r>
    <x v="3"/>
    <x v="76"/>
    <x v="0"/>
    <x v="0"/>
    <x v="6141"/>
    <x v="0"/>
    <x v="2"/>
    <x v="1"/>
    <x v="0"/>
  </r>
  <r>
    <x v="3"/>
    <x v="76"/>
    <x v="0"/>
    <x v="0"/>
    <x v="6142"/>
    <x v="0"/>
    <x v="0"/>
    <x v="0"/>
    <x v="0"/>
  </r>
  <r>
    <x v="3"/>
    <x v="76"/>
    <x v="0"/>
    <x v="0"/>
    <x v="6143"/>
    <x v="0"/>
    <x v="2"/>
    <x v="1"/>
    <x v="0"/>
  </r>
  <r>
    <x v="3"/>
    <x v="76"/>
    <x v="8"/>
    <x v="8"/>
    <x v="6144"/>
    <x v="0"/>
    <x v="1"/>
    <x v="1"/>
    <x v="0"/>
  </r>
  <r>
    <x v="3"/>
    <x v="76"/>
    <x v="9"/>
    <x v="9"/>
    <x v="6145"/>
    <x v="0"/>
    <x v="1"/>
    <x v="1"/>
    <x v="0"/>
  </r>
  <r>
    <x v="3"/>
    <x v="76"/>
    <x v="1"/>
    <x v="1"/>
    <x v="6146"/>
    <x v="0"/>
    <x v="2"/>
    <x v="1"/>
    <x v="1"/>
  </r>
  <r>
    <x v="3"/>
    <x v="76"/>
    <x v="1"/>
    <x v="1"/>
    <x v="6147"/>
    <x v="0"/>
    <x v="2"/>
    <x v="1"/>
    <x v="0"/>
  </r>
  <r>
    <x v="3"/>
    <x v="76"/>
    <x v="1"/>
    <x v="1"/>
    <x v="6148"/>
    <x v="0"/>
    <x v="1"/>
    <x v="1"/>
    <x v="0"/>
  </r>
  <r>
    <x v="3"/>
    <x v="76"/>
    <x v="1"/>
    <x v="1"/>
    <x v="6149"/>
    <x v="0"/>
    <x v="2"/>
    <x v="1"/>
    <x v="0"/>
  </r>
  <r>
    <x v="3"/>
    <x v="76"/>
    <x v="1"/>
    <x v="1"/>
    <x v="6150"/>
    <x v="0"/>
    <x v="0"/>
    <x v="0"/>
    <x v="1"/>
  </r>
  <r>
    <x v="3"/>
    <x v="76"/>
    <x v="1"/>
    <x v="1"/>
    <x v="6151"/>
    <x v="0"/>
    <x v="1"/>
    <x v="1"/>
    <x v="0"/>
  </r>
  <r>
    <x v="3"/>
    <x v="76"/>
    <x v="1"/>
    <x v="1"/>
    <x v="6152"/>
    <x v="0"/>
    <x v="1"/>
    <x v="1"/>
    <x v="0"/>
  </r>
  <r>
    <x v="3"/>
    <x v="76"/>
    <x v="1"/>
    <x v="1"/>
    <x v="6153"/>
    <x v="0"/>
    <x v="1"/>
    <x v="1"/>
    <x v="0"/>
  </r>
  <r>
    <x v="3"/>
    <x v="76"/>
    <x v="1"/>
    <x v="1"/>
    <x v="6154"/>
    <x v="0"/>
    <x v="1"/>
    <x v="1"/>
    <x v="0"/>
  </r>
  <r>
    <x v="3"/>
    <x v="76"/>
    <x v="1"/>
    <x v="1"/>
    <x v="6155"/>
    <x v="0"/>
    <x v="1"/>
    <x v="1"/>
    <x v="0"/>
  </r>
  <r>
    <x v="3"/>
    <x v="76"/>
    <x v="1"/>
    <x v="1"/>
    <x v="6156"/>
    <x v="0"/>
    <x v="2"/>
    <x v="1"/>
    <x v="0"/>
  </r>
  <r>
    <x v="3"/>
    <x v="76"/>
    <x v="1"/>
    <x v="1"/>
    <x v="6157"/>
    <x v="0"/>
    <x v="3"/>
    <x v="0"/>
    <x v="1"/>
  </r>
  <r>
    <x v="3"/>
    <x v="76"/>
    <x v="1"/>
    <x v="1"/>
    <x v="6158"/>
    <x v="0"/>
    <x v="0"/>
    <x v="0"/>
    <x v="1"/>
  </r>
  <r>
    <x v="3"/>
    <x v="76"/>
    <x v="1"/>
    <x v="1"/>
    <x v="6159"/>
    <x v="0"/>
    <x v="1"/>
    <x v="1"/>
    <x v="0"/>
  </r>
  <r>
    <x v="3"/>
    <x v="76"/>
    <x v="1"/>
    <x v="1"/>
    <x v="6160"/>
    <x v="0"/>
    <x v="1"/>
    <x v="1"/>
    <x v="1"/>
  </r>
  <r>
    <x v="3"/>
    <x v="76"/>
    <x v="1"/>
    <x v="1"/>
    <x v="6161"/>
    <x v="0"/>
    <x v="2"/>
    <x v="1"/>
    <x v="1"/>
  </r>
  <r>
    <x v="3"/>
    <x v="76"/>
    <x v="4"/>
    <x v="4"/>
    <x v="6162"/>
    <x v="0"/>
    <x v="2"/>
    <x v="1"/>
    <x v="0"/>
  </r>
  <r>
    <x v="3"/>
    <x v="76"/>
    <x v="4"/>
    <x v="4"/>
    <x v="6163"/>
    <x v="0"/>
    <x v="1"/>
    <x v="1"/>
    <x v="0"/>
  </r>
  <r>
    <x v="3"/>
    <x v="76"/>
    <x v="4"/>
    <x v="4"/>
    <x v="6164"/>
    <x v="0"/>
    <x v="0"/>
    <x v="0"/>
    <x v="1"/>
  </r>
  <r>
    <x v="3"/>
    <x v="76"/>
    <x v="4"/>
    <x v="4"/>
    <x v="6165"/>
    <x v="0"/>
    <x v="2"/>
    <x v="1"/>
    <x v="0"/>
  </r>
  <r>
    <x v="3"/>
    <x v="76"/>
    <x v="4"/>
    <x v="4"/>
    <x v="6166"/>
    <x v="0"/>
    <x v="1"/>
    <x v="1"/>
    <x v="0"/>
  </r>
  <r>
    <x v="3"/>
    <x v="76"/>
    <x v="4"/>
    <x v="4"/>
    <x v="6167"/>
    <x v="0"/>
    <x v="2"/>
    <x v="1"/>
    <x v="0"/>
  </r>
  <r>
    <x v="3"/>
    <x v="76"/>
    <x v="4"/>
    <x v="4"/>
    <x v="6168"/>
    <x v="0"/>
    <x v="0"/>
    <x v="0"/>
    <x v="1"/>
  </r>
  <r>
    <x v="3"/>
    <x v="76"/>
    <x v="4"/>
    <x v="4"/>
    <x v="6169"/>
    <x v="0"/>
    <x v="3"/>
    <x v="0"/>
    <x v="1"/>
  </r>
  <r>
    <x v="3"/>
    <x v="76"/>
    <x v="4"/>
    <x v="4"/>
    <x v="6170"/>
    <x v="0"/>
    <x v="2"/>
    <x v="1"/>
    <x v="0"/>
  </r>
  <r>
    <x v="3"/>
    <x v="76"/>
    <x v="4"/>
    <x v="4"/>
    <x v="6171"/>
    <x v="0"/>
    <x v="3"/>
    <x v="0"/>
    <x v="1"/>
  </r>
  <r>
    <x v="3"/>
    <x v="76"/>
    <x v="4"/>
    <x v="4"/>
    <x v="6172"/>
    <x v="0"/>
    <x v="2"/>
    <x v="1"/>
    <x v="0"/>
  </r>
  <r>
    <x v="3"/>
    <x v="76"/>
    <x v="4"/>
    <x v="4"/>
    <x v="6173"/>
    <x v="0"/>
    <x v="2"/>
    <x v="1"/>
    <x v="0"/>
  </r>
  <r>
    <x v="3"/>
    <x v="76"/>
    <x v="5"/>
    <x v="5"/>
    <x v="6174"/>
    <x v="0"/>
    <x v="2"/>
    <x v="1"/>
    <x v="0"/>
  </r>
  <r>
    <x v="3"/>
    <x v="76"/>
    <x v="5"/>
    <x v="5"/>
    <x v="6175"/>
    <x v="0"/>
    <x v="1"/>
    <x v="1"/>
    <x v="0"/>
  </r>
  <r>
    <x v="3"/>
    <x v="76"/>
    <x v="3"/>
    <x v="3"/>
    <x v="6176"/>
    <x v="0"/>
    <x v="2"/>
    <x v="1"/>
    <x v="0"/>
  </r>
  <r>
    <x v="4"/>
    <x v="77"/>
    <x v="0"/>
    <x v="0"/>
    <x v="6177"/>
    <x v="0"/>
    <x v="2"/>
    <x v="1"/>
    <x v="0"/>
  </r>
  <r>
    <x v="4"/>
    <x v="77"/>
    <x v="0"/>
    <x v="0"/>
    <x v="6178"/>
    <x v="0"/>
    <x v="1"/>
    <x v="1"/>
    <x v="0"/>
  </r>
  <r>
    <x v="4"/>
    <x v="77"/>
    <x v="0"/>
    <x v="0"/>
    <x v="6179"/>
    <x v="0"/>
    <x v="1"/>
    <x v="1"/>
    <x v="0"/>
  </r>
  <r>
    <x v="4"/>
    <x v="77"/>
    <x v="0"/>
    <x v="0"/>
    <x v="6180"/>
    <x v="0"/>
    <x v="2"/>
    <x v="1"/>
    <x v="0"/>
  </r>
  <r>
    <x v="4"/>
    <x v="77"/>
    <x v="0"/>
    <x v="0"/>
    <x v="6181"/>
    <x v="0"/>
    <x v="1"/>
    <x v="1"/>
    <x v="0"/>
  </r>
  <r>
    <x v="4"/>
    <x v="77"/>
    <x v="0"/>
    <x v="0"/>
    <x v="6182"/>
    <x v="0"/>
    <x v="2"/>
    <x v="1"/>
    <x v="0"/>
  </r>
  <r>
    <x v="4"/>
    <x v="77"/>
    <x v="0"/>
    <x v="0"/>
    <x v="6183"/>
    <x v="0"/>
    <x v="2"/>
    <x v="1"/>
    <x v="0"/>
  </r>
  <r>
    <x v="4"/>
    <x v="77"/>
    <x v="0"/>
    <x v="0"/>
    <x v="6184"/>
    <x v="0"/>
    <x v="2"/>
    <x v="1"/>
    <x v="0"/>
  </r>
  <r>
    <x v="4"/>
    <x v="77"/>
    <x v="0"/>
    <x v="0"/>
    <x v="6185"/>
    <x v="0"/>
    <x v="1"/>
    <x v="1"/>
    <x v="0"/>
  </r>
  <r>
    <x v="4"/>
    <x v="77"/>
    <x v="8"/>
    <x v="8"/>
    <x v="6186"/>
    <x v="0"/>
    <x v="0"/>
    <x v="0"/>
    <x v="0"/>
  </r>
  <r>
    <x v="4"/>
    <x v="77"/>
    <x v="8"/>
    <x v="8"/>
    <x v="6187"/>
    <x v="0"/>
    <x v="2"/>
    <x v="1"/>
    <x v="0"/>
  </r>
  <r>
    <x v="4"/>
    <x v="77"/>
    <x v="9"/>
    <x v="9"/>
    <x v="6188"/>
    <x v="0"/>
    <x v="2"/>
    <x v="1"/>
    <x v="0"/>
  </r>
  <r>
    <x v="4"/>
    <x v="77"/>
    <x v="1"/>
    <x v="1"/>
    <x v="6189"/>
    <x v="0"/>
    <x v="1"/>
    <x v="1"/>
    <x v="0"/>
  </r>
  <r>
    <x v="4"/>
    <x v="77"/>
    <x v="1"/>
    <x v="1"/>
    <x v="6190"/>
    <x v="0"/>
    <x v="3"/>
    <x v="0"/>
    <x v="1"/>
  </r>
  <r>
    <x v="4"/>
    <x v="77"/>
    <x v="1"/>
    <x v="1"/>
    <x v="6191"/>
    <x v="0"/>
    <x v="2"/>
    <x v="1"/>
    <x v="0"/>
  </r>
  <r>
    <x v="4"/>
    <x v="77"/>
    <x v="1"/>
    <x v="1"/>
    <x v="6192"/>
    <x v="0"/>
    <x v="2"/>
    <x v="1"/>
    <x v="0"/>
  </r>
  <r>
    <x v="4"/>
    <x v="77"/>
    <x v="1"/>
    <x v="1"/>
    <x v="6193"/>
    <x v="0"/>
    <x v="2"/>
    <x v="1"/>
    <x v="0"/>
  </r>
  <r>
    <x v="4"/>
    <x v="77"/>
    <x v="1"/>
    <x v="1"/>
    <x v="6194"/>
    <x v="0"/>
    <x v="2"/>
    <x v="1"/>
    <x v="0"/>
  </r>
  <r>
    <x v="4"/>
    <x v="77"/>
    <x v="1"/>
    <x v="1"/>
    <x v="6195"/>
    <x v="0"/>
    <x v="1"/>
    <x v="1"/>
    <x v="0"/>
  </r>
  <r>
    <x v="4"/>
    <x v="77"/>
    <x v="1"/>
    <x v="1"/>
    <x v="6196"/>
    <x v="0"/>
    <x v="1"/>
    <x v="1"/>
    <x v="0"/>
  </r>
  <r>
    <x v="4"/>
    <x v="77"/>
    <x v="1"/>
    <x v="1"/>
    <x v="6197"/>
    <x v="0"/>
    <x v="2"/>
    <x v="1"/>
    <x v="0"/>
  </r>
  <r>
    <x v="4"/>
    <x v="77"/>
    <x v="1"/>
    <x v="1"/>
    <x v="6198"/>
    <x v="0"/>
    <x v="2"/>
    <x v="1"/>
    <x v="0"/>
  </r>
  <r>
    <x v="4"/>
    <x v="77"/>
    <x v="1"/>
    <x v="1"/>
    <x v="6199"/>
    <x v="0"/>
    <x v="1"/>
    <x v="1"/>
    <x v="0"/>
  </r>
  <r>
    <x v="4"/>
    <x v="77"/>
    <x v="1"/>
    <x v="1"/>
    <x v="6200"/>
    <x v="0"/>
    <x v="2"/>
    <x v="1"/>
    <x v="0"/>
  </r>
  <r>
    <x v="4"/>
    <x v="77"/>
    <x v="1"/>
    <x v="1"/>
    <x v="6201"/>
    <x v="0"/>
    <x v="1"/>
    <x v="1"/>
    <x v="0"/>
  </r>
  <r>
    <x v="4"/>
    <x v="77"/>
    <x v="1"/>
    <x v="1"/>
    <x v="6202"/>
    <x v="0"/>
    <x v="2"/>
    <x v="1"/>
    <x v="0"/>
  </r>
  <r>
    <x v="4"/>
    <x v="77"/>
    <x v="53"/>
    <x v="53"/>
    <x v="6203"/>
    <x v="0"/>
    <x v="2"/>
    <x v="1"/>
    <x v="0"/>
  </r>
  <r>
    <x v="4"/>
    <x v="77"/>
    <x v="4"/>
    <x v="4"/>
    <x v="6204"/>
    <x v="0"/>
    <x v="1"/>
    <x v="1"/>
    <x v="0"/>
  </r>
  <r>
    <x v="4"/>
    <x v="77"/>
    <x v="4"/>
    <x v="4"/>
    <x v="6205"/>
    <x v="0"/>
    <x v="2"/>
    <x v="1"/>
    <x v="0"/>
  </r>
  <r>
    <x v="4"/>
    <x v="77"/>
    <x v="4"/>
    <x v="4"/>
    <x v="6206"/>
    <x v="0"/>
    <x v="1"/>
    <x v="1"/>
    <x v="0"/>
  </r>
  <r>
    <x v="4"/>
    <x v="77"/>
    <x v="4"/>
    <x v="4"/>
    <x v="6207"/>
    <x v="0"/>
    <x v="1"/>
    <x v="1"/>
    <x v="0"/>
  </r>
  <r>
    <x v="4"/>
    <x v="77"/>
    <x v="4"/>
    <x v="4"/>
    <x v="6208"/>
    <x v="0"/>
    <x v="1"/>
    <x v="1"/>
    <x v="0"/>
  </r>
  <r>
    <x v="4"/>
    <x v="77"/>
    <x v="4"/>
    <x v="4"/>
    <x v="6209"/>
    <x v="0"/>
    <x v="0"/>
    <x v="0"/>
    <x v="0"/>
  </r>
  <r>
    <x v="4"/>
    <x v="77"/>
    <x v="4"/>
    <x v="4"/>
    <x v="6210"/>
    <x v="0"/>
    <x v="3"/>
    <x v="0"/>
    <x v="1"/>
  </r>
  <r>
    <x v="4"/>
    <x v="77"/>
    <x v="4"/>
    <x v="4"/>
    <x v="6211"/>
    <x v="0"/>
    <x v="1"/>
    <x v="1"/>
    <x v="0"/>
  </r>
  <r>
    <x v="4"/>
    <x v="77"/>
    <x v="4"/>
    <x v="4"/>
    <x v="6212"/>
    <x v="0"/>
    <x v="1"/>
    <x v="1"/>
    <x v="0"/>
  </r>
  <r>
    <x v="4"/>
    <x v="77"/>
    <x v="4"/>
    <x v="4"/>
    <x v="6213"/>
    <x v="0"/>
    <x v="0"/>
    <x v="0"/>
    <x v="0"/>
  </r>
  <r>
    <x v="4"/>
    <x v="77"/>
    <x v="4"/>
    <x v="4"/>
    <x v="6214"/>
    <x v="0"/>
    <x v="2"/>
    <x v="1"/>
    <x v="0"/>
  </r>
  <r>
    <x v="4"/>
    <x v="77"/>
    <x v="5"/>
    <x v="5"/>
    <x v="6215"/>
    <x v="0"/>
    <x v="1"/>
    <x v="1"/>
    <x v="0"/>
  </r>
  <r>
    <x v="4"/>
    <x v="77"/>
    <x v="5"/>
    <x v="5"/>
    <x v="6216"/>
    <x v="0"/>
    <x v="1"/>
    <x v="1"/>
    <x v="0"/>
  </r>
  <r>
    <x v="4"/>
    <x v="77"/>
    <x v="5"/>
    <x v="5"/>
    <x v="6217"/>
    <x v="0"/>
    <x v="2"/>
    <x v="1"/>
    <x v="0"/>
  </r>
  <r>
    <x v="4"/>
    <x v="77"/>
    <x v="3"/>
    <x v="3"/>
    <x v="6218"/>
    <x v="0"/>
    <x v="2"/>
    <x v="1"/>
    <x v="0"/>
  </r>
  <r>
    <x v="4"/>
    <x v="78"/>
    <x v="1"/>
    <x v="1"/>
    <x v="6219"/>
    <x v="0"/>
    <x v="2"/>
    <x v="1"/>
    <x v="0"/>
  </r>
  <r>
    <x v="4"/>
    <x v="78"/>
    <x v="4"/>
    <x v="4"/>
    <x v="6220"/>
    <x v="0"/>
    <x v="1"/>
    <x v="1"/>
    <x v="0"/>
  </r>
  <r>
    <x v="4"/>
    <x v="79"/>
    <x v="0"/>
    <x v="0"/>
    <x v="6221"/>
    <x v="0"/>
    <x v="2"/>
    <x v="1"/>
    <x v="0"/>
  </r>
  <r>
    <x v="4"/>
    <x v="79"/>
    <x v="0"/>
    <x v="0"/>
    <x v="6222"/>
    <x v="0"/>
    <x v="2"/>
    <x v="1"/>
    <x v="0"/>
  </r>
  <r>
    <x v="4"/>
    <x v="79"/>
    <x v="0"/>
    <x v="0"/>
    <x v="6223"/>
    <x v="0"/>
    <x v="2"/>
    <x v="1"/>
    <x v="0"/>
  </r>
  <r>
    <x v="4"/>
    <x v="79"/>
    <x v="8"/>
    <x v="8"/>
    <x v="6224"/>
    <x v="0"/>
    <x v="1"/>
    <x v="1"/>
    <x v="0"/>
  </r>
  <r>
    <x v="4"/>
    <x v="79"/>
    <x v="9"/>
    <x v="9"/>
    <x v="6225"/>
    <x v="0"/>
    <x v="1"/>
    <x v="1"/>
    <x v="0"/>
  </r>
  <r>
    <x v="4"/>
    <x v="79"/>
    <x v="1"/>
    <x v="1"/>
    <x v="6226"/>
    <x v="0"/>
    <x v="2"/>
    <x v="1"/>
    <x v="0"/>
  </r>
  <r>
    <x v="4"/>
    <x v="79"/>
    <x v="1"/>
    <x v="1"/>
    <x v="6227"/>
    <x v="0"/>
    <x v="2"/>
    <x v="1"/>
    <x v="0"/>
  </r>
  <r>
    <x v="4"/>
    <x v="79"/>
    <x v="1"/>
    <x v="1"/>
    <x v="6228"/>
    <x v="0"/>
    <x v="2"/>
    <x v="1"/>
    <x v="0"/>
  </r>
  <r>
    <x v="4"/>
    <x v="79"/>
    <x v="1"/>
    <x v="1"/>
    <x v="6229"/>
    <x v="0"/>
    <x v="2"/>
    <x v="1"/>
    <x v="0"/>
  </r>
  <r>
    <x v="4"/>
    <x v="79"/>
    <x v="1"/>
    <x v="1"/>
    <x v="6230"/>
    <x v="0"/>
    <x v="2"/>
    <x v="1"/>
    <x v="0"/>
  </r>
  <r>
    <x v="4"/>
    <x v="79"/>
    <x v="1"/>
    <x v="1"/>
    <x v="6231"/>
    <x v="0"/>
    <x v="1"/>
    <x v="1"/>
    <x v="1"/>
  </r>
  <r>
    <x v="4"/>
    <x v="79"/>
    <x v="1"/>
    <x v="1"/>
    <x v="6232"/>
    <x v="0"/>
    <x v="1"/>
    <x v="1"/>
    <x v="0"/>
  </r>
  <r>
    <x v="4"/>
    <x v="79"/>
    <x v="1"/>
    <x v="1"/>
    <x v="6233"/>
    <x v="0"/>
    <x v="2"/>
    <x v="1"/>
    <x v="0"/>
  </r>
  <r>
    <x v="4"/>
    <x v="79"/>
    <x v="1"/>
    <x v="1"/>
    <x v="6234"/>
    <x v="0"/>
    <x v="2"/>
    <x v="1"/>
    <x v="0"/>
  </r>
  <r>
    <x v="4"/>
    <x v="79"/>
    <x v="4"/>
    <x v="4"/>
    <x v="6235"/>
    <x v="0"/>
    <x v="0"/>
    <x v="0"/>
    <x v="1"/>
  </r>
  <r>
    <x v="4"/>
    <x v="79"/>
    <x v="4"/>
    <x v="4"/>
    <x v="6236"/>
    <x v="0"/>
    <x v="2"/>
    <x v="1"/>
    <x v="0"/>
  </r>
  <r>
    <x v="4"/>
    <x v="79"/>
    <x v="4"/>
    <x v="4"/>
    <x v="6237"/>
    <x v="0"/>
    <x v="1"/>
    <x v="1"/>
    <x v="0"/>
  </r>
  <r>
    <x v="4"/>
    <x v="79"/>
    <x v="4"/>
    <x v="4"/>
    <x v="6238"/>
    <x v="0"/>
    <x v="2"/>
    <x v="1"/>
    <x v="0"/>
  </r>
  <r>
    <x v="4"/>
    <x v="79"/>
    <x v="4"/>
    <x v="4"/>
    <x v="6239"/>
    <x v="0"/>
    <x v="1"/>
    <x v="1"/>
    <x v="0"/>
  </r>
  <r>
    <x v="4"/>
    <x v="79"/>
    <x v="4"/>
    <x v="4"/>
    <x v="6240"/>
    <x v="0"/>
    <x v="0"/>
    <x v="0"/>
    <x v="0"/>
  </r>
  <r>
    <x v="4"/>
    <x v="79"/>
    <x v="5"/>
    <x v="5"/>
    <x v="6241"/>
    <x v="0"/>
    <x v="2"/>
    <x v="1"/>
    <x v="0"/>
  </r>
  <r>
    <x v="4"/>
    <x v="79"/>
    <x v="5"/>
    <x v="5"/>
    <x v="6242"/>
    <x v="0"/>
    <x v="1"/>
    <x v="1"/>
    <x v="0"/>
  </r>
  <r>
    <x v="4"/>
    <x v="79"/>
    <x v="5"/>
    <x v="5"/>
    <x v="6243"/>
    <x v="0"/>
    <x v="2"/>
    <x v="1"/>
    <x v="0"/>
  </r>
  <r>
    <x v="4"/>
    <x v="79"/>
    <x v="3"/>
    <x v="3"/>
    <x v="6244"/>
    <x v="0"/>
    <x v="2"/>
    <x v="1"/>
    <x v="0"/>
  </r>
  <r>
    <x v="4"/>
    <x v="80"/>
    <x v="0"/>
    <x v="0"/>
    <x v="6245"/>
    <x v="0"/>
    <x v="2"/>
    <x v="1"/>
    <x v="0"/>
  </r>
  <r>
    <x v="4"/>
    <x v="80"/>
    <x v="4"/>
    <x v="4"/>
    <x v="6246"/>
    <x v="0"/>
    <x v="2"/>
    <x v="1"/>
    <x v="0"/>
  </r>
  <r>
    <x v="4"/>
    <x v="81"/>
    <x v="1"/>
    <x v="1"/>
    <x v="6247"/>
    <x v="0"/>
    <x v="2"/>
    <x v="1"/>
    <x v="0"/>
  </r>
  <r>
    <x v="4"/>
    <x v="81"/>
    <x v="4"/>
    <x v="4"/>
    <x v="6248"/>
    <x v="0"/>
    <x v="2"/>
    <x v="1"/>
    <x v="0"/>
  </r>
  <r>
    <x v="4"/>
    <x v="82"/>
    <x v="0"/>
    <x v="0"/>
    <x v="6249"/>
    <x v="0"/>
    <x v="3"/>
    <x v="0"/>
    <x v="0"/>
  </r>
  <r>
    <x v="4"/>
    <x v="82"/>
    <x v="1"/>
    <x v="1"/>
    <x v="6250"/>
    <x v="0"/>
    <x v="2"/>
    <x v="1"/>
    <x v="0"/>
  </r>
  <r>
    <x v="4"/>
    <x v="82"/>
    <x v="4"/>
    <x v="4"/>
    <x v="6251"/>
    <x v="0"/>
    <x v="0"/>
    <x v="0"/>
    <x v="0"/>
  </r>
  <r>
    <x v="4"/>
    <x v="83"/>
    <x v="1"/>
    <x v="1"/>
    <x v="6252"/>
    <x v="0"/>
    <x v="1"/>
    <x v="1"/>
    <x v="0"/>
  </r>
  <r>
    <x v="4"/>
    <x v="83"/>
    <x v="4"/>
    <x v="4"/>
    <x v="6253"/>
    <x v="0"/>
    <x v="2"/>
    <x v="1"/>
    <x v="0"/>
  </r>
  <r>
    <x v="4"/>
    <x v="84"/>
    <x v="0"/>
    <x v="0"/>
    <x v="6254"/>
    <x v="0"/>
    <x v="2"/>
    <x v="1"/>
    <x v="0"/>
  </r>
  <r>
    <x v="4"/>
    <x v="84"/>
    <x v="0"/>
    <x v="0"/>
    <x v="6255"/>
    <x v="0"/>
    <x v="1"/>
    <x v="1"/>
    <x v="0"/>
  </r>
  <r>
    <x v="4"/>
    <x v="84"/>
    <x v="0"/>
    <x v="0"/>
    <x v="6256"/>
    <x v="0"/>
    <x v="1"/>
    <x v="1"/>
    <x v="0"/>
  </r>
  <r>
    <x v="4"/>
    <x v="84"/>
    <x v="0"/>
    <x v="0"/>
    <x v="6257"/>
    <x v="0"/>
    <x v="2"/>
    <x v="1"/>
    <x v="0"/>
  </r>
  <r>
    <x v="4"/>
    <x v="84"/>
    <x v="0"/>
    <x v="0"/>
    <x v="6258"/>
    <x v="0"/>
    <x v="2"/>
    <x v="1"/>
    <x v="0"/>
  </r>
  <r>
    <x v="4"/>
    <x v="84"/>
    <x v="8"/>
    <x v="8"/>
    <x v="6259"/>
    <x v="0"/>
    <x v="1"/>
    <x v="1"/>
    <x v="0"/>
  </r>
  <r>
    <x v="4"/>
    <x v="84"/>
    <x v="1"/>
    <x v="1"/>
    <x v="6260"/>
    <x v="0"/>
    <x v="2"/>
    <x v="1"/>
    <x v="0"/>
  </r>
  <r>
    <x v="4"/>
    <x v="84"/>
    <x v="1"/>
    <x v="1"/>
    <x v="6261"/>
    <x v="0"/>
    <x v="2"/>
    <x v="1"/>
    <x v="0"/>
  </r>
  <r>
    <x v="4"/>
    <x v="84"/>
    <x v="1"/>
    <x v="1"/>
    <x v="6262"/>
    <x v="0"/>
    <x v="2"/>
    <x v="1"/>
    <x v="0"/>
  </r>
  <r>
    <x v="4"/>
    <x v="84"/>
    <x v="1"/>
    <x v="1"/>
    <x v="6263"/>
    <x v="0"/>
    <x v="2"/>
    <x v="1"/>
    <x v="0"/>
  </r>
  <r>
    <x v="4"/>
    <x v="84"/>
    <x v="1"/>
    <x v="1"/>
    <x v="6264"/>
    <x v="0"/>
    <x v="2"/>
    <x v="1"/>
    <x v="0"/>
  </r>
  <r>
    <x v="4"/>
    <x v="84"/>
    <x v="1"/>
    <x v="1"/>
    <x v="6265"/>
    <x v="0"/>
    <x v="2"/>
    <x v="1"/>
    <x v="0"/>
  </r>
  <r>
    <x v="4"/>
    <x v="84"/>
    <x v="1"/>
    <x v="1"/>
    <x v="6266"/>
    <x v="0"/>
    <x v="2"/>
    <x v="1"/>
    <x v="0"/>
  </r>
  <r>
    <x v="4"/>
    <x v="84"/>
    <x v="4"/>
    <x v="4"/>
    <x v="6267"/>
    <x v="0"/>
    <x v="0"/>
    <x v="0"/>
    <x v="0"/>
  </r>
  <r>
    <x v="4"/>
    <x v="84"/>
    <x v="4"/>
    <x v="4"/>
    <x v="6268"/>
    <x v="0"/>
    <x v="1"/>
    <x v="1"/>
    <x v="0"/>
  </r>
  <r>
    <x v="4"/>
    <x v="84"/>
    <x v="4"/>
    <x v="4"/>
    <x v="6269"/>
    <x v="0"/>
    <x v="2"/>
    <x v="1"/>
    <x v="0"/>
  </r>
  <r>
    <x v="4"/>
    <x v="84"/>
    <x v="4"/>
    <x v="4"/>
    <x v="6270"/>
    <x v="0"/>
    <x v="1"/>
    <x v="1"/>
    <x v="1"/>
  </r>
  <r>
    <x v="4"/>
    <x v="84"/>
    <x v="4"/>
    <x v="4"/>
    <x v="6271"/>
    <x v="0"/>
    <x v="2"/>
    <x v="1"/>
    <x v="0"/>
  </r>
  <r>
    <x v="4"/>
    <x v="84"/>
    <x v="5"/>
    <x v="5"/>
    <x v="6272"/>
    <x v="0"/>
    <x v="1"/>
    <x v="1"/>
    <x v="0"/>
  </r>
  <r>
    <x v="4"/>
    <x v="84"/>
    <x v="5"/>
    <x v="5"/>
    <x v="6273"/>
    <x v="0"/>
    <x v="0"/>
    <x v="0"/>
    <x v="0"/>
  </r>
  <r>
    <x v="4"/>
    <x v="84"/>
    <x v="3"/>
    <x v="3"/>
    <x v="6274"/>
    <x v="0"/>
    <x v="1"/>
    <x v="1"/>
    <x v="0"/>
  </r>
  <r>
    <x v="4"/>
    <x v="85"/>
    <x v="0"/>
    <x v="0"/>
    <x v="6275"/>
    <x v="0"/>
    <x v="1"/>
    <x v="1"/>
    <x v="0"/>
  </r>
  <r>
    <x v="4"/>
    <x v="85"/>
    <x v="1"/>
    <x v="1"/>
    <x v="6276"/>
    <x v="0"/>
    <x v="1"/>
    <x v="1"/>
    <x v="0"/>
  </r>
  <r>
    <x v="4"/>
    <x v="85"/>
    <x v="4"/>
    <x v="4"/>
    <x v="6277"/>
    <x v="0"/>
    <x v="2"/>
    <x v="1"/>
    <x v="0"/>
  </r>
  <r>
    <x v="4"/>
    <x v="86"/>
    <x v="0"/>
    <x v="0"/>
    <x v="6278"/>
    <x v="0"/>
    <x v="2"/>
    <x v="1"/>
    <x v="0"/>
  </r>
  <r>
    <x v="4"/>
    <x v="86"/>
    <x v="1"/>
    <x v="1"/>
    <x v="6279"/>
    <x v="0"/>
    <x v="1"/>
    <x v="1"/>
    <x v="0"/>
  </r>
  <r>
    <x v="4"/>
    <x v="86"/>
    <x v="4"/>
    <x v="4"/>
    <x v="6280"/>
    <x v="0"/>
    <x v="1"/>
    <x v="1"/>
    <x v="0"/>
  </r>
  <r>
    <x v="4"/>
    <x v="87"/>
    <x v="1"/>
    <x v="1"/>
    <x v="6281"/>
    <x v="0"/>
    <x v="1"/>
    <x v="1"/>
    <x v="0"/>
  </r>
  <r>
    <x v="4"/>
    <x v="87"/>
    <x v="4"/>
    <x v="4"/>
    <x v="6282"/>
    <x v="0"/>
    <x v="2"/>
    <x v="1"/>
    <x v="0"/>
  </r>
  <r>
    <x v="4"/>
    <x v="88"/>
    <x v="1"/>
    <x v="1"/>
    <x v="6283"/>
    <x v="0"/>
    <x v="2"/>
    <x v="1"/>
    <x v="0"/>
  </r>
  <r>
    <x v="4"/>
    <x v="88"/>
    <x v="4"/>
    <x v="4"/>
    <x v="6284"/>
    <x v="0"/>
    <x v="1"/>
    <x v="1"/>
    <x v="0"/>
  </r>
  <r>
    <x v="4"/>
    <x v="88"/>
    <x v="4"/>
    <x v="4"/>
    <x v="6285"/>
    <x v="0"/>
    <x v="0"/>
    <x v="0"/>
    <x v="0"/>
  </r>
  <r>
    <x v="4"/>
    <x v="88"/>
    <x v="4"/>
    <x v="4"/>
    <x v="6286"/>
    <x v="0"/>
    <x v="0"/>
    <x v="0"/>
    <x v="0"/>
  </r>
  <r>
    <x v="4"/>
    <x v="88"/>
    <x v="4"/>
    <x v="4"/>
    <x v="6287"/>
    <x v="0"/>
    <x v="0"/>
    <x v="0"/>
    <x v="0"/>
  </r>
  <r>
    <x v="4"/>
    <x v="88"/>
    <x v="4"/>
    <x v="4"/>
    <x v="6288"/>
    <x v="0"/>
    <x v="0"/>
    <x v="0"/>
    <x v="0"/>
  </r>
  <r>
    <x v="4"/>
    <x v="88"/>
    <x v="4"/>
    <x v="4"/>
    <x v="6289"/>
    <x v="0"/>
    <x v="0"/>
    <x v="0"/>
    <x v="1"/>
  </r>
  <r>
    <x v="4"/>
    <x v="88"/>
    <x v="4"/>
    <x v="4"/>
    <x v="6290"/>
    <x v="0"/>
    <x v="3"/>
    <x v="0"/>
    <x v="1"/>
  </r>
  <r>
    <x v="4"/>
    <x v="89"/>
    <x v="35"/>
    <x v="35"/>
    <x v="6291"/>
    <x v="0"/>
    <x v="3"/>
    <x v="0"/>
    <x v="0"/>
  </r>
  <r>
    <x v="4"/>
    <x v="89"/>
    <x v="0"/>
    <x v="0"/>
    <x v="6292"/>
    <x v="0"/>
    <x v="1"/>
    <x v="1"/>
    <x v="0"/>
  </r>
  <r>
    <x v="4"/>
    <x v="89"/>
    <x v="0"/>
    <x v="0"/>
    <x v="6293"/>
    <x v="0"/>
    <x v="2"/>
    <x v="1"/>
    <x v="0"/>
  </r>
  <r>
    <x v="4"/>
    <x v="89"/>
    <x v="0"/>
    <x v="0"/>
    <x v="6294"/>
    <x v="0"/>
    <x v="1"/>
    <x v="1"/>
    <x v="0"/>
  </r>
  <r>
    <x v="4"/>
    <x v="89"/>
    <x v="0"/>
    <x v="0"/>
    <x v="6295"/>
    <x v="0"/>
    <x v="1"/>
    <x v="1"/>
    <x v="0"/>
  </r>
  <r>
    <x v="4"/>
    <x v="89"/>
    <x v="0"/>
    <x v="0"/>
    <x v="6296"/>
    <x v="0"/>
    <x v="2"/>
    <x v="1"/>
    <x v="0"/>
  </r>
  <r>
    <x v="4"/>
    <x v="89"/>
    <x v="0"/>
    <x v="0"/>
    <x v="6297"/>
    <x v="0"/>
    <x v="2"/>
    <x v="1"/>
    <x v="0"/>
  </r>
  <r>
    <x v="4"/>
    <x v="89"/>
    <x v="0"/>
    <x v="0"/>
    <x v="6298"/>
    <x v="0"/>
    <x v="1"/>
    <x v="1"/>
    <x v="0"/>
  </r>
  <r>
    <x v="4"/>
    <x v="89"/>
    <x v="0"/>
    <x v="0"/>
    <x v="6299"/>
    <x v="0"/>
    <x v="2"/>
    <x v="1"/>
    <x v="0"/>
  </r>
  <r>
    <x v="4"/>
    <x v="89"/>
    <x v="0"/>
    <x v="0"/>
    <x v="6300"/>
    <x v="0"/>
    <x v="2"/>
    <x v="1"/>
    <x v="0"/>
  </r>
  <r>
    <x v="4"/>
    <x v="89"/>
    <x v="0"/>
    <x v="0"/>
    <x v="6301"/>
    <x v="0"/>
    <x v="2"/>
    <x v="1"/>
    <x v="0"/>
  </r>
  <r>
    <x v="4"/>
    <x v="89"/>
    <x v="0"/>
    <x v="0"/>
    <x v="6302"/>
    <x v="0"/>
    <x v="2"/>
    <x v="1"/>
    <x v="0"/>
  </r>
  <r>
    <x v="4"/>
    <x v="89"/>
    <x v="0"/>
    <x v="0"/>
    <x v="6303"/>
    <x v="0"/>
    <x v="1"/>
    <x v="1"/>
    <x v="0"/>
  </r>
  <r>
    <x v="4"/>
    <x v="89"/>
    <x v="0"/>
    <x v="0"/>
    <x v="6304"/>
    <x v="0"/>
    <x v="2"/>
    <x v="1"/>
    <x v="0"/>
  </r>
  <r>
    <x v="4"/>
    <x v="89"/>
    <x v="0"/>
    <x v="0"/>
    <x v="6305"/>
    <x v="0"/>
    <x v="1"/>
    <x v="1"/>
    <x v="0"/>
  </r>
  <r>
    <x v="4"/>
    <x v="89"/>
    <x v="8"/>
    <x v="8"/>
    <x v="6306"/>
    <x v="0"/>
    <x v="0"/>
    <x v="0"/>
    <x v="1"/>
  </r>
  <r>
    <x v="4"/>
    <x v="89"/>
    <x v="8"/>
    <x v="8"/>
    <x v="6307"/>
    <x v="0"/>
    <x v="2"/>
    <x v="1"/>
    <x v="0"/>
  </r>
  <r>
    <x v="4"/>
    <x v="89"/>
    <x v="9"/>
    <x v="9"/>
    <x v="6308"/>
    <x v="0"/>
    <x v="1"/>
    <x v="1"/>
    <x v="0"/>
  </r>
  <r>
    <x v="4"/>
    <x v="89"/>
    <x v="9"/>
    <x v="9"/>
    <x v="6309"/>
    <x v="0"/>
    <x v="2"/>
    <x v="1"/>
    <x v="0"/>
  </r>
  <r>
    <x v="4"/>
    <x v="89"/>
    <x v="9"/>
    <x v="9"/>
    <x v="6310"/>
    <x v="0"/>
    <x v="1"/>
    <x v="1"/>
    <x v="0"/>
  </r>
  <r>
    <x v="4"/>
    <x v="89"/>
    <x v="9"/>
    <x v="9"/>
    <x v="6311"/>
    <x v="0"/>
    <x v="2"/>
    <x v="1"/>
    <x v="0"/>
  </r>
  <r>
    <x v="4"/>
    <x v="89"/>
    <x v="9"/>
    <x v="9"/>
    <x v="6312"/>
    <x v="0"/>
    <x v="2"/>
    <x v="1"/>
    <x v="0"/>
  </r>
  <r>
    <x v="4"/>
    <x v="89"/>
    <x v="1"/>
    <x v="1"/>
    <x v="6313"/>
    <x v="0"/>
    <x v="2"/>
    <x v="1"/>
    <x v="0"/>
  </r>
  <r>
    <x v="4"/>
    <x v="89"/>
    <x v="1"/>
    <x v="1"/>
    <x v="6314"/>
    <x v="0"/>
    <x v="1"/>
    <x v="1"/>
    <x v="0"/>
  </r>
  <r>
    <x v="4"/>
    <x v="89"/>
    <x v="1"/>
    <x v="1"/>
    <x v="6315"/>
    <x v="0"/>
    <x v="0"/>
    <x v="0"/>
    <x v="0"/>
  </r>
  <r>
    <x v="4"/>
    <x v="89"/>
    <x v="1"/>
    <x v="1"/>
    <x v="6316"/>
    <x v="0"/>
    <x v="0"/>
    <x v="0"/>
    <x v="0"/>
  </r>
  <r>
    <x v="4"/>
    <x v="89"/>
    <x v="1"/>
    <x v="1"/>
    <x v="6317"/>
    <x v="0"/>
    <x v="1"/>
    <x v="1"/>
    <x v="0"/>
  </r>
  <r>
    <x v="4"/>
    <x v="89"/>
    <x v="1"/>
    <x v="1"/>
    <x v="6318"/>
    <x v="0"/>
    <x v="0"/>
    <x v="0"/>
    <x v="1"/>
  </r>
  <r>
    <x v="4"/>
    <x v="89"/>
    <x v="1"/>
    <x v="1"/>
    <x v="6319"/>
    <x v="0"/>
    <x v="3"/>
    <x v="0"/>
    <x v="0"/>
  </r>
  <r>
    <x v="4"/>
    <x v="89"/>
    <x v="1"/>
    <x v="1"/>
    <x v="6320"/>
    <x v="0"/>
    <x v="2"/>
    <x v="1"/>
    <x v="0"/>
  </r>
  <r>
    <x v="4"/>
    <x v="89"/>
    <x v="1"/>
    <x v="1"/>
    <x v="6321"/>
    <x v="0"/>
    <x v="1"/>
    <x v="1"/>
    <x v="0"/>
  </r>
  <r>
    <x v="4"/>
    <x v="89"/>
    <x v="1"/>
    <x v="1"/>
    <x v="6322"/>
    <x v="0"/>
    <x v="1"/>
    <x v="1"/>
    <x v="0"/>
  </r>
  <r>
    <x v="4"/>
    <x v="89"/>
    <x v="1"/>
    <x v="1"/>
    <x v="6323"/>
    <x v="0"/>
    <x v="1"/>
    <x v="1"/>
    <x v="0"/>
  </r>
  <r>
    <x v="4"/>
    <x v="89"/>
    <x v="1"/>
    <x v="1"/>
    <x v="6324"/>
    <x v="0"/>
    <x v="0"/>
    <x v="0"/>
    <x v="0"/>
  </r>
  <r>
    <x v="4"/>
    <x v="89"/>
    <x v="1"/>
    <x v="1"/>
    <x v="6325"/>
    <x v="0"/>
    <x v="0"/>
    <x v="0"/>
    <x v="0"/>
  </r>
  <r>
    <x v="4"/>
    <x v="89"/>
    <x v="1"/>
    <x v="1"/>
    <x v="6326"/>
    <x v="0"/>
    <x v="0"/>
    <x v="0"/>
    <x v="0"/>
  </r>
  <r>
    <x v="4"/>
    <x v="89"/>
    <x v="1"/>
    <x v="1"/>
    <x v="6327"/>
    <x v="0"/>
    <x v="1"/>
    <x v="1"/>
    <x v="0"/>
  </r>
  <r>
    <x v="4"/>
    <x v="89"/>
    <x v="1"/>
    <x v="1"/>
    <x v="6328"/>
    <x v="0"/>
    <x v="2"/>
    <x v="1"/>
    <x v="0"/>
  </r>
  <r>
    <x v="4"/>
    <x v="89"/>
    <x v="1"/>
    <x v="1"/>
    <x v="6329"/>
    <x v="0"/>
    <x v="1"/>
    <x v="1"/>
    <x v="0"/>
  </r>
  <r>
    <x v="4"/>
    <x v="89"/>
    <x v="1"/>
    <x v="1"/>
    <x v="6330"/>
    <x v="0"/>
    <x v="0"/>
    <x v="0"/>
    <x v="1"/>
  </r>
  <r>
    <x v="4"/>
    <x v="89"/>
    <x v="1"/>
    <x v="1"/>
    <x v="6331"/>
    <x v="0"/>
    <x v="1"/>
    <x v="1"/>
    <x v="0"/>
  </r>
  <r>
    <x v="4"/>
    <x v="89"/>
    <x v="1"/>
    <x v="1"/>
    <x v="6332"/>
    <x v="0"/>
    <x v="1"/>
    <x v="1"/>
    <x v="0"/>
  </r>
  <r>
    <x v="4"/>
    <x v="89"/>
    <x v="1"/>
    <x v="1"/>
    <x v="6333"/>
    <x v="0"/>
    <x v="2"/>
    <x v="1"/>
    <x v="0"/>
  </r>
  <r>
    <x v="4"/>
    <x v="89"/>
    <x v="1"/>
    <x v="1"/>
    <x v="6334"/>
    <x v="0"/>
    <x v="1"/>
    <x v="1"/>
    <x v="0"/>
  </r>
  <r>
    <x v="4"/>
    <x v="89"/>
    <x v="53"/>
    <x v="53"/>
    <x v="6335"/>
    <x v="0"/>
    <x v="2"/>
    <x v="1"/>
    <x v="0"/>
  </r>
  <r>
    <x v="4"/>
    <x v="89"/>
    <x v="53"/>
    <x v="53"/>
    <x v="6336"/>
    <x v="0"/>
    <x v="2"/>
    <x v="1"/>
    <x v="0"/>
  </r>
  <r>
    <x v="4"/>
    <x v="89"/>
    <x v="4"/>
    <x v="4"/>
    <x v="6337"/>
    <x v="0"/>
    <x v="2"/>
    <x v="1"/>
    <x v="0"/>
  </r>
  <r>
    <x v="4"/>
    <x v="89"/>
    <x v="4"/>
    <x v="4"/>
    <x v="6338"/>
    <x v="0"/>
    <x v="0"/>
    <x v="0"/>
    <x v="1"/>
  </r>
  <r>
    <x v="4"/>
    <x v="89"/>
    <x v="4"/>
    <x v="4"/>
    <x v="6339"/>
    <x v="0"/>
    <x v="2"/>
    <x v="1"/>
    <x v="0"/>
  </r>
  <r>
    <x v="4"/>
    <x v="89"/>
    <x v="4"/>
    <x v="4"/>
    <x v="6340"/>
    <x v="0"/>
    <x v="2"/>
    <x v="1"/>
    <x v="0"/>
  </r>
  <r>
    <x v="4"/>
    <x v="89"/>
    <x v="4"/>
    <x v="4"/>
    <x v="6341"/>
    <x v="0"/>
    <x v="1"/>
    <x v="1"/>
    <x v="0"/>
  </r>
  <r>
    <x v="4"/>
    <x v="89"/>
    <x v="4"/>
    <x v="4"/>
    <x v="6342"/>
    <x v="0"/>
    <x v="0"/>
    <x v="0"/>
    <x v="0"/>
  </r>
  <r>
    <x v="4"/>
    <x v="89"/>
    <x v="4"/>
    <x v="4"/>
    <x v="6343"/>
    <x v="0"/>
    <x v="2"/>
    <x v="1"/>
    <x v="0"/>
  </r>
  <r>
    <x v="4"/>
    <x v="89"/>
    <x v="4"/>
    <x v="4"/>
    <x v="6344"/>
    <x v="0"/>
    <x v="1"/>
    <x v="1"/>
    <x v="0"/>
  </r>
  <r>
    <x v="4"/>
    <x v="89"/>
    <x v="4"/>
    <x v="4"/>
    <x v="6345"/>
    <x v="0"/>
    <x v="1"/>
    <x v="1"/>
    <x v="0"/>
  </r>
  <r>
    <x v="4"/>
    <x v="89"/>
    <x v="4"/>
    <x v="4"/>
    <x v="6346"/>
    <x v="0"/>
    <x v="2"/>
    <x v="1"/>
    <x v="0"/>
  </r>
  <r>
    <x v="4"/>
    <x v="89"/>
    <x v="4"/>
    <x v="4"/>
    <x v="6347"/>
    <x v="0"/>
    <x v="2"/>
    <x v="1"/>
    <x v="0"/>
  </r>
  <r>
    <x v="4"/>
    <x v="89"/>
    <x v="4"/>
    <x v="4"/>
    <x v="6348"/>
    <x v="0"/>
    <x v="2"/>
    <x v="1"/>
    <x v="0"/>
  </r>
  <r>
    <x v="4"/>
    <x v="89"/>
    <x v="4"/>
    <x v="4"/>
    <x v="6349"/>
    <x v="0"/>
    <x v="2"/>
    <x v="1"/>
    <x v="0"/>
  </r>
  <r>
    <x v="4"/>
    <x v="89"/>
    <x v="4"/>
    <x v="4"/>
    <x v="6350"/>
    <x v="0"/>
    <x v="2"/>
    <x v="1"/>
    <x v="0"/>
  </r>
  <r>
    <x v="4"/>
    <x v="89"/>
    <x v="4"/>
    <x v="4"/>
    <x v="6351"/>
    <x v="0"/>
    <x v="0"/>
    <x v="0"/>
    <x v="0"/>
  </r>
  <r>
    <x v="4"/>
    <x v="89"/>
    <x v="4"/>
    <x v="4"/>
    <x v="6352"/>
    <x v="0"/>
    <x v="1"/>
    <x v="1"/>
    <x v="0"/>
  </r>
  <r>
    <x v="4"/>
    <x v="89"/>
    <x v="4"/>
    <x v="4"/>
    <x v="6353"/>
    <x v="0"/>
    <x v="1"/>
    <x v="1"/>
    <x v="0"/>
  </r>
  <r>
    <x v="4"/>
    <x v="89"/>
    <x v="4"/>
    <x v="4"/>
    <x v="6354"/>
    <x v="0"/>
    <x v="1"/>
    <x v="1"/>
    <x v="0"/>
  </r>
  <r>
    <x v="4"/>
    <x v="89"/>
    <x v="5"/>
    <x v="5"/>
    <x v="6355"/>
    <x v="0"/>
    <x v="2"/>
    <x v="1"/>
    <x v="0"/>
  </r>
  <r>
    <x v="4"/>
    <x v="89"/>
    <x v="5"/>
    <x v="5"/>
    <x v="6356"/>
    <x v="0"/>
    <x v="2"/>
    <x v="1"/>
    <x v="0"/>
  </r>
  <r>
    <x v="4"/>
    <x v="89"/>
    <x v="5"/>
    <x v="5"/>
    <x v="6357"/>
    <x v="0"/>
    <x v="1"/>
    <x v="1"/>
    <x v="0"/>
  </r>
  <r>
    <x v="4"/>
    <x v="89"/>
    <x v="3"/>
    <x v="3"/>
    <x v="6358"/>
    <x v="0"/>
    <x v="1"/>
    <x v="1"/>
    <x v="0"/>
  </r>
  <r>
    <x v="4"/>
    <x v="89"/>
    <x v="3"/>
    <x v="3"/>
    <x v="6359"/>
    <x v="0"/>
    <x v="0"/>
    <x v="0"/>
    <x v="0"/>
  </r>
  <r>
    <x v="4"/>
    <x v="89"/>
    <x v="127"/>
    <x v="127"/>
    <x v="6360"/>
    <x v="0"/>
    <x v="1"/>
    <x v="1"/>
    <x v="0"/>
  </r>
  <r>
    <x v="4"/>
    <x v="90"/>
    <x v="4"/>
    <x v="4"/>
    <x v="6361"/>
    <x v="0"/>
    <x v="1"/>
    <x v="1"/>
    <x v="0"/>
  </r>
  <r>
    <x v="4"/>
    <x v="91"/>
    <x v="0"/>
    <x v="0"/>
    <x v="6362"/>
    <x v="0"/>
    <x v="1"/>
    <x v="1"/>
    <x v="0"/>
  </r>
  <r>
    <x v="4"/>
    <x v="91"/>
    <x v="0"/>
    <x v="0"/>
    <x v="6363"/>
    <x v="0"/>
    <x v="2"/>
    <x v="1"/>
    <x v="0"/>
  </r>
  <r>
    <x v="4"/>
    <x v="91"/>
    <x v="0"/>
    <x v="0"/>
    <x v="6364"/>
    <x v="0"/>
    <x v="2"/>
    <x v="1"/>
    <x v="0"/>
  </r>
  <r>
    <x v="4"/>
    <x v="91"/>
    <x v="0"/>
    <x v="0"/>
    <x v="6365"/>
    <x v="0"/>
    <x v="0"/>
    <x v="0"/>
    <x v="0"/>
  </r>
  <r>
    <x v="4"/>
    <x v="91"/>
    <x v="0"/>
    <x v="0"/>
    <x v="6366"/>
    <x v="0"/>
    <x v="2"/>
    <x v="1"/>
    <x v="0"/>
  </r>
  <r>
    <x v="4"/>
    <x v="91"/>
    <x v="0"/>
    <x v="0"/>
    <x v="6367"/>
    <x v="0"/>
    <x v="2"/>
    <x v="1"/>
    <x v="0"/>
  </r>
  <r>
    <x v="4"/>
    <x v="91"/>
    <x v="0"/>
    <x v="0"/>
    <x v="6368"/>
    <x v="0"/>
    <x v="1"/>
    <x v="1"/>
    <x v="0"/>
  </r>
  <r>
    <x v="4"/>
    <x v="91"/>
    <x v="8"/>
    <x v="8"/>
    <x v="6369"/>
    <x v="0"/>
    <x v="2"/>
    <x v="1"/>
    <x v="0"/>
  </r>
  <r>
    <x v="4"/>
    <x v="91"/>
    <x v="9"/>
    <x v="9"/>
    <x v="6370"/>
    <x v="0"/>
    <x v="2"/>
    <x v="1"/>
    <x v="0"/>
  </r>
  <r>
    <x v="4"/>
    <x v="91"/>
    <x v="1"/>
    <x v="1"/>
    <x v="6371"/>
    <x v="0"/>
    <x v="1"/>
    <x v="1"/>
    <x v="0"/>
  </r>
  <r>
    <x v="4"/>
    <x v="91"/>
    <x v="1"/>
    <x v="1"/>
    <x v="6372"/>
    <x v="0"/>
    <x v="1"/>
    <x v="1"/>
    <x v="0"/>
  </r>
  <r>
    <x v="4"/>
    <x v="91"/>
    <x v="1"/>
    <x v="1"/>
    <x v="6373"/>
    <x v="0"/>
    <x v="1"/>
    <x v="1"/>
    <x v="0"/>
  </r>
  <r>
    <x v="4"/>
    <x v="91"/>
    <x v="1"/>
    <x v="1"/>
    <x v="6374"/>
    <x v="0"/>
    <x v="2"/>
    <x v="1"/>
    <x v="0"/>
  </r>
  <r>
    <x v="4"/>
    <x v="91"/>
    <x v="1"/>
    <x v="1"/>
    <x v="6375"/>
    <x v="0"/>
    <x v="1"/>
    <x v="1"/>
    <x v="0"/>
  </r>
  <r>
    <x v="4"/>
    <x v="91"/>
    <x v="1"/>
    <x v="1"/>
    <x v="6376"/>
    <x v="0"/>
    <x v="0"/>
    <x v="0"/>
    <x v="0"/>
  </r>
  <r>
    <x v="4"/>
    <x v="91"/>
    <x v="1"/>
    <x v="1"/>
    <x v="6377"/>
    <x v="0"/>
    <x v="1"/>
    <x v="1"/>
    <x v="0"/>
  </r>
  <r>
    <x v="4"/>
    <x v="91"/>
    <x v="1"/>
    <x v="1"/>
    <x v="6378"/>
    <x v="0"/>
    <x v="2"/>
    <x v="1"/>
    <x v="0"/>
  </r>
  <r>
    <x v="4"/>
    <x v="91"/>
    <x v="1"/>
    <x v="1"/>
    <x v="6379"/>
    <x v="0"/>
    <x v="2"/>
    <x v="1"/>
    <x v="0"/>
  </r>
  <r>
    <x v="4"/>
    <x v="91"/>
    <x v="1"/>
    <x v="1"/>
    <x v="6380"/>
    <x v="0"/>
    <x v="2"/>
    <x v="1"/>
    <x v="0"/>
  </r>
  <r>
    <x v="4"/>
    <x v="91"/>
    <x v="1"/>
    <x v="1"/>
    <x v="6381"/>
    <x v="0"/>
    <x v="2"/>
    <x v="1"/>
    <x v="0"/>
  </r>
  <r>
    <x v="4"/>
    <x v="91"/>
    <x v="1"/>
    <x v="1"/>
    <x v="6382"/>
    <x v="0"/>
    <x v="1"/>
    <x v="1"/>
    <x v="0"/>
  </r>
  <r>
    <x v="4"/>
    <x v="91"/>
    <x v="1"/>
    <x v="1"/>
    <x v="6383"/>
    <x v="0"/>
    <x v="1"/>
    <x v="1"/>
    <x v="0"/>
  </r>
  <r>
    <x v="4"/>
    <x v="91"/>
    <x v="1"/>
    <x v="1"/>
    <x v="6384"/>
    <x v="0"/>
    <x v="1"/>
    <x v="1"/>
    <x v="0"/>
  </r>
  <r>
    <x v="4"/>
    <x v="91"/>
    <x v="4"/>
    <x v="4"/>
    <x v="6385"/>
    <x v="0"/>
    <x v="2"/>
    <x v="1"/>
    <x v="0"/>
  </r>
  <r>
    <x v="4"/>
    <x v="91"/>
    <x v="4"/>
    <x v="4"/>
    <x v="6386"/>
    <x v="0"/>
    <x v="2"/>
    <x v="1"/>
    <x v="0"/>
  </r>
  <r>
    <x v="4"/>
    <x v="91"/>
    <x v="4"/>
    <x v="4"/>
    <x v="6387"/>
    <x v="0"/>
    <x v="2"/>
    <x v="1"/>
    <x v="0"/>
  </r>
  <r>
    <x v="4"/>
    <x v="91"/>
    <x v="4"/>
    <x v="4"/>
    <x v="6388"/>
    <x v="0"/>
    <x v="1"/>
    <x v="1"/>
    <x v="0"/>
  </r>
  <r>
    <x v="4"/>
    <x v="91"/>
    <x v="4"/>
    <x v="4"/>
    <x v="6389"/>
    <x v="0"/>
    <x v="1"/>
    <x v="1"/>
    <x v="0"/>
  </r>
  <r>
    <x v="4"/>
    <x v="91"/>
    <x v="4"/>
    <x v="4"/>
    <x v="6390"/>
    <x v="0"/>
    <x v="2"/>
    <x v="1"/>
    <x v="0"/>
  </r>
  <r>
    <x v="4"/>
    <x v="91"/>
    <x v="4"/>
    <x v="4"/>
    <x v="6391"/>
    <x v="0"/>
    <x v="1"/>
    <x v="1"/>
    <x v="0"/>
  </r>
  <r>
    <x v="4"/>
    <x v="91"/>
    <x v="4"/>
    <x v="4"/>
    <x v="6392"/>
    <x v="0"/>
    <x v="1"/>
    <x v="1"/>
    <x v="0"/>
  </r>
  <r>
    <x v="4"/>
    <x v="91"/>
    <x v="4"/>
    <x v="4"/>
    <x v="6393"/>
    <x v="0"/>
    <x v="2"/>
    <x v="1"/>
    <x v="0"/>
  </r>
  <r>
    <x v="4"/>
    <x v="91"/>
    <x v="4"/>
    <x v="4"/>
    <x v="6394"/>
    <x v="0"/>
    <x v="0"/>
    <x v="0"/>
    <x v="0"/>
  </r>
  <r>
    <x v="4"/>
    <x v="91"/>
    <x v="4"/>
    <x v="4"/>
    <x v="6395"/>
    <x v="0"/>
    <x v="1"/>
    <x v="1"/>
    <x v="0"/>
  </r>
  <r>
    <x v="4"/>
    <x v="91"/>
    <x v="5"/>
    <x v="5"/>
    <x v="6396"/>
    <x v="0"/>
    <x v="0"/>
    <x v="0"/>
    <x v="0"/>
  </r>
  <r>
    <x v="4"/>
    <x v="91"/>
    <x v="5"/>
    <x v="5"/>
    <x v="6397"/>
    <x v="0"/>
    <x v="1"/>
    <x v="1"/>
    <x v="0"/>
  </r>
  <r>
    <x v="4"/>
    <x v="91"/>
    <x v="5"/>
    <x v="5"/>
    <x v="6398"/>
    <x v="0"/>
    <x v="1"/>
    <x v="1"/>
    <x v="0"/>
  </r>
  <r>
    <x v="4"/>
    <x v="91"/>
    <x v="3"/>
    <x v="3"/>
    <x v="6399"/>
    <x v="0"/>
    <x v="1"/>
    <x v="1"/>
    <x v="0"/>
  </r>
  <r>
    <x v="4"/>
    <x v="92"/>
    <x v="1"/>
    <x v="1"/>
    <x v="6400"/>
    <x v="0"/>
    <x v="1"/>
    <x v="1"/>
    <x v="0"/>
  </r>
  <r>
    <x v="4"/>
    <x v="92"/>
    <x v="4"/>
    <x v="4"/>
    <x v="6401"/>
    <x v="0"/>
    <x v="1"/>
    <x v="1"/>
    <x v="0"/>
  </r>
  <r>
    <x v="4"/>
    <x v="93"/>
    <x v="0"/>
    <x v="0"/>
    <x v="6402"/>
    <x v="0"/>
    <x v="1"/>
    <x v="1"/>
    <x v="0"/>
  </r>
  <r>
    <x v="4"/>
    <x v="93"/>
    <x v="0"/>
    <x v="0"/>
    <x v="6403"/>
    <x v="0"/>
    <x v="2"/>
    <x v="1"/>
    <x v="0"/>
  </r>
  <r>
    <x v="4"/>
    <x v="93"/>
    <x v="1"/>
    <x v="1"/>
    <x v="6404"/>
    <x v="0"/>
    <x v="1"/>
    <x v="1"/>
    <x v="0"/>
  </r>
  <r>
    <x v="4"/>
    <x v="93"/>
    <x v="1"/>
    <x v="1"/>
    <x v="6405"/>
    <x v="0"/>
    <x v="2"/>
    <x v="1"/>
    <x v="0"/>
  </r>
  <r>
    <x v="4"/>
    <x v="93"/>
    <x v="1"/>
    <x v="1"/>
    <x v="6406"/>
    <x v="0"/>
    <x v="0"/>
    <x v="0"/>
    <x v="0"/>
  </r>
  <r>
    <x v="4"/>
    <x v="93"/>
    <x v="1"/>
    <x v="1"/>
    <x v="6407"/>
    <x v="0"/>
    <x v="2"/>
    <x v="1"/>
    <x v="0"/>
  </r>
  <r>
    <x v="4"/>
    <x v="93"/>
    <x v="4"/>
    <x v="4"/>
    <x v="6408"/>
    <x v="0"/>
    <x v="1"/>
    <x v="1"/>
    <x v="0"/>
  </r>
  <r>
    <x v="4"/>
    <x v="93"/>
    <x v="4"/>
    <x v="4"/>
    <x v="6409"/>
    <x v="0"/>
    <x v="0"/>
    <x v="0"/>
    <x v="0"/>
  </r>
  <r>
    <x v="4"/>
    <x v="93"/>
    <x v="4"/>
    <x v="4"/>
    <x v="6410"/>
    <x v="0"/>
    <x v="1"/>
    <x v="1"/>
    <x v="0"/>
  </r>
  <r>
    <x v="4"/>
    <x v="93"/>
    <x v="5"/>
    <x v="5"/>
    <x v="6411"/>
    <x v="0"/>
    <x v="1"/>
    <x v="1"/>
    <x v="0"/>
  </r>
  <r>
    <x v="4"/>
    <x v="93"/>
    <x v="3"/>
    <x v="3"/>
    <x v="6412"/>
    <x v="0"/>
    <x v="2"/>
    <x v="1"/>
    <x v="0"/>
  </r>
  <r>
    <x v="4"/>
    <x v="94"/>
    <x v="1"/>
    <x v="1"/>
    <x v="6413"/>
    <x v="0"/>
    <x v="2"/>
    <x v="1"/>
    <x v="0"/>
  </r>
  <r>
    <x v="4"/>
    <x v="94"/>
    <x v="4"/>
    <x v="4"/>
    <x v="6414"/>
    <x v="0"/>
    <x v="1"/>
    <x v="1"/>
    <x v="0"/>
  </r>
  <r>
    <x v="4"/>
    <x v="95"/>
    <x v="1"/>
    <x v="1"/>
    <x v="6415"/>
    <x v="0"/>
    <x v="1"/>
    <x v="1"/>
    <x v="0"/>
  </r>
  <r>
    <x v="4"/>
    <x v="95"/>
    <x v="4"/>
    <x v="4"/>
    <x v="6416"/>
    <x v="0"/>
    <x v="1"/>
    <x v="1"/>
    <x v="0"/>
  </r>
  <r>
    <x v="4"/>
    <x v="96"/>
    <x v="1"/>
    <x v="1"/>
    <x v="6417"/>
    <x v="0"/>
    <x v="2"/>
    <x v="1"/>
    <x v="0"/>
  </r>
  <r>
    <x v="4"/>
    <x v="96"/>
    <x v="2"/>
    <x v="2"/>
    <x v="6418"/>
    <x v="0"/>
    <x v="1"/>
    <x v="1"/>
    <x v="0"/>
  </r>
  <r>
    <x v="4"/>
    <x v="96"/>
    <x v="4"/>
    <x v="4"/>
    <x v="6419"/>
    <x v="0"/>
    <x v="0"/>
    <x v="0"/>
    <x v="0"/>
  </r>
  <r>
    <x v="4"/>
    <x v="96"/>
    <x v="4"/>
    <x v="4"/>
    <x v="6420"/>
    <x v="0"/>
    <x v="2"/>
    <x v="1"/>
    <x v="0"/>
  </r>
  <r>
    <x v="4"/>
    <x v="96"/>
    <x v="4"/>
    <x v="4"/>
    <x v="6421"/>
    <x v="0"/>
    <x v="0"/>
    <x v="0"/>
    <x v="0"/>
  </r>
  <r>
    <x v="4"/>
    <x v="96"/>
    <x v="4"/>
    <x v="4"/>
    <x v="6422"/>
    <x v="0"/>
    <x v="1"/>
    <x v="1"/>
    <x v="0"/>
  </r>
  <r>
    <x v="4"/>
    <x v="96"/>
    <x v="4"/>
    <x v="4"/>
    <x v="6423"/>
    <x v="0"/>
    <x v="3"/>
    <x v="0"/>
    <x v="1"/>
  </r>
  <r>
    <x v="4"/>
    <x v="96"/>
    <x v="4"/>
    <x v="4"/>
    <x v="6424"/>
    <x v="0"/>
    <x v="0"/>
    <x v="0"/>
    <x v="1"/>
  </r>
  <r>
    <x v="4"/>
    <x v="97"/>
    <x v="9"/>
    <x v="9"/>
    <x v="6425"/>
    <x v="0"/>
    <x v="1"/>
    <x v="1"/>
    <x v="0"/>
  </r>
  <r>
    <x v="4"/>
    <x v="97"/>
    <x v="9"/>
    <x v="9"/>
    <x v="6426"/>
    <x v="0"/>
    <x v="2"/>
    <x v="1"/>
    <x v="0"/>
  </r>
  <r>
    <x v="4"/>
    <x v="97"/>
    <x v="9"/>
    <x v="9"/>
    <x v="6427"/>
    <x v="0"/>
    <x v="2"/>
    <x v="1"/>
    <x v="0"/>
  </r>
  <r>
    <x v="4"/>
    <x v="97"/>
    <x v="9"/>
    <x v="9"/>
    <x v="6428"/>
    <x v="0"/>
    <x v="3"/>
    <x v="0"/>
    <x v="0"/>
  </r>
  <r>
    <x v="4"/>
    <x v="97"/>
    <x v="1"/>
    <x v="1"/>
    <x v="6429"/>
    <x v="0"/>
    <x v="1"/>
    <x v="1"/>
    <x v="0"/>
  </r>
  <r>
    <x v="4"/>
    <x v="97"/>
    <x v="1"/>
    <x v="1"/>
    <x v="6430"/>
    <x v="0"/>
    <x v="1"/>
    <x v="1"/>
    <x v="0"/>
  </r>
  <r>
    <x v="4"/>
    <x v="97"/>
    <x v="1"/>
    <x v="1"/>
    <x v="6431"/>
    <x v="0"/>
    <x v="1"/>
    <x v="1"/>
    <x v="0"/>
  </r>
  <r>
    <x v="4"/>
    <x v="97"/>
    <x v="1"/>
    <x v="1"/>
    <x v="6432"/>
    <x v="0"/>
    <x v="2"/>
    <x v="1"/>
    <x v="0"/>
  </r>
  <r>
    <x v="4"/>
    <x v="97"/>
    <x v="1"/>
    <x v="1"/>
    <x v="6433"/>
    <x v="0"/>
    <x v="2"/>
    <x v="1"/>
    <x v="1"/>
  </r>
  <r>
    <x v="4"/>
    <x v="97"/>
    <x v="1"/>
    <x v="1"/>
    <x v="6434"/>
    <x v="0"/>
    <x v="2"/>
    <x v="1"/>
    <x v="0"/>
  </r>
  <r>
    <x v="4"/>
    <x v="97"/>
    <x v="4"/>
    <x v="4"/>
    <x v="6435"/>
    <x v="0"/>
    <x v="2"/>
    <x v="1"/>
    <x v="0"/>
  </r>
  <r>
    <x v="4"/>
    <x v="97"/>
    <x v="4"/>
    <x v="4"/>
    <x v="6436"/>
    <x v="0"/>
    <x v="1"/>
    <x v="1"/>
    <x v="0"/>
  </r>
  <r>
    <x v="4"/>
    <x v="97"/>
    <x v="4"/>
    <x v="4"/>
    <x v="6437"/>
    <x v="0"/>
    <x v="0"/>
    <x v="0"/>
    <x v="0"/>
  </r>
  <r>
    <x v="4"/>
    <x v="97"/>
    <x v="4"/>
    <x v="4"/>
    <x v="6438"/>
    <x v="0"/>
    <x v="1"/>
    <x v="1"/>
    <x v="0"/>
  </r>
  <r>
    <x v="4"/>
    <x v="98"/>
    <x v="9"/>
    <x v="9"/>
    <x v="6439"/>
    <x v="0"/>
    <x v="2"/>
    <x v="1"/>
    <x v="0"/>
  </r>
  <r>
    <x v="4"/>
    <x v="98"/>
    <x v="9"/>
    <x v="9"/>
    <x v="6440"/>
    <x v="0"/>
    <x v="2"/>
    <x v="1"/>
    <x v="0"/>
  </r>
  <r>
    <x v="4"/>
    <x v="98"/>
    <x v="9"/>
    <x v="9"/>
    <x v="6441"/>
    <x v="0"/>
    <x v="2"/>
    <x v="1"/>
    <x v="0"/>
  </r>
  <r>
    <x v="4"/>
    <x v="98"/>
    <x v="9"/>
    <x v="9"/>
    <x v="6442"/>
    <x v="0"/>
    <x v="2"/>
    <x v="1"/>
    <x v="0"/>
  </r>
  <r>
    <x v="4"/>
    <x v="98"/>
    <x v="1"/>
    <x v="1"/>
    <x v="6443"/>
    <x v="0"/>
    <x v="0"/>
    <x v="0"/>
    <x v="0"/>
  </r>
  <r>
    <x v="4"/>
    <x v="98"/>
    <x v="1"/>
    <x v="1"/>
    <x v="6444"/>
    <x v="0"/>
    <x v="2"/>
    <x v="1"/>
    <x v="0"/>
  </r>
  <r>
    <x v="4"/>
    <x v="98"/>
    <x v="1"/>
    <x v="1"/>
    <x v="6445"/>
    <x v="0"/>
    <x v="0"/>
    <x v="0"/>
    <x v="1"/>
  </r>
  <r>
    <x v="4"/>
    <x v="98"/>
    <x v="1"/>
    <x v="1"/>
    <x v="6446"/>
    <x v="0"/>
    <x v="1"/>
    <x v="1"/>
    <x v="0"/>
  </r>
  <r>
    <x v="4"/>
    <x v="98"/>
    <x v="4"/>
    <x v="4"/>
    <x v="6447"/>
    <x v="0"/>
    <x v="2"/>
    <x v="1"/>
    <x v="0"/>
  </r>
  <r>
    <x v="4"/>
    <x v="98"/>
    <x v="4"/>
    <x v="4"/>
    <x v="6448"/>
    <x v="0"/>
    <x v="2"/>
    <x v="1"/>
    <x v="0"/>
  </r>
  <r>
    <x v="4"/>
    <x v="98"/>
    <x v="4"/>
    <x v="4"/>
    <x v="6449"/>
    <x v="0"/>
    <x v="0"/>
    <x v="0"/>
    <x v="0"/>
  </r>
  <r>
    <x v="4"/>
    <x v="98"/>
    <x v="4"/>
    <x v="4"/>
    <x v="6450"/>
    <x v="0"/>
    <x v="1"/>
    <x v="1"/>
    <x v="0"/>
  </r>
  <r>
    <x v="4"/>
    <x v="99"/>
    <x v="9"/>
    <x v="9"/>
    <x v="6451"/>
    <x v="0"/>
    <x v="2"/>
    <x v="1"/>
    <x v="0"/>
  </r>
  <r>
    <x v="4"/>
    <x v="99"/>
    <x v="9"/>
    <x v="9"/>
    <x v="6452"/>
    <x v="0"/>
    <x v="1"/>
    <x v="1"/>
    <x v="0"/>
  </r>
  <r>
    <x v="4"/>
    <x v="99"/>
    <x v="9"/>
    <x v="9"/>
    <x v="6453"/>
    <x v="0"/>
    <x v="2"/>
    <x v="1"/>
    <x v="0"/>
  </r>
  <r>
    <x v="4"/>
    <x v="99"/>
    <x v="9"/>
    <x v="9"/>
    <x v="6454"/>
    <x v="0"/>
    <x v="2"/>
    <x v="1"/>
    <x v="0"/>
  </r>
  <r>
    <x v="4"/>
    <x v="99"/>
    <x v="142"/>
    <x v="142"/>
    <x v="6455"/>
    <x v="0"/>
    <x v="0"/>
    <x v="0"/>
    <x v="1"/>
  </r>
  <r>
    <x v="4"/>
    <x v="99"/>
    <x v="142"/>
    <x v="142"/>
    <x v="6456"/>
    <x v="0"/>
    <x v="0"/>
    <x v="0"/>
    <x v="1"/>
  </r>
  <r>
    <x v="4"/>
    <x v="99"/>
    <x v="142"/>
    <x v="142"/>
    <x v="6457"/>
    <x v="0"/>
    <x v="2"/>
    <x v="1"/>
    <x v="0"/>
  </r>
  <r>
    <x v="4"/>
    <x v="99"/>
    <x v="142"/>
    <x v="142"/>
    <x v="6458"/>
    <x v="0"/>
    <x v="2"/>
    <x v="1"/>
    <x v="0"/>
  </r>
  <r>
    <x v="4"/>
    <x v="99"/>
    <x v="1"/>
    <x v="1"/>
    <x v="6459"/>
    <x v="0"/>
    <x v="0"/>
    <x v="0"/>
    <x v="0"/>
  </r>
  <r>
    <x v="4"/>
    <x v="99"/>
    <x v="1"/>
    <x v="1"/>
    <x v="6460"/>
    <x v="0"/>
    <x v="1"/>
    <x v="1"/>
    <x v="0"/>
  </r>
  <r>
    <x v="4"/>
    <x v="99"/>
    <x v="1"/>
    <x v="1"/>
    <x v="6461"/>
    <x v="0"/>
    <x v="1"/>
    <x v="1"/>
    <x v="0"/>
  </r>
  <r>
    <x v="4"/>
    <x v="99"/>
    <x v="1"/>
    <x v="1"/>
    <x v="6462"/>
    <x v="0"/>
    <x v="0"/>
    <x v="0"/>
    <x v="0"/>
  </r>
  <r>
    <x v="4"/>
    <x v="99"/>
    <x v="1"/>
    <x v="1"/>
    <x v="6463"/>
    <x v="0"/>
    <x v="2"/>
    <x v="1"/>
    <x v="0"/>
  </r>
  <r>
    <x v="4"/>
    <x v="99"/>
    <x v="1"/>
    <x v="1"/>
    <x v="6464"/>
    <x v="0"/>
    <x v="2"/>
    <x v="1"/>
    <x v="0"/>
  </r>
  <r>
    <x v="4"/>
    <x v="99"/>
    <x v="1"/>
    <x v="1"/>
    <x v="6465"/>
    <x v="0"/>
    <x v="2"/>
    <x v="1"/>
    <x v="1"/>
  </r>
  <r>
    <x v="4"/>
    <x v="99"/>
    <x v="4"/>
    <x v="4"/>
    <x v="6466"/>
    <x v="0"/>
    <x v="3"/>
    <x v="0"/>
    <x v="0"/>
  </r>
  <r>
    <x v="4"/>
    <x v="99"/>
    <x v="4"/>
    <x v="4"/>
    <x v="6467"/>
    <x v="0"/>
    <x v="3"/>
    <x v="0"/>
    <x v="0"/>
  </r>
  <r>
    <x v="4"/>
    <x v="99"/>
    <x v="4"/>
    <x v="4"/>
    <x v="6468"/>
    <x v="0"/>
    <x v="0"/>
    <x v="0"/>
    <x v="1"/>
  </r>
  <r>
    <x v="4"/>
    <x v="99"/>
    <x v="4"/>
    <x v="4"/>
    <x v="6469"/>
    <x v="0"/>
    <x v="0"/>
    <x v="0"/>
    <x v="1"/>
  </r>
  <r>
    <x v="4"/>
    <x v="99"/>
    <x v="4"/>
    <x v="4"/>
    <x v="6470"/>
    <x v="0"/>
    <x v="2"/>
    <x v="1"/>
    <x v="0"/>
  </r>
  <r>
    <x v="4"/>
    <x v="99"/>
    <x v="4"/>
    <x v="4"/>
    <x v="6471"/>
    <x v="0"/>
    <x v="2"/>
    <x v="1"/>
    <x v="0"/>
  </r>
  <r>
    <x v="4"/>
    <x v="99"/>
    <x v="4"/>
    <x v="4"/>
    <x v="6472"/>
    <x v="0"/>
    <x v="0"/>
    <x v="0"/>
    <x v="1"/>
  </r>
  <r>
    <x v="4"/>
    <x v="99"/>
    <x v="4"/>
    <x v="4"/>
    <x v="6473"/>
    <x v="0"/>
    <x v="1"/>
    <x v="1"/>
    <x v="0"/>
  </r>
  <r>
    <x v="4"/>
    <x v="99"/>
    <x v="4"/>
    <x v="4"/>
    <x v="6474"/>
    <x v="0"/>
    <x v="2"/>
    <x v="1"/>
    <x v="0"/>
  </r>
  <r>
    <x v="4"/>
    <x v="99"/>
    <x v="4"/>
    <x v="4"/>
    <x v="6475"/>
    <x v="0"/>
    <x v="2"/>
    <x v="1"/>
    <x v="0"/>
  </r>
  <r>
    <x v="4"/>
    <x v="99"/>
    <x v="4"/>
    <x v="4"/>
    <x v="6476"/>
    <x v="0"/>
    <x v="1"/>
    <x v="1"/>
    <x v="0"/>
  </r>
  <r>
    <x v="4"/>
    <x v="99"/>
    <x v="4"/>
    <x v="4"/>
    <x v="6477"/>
    <x v="0"/>
    <x v="2"/>
    <x v="1"/>
    <x v="0"/>
  </r>
  <r>
    <x v="4"/>
    <x v="99"/>
    <x v="4"/>
    <x v="4"/>
    <x v="6478"/>
    <x v="0"/>
    <x v="0"/>
    <x v="0"/>
    <x v="1"/>
  </r>
  <r>
    <x v="4"/>
    <x v="100"/>
    <x v="9"/>
    <x v="9"/>
    <x v="6479"/>
    <x v="0"/>
    <x v="1"/>
    <x v="1"/>
    <x v="0"/>
  </r>
  <r>
    <x v="4"/>
    <x v="100"/>
    <x v="9"/>
    <x v="9"/>
    <x v="6480"/>
    <x v="0"/>
    <x v="2"/>
    <x v="1"/>
    <x v="0"/>
  </r>
  <r>
    <x v="4"/>
    <x v="100"/>
    <x v="9"/>
    <x v="9"/>
    <x v="6481"/>
    <x v="0"/>
    <x v="1"/>
    <x v="1"/>
    <x v="0"/>
  </r>
  <r>
    <x v="4"/>
    <x v="100"/>
    <x v="9"/>
    <x v="9"/>
    <x v="6482"/>
    <x v="0"/>
    <x v="2"/>
    <x v="1"/>
    <x v="0"/>
  </r>
  <r>
    <x v="4"/>
    <x v="100"/>
    <x v="1"/>
    <x v="1"/>
    <x v="6483"/>
    <x v="0"/>
    <x v="1"/>
    <x v="1"/>
    <x v="0"/>
  </r>
  <r>
    <x v="4"/>
    <x v="100"/>
    <x v="1"/>
    <x v="1"/>
    <x v="6484"/>
    <x v="0"/>
    <x v="1"/>
    <x v="1"/>
    <x v="0"/>
  </r>
  <r>
    <x v="4"/>
    <x v="100"/>
    <x v="1"/>
    <x v="1"/>
    <x v="6485"/>
    <x v="0"/>
    <x v="2"/>
    <x v="1"/>
    <x v="0"/>
  </r>
  <r>
    <x v="4"/>
    <x v="100"/>
    <x v="1"/>
    <x v="1"/>
    <x v="6486"/>
    <x v="0"/>
    <x v="1"/>
    <x v="1"/>
    <x v="0"/>
  </r>
  <r>
    <x v="4"/>
    <x v="100"/>
    <x v="4"/>
    <x v="4"/>
    <x v="6487"/>
    <x v="0"/>
    <x v="0"/>
    <x v="0"/>
    <x v="0"/>
  </r>
  <r>
    <x v="4"/>
    <x v="100"/>
    <x v="4"/>
    <x v="4"/>
    <x v="6488"/>
    <x v="0"/>
    <x v="1"/>
    <x v="1"/>
    <x v="0"/>
  </r>
  <r>
    <x v="4"/>
    <x v="100"/>
    <x v="4"/>
    <x v="4"/>
    <x v="6489"/>
    <x v="0"/>
    <x v="2"/>
    <x v="1"/>
    <x v="0"/>
  </r>
  <r>
    <x v="4"/>
    <x v="100"/>
    <x v="4"/>
    <x v="4"/>
    <x v="6490"/>
    <x v="0"/>
    <x v="2"/>
    <x v="1"/>
    <x v="0"/>
  </r>
  <r>
    <x v="4"/>
    <x v="101"/>
    <x v="9"/>
    <x v="9"/>
    <x v="6491"/>
    <x v="0"/>
    <x v="2"/>
    <x v="1"/>
    <x v="0"/>
  </r>
  <r>
    <x v="4"/>
    <x v="101"/>
    <x v="9"/>
    <x v="9"/>
    <x v="6492"/>
    <x v="0"/>
    <x v="1"/>
    <x v="1"/>
    <x v="0"/>
  </r>
  <r>
    <x v="4"/>
    <x v="101"/>
    <x v="9"/>
    <x v="9"/>
    <x v="6493"/>
    <x v="0"/>
    <x v="1"/>
    <x v="1"/>
    <x v="0"/>
  </r>
  <r>
    <x v="4"/>
    <x v="101"/>
    <x v="9"/>
    <x v="9"/>
    <x v="6494"/>
    <x v="0"/>
    <x v="2"/>
    <x v="1"/>
    <x v="0"/>
  </r>
  <r>
    <x v="4"/>
    <x v="101"/>
    <x v="142"/>
    <x v="142"/>
    <x v="6495"/>
    <x v="0"/>
    <x v="2"/>
    <x v="1"/>
    <x v="0"/>
  </r>
  <r>
    <x v="4"/>
    <x v="101"/>
    <x v="142"/>
    <x v="142"/>
    <x v="6496"/>
    <x v="0"/>
    <x v="2"/>
    <x v="1"/>
    <x v="1"/>
  </r>
  <r>
    <x v="4"/>
    <x v="101"/>
    <x v="142"/>
    <x v="142"/>
    <x v="6497"/>
    <x v="0"/>
    <x v="0"/>
    <x v="0"/>
    <x v="1"/>
  </r>
  <r>
    <x v="4"/>
    <x v="101"/>
    <x v="142"/>
    <x v="142"/>
    <x v="6498"/>
    <x v="0"/>
    <x v="0"/>
    <x v="0"/>
    <x v="0"/>
  </r>
  <r>
    <x v="4"/>
    <x v="101"/>
    <x v="1"/>
    <x v="1"/>
    <x v="6499"/>
    <x v="0"/>
    <x v="2"/>
    <x v="1"/>
    <x v="0"/>
  </r>
  <r>
    <x v="4"/>
    <x v="101"/>
    <x v="1"/>
    <x v="1"/>
    <x v="6500"/>
    <x v="0"/>
    <x v="1"/>
    <x v="1"/>
    <x v="0"/>
  </r>
  <r>
    <x v="4"/>
    <x v="101"/>
    <x v="1"/>
    <x v="1"/>
    <x v="6501"/>
    <x v="0"/>
    <x v="1"/>
    <x v="1"/>
    <x v="0"/>
  </r>
  <r>
    <x v="4"/>
    <x v="101"/>
    <x v="1"/>
    <x v="1"/>
    <x v="6502"/>
    <x v="0"/>
    <x v="2"/>
    <x v="1"/>
    <x v="0"/>
  </r>
  <r>
    <x v="4"/>
    <x v="101"/>
    <x v="1"/>
    <x v="1"/>
    <x v="6503"/>
    <x v="0"/>
    <x v="2"/>
    <x v="1"/>
    <x v="0"/>
  </r>
  <r>
    <x v="4"/>
    <x v="101"/>
    <x v="1"/>
    <x v="1"/>
    <x v="6504"/>
    <x v="0"/>
    <x v="2"/>
    <x v="1"/>
    <x v="0"/>
  </r>
  <r>
    <x v="4"/>
    <x v="101"/>
    <x v="1"/>
    <x v="1"/>
    <x v="6505"/>
    <x v="0"/>
    <x v="2"/>
    <x v="1"/>
    <x v="0"/>
  </r>
  <r>
    <x v="4"/>
    <x v="101"/>
    <x v="4"/>
    <x v="4"/>
    <x v="6506"/>
    <x v="0"/>
    <x v="1"/>
    <x v="1"/>
    <x v="0"/>
  </r>
  <r>
    <x v="4"/>
    <x v="101"/>
    <x v="4"/>
    <x v="4"/>
    <x v="6507"/>
    <x v="0"/>
    <x v="1"/>
    <x v="1"/>
    <x v="0"/>
  </r>
  <r>
    <x v="4"/>
    <x v="101"/>
    <x v="4"/>
    <x v="4"/>
    <x v="6508"/>
    <x v="0"/>
    <x v="2"/>
    <x v="1"/>
    <x v="0"/>
  </r>
  <r>
    <x v="4"/>
    <x v="101"/>
    <x v="4"/>
    <x v="4"/>
    <x v="6509"/>
    <x v="0"/>
    <x v="2"/>
    <x v="1"/>
    <x v="0"/>
  </r>
  <r>
    <x v="4"/>
    <x v="101"/>
    <x v="4"/>
    <x v="4"/>
    <x v="6510"/>
    <x v="0"/>
    <x v="2"/>
    <x v="1"/>
    <x v="0"/>
  </r>
  <r>
    <x v="4"/>
    <x v="101"/>
    <x v="4"/>
    <x v="4"/>
    <x v="6511"/>
    <x v="0"/>
    <x v="1"/>
    <x v="1"/>
    <x v="0"/>
  </r>
  <r>
    <x v="4"/>
    <x v="101"/>
    <x v="4"/>
    <x v="4"/>
    <x v="6512"/>
    <x v="0"/>
    <x v="1"/>
    <x v="1"/>
    <x v="0"/>
  </r>
  <r>
    <x v="4"/>
    <x v="101"/>
    <x v="4"/>
    <x v="4"/>
    <x v="6513"/>
    <x v="0"/>
    <x v="1"/>
    <x v="1"/>
    <x v="0"/>
  </r>
  <r>
    <x v="4"/>
    <x v="101"/>
    <x v="4"/>
    <x v="4"/>
    <x v="6514"/>
    <x v="0"/>
    <x v="2"/>
    <x v="1"/>
    <x v="0"/>
  </r>
  <r>
    <x v="4"/>
    <x v="101"/>
    <x v="4"/>
    <x v="4"/>
    <x v="6515"/>
    <x v="0"/>
    <x v="0"/>
    <x v="0"/>
    <x v="0"/>
  </r>
  <r>
    <x v="4"/>
    <x v="101"/>
    <x v="4"/>
    <x v="4"/>
    <x v="6516"/>
    <x v="0"/>
    <x v="0"/>
    <x v="0"/>
    <x v="1"/>
  </r>
  <r>
    <x v="4"/>
    <x v="101"/>
    <x v="4"/>
    <x v="4"/>
    <x v="6517"/>
    <x v="0"/>
    <x v="2"/>
    <x v="1"/>
    <x v="1"/>
  </r>
  <r>
    <x v="4"/>
    <x v="102"/>
    <x v="9"/>
    <x v="9"/>
    <x v="6518"/>
    <x v="0"/>
    <x v="2"/>
    <x v="1"/>
    <x v="0"/>
  </r>
  <r>
    <x v="4"/>
    <x v="102"/>
    <x v="9"/>
    <x v="9"/>
    <x v="6519"/>
    <x v="0"/>
    <x v="2"/>
    <x v="1"/>
    <x v="0"/>
  </r>
  <r>
    <x v="4"/>
    <x v="102"/>
    <x v="9"/>
    <x v="9"/>
    <x v="6520"/>
    <x v="0"/>
    <x v="2"/>
    <x v="1"/>
    <x v="0"/>
  </r>
  <r>
    <x v="4"/>
    <x v="102"/>
    <x v="9"/>
    <x v="9"/>
    <x v="6521"/>
    <x v="0"/>
    <x v="1"/>
    <x v="1"/>
    <x v="0"/>
  </r>
  <r>
    <x v="4"/>
    <x v="102"/>
    <x v="1"/>
    <x v="1"/>
    <x v="6522"/>
    <x v="0"/>
    <x v="0"/>
    <x v="0"/>
    <x v="1"/>
  </r>
  <r>
    <x v="4"/>
    <x v="102"/>
    <x v="1"/>
    <x v="1"/>
    <x v="6523"/>
    <x v="0"/>
    <x v="0"/>
    <x v="0"/>
    <x v="0"/>
  </r>
  <r>
    <x v="4"/>
    <x v="102"/>
    <x v="1"/>
    <x v="1"/>
    <x v="6524"/>
    <x v="0"/>
    <x v="2"/>
    <x v="1"/>
    <x v="0"/>
  </r>
  <r>
    <x v="4"/>
    <x v="102"/>
    <x v="1"/>
    <x v="1"/>
    <x v="6525"/>
    <x v="0"/>
    <x v="3"/>
    <x v="0"/>
    <x v="0"/>
  </r>
  <r>
    <x v="4"/>
    <x v="102"/>
    <x v="4"/>
    <x v="4"/>
    <x v="6526"/>
    <x v="0"/>
    <x v="2"/>
    <x v="1"/>
    <x v="1"/>
  </r>
  <r>
    <x v="4"/>
    <x v="102"/>
    <x v="4"/>
    <x v="4"/>
    <x v="6527"/>
    <x v="0"/>
    <x v="2"/>
    <x v="1"/>
    <x v="0"/>
  </r>
  <r>
    <x v="4"/>
    <x v="102"/>
    <x v="4"/>
    <x v="4"/>
    <x v="6528"/>
    <x v="0"/>
    <x v="0"/>
    <x v="0"/>
    <x v="0"/>
  </r>
  <r>
    <x v="4"/>
    <x v="102"/>
    <x v="4"/>
    <x v="4"/>
    <x v="6529"/>
    <x v="0"/>
    <x v="0"/>
    <x v="0"/>
    <x v="0"/>
  </r>
  <r>
    <x v="4"/>
    <x v="103"/>
    <x v="9"/>
    <x v="9"/>
    <x v="6530"/>
    <x v="0"/>
    <x v="2"/>
    <x v="1"/>
    <x v="0"/>
  </r>
  <r>
    <x v="4"/>
    <x v="103"/>
    <x v="9"/>
    <x v="9"/>
    <x v="6531"/>
    <x v="0"/>
    <x v="1"/>
    <x v="1"/>
    <x v="0"/>
  </r>
  <r>
    <x v="4"/>
    <x v="103"/>
    <x v="9"/>
    <x v="9"/>
    <x v="6532"/>
    <x v="0"/>
    <x v="2"/>
    <x v="1"/>
    <x v="0"/>
  </r>
  <r>
    <x v="4"/>
    <x v="103"/>
    <x v="9"/>
    <x v="9"/>
    <x v="6533"/>
    <x v="0"/>
    <x v="2"/>
    <x v="1"/>
    <x v="0"/>
  </r>
  <r>
    <x v="4"/>
    <x v="103"/>
    <x v="1"/>
    <x v="1"/>
    <x v="6534"/>
    <x v="0"/>
    <x v="2"/>
    <x v="1"/>
    <x v="0"/>
  </r>
  <r>
    <x v="4"/>
    <x v="103"/>
    <x v="1"/>
    <x v="1"/>
    <x v="6535"/>
    <x v="0"/>
    <x v="1"/>
    <x v="1"/>
    <x v="0"/>
  </r>
  <r>
    <x v="4"/>
    <x v="103"/>
    <x v="1"/>
    <x v="1"/>
    <x v="6536"/>
    <x v="0"/>
    <x v="1"/>
    <x v="1"/>
    <x v="0"/>
  </r>
  <r>
    <x v="4"/>
    <x v="103"/>
    <x v="1"/>
    <x v="1"/>
    <x v="6537"/>
    <x v="0"/>
    <x v="1"/>
    <x v="1"/>
    <x v="0"/>
  </r>
  <r>
    <x v="4"/>
    <x v="103"/>
    <x v="4"/>
    <x v="4"/>
    <x v="6538"/>
    <x v="0"/>
    <x v="4"/>
    <x v="1"/>
    <x v="0"/>
  </r>
  <r>
    <x v="4"/>
    <x v="103"/>
    <x v="4"/>
    <x v="4"/>
    <x v="6539"/>
    <x v="0"/>
    <x v="1"/>
    <x v="1"/>
    <x v="0"/>
  </r>
  <r>
    <x v="4"/>
    <x v="103"/>
    <x v="4"/>
    <x v="4"/>
    <x v="6540"/>
    <x v="0"/>
    <x v="1"/>
    <x v="1"/>
    <x v="0"/>
  </r>
  <r>
    <x v="4"/>
    <x v="103"/>
    <x v="4"/>
    <x v="4"/>
    <x v="6541"/>
    <x v="0"/>
    <x v="0"/>
    <x v="0"/>
    <x v="0"/>
  </r>
  <r>
    <x v="4"/>
    <x v="104"/>
    <x v="9"/>
    <x v="9"/>
    <x v="6542"/>
    <x v="0"/>
    <x v="2"/>
    <x v="1"/>
    <x v="0"/>
  </r>
  <r>
    <x v="4"/>
    <x v="104"/>
    <x v="9"/>
    <x v="9"/>
    <x v="6543"/>
    <x v="0"/>
    <x v="0"/>
    <x v="0"/>
    <x v="0"/>
  </r>
  <r>
    <x v="4"/>
    <x v="104"/>
    <x v="9"/>
    <x v="9"/>
    <x v="6544"/>
    <x v="0"/>
    <x v="2"/>
    <x v="1"/>
    <x v="0"/>
  </r>
  <r>
    <x v="4"/>
    <x v="104"/>
    <x v="9"/>
    <x v="9"/>
    <x v="6545"/>
    <x v="0"/>
    <x v="2"/>
    <x v="1"/>
    <x v="0"/>
  </r>
  <r>
    <x v="4"/>
    <x v="104"/>
    <x v="1"/>
    <x v="1"/>
    <x v="6546"/>
    <x v="0"/>
    <x v="1"/>
    <x v="1"/>
    <x v="0"/>
  </r>
  <r>
    <x v="4"/>
    <x v="104"/>
    <x v="1"/>
    <x v="1"/>
    <x v="6547"/>
    <x v="0"/>
    <x v="2"/>
    <x v="1"/>
    <x v="0"/>
  </r>
  <r>
    <x v="4"/>
    <x v="104"/>
    <x v="1"/>
    <x v="1"/>
    <x v="6548"/>
    <x v="0"/>
    <x v="2"/>
    <x v="1"/>
    <x v="0"/>
  </r>
  <r>
    <x v="4"/>
    <x v="104"/>
    <x v="1"/>
    <x v="1"/>
    <x v="6549"/>
    <x v="0"/>
    <x v="2"/>
    <x v="1"/>
    <x v="0"/>
  </r>
  <r>
    <x v="4"/>
    <x v="104"/>
    <x v="4"/>
    <x v="4"/>
    <x v="6550"/>
    <x v="0"/>
    <x v="1"/>
    <x v="1"/>
    <x v="0"/>
  </r>
  <r>
    <x v="4"/>
    <x v="104"/>
    <x v="4"/>
    <x v="4"/>
    <x v="6551"/>
    <x v="0"/>
    <x v="1"/>
    <x v="1"/>
    <x v="0"/>
  </r>
  <r>
    <x v="4"/>
    <x v="104"/>
    <x v="4"/>
    <x v="4"/>
    <x v="6552"/>
    <x v="0"/>
    <x v="2"/>
    <x v="1"/>
    <x v="0"/>
  </r>
  <r>
    <x v="4"/>
    <x v="104"/>
    <x v="4"/>
    <x v="4"/>
    <x v="6553"/>
    <x v="0"/>
    <x v="2"/>
    <x v="1"/>
    <x v="0"/>
  </r>
  <r>
    <x v="4"/>
    <x v="105"/>
    <x v="1"/>
    <x v="1"/>
    <x v="6554"/>
    <x v="0"/>
    <x v="1"/>
    <x v="1"/>
    <x v="0"/>
  </r>
  <r>
    <x v="4"/>
    <x v="105"/>
    <x v="4"/>
    <x v="4"/>
    <x v="6555"/>
    <x v="0"/>
    <x v="2"/>
    <x v="1"/>
    <x v="0"/>
  </r>
  <r>
    <x v="4"/>
    <x v="106"/>
    <x v="0"/>
    <x v="0"/>
    <x v="6556"/>
    <x v="0"/>
    <x v="2"/>
    <x v="1"/>
    <x v="0"/>
  </r>
  <r>
    <x v="4"/>
    <x v="106"/>
    <x v="0"/>
    <x v="0"/>
    <x v="6557"/>
    <x v="0"/>
    <x v="2"/>
    <x v="1"/>
    <x v="0"/>
  </r>
  <r>
    <x v="4"/>
    <x v="106"/>
    <x v="0"/>
    <x v="0"/>
    <x v="6558"/>
    <x v="0"/>
    <x v="1"/>
    <x v="1"/>
    <x v="0"/>
  </r>
  <r>
    <x v="4"/>
    <x v="106"/>
    <x v="1"/>
    <x v="1"/>
    <x v="6559"/>
    <x v="0"/>
    <x v="2"/>
    <x v="1"/>
    <x v="0"/>
  </r>
  <r>
    <x v="4"/>
    <x v="106"/>
    <x v="1"/>
    <x v="1"/>
    <x v="6560"/>
    <x v="0"/>
    <x v="1"/>
    <x v="1"/>
    <x v="0"/>
  </r>
  <r>
    <x v="4"/>
    <x v="106"/>
    <x v="1"/>
    <x v="1"/>
    <x v="6561"/>
    <x v="0"/>
    <x v="1"/>
    <x v="1"/>
    <x v="0"/>
  </r>
  <r>
    <x v="4"/>
    <x v="106"/>
    <x v="1"/>
    <x v="1"/>
    <x v="6562"/>
    <x v="0"/>
    <x v="1"/>
    <x v="1"/>
    <x v="0"/>
  </r>
  <r>
    <x v="4"/>
    <x v="106"/>
    <x v="1"/>
    <x v="1"/>
    <x v="6563"/>
    <x v="0"/>
    <x v="1"/>
    <x v="1"/>
    <x v="0"/>
  </r>
  <r>
    <x v="4"/>
    <x v="106"/>
    <x v="1"/>
    <x v="1"/>
    <x v="6564"/>
    <x v="0"/>
    <x v="0"/>
    <x v="0"/>
    <x v="1"/>
  </r>
  <r>
    <x v="4"/>
    <x v="106"/>
    <x v="4"/>
    <x v="4"/>
    <x v="6565"/>
    <x v="0"/>
    <x v="1"/>
    <x v="1"/>
    <x v="0"/>
  </r>
  <r>
    <x v="4"/>
    <x v="106"/>
    <x v="4"/>
    <x v="4"/>
    <x v="6566"/>
    <x v="0"/>
    <x v="2"/>
    <x v="1"/>
    <x v="0"/>
  </r>
  <r>
    <x v="4"/>
    <x v="106"/>
    <x v="4"/>
    <x v="4"/>
    <x v="6567"/>
    <x v="0"/>
    <x v="2"/>
    <x v="1"/>
    <x v="0"/>
  </r>
  <r>
    <x v="4"/>
    <x v="106"/>
    <x v="4"/>
    <x v="4"/>
    <x v="6568"/>
    <x v="0"/>
    <x v="1"/>
    <x v="1"/>
    <x v="0"/>
  </r>
  <r>
    <x v="4"/>
    <x v="106"/>
    <x v="4"/>
    <x v="4"/>
    <x v="6569"/>
    <x v="0"/>
    <x v="2"/>
    <x v="1"/>
    <x v="0"/>
  </r>
  <r>
    <x v="4"/>
    <x v="106"/>
    <x v="5"/>
    <x v="5"/>
    <x v="6570"/>
    <x v="0"/>
    <x v="2"/>
    <x v="1"/>
    <x v="0"/>
  </r>
  <r>
    <x v="4"/>
    <x v="107"/>
    <x v="3"/>
    <x v="3"/>
    <x v="6571"/>
    <x v="0"/>
    <x v="1"/>
    <x v="1"/>
    <x v="0"/>
  </r>
  <r>
    <x v="4"/>
    <x v="107"/>
    <x v="3"/>
    <x v="3"/>
    <x v="6572"/>
    <x v="0"/>
    <x v="2"/>
    <x v="1"/>
    <x v="0"/>
  </r>
  <r>
    <x v="4"/>
    <x v="108"/>
    <x v="1"/>
    <x v="1"/>
    <x v="6573"/>
    <x v="0"/>
    <x v="2"/>
    <x v="1"/>
    <x v="0"/>
  </r>
  <r>
    <x v="4"/>
    <x v="108"/>
    <x v="4"/>
    <x v="4"/>
    <x v="6574"/>
    <x v="0"/>
    <x v="1"/>
    <x v="1"/>
    <x v="0"/>
  </r>
  <r>
    <x v="4"/>
    <x v="109"/>
    <x v="0"/>
    <x v="0"/>
    <x v="6575"/>
    <x v="0"/>
    <x v="2"/>
    <x v="1"/>
    <x v="0"/>
  </r>
  <r>
    <x v="4"/>
    <x v="109"/>
    <x v="0"/>
    <x v="0"/>
    <x v="6576"/>
    <x v="0"/>
    <x v="2"/>
    <x v="1"/>
    <x v="0"/>
  </r>
  <r>
    <x v="4"/>
    <x v="109"/>
    <x v="0"/>
    <x v="0"/>
    <x v="6577"/>
    <x v="0"/>
    <x v="0"/>
    <x v="0"/>
    <x v="0"/>
  </r>
  <r>
    <x v="4"/>
    <x v="109"/>
    <x v="0"/>
    <x v="0"/>
    <x v="6578"/>
    <x v="0"/>
    <x v="2"/>
    <x v="1"/>
    <x v="0"/>
  </r>
  <r>
    <x v="4"/>
    <x v="109"/>
    <x v="0"/>
    <x v="0"/>
    <x v="6579"/>
    <x v="0"/>
    <x v="2"/>
    <x v="1"/>
    <x v="0"/>
  </r>
  <r>
    <x v="4"/>
    <x v="109"/>
    <x v="8"/>
    <x v="8"/>
    <x v="6580"/>
    <x v="0"/>
    <x v="2"/>
    <x v="1"/>
    <x v="0"/>
  </r>
  <r>
    <x v="4"/>
    <x v="109"/>
    <x v="1"/>
    <x v="1"/>
    <x v="6581"/>
    <x v="0"/>
    <x v="1"/>
    <x v="1"/>
    <x v="0"/>
  </r>
  <r>
    <x v="4"/>
    <x v="109"/>
    <x v="1"/>
    <x v="1"/>
    <x v="6582"/>
    <x v="0"/>
    <x v="1"/>
    <x v="1"/>
    <x v="0"/>
  </r>
  <r>
    <x v="4"/>
    <x v="109"/>
    <x v="1"/>
    <x v="1"/>
    <x v="6583"/>
    <x v="0"/>
    <x v="2"/>
    <x v="1"/>
    <x v="0"/>
  </r>
  <r>
    <x v="4"/>
    <x v="109"/>
    <x v="1"/>
    <x v="1"/>
    <x v="6584"/>
    <x v="0"/>
    <x v="2"/>
    <x v="1"/>
    <x v="0"/>
  </r>
  <r>
    <x v="4"/>
    <x v="109"/>
    <x v="1"/>
    <x v="1"/>
    <x v="6585"/>
    <x v="0"/>
    <x v="2"/>
    <x v="1"/>
    <x v="0"/>
  </r>
  <r>
    <x v="4"/>
    <x v="109"/>
    <x v="1"/>
    <x v="1"/>
    <x v="6586"/>
    <x v="0"/>
    <x v="2"/>
    <x v="1"/>
    <x v="0"/>
  </r>
  <r>
    <x v="4"/>
    <x v="109"/>
    <x v="1"/>
    <x v="1"/>
    <x v="6587"/>
    <x v="0"/>
    <x v="2"/>
    <x v="1"/>
    <x v="0"/>
  </r>
  <r>
    <x v="4"/>
    <x v="109"/>
    <x v="1"/>
    <x v="1"/>
    <x v="6588"/>
    <x v="0"/>
    <x v="2"/>
    <x v="1"/>
    <x v="0"/>
  </r>
  <r>
    <x v="4"/>
    <x v="109"/>
    <x v="4"/>
    <x v="4"/>
    <x v="6589"/>
    <x v="0"/>
    <x v="1"/>
    <x v="1"/>
    <x v="0"/>
  </r>
  <r>
    <x v="4"/>
    <x v="109"/>
    <x v="4"/>
    <x v="4"/>
    <x v="6590"/>
    <x v="0"/>
    <x v="0"/>
    <x v="0"/>
    <x v="1"/>
  </r>
  <r>
    <x v="4"/>
    <x v="109"/>
    <x v="4"/>
    <x v="4"/>
    <x v="6591"/>
    <x v="0"/>
    <x v="2"/>
    <x v="1"/>
    <x v="0"/>
  </r>
  <r>
    <x v="4"/>
    <x v="109"/>
    <x v="4"/>
    <x v="4"/>
    <x v="6592"/>
    <x v="0"/>
    <x v="0"/>
    <x v="0"/>
    <x v="0"/>
  </r>
  <r>
    <x v="4"/>
    <x v="109"/>
    <x v="4"/>
    <x v="4"/>
    <x v="6593"/>
    <x v="0"/>
    <x v="2"/>
    <x v="1"/>
    <x v="0"/>
  </r>
  <r>
    <x v="4"/>
    <x v="109"/>
    <x v="4"/>
    <x v="4"/>
    <x v="6594"/>
    <x v="0"/>
    <x v="2"/>
    <x v="1"/>
    <x v="0"/>
  </r>
  <r>
    <x v="4"/>
    <x v="109"/>
    <x v="4"/>
    <x v="4"/>
    <x v="6595"/>
    <x v="0"/>
    <x v="2"/>
    <x v="1"/>
    <x v="0"/>
  </r>
  <r>
    <x v="4"/>
    <x v="109"/>
    <x v="5"/>
    <x v="5"/>
    <x v="6596"/>
    <x v="0"/>
    <x v="2"/>
    <x v="1"/>
    <x v="0"/>
  </r>
  <r>
    <x v="4"/>
    <x v="109"/>
    <x v="5"/>
    <x v="5"/>
    <x v="6597"/>
    <x v="0"/>
    <x v="2"/>
    <x v="1"/>
    <x v="0"/>
  </r>
  <r>
    <x v="4"/>
    <x v="109"/>
    <x v="3"/>
    <x v="3"/>
    <x v="6598"/>
    <x v="0"/>
    <x v="2"/>
    <x v="1"/>
    <x v="0"/>
  </r>
  <r>
    <x v="4"/>
    <x v="110"/>
    <x v="1"/>
    <x v="1"/>
    <x v="6599"/>
    <x v="0"/>
    <x v="1"/>
    <x v="1"/>
    <x v="0"/>
  </r>
  <r>
    <x v="4"/>
    <x v="110"/>
    <x v="4"/>
    <x v="4"/>
    <x v="6600"/>
    <x v="0"/>
    <x v="1"/>
    <x v="1"/>
    <x v="0"/>
  </r>
  <r>
    <x v="4"/>
    <x v="111"/>
    <x v="1"/>
    <x v="1"/>
    <x v="6601"/>
    <x v="0"/>
    <x v="0"/>
    <x v="0"/>
    <x v="0"/>
  </r>
  <r>
    <x v="4"/>
    <x v="111"/>
    <x v="4"/>
    <x v="4"/>
    <x v="6602"/>
    <x v="0"/>
    <x v="0"/>
    <x v="0"/>
    <x v="1"/>
  </r>
  <r>
    <x v="4"/>
    <x v="111"/>
    <x v="4"/>
    <x v="4"/>
    <x v="6603"/>
    <x v="0"/>
    <x v="0"/>
    <x v="0"/>
    <x v="0"/>
  </r>
  <r>
    <x v="4"/>
    <x v="111"/>
    <x v="4"/>
    <x v="4"/>
    <x v="6604"/>
    <x v="0"/>
    <x v="0"/>
    <x v="0"/>
    <x v="0"/>
  </r>
  <r>
    <x v="4"/>
    <x v="111"/>
    <x v="4"/>
    <x v="4"/>
    <x v="6605"/>
    <x v="0"/>
    <x v="0"/>
    <x v="0"/>
    <x v="0"/>
  </r>
  <r>
    <x v="4"/>
    <x v="112"/>
    <x v="35"/>
    <x v="35"/>
    <x v="6606"/>
    <x v="0"/>
    <x v="2"/>
    <x v="1"/>
    <x v="0"/>
  </r>
  <r>
    <x v="4"/>
    <x v="112"/>
    <x v="0"/>
    <x v="0"/>
    <x v="6607"/>
    <x v="0"/>
    <x v="2"/>
    <x v="1"/>
    <x v="0"/>
  </r>
  <r>
    <x v="4"/>
    <x v="112"/>
    <x v="0"/>
    <x v="0"/>
    <x v="6608"/>
    <x v="0"/>
    <x v="1"/>
    <x v="1"/>
    <x v="0"/>
  </r>
  <r>
    <x v="4"/>
    <x v="112"/>
    <x v="0"/>
    <x v="0"/>
    <x v="6609"/>
    <x v="0"/>
    <x v="2"/>
    <x v="1"/>
    <x v="0"/>
  </r>
  <r>
    <x v="4"/>
    <x v="112"/>
    <x v="0"/>
    <x v="0"/>
    <x v="6610"/>
    <x v="0"/>
    <x v="2"/>
    <x v="1"/>
    <x v="0"/>
  </r>
  <r>
    <x v="4"/>
    <x v="112"/>
    <x v="0"/>
    <x v="0"/>
    <x v="6611"/>
    <x v="0"/>
    <x v="2"/>
    <x v="1"/>
    <x v="0"/>
  </r>
  <r>
    <x v="4"/>
    <x v="112"/>
    <x v="0"/>
    <x v="0"/>
    <x v="6612"/>
    <x v="0"/>
    <x v="2"/>
    <x v="1"/>
    <x v="0"/>
  </r>
  <r>
    <x v="4"/>
    <x v="112"/>
    <x v="0"/>
    <x v="0"/>
    <x v="6613"/>
    <x v="0"/>
    <x v="1"/>
    <x v="1"/>
    <x v="0"/>
  </r>
  <r>
    <x v="4"/>
    <x v="112"/>
    <x v="0"/>
    <x v="0"/>
    <x v="6614"/>
    <x v="0"/>
    <x v="4"/>
    <x v="1"/>
    <x v="0"/>
  </r>
  <r>
    <x v="4"/>
    <x v="112"/>
    <x v="0"/>
    <x v="0"/>
    <x v="6615"/>
    <x v="0"/>
    <x v="1"/>
    <x v="1"/>
    <x v="0"/>
  </r>
  <r>
    <x v="4"/>
    <x v="112"/>
    <x v="0"/>
    <x v="0"/>
    <x v="6616"/>
    <x v="0"/>
    <x v="2"/>
    <x v="1"/>
    <x v="0"/>
  </r>
  <r>
    <x v="4"/>
    <x v="112"/>
    <x v="0"/>
    <x v="0"/>
    <x v="6617"/>
    <x v="0"/>
    <x v="1"/>
    <x v="1"/>
    <x v="0"/>
  </r>
  <r>
    <x v="4"/>
    <x v="112"/>
    <x v="0"/>
    <x v="0"/>
    <x v="6618"/>
    <x v="0"/>
    <x v="2"/>
    <x v="1"/>
    <x v="0"/>
  </r>
  <r>
    <x v="4"/>
    <x v="112"/>
    <x v="8"/>
    <x v="8"/>
    <x v="6619"/>
    <x v="0"/>
    <x v="0"/>
    <x v="0"/>
    <x v="1"/>
  </r>
  <r>
    <x v="4"/>
    <x v="112"/>
    <x v="8"/>
    <x v="8"/>
    <x v="6620"/>
    <x v="0"/>
    <x v="2"/>
    <x v="1"/>
    <x v="0"/>
  </r>
  <r>
    <x v="4"/>
    <x v="112"/>
    <x v="9"/>
    <x v="9"/>
    <x v="6621"/>
    <x v="0"/>
    <x v="0"/>
    <x v="0"/>
    <x v="0"/>
  </r>
  <r>
    <x v="4"/>
    <x v="112"/>
    <x v="9"/>
    <x v="9"/>
    <x v="6622"/>
    <x v="0"/>
    <x v="2"/>
    <x v="1"/>
    <x v="0"/>
  </r>
  <r>
    <x v="4"/>
    <x v="112"/>
    <x v="9"/>
    <x v="9"/>
    <x v="6623"/>
    <x v="0"/>
    <x v="2"/>
    <x v="1"/>
    <x v="0"/>
  </r>
  <r>
    <x v="4"/>
    <x v="112"/>
    <x v="1"/>
    <x v="1"/>
    <x v="6624"/>
    <x v="0"/>
    <x v="1"/>
    <x v="1"/>
    <x v="0"/>
  </r>
  <r>
    <x v="4"/>
    <x v="112"/>
    <x v="1"/>
    <x v="1"/>
    <x v="6625"/>
    <x v="0"/>
    <x v="1"/>
    <x v="1"/>
    <x v="0"/>
  </r>
  <r>
    <x v="4"/>
    <x v="112"/>
    <x v="1"/>
    <x v="1"/>
    <x v="6626"/>
    <x v="0"/>
    <x v="1"/>
    <x v="1"/>
    <x v="0"/>
  </r>
  <r>
    <x v="4"/>
    <x v="112"/>
    <x v="1"/>
    <x v="1"/>
    <x v="6627"/>
    <x v="0"/>
    <x v="1"/>
    <x v="1"/>
    <x v="0"/>
  </r>
  <r>
    <x v="4"/>
    <x v="112"/>
    <x v="1"/>
    <x v="1"/>
    <x v="6628"/>
    <x v="0"/>
    <x v="0"/>
    <x v="0"/>
    <x v="0"/>
  </r>
  <r>
    <x v="4"/>
    <x v="112"/>
    <x v="1"/>
    <x v="1"/>
    <x v="6629"/>
    <x v="0"/>
    <x v="1"/>
    <x v="1"/>
    <x v="0"/>
  </r>
  <r>
    <x v="4"/>
    <x v="112"/>
    <x v="1"/>
    <x v="1"/>
    <x v="6630"/>
    <x v="0"/>
    <x v="2"/>
    <x v="1"/>
    <x v="0"/>
  </r>
  <r>
    <x v="4"/>
    <x v="112"/>
    <x v="1"/>
    <x v="1"/>
    <x v="6631"/>
    <x v="0"/>
    <x v="2"/>
    <x v="1"/>
    <x v="0"/>
  </r>
  <r>
    <x v="4"/>
    <x v="112"/>
    <x v="1"/>
    <x v="1"/>
    <x v="6632"/>
    <x v="0"/>
    <x v="2"/>
    <x v="1"/>
    <x v="0"/>
  </r>
  <r>
    <x v="4"/>
    <x v="112"/>
    <x v="1"/>
    <x v="1"/>
    <x v="6633"/>
    <x v="0"/>
    <x v="2"/>
    <x v="1"/>
    <x v="0"/>
  </r>
  <r>
    <x v="4"/>
    <x v="112"/>
    <x v="1"/>
    <x v="1"/>
    <x v="6634"/>
    <x v="0"/>
    <x v="1"/>
    <x v="1"/>
    <x v="0"/>
  </r>
  <r>
    <x v="4"/>
    <x v="112"/>
    <x v="1"/>
    <x v="1"/>
    <x v="6635"/>
    <x v="0"/>
    <x v="3"/>
    <x v="0"/>
    <x v="1"/>
  </r>
  <r>
    <x v="4"/>
    <x v="112"/>
    <x v="1"/>
    <x v="1"/>
    <x v="6636"/>
    <x v="0"/>
    <x v="0"/>
    <x v="0"/>
    <x v="1"/>
  </r>
  <r>
    <x v="4"/>
    <x v="112"/>
    <x v="1"/>
    <x v="1"/>
    <x v="6637"/>
    <x v="0"/>
    <x v="1"/>
    <x v="1"/>
    <x v="0"/>
  </r>
  <r>
    <x v="4"/>
    <x v="112"/>
    <x v="1"/>
    <x v="1"/>
    <x v="6638"/>
    <x v="0"/>
    <x v="0"/>
    <x v="0"/>
    <x v="0"/>
  </r>
  <r>
    <x v="4"/>
    <x v="112"/>
    <x v="1"/>
    <x v="1"/>
    <x v="6639"/>
    <x v="0"/>
    <x v="3"/>
    <x v="0"/>
    <x v="0"/>
  </r>
  <r>
    <x v="4"/>
    <x v="112"/>
    <x v="1"/>
    <x v="1"/>
    <x v="6640"/>
    <x v="0"/>
    <x v="2"/>
    <x v="1"/>
    <x v="0"/>
  </r>
  <r>
    <x v="4"/>
    <x v="112"/>
    <x v="1"/>
    <x v="1"/>
    <x v="6641"/>
    <x v="0"/>
    <x v="2"/>
    <x v="1"/>
    <x v="1"/>
  </r>
  <r>
    <x v="4"/>
    <x v="112"/>
    <x v="1"/>
    <x v="1"/>
    <x v="6642"/>
    <x v="0"/>
    <x v="1"/>
    <x v="1"/>
    <x v="0"/>
  </r>
  <r>
    <x v="4"/>
    <x v="112"/>
    <x v="1"/>
    <x v="1"/>
    <x v="6643"/>
    <x v="0"/>
    <x v="1"/>
    <x v="1"/>
    <x v="0"/>
  </r>
  <r>
    <x v="4"/>
    <x v="112"/>
    <x v="53"/>
    <x v="53"/>
    <x v="6644"/>
    <x v="0"/>
    <x v="2"/>
    <x v="1"/>
    <x v="0"/>
  </r>
  <r>
    <x v="4"/>
    <x v="112"/>
    <x v="4"/>
    <x v="4"/>
    <x v="6645"/>
    <x v="0"/>
    <x v="1"/>
    <x v="1"/>
    <x v="0"/>
  </r>
  <r>
    <x v="4"/>
    <x v="112"/>
    <x v="4"/>
    <x v="4"/>
    <x v="6646"/>
    <x v="0"/>
    <x v="2"/>
    <x v="1"/>
    <x v="0"/>
  </r>
  <r>
    <x v="4"/>
    <x v="112"/>
    <x v="4"/>
    <x v="4"/>
    <x v="6647"/>
    <x v="0"/>
    <x v="2"/>
    <x v="1"/>
    <x v="0"/>
  </r>
  <r>
    <x v="4"/>
    <x v="112"/>
    <x v="4"/>
    <x v="4"/>
    <x v="6648"/>
    <x v="0"/>
    <x v="3"/>
    <x v="0"/>
    <x v="1"/>
  </r>
  <r>
    <x v="4"/>
    <x v="112"/>
    <x v="4"/>
    <x v="4"/>
    <x v="6649"/>
    <x v="0"/>
    <x v="2"/>
    <x v="1"/>
    <x v="0"/>
  </r>
  <r>
    <x v="4"/>
    <x v="112"/>
    <x v="4"/>
    <x v="4"/>
    <x v="6650"/>
    <x v="0"/>
    <x v="1"/>
    <x v="1"/>
    <x v="0"/>
  </r>
  <r>
    <x v="4"/>
    <x v="112"/>
    <x v="4"/>
    <x v="4"/>
    <x v="6651"/>
    <x v="0"/>
    <x v="1"/>
    <x v="1"/>
    <x v="0"/>
  </r>
  <r>
    <x v="4"/>
    <x v="112"/>
    <x v="4"/>
    <x v="4"/>
    <x v="6652"/>
    <x v="0"/>
    <x v="1"/>
    <x v="1"/>
    <x v="0"/>
  </r>
  <r>
    <x v="4"/>
    <x v="112"/>
    <x v="4"/>
    <x v="4"/>
    <x v="6653"/>
    <x v="0"/>
    <x v="2"/>
    <x v="1"/>
    <x v="0"/>
  </r>
  <r>
    <x v="4"/>
    <x v="112"/>
    <x v="4"/>
    <x v="4"/>
    <x v="6654"/>
    <x v="0"/>
    <x v="3"/>
    <x v="0"/>
    <x v="0"/>
  </r>
  <r>
    <x v="4"/>
    <x v="112"/>
    <x v="4"/>
    <x v="4"/>
    <x v="6655"/>
    <x v="0"/>
    <x v="0"/>
    <x v="0"/>
    <x v="1"/>
  </r>
  <r>
    <x v="4"/>
    <x v="112"/>
    <x v="4"/>
    <x v="4"/>
    <x v="6656"/>
    <x v="0"/>
    <x v="3"/>
    <x v="0"/>
    <x v="0"/>
  </r>
  <r>
    <x v="4"/>
    <x v="112"/>
    <x v="4"/>
    <x v="4"/>
    <x v="6657"/>
    <x v="0"/>
    <x v="2"/>
    <x v="1"/>
    <x v="0"/>
  </r>
  <r>
    <x v="4"/>
    <x v="112"/>
    <x v="4"/>
    <x v="4"/>
    <x v="6658"/>
    <x v="0"/>
    <x v="1"/>
    <x v="1"/>
    <x v="1"/>
  </r>
  <r>
    <x v="4"/>
    <x v="112"/>
    <x v="4"/>
    <x v="4"/>
    <x v="6659"/>
    <x v="0"/>
    <x v="2"/>
    <x v="1"/>
    <x v="0"/>
  </r>
  <r>
    <x v="4"/>
    <x v="112"/>
    <x v="5"/>
    <x v="5"/>
    <x v="6660"/>
    <x v="0"/>
    <x v="2"/>
    <x v="1"/>
    <x v="0"/>
  </r>
  <r>
    <x v="4"/>
    <x v="112"/>
    <x v="5"/>
    <x v="5"/>
    <x v="6661"/>
    <x v="0"/>
    <x v="2"/>
    <x v="1"/>
    <x v="0"/>
  </r>
  <r>
    <x v="4"/>
    <x v="112"/>
    <x v="5"/>
    <x v="5"/>
    <x v="6662"/>
    <x v="0"/>
    <x v="2"/>
    <x v="1"/>
    <x v="0"/>
  </r>
  <r>
    <x v="4"/>
    <x v="112"/>
    <x v="5"/>
    <x v="5"/>
    <x v="6663"/>
    <x v="0"/>
    <x v="0"/>
    <x v="0"/>
    <x v="0"/>
  </r>
  <r>
    <x v="4"/>
    <x v="112"/>
    <x v="99"/>
    <x v="99"/>
    <x v="6664"/>
    <x v="0"/>
    <x v="2"/>
    <x v="1"/>
    <x v="0"/>
  </r>
  <r>
    <x v="4"/>
    <x v="112"/>
    <x v="3"/>
    <x v="3"/>
    <x v="6665"/>
    <x v="0"/>
    <x v="2"/>
    <x v="1"/>
    <x v="0"/>
  </r>
  <r>
    <x v="4"/>
    <x v="112"/>
    <x v="3"/>
    <x v="3"/>
    <x v="6666"/>
    <x v="0"/>
    <x v="2"/>
    <x v="1"/>
    <x v="0"/>
  </r>
  <r>
    <x v="4"/>
    <x v="113"/>
    <x v="7"/>
    <x v="7"/>
    <x v="6667"/>
    <x v="0"/>
    <x v="2"/>
    <x v="1"/>
    <x v="1"/>
  </r>
  <r>
    <x v="4"/>
    <x v="113"/>
    <x v="7"/>
    <x v="7"/>
    <x v="6668"/>
    <x v="0"/>
    <x v="0"/>
    <x v="0"/>
    <x v="1"/>
  </r>
  <r>
    <x v="4"/>
    <x v="113"/>
    <x v="7"/>
    <x v="7"/>
    <x v="6669"/>
    <x v="0"/>
    <x v="3"/>
    <x v="0"/>
    <x v="1"/>
  </r>
  <r>
    <x v="4"/>
    <x v="113"/>
    <x v="7"/>
    <x v="7"/>
    <x v="6670"/>
    <x v="0"/>
    <x v="2"/>
    <x v="1"/>
    <x v="1"/>
  </r>
  <r>
    <x v="4"/>
    <x v="113"/>
    <x v="7"/>
    <x v="7"/>
    <x v="6671"/>
    <x v="0"/>
    <x v="0"/>
    <x v="0"/>
    <x v="1"/>
  </r>
  <r>
    <x v="4"/>
    <x v="113"/>
    <x v="34"/>
    <x v="34"/>
    <x v="6672"/>
    <x v="0"/>
    <x v="2"/>
    <x v="1"/>
    <x v="0"/>
  </r>
  <r>
    <x v="4"/>
    <x v="113"/>
    <x v="34"/>
    <x v="34"/>
    <x v="6673"/>
    <x v="0"/>
    <x v="1"/>
    <x v="1"/>
    <x v="0"/>
  </r>
  <r>
    <x v="4"/>
    <x v="113"/>
    <x v="34"/>
    <x v="34"/>
    <x v="6674"/>
    <x v="0"/>
    <x v="2"/>
    <x v="1"/>
    <x v="0"/>
  </r>
  <r>
    <x v="4"/>
    <x v="113"/>
    <x v="34"/>
    <x v="34"/>
    <x v="6675"/>
    <x v="0"/>
    <x v="2"/>
    <x v="1"/>
    <x v="0"/>
  </r>
  <r>
    <x v="4"/>
    <x v="113"/>
    <x v="34"/>
    <x v="34"/>
    <x v="6676"/>
    <x v="0"/>
    <x v="2"/>
    <x v="1"/>
    <x v="0"/>
  </r>
  <r>
    <x v="4"/>
    <x v="113"/>
    <x v="34"/>
    <x v="34"/>
    <x v="6677"/>
    <x v="0"/>
    <x v="1"/>
    <x v="1"/>
    <x v="0"/>
  </r>
  <r>
    <x v="4"/>
    <x v="113"/>
    <x v="34"/>
    <x v="34"/>
    <x v="6678"/>
    <x v="0"/>
    <x v="2"/>
    <x v="1"/>
    <x v="0"/>
  </r>
  <r>
    <x v="4"/>
    <x v="113"/>
    <x v="34"/>
    <x v="34"/>
    <x v="6679"/>
    <x v="0"/>
    <x v="2"/>
    <x v="1"/>
    <x v="0"/>
  </r>
  <r>
    <x v="4"/>
    <x v="113"/>
    <x v="34"/>
    <x v="34"/>
    <x v="6680"/>
    <x v="0"/>
    <x v="2"/>
    <x v="1"/>
    <x v="0"/>
  </r>
  <r>
    <x v="4"/>
    <x v="113"/>
    <x v="34"/>
    <x v="34"/>
    <x v="6681"/>
    <x v="0"/>
    <x v="2"/>
    <x v="1"/>
    <x v="0"/>
  </r>
  <r>
    <x v="4"/>
    <x v="113"/>
    <x v="34"/>
    <x v="34"/>
    <x v="6682"/>
    <x v="0"/>
    <x v="0"/>
    <x v="0"/>
    <x v="0"/>
  </r>
  <r>
    <x v="4"/>
    <x v="113"/>
    <x v="34"/>
    <x v="34"/>
    <x v="6683"/>
    <x v="0"/>
    <x v="0"/>
    <x v="0"/>
    <x v="1"/>
  </r>
  <r>
    <x v="4"/>
    <x v="113"/>
    <x v="34"/>
    <x v="34"/>
    <x v="6684"/>
    <x v="0"/>
    <x v="0"/>
    <x v="0"/>
    <x v="0"/>
  </r>
  <r>
    <x v="4"/>
    <x v="113"/>
    <x v="34"/>
    <x v="34"/>
    <x v="6685"/>
    <x v="0"/>
    <x v="0"/>
    <x v="0"/>
    <x v="1"/>
  </r>
  <r>
    <x v="4"/>
    <x v="113"/>
    <x v="34"/>
    <x v="34"/>
    <x v="6686"/>
    <x v="0"/>
    <x v="1"/>
    <x v="1"/>
    <x v="0"/>
  </r>
  <r>
    <x v="4"/>
    <x v="113"/>
    <x v="34"/>
    <x v="34"/>
    <x v="6687"/>
    <x v="0"/>
    <x v="0"/>
    <x v="0"/>
    <x v="1"/>
  </r>
  <r>
    <x v="4"/>
    <x v="113"/>
    <x v="34"/>
    <x v="34"/>
    <x v="6688"/>
    <x v="0"/>
    <x v="2"/>
    <x v="1"/>
    <x v="0"/>
  </r>
  <r>
    <x v="4"/>
    <x v="113"/>
    <x v="34"/>
    <x v="34"/>
    <x v="6689"/>
    <x v="0"/>
    <x v="0"/>
    <x v="0"/>
    <x v="0"/>
  </r>
  <r>
    <x v="4"/>
    <x v="113"/>
    <x v="34"/>
    <x v="34"/>
    <x v="6690"/>
    <x v="0"/>
    <x v="0"/>
    <x v="0"/>
    <x v="0"/>
  </r>
  <r>
    <x v="4"/>
    <x v="113"/>
    <x v="34"/>
    <x v="34"/>
    <x v="6691"/>
    <x v="0"/>
    <x v="2"/>
    <x v="1"/>
    <x v="0"/>
  </r>
  <r>
    <x v="4"/>
    <x v="113"/>
    <x v="34"/>
    <x v="34"/>
    <x v="6692"/>
    <x v="0"/>
    <x v="2"/>
    <x v="1"/>
    <x v="0"/>
  </r>
  <r>
    <x v="4"/>
    <x v="113"/>
    <x v="34"/>
    <x v="34"/>
    <x v="6693"/>
    <x v="0"/>
    <x v="2"/>
    <x v="1"/>
    <x v="0"/>
  </r>
  <r>
    <x v="4"/>
    <x v="113"/>
    <x v="34"/>
    <x v="34"/>
    <x v="6694"/>
    <x v="0"/>
    <x v="2"/>
    <x v="1"/>
    <x v="0"/>
  </r>
  <r>
    <x v="4"/>
    <x v="113"/>
    <x v="34"/>
    <x v="34"/>
    <x v="6695"/>
    <x v="0"/>
    <x v="2"/>
    <x v="1"/>
    <x v="0"/>
  </r>
  <r>
    <x v="4"/>
    <x v="113"/>
    <x v="34"/>
    <x v="34"/>
    <x v="6696"/>
    <x v="0"/>
    <x v="0"/>
    <x v="0"/>
    <x v="0"/>
  </r>
  <r>
    <x v="4"/>
    <x v="113"/>
    <x v="34"/>
    <x v="34"/>
    <x v="6697"/>
    <x v="0"/>
    <x v="0"/>
    <x v="0"/>
    <x v="1"/>
  </r>
  <r>
    <x v="4"/>
    <x v="113"/>
    <x v="34"/>
    <x v="34"/>
    <x v="6698"/>
    <x v="0"/>
    <x v="3"/>
    <x v="0"/>
    <x v="0"/>
  </r>
  <r>
    <x v="4"/>
    <x v="113"/>
    <x v="34"/>
    <x v="34"/>
    <x v="6699"/>
    <x v="0"/>
    <x v="1"/>
    <x v="1"/>
    <x v="0"/>
  </r>
  <r>
    <x v="4"/>
    <x v="113"/>
    <x v="34"/>
    <x v="34"/>
    <x v="6700"/>
    <x v="0"/>
    <x v="3"/>
    <x v="0"/>
    <x v="1"/>
  </r>
  <r>
    <x v="4"/>
    <x v="113"/>
    <x v="34"/>
    <x v="34"/>
    <x v="6701"/>
    <x v="0"/>
    <x v="0"/>
    <x v="0"/>
    <x v="1"/>
  </r>
  <r>
    <x v="4"/>
    <x v="113"/>
    <x v="35"/>
    <x v="35"/>
    <x v="6702"/>
    <x v="0"/>
    <x v="2"/>
    <x v="1"/>
    <x v="0"/>
  </r>
  <r>
    <x v="4"/>
    <x v="113"/>
    <x v="35"/>
    <x v="35"/>
    <x v="6703"/>
    <x v="0"/>
    <x v="1"/>
    <x v="1"/>
    <x v="0"/>
  </r>
  <r>
    <x v="4"/>
    <x v="113"/>
    <x v="35"/>
    <x v="35"/>
    <x v="6704"/>
    <x v="0"/>
    <x v="3"/>
    <x v="0"/>
    <x v="0"/>
  </r>
  <r>
    <x v="4"/>
    <x v="113"/>
    <x v="35"/>
    <x v="35"/>
    <x v="6705"/>
    <x v="0"/>
    <x v="1"/>
    <x v="1"/>
    <x v="0"/>
  </r>
  <r>
    <x v="4"/>
    <x v="113"/>
    <x v="35"/>
    <x v="35"/>
    <x v="6706"/>
    <x v="0"/>
    <x v="0"/>
    <x v="0"/>
    <x v="0"/>
  </r>
  <r>
    <x v="4"/>
    <x v="113"/>
    <x v="35"/>
    <x v="35"/>
    <x v="6707"/>
    <x v="0"/>
    <x v="2"/>
    <x v="1"/>
    <x v="0"/>
  </r>
  <r>
    <x v="4"/>
    <x v="113"/>
    <x v="36"/>
    <x v="36"/>
    <x v="6708"/>
    <x v="0"/>
    <x v="3"/>
    <x v="0"/>
    <x v="0"/>
  </r>
  <r>
    <x v="4"/>
    <x v="113"/>
    <x v="36"/>
    <x v="36"/>
    <x v="6709"/>
    <x v="0"/>
    <x v="0"/>
    <x v="0"/>
    <x v="1"/>
  </r>
  <r>
    <x v="4"/>
    <x v="113"/>
    <x v="36"/>
    <x v="36"/>
    <x v="6710"/>
    <x v="0"/>
    <x v="2"/>
    <x v="1"/>
    <x v="0"/>
  </r>
  <r>
    <x v="4"/>
    <x v="113"/>
    <x v="36"/>
    <x v="36"/>
    <x v="6711"/>
    <x v="0"/>
    <x v="0"/>
    <x v="0"/>
    <x v="1"/>
  </r>
  <r>
    <x v="4"/>
    <x v="113"/>
    <x v="36"/>
    <x v="36"/>
    <x v="6712"/>
    <x v="0"/>
    <x v="2"/>
    <x v="1"/>
    <x v="0"/>
  </r>
  <r>
    <x v="4"/>
    <x v="113"/>
    <x v="36"/>
    <x v="36"/>
    <x v="6713"/>
    <x v="0"/>
    <x v="2"/>
    <x v="1"/>
    <x v="0"/>
  </r>
  <r>
    <x v="4"/>
    <x v="113"/>
    <x v="36"/>
    <x v="36"/>
    <x v="6714"/>
    <x v="0"/>
    <x v="2"/>
    <x v="1"/>
    <x v="0"/>
  </r>
  <r>
    <x v="4"/>
    <x v="113"/>
    <x v="36"/>
    <x v="36"/>
    <x v="6715"/>
    <x v="0"/>
    <x v="3"/>
    <x v="0"/>
    <x v="1"/>
  </r>
  <r>
    <x v="4"/>
    <x v="113"/>
    <x v="36"/>
    <x v="36"/>
    <x v="6716"/>
    <x v="0"/>
    <x v="0"/>
    <x v="0"/>
    <x v="1"/>
  </r>
  <r>
    <x v="4"/>
    <x v="113"/>
    <x v="36"/>
    <x v="36"/>
    <x v="6717"/>
    <x v="0"/>
    <x v="0"/>
    <x v="0"/>
    <x v="0"/>
  </r>
  <r>
    <x v="4"/>
    <x v="113"/>
    <x v="36"/>
    <x v="36"/>
    <x v="6718"/>
    <x v="0"/>
    <x v="2"/>
    <x v="1"/>
    <x v="0"/>
  </r>
  <r>
    <x v="4"/>
    <x v="113"/>
    <x v="36"/>
    <x v="36"/>
    <x v="6719"/>
    <x v="0"/>
    <x v="2"/>
    <x v="1"/>
    <x v="0"/>
  </r>
  <r>
    <x v="4"/>
    <x v="113"/>
    <x v="36"/>
    <x v="36"/>
    <x v="6720"/>
    <x v="0"/>
    <x v="2"/>
    <x v="1"/>
    <x v="0"/>
  </r>
  <r>
    <x v="4"/>
    <x v="113"/>
    <x v="36"/>
    <x v="36"/>
    <x v="6721"/>
    <x v="0"/>
    <x v="0"/>
    <x v="0"/>
    <x v="0"/>
  </r>
  <r>
    <x v="4"/>
    <x v="113"/>
    <x v="36"/>
    <x v="36"/>
    <x v="6722"/>
    <x v="0"/>
    <x v="0"/>
    <x v="0"/>
    <x v="1"/>
  </r>
  <r>
    <x v="4"/>
    <x v="113"/>
    <x v="36"/>
    <x v="36"/>
    <x v="6723"/>
    <x v="0"/>
    <x v="0"/>
    <x v="0"/>
    <x v="1"/>
  </r>
  <r>
    <x v="4"/>
    <x v="113"/>
    <x v="36"/>
    <x v="36"/>
    <x v="6724"/>
    <x v="0"/>
    <x v="3"/>
    <x v="0"/>
    <x v="1"/>
  </r>
  <r>
    <x v="4"/>
    <x v="113"/>
    <x v="36"/>
    <x v="36"/>
    <x v="6725"/>
    <x v="0"/>
    <x v="0"/>
    <x v="0"/>
    <x v="1"/>
  </r>
  <r>
    <x v="4"/>
    <x v="113"/>
    <x v="36"/>
    <x v="36"/>
    <x v="6726"/>
    <x v="0"/>
    <x v="2"/>
    <x v="1"/>
    <x v="0"/>
  </r>
  <r>
    <x v="4"/>
    <x v="113"/>
    <x v="36"/>
    <x v="36"/>
    <x v="6727"/>
    <x v="0"/>
    <x v="2"/>
    <x v="1"/>
    <x v="0"/>
  </r>
  <r>
    <x v="4"/>
    <x v="113"/>
    <x v="36"/>
    <x v="36"/>
    <x v="6728"/>
    <x v="0"/>
    <x v="2"/>
    <x v="1"/>
    <x v="0"/>
  </r>
  <r>
    <x v="4"/>
    <x v="113"/>
    <x v="0"/>
    <x v="0"/>
    <x v="6729"/>
    <x v="0"/>
    <x v="0"/>
    <x v="0"/>
    <x v="0"/>
  </r>
  <r>
    <x v="4"/>
    <x v="113"/>
    <x v="0"/>
    <x v="0"/>
    <x v="6730"/>
    <x v="0"/>
    <x v="2"/>
    <x v="1"/>
    <x v="0"/>
  </r>
  <r>
    <x v="4"/>
    <x v="113"/>
    <x v="0"/>
    <x v="0"/>
    <x v="6731"/>
    <x v="0"/>
    <x v="3"/>
    <x v="0"/>
    <x v="1"/>
  </r>
  <r>
    <x v="4"/>
    <x v="113"/>
    <x v="0"/>
    <x v="0"/>
    <x v="6732"/>
    <x v="0"/>
    <x v="1"/>
    <x v="1"/>
    <x v="0"/>
  </r>
  <r>
    <x v="4"/>
    <x v="113"/>
    <x v="0"/>
    <x v="0"/>
    <x v="6733"/>
    <x v="0"/>
    <x v="1"/>
    <x v="1"/>
    <x v="0"/>
  </r>
  <r>
    <x v="4"/>
    <x v="113"/>
    <x v="0"/>
    <x v="0"/>
    <x v="6734"/>
    <x v="0"/>
    <x v="3"/>
    <x v="0"/>
    <x v="0"/>
  </r>
  <r>
    <x v="4"/>
    <x v="113"/>
    <x v="0"/>
    <x v="0"/>
    <x v="6735"/>
    <x v="0"/>
    <x v="2"/>
    <x v="1"/>
    <x v="0"/>
  </r>
  <r>
    <x v="4"/>
    <x v="113"/>
    <x v="0"/>
    <x v="0"/>
    <x v="6736"/>
    <x v="0"/>
    <x v="2"/>
    <x v="1"/>
    <x v="0"/>
  </r>
  <r>
    <x v="4"/>
    <x v="113"/>
    <x v="0"/>
    <x v="0"/>
    <x v="6737"/>
    <x v="0"/>
    <x v="2"/>
    <x v="1"/>
    <x v="0"/>
  </r>
  <r>
    <x v="4"/>
    <x v="113"/>
    <x v="0"/>
    <x v="0"/>
    <x v="6738"/>
    <x v="0"/>
    <x v="1"/>
    <x v="1"/>
    <x v="0"/>
  </r>
  <r>
    <x v="4"/>
    <x v="113"/>
    <x v="0"/>
    <x v="0"/>
    <x v="6739"/>
    <x v="0"/>
    <x v="0"/>
    <x v="0"/>
    <x v="1"/>
  </r>
  <r>
    <x v="4"/>
    <x v="113"/>
    <x v="0"/>
    <x v="0"/>
    <x v="6740"/>
    <x v="0"/>
    <x v="2"/>
    <x v="1"/>
    <x v="0"/>
  </r>
  <r>
    <x v="4"/>
    <x v="113"/>
    <x v="0"/>
    <x v="0"/>
    <x v="6741"/>
    <x v="0"/>
    <x v="2"/>
    <x v="1"/>
    <x v="0"/>
  </r>
  <r>
    <x v="4"/>
    <x v="113"/>
    <x v="0"/>
    <x v="0"/>
    <x v="6742"/>
    <x v="0"/>
    <x v="2"/>
    <x v="1"/>
    <x v="0"/>
  </r>
  <r>
    <x v="4"/>
    <x v="113"/>
    <x v="0"/>
    <x v="0"/>
    <x v="6743"/>
    <x v="0"/>
    <x v="2"/>
    <x v="1"/>
    <x v="0"/>
  </r>
  <r>
    <x v="4"/>
    <x v="113"/>
    <x v="0"/>
    <x v="0"/>
    <x v="6744"/>
    <x v="0"/>
    <x v="1"/>
    <x v="1"/>
    <x v="0"/>
  </r>
  <r>
    <x v="4"/>
    <x v="113"/>
    <x v="0"/>
    <x v="0"/>
    <x v="6745"/>
    <x v="0"/>
    <x v="2"/>
    <x v="1"/>
    <x v="0"/>
  </r>
  <r>
    <x v="4"/>
    <x v="113"/>
    <x v="0"/>
    <x v="0"/>
    <x v="6746"/>
    <x v="0"/>
    <x v="2"/>
    <x v="1"/>
    <x v="0"/>
  </r>
  <r>
    <x v="4"/>
    <x v="113"/>
    <x v="0"/>
    <x v="0"/>
    <x v="6747"/>
    <x v="0"/>
    <x v="2"/>
    <x v="1"/>
    <x v="0"/>
  </r>
  <r>
    <x v="4"/>
    <x v="113"/>
    <x v="0"/>
    <x v="0"/>
    <x v="6748"/>
    <x v="0"/>
    <x v="2"/>
    <x v="1"/>
    <x v="0"/>
  </r>
  <r>
    <x v="4"/>
    <x v="113"/>
    <x v="0"/>
    <x v="0"/>
    <x v="6749"/>
    <x v="0"/>
    <x v="2"/>
    <x v="1"/>
    <x v="0"/>
  </r>
  <r>
    <x v="4"/>
    <x v="113"/>
    <x v="0"/>
    <x v="0"/>
    <x v="6750"/>
    <x v="0"/>
    <x v="2"/>
    <x v="1"/>
    <x v="0"/>
  </r>
  <r>
    <x v="4"/>
    <x v="113"/>
    <x v="0"/>
    <x v="0"/>
    <x v="6751"/>
    <x v="0"/>
    <x v="1"/>
    <x v="1"/>
    <x v="0"/>
  </r>
  <r>
    <x v="4"/>
    <x v="113"/>
    <x v="0"/>
    <x v="0"/>
    <x v="6752"/>
    <x v="0"/>
    <x v="2"/>
    <x v="1"/>
    <x v="0"/>
  </r>
  <r>
    <x v="4"/>
    <x v="113"/>
    <x v="0"/>
    <x v="0"/>
    <x v="6753"/>
    <x v="0"/>
    <x v="2"/>
    <x v="1"/>
    <x v="0"/>
  </r>
  <r>
    <x v="4"/>
    <x v="113"/>
    <x v="0"/>
    <x v="0"/>
    <x v="6754"/>
    <x v="0"/>
    <x v="2"/>
    <x v="1"/>
    <x v="0"/>
  </r>
  <r>
    <x v="4"/>
    <x v="113"/>
    <x v="0"/>
    <x v="0"/>
    <x v="6755"/>
    <x v="0"/>
    <x v="2"/>
    <x v="1"/>
    <x v="0"/>
  </r>
  <r>
    <x v="4"/>
    <x v="113"/>
    <x v="0"/>
    <x v="0"/>
    <x v="6756"/>
    <x v="0"/>
    <x v="2"/>
    <x v="1"/>
    <x v="0"/>
  </r>
  <r>
    <x v="4"/>
    <x v="113"/>
    <x v="0"/>
    <x v="0"/>
    <x v="6757"/>
    <x v="0"/>
    <x v="0"/>
    <x v="0"/>
    <x v="1"/>
  </r>
  <r>
    <x v="4"/>
    <x v="113"/>
    <x v="0"/>
    <x v="0"/>
    <x v="6758"/>
    <x v="0"/>
    <x v="0"/>
    <x v="0"/>
    <x v="1"/>
  </r>
  <r>
    <x v="4"/>
    <x v="113"/>
    <x v="0"/>
    <x v="0"/>
    <x v="6759"/>
    <x v="0"/>
    <x v="0"/>
    <x v="0"/>
    <x v="1"/>
  </r>
  <r>
    <x v="4"/>
    <x v="113"/>
    <x v="0"/>
    <x v="0"/>
    <x v="6760"/>
    <x v="0"/>
    <x v="2"/>
    <x v="1"/>
    <x v="0"/>
  </r>
  <r>
    <x v="4"/>
    <x v="113"/>
    <x v="0"/>
    <x v="0"/>
    <x v="6761"/>
    <x v="0"/>
    <x v="2"/>
    <x v="1"/>
    <x v="0"/>
  </r>
  <r>
    <x v="4"/>
    <x v="113"/>
    <x v="0"/>
    <x v="0"/>
    <x v="6762"/>
    <x v="0"/>
    <x v="1"/>
    <x v="1"/>
    <x v="0"/>
  </r>
  <r>
    <x v="4"/>
    <x v="113"/>
    <x v="0"/>
    <x v="0"/>
    <x v="6763"/>
    <x v="0"/>
    <x v="0"/>
    <x v="0"/>
    <x v="0"/>
  </r>
  <r>
    <x v="4"/>
    <x v="113"/>
    <x v="0"/>
    <x v="0"/>
    <x v="6764"/>
    <x v="0"/>
    <x v="2"/>
    <x v="1"/>
    <x v="0"/>
  </r>
  <r>
    <x v="4"/>
    <x v="113"/>
    <x v="0"/>
    <x v="0"/>
    <x v="6765"/>
    <x v="0"/>
    <x v="2"/>
    <x v="1"/>
    <x v="0"/>
  </r>
  <r>
    <x v="4"/>
    <x v="113"/>
    <x v="0"/>
    <x v="0"/>
    <x v="6766"/>
    <x v="0"/>
    <x v="2"/>
    <x v="1"/>
    <x v="0"/>
  </r>
  <r>
    <x v="4"/>
    <x v="113"/>
    <x v="0"/>
    <x v="0"/>
    <x v="6767"/>
    <x v="0"/>
    <x v="1"/>
    <x v="1"/>
    <x v="0"/>
  </r>
  <r>
    <x v="4"/>
    <x v="113"/>
    <x v="0"/>
    <x v="0"/>
    <x v="6768"/>
    <x v="0"/>
    <x v="2"/>
    <x v="1"/>
    <x v="0"/>
  </r>
  <r>
    <x v="4"/>
    <x v="113"/>
    <x v="0"/>
    <x v="0"/>
    <x v="6769"/>
    <x v="0"/>
    <x v="2"/>
    <x v="1"/>
    <x v="0"/>
  </r>
  <r>
    <x v="4"/>
    <x v="113"/>
    <x v="0"/>
    <x v="0"/>
    <x v="6770"/>
    <x v="0"/>
    <x v="1"/>
    <x v="1"/>
    <x v="0"/>
  </r>
  <r>
    <x v="4"/>
    <x v="113"/>
    <x v="0"/>
    <x v="0"/>
    <x v="6771"/>
    <x v="0"/>
    <x v="2"/>
    <x v="1"/>
    <x v="0"/>
  </r>
  <r>
    <x v="4"/>
    <x v="113"/>
    <x v="0"/>
    <x v="0"/>
    <x v="6772"/>
    <x v="0"/>
    <x v="1"/>
    <x v="1"/>
    <x v="0"/>
  </r>
  <r>
    <x v="4"/>
    <x v="113"/>
    <x v="0"/>
    <x v="0"/>
    <x v="6773"/>
    <x v="0"/>
    <x v="0"/>
    <x v="0"/>
    <x v="0"/>
  </r>
  <r>
    <x v="4"/>
    <x v="113"/>
    <x v="0"/>
    <x v="0"/>
    <x v="6774"/>
    <x v="0"/>
    <x v="2"/>
    <x v="1"/>
    <x v="0"/>
  </r>
  <r>
    <x v="4"/>
    <x v="113"/>
    <x v="0"/>
    <x v="0"/>
    <x v="6775"/>
    <x v="0"/>
    <x v="2"/>
    <x v="1"/>
    <x v="0"/>
  </r>
  <r>
    <x v="4"/>
    <x v="113"/>
    <x v="0"/>
    <x v="0"/>
    <x v="6776"/>
    <x v="0"/>
    <x v="0"/>
    <x v="0"/>
    <x v="1"/>
  </r>
  <r>
    <x v="4"/>
    <x v="113"/>
    <x v="0"/>
    <x v="0"/>
    <x v="6777"/>
    <x v="0"/>
    <x v="3"/>
    <x v="0"/>
    <x v="0"/>
  </r>
  <r>
    <x v="4"/>
    <x v="113"/>
    <x v="0"/>
    <x v="0"/>
    <x v="6778"/>
    <x v="0"/>
    <x v="2"/>
    <x v="1"/>
    <x v="0"/>
  </r>
  <r>
    <x v="4"/>
    <x v="113"/>
    <x v="0"/>
    <x v="0"/>
    <x v="6779"/>
    <x v="0"/>
    <x v="0"/>
    <x v="0"/>
    <x v="0"/>
  </r>
  <r>
    <x v="4"/>
    <x v="113"/>
    <x v="0"/>
    <x v="0"/>
    <x v="6780"/>
    <x v="0"/>
    <x v="2"/>
    <x v="1"/>
    <x v="0"/>
  </r>
  <r>
    <x v="4"/>
    <x v="113"/>
    <x v="0"/>
    <x v="0"/>
    <x v="6781"/>
    <x v="0"/>
    <x v="2"/>
    <x v="1"/>
    <x v="0"/>
  </r>
  <r>
    <x v="4"/>
    <x v="113"/>
    <x v="0"/>
    <x v="0"/>
    <x v="6782"/>
    <x v="0"/>
    <x v="2"/>
    <x v="1"/>
    <x v="0"/>
  </r>
  <r>
    <x v="4"/>
    <x v="113"/>
    <x v="0"/>
    <x v="0"/>
    <x v="6783"/>
    <x v="0"/>
    <x v="2"/>
    <x v="1"/>
    <x v="0"/>
  </r>
  <r>
    <x v="4"/>
    <x v="113"/>
    <x v="0"/>
    <x v="0"/>
    <x v="6784"/>
    <x v="0"/>
    <x v="2"/>
    <x v="1"/>
    <x v="0"/>
  </r>
  <r>
    <x v="4"/>
    <x v="113"/>
    <x v="0"/>
    <x v="0"/>
    <x v="6785"/>
    <x v="0"/>
    <x v="2"/>
    <x v="1"/>
    <x v="0"/>
  </r>
  <r>
    <x v="4"/>
    <x v="113"/>
    <x v="0"/>
    <x v="0"/>
    <x v="6786"/>
    <x v="0"/>
    <x v="0"/>
    <x v="0"/>
    <x v="1"/>
  </r>
  <r>
    <x v="4"/>
    <x v="113"/>
    <x v="0"/>
    <x v="0"/>
    <x v="6787"/>
    <x v="0"/>
    <x v="0"/>
    <x v="0"/>
    <x v="0"/>
  </r>
  <r>
    <x v="4"/>
    <x v="113"/>
    <x v="0"/>
    <x v="0"/>
    <x v="6788"/>
    <x v="0"/>
    <x v="2"/>
    <x v="1"/>
    <x v="0"/>
  </r>
  <r>
    <x v="4"/>
    <x v="113"/>
    <x v="0"/>
    <x v="0"/>
    <x v="6789"/>
    <x v="0"/>
    <x v="0"/>
    <x v="0"/>
    <x v="0"/>
  </r>
  <r>
    <x v="4"/>
    <x v="113"/>
    <x v="0"/>
    <x v="0"/>
    <x v="6790"/>
    <x v="0"/>
    <x v="0"/>
    <x v="0"/>
    <x v="0"/>
  </r>
  <r>
    <x v="4"/>
    <x v="113"/>
    <x v="0"/>
    <x v="0"/>
    <x v="6791"/>
    <x v="0"/>
    <x v="0"/>
    <x v="0"/>
    <x v="1"/>
  </r>
  <r>
    <x v="4"/>
    <x v="113"/>
    <x v="0"/>
    <x v="0"/>
    <x v="6792"/>
    <x v="0"/>
    <x v="2"/>
    <x v="1"/>
    <x v="0"/>
  </r>
  <r>
    <x v="4"/>
    <x v="113"/>
    <x v="0"/>
    <x v="0"/>
    <x v="6793"/>
    <x v="0"/>
    <x v="0"/>
    <x v="0"/>
    <x v="1"/>
  </r>
  <r>
    <x v="4"/>
    <x v="113"/>
    <x v="0"/>
    <x v="0"/>
    <x v="6794"/>
    <x v="0"/>
    <x v="1"/>
    <x v="1"/>
    <x v="0"/>
  </r>
  <r>
    <x v="4"/>
    <x v="113"/>
    <x v="0"/>
    <x v="0"/>
    <x v="6795"/>
    <x v="0"/>
    <x v="1"/>
    <x v="1"/>
    <x v="0"/>
  </r>
  <r>
    <x v="4"/>
    <x v="113"/>
    <x v="0"/>
    <x v="0"/>
    <x v="6796"/>
    <x v="0"/>
    <x v="0"/>
    <x v="0"/>
    <x v="0"/>
  </r>
  <r>
    <x v="4"/>
    <x v="113"/>
    <x v="0"/>
    <x v="0"/>
    <x v="6797"/>
    <x v="0"/>
    <x v="1"/>
    <x v="1"/>
    <x v="0"/>
  </r>
  <r>
    <x v="4"/>
    <x v="113"/>
    <x v="0"/>
    <x v="0"/>
    <x v="6798"/>
    <x v="0"/>
    <x v="2"/>
    <x v="1"/>
    <x v="0"/>
  </r>
  <r>
    <x v="4"/>
    <x v="113"/>
    <x v="0"/>
    <x v="0"/>
    <x v="6799"/>
    <x v="0"/>
    <x v="1"/>
    <x v="1"/>
    <x v="0"/>
  </r>
  <r>
    <x v="4"/>
    <x v="113"/>
    <x v="0"/>
    <x v="0"/>
    <x v="6800"/>
    <x v="0"/>
    <x v="1"/>
    <x v="1"/>
    <x v="0"/>
  </r>
  <r>
    <x v="4"/>
    <x v="113"/>
    <x v="0"/>
    <x v="0"/>
    <x v="6801"/>
    <x v="0"/>
    <x v="0"/>
    <x v="0"/>
    <x v="0"/>
  </r>
  <r>
    <x v="4"/>
    <x v="113"/>
    <x v="0"/>
    <x v="0"/>
    <x v="6802"/>
    <x v="0"/>
    <x v="1"/>
    <x v="1"/>
    <x v="0"/>
  </r>
  <r>
    <x v="4"/>
    <x v="113"/>
    <x v="0"/>
    <x v="0"/>
    <x v="6803"/>
    <x v="0"/>
    <x v="0"/>
    <x v="0"/>
    <x v="0"/>
  </r>
  <r>
    <x v="4"/>
    <x v="113"/>
    <x v="0"/>
    <x v="0"/>
    <x v="6804"/>
    <x v="0"/>
    <x v="2"/>
    <x v="1"/>
    <x v="0"/>
  </r>
  <r>
    <x v="4"/>
    <x v="113"/>
    <x v="0"/>
    <x v="0"/>
    <x v="6805"/>
    <x v="0"/>
    <x v="2"/>
    <x v="1"/>
    <x v="0"/>
  </r>
  <r>
    <x v="4"/>
    <x v="113"/>
    <x v="0"/>
    <x v="0"/>
    <x v="6806"/>
    <x v="0"/>
    <x v="1"/>
    <x v="1"/>
    <x v="0"/>
  </r>
  <r>
    <x v="4"/>
    <x v="113"/>
    <x v="0"/>
    <x v="0"/>
    <x v="6807"/>
    <x v="0"/>
    <x v="2"/>
    <x v="1"/>
    <x v="0"/>
  </r>
  <r>
    <x v="4"/>
    <x v="113"/>
    <x v="0"/>
    <x v="0"/>
    <x v="6808"/>
    <x v="0"/>
    <x v="1"/>
    <x v="1"/>
    <x v="0"/>
  </r>
  <r>
    <x v="4"/>
    <x v="113"/>
    <x v="0"/>
    <x v="0"/>
    <x v="6809"/>
    <x v="0"/>
    <x v="0"/>
    <x v="0"/>
    <x v="1"/>
  </r>
  <r>
    <x v="4"/>
    <x v="113"/>
    <x v="0"/>
    <x v="0"/>
    <x v="6810"/>
    <x v="0"/>
    <x v="2"/>
    <x v="1"/>
    <x v="0"/>
  </r>
  <r>
    <x v="4"/>
    <x v="113"/>
    <x v="0"/>
    <x v="0"/>
    <x v="6811"/>
    <x v="0"/>
    <x v="2"/>
    <x v="1"/>
    <x v="0"/>
  </r>
  <r>
    <x v="4"/>
    <x v="113"/>
    <x v="0"/>
    <x v="0"/>
    <x v="6812"/>
    <x v="0"/>
    <x v="1"/>
    <x v="1"/>
    <x v="0"/>
  </r>
  <r>
    <x v="4"/>
    <x v="113"/>
    <x v="0"/>
    <x v="0"/>
    <x v="6813"/>
    <x v="0"/>
    <x v="1"/>
    <x v="1"/>
    <x v="0"/>
  </r>
  <r>
    <x v="4"/>
    <x v="113"/>
    <x v="0"/>
    <x v="0"/>
    <x v="6814"/>
    <x v="0"/>
    <x v="2"/>
    <x v="1"/>
    <x v="0"/>
  </r>
  <r>
    <x v="4"/>
    <x v="113"/>
    <x v="0"/>
    <x v="0"/>
    <x v="6815"/>
    <x v="0"/>
    <x v="2"/>
    <x v="1"/>
    <x v="0"/>
  </r>
  <r>
    <x v="4"/>
    <x v="113"/>
    <x v="0"/>
    <x v="0"/>
    <x v="6816"/>
    <x v="0"/>
    <x v="2"/>
    <x v="1"/>
    <x v="0"/>
  </r>
  <r>
    <x v="4"/>
    <x v="113"/>
    <x v="0"/>
    <x v="0"/>
    <x v="6817"/>
    <x v="0"/>
    <x v="2"/>
    <x v="1"/>
    <x v="0"/>
  </r>
  <r>
    <x v="4"/>
    <x v="113"/>
    <x v="0"/>
    <x v="0"/>
    <x v="6818"/>
    <x v="0"/>
    <x v="1"/>
    <x v="1"/>
    <x v="0"/>
  </r>
  <r>
    <x v="4"/>
    <x v="113"/>
    <x v="0"/>
    <x v="0"/>
    <x v="6819"/>
    <x v="0"/>
    <x v="2"/>
    <x v="1"/>
    <x v="0"/>
  </r>
  <r>
    <x v="4"/>
    <x v="113"/>
    <x v="0"/>
    <x v="0"/>
    <x v="6820"/>
    <x v="0"/>
    <x v="2"/>
    <x v="1"/>
    <x v="0"/>
  </r>
  <r>
    <x v="4"/>
    <x v="113"/>
    <x v="0"/>
    <x v="0"/>
    <x v="6821"/>
    <x v="0"/>
    <x v="2"/>
    <x v="1"/>
    <x v="0"/>
  </r>
  <r>
    <x v="4"/>
    <x v="113"/>
    <x v="0"/>
    <x v="0"/>
    <x v="6822"/>
    <x v="0"/>
    <x v="1"/>
    <x v="1"/>
    <x v="0"/>
  </r>
  <r>
    <x v="4"/>
    <x v="113"/>
    <x v="0"/>
    <x v="0"/>
    <x v="6823"/>
    <x v="0"/>
    <x v="2"/>
    <x v="1"/>
    <x v="0"/>
  </r>
  <r>
    <x v="4"/>
    <x v="113"/>
    <x v="0"/>
    <x v="0"/>
    <x v="6824"/>
    <x v="0"/>
    <x v="2"/>
    <x v="1"/>
    <x v="0"/>
  </r>
  <r>
    <x v="4"/>
    <x v="113"/>
    <x v="0"/>
    <x v="0"/>
    <x v="6825"/>
    <x v="0"/>
    <x v="2"/>
    <x v="1"/>
    <x v="0"/>
  </r>
  <r>
    <x v="4"/>
    <x v="113"/>
    <x v="0"/>
    <x v="0"/>
    <x v="6826"/>
    <x v="0"/>
    <x v="1"/>
    <x v="1"/>
    <x v="0"/>
  </r>
  <r>
    <x v="4"/>
    <x v="113"/>
    <x v="0"/>
    <x v="0"/>
    <x v="6827"/>
    <x v="0"/>
    <x v="2"/>
    <x v="1"/>
    <x v="1"/>
  </r>
  <r>
    <x v="4"/>
    <x v="113"/>
    <x v="0"/>
    <x v="0"/>
    <x v="6828"/>
    <x v="0"/>
    <x v="1"/>
    <x v="1"/>
    <x v="1"/>
  </r>
  <r>
    <x v="4"/>
    <x v="113"/>
    <x v="0"/>
    <x v="0"/>
    <x v="6829"/>
    <x v="0"/>
    <x v="0"/>
    <x v="0"/>
    <x v="1"/>
  </r>
  <r>
    <x v="4"/>
    <x v="113"/>
    <x v="0"/>
    <x v="0"/>
    <x v="6830"/>
    <x v="0"/>
    <x v="2"/>
    <x v="1"/>
    <x v="0"/>
  </r>
  <r>
    <x v="4"/>
    <x v="113"/>
    <x v="0"/>
    <x v="0"/>
    <x v="6831"/>
    <x v="0"/>
    <x v="1"/>
    <x v="1"/>
    <x v="0"/>
  </r>
  <r>
    <x v="4"/>
    <x v="113"/>
    <x v="0"/>
    <x v="0"/>
    <x v="6832"/>
    <x v="0"/>
    <x v="2"/>
    <x v="1"/>
    <x v="0"/>
  </r>
  <r>
    <x v="4"/>
    <x v="113"/>
    <x v="0"/>
    <x v="0"/>
    <x v="6833"/>
    <x v="0"/>
    <x v="2"/>
    <x v="1"/>
    <x v="0"/>
  </r>
  <r>
    <x v="4"/>
    <x v="113"/>
    <x v="0"/>
    <x v="0"/>
    <x v="6834"/>
    <x v="0"/>
    <x v="1"/>
    <x v="1"/>
    <x v="0"/>
  </r>
  <r>
    <x v="4"/>
    <x v="113"/>
    <x v="0"/>
    <x v="0"/>
    <x v="6835"/>
    <x v="0"/>
    <x v="1"/>
    <x v="1"/>
    <x v="0"/>
  </r>
  <r>
    <x v="4"/>
    <x v="113"/>
    <x v="0"/>
    <x v="0"/>
    <x v="6836"/>
    <x v="0"/>
    <x v="2"/>
    <x v="1"/>
    <x v="0"/>
  </r>
  <r>
    <x v="4"/>
    <x v="113"/>
    <x v="0"/>
    <x v="0"/>
    <x v="6837"/>
    <x v="0"/>
    <x v="2"/>
    <x v="1"/>
    <x v="0"/>
  </r>
  <r>
    <x v="4"/>
    <x v="113"/>
    <x v="0"/>
    <x v="0"/>
    <x v="6838"/>
    <x v="0"/>
    <x v="1"/>
    <x v="1"/>
    <x v="0"/>
  </r>
  <r>
    <x v="4"/>
    <x v="113"/>
    <x v="0"/>
    <x v="0"/>
    <x v="6839"/>
    <x v="0"/>
    <x v="2"/>
    <x v="1"/>
    <x v="0"/>
  </r>
  <r>
    <x v="4"/>
    <x v="113"/>
    <x v="0"/>
    <x v="0"/>
    <x v="6840"/>
    <x v="0"/>
    <x v="2"/>
    <x v="1"/>
    <x v="0"/>
  </r>
  <r>
    <x v="4"/>
    <x v="113"/>
    <x v="0"/>
    <x v="0"/>
    <x v="6841"/>
    <x v="0"/>
    <x v="2"/>
    <x v="1"/>
    <x v="0"/>
  </r>
  <r>
    <x v="4"/>
    <x v="113"/>
    <x v="0"/>
    <x v="0"/>
    <x v="6842"/>
    <x v="0"/>
    <x v="1"/>
    <x v="1"/>
    <x v="0"/>
  </r>
  <r>
    <x v="4"/>
    <x v="113"/>
    <x v="0"/>
    <x v="0"/>
    <x v="6843"/>
    <x v="0"/>
    <x v="1"/>
    <x v="1"/>
    <x v="0"/>
  </r>
  <r>
    <x v="4"/>
    <x v="113"/>
    <x v="0"/>
    <x v="0"/>
    <x v="6844"/>
    <x v="0"/>
    <x v="1"/>
    <x v="1"/>
    <x v="0"/>
  </r>
  <r>
    <x v="4"/>
    <x v="113"/>
    <x v="0"/>
    <x v="0"/>
    <x v="6845"/>
    <x v="0"/>
    <x v="2"/>
    <x v="1"/>
    <x v="0"/>
  </r>
  <r>
    <x v="4"/>
    <x v="113"/>
    <x v="0"/>
    <x v="0"/>
    <x v="6846"/>
    <x v="0"/>
    <x v="1"/>
    <x v="1"/>
    <x v="0"/>
  </r>
  <r>
    <x v="4"/>
    <x v="113"/>
    <x v="0"/>
    <x v="0"/>
    <x v="6847"/>
    <x v="0"/>
    <x v="2"/>
    <x v="1"/>
    <x v="0"/>
  </r>
  <r>
    <x v="4"/>
    <x v="113"/>
    <x v="0"/>
    <x v="0"/>
    <x v="6848"/>
    <x v="0"/>
    <x v="2"/>
    <x v="1"/>
    <x v="0"/>
  </r>
  <r>
    <x v="4"/>
    <x v="113"/>
    <x v="0"/>
    <x v="0"/>
    <x v="6849"/>
    <x v="0"/>
    <x v="2"/>
    <x v="1"/>
    <x v="0"/>
  </r>
  <r>
    <x v="4"/>
    <x v="113"/>
    <x v="0"/>
    <x v="0"/>
    <x v="6850"/>
    <x v="0"/>
    <x v="2"/>
    <x v="1"/>
    <x v="0"/>
  </r>
  <r>
    <x v="4"/>
    <x v="113"/>
    <x v="0"/>
    <x v="0"/>
    <x v="6851"/>
    <x v="0"/>
    <x v="2"/>
    <x v="1"/>
    <x v="0"/>
  </r>
  <r>
    <x v="4"/>
    <x v="113"/>
    <x v="0"/>
    <x v="0"/>
    <x v="6852"/>
    <x v="0"/>
    <x v="2"/>
    <x v="1"/>
    <x v="0"/>
  </r>
  <r>
    <x v="4"/>
    <x v="113"/>
    <x v="0"/>
    <x v="0"/>
    <x v="6853"/>
    <x v="0"/>
    <x v="0"/>
    <x v="0"/>
    <x v="1"/>
  </r>
  <r>
    <x v="4"/>
    <x v="113"/>
    <x v="0"/>
    <x v="0"/>
    <x v="6854"/>
    <x v="0"/>
    <x v="2"/>
    <x v="1"/>
    <x v="0"/>
  </r>
  <r>
    <x v="4"/>
    <x v="113"/>
    <x v="0"/>
    <x v="0"/>
    <x v="6855"/>
    <x v="0"/>
    <x v="1"/>
    <x v="1"/>
    <x v="0"/>
  </r>
  <r>
    <x v="4"/>
    <x v="113"/>
    <x v="0"/>
    <x v="0"/>
    <x v="6856"/>
    <x v="0"/>
    <x v="2"/>
    <x v="1"/>
    <x v="0"/>
  </r>
  <r>
    <x v="4"/>
    <x v="113"/>
    <x v="0"/>
    <x v="0"/>
    <x v="6857"/>
    <x v="0"/>
    <x v="1"/>
    <x v="1"/>
    <x v="0"/>
  </r>
  <r>
    <x v="4"/>
    <x v="113"/>
    <x v="0"/>
    <x v="0"/>
    <x v="6858"/>
    <x v="0"/>
    <x v="2"/>
    <x v="1"/>
    <x v="0"/>
  </r>
  <r>
    <x v="4"/>
    <x v="113"/>
    <x v="0"/>
    <x v="0"/>
    <x v="6859"/>
    <x v="0"/>
    <x v="1"/>
    <x v="1"/>
    <x v="0"/>
  </r>
  <r>
    <x v="4"/>
    <x v="113"/>
    <x v="0"/>
    <x v="0"/>
    <x v="6860"/>
    <x v="0"/>
    <x v="3"/>
    <x v="0"/>
    <x v="1"/>
  </r>
  <r>
    <x v="4"/>
    <x v="113"/>
    <x v="0"/>
    <x v="0"/>
    <x v="6861"/>
    <x v="0"/>
    <x v="0"/>
    <x v="0"/>
    <x v="0"/>
  </r>
  <r>
    <x v="4"/>
    <x v="113"/>
    <x v="0"/>
    <x v="0"/>
    <x v="6862"/>
    <x v="0"/>
    <x v="0"/>
    <x v="0"/>
    <x v="0"/>
  </r>
  <r>
    <x v="4"/>
    <x v="113"/>
    <x v="0"/>
    <x v="0"/>
    <x v="6863"/>
    <x v="0"/>
    <x v="1"/>
    <x v="1"/>
    <x v="0"/>
  </r>
  <r>
    <x v="4"/>
    <x v="113"/>
    <x v="0"/>
    <x v="0"/>
    <x v="6864"/>
    <x v="0"/>
    <x v="3"/>
    <x v="0"/>
    <x v="0"/>
  </r>
  <r>
    <x v="4"/>
    <x v="113"/>
    <x v="0"/>
    <x v="0"/>
    <x v="6865"/>
    <x v="0"/>
    <x v="3"/>
    <x v="0"/>
    <x v="0"/>
  </r>
  <r>
    <x v="4"/>
    <x v="113"/>
    <x v="0"/>
    <x v="0"/>
    <x v="6866"/>
    <x v="0"/>
    <x v="2"/>
    <x v="1"/>
    <x v="0"/>
  </r>
  <r>
    <x v="4"/>
    <x v="113"/>
    <x v="0"/>
    <x v="0"/>
    <x v="6867"/>
    <x v="0"/>
    <x v="2"/>
    <x v="1"/>
    <x v="0"/>
  </r>
  <r>
    <x v="4"/>
    <x v="113"/>
    <x v="0"/>
    <x v="0"/>
    <x v="6868"/>
    <x v="0"/>
    <x v="2"/>
    <x v="1"/>
    <x v="0"/>
  </r>
  <r>
    <x v="4"/>
    <x v="113"/>
    <x v="0"/>
    <x v="0"/>
    <x v="6869"/>
    <x v="0"/>
    <x v="1"/>
    <x v="1"/>
    <x v="0"/>
  </r>
  <r>
    <x v="4"/>
    <x v="113"/>
    <x v="0"/>
    <x v="0"/>
    <x v="6870"/>
    <x v="0"/>
    <x v="0"/>
    <x v="0"/>
    <x v="0"/>
  </r>
  <r>
    <x v="4"/>
    <x v="113"/>
    <x v="37"/>
    <x v="37"/>
    <x v="6871"/>
    <x v="0"/>
    <x v="2"/>
    <x v="1"/>
    <x v="1"/>
  </r>
  <r>
    <x v="4"/>
    <x v="113"/>
    <x v="37"/>
    <x v="37"/>
    <x v="6872"/>
    <x v="0"/>
    <x v="2"/>
    <x v="1"/>
    <x v="0"/>
  </r>
  <r>
    <x v="4"/>
    <x v="113"/>
    <x v="37"/>
    <x v="37"/>
    <x v="6873"/>
    <x v="0"/>
    <x v="2"/>
    <x v="1"/>
    <x v="0"/>
  </r>
  <r>
    <x v="4"/>
    <x v="113"/>
    <x v="37"/>
    <x v="37"/>
    <x v="6874"/>
    <x v="0"/>
    <x v="1"/>
    <x v="1"/>
    <x v="0"/>
  </r>
  <r>
    <x v="4"/>
    <x v="113"/>
    <x v="37"/>
    <x v="37"/>
    <x v="6875"/>
    <x v="0"/>
    <x v="2"/>
    <x v="1"/>
    <x v="0"/>
  </r>
  <r>
    <x v="4"/>
    <x v="113"/>
    <x v="37"/>
    <x v="37"/>
    <x v="6876"/>
    <x v="0"/>
    <x v="2"/>
    <x v="1"/>
    <x v="0"/>
  </r>
  <r>
    <x v="4"/>
    <x v="113"/>
    <x v="37"/>
    <x v="37"/>
    <x v="6877"/>
    <x v="0"/>
    <x v="2"/>
    <x v="1"/>
    <x v="1"/>
  </r>
  <r>
    <x v="4"/>
    <x v="113"/>
    <x v="37"/>
    <x v="37"/>
    <x v="6878"/>
    <x v="0"/>
    <x v="2"/>
    <x v="1"/>
    <x v="1"/>
  </r>
  <r>
    <x v="4"/>
    <x v="113"/>
    <x v="37"/>
    <x v="37"/>
    <x v="6879"/>
    <x v="0"/>
    <x v="2"/>
    <x v="1"/>
    <x v="0"/>
  </r>
  <r>
    <x v="4"/>
    <x v="113"/>
    <x v="37"/>
    <x v="37"/>
    <x v="6880"/>
    <x v="0"/>
    <x v="3"/>
    <x v="0"/>
    <x v="1"/>
  </r>
  <r>
    <x v="4"/>
    <x v="113"/>
    <x v="37"/>
    <x v="37"/>
    <x v="6881"/>
    <x v="0"/>
    <x v="0"/>
    <x v="0"/>
    <x v="1"/>
  </r>
  <r>
    <x v="4"/>
    <x v="113"/>
    <x v="37"/>
    <x v="37"/>
    <x v="6882"/>
    <x v="0"/>
    <x v="2"/>
    <x v="1"/>
    <x v="0"/>
  </r>
  <r>
    <x v="4"/>
    <x v="113"/>
    <x v="37"/>
    <x v="37"/>
    <x v="6883"/>
    <x v="0"/>
    <x v="2"/>
    <x v="1"/>
    <x v="0"/>
  </r>
  <r>
    <x v="4"/>
    <x v="113"/>
    <x v="37"/>
    <x v="37"/>
    <x v="6884"/>
    <x v="0"/>
    <x v="2"/>
    <x v="1"/>
    <x v="0"/>
  </r>
  <r>
    <x v="4"/>
    <x v="113"/>
    <x v="37"/>
    <x v="37"/>
    <x v="6885"/>
    <x v="0"/>
    <x v="2"/>
    <x v="1"/>
    <x v="0"/>
  </r>
  <r>
    <x v="4"/>
    <x v="113"/>
    <x v="37"/>
    <x v="37"/>
    <x v="6886"/>
    <x v="0"/>
    <x v="3"/>
    <x v="0"/>
    <x v="1"/>
  </r>
  <r>
    <x v="4"/>
    <x v="113"/>
    <x v="37"/>
    <x v="37"/>
    <x v="6887"/>
    <x v="0"/>
    <x v="3"/>
    <x v="0"/>
    <x v="1"/>
  </r>
  <r>
    <x v="4"/>
    <x v="113"/>
    <x v="37"/>
    <x v="37"/>
    <x v="6888"/>
    <x v="0"/>
    <x v="0"/>
    <x v="0"/>
    <x v="1"/>
  </r>
  <r>
    <x v="4"/>
    <x v="113"/>
    <x v="8"/>
    <x v="8"/>
    <x v="6889"/>
    <x v="0"/>
    <x v="2"/>
    <x v="1"/>
    <x v="0"/>
  </r>
  <r>
    <x v="4"/>
    <x v="113"/>
    <x v="8"/>
    <x v="8"/>
    <x v="6890"/>
    <x v="0"/>
    <x v="2"/>
    <x v="1"/>
    <x v="0"/>
  </r>
  <r>
    <x v="4"/>
    <x v="113"/>
    <x v="8"/>
    <x v="8"/>
    <x v="6891"/>
    <x v="0"/>
    <x v="0"/>
    <x v="0"/>
    <x v="0"/>
  </r>
  <r>
    <x v="4"/>
    <x v="113"/>
    <x v="8"/>
    <x v="8"/>
    <x v="6892"/>
    <x v="0"/>
    <x v="0"/>
    <x v="0"/>
    <x v="1"/>
  </r>
  <r>
    <x v="4"/>
    <x v="113"/>
    <x v="8"/>
    <x v="8"/>
    <x v="6893"/>
    <x v="0"/>
    <x v="0"/>
    <x v="0"/>
    <x v="0"/>
  </r>
  <r>
    <x v="4"/>
    <x v="113"/>
    <x v="8"/>
    <x v="8"/>
    <x v="6894"/>
    <x v="0"/>
    <x v="2"/>
    <x v="1"/>
    <x v="0"/>
  </r>
  <r>
    <x v="4"/>
    <x v="113"/>
    <x v="8"/>
    <x v="8"/>
    <x v="6895"/>
    <x v="0"/>
    <x v="0"/>
    <x v="0"/>
    <x v="1"/>
  </r>
  <r>
    <x v="4"/>
    <x v="113"/>
    <x v="8"/>
    <x v="8"/>
    <x v="6896"/>
    <x v="0"/>
    <x v="0"/>
    <x v="0"/>
    <x v="0"/>
  </r>
  <r>
    <x v="4"/>
    <x v="113"/>
    <x v="8"/>
    <x v="8"/>
    <x v="6897"/>
    <x v="0"/>
    <x v="1"/>
    <x v="1"/>
    <x v="0"/>
  </r>
  <r>
    <x v="4"/>
    <x v="113"/>
    <x v="8"/>
    <x v="8"/>
    <x v="6898"/>
    <x v="0"/>
    <x v="2"/>
    <x v="1"/>
    <x v="0"/>
  </r>
  <r>
    <x v="4"/>
    <x v="113"/>
    <x v="8"/>
    <x v="8"/>
    <x v="6899"/>
    <x v="0"/>
    <x v="2"/>
    <x v="1"/>
    <x v="0"/>
  </r>
  <r>
    <x v="4"/>
    <x v="113"/>
    <x v="8"/>
    <x v="8"/>
    <x v="6900"/>
    <x v="0"/>
    <x v="0"/>
    <x v="0"/>
    <x v="0"/>
  </r>
  <r>
    <x v="4"/>
    <x v="113"/>
    <x v="8"/>
    <x v="8"/>
    <x v="6901"/>
    <x v="0"/>
    <x v="2"/>
    <x v="1"/>
    <x v="0"/>
  </r>
  <r>
    <x v="4"/>
    <x v="113"/>
    <x v="8"/>
    <x v="8"/>
    <x v="6902"/>
    <x v="0"/>
    <x v="0"/>
    <x v="0"/>
    <x v="0"/>
  </r>
  <r>
    <x v="4"/>
    <x v="113"/>
    <x v="8"/>
    <x v="8"/>
    <x v="6903"/>
    <x v="0"/>
    <x v="0"/>
    <x v="0"/>
    <x v="0"/>
  </r>
  <r>
    <x v="4"/>
    <x v="113"/>
    <x v="8"/>
    <x v="8"/>
    <x v="6904"/>
    <x v="0"/>
    <x v="2"/>
    <x v="1"/>
    <x v="0"/>
  </r>
  <r>
    <x v="4"/>
    <x v="113"/>
    <x v="8"/>
    <x v="8"/>
    <x v="6905"/>
    <x v="0"/>
    <x v="0"/>
    <x v="0"/>
    <x v="1"/>
  </r>
  <r>
    <x v="4"/>
    <x v="113"/>
    <x v="8"/>
    <x v="8"/>
    <x v="6906"/>
    <x v="0"/>
    <x v="2"/>
    <x v="1"/>
    <x v="0"/>
  </r>
  <r>
    <x v="4"/>
    <x v="113"/>
    <x v="8"/>
    <x v="8"/>
    <x v="6907"/>
    <x v="0"/>
    <x v="2"/>
    <x v="1"/>
    <x v="0"/>
  </r>
  <r>
    <x v="4"/>
    <x v="113"/>
    <x v="8"/>
    <x v="8"/>
    <x v="6908"/>
    <x v="0"/>
    <x v="1"/>
    <x v="1"/>
    <x v="0"/>
  </r>
  <r>
    <x v="4"/>
    <x v="113"/>
    <x v="8"/>
    <x v="8"/>
    <x v="6909"/>
    <x v="0"/>
    <x v="3"/>
    <x v="0"/>
    <x v="1"/>
  </r>
  <r>
    <x v="4"/>
    <x v="113"/>
    <x v="8"/>
    <x v="8"/>
    <x v="6910"/>
    <x v="0"/>
    <x v="2"/>
    <x v="1"/>
    <x v="0"/>
  </r>
  <r>
    <x v="4"/>
    <x v="113"/>
    <x v="8"/>
    <x v="8"/>
    <x v="6911"/>
    <x v="0"/>
    <x v="1"/>
    <x v="1"/>
    <x v="0"/>
  </r>
  <r>
    <x v="4"/>
    <x v="113"/>
    <x v="8"/>
    <x v="8"/>
    <x v="6912"/>
    <x v="0"/>
    <x v="2"/>
    <x v="1"/>
    <x v="0"/>
  </r>
  <r>
    <x v="4"/>
    <x v="113"/>
    <x v="8"/>
    <x v="8"/>
    <x v="6913"/>
    <x v="0"/>
    <x v="0"/>
    <x v="0"/>
    <x v="0"/>
  </r>
  <r>
    <x v="4"/>
    <x v="113"/>
    <x v="8"/>
    <x v="8"/>
    <x v="6914"/>
    <x v="0"/>
    <x v="0"/>
    <x v="0"/>
    <x v="1"/>
  </r>
  <r>
    <x v="4"/>
    <x v="113"/>
    <x v="8"/>
    <x v="8"/>
    <x v="6915"/>
    <x v="0"/>
    <x v="0"/>
    <x v="0"/>
    <x v="1"/>
  </r>
  <r>
    <x v="4"/>
    <x v="113"/>
    <x v="8"/>
    <x v="8"/>
    <x v="6916"/>
    <x v="0"/>
    <x v="0"/>
    <x v="0"/>
    <x v="1"/>
  </r>
  <r>
    <x v="4"/>
    <x v="113"/>
    <x v="8"/>
    <x v="8"/>
    <x v="6917"/>
    <x v="0"/>
    <x v="2"/>
    <x v="1"/>
    <x v="0"/>
  </r>
  <r>
    <x v="4"/>
    <x v="113"/>
    <x v="8"/>
    <x v="8"/>
    <x v="6918"/>
    <x v="0"/>
    <x v="2"/>
    <x v="1"/>
    <x v="0"/>
  </r>
  <r>
    <x v="4"/>
    <x v="113"/>
    <x v="8"/>
    <x v="8"/>
    <x v="6919"/>
    <x v="0"/>
    <x v="0"/>
    <x v="0"/>
    <x v="0"/>
  </r>
  <r>
    <x v="4"/>
    <x v="113"/>
    <x v="8"/>
    <x v="8"/>
    <x v="6920"/>
    <x v="0"/>
    <x v="2"/>
    <x v="1"/>
    <x v="0"/>
  </r>
  <r>
    <x v="4"/>
    <x v="113"/>
    <x v="8"/>
    <x v="8"/>
    <x v="6921"/>
    <x v="0"/>
    <x v="2"/>
    <x v="1"/>
    <x v="0"/>
  </r>
  <r>
    <x v="4"/>
    <x v="113"/>
    <x v="8"/>
    <x v="8"/>
    <x v="6922"/>
    <x v="0"/>
    <x v="1"/>
    <x v="1"/>
    <x v="0"/>
  </r>
  <r>
    <x v="4"/>
    <x v="113"/>
    <x v="8"/>
    <x v="8"/>
    <x v="6923"/>
    <x v="0"/>
    <x v="0"/>
    <x v="0"/>
    <x v="0"/>
  </r>
  <r>
    <x v="4"/>
    <x v="113"/>
    <x v="8"/>
    <x v="8"/>
    <x v="6924"/>
    <x v="0"/>
    <x v="2"/>
    <x v="1"/>
    <x v="0"/>
  </r>
  <r>
    <x v="4"/>
    <x v="113"/>
    <x v="8"/>
    <x v="8"/>
    <x v="6925"/>
    <x v="0"/>
    <x v="2"/>
    <x v="1"/>
    <x v="0"/>
  </r>
  <r>
    <x v="4"/>
    <x v="113"/>
    <x v="8"/>
    <x v="8"/>
    <x v="6926"/>
    <x v="0"/>
    <x v="1"/>
    <x v="1"/>
    <x v="0"/>
  </r>
  <r>
    <x v="4"/>
    <x v="113"/>
    <x v="8"/>
    <x v="8"/>
    <x v="6927"/>
    <x v="0"/>
    <x v="1"/>
    <x v="1"/>
    <x v="0"/>
  </r>
  <r>
    <x v="4"/>
    <x v="113"/>
    <x v="8"/>
    <x v="8"/>
    <x v="6928"/>
    <x v="0"/>
    <x v="2"/>
    <x v="1"/>
    <x v="0"/>
  </r>
  <r>
    <x v="4"/>
    <x v="113"/>
    <x v="8"/>
    <x v="8"/>
    <x v="6929"/>
    <x v="0"/>
    <x v="0"/>
    <x v="0"/>
    <x v="1"/>
  </r>
  <r>
    <x v="4"/>
    <x v="113"/>
    <x v="8"/>
    <x v="8"/>
    <x v="6930"/>
    <x v="0"/>
    <x v="2"/>
    <x v="1"/>
    <x v="0"/>
  </r>
  <r>
    <x v="4"/>
    <x v="113"/>
    <x v="8"/>
    <x v="8"/>
    <x v="6931"/>
    <x v="0"/>
    <x v="0"/>
    <x v="0"/>
    <x v="0"/>
  </r>
  <r>
    <x v="4"/>
    <x v="113"/>
    <x v="8"/>
    <x v="8"/>
    <x v="6932"/>
    <x v="0"/>
    <x v="2"/>
    <x v="1"/>
    <x v="1"/>
  </r>
  <r>
    <x v="4"/>
    <x v="113"/>
    <x v="8"/>
    <x v="8"/>
    <x v="6933"/>
    <x v="0"/>
    <x v="2"/>
    <x v="1"/>
    <x v="1"/>
  </r>
  <r>
    <x v="4"/>
    <x v="113"/>
    <x v="8"/>
    <x v="8"/>
    <x v="6934"/>
    <x v="0"/>
    <x v="3"/>
    <x v="0"/>
    <x v="1"/>
  </r>
  <r>
    <x v="4"/>
    <x v="113"/>
    <x v="8"/>
    <x v="8"/>
    <x v="6935"/>
    <x v="0"/>
    <x v="2"/>
    <x v="1"/>
    <x v="0"/>
  </r>
  <r>
    <x v="4"/>
    <x v="113"/>
    <x v="8"/>
    <x v="8"/>
    <x v="6936"/>
    <x v="0"/>
    <x v="0"/>
    <x v="0"/>
    <x v="1"/>
  </r>
  <r>
    <x v="4"/>
    <x v="113"/>
    <x v="8"/>
    <x v="8"/>
    <x v="6937"/>
    <x v="0"/>
    <x v="0"/>
    <x v="0"/>
    <x v="1"/>
  </r>
  <r>
    <x v="4"/>
    <x v="113"/>
    <x v="8"/>
    <x v="8"/>
    <x v="6938"/>
    <x v="0"/>
    <x v="0"/>
    <x v="0"/>
    <x v="1"/>
  </r>
  <r>
    <x v="4"/>
    <x v="113"/>
    <x v="8"/>
    <x v="8"/>
    <x v="6939"/>
    <x v="0"/>
    <x v="2"/>
    <x v="1"/>
    <x v="0"/>
  </r>
  <r>
    <x v="4"/>
    <x v="113"/>
    <x v="8"/>
    <x v="8"/>
    <x v="6940"/>
    <x v="0"/>
    <x v="2"/>
    <x v="1"/>
    <x v="0"/>
  </r>
  <r>
    <x v="4"/>
    <x v="113"/>
    <x v="8"/>
    <x v="8"/>
    <x v="6941"/>
    <x v="0"/>
    <x v="0"/>
    <x v="0"/>
    <x v="0"/>
  </r>
  <r>
    <x v="4"/>
    <x v="113"/>
    <x v="8"/>
    <x v="8"/>
    <x v="6942"/>
    <x v="0"/>
    <x v="2"/>
    <x v="1"/>
    <x v="0"/>
  </r>
  <r>
    <x v="4"/>
    <x v="113"/>
    <x v="8"/>
    <x v="8"/>
    <x v="6943"/>
    <x v="0"/>
    <x v="0"/>
    <x v="0"/>
    <x v="1"/>
  </r>
  <r>
    <x v="4"/>
    <x v="113"/>
    <x v="8"/>
    <x v="8"/>
    <x v="6944"/>
    <x v="0"/>
    <x v="0"/>
    <x v="0"/>
    <x v="1"/>
  </r>
  <r>
    <x v="4"/>
    <x v="113"/>
    <x v="8"/>
    <x v="8"/>
    <x v="6945"/>
    <x v="0"/>
    <x v="2"/>
    <x v="1"/>
    <x v="0"/>
  </r>
  <r>
    <x v="4"/>
    <x v="113"/>
    <x v="8"/>
    <x v="8"/>
    <x v="6946"/>
    <x v="0"/>
    <x v="0"/>
    <x v="0"/>
    <x v="1"/>
  </r>
  <r>
    <x v="4"/>
    <x v="113"/>
    <x v="8"/>
    <x v="8"/>
    <x v="6947"/>
    <x v="0"/>
    <x v="0"/>
    <x v="0"/>
    <x v="1"/>
  </r>
  <r>
    <x v="4"/>
    <x v="113"/>
    <x v="8"/>
    <x v="8"/>
    <x v="6948"/>
    <x v="0"/>
    <x v="2"/>
    <x v="1"/>
    <x v="0"/>
  </r>
  <r>
    <x v="4"/>
    <x v="113"/>
    <x v="8"/>
    <x v="8"/>
    <x v="6949"/>
    <x v="0"/>
    <x v="3"/>
    <x v="0"/>
    <x v="0"/>
  </r>
  <r>
    <x v="4"/>
    <x v="113"/>
    <x v="8"/>
    <x v="8"/>
    <x v="6950"/>
    <x v="0"/>
    <x v="3"/>
    <x v="0"/>
    <x v="0"/>
  </r>
  <r>
    <x v="4"/>
    <x v="113"/>
    <x v="8"/>
    <x v="8"/>
    <x v="6951"/>
    <x v="0"/>
    <x v="2"/>
    <x v="1"/>
    <x v="0"/>
  </r>
  <r>
    <x v="4"/>
    <x v="113"/>
    <x v="8"/>
    <x v="8"/>
    <x v="6952"/>
    <x v="0"/>
    <x v="0"/>
    <x v="0"/>
    <x v="1"/>
  </r>
  <r>
    <x v="4"/>
    <x v="113"/>
    <x v="8"/>
    <x v="8"/>
    <x v="6953"/>
    <x v="0"/>
    <x v="2"/>
    <x v="1"/>
    <x v="0"/>
  </r>
  <r>
    <x v="4"/>
    <x v="113"/>
    <x v="8"/>
    <x v="8"/>
    <x v="6954"/>
    <x v="0"/>
    <x v="2"/>
    <x v="1"/>
    <x v="0"/>
  </r>
  <r>
    <x v="4"/>
    <x v="113"/>
    <x v="8"/>
    <x v="8"/>
    <x v="6955"/>
    <x v="0"/>
    <x v="2"/>
    <x v="1"/>
    <x v="0"/>
  </r>
  <r>
    <x v="4"/>
    <x v="113"/>
    <x v="8"/>
    <x v="8"/>
    <x v="6956"/>
    <x v="0"/>
    <x v="3"/>
    <x v="0"/>
    <x v="0"/>
  </r>
  <r>
    <x v="4"/>
    <x v="113"/>
    <x v="8"/>
    <x v="8"/>
    <x v="6957"/>
    <x v="0"/>
    <x v="0"/>
    <x v="0"/>
    <x v="1"/>
  </r>
  <r>
    <x v="4"/>
    <x v="113"/>
    <x v="8"/>
    <x v="8"/>
    <x v="6958"/>
    <x v="0"/>
    <x v="3"/>
    <x v="0"/>
    <x v="0"/>
  </r>
  <r>
    <x v="4"/>
    <x v="113"/>
    <x v="8"/>
    <x v="8"/>
    <x v="6959"/>
    <x v="0"/>
    <x v="0"/>
    <x v="0"/>
    <x v="1"/>
  </r>
  <r>
    <x v="4"/>
    <x v="113"/>
    <x v="8"/>
    <x v="8"/>
    <x v="6960"/>
    <x v="0"/>
    <x v="0"/>
    <x v="0"/>
    <x v="1"/>
  </r>
  <r>
    <x v="4"/>
    <x v="113"/>
    <x v="8"/>
    <x v="8"/>
    <x v="6961"/>
    <x v="0"/>
    <x v="2"/>
    <x v="1"/>
    <x v="0"/>
  </r>
  <r>
    <x v="4"/>
    <x v="113"/>
    <x v="8"/>
    <x v="8"/>
    <x v="6962"/>
    <x v="0"/>
    <x v="0"/>
    <x v="0"/>
    <x v="0"/>
  </r>
  <r>
    <x v="4"/>
    <x v="113"/>
    <x v="8"/>
    <x v="8"/>
    <x v="6963"/>
    <x v="0"/>
    <x v="3"/>
    <x v="0"/>
    <x v="0"/>
  </r>
  <r>
    <x v="4"/>
    <x v="113"/>
    <x v="8"/>
    <x v="8"/>
    <x v="6964"/>
    <x v="0"/>
    <x v="2"/>
    <x v="1"/>
    <x v="0"/>
  </r>
  <r>
    <x v="4"/>
    <x v="113"/>
    <x v="8"/>
    <x v="8"/>
    <x v="6965"/>
    <x v="0"/>
    <x v="0"/>
    <x v="0"/>
    <x v="0"/>
  </r>
  <r>
    <x v="4"/>
    <x v="113"/>
    <x v="8"/>
    <x v="8"/>
    <x v="6966"/>
    <x v="0"/>
    <x v="3"/>
    <x v="0"/>
    <x v="0"/>
  </r>
  <r>
    <x v="4"/>
    <x v="113"/>
    <x v="8"/>
    <x v="8"/>
    <x v="6967"/>
    <x v="0"/>
    <x v="0"/>
    <x v="0"/>
    <x v="1"/>
  </r>
  <r>
    <x v="4"/>
    <x v="113"/>
    <x v="8"/>
    <x v="8"/>
    <x v="6968"/>
    <x v="0"/>
    <x v="2"/>
    <x v="1"/>
    <x v="0"/>
  </r>
  <r>
    <x v="4"/>
    <x v="113"/>
    <x v="8"/>
    <x v="8"/>
    <x v="6969"/>
    <x v="0"/>
    <x v="0"/>
    <x v="0"/>
    <x v="0"/>
  </r>
  <r>
    <x v="4"/>
    <x v="113"/>
    <x v="8"/>
    <x v="8"/>
    <x v="6970"/>
    <x v="0"/>
    <x v="2"/>
    <x v="1"/>
    <x v="0"/>
  </r>
  <r>
    <x v="4"/>
    <x v="113"/>
    <x v="8"/>
    <x v="8"/>
    <x v="6971"/>
    <x v="0"/>
    <x v="2"/>
    <x v="1"/>
    <x v="0"/>
  </r>
  <r>
    <x v="4"/>
    <x v="113"/>
    <x v="8"/>
    <x v="8"/>
    <x v="6972"/>
    <x v="0"/>
    <x v="0"/>
    <x v="0"/>
    <x v="0"/>
  </r>
  <r>
    <x v="4"/>
    <x v="113"/>
    <x v="8"/>
    <x v="8"/>
    <x v="6973"/>
    <x v="0"/>
    <x v="3"/>
    <x v="0"/>
    <x v="1"/>
  </r>
  <r>
    <x v="4"/>
    <x v="113"/>
    <x v="8"/>
    <x v="8"/>
    <x v="6974"/>
    <x v="0"/>
    <x v="0"/>
    <x v="0"/>
    <x v="1"/>
  </r>
  <r>
    <x v="4"/>
    <x v="113"/>
    <x v="8"/>
    <x v="8"/>
    <x v="6975"/>
    <x v="0"/>
    <x v="0"/>
    <x v="0"/>
    <x v="1"/>
  </r>
  <r>
    <x v="4"/>
    <x v="113"/>
    <x v="8"/>
    <x v="8"/>
    <x v="6976"/>
    <x v="0"/>
    <x v="2"/>
    <x v="1"/>
    <x v="0"/>
  </r>
  <r>
    <x v="4"/>
    <x v="113"/>
    <x v="8"/>
    <x v="8"/>
    <x v="6977"/>
    <x v="0"/>
    <x v="0"/>
    <x v="0"/>
    <x v="1"/>
  </r>
  <r>
    <x v="4"/>
    <x v="113"/>
    <x v="8"/>
    <x v="8"/>
    <x v="6978"/>
    <x v="0"/>
    <x v="1"/>
    <x v="1"/>
    <x v="0"/>
  </r>
  <r>
    <x v="4"/>
    <x v="113"/>
    <x v="8"/>
    <x v="8"/>
    <x v="6979"/>
    <x v="0"/>
    <x v="1"/>
    <x v="1"/>
    <x v="0"/>
  </r>
  <r>
    <x v="4"/>
    <x v="113"/>
    <x v="8"/>
    <x v="8"/>
    <x v="6980"/>
    <x v="0"/>
    <x v="1"/>
    <x v="1"/>
    <x v="0"/>
  </r>
  <r>
    <x v="4"/>
    <x v="113"/>
    <x v="8"/>
    <x v="8"/>
    <x v="6981"/>
    <x v="0"/>
    <x v="0"/>
    <x v="0"/>
    <x v="1"/>
  </r>
  <r>
    <x v="4"/>
    <x v="113"/>
    <x v="8"/>
    <x v="8"/>
    <x v="6982"/>
    <x v="0"/>
    <x v="3"/>
    <x v="0"/>
    <x v="1"/>
  </r>
  <r>
    <x v="4"/>
    <x v="113"/>
    <x v="8"/>
    <x v="8"/>
    <x v="6983"/>
    <x v="0"/>
    <x v="0"/>
    <x v="0"/>
    <x v="0"/>
  </r>
  <r>
    <x v="4"/>
    <x v="113"/>
    <x v="8"/>
    <x v="8"/>
    <x v="6984"/>
    <x v="0"/>
    <x v="0"/>
    <x v="0"/>
    <x v="0"/>
  </r>
  <r>
    <x v="4"/>
    <x v="113"/>
    <x v="8"/>
    <x v="8"/>
    <x v="6985"/>
    <x v="0"/>
    <x v="3"/>
    <x v="0"/>
    <x v="0"/>
  </r>
  <r>
    <x v="4"/>
    <x v="113"/>
    <x v="8"/>
    <x v="8"/>
    <x v="6986"/>
    <x v="0"/>
    <x v="2"/>
    <x v="1"/>
    <x v="0"/>
  </r>
  <r>
    <x v="4"/>
    <x v="113"/>
    <x v="8"/>
    <x v="8"/>
    <x v="6987"/>
    <x v="0"/>
    <x v="2"/>
    <x v="1"/>
    <x v="0"/>
  </r>
  <r>
    <x v="4"/>
    <x v="113"/>
    <x v="8"/>
    <x v="8"/>
    <x v="6988"/>
    <x v="0"/>
    <x v="2"/>
    <x v="1"/>
    <x v="0"/>
  </r>
  <r>
    <x v="4"/>
    <x v="113"/>
    <x v="8"/>
    <x v="8"/>
    <x v="6989"/>
    <x v="0"/>
    <x v="0"/>
    <x v="0"/>
    <x v="1"/>
  </r>
  <r>
    <x v="4"/>
    <x v="113"/>
    <x v="8"/>
    <x v="8"/>
    <x v="6990"/>
    <x v="0"/>
    <x v="0"/>
    <x v="0"/>
    <x v="1"/>
  </r>
  <r>
    <x v="4"/>
    <x v="113"/>
    <x v="8"/>
    <x v="8"/>
    <x v="6991"/>
    <x v="0"/>
    <x v="3"/>
    <x v="0"/>
    <x v="1"/>
  </r>
  <r>
    <x v="4"/>
    <x v="113"/>
    <x v="8"/>
    <x v="8"/>
    <x v="6992"/>
    <x v="0"/>
    <x v="2"/>
    <x v="1"/>
    <x v="0"/>
  </r>
  <r>
    <x v="4"/>
    <x v="113"/>
    <x v="8"/>
    <x v="8"/>
    <x v="6993"/>
    <x v="0"/>
    <x v="0"/>
    <x v="0"/>
    <x v="0"/>
  </r>
  <r>
    <x v="4"/>
    <x v="113"/>
    <x v="8"/>
    <x v="8"/>
    <x v="6994"/>
    <x v="0"/>
    <x v="1"/>
    <x v="1"/>
    <x v="0"/>
  </r>
  <r>
    <x v="4"/>
    <x v="113"/>
    <x v="8"/>
    <x v="8"/>
    <x v="6995"/>
    <x v="0"/>
    <x v="2"/>
    <x v="1"/>
    <x v="0"/>
  </r>
  <r>
    <x v="4"/>
    <x v="113"/>
    <x v="8"/>
    <x v="8"/>
    <x v="6996"/>
    <x v="0"/>
    <x v="2"/>
    <x v="1"/>
    <x v="0"/>
  </r>
  <r>
    <x v="4"/>
    <x v="113"/>
    <x v="8"/>
    <x v="8"/>
    <x v="6997"/>
    <x v="0"/>
    <x v="2"/>
    <x v="1"/>
    <x v="0"/>
  </r>
  <r>
    <x v="4"/>
    <x v="113"/>
    <x v="8"/>
    <x v="8"/>
    <x v="6998"/>
    <x v="0"/>
    <x v="3"/>
    <x v="0"/>
    <x v="1"/>
  </r>
  <r>
    <x v="4"/>
    <x v="113"/>
    <x v="8"/>
    <x v="8"/>
    <x v="6999"/>
    <x v="0"/>
    <x v="0"/>
    <x v="0"/>
    <x v="1"/>
  </r>
  <r>
    <x v="4"/>
    <x v="113"/>
    <x v="8"/>
    <x v="8"/>
    <x v="7000"/>
    <x v="0"/>
    <x v="2"/>
    <x v="1"/>
    <x v="0"/>
  </r>
  <r>
    <x v="4"/>
    <x v="113"/>
    <x v="8"/>
    <x v="8"/>
    <x v="7001"/>
    <x v="0"/>
    <x v="2"/>
    <x v="1"/>
    <x v="0"/>
  </r>
  <r>
    <x v="4"/>
    <x v="113"/>
    <x v="8"/>
    <x v="8"/>
    <x v="7002"/>
    <x v="0"/>
    <x v="0"/>
    <x v="0"/>
    <x v="1"/>
  </r>
  <r>
    <x v="4"/>
    <x v="113"/>
    <x v="8"/>
    <x v="8"/>
    <x v="7003"/>
    <x v="0"/>
    <x v="0"/>
    <x v="0"/>
    <x v="1"/>
  </r>
  <r>
    <x v="4"/>
    <x v="113"/>
    <x v="8"/>
    <x v="8"/>
    <x v="7004"/>
    <x v="0"/>
    <x v="3"/>
    <x v="0"/>
    <x v="1"/>
  </r>
  <r>
    <x v="4"/>
    <x v="113"/>
    <x v="8"/>
    <x v="8"/>
    <x v="7005"/>
    <x v="0"/>
    <x v="0"/>
    <x v="0"/>
    <x v="1"/>
  </r>
  <r>
    <x v="4"/>
    <x v="113"/>
    <x v="8"/>
    <x v="8"/>
    <x v="7006"/>
    <x v="0"/>
    <x v="0"/>
    <x v="0"/>
    <x v="0"/>
  </r>
  <r>
    <x v="4"/>
    <x v="113"/>
    <x v="8"/>
    <x v="8"/>
    <x v="7007"/>
    <x v="0"/>
    <x v="0"/>
    <x v="0"/>
    <x v="1"/>
  </r>
  <r>
    <x v="4"/>
    <x v="113"/>
    <x v="8"/>
    <x v="8"/>
    <x v="7008"/>
    <x v="0"/>
    <x v="1"/>
    <x v="1"/>
    <x v="0"/>
  </r>
  <r>
    <x v="4"/>
    <x v="113"/>
    <x v="8"/>
    <x v="8"/>
    <x v="7009"/>
    <x v="0"/>
    <x v="2"/>
    <x v="1"/>
    <x v="0"/>
  </r>
  <r>
    <x v="4"/>
    <x v="113"/>
    <x v="8"/>
    <x v="8"/>
    <x v="7010"/>
    <x v="0"/>
    <x v="2"/>
    <x v="1"/>
    <x v="0"/>
  </r>
  <r>
    <x v="4"/>
    <x v="113"/>
    <x v="8"/>
    <x v="8"/>
    <x v="7011"/>
    <x v="0"/>
    <x v="0"/>
    <x v="0"/>
    <x v="0"/>
  </r>
  <r>
    <x v="4"/>
    <x v="113"/>
    <x v="8"/>
    <x v="8"/>
    <x v="7012"/>
    <x v="0"/>
    <x v="2"/>
    <x v="1"/>
    <x v="0"/>
  </r>
  <r>
    <x v="4"/>
    <x v="113"/>
    <x v="8"/>
    <x v="8"/>
    <x v="7013"/>
    <x v="0"/>
    <x v="0"/>
    <x v="0"/>
    <x v="1"/>
  </r>
  <r>
    <x v="4"/>
    <x v="113"/>
    <x v="8"/>
    <x v="8"/>
    <x v="7014"/>
    <x v="0"/>
    <x v="2"/>
    <x v="1"/>
    <x v="0"/>
  </r>
  <r>
    <x v="4"/>
    <x v="113"/>
    <x v="8"/>
    <x v="8"/>
    <x v="7015"/>
    <x v="0"/>
    <x v="2"/>
    <x v="1"/>
    <x v="0"/>
  </r>
  <r>
    <x v="4"/>
    <x v="113"/>
    <x v="8"/>
    <x v="8"/>
    <x v="7016"/>
    <x v="0"/>
    <x v="0"/>
    <x v="0"/>
    <x v="0"/>
  </r>
  <r>
    <x v="4"/>
    <x v="113"/>
    <x v="8"/>
    <x v="8"/>
    <x v="7017"/>
    <x v="0"/>
    <x v="1"/>
    <x v="1"/>
    <x v="0"/>
  </r>
  <r>
    <x v="4"/>
    <x v="113"/>
    <x v="8"/>
    <x v="8"/>
    <x v="7018"/>
    <x v="0"/>
    <x v="1"/>
    <x v="1"/>
    <x v="0"/>
  </r>
  <r>
    <x v="4"/>
    <x v="113"/>
    <x v="8"/>
    <x v="8"/>
    <x v="7019"/>
    <x v="0"/>
    <x v="0"/>
    <x v="0"/>
    <x v="1"/>
  </r>
  <r>
    <x v="4"/>
    <x v="113"/>
    <x v="8"/>
    <x v="8"/>
    <x v="7020"/>
    <x v="0"/>
    <x v="2"/>
    <x v="1"/>
    <x v="0"/>
  </r>
  <r>
    <x v="4"/>
    <x v="113"/>
    <x v="8"/>
    <x v="8"/>
    <x v="7021"/>
    <x v="0"/>
    <x v="0"/>
    <x v="0"/>
    <x v="1"/>
  </r>
  <r>
    <x v="4"/>
    <x v="113"/>
    <x v="8"/>
    <x v="8"/>
    <x v="7022"/>
    <x v="0"/>
    <x v="2"/>
    <x v="1"/>
    <x v="0"/>
  </r>
  <r>
    <x v="4"/>
    <x v="113"/>
    <x v="8"/>
    <x v="8"/>
    <x v="7023"/>
    <x v="0"/>
    <x v="1"/>
    <x v="1"/>
    <x v="0"/>
  </r>
  <r>
    <x v="4"/>
    <x v="113"/>
    <x v="8"/>
    <x v="8"/>
    <x v="7024"/>
    <x v="0"/>
    <x v="2"/>
    <x v="1"/>
    <x v="0"/>
  </r>
  <r>
    <x v="4"/>
    <x v="113"/>
    <x v="8"/>
    <x v="8"/>
    <x v="7025"/>
    <x v="0"/>
    <x v="2"/>
    <x v="1"/>
    <x v="0"/>
  </r>
  <r>
    <x v="4"/>
    <x v="113"/>
    <x v="8"/>
    <x v="8"/>
    <x v="7026"/>
    <x v="0"/>
    <x v="0"/>
    <x v="0"/>
    <x v="1"/>
  </r>
  <r>
    <x v="4"/>
    <x v="113"/>
    <x v="8"/>
    <x v="8"/>
    <x v="7027"/>
    <x v="0"/>
    <x v="2"/>
    <x v="1"/>
    <x v="0"/>
  </r>
  <r>
    <x v="4"/>
    <x v="113"/>
    <x v="8"/>
    <x v="8"/>
    <x v="7028"/>
    <x v="0"/>
    <x v="2"/>
    <x v="1"/>
    <x v="0"/>
  </r>
  <r>
    <x v="4"/>
    <x v="113"/>
    <x v="8"/>
    <x v="8"/>
    <x v="7029"/>
    <x v="0"/>
    <x v="2"/>
    <x v="1"/>
    <x v="0"/>
  </r>
  <r>
    <x v="4"/>
    <x v="113"/>
    <x v="8"/>
    <x v="8"/>
    <x v="7030"/>
    <x v="0"/>
    <x v="1"/>
    <x v="1"/>
    <x v="0"/>
  </r>
  <r>
    <x v="4"/>
    <x v="113"/>
    <x v="8"/>
    <x v="8"/>
    <x v="7031"/>
    <x v="0"/>
    <x v="0"/>
    <x v="0"/>
    <x v="1"/>
  </r>
  <r>
    <x v="4"/>
    <x v="113"/>
    <x v="8"/>
    <x v="8"/>
    <x v="7032"/>
    <x v="0"/>
    <x v="0"/>
    <x v="0"/>
    <x v="1"/>
  </r>
  <r>
    <x v="4"/>
    <x v="113"/>
    <x v="8"/>
    <x v="8"/>
    <x v="7033"/>
    <x v="0"/>
    <x v="2"/>
    <x v="1"/>
    <x v="0"/>
  </r>
  <r>
    <x v="4"/>
    <x v="113"/>
    <x v="8"/>
    <x v="8"/>
    <x v="7034"/>
    <x v="0"/>
    <x v="0"/>
    <x v="0"/>
    <x v="1"/>
  </r>
  <r>
    <x v="4"/>
    <x v="113"/>
    <x v="8"/>
    <x v="8"/>
    <x v="7035"/>
    <x v="0"/>
    <x v="2"/>
    <x v="1"/>
    <x v="0"/>
  </r>
  <r>
    <x v="4"/>
    <x v="113"/>
    <x v="8"/>
    <x v="8"/>
    <x v="7036"/>
    <x v="0"/>
    <x v="3"/>
    <x v="0"/>
    <x v="1"/>
  </r>
  <r>
    <x v="4"/>
    <x v="113"/>
    <x v="8"/>
    <x v="8"/>
    <x v="7037"/>
    <x v="0"/>
    <x v="0"/>
    <x v="0"/>
    <x v="1"/>
  </r>
  <r>
    <x v="4"/>
    <x v="113"/>
    <x v="8"/>
    <x v="8"/>
    <x v="7038"/>
    <x v="0"/>
    <x v="0"/>
    <x v="0"/>
    <x v="1"/>
  </r>
  <r>
    <x v="4"/>
    <x v="113"/>
    <x v="8"/>
    <x v="8"/>
    <x v="7039"/>
    <x v="0"/>
    <x v="0"/>
    <x v="0"/>
    <x v="1"/>
  </r>
  <r>
    <x v="4"/>
    <x v="113"/>
    <x v="8"/>
    <x v="8"/>
    <x v="7040"/>
    <x v="0"/>
    <x v="0"/>
    <x v="0"/>
    <x v="1"/>
  </r>
  <r>
    <x v="4"/>
    <x v="113"/>
    <x v="8"/>
    <x v="8"/>
    <x v="7041"/>
    <x v="0"/>
    <x v="0"/>
    <x v="0"/>
    <x v="1"/>
  </r>
  <r>
    <x v="4"/>
    <x v="113"/>
    <x v="8"/>
    <x v="8"/>
    <x v="7042"/>
    <x v="0"/>
    <x v="2"/>
    <x v="1"/>
    <x v="0"/>
  </r>
  <r>
    <x v="4"/>
    <x v="113"/>
    <x v="8"/>
    <x v="8"/>
    <x v="7043"/>
    <x v="0"/>
    <x v="3"/>
    <x v="0"/>
    <x v="1"/>
  </r>
  <r>
    <x v="4"/>
    <x v="113"/>
    <x v="8"/>
    <x v="8"/>
    <x v="7044"/>
    <x v="0"/>
    <x v="0"/>
    <x v="0"/>
    <x v="1"/>
  </r>
  <r>
    <x v="4"/>
    <x v="113"/>
    <x v="8"/>
    <x v="8"/>
    <x v="7045"/>
    <x v="0"/>
    <x v="3"/>
    <x v="0"/>
    <x v="1"/>
  </r>
  <r>
    <x v="4"/>
    <x v="113"/>
    <x v="8"/>
    <x v="8"/>
    <x v="7046"/>
    <x v="0"/>
    <x v="2"/>
    <x v="1"/>
    <x v="0"/>
  </r>
  <r>
    <x v="4"/>
    <x v="113"/>
    <x v="8"/>
    <x v="8"/>
    <x v="7047"/>
    <x v="0"/>
    <x v="1"/>
    <x v="1"/>
    <x v="0"/>
  </r>
  <r>
    <x v="4"/>
    <x v="113"/>
    <x v="8"/>
    <x v="8"/>
    <x v="7048"/>
    <x v="0"/>
    <x v="0"/>
    <x v="0"/>
    <x v="0"/>
  </r>
  <r>
    <x v="4"/>
    <x v="113"/>
    <x v="8"/>
    <x v="8"/>
    <x v="7049"/>
    <x v="0"/>
    <x v="2"/>
    <x v="1"/>
    <x v="0"/>
  </r>
  <r>
    <x v="4"/>
    <x v="113"/>
    <x v="8"/>
    <x v="8"/>
    <x v="7050"/>
    <x v="0"/>
    <x v="3"/>
    <x v="0"/>
    <x v="1"/>
  </r>
  <r>
    <x v="4"/>
    <x v="113"/>
    <x v="8"/>
    <x v="8"/>
    <x v="7051"/>
    <x v="0"/>
    <x v="0"/>
    <x v="0"/>
    <x v="0"/>
  </r>
  <r>
    <x v="4"/>
    <x v="113"/>
    <x v="8"/>
    <x v="8"/>
    <x v="7052"/>
    <x v="0"/>
    <x v="0"/>
    <x v="0"/>
    <x v="1"/>
  </r>
  <r>
    <x v="4"/>
    <x v="113"/>
    <x v="8"/>
    <x v="8"/>
    <x v="7053"/>
    <x v="0"/>
    <x v="3"/>
    <x v="0"/>
    <x v="0"/>
  </r>
  <r>
    <x v="4"/>
    <x v="113"/>
    <x v="8"/>
    <x v="8"/>
    <x v="7054"/>
    <x v="0"/>
    <x v="1"/>
    <x v="1"/>
    <x v="0"/>
  </r>
  <r>
    <x v="4"/>
    <x v="113"/>
    <x v="8"/>
    <x v="8"/>
    <x v="7055"/>
    <x v="0"/>
    <x v="2"/>
    <x v="1"/>
    <x v="0"/>
  </r>
  <r>
    <x v="4"/>
    <x v="113"/>
    <x v="8"/>
    <x v="8"/>
    <x v="7056"/>
    <x v="0"/>
    <x v="2"/>
    <x v="1"/>
    <x v="0"/>
  </r>
  <r>
    <x v="4"/>
    <x v="113"/>
    <x v="8"/>
    <x v="8"/>
    <x v="7057"/>
    <x v="0"/>
    <x v="0"/>
    <x v="0"/>
    <x v="0"/>
  </r>
  <r>
    <x v="4"/>
    <x v="113"/>
    <x v="8"/>
    <x v="8"/>
    <x v="7058"/>
    <x v="0"/>
    <x v="2"/>
    <x v="1"/>
    <x v="0"/>
  </r>
  <r>
    <x v="4"/>
    <x v="113"/>
    <x v="8"/>
    <x v="8"/>
    <x v="7059"/>
    <x v="0"/>
    <x v="3"/>
    <x v="0"/>
    <x v="0"/>
  </r>
  <r>
    <x v="4"/>
    <x v="113"/>
    <x v="8"/>
    <x v="8"/>
    <x v="7060"/>
    <x v="0"/>
    <x v="1"/>
    <x v="1"/>
    <x v="0"/>
  </r>
  <r>
    <x v="4"/>
    <x v="113"/>
    <x v="8"/>
    <x v="8"/>
    <x v="7061"/>
    <x v="0"/>
    <x v="3"/>
    <x v="0"/>
    <x v="1"/>
  </r>
  <r>
    <x v="4"/>
    <x v="113"/>
    <x v="8"/>
    <x v="8"/>
    <x v="7062"/>
    <x v="0"/>
    <x v="2"/>
    <x v="1"/>
    <x v="0"/>
  </r>
  <r>
    <x v="4"/>
    <x v="113"/>
    <x v="8"/>
    <x v="8"/>
    <x v="7063"/>
    <x v="0"/>
    <x v="0"/>
    <x v="0"/>
    <x v="1"/>
  </r>
  <r>
    <x v="4"/>
    <x v="113"/>
    <x v="8"/>
    <x v="8"/>
    <x v="7064"/>
    <x v="0"/>
    <x v="2"/>
    <x v="1"/>
    <x v="0"/>
  </r>
  <r>
    <x v="4"/>
    <x v="113"/>
    <x v="8"/>
    <x v="8"/>
    <x v="7065"/>
    <x v="0"/>
    <x v="2"/>
    <x v="1"/>
    <x v="0"/>
  </r>
  <r>
    <x v="4"/>
    <x v="113"/>
    <x v="8"/>
    <x v="8"/>
    <x v="7066"/>
    <x v="0"/>
    <x v="2"/>
    <x v="1"/>
    <x v="0"/>
  </r>
  <r>
    <x v="4"/>
    <x v="113"/>
    <x v="8"/>
    <x v="8"/>
    <x v="7067"/>
    <x v="0"/>
    <x v="2"/>
    <x v="1"/>
    <x v="0"/>
  </r>
  <r>
    <x v="4"/>
    <x v="113"/>
    <x v="8"/>
    <x v="8"/>
    <x v="7068"/>
    <x v="0"/>
    <x v="0"/>
    <x v="0"/>
    <x v="1"/>
  </r>
  <r>
    <x v="4"/>
    <x v="113"/>
    <x v="8"/>
    <x v="8"/>
    <x v="7069"/>
    <x v="0"/>
    <x v="3"/>
    <x v="0"/>
    <x v="1"/>
  </r>
  <r>
    <x v="4"/>
    <x v="113"/>
    <x v="8"/>
    <x v="8"/>
    <x v="7070"/>
    <x v="0"/>
    <x v="3"/>
    <x v="0"/>
    <x v="1"/>
  </r>
  <r>
    <x v="4"/>
    <x v="113"/>
    <x v="8"/>
    <x v="8"/>
    <x v="7071"/>
    <x v="0"/>
    <x v="2"/>
    <x v="1"/>
    <x v="0"/>
  </r>
  <r>
    <x v="4"/>
    <x v="113"/>
    <x v="8"/>
    <x v="8"/>
    <x v="7072"/>
    <x v="0"/>
    <x v="2"/>
    <x v="1"/>
    <x v="0"/>
  </r>
  <r>
    <x v="4"/>
    <x v="113"/>
    <x v="8"/>
    <x v="8"/>
    <x v="7073"/>
    <x v="0"/>
    <x v="0"/>
    <x v="0"/>
    <x v="0"/>
  </r>
  <r>
    <x v="4"/>
    <x v="113"/>
    <x v="8"/>
    <x v="8"/>
    <x v="7074"/>
    <x v="0"/>
    <x v="2"/>
    <x v="1"/>
    <x v="0"/>
  </r>
  <r>
    <x v="4"/>
    <x v="113"/>
    <x v="8"/>
    <x v="8"/>
    <x v="7075"/>
    <x v="0"/>
    <x v="2"/>
    <x v="1"/>
    <x v="0"/>
  </r>
  <r>
    <x v="4"/>
    <x v="113"/>
    <x v="8"/>
    <x v="8"/>
    <x v="7076"/>
    <x v="0"/>
    <x v="1"/>
    <x v="1"/>
    <x v="0"/>
  </r>
  <r>
    <x v="4"/>
    <x v="113"/>
    <x v="8"/>
    <x v="8"/>
    <x v="7077"/>
    <x v="0"/>
    <x v="2"/>
    <x v="1"/>
    <x v="0"/>
  </r>
  <r>
    <x v="4"/>
    <x v="113"/>
    <x v="8"/>
    <x v="8"/>
    <x v="7078"/>
    <x v="0"/>
    <x v="2"/>
    <x v="1"/>
    <x v="0"/>
  </r>
  <r>
    <x v="4"/>
    <x v="113"/>
    <x v="8"/>
    <x v="8"/>
    <x v="7079"/>
    <x v="0"/>
    <x v="2"/>
    <x v="1"/>
    <x v="0"/>
  </r>
  <r>
    <x v="4"/>
    <x v="113"/>
    <x v="8"/>
    <x v="8"/>
    <x v="7080"/>
    <x v="0"/>
    <x v="2"/>
    <x v="1"/>
    <x v="0"/>
  </r>
  <r>
    <x v="4"/>
    <x v="113"/>
    <x v="8"/>
    <x v="8"/>
    <x v="7081"/>
    <x v="0"/>
    <x v="2"/>
    <x v="1"/>
    <x v="0"/>
  </r>
  <r>
    <x v="4"/>
    <x v="113"/>
    <x v="8"/>
    <x v="8"/>
    <x v="7082"/>
    <x v="0"/>
    <x v="0"/>
    <x v="0"/>
    <x v="0"/>
  </r>
  <r>
    <x v="4"/>
    <x v="113"/>
    <x v="8"/>
    <x v="8"/>
    <x v="7083"/>
    <x v="0"/>
    <x v="0"/>
    <x v="0"/>
    <x v="0"/>
  </r>
  <r>
    <x v="4"/>
    <x v="113"/>
    <x v="8"/>
    <x v="8"/>
    <x v="7084"/>
    <x v="0"/>
    <x v="0"/>
    <x v="0"/>
    <x v="0"/>
  </r>
  <r>
    <x v="4"/>
    <x v="113"/>
    <x v="8"/>
    <x v="8"/>
    <x v="7085"/>
    <x v="0"/>
    <x v="2"/>
    <x v="1"/>
    <x v="1"/>
  </r>
  <r>
    <x v="4"/>
    <x v="113"/>
    <x v="8"/>
    <x v="8"/>
    <x v="7086"/>
    <x v="0"/>
    <x v="0"/>
    <x v="0"/>
    <x v="0"/>
  </r>
  <r>
    <x v="4"/>
    <x v="113"/>
    <x v="8"/>
    <x v="8"/>
    <x v="7087"/>
    <x v="0"/>
    <x v="3"/>
    <x v="0"/>
    <x v="0"/>
  </r>
  <r>
    <x v="4"/>
    <x v="113"/>
    <x v="8"/>
    <x v="8"/>
    <x v="7088"/>
    <x v="0"/>
    <x v="2"/>
    <x v="1"/>
    <x v="0"/>
  </r>
  <r>
    <x v="4"/>
    <x v="113"/>
    <x v="8"/>
    <x v="8"/>
    <x v="7089"/>
    <x v="0"/>
    <x v="2"/>
    <x v="1"/>
    <x v="0"/>
  </r>
  <r>
    <x v="4"/>
    <x v="113"/>
    <x v="8"/>
    <x v="8"/>
    <x v="7090"/>
    <x v="0"/>
    <x v="2"/>
    <x v="1"/>
    <x v="0"/>
  </r>
  <r>
    <x v="4"/>
    <x v="113"/>
    <x v="8"/>
    <x v="8"/>
    <x v="7091"/>
    <x v="0"/>
    <x v="2"/>
    <x v="1"/>
    <x v="0"/>
  </r>
  <r>
    <x v="4"/>
    <x v="113"/>
    <x v="8"/>
    <x v="8"/>
    <x v="7092"/>
    <x v="0"/>
    <x v="2"/>
    <x v="1"/>
    <x v="0"/>
  </r>
  <r>
    <x v="4"/>
    <x v="113"/>
    <x v="8"/>
    <x v="8"/>
    <x v="7093"/>
    <x v="0"/>
    <x v="0"/>
    <x v="0"/>
    <x v="1"/>
  </r>
  <r>
    <x v="4"/>
    <x v="113"/>
    <x v="8"/>
    <x v="8"/>
    <x v="7094"/>
    <x v="0"/>
    <x v="3"/>
    <x v="0"/>
    <x v="1"/>
  </r>
  <r>
    <x v="4"/>
    <x v="113"/>
    <x v="8"/>
    <x v="8"/>
    <x v="7095"/>
    <x v="0"/>
    <x v="3"/>
    <x v="0"/>
    <x v="0"/>
  </r>
  <r>
    <x v="4"/>
    <x v="113"/>
    <x v="8"/>
    <x v="8"/>
    <x v="7096"/>
    <x v="0"/>
    <x v="0"/>
    <x v="0"/>
    <x v="1"/>
  </r>
  <r>
    <x v="4"/>
    <x v="113"/>
    <x v="8"/>
    <x v="8"/>
    <x v="7097"/>
    <x v="0"/>
    <x v="0"/>
    <x v="0"/>
    <x v="1"/>
  </r>
  <r>
    <x v="4"/>
    <x v="113"/>
    <x v="8"/>
    <x v="8"/>
    <x v="7098"/>
    <x v="0"/>
    <x v="0"/>
    <x v="0"/>
    <x v="1"/>
  </r>
  <r>
    <x v="4"/>
    <x v="113"/>
    <x v="8"/>
    <x v="8"/>
    <x v="7099"/>
    <x v="0"/>
    <x v="2"/>
    <x v="1"/>
    <x v="1"/>
  </r>
  <r>
    <x v="4"/>
    <x v="113"/>
    <x v="8"/>
    <x v="8"/>
    <x v="7100"/>
    <x v="0"/>
    <x v="2"/>
    <x v="1"/>
    <x v="1"/>
  </r>
  <r>
    <x v="4"/>
    <x v="113"/>
    <x v="8"/>
    <x v="8"/>
    <x v="7101"/>
    <x v="0"/>
    <x v="2"/>
    <x v="1"/>
    <x v="0"/>
  </r>
  <r>
    <x v="4"/>
    <x v="113"/>
    <x v="8"/>
    <x v="8"/>
    <x v="7102"/>
    <x v="0"/>
    <x v="3"/>
    <x v="0"/>
    <x v="1"/>
  </r>
  <r>
    <x v="4"/>
    <x v="113"/>
    <x v="8"/>
    <x v="8"/>
    <x v="7103"/>
    <x v="0"/>
    <x v="2"/>
    <x v="1"/>
    <x v="0"/>
  </r>
  <r>
    <x v="4"/>
    <x v="113"/>
    <x v="8"/>
    <x v="8"/>
    <x v="7104"/>
    <x v="0"/>
    <x v="2"/>
    <x v="1"/>
    <x v="0"/>
  </r>
  <r>
    <x v="4"/>
    <x v="113"/>
    <x v="8"/>
    <x v="8"/>
    <x v="7105"/>
    <x v="0"/>
    <x v="0"/>
    <x v="0"/>
    <x v="1"/>
  </r>
  <r>
    <x v="4"/>
    <x v="113"/>
    <x v="8"/>
    <x v="8"/>
    <x v="7106"/>
    <x v="0"/>
    <x v="3"/>
    <x v="0"/>
    <x v="1"/>
  </r>
  <r>
    <x v="4"/>
    <x v="113"/>
    <x v="8"/>
    <x v="8"/>
    <x v="7107"/>
    <x v="0"/>
    <x v="3"/>
    <x v="0"/>
    <x v="1"/>
  </r>
  <r>
    <x v="4"/>
    <x v="113"/>
    <x v="8"/>
    <x v="8"/>
    <x v="7108"/>
    <x v="0"/>
    <x v="3"/>
    <x v="0"/>
    <x v="0"/>
  </r>
  <r>
    <x v="4"/>
    <x v="113"/>
    <x v="8"/>
    <x v="8"/>
    <x v="7109"/>
    <x v="0"/>
    <x v="2"/>
    <x v="1"/>
    <x v="0"/>
  </r>
  <r>
    <x v="4"/>
    <x v="113"/>
    <x v="8"/>
    <x v="8"/>
    <x v="7110"/>
    <x v="0"/>
    <x v="2"/>
    <x v="1"/>
    <x v="0"/>
  </r>
  <r>
    <x v="4"/>
    <x v="113"/>
    <x v="8"/>
    <x v="8"/>
    <x v="7111"/>
    <x v="0"/>
    <x v="2"/>
    <x v="1"/>
    <x v="0"/>
  </r>
  <r>
    <x v="4"/>
    <x v="113"/>
    <x v="8"/>
    <x v="8"/>
    <x v="7112"/>
    <x v="0"/>
    <x v="1"/>
    <x v="1"/>
    <x v="0"/>
  </r>
  <r>
    <x v="4"/>
    <x v="113"/>
    <x v="8"/>
    <x v="8"/>
    <x v="7113"/>
    <x v="0"/>
    <x v="0"/>
    <x v="0"/>
    <x v="1"/>
  </r>
  <r>
    <x v="4"/>
    <x v="113"/>
    <x v="8"/>
    <x v="8"/>
    <x v="7114"/>
    <x v="0"/>
    <x v="3"/>
    <x v="0"/>
    <x v="1"/>
  </r>
  <r>
    <x v="4"/>
    <x v="113"/>
    <x v="8"/>
    <x v="8"/>
    <x v="7115"/>
    <x v="0"/>
    <x v="0"/>
    <x v="0"/>
    <x v="1"/>
  </r>
  <r>
    <x v="4"/>
    <x v="113"/>
    <x v="8"/>
    <x v="8"/>
    <x v="7116"/>
    <x v="0"/>
    <x v="0"/>
    <x v="0"/>
    <x v="1"/>
  </r>
  <r>
    <x v="4"/>
    <x v="113"/>
    <x v="8"/>
    <x v="8"/>
    <x v="7117"/>
    <x v="0"/>
    <x v="2"/>
    <x v="1"/>
    <x v="0"/>
  </r>
  <r>
    <x v="4"/>
    <x v="113"/>
    <x v="8"/>
    <x v="8"/>
    <x v="7118"/>
    <x v="0"/>
    <x v="2"/>
    <x v="1"/>
    <x v="0"/>
  </r>
  <r>
    <x v="4"/>
    <x v="113"/>
    <x v="8"/>
    <x v="8"/>
    <x v="7119"/>
    <x v="0"/>
    <x v="2"/>
    <x v="1"/>
    <x v="0"/>
  </r>
  <r>
    <x v="4"/>
    <x v="113"/>
    <x v="8"/>
    <x v="8"/>
    <x v="7120"/>
    <x v="0"/>
    <x v="2"/>
    <x v="1"/>
    <x v="1"/>
  </r>
  <r>
    <x v="4"/>
    <x v="113"/>
    <x v="8"/>
    <x v="8"/>
    <x v="7121"/>
    <x v="0"/>
    <x v="2"/>
    <x v="1"/>
    <x v="1"/>
  </r>
  <r>
    <x v="4"/>
    <x v="113"/>
    <x v="8"/>
    <x v="8"/>
    <x v="7122"/>
    <x v="0"/>
    <x v="2"/>
    <x v="1"/>
    <x v="1"/>
  </r>
  <r>
    <x v="4"/>
    <x v="113"/>
    <x v="8"/>
    <x v="8"/>
    <x v="7123"/>
    <x v="0"/>
    <x v="0"/>
    <x v="0"/>
    <x v="1"/>
  </r>
  <r>
    <x v="4"/>
    <x v="113"/>
    <x v="8"/>
    <x v="8"/>
    <x v="7124"/>
    <x v="0"/>
    <x v="2"/>
    <x v="1"/>
    <x v="1"/>
  </r>
  <r>
    <x v="4"/>
    <x v="113"/>
    <x v="8"/>
    <x v="8"/>
    <x v="7125"/>
    <x v="0"/>
    <x v="1"/>
    <x v="1"/>
    <x v="1"/>
  </r>
  <r>
    <x v="4"/>
    <x v="113"/>
    <x v="8"/>
    <x v="8"/>
    <x v="7126"/>
    <x v="0"/>
    <x v="1"/>
    <x v="1"/>
    <x v="1"/>
  </r>
  <r>
    <x v="4"/>
    <x v="113"/>
    <x v="8"/>
    <x v="8"/>
    <x v="7127"/>
    <x v="0"/>
    <x v="3"/>
    <x v="0"/>
    <x v="1"/>
  </r>
  <r>
    <x v="4"/>
    <x v="113"/>
    <x v="8"/>
    <x v="8"/>
    <x v="7128"/>
    <x v="0"/>
    <x v="0"/>
    <x v="0"/>
    <x v="1"/>
  </r>
  <r>
    <x v="4"/>
    <x v="113"/>
    <x v="8"/>
    <x v="8"/>
    <x v="7129"/>
    <x v="0"/>
    <x v="3"/>
    <x v="0"/>
    <x v="1"/>
  </r>
  <r>
    <x v="4"/>
    <x v="113"/>
    <x v="8"/>
    <x v="8"/>
    <x v="7130"/>
    <x v="0"/>
    <x v="3"/>
    <x v="0"/>
    <x v="1"/>
  </r>
  <r>
    <x v="4"/>
    <x v="113"/>
    <x v="8"/>
    <x v="8"/>
    <x v="7131"/>
    <x v="0"/>
    <x v="0"/>
    <x v="0"/>
    <x v="1"/>
  </r>
  <r>
    <x v="4"/>
    <x v="113"/>
    <x v="8"/>
    <x v="8"/>
    <x v="7132"/>
    <x v="0"/>
    <x v="3"/>
    <x v="0"/>
    <x v="1"/>
  </r>
  <r>
    <x v="4"/>
    <x v="113"/>
    <x v="8"/>
    <x v="8"/>
    <x v="7133"/>
    <x v="0"/>
    <x v="2"/>
    <x v="1"/>
    <x v="1"/>
  </r>
  <r>
    <x v="4"/>
    <x v="113"/>
    <x v="8"/>
    <x v="8"/>
    <x v="7134"/>
    <x v="0"/>
    <x v="3"/>
    <x v="0"/>
    <x v="1"/>
  </r>
  <r>
    <x v="4"/>
    <x v="113"/>
    <x v="8"/>
    <x v="8"/>
    <x v="7135"/>
    <x v="0"/>
    <x v="3"/>
    <x v="0"/>
    <x v="1"/>
  </r>
  <r>
    <x v="4"/>
    <x v="113"/>
    <x v="8"/>
    <x v="8"/>
    <x v="7136"/>
    <x v="0"/>
    <x v="0"/>
    <x v="0"/>
    <x v="1"/>
  </r>
  <r>
    <x v="4"/>
    <x v="113"/>
    <x v="8"/>
    <x v="8"/>
    <x v="7137"/>
    <x v="0"/>
    <x v="3"/>
    <x v="0"/>
    <x v="1"/>
  </r>
  <r>
    <x v="4"/>
    <x v="113"/>
    <x v="8"/>
    <x v="8"/>
    <x v="7138"/>
    <x v="0"/>
    <x v="0"/>
    <x v="0"/>
    <x v="1"/>
  </r>
  <r>
    <x v="4"/>
    <x v="113"/>
    <x v="8"/>
    <x v="8"/>
    <x v="7139"/>
    <x v="0"/>
    <x v="3"/>
    <x v="0"/>
    <x v="1"/>
  </r>
  <r>
    <x v="4"/>
    <x v="113"/>
    <x v="8"/>
    <x v="8"/>
    <x v="7140"/>
    <x v="0"/>
    <x v="0"/>
    <x v="0"/>
    <x v="1"/>
  </r>
  <r>
    <x v="4"/>
    <x v="113"/>
    <x v="8"/>
    <x v="8"/>
    <x v="7141"/>
    <x v="0"/>
    <x v="0"/>
    <x v="0"/>
    <x v="1"/>
  </r>
  <r>
    <x v="4"/>
    <x v="113"/>
    <x v="8"/>
    <x v="8"/>
    <x v="7142"/>
    <x v="0"/>
    <x v="0"/>
    <x v="0"/>
    <x v="1"/>
  </r>
  <r>
    <x v="4"/>
    <x v="113"/>
    <x v="8"/>
    <x v="8"/>
    <x v="7143"/>
    <x v="0"/>
    <x v="0"/>
    <x v="0"/>
    <x v="1"/>
  </r>
  <r>
    <x v="4"/>
    <x v="113"/>
    <x v="8"/>
    <x v="8"/>
    <x v="7144"/>
    <x v="0"/>
    <x v="2"/>
    <x v="1"/>
    <x v="1"/>
  </r>
  <r>
    <x v="4"/>
    <x v="113"/>
    <x v="8"/>
    <x v="8"/>
    <x v="7145"/>
    <x v="0"/>
    <x v="0"/>
    <x v="0"/>
    <x v="1"/>
  </r>
  <r>
    <x v="4"/>
    <x v="113"/>
    <x v="8"/>
    <x v="8"/>
    <x v="7146"/>
    <x v="0"/>
    <x v="0"/>
    <x v="0"/>
    <x v="1"/>
  </r>
  <r>
    <x v="4"/>
    <x v="113"/>
    <x v="8"/>
    <x v="8"/>
    <x v="7147"/>
    <x v="0"/>
    <x v="2"/>
    <x v="1"/>
    <x v="1"/>
  </r>
  <r>
    <x v="4"/>
    <x v="113"/>
    <x v="8"/>
    <x v="8"/>
    <x v="7148"/>
    <x v="0"/>
    <x v="2"/>
    <x v="1"/>
    <x v="0"/>
  </r>
  <r>
    <x v="4"/>
    <x v="113"/>
    <x v="8"/>
    <x v="8"/>
    <x v="7149"/>
    <x v="0"/>
    <x v="0"/>
    <x v="0"/>
    <x v="1"/>
  </r>
  <r>
    <x v="4"/>
    <x v="113"/>
    <x v="8"/>
    <x v="8"/>
    <x v="7150"/>
    <x v="0"/>
    <x v="0"/>
    <x v="0"/>
    <x v="1"/>
  </r>
  <r>
    <x v="4"/>
    <x v="113"/>
    <x v="8"/>
    <x v="8"/>
    <x v="7151"/>
    <x v="0"/>
    <x v="2"/>
    <x v="1"/>
    <x v="0"/>
  </r>
  <r>
    <x v="4"/>
    <x v="113"/>
    <x v="8"/>
    <x v="8"/>
    <x v="7152"/>
    <x v="0"/>
    <x v="0"/>
    <x v="0"/>
    <x v="1"/>
  </r>
  <r>
    <x v="4"/>
    <x v="113"/>
    <x v="8"/>
    <x v="8"/>
    <x v="7153"/>
    <x v="0"/>
    <x v="2"/>
    <x v="1"/>
    <x v="1"/>
  </r>
  <r>
    <x v="4"/>
    <x v="113"/>
    <x v="8"/>
    <x v="8"/>
    <x v="7154"/>
    <x v="0"/>
    <x v="2"/>
    <x v="1"/>
    <x v="1"/>
  </r>
  <r>
    <x v="4"/>
    <x v="113"/>
    <x v="8"/>
    <x v="8"/>
    <x v="7155"/>
    <x v="0"/>
    <x v="0"/>
    <x v="0"/>
    <x v="1"/>
  </r>
  <r>
    <x v="4"/>
    <x v="113"/>
    <x v="9"/>
    <x v="9"/>
    <x v="7156"/>
    <x v="0"/>
    <x v="1"/>
    <x v="1"/>
    <x v="0"/>
  </r>
  <r>
    <x v="4"/>
    <x v="113"/>
    <x v="9"/>
    <x v="9"/>
    <x v="7157"/>
    <x v="0"/>
    <x v="2"/>
    <x v="1"/>
    <x v="0"/>
  </r>
  <r>
    <x v="4"/>
    <x v="113"/>
    <x v="9"/>
    <x v="9"/>
    <x v="7158"/>
    <x v="0"/>
    <x v="2"/>
    <x v="1"/>
    <x v="1"/>
  </r>
  <r>
    <x v="4"/>
    <x v="113"/>
    <x v="9"/>
    <x v="9"/>
    <x v="7159"/>
    <x v="0"/>
    <x v="2"/>
    <x v="1"/>
    <x v="0"/>
  </r>
  <r>
    <x v="4"/>
    <x v="113"/>
    <x v="9"/>
    <x v="9"/>
    <x v="7160"/>
    <x v="0"/>
    <x v="0"/>
    <x v="0"/>
    <x v="0"/>
  </r>
  <r>
    <x v="4"/>
    <x v="113"/>
    <x v="9"/>
    <x v="9"/>
    <x v="7161"/>
    <x v="0"/>
    <x v="3"/>
    <x v="0"/>
    <x v="0"/>
  </r>
  <r>
    <x v="4"/>
    <x v="113"/>
    <x v="9"/>
    <x v="9"/>
    <x v="7162"/>
    <x v="0"/>
    <x v="1"/>
    <x v="1"/>
    <x v="0"/>
  </r>
  <r>
    <x v="4"/>
    <x v="113"/>
    <x v="9"/>
    <x v="9"/>
    <x v="7163"/>
    <x v="0"/>
    <x v="2"/>
    <x v="1"/>
    <x v="0"/>
  </r>
  <r>
    <x v="4"/>
    <x v="113"/>
    <x v="9"/>
    <x v="9"/>
    <x v="7164"/>
    <x v="0"/>
    <x v="1"/>
    <x v="1"/>
    <x v="0"/>
  </r>
  <r>
    <x v="4"/>
    <x v="113"/>
    <x v="9"/>
    <x v="9"/>
    <x v="7165"/>
    <x v="0"/>
    <x v="2"/>
    <x v="1"/>
    <x v="0"/>
  </r>
  <r>
    <x v="4"/>
    <x v="113"/>
    <x v="9"/>
    <x v="9"/>
    <x v="7166"/>
    <x v="0"/>
    <x v="2"/>
    <x v="1"/>
    <x v="0"/>
  </r>
  <r>
    <x v="4"/>
    <x v="113"/>
    <x v="9"/>
    <x v="9"/>
    <x v="7167"/>
    <x v="0"/>
    <x v="0"/>
    <x v="0"/>
    <x v="0"/>
  </r>
  <r>
    <x v="4"/>
    <x v="113"/>
    <x v="9"/>
    <x v="9"/>
    <x v="7168"/>
    <x v="0"/>
    <x v="1"/>
    <x v="1"/>
    <x v="1"/>
  </r>
  <r>
    <x v="4"/>
    <x v="113"/>
    <x v="9"/>
    <x v="9"/>
    <x v="7169"/>
    <x v="0"/>
    <x v="2"/>
    <x v="1"/>
    <x v="0"/>
  </r>
  <r>
    <x v="4"/>
    <x v="113"/>
    <x v="9"/>
    <x v="9"/>
    <x v="7170"/>
    <x v="0"/>
    <x v="0"/>
    <x v="0"/>
    <x v="0"/>
  </r>
  <r>
    <x v="4"/>
    <x v="113"/>
    <x v="9"/>
    <x v="9"/>
    <x v="7171"/>
    <x v="0"/>
    <x v="0"/>
    <x v="0"/>
    <x v="1"/>
  </r>
  <r>
    <x v="4"/>
    <x v="113"/>
    <x v="9"/>
    <x v="9"/>
    <x v="7172"/>
    <x v="0"/>
    <x v="3"/>
    <x v="0"/>
    <x v="0"/>
  </r>
  <r>
    <x v="4"/>
    <x v="113"/>
    <x v="9"/>
    <x v="9"/>
    <x v="7173"/>
    <x v="0"/>
    <x v="0"/>
    <x v="0"/>
    <x v="1"/>
  </r>
  <r>
    <x v="4"/>
    <x v="113"/>
    <x v="9"/>
    <x v="9"/>
    <x v="7174"/>
    <x v="0"/>
    <x v="0"/>
    <x v="0"/>
    <x v="1"/>
  </r>
  <r>
    <x v="4"/>
    <x v="113"/>
    <x v="9"/>
    <x v="9"/>
    <x v="7175"/>
    <x v="0"/>
    <x v="2"/>
    <x v="1"/>
    <x v="0"/>
  </r>
  <r>
    <x v="4"/>
    <x v="113"/>
    <x v="9"/>
    <x v="9"/>
    <x v="7176"/>
    <x v="0"/>
    <x v="1"/>
    <x v="1"/>
    <x v="0"/>
  </r>
  <r>
    <x v="4"/>
    <x v="113"/>
    <x v="9"/>
    <x v="9"/>
    <x v="7177"/>
    <x v="0"/>
    <x v="2"/>
    <x v="1"/>
    <x v="0"/>
  </r>
  <r>
    <x v="4"/>
    <x v="113"/>
    <x v="9"/>
    <x v="9"/>
    <x v="7178"/>
    <x v="0"/>
    <x v="2"/>
    <x v="1"/>
    <x v="0"/>
  </r>
  <r>
    <x v="4"/>
    <x v="113"/>
    <x v="9"/>
    <x v="9"/>
    <x v="7179"/>
    <x v="0"/>
    <x v="3"/>
    <x v="0"/>
    <x v="1"/>
  </r>
  <r>
    <x v="4"/>
    <x v="113"/>
    <x v="9"/>
    <x v="9"/>
    <x v="7180"/>
    <x v="0"/>
    <x v="0"/>
    <x v="0"/>
    <x v="1"/>
  </r>
  <r>
    <x v="4"/>
    <x v="113"/>
    <x v="9"/>
    <x v="9"/>
    <x v="7181"/>
    <x v="0"/>
    <x v="2"/>
    <x v="1"/>
    <x v="0"/>
  </r>
  <r>
    <x v="4"/>
    <x v="113"/>
    <x v="9"/>
    <x v="9"/>
    <x v="7182"/>
    <x v="0"/>
    <x v="1"/>
    <x v="1"/>
    <x v="0"/>
  </r>
  <r>
    <x v="4"/>
    <x v="113"/>
    <x v="9"/>
    <x v="9"/>
    <x v="7183"/>
    <x v="0"/>
    <x v="0"/>
    <x v="0"/>
    <x v="1"/>
  </r>
  <r>
    <x v="4"/>
    <x v="113"/>
    <x v="9"/>
    <x v="9"/>
    <x v="7184"/>
    <x v="0"/>
    <x v="0"/>
    <x v="0"/>
    <x v="1"/>
  </r>
  <r>
    <x v="4"/>
    <x v="113"/>
    <x v="9"/>
    <x v="9"/>
    <x v="7185"/>
    <x v="0"/>
    <x v="0"/>
    <x v="0"/>
    <x v="1"/>
  </r>
  <r>
    <x v="4"/>
    <x v="113"/>
    <x v="9"/>
    <x v="9"/>
    <x v="7186"/>
    <x v="0"/>
    <x v="3"/>
    <x v="0"/>
    <x v="1"/>
  </r>
  <r>
    <x v="4"/>
    <x v="113"/>
    <x v="9"/>
    <x v="9"/>
    <x v="7187"/>
    <x v="0"/>
    <x v="0"/>
    <x v="0"/>
    <x v="0"/>
  </r>
  <r>
    <x v="4"/>
    <x v="113"/>
    <x v="9"/>
    <x v="9"/>
    <x v="7188"/>
    <x v="0"/>
    <x v="2"/>
    <x v="1"/>
    <x v="0"/>
  </r>
  <r>
    <x v="4"/>
    <x v="113"/>
    <x v="9"/>
    <x v="9"/>
    <x v="7189"/>
    <x v="0"/>
    <x v="0"/>
    <x v="0"/>
    <x v="1"/>
  </r>
  <r>
    <x v="4"/>
    <x v="113"/>
    <x v="9"/>
    <x v="9"/>
    <x v="7190"/>
    <x v="0"/>
    <x v="2"/>
    <x v="1"/>
    <x v="0"/>
  </r>
  <r>
    <x v="4"/>
    <x v="113"/>
    <x v="9"/>
    <x v="9"/>
    <x v="7191"/>
    <x v="0"/>
    <x v="0"/>
    <x v="0"/>
    <x v="0"/>
  </r>
  <r>
    <x v="4"/>
    <x v="113"/>
    <x v="9"/>
    <x v="9"/>
    <x v="7192"/>
    <x v="0"/>
    <x v="1"/>
    <x v="1"/>
    <x v="0"/>
  </r>
  <r>
    <x v="4"/>
    <x v="113"/>
    <x v="9"/>
    <x v="9"/>
    <x v="7193"/>
    <x v="0"/>
    <x v="0"/>
    <x v="0"/>
    <x v="0"/>
  </r>
  <r>
    <x v="4"/>
    <x v="113"/>
    <x v="9"/>
    <x v="9"/>
    <x v="7194"/>
    <x v="0"/>
    <x v="0"/>
    <x v="0"/>
    <x v="1"/>
  </r>
  <r>
    <x v="4"/>
    <x v="113"/>
    <x v="9"/>
    <x v="9"/>
    <x v="7195"/>
    <x v="0"/>
    <x v="2"/>
    <x v="1"/>
    <x v="0"/>
  </r>
  <r>
    <x v="4"/>
    <x v="113"/>
    <x v="9"/>
    <x v="9"/>
    <x v="7196"/>
    <x v="0"/>
    <x v="3"/>
    <x v="0"/>
    <x v="0"/>
  </r>
  <r>
    <x v="4"/>
    <x v="113"/>
    <x v="9"/>
    <x v="9"/>
    <x v="7197"/>
    <x v="0"/>
    <x v="2"/>
    <x v="1"/>
    <x v="0"/>
  </r>
  <r>
    <x v="4"/>
    <x v="113"/>
    <x v="9"/>
    <x v="9"/>
    <x v="7198"/>
    <x v="0"/>
    <x v="2"/>
    <x v="1"/>
    <x v="0"/>
  </r>
  <r>
    <x v="4"/>
    <x v="113"/>
    <x v="9"/>
    <x v="9"/>
    <x v="7199"/>
    <x v="0"/>
    <x v="3"/>
    <x v="0"/>
    <x v="0"/>
  </r>
  <r>
    <x v="4"/>
    <x v="113"/>
    <x v="9"/>
    <x v="9"/>
    <x v="7200"/>
    <x v="0"/>
    <x v="3"/>
    <x v="0"/>
    <x v="1"/>
  </r>
  <r>
    <x v="4"/>
    <x v="113"/>
    <x v="9"/>
    <x v="9"/>
    <x v="7201"/>
    <x v="0"/>
    <x v="3"/>
    <x v="0"/>
    <x v="1"/>
  </r>
  <r>
    <x v="4"/>
    <x v="113"/>
    <x v="9"/>
    <x v="9"/>
    <x v="7202"/>
    <x v="0"/>
    <x v="0"/>
    <x v="0"/>
    <x v="0"/>
  </r>
  <r>
    <x v="4"/>
    <x v="113"/>
    <x v="9"/>
    <x v="9"/>
    <x v="7203"/>
    <x v="0"/>
    <x v="2"/>
    <x v="1"/>
    <x v="0"/>
  </r>
  <r>
    <x v="4"/>
    <x v="113"/>
    <x v="9"/>
    <x v="9"/>
    <x v="7204"/>
    <x v="0"/>
    <x v="2"/>
    <x v="1"/>
    <x v="0"/>
  </r>
  <r>
    <x v="4"/>
    <x v="113"/>
    <x v="9"/>
    <x v="9"/>
    <x v="7205"/>
    <x v="0"/>
    <x v="2"/>
    <x v="1"/>
    <x v="0"/>
  </r>
  <r>
    <x v="4"/>
    <x v="113"/>
    <x v="9"/>
    <x v="9"/>
    <x v="7206"/>
    <x v="0"/>
    <x v="2"/>
    <x v="1"/>
    <x v="0"/>
  </r>
  <r>
    <x v="4"/>
    <x v="113"/>
    <x v="9"/>
    <x v="9"/>
    <x v="7207"/>
    <x v="0"/>
    <x v="2"/>
    <x v="1"/>
    <x v="0"/>
  </r>
  <r>
    <x v="4"/>
    <x v="113"/>
    <x v="9"/>
    <x v="9"/>
    <x v="7208"/>
    <x v="0"/>
    <x v="2"/>
    <x v="1"/>
    <x v="0"/>
  </r>
  <r>
    <x v="4"/>
    <x v="113"/>
    <x v="9"/>
    <x v="9"/>
    <x v="7209"/>
    <x v="0"/>
    <x v="1"/>
    <x v="1"/>
    <x v="0"/>
  </r>
  <r>
    <x v="4"/>
    <x v="113"/>
    <x v="9"/>
    <x v="9"/>
    <x v="7210"/>
    <x v="0"/>
    <x v="1"/>
    <x v="1"/>
    <x v="1"/>
  </r>
  <r>
    <x v="4"/>
    <x v="113"/>
    <x v="9"/>
    <x v="9"/>
    <x v="7211"/>
    <x v="0"/>
    <x v="3"/>
    <x v="0"/>
    <x v="0"/>
  </r>
  <r>
    <x v="4"/>
    <x v="113"/>
    <x v="9"/>
    <x v="9"/>
    <x v="7212"/>
    <x v="0"/>
    <x v="1"/>
    <x v="1"/>
    <x v="0"/>
  </r>
  <r>
    <x v="4"/>
    <x v="113"/>
    <x v="9"/>
    <x v="9"/>
    <x v="7213"/>
    <x v="0"/>
    <x v="0"/>
    <x v="0"/>
    <x v="0"/>
  </r>
  <r>
    <x v="4"/>
    <x v="113"/>
    <x v="9"/>
    <x v="9"/>
    <x v="7214"/>
    <x v="0"/>
    <x v="2"/>
    <x v="1"/>
    <x v="0"/>
  </r>
  <r>
    <x v="4"/>
    <x v="113"/>
    <x v="9"/>
    <x v="9"/>
    <x v="7215"/>
    <x v="0"/>
    <x v="3"/>
    <x v="0"/>
    <x v="0"/>
  </r>
  <r>
    <x v="4"/>
    <x v="113"/>
    <x v="9"/>
    <x v="9"/>
    <x v="7216"/>
    <x v="0"/>
    <x v="3"/>
    <x v="0"/>
    <x v="0"/>
  </r>
  <r>
    <x v="4"/>
    <x v="113"/>
    <x v="9"/>
    <x v="9"/>
    <x v="7217"/>
    <x v="0"/>
    <x v="2"/>
    <x v="1"/>
    <x v="0"/>
  </r>
  <r>
    <x v="4"/>
    <x v="113"/>
    <x v="9"/>
    <x v="9"/>
    <x v="7218"/>
    <x v="0"/>
    <x v="2"/>
    <x v="1"/>
    <x v="0"/>
  </r>
  <r>
    <x v="4"/>
    <x v="113"/>
    <x v="9"/>
    <x v="9"/>
    <x v="7219"/>
    <x v="0"/>
    <x v="2"/>
    <x v="1"/>
    <x v="0"/>
  </r>
  <r>
    <x v="4"/>
    <x v="113"/>
    <x v="9"/>
    <x v="9"/>
    <x v="7220"/>
    <x v="0"/>
    <x v="2"/>
    <x v="1"/>
    <x v="0"/>
  </r>
  <r>
    <x v="4"/>
    <x v="113"/>
    <x v="9"/>
    <x v="9"/>
    <x v="7221"/>
    <x v="0"/>
    <x v="0"/>
    <x v="0"/>
    <x v="0"/>
  </r>
  <r>
    <x v="4"/>
    <x v="113"/>
    <x v="9"/>
    <x v="9"/>
    <x v="7222"/>
    <x v="0"/>
    <x v="2"/>
    <x v="1"/>
    <x v="1"/>
  </r>
  <r>
    <x v="4"/>
    <x v="113"/>
    <x v="9"/>
    <x v="9"/>
    <x v="7223"/>
    <x v="0"/>
    <x v="0"/>
    <x v="0"/>
    <x v="1"/>
  </r>
  <r>
    <x v="4"/>
    <x v="113"/>
    <x v="9"/>
    <x v="9"/>
    <x v="7224"/>
    <x v="0"/>
    <x v="3"/>
    <x v="0"/>
    <x v="0"/>
  </r>
  <r>
    <x v="4"/>
    <x v="113"/>
    <x v="9"/>
    <x v="9"/>
    <x v="7225"/>
    <x v="0"/>
    <x v="2"/>
    <x v="1"/>
    <x v="0"/>
  </r>
  <r>
    <x v="4"/>
    <x v="113"/>
    <x v="9"/>
    <x v="9"/>
    <x v="7226"/>
    <x v="0"/>
    <x v="0"/>
    <x v="0"/>
    <x v="0"/>
  </r>
  <r>
    <x v="4"/>
    <x v="113"/>
    <x v="9"/>
    <x v="9"/>
    <x v="7227"/>
    <x v="0"/>
    <x v="0"/>
    <x v="0"/>
    <x v="1"/>
  </r>
  <r>
    <x v="4"/>
    <x v="113"/>
    <x v="9"/>
    <x v="9"/>
    <x v="7228"/>
    <x v="0"/>
    <x v="2"/>
    <x v="1"/>
    <x v="0"/>
  </r>
  <r>
    <x v="4"/>
    <x v="113"/>
    <x v="9"/>
    <x v="9"/>
    <x v="7229"/>
    <x v="0"/>
    <x v="0"/>
    <x v="0"/>
    <x v="1"/>
  </r>
  <r>
    <x v="4"/>
    <x v="113"/>
    <x v="9"/>
    <x v="9"/>
    <x v="7230"/>
    <x v="0"/>
    <x v="3"/>
    <x v="0"/>
    <x v="1"/>
  </r>
  <r>
    <x v="4"/>
    <x v="113"/>
    <x v="9"/>
    <x v="9"/>
    <x v="7231"/>
    <x v="0"/>
    <x v="0"/>
    <x v="0"/>
    <x v="0"/>
  </r>
  <r>
    <x v="4"/>
    <x v="113"/>
    <x v="9"/>
    <x v="9"/>
    <x v="7232"/>
    <x v="0"/>
    <x v="1"/>
    <x v="1"/>
    <x v="0"/>
  </r>
  <r>
    <x v="4"/>
    <x v="113"/>
    <x v="9"/>
    <x v="9"/>
    <x v="7233"/>
    <x v="0"/>
    <x v="1"/>
    <x v="1"/>
    <x v="1"/>
  </r>
  <r>
    <x v="4"/>
    <x v="113"/>
    <x v="9"/>
    <x v="9"/>
    <x v="7234"/>
    <x v="0"/>
    <x v="2"/>
    <x v="1"/>
    <x v="0"/>
  </r>
  <r>
    <x v="4"/>
    <x v="113"/>
    <x v="9"/>
    <x v="9"/>
    <x v="7235"/>
    <x v="0"/>
    <x v="0"/>
    <x v="0"/>
    <x v="1"/>
  </r>
  <r>
    <x v="4"/>
    <x v="113"/>
    <x v="9"/>
    <x v="9"/>
    <x v="7236"/>
    <x v="0"/>
    <x v="2"/>
    <x v="1"/>
    <x v="0"/>
  </r>
  <r>
    <x v="4"/>
    <x v="113"/>
    <x v="9"/>
    <x v="9"/>
    <x v="7237"/>
    <x v="0"/>
    <x v="2"/>
    <x v="1"/>
    <x v="1"/>
  </r>
  <r>
    <x v="4"/>
    <x v="113"/>
    <x v="9"/>
    <x v="9"/>
    <x v="7238"/>
    <x v="0"/>
    <x v="2"/>
    <x v="1"/>
    <x v="0"/>
  </r>
  <r>
    <x v="4"/>
    <x v="113"/>
    <x v="9"/>
    <x v="9"/>
    <x v="7239"/>
    <x v="0"/>
    <x v="2"/>
    <x v="1"/>
    <x v="1"/>
  </r>
  <r>
    <x v="4"/>
    <x v="113"/>
    <x v="9"/>
    <x v="9"/>
    <x v="7240"/>
    <x v="0"/>
    <x v="1"/>
    <x v="1"/>
    <x v="0"/>
  </r>
  <r>
    <x v="4"/>
    <x v="113"/>
    <x v="9"/>
    <x v="9"/>
    <x v="7241"/>
    <x v="0"/>
    <x v="3"/>
    <x v="0"/>
    <x v="1"/>
  </r>
  <r>
    <x v="4"/>
    <x v="113"/>
    <x v="9"/>
    <x v="9"/>
    <x v="7242"/>
    <x v="0"/>
    <x v="3"/>
    <x v="0"/>
    <x v="1"/>
  </r>
  <r>
    <x v="4"/>
    <x v="113"/>
    <x v="9"/>
    <x v="9"/>
    <x v="7243"/>
    <x v="0"/>
    <x v="2"/>
    <x v="1"/>
    <x v="0"/>
  </r>
  <r>
    <x v="4"/>
    <x v="113"/>
    <x v="9"/>
    <x v="9"/>
    <x v="7244"/>
    <x v="0"/>
    <x v="1"/>
    <x v="1"/>
    <x v="0"/>
  </r>
  <r>
    <x v="4"/>
    <x v="113"/>
    <x v="9"/>
    <x v="9"/>
    <x v="7245"/>
    <x v="0"/>
    <x v="0"/>
    <x v="0"/>
    <x v="1"/>
  </r>
  <r>
    <x v="4"/>
    <x v="113"/>
    <x v="9"/>
    <x v="9"/>
    <x v="7246"/>
    <x v="0"/>
    <x v="3"/>
    <x v="0"/>
    <x v="1"/>
  </r>
  <r>
    <x v="4"/>
    <x v="113"/>
    <x v="9"/>
    <x v="9"/>
    <x v="7247"/>
    <x v="0"/>
    <x v="2"/>
    <x v="1"/>
    <x v="0"/>
  </r>
  <r>
    <x v="4"/>
    <x v="113"/>
    <x v="9"/>
    <x v="9"/>
    <x v="7248"/>
    <x v="0"/>
    <x v="2"/>
    <x v="1"/>
    <x v="0"/>
  </r>
  <r>
    <x v="4"/>
    <x v="113"/>
    <x v="9"/>
    <x v="9"/>
    <x v="7249"/>
    <x v="0"/>
    <x v="1"/>
    <x v="1"/>
    <x v="0"/>
  </r>
  <r>
    <x v="4"/>
    <x v="113"/>
    <x v="9"/>
    <x v="9"/>
    <x v="7250"/>
    <x v="0"/>
    <x v="3"/>
    <x v="0"/>
    <x v="1"/>
  </r>
  <r>
    <x v="4"/>
    <x v="113"/>
    <x v="9"/>
    <x v="9"/>
    <x v="7251"/>
    <x v="0"/>
    <x v="2"/>
    <x v="1"/>
    <x v="0"/>
  </r>
  <r>
    <x v="4"/>
    <x v="113"/>
    <x v="39"/>
    <x v="39"/>
    <x v="7252"/>
    <x v="0"/>
    <x v="3"/>
    <x v="0"/>
    <x v="1"/>
  </r>
  <r>
    <x v="4"/>
    <x v="113"/>
    <x v="39"/>
    <x v="39"/>
    <x v="7253"/>
    <x v="0"/>
    <x v="1"/>
    <x v="1"/>
    <x v="0"/>
  </r>
  <r>
    <x v="4"/>
    <x v="113"/>
    <x v="39"/>
    <x v="39"/>
    <x v="7254"/>
    <x v="0"/>
    <x v="2"/>
    <x v="1"/>
    <x v="0"/>
  </r>
  <r>
    <x v="4"/>
    <x v="113"/>
    <x v="39"/>
    <x v="39"/>
    <x v="7255"/>
    <x v="0"/>
    <x v="1"/>
    <x v="1"/>
    <x v="0"/>
  </r>
  <r>
    <x v="4"/>
    <x v="113"/>
    <x v="39"/>
    <x v="39"/>
    <x v="7256"/>
    <x v="0"/>
    <x v="1"/>
    <x v="1"/>
    <x v="0"/>
  </r>
  <r>
    <x v="4"/>
    <x v="113"/>
    <x v="39"/>
    <x v="39"/>
    <x v="7257"/>
    <x v="0"/>
    <x v="2"/>
    <x v="1"/>
    <x v="0"/>
  </r>
  <r>
    <x v="4"/>
    <x v="113"/>
    <x v="39"/>
    <x v="39"/>
    <x v="7258"/>
    <x v="0"/>
    <x v="0"/>
    <x v="0"/>
    <x v="0"/>
  </r>
  <r>
    <x v="4"/>
    <x v="113"/>
    <x v="39"/>
    <x v="39"/>
    <x v="7259"/>
    <x v="0"/>
    <x v="2"/>
    <x v="1"/>
    <x v="0"/>
  </r>
  <r>
    <x v="4"/>
    <x v="113"/>
    <x v="39"/>
    <x v="39"/>
    <x v="7260"/>
    <x v="0"/>
    <x v="3"/>
    <x v="0"/>
    <x v="1"/>
  </r>
  <r>
    <x v="4"/>
    <x v="113"/>
    <x v="39"/>
    <x v="39"/>
    <x v="7261"/>
    <x v="0"/>
    <x v="0"/>
    <x v="0"/>
    <x v="0"/>
  </r>
  <r>
    <x v="4"/>
    <x v="113"/>
    <x v="39"/>
    <x v="39"/>
    <x v="7262"/>
    <x v="0"/>
    <x v="2"/>
    <x v="1"/>
    <x v="1"/>
  </r>
  <r>
    <x v="4"/>
    <x v="113"/>
    <x v="39"/>
    <x v="39"/>
    <x v="7263"/>
    <x v="0"/>
    <x v="2"/>
    <x v="1"/>
    <x v="0"/>
  </r>
  <r>
    <x v="4"/>
    <x v="113"/>
    <x v="39"/>
    <x v="39"/>
    <x v="7264"/>
    <x v="0"/>
    <x v="3"/>
    <x v="0"/>
    <x v="1"/>
  </r>
  <r>
    <x v="4"/>
    <x v="113"/>
    <x v="39"/>
    <x v="39"/>
    <x v="7265"/>
    <x v="0"/>
    <x v="1"/>
    <x v="1"/>
    <x v="0"/>
  </r>
  <r>
    <x v="4"/>
    <x v="113"/>
    <x v="39"/>
    <x v="39"/>
    <x v="7266"/>
    <x v="0"/>
    <x v="3"/>
    <x v="0"/>
    <x v="1"/>
  </r>
  <r>
    <x v="4"/>
    <x v="113"/>
    <x v="39"/>
    <x v="39"/>
    <x v="7267"/>
    <x v="0"/>
    <x v="3"/>
    <x v="0"/>
    <x v="1"/>
  </r>
  <r>
    <x v="4"/>
    <x v="113"/>
    <x v="10"/>
    <x v="10"/>
    <x v="7268"/>
    <x v="0"/>
    <x v="0"/>
    <x v="0"/>
    <x v="0"/>
  </r>
  <r>
    <x v="4"/>
    <x v="113"/>
    <x v="10"/>
    <x v="10"/>
    <x v="7269"/>
    <x v="0"/>
    <x v="2"/>
    <x v="1"/>
    <x v="0"/>
  </r>
  <r>
    <x v="4"/>
    <x v="113"/>
    <x v="10"/>
    <x v="10"/>
    <x v="7270"/>
    <x v="0"/>
    <x v="2"/>
    <x v="1"/>
    <x v="0"/>
  </r>
  <r>
    <x v="4"/>
    <x v="113"/>
    <x v="10"/>
    <x v="10"/>
    <x v="7271"/>
    <x v="0"/>
    <x v="3"/>
    <x v="0"/>
    <x v="1"/>
  </r>
  <r>
    <x v="4"/>
    <x v="113"/>
    <x v="10"/>
    <x v="10"/>
    <x v="7272"/>
    <x v="0"/>
    <x v="2"/>
    <x v="1"/>
    <x v="0"/>
  </r>
  <r>
    <x v="4"/>
    <x v="113"/>
    <x v="10"/>
    <x v="10"/>
    <x v="7273"/>
    <x v="0"/>
    <x v="2"/>
    <x v="1"/>
    <x v="1"/>
  </r>
  <r>
    <x v="4"/>
    <x v="113"/>
    <x v="40"/>
    <x v="40"/>
    <x v="7274"/>
    <x v="0"/>
    <x v="0"/>
    <x v="0"/>
    <x v="1"/>
  </r>
  <r>
    <x v="4"/>
    <x v="113"/>
    <x v="40"/>
    <x v="40"/>
    <x v="7275"/>
    <x v="0"/>
    <x v="0"/>
    <x v="0"/>
    <x v="0"/>
  </r>
  <r>
    <x v="4"/>
    <x v="113"/>
    <x v="40"/>
    <x v="40"/>
    <x v="7276"/>
    <x v="0"/>
    <x v="2"/>
    <x v="1"/>
    <x v="0"/>
  </r>
  <r>
    <x v="4"/>
    <x v="113"/>
    <x v="40"/>
    <x v="40"/>
    <x v="7277"/>
    <x v="0"/>
    <x v="0"/>
    <x v="0"/>
    <x v="1"/>
  </r>
  <r>
    <x v="4"/>
    <x v="113"/>
    <x v="41"/>
    <x v="41"/>
    <x v="7278"/>
    <x v="0"/>
    <x v="0"/>
    <x v="0"/>
    <x v="0"/>
  </r>
  <r>
    <x v="4"/>
    <x v="113"/>
    <x v="41"/>
    <x v="41"/>
    <x v="7279"/>
    <x v="0"/>
    <x v="0"/>
    <x v="0"/>
    <x v="0"/>
  </r>
  <r>
    <x v="4"/>
    <x v="113"/>
    <x v="42"/>
    <x v="42"/>
    <x v="7280"/>
    <x v="0"/>
    <x v="1"/>
    <x v="1"/>
    <x v="0"/>
  </r>
  <r>
    <x v="4"/>
    <x v="113"/>
    <x v="42"/>
    <x v="42"/>
    <x v="7281"/>
    <x v="0"/>
    <x v="1"/>
    <x v="1"/>
    <x v="0"/>
  </r>
  <r>
    <x v="4"/>
    <x v="113"/>
    <x v="143"/>
    <x v="143"/>
    <x v="7282"/>
    <x v="1"/>
    <x v="2"/>
    <x v="1"/>
    <x v="1"/>
  </r>
  <r>
    <x v="4"/>
    <x v="113"/>
    <x v="144"/>
    <x v="144"/>
    <x v="7283"/>
    <x v="1"/>
    <x v="1"/>
    <x v="1"/>
    <x v="1"/>
  </r>
  <r>
    <x v="4"/>
    <x v="113"/>
    <x v="145"/>
    <x v="145"/>
    <x v="7284"/>
    <x v="1"/>
    <x v="1"/>
    <x v="1"/>
    <x v="1"/>
  </r>
  <r>
    <x v="4"/>
    <x v="113"/>
    <x v="146"/>
    <x v="146"/>
    <x v="7285"/>
    <x v="1"/>
    <x v="2"/>
    <x v="1"/>
    <x v="1"/>
  </r>
  <r>
    <x v="4"/>
    <x v="113"/>
    <x v="147"/>
    <x v="147"/>
    <x v="7286"/>
    <x v="1"/>
    <x v="3"/>
    <x v="1"/>
    <x v="1"/>
  </r>
  <r>
    <x v="4"/>
    <x v="113"/>
    <x v="148"/>
    <x v="148"/>
    <x v="7287"/>
    <x v="1"/>
    <x v="0"/>
    <x v="1"/>
    <x v="1"/>
  </r>
  <r>
    <x v="4"/>
    <x v="113"/>
    <x v="14"/>
    <x v="14"/>
    <x v="7288"/>
    <x v="0"/>
    <x v="0"/>
    <x v="0"/>
    <x v="0"/>
  </r>
  <r>
    <x v="4"/>
    <x v="113"/>
    <x v="49"/>
    <x v="49"/>
    <x v="7289"/>
    <x v="0"/>
    <x v="2"/>
    <x v="1"/>
    <x v="0"/>
  </r>
  <r>
    <x v="4"/>
    <x v="113"/>
    <x v="49"/>
    <x v="49"/>
    <x v="7290"/>
    <x v="0"/>
    <x v="0"/>
    <x v="0"/>
    <x v="1"/>
  </r>
  <r>
    <x v="4"/>
    <x v="113"/>
    <x v="49"/>
    <x v="49"/>
    <x v="7291"/>
    <x v="0"/>
    <x v="2"/>
    <x v="1"/>
    <x v="0"/>
  </r>
  <r>
    <x v="4"/>
    <x v="113"/>
    <x v="49"/>
    <x v="49"/>
    <x v="7292"/>
    <x v="0"/>
    <x v="2"/>
    <x v="1"/>
    <x v="0"/>
  </r>
  <r>
    <x v="4"/>
    <x v="113"/>
    <x v="49"/>
    <x v="49"/>
    <x v="7293"/>
    <x v="0"/>
    <x v="0"/>
    <x v="0"/>
    <x v="1"/>
  </r>
  <r>
    <x v="4"/>
    <x v="113"/>
    <x v="49"/>
    <x v="49"/>
    <x v="7294"/>
    <x v="0"/>
    <x v="0"/>
    <x v="0"/>
    <x v="0"/>
  </r>
  <r>
    <x v="4"/>
    <x v="113"/>
    <x v="49"/>
    <x v="49"/>
    <x v="7295"/>
    <x v="0"/>
    <x v="0"/>
    <x v="0"/>
    <x v="0"/>
  </r>
  <r>
    <x v="4"/>
    <x v="113"/>
    <x v="49"/>
    <x v="49"/>
    <x v="7296"/>
    <x v="0"/>
    <x v="0"/>
    <x v="0"/>
    <x v="1"/>
  </r>
  <r>
    <x v="4"/>
    <x v="113"/>
    <x v="49"/>
    <x v="49"/>
    <x v="7297"/>
    <x v="0"/>
    <x v="0"/>
    <x v="0"/>
    <x v="0"/>
  </r>
  <r>
    <x v="4"/>
    <x v="113"/>
    <x v="49"/>
    <x v="49"/>
    <x v="7298"/>
    <x v="0"/>
    <x v="0"/>
    <x v="0"/>
    <x v="1"/>
  </r>
  <r>
    <x v="4"/>
    <x v="113"/>
    <x v="49"/>
    <x v="49"/>
    <x v="7299"/>
    <x v="0"/>
    <x v="1"/>
    <x v="1"/>
    <x v="1"/>
  </r>
  <r>
    <x v="4"/>
    <x v="113"/>
    <x v="49"/>
    <x v="49"/>
    <x v="7300"/>
    <x v="0"/>
    <x v="3"/>
    <x v="0"/>
    <x v="1"/>
  </r>
  <r>
    <x v="4"/>
    <x v="113"/>
    <x v="49"/>
    <x v="49"/>
    <x v="7301"/>
    <x v="0"/>
    <x v="1"/>
    <x v="1"/>
    <x v="0"/>
  </r>
  <r>
    <x v="4"/>
    <x v="113"/>
    <x v="49"/>
    <x v="49"/>
    <x v="7302"/>
    <x v="0"/>
    <x v="2"/>
    <x v="1"/>
    <x v="0"/>
  </r>
  <r>
    <x v="4"/>
    <x v="113"/>
    <x v="49"/>
    <x v="49"/>
    <x v="7303"/>
    <x v="0"/>
    <x v="1"/>
    <x v="1"/>
    <x v="0"/>
  </r>
  <r>
    <x v="4"/>
    <x v="113"/>
    <x v="49"/>
    <x v="49"/>
    <x v="7304"/>
    <x v="0"/>
    <x v="2"/>
    <x v="1"/>
    <x v="0"/>
  </r>
  <r>
    <x v="4"/>
    <x v="113"/>
    <x v="49"/>
    <x v="49"/>
    <x v="7305"/>
    <x v="0"/>
    <x v="2"/>
    <x v="1"/>
    <x v="0"/>
  </r>
  <r>
    <x v="4"/>
    <x v="113"/>
    <x v="50"/>
    <x v="50"/>
    <x v="7306"/>
    <x v="0"/>
    <x v="2"/>
    <x v="1"/>
    <x v="1"/>
  </r>
  <r>
    <x v="4"/>
    <x v="113"/>
    <x v="1"/>
    <x v="1"/>
    <x v="7307"/>
    <x v="0"/>
    <x v="2"/>
    <x v="1"/>
    <x v="0"/>
  </r>
  <r>
    <x v="4"/>
    <x v="113"/>
    <x v="1"/>
    <x v="1"/>
    <x v="7308"/>
    <x v="0"/>
    <x v="1"/>
    <x v="1"/>
    <x v="0"/>
  </r>
  <r>
    <x v="4"/>
    <x v="113"/>
    <x v="1"/>
    <x v="1"/>
    <x v="7309"/>
    <x v="0"/>
    <x v="1"/>
    <x v="1"/>
    <x v="0"/>
  </r>
  <r>
    <x v="4"/>
    <x v="113"/>
    <x v="1"/>
    <x v="1"/>
    <x v="7310"/>
    <x v="0"/>
    <x v="2"/>
    <x v="1"/>
    <x v="1"/>
  </r>
  <r>
    <x v="4"/>
    <x v="113"/>
    <x v="1"/>
    <x v="1"/>
    <x v="7311"/>
    <x v="0"/>
    <x v="1"/>
    <x v="1"/>
    <x v="0"/>
  </r>
  <r>
    <x v="4"/>
    <x v="113"/>
    <x v="1"/>
    <x v="1"/>
    <x v="7312"/>
    <x v="0"/>
    <x v="2"/>
    <x v="1"/>
    <x v="0"/>
  </r>
  <r>
    <x v="4"/>
    <x v="113"/>
    <x v="1"/>
    <x v="1"/>
    <x v="7313"/>
    <x v="0"/>
    <x v="1"/>
    <x v="1"/>
    <x v="0"/>
  </r>
  <r>
    <x v="4"/>
    <x v="113"/>
    <x v="1"/>
    <x v="1"/>
    <x v="7314"/>
    <x v="0"/>
    <x v="2"/>
    <x v="1"/>
    <x v="0"/>
  </r>
  <r>
    <x v="4"/>
    <x v="113"/>
    <x v="1"/>
    <x v="1"/>
    <x v="7315"/>
    <x v="0"/>
    <x v="1"/>
    <x v="1"/>
    <x v="0"/>
  </r>
  <r>
    <x v="4"/>
    <x v="113"/>
    <x v="1"/>
    <x v="1"/>
    <x v="7316"/>
    <x v="0"/>
    <x v="1"/>
    <x v="1"/>
    <x v="0"/>
  </r>
  <r>
    <x v="4"/>
    <x v="113"/>
    <x v="1"/>
    <x v="1"/>
    <x v="7317"/>
    <x v="0"/>
    <x v="2"/>
    <x v="1"/>
    <x v="0"/>
  </r>
  <r>
    <x v="4"/>
    <x v="113"/>
    <x v="1"/>
    <x v="1"/>
    <x v="7318"/>
    <x v="0"/>
    <x v="0"/>
    <x v="0"/>
    <x v="0"/>
  </r>
  <r>
    <x v="4"/>
    <x v="113"/>
    <x v="1"/>
    <x v="1"/>
    <x v="7319"/>
    <x v="0"/>
    <x v="0"/>
    <x v="0"/>
    <x v="0"/>
  </r>
  <r>
    <x v="4"/>
    <x v="113"/>
    <x v="1"/>
    <x v="1"/>
    <x v="7320"/>
    <x v="0"/>
    <x v="1"/>
    <x v="1"/>
    <x v="0"/>
  </r>
  <r>
    <x v="4"/>
    <x v="113"/>
    <x v="1"/>
    <x v="1"/>
    <x v="7321"/>
    <x v="0"/>
    <x v="1"/>
    <x v="1"/>
    <x v="0"/>
  </r>
  <r>
    <x v="4"/>
    <x v="113"/>
    <x v="1"/>
    <x v="1"/>
    <x v="7322"/>
    <x v="0"/>
    <x v="1"/>
    <x v="1"/>
    <x v="0"/>
  </r>
  <r>
    <x v="4"/>
    <x v="113"/>
    <x v="1"/>
    <x v="1"/>
    <x v="7323"/>
    <x v="0"/>
    <x v="0"/>
    <x v="0"/>
    <x v="0"/>
  </r>
  <r>
    <x v="4"/>
    <x v="113"/>
    <x v="1"/>
    <x v="1"/>
    <x v="7324"/>
    <x v="0"/>
    <x v="2"/>
    <x v="1"/>
    <x v="0"/>
  </r>
  <r>
    <x v="4"/>
    <x v="113"/>
    <x v="1"/>
    <x v="1"/>
    <x v="7325"/>
    <x v="0"/>
    <x v="0"/>
    <x v="0"/>
    <x v="0"/>
  </r>
  <r>
    <x v="4"/>
    <x v="113"/>
    <x v="1"/>
    <x v="1"/>
    <x v="7326"/>
    <x v="0"/>
    <x v="1"/>
    <x v="1"/>
    <x v="0"/>
  </r>
  <r>
    <x v="4"/>
    <x v="113"/>
    <x v="1"/>
    <x v="1"/>
    <x v="7327"/>
    <x v="0"/>
    <x v="2"/>
    <x v="1"/>
    <x v="0"/>
  </r>
  <r>
    <x v="4"/>
    <x v="113"/>
    <x v="1"/>
    <x v="1"/>
    <x v="7328"/>
    <x v="0"/>
    <x v="0"/>
    <x v="0"/>
    <x v="1"/>
  </r>
  <r>
    <x v="4"/>
    <x v="113"/>
    <x v="1"/>
    <x v="1"/>
    <x v="7329"/>
    <x v="0"/>
    <x v="1"/>
    <x v="1"/>
    <x v="1"/>
  </r>
  <r>
    <x v="4"/>
    <x v="113"/>
    <x v="1"/>
    <x v="1"/>
    <x v="7330"/>
    <x v="0"/>
    <x v="2"/>
    <x v="1"/>
    <x v="0"/>
  </r>
  <r>
    <x v="4"/>
    <x v="113"/>
    <x v="1"/>
    <x v="1"/>
    <x v="7331"/>
    <x v="0"/>
    <x v="1"/>
    <x v="1"/>
    <x v="0"/>
  </r>
  <r>
    <x v="4"/>
    <x v="113"/>
    <x v="1"/>
    <x v="1"/>
    <x v="7332"/>
    <x v="0"/>
    <x v="1"/>
    <x v="1"/>
    <x v="1"/>
  </r>
  <r>
    <x v="4"/>
    <x v="113"/>
    <x v="1"/>
    <x v="1"/>
    <x v="7333"/>
    <x v="0"/>
    <x v="1"/>
    <x v="1"/>
    <x v="0"/>
  </r>
  <r>
    <x v="4"/>
    <x v="113"/>
    <x v="1"/>
    <x v="1"/>
    <x v="7334"/>
    <x v="0"/>
    <x v="2"/>
    <x v="1"/>
    <x v="0"/>
  </r>
  <r>
    <x v="4"/>
    <x v="113"/>
    <x v="1"/>
    <x v="1"/>
    <x v="7335"/>
    <x v="0"/>
    <x v="2"/>
    <x v="1"/>
    <x v="0"/>
  </r>
  <r>
    <x v="4"/>
    <x v="113"/>
    <x v="1"/>
    <x v="1"/>
    <x v="7336"/>
    <x v="0"/>
    <x v="1"/>
    <x v="1"/>
    <x v="1"/>
  </r>
  <r>
    <x v="4"/>
    <x v="113"/>
    <x v="1"/>
    <x v="1"/>
    <x v="7337"/>
    <x v="0"/>
    <x v="0"/>
    <x v="0"/>
    <x v="0"/>
  </r>
  <r>
    <x v="4"/>
    <x v="113"/>
    <x v="1"/>
    <x v="1"/>
    <x v="7338"/>
    <x v="0"/>
    <x v="2"/>
    <x v="1"/>
    <x v="0"/>
  </r>
  <r>
    <x v="4"/>
    <x v="113"/>
    <x v="1"/>
    <x v="1"/>
    <x v="7339"/>
    <x v="0"/>
    <x v="2"/>
    <x v="1"/>
    <x v="0"/>
  </r>
  <r>
    <x v="4"/>
    <x v="113"/>
    <x v="1"/>
    <x v="1"/>
    <x v="7340"/>
    <x v="0"/>
    <x v="3"/>
    <x v="0"/>
    <x v="0"/>
  </r>
  <r>
    <x v="4"/>
    <x v="113"/>
    <x v="1"/>
    <x v="1"/>
    <x v="7341"/>
    <x v="0"/>
    <x v="1"/>
    <x v="1"/>
    <x v="0"/>
  </r>
  <r>
    <x v="4"/>
    <x v="113"/>
    <x v="1"/>
    <x v="1"/>
    <x v="7342"/>
    <x v="0"/>
    <x v="1"/>
    <x v="1"/>
    <x v="0"/>
  </r>
  <r>
    <x v="4"/>
    <x v="113"/>
    <x v="1"/>
    <x v="1"/>
    <x v="7343"/>
    <x v="0"/>
    <x v="2"/>
    <x v="1"/>
    <x v="0"/>
  </r>
  <r>
    <x v="4"/>
    <x v="113"/>
    <x v="1"/>
    <x v="1"/>
    <x v="7344"/>
    <x v="0"/>
    <x v="3"/>
    <x v="0"/>
    <x v="1"/>
  </r>
  <r>
    <x v="4"/>
    <x v="113"/>
    <x v="1"/>
    <x v="1"/>
    <x v="7345"/>
    <x v="0"/>
    <x v="1"/>
    <x v="1"/>
    <x v="0"/>
  </r>
  <r>
    <x v="4"/>
    <x v="113"/>
    <x v="1"/>
    <x v="1"/>
    <x v="7346"/>
    <x v="0"/>
    <x v="1"/>
    <x v="1"/>
    <x v="0"/>
  </r>
  <r>
    <x v="4"/>
    <x v="113"/>
    <x v="1"/>
    <x v="1"/>
    <x v="7347"/>
    <x v="0"/>
    <x v="1"/>
    <x v="1"/>
    <x v="0"/>
  </r>
  <r>
    <x v="4"/>
    <x v="113"/>
    <x v="1"/>
    <x v="1"/>
    <x v="7348"/>
    <x v="0"/>
    <x v="2"/>
    <x v="1"/>
    <x v="0"/>
  </r>
  <r>
    <x v="4"/>
    <x v="113"/>
    <x v="1"/>
    <x v="1"/>
    <x v="7349"/>
    <x v="0"/>
    <x v="0"/>
    <x v="0"/>
    <x v="0"/>
  </r>
  <r>
    <x v="4"/>
    <x v="113"/>
    <x v="1"/>
    <x v="1"/>
    <x v="7350"/>
    <x v="0"/>
    <x v="0"/>
    <x v="0"/>
    <x v="0"/>
  </r>
  <r>
    <x v="4"/>
    <x v="113"/>
    <x v="1"/>
    <x v="1"/>
    <x v="7351"/>
    <x v="0"/>
    <x v="1"/>
    <x v="1"/>
    <x v="0"/>
  </r>
  <r>
    <x v="4"/>
    <x v="113"/>
    <x v="1"/>
    <x v="1"/>
    <x v="7352"/>
    <x v="0"/>
    <x v="2"/>
    <x v="1"/>
    <x v="0"/>
  </r>
  <r>
    <x v="4"/>
    <x v="113"/>
    <x v="1"/>
    <x v="1"/>
    <x v="7353"/>
    <x v="0"/>
    <x v="1"/>
    <x v="1"/>
    <x v="0"/>
  </r>
  <r>
    <x v="4"/>
    <x v="113"/>
    <x v="1"/>
    <x v="1"/>
    <x v="7354"/>
    <x v="0"/>
    <x v="2"/>
    <x v="1"/>
    <x v="0"/>
  </r>
  <r>
    <x v="4"/>
    <x v="113"/>
    <x v="1"/>
    <x v="1"/>
    <x v="7355"/>
    <x v="0"/>
    <x v="1"/>
    <x v="1"/>
    <x v="0"/>
  </r>
  <r>
    <x v="4"/>
    <x v="113"/>
    <x v="1"/>
    <x v="1"/>
    <x v="7356"/>
    <x v="0"/>
    <x v="1"/>
    <x v="1"/>
    <x v="0"/>
  </r>
  <r>
    <x v="4"/>
    <x v="113"/>
    <x v="1"/>
    <x v="1"/>
    <x v="7357"/>
    <x v="0"/>
    <x v="0"/>
    <x v="0"/>
    <x v="0"/>
  </r>
  <r>
    <x v="4"/>
    <x v="113"/>
    <x v="1"/>
    <x v="1"/>
    <x v="7358"/>
    <x v="0"/>
    <x v="2"/>
    <x v="1"/>
    <x v="0"/>
  </r>
  <r>
    <x v="4"/>
    <x v="113"/>
    <x v="1"/>
    <x v="1"/>
    <x v="7359"/>
    <x v="0"/>
    <x v="2"/>
    <x v="1"/>
    <x v="0"/>
  </r>
  <r>
    <x v="4"/>
    <x v="113"/>
    <x v="1"/>
    <x v="1"/>
    <x v="7360"/>
    <x v="0"/>
    <x v="1"/>
    <x v="1"/>
    <x v="0"/>
  </r>
  <r>
    <x v="4"/>
    <x v="113"/>
    <x v="1"/>
    <x v="1"/>
    <x v="7361"/>
    <x v="0"/>
    <x v="1"/>
    <x v="1"/>
    <x v="0"/>
  </r>
  <r>
    <x v="4"/>
    <x v="113"/>
    <x v="1"/>
    <x v="1"/>
    <x v="7362"/>
    <x v="0"/>
    <x v="1"/>
    <x v="1"/>
    <x v="0"/>
  </r>
  <r>
    <x v="4"/>
    <x v="113"/>
    <x v="1"/>
    <x v="1"/>
    <x v="7363"/>
    <x v="0"/>
    <x v="1"/>
    <x v="1"/>
    <x v="0"/>
  </r>
  <r>
    <x v="4"/>
    <x v="113"/>
    <x v="1"/>
    <x v="1"/>
    <x v="7364"/>
    <x v="0"/>
    <x v="2"/>
    <x v="1"/>
    <x v="0"/>
  </r>
  <r>
    <x v="4"/>
    <x v="113"/>
    <x v="1"/>
    <x v="1"/>
    <x v="7365"/>
    <x v="0"/>
    <x v="1"/>
    <x v="1"/>
    <x v="0"/>
  </r>
  <r>
    <x v="4"/>
    <x v="113"/>
    <x v="1"/>
    <x v="1"/>
    <x v="7366"/>
    <x v="0"/>
    <x v="1"/>
    <x v="1"/>
    <x v="0"/>
  </r>
  <r>
    <x v="4"/>
    <x v="113"/>
    <x v="1"/>
    <x v="1"/>
    <x v="7367"/>
    <x v="0"/>
    <x v="0"/>
    <x v="0"/>
    <x v="1"/>
  </r>
  <r>
    <x v="4"/>
    <x v="113"/>
    <x v="1"/>
    <x v="1"/>
    <x v="7368"/>
    <x v="0"/>
    <x v="2"/>
    <x v="1"/>
    <x v="1"/>
  </r>
  <r>
    <x v="4"/>
    <x v="113"/>
    <x v="1"/>
    <x v="1"/>
    <x v="7369"/>
    <x v="0"/>
    <x v="0"/>
    <x v="0"/>
    <x v="0"/>
  </r>
  <r>
    <x v="4"/>
    <x v="113"/>
    <x v="1"/>
    <x v="1"/>
    <x v="7370"/>
    <x v="0"/>
    <x v="2"/>
    <x v="1"/>
    <x v="0"/>
  </r>
  <r>
    <x v="4"/>
    <x v="113"/>
    <x v="1"/>
    <x v="1"/>
    <x v="7371"/>
    <x v="0"/>
    <x v="1"/>
    <x v="1"/>
    <x v="0"/>
  </r>
  <r>
    <x v="4"/>
    <x v="113"/>
    <x v="1"/>
    <x v="1"/>
    <x v="7372"/>
    <x v="0"/>
    <x v="2"/>
    <x v="1"/>
    <x v="0"/>
  </r>
  <r>
    <x v="4"/>
    <x v="113"/>
    <x v="1"/>
    <x v="1"/>
    <x v="7373"/>
    <x v="0"/>
    <x v="1"/>
    <x v="1"/>
    <x v="0"/>
  </r>
  <r>
    <x v="4"/>
    <x v="113"/>
    <x v="1"/>
    <x v="1"/>
    <x v="7374"/>
    <x v="0"/>
    <x v="2"/>
    <x v="1"/>
    <x v="0"/>
  </r>
  <r>
    <x v="4"/>
    <x v="113"/>
    <x v="1"/>
    <x v="1"/>
    <x v="7375"/>
    <x v="0"/>
    <x v="1"/>
    <x v="1"/>
    <x v="0"/>
  </r>
  <r>
    <x v="4"/>
    <x v="113"/>
    <x v="1"/>
    <x v="1"/>
    <x v="7376"/>
    <x v="0"/>
    <x v="1"/>
    <x v="1"/>
    <x v="0"/>
  </r>
  <r>
    <x v="4"/>
    <x v="113"/>
    <x v="1"/>
    <x v="1"/>
    <x v="7377"/>
    <x v="0"/>
    <x v="2"/>
    <x v="1"/>
    <x v="0"/>
  </r>
  <r>
    <x v="4"/>
    <x v="113"/>
    <x v="1"/>
    <x v="1"/>
    <x v="7378"/>
    <x v="0"/>
    <x v="2"/>
    <x v="1"/>
    <x v="0"/>
  </r>
  <r>
    <x v="4"/>
    <x v="113"/>
    <x v="1"/>
    <x v="1"/>
    <x v="7379"/>
    <x v="0"/>
    <x v="1"/>
    <x v="1"/>
    <x v="0"/>
  </r>
  <r>
    <x v="4"/>
    <x v="113"/>
    <x v="1"/>
    <x v="1"/>
    <x v="7380"/>
    <x v="0"/>
    <x v="0"/>
    <x v="0"/>
    <x v="0"/>
  </r>
  <r>
    <x v="4"/>
    <x v="113"/>
    <x v="1"/>
    <x v="1"/>
    <x v="7381"/>
    <x v="0"/>
    <x v="3"/>
    <x v="0"/>
    <x v="0"/>
  </r>
  <r>
    <x v="4"/>
    <x v="113"/>
    <x v="1"/>
    <x v="1"/>
    <x v="7382"/>
    <x v="0"/>
    <x v="1"/>
    <x v="1"/>
    <x v="0"/>
  </r>
  <r>
    <x v="4"/>
    <x v="113"/>
    <x v="1"/>
    <x v="1"/>
    <x v="7383"/>
    <x v="0"/>
    <x v="2"/>
    <x v="1"/>
    <x v="0"/>
  </r>
  <r>
    <x v="4"/>
    <x v="113"/>
    <x v="1"/>
    <x v="1"/>
    <x v="7384"/>
    <x v="0"/>
    <x v="1"/>
    <x v="1"/>
    <x v="0"/>
  </r>
  <r>
    <x v="4"/>
    <x v="113"/>
    <x v="1"/>
    <x v="1"/>
    <x v="7385"/>
    <x v="0"/>
    <x v="1"/>
    <x v="1"/>
    <x v="0"/>
  </r>
  <r>
    <x v="4"/>
    <x v="113"/>
    <x v="1"/>
    <x v="1"/>
    <x v="7386"/>
    <x v="0"/>
    <x v="2"/>
    <x v="1"/>
    <x v="0"/>
  </r>
  <r>
    <x v="4"/>
    <x v="113"/>
    <x v="1"/>
    <x v="1"/>
    <x v="7387"/>
    <x v="0"/>
    <x v="2"/>
    <x v="1"/>
    <x v="0"/>
  </r>
  <r>
    <x v="4"/>
    <x v="113"/>
    <x v="1"/>
    <x v="1"/>
    <x v="7388"/>
    <x v="0"/>
    <x v="1"/>
    <x v="1"/>
    <x v="0"/>
  </r>
  <r>
    <x v="4"/>
    <x v="113"/>
    <x v="1"/>
    <x v="1"/>
    <x v="7389"/>
    <x v="0"/>
    <x v="3"/>
    <x v="0"/>
    <x v="0"/>
  </r>
  <r>
    <x v="4"/>
    <x v="113"/>
    <x v="1"/>
    <x v="1"/>
    <x v="7390"/>
    <x v="0"/>
    <x v="1"/>
    <x v="1"/>
    <x v="0"/>
  </r>
  <r>
    <x v="4"/>
    <x v="113"/>
    <x v="1"/>
    <x v="1"/>
    <x v="7391"/>
    <x v="0"/>
    <x v="1"/>
    <x v="1"/>
    <x v="0"/>
  </r>
  <r>
    <x v="4"/>
    <x v="113"/>
    <x v="1"/>
    <x v="1"/>
    <x v="7392"/>
    <x v="0"/>
    <x v="1"/>
    <x v="1"/>
    <x v="0"/>
  </r>
  <r>
    <x v="4"/>
    <x v="113"/>
    <x v="1"/>
    <x v="1"/>
    <x v="7393"/>
    <x v="0"/>
    <x v="0"/>
    <x v="0"/>
    <x v="0"/>
  </r>
  <r>
    <x v="4"/>
    <x v="113"/>
    <x v="1"/>
    <x v="1"/>
    <x v="7394"/>
    <x v="0"/>
    <x v="1"/>
    <x v="1"/>
    <x v="0"/>
  </r>
  <r>
    <x v="4"/>
    <x v="113"/>
    <x v="1"/>
    <x v="1"/>
    <x v="7395"/>
    <x v="0"/>
    <x v="2"/>
    <x v="1"/>
    <x v="0"/>
  </r>
  <r>
    <x v="4"/>
    <x v="113"/>
    <x v="1"/>
    <x v="1"/>
    <x v="7396"/>
    <x v="0"/>
    <x v="2"/>
    <x v="1"/>
    <x v="0"/>
  </r>
  <r>
    <x v="4"/>
    <x v="113"/>
    <x v="1"/>
    <x v="1"/>
    <x v="7397"/>
    <x v="0"/>
    <x v="2"/>
    <x v="1"/>
    <x v="1"/>
  </r>
  <r>
    <x v="4"/>
    <x v="113"/>
    <x v="1"/>
    <x v="1"/>
    <x v="7398"/>
    <x v="0"/>
    <x v="2"/>
    <x v="1"/>
    <x v="0"/>
  </r>
  <r>
    <x v="4"/>
    <x v="113"/>
    <x v="1"/>
    <x v="1"/>
    <x v="7399"/>
    <x v="0"/>
    <x v="1"/>
    <x v="1"/>
    <x v="0"/>
  </r>
  <r>
    <x v="4"/>
    <x v="113"/>
    <x v="1"/>
    <x v="1"/>
    <x v="7400"/>
    <x v="0"/>
    <x v="2"/>
    <x v="1"/>
    <x v="0"/>
  </r>
  <r>
    <x v="4"/>
    <x v="113"/>
    <x v="1"/>
    <x v="1"/>
    <x v="7401"/>
    <x v="0"/>
    <x v="2"/>
    <x v="1"/>
    <x v="0"/>
  </r>
  <r>
    <x v="4"/>
    <x v="113"/>
    <x v="1"/>
    <x v="1"/>
    <x v="7402"/>
    <x v="0"/>
    <x v="1"/>
    <x v="1"/>
    <x v="1"/>
  </r>
  <r>
    <x v="4"/>
    <x v="113"/>
    <x v="1"/>
    <x v="1"/>
    <x v="7403"/>
    <x v="0"/>
    <x v="1"/>
    <x v="1"/>
    <x v="0"/>
  </r>
  <r>
    <x v="4"/>
    <x v="113"/>
    <x v="1"/>
    <x v="1"/>
    <x v="7404"/>
    <x v="0"/>
    <x v="2"/>
    <x v="1"/>
    <x v="0"/>
  </r>
  <r>
    <x v="4"/>
    <x v="113"/>
    <x v="1"/>
    <x v="1"/>
    <x v="7405"/>
    <x v="0"/>
    <x v="2"/>
    <x v="1"/>
    <x v="0"/>
  </r>
  <r>
    <x v="4"/>
    <x v="113"/>
    <x v="1"/>
    <x v="1"/>
    <x v="7406"/>
    <x v="0"/>
    <x v="3"/>
    <x v="0"/>
    <x v="1"/>
  </r>
  <r>
    <x v="4"/>
    <x v="113"/>
    <x v="1"/>
    <x v="1"/>
    <x v="7407"/>
    <x v="0"/>
    <x v="1"/>
    <x v="1"/>
    <x v="0"/>
  </r>
  <r>
    <x v="4"/>
    <x v="113"/>
    <x v="1"/>
    <x v="1"/>
    <x v="7408"/>
    <x v="0"/>
    <x v="2"/>
    <x v="1"/>
    <x v="0"/>
  </r>
  <r>
    <x v="4"/>
    <x v="113"/>
    <x v="1"/>
    <x v="1"/>
    <x v="7409"/>
    <x v="0"/>
    <x v="1"/>
    <x v="1"/>
    <x v="0"/>
  </r>
  <r>
    <x v="4"/>
    <x v="113"/>
    <x v="1"/>
    <x v="1"/>
    <x v="7410"/>
    <x v="0"/>
    <x v="0"/>
    <x v="0"/>
    <x v="0"/>
  </r>
  <r>
    <x v="4"/>
    <x v="113"/>
    <x v="1"/>
    <x v="1"/>
    <x v="7411"/>
    <x v="0"/>
    <x v="1"/>
    <x v="1"/>
    <x v="0"/>
  </r>
  <r>
    <x v="4"/>
    <x v="113"/>
    <x v="1"/>
    <x v="1"/>
    <x v="7412"/>
    <x v="0"/>
    <x v="3"/>
    <x v="0"/>
    <x v="1"/>
  </r>
  <r>
    <x v="4"/>
    <x v="113"/>
    <x v="1"/>
    <x v="1"/>
    <x v="7413"/>
    <x v="0"/>
    <x v="1"/>
    <x v="1"/>
    <x v="0"/>
  </r>
  <r>
    <x v="4"/>
    <x v="113"/>
    <x v="1"/>
    <x v="1"/>
    <x v="7414"/>
    <x v="0"/>
    <x v="2"/>
    <x v="1"/>
    <x v="0"/>
  </r>
  <r>
    <x v="4"/>
    <x v="113"/>
    <x v="1"/>
    <x v="1"/>
    <x v="7415"/>
    <x v="0"/>
    <x v="0"/>
    <x v="0"/>
    <x v="0"/>
  </r>
  <r>
    <x v="4"/>
    <x v="113"/>
    <x v="1"/>
    <x v="1"/>
    <x v="7416"/>
    <x v="0"/>
    <x v="0"/>
    <x v="0"/>
    <x v="0"/>
  </r>
  <r>
    <x v="4"/>
    <x v="113"/>
    <x v="1"/>
    <x v="1"/>
    <x v="7417"/>
    <x v="0"/>
    <x v="0"/>
    <x v="0"/>
    <x v="0"/>
  </r>
  <r>
    <x v="4"/>
    <x v="113"/>
    <x v="1"/>
    <x v="1"/>
    <x v="7418"/>
    <x v="0"/>
    <x v="1"/>
    <x v="1"/>
    <x v="0"/>
  </r>
  <r>
    <x v="4"/>
    <x v="113"/>
    <x v="1"/>
    <x v="1"/>
    <x v="7419"/>
    <x v="0"/>
    <x v="1"/>
    <x v="1"/>
    <x v="0"/>
  </r>
  <r>
    <x v="4"/>
    <x v="113"/>
    <x v="1"/>
    <x v="1"/>
    <x v="7420"/>
    <x v="0"/>
    <x v="2"/>
    <x v="1"/>
    <x v="0"/>
  </r>
  <r>
    <x v="4"/>
    <x v="113"/>
    <x v="1"/>
    <x v="1"/>
    <x v="7421"/>
    <x v="0"/>
    <x v="2"/>
    <x v="1"/>
    <x v="1"/>
  </r>
  <r>
    <x v="4"/>
    <x v="113"/>
    <x v="1"/>
    <x v="1"/>
    <x v="7422"/>
    <x v="0"/>
    <x v="0"/>
    <x v="0"/>
    <x v="0"/>
  </r>
  <r>
    <x v="4"/>
    <x v="113"/>
    <x v="1"/>
    <x v="1"/>
    <x v="7423"/>
    <x v="0"/>
    <x v="0"/>
    <x v="0"/>
    <x v="1"/>
  </r>
  <r>
    <x v="4"/>
    <x v="113"/>
    <x v="1"/>
    <x v="1"/>
    <x v="7424"/>
    <x v="0"/>
    <x v="0"/>
    <x v="0"/>
    <x v="0"/>
  </r>
  <r>
    <x v="4"/>
    <x v="113"/>
    <x v="1"/>
    <x v="1"/>
    <x v="7425"/>
    <x v="0"/>
    <x v="1"/>
    <x v="1"/>
    <x v="0"/>
  </r>
  <r>
    <x v="4"/>
    <x v="113"/>
    <x v="1"/>
    <x v="1"/>
    <x v="7426"/>
    <x v="0"/>
    <x v="2"/>
    <x v="1"/>
    <x v="0"/>
  </r>
  <r>
    <x v="4"/>
    <x v="113"/>
    <x v="1"/>
    <x v="1"/>
    <x v="7427"/>
    <x v="0"/>
    <x v="2"/>
    <x v="1"/>
    <x v="0"/>
  </r>
  <r>
    <x v="4"/>
    <x v="113"/>
    <x v="1"/>
    <x v="1"/>
    <x v="7428"/>
    <x v="0"/>
    <x v="1"/>
    <x v="1"/>
    <x v="0"/>
  </r>
  <r>
    <x v="4"/>
    <x v="113"/>
    <x v="1"/>
    <x v="1"/>
    <x v="7429"/>
    <x v="0"/>
    <x v="0"/>
    <x v="0"/>
    <x v="0"/>
  </r>
  <r>
    <x v="4"/>
    <x v="113"/>
    <x v="1"/>
    <x v="1"/>
    <x v="7430"/>
    <x v="0"/>
    <x v="1"/>
    <x v="1"/>
    <x v="0"/>
  </r>
  <r>
    <x v="4"/>
    <x v="113"/>
    <x v="1"/>
    <x v="1"/>
    <x v="7431"/>
    <x v="0"/>
    <x v="0"/>
    <x v="0"/>
    <x v="1"/>
  </r>
  <r>
    <x v="4"/>
    <x v="113"/>
    <x v="1"/>
    <x v="1"/>
    <x v="7432"/>
    <x v="0"/>
    <x v="2"/>
    <x v="1"/>
    <x v="0"/>
  </r>
  <r>
    <x v="4"/>
    <x v="113"/>
    <x v="1"/>
    <x v="1"/>
    <x v="7433"/>
    <x v="0"/>
    <x v="2"/>
    <x v="1"/>
    <x v="0"/>
  </r>
  <r>
    <x v="4"/>
    <x v="113"/>
    <x v="1"/>
    <x v="1"/>
    <x v="7434"/>
    <x v="0"/>
    <x v="0"/>
    <x v="0"/>
    <x v="1"/>
  </r>
  <r>
    <x v="4"/>
    <x v="113"/>
    <x v="1"/>
    <x v="1"/>
    <x v="7435"/>
    <x v="0"/>
    <x v="2"/>
    <x v="1"/>
    <x v="0"/>
  </r>
  <r>
    <x v="4"/>
    <x v="113"/>
    <x v="1"/>
    <x v="1"/>
    <x v="7436"/>
    <x v="0"/>
    <x v="2"/>
    <x v="1"/>
    <x v="0"/>
  </r>
  <r>
    <x v="4"/>
    <x v="113"/>
    <x v="1"/>
    <x v="1"/>
    <x v="7437"/>
    <x v="0"/>
    <x v="1"/>
    <x v="1"/>
    <x v="0"/>
  </r>
  <r>
    <x v="4"/>
    <x v="113"/>
    <x v="1"/>
    <x v="1"/>
    <x v="7438"/>
    <x v="0"/>
    <x v="1"/>
    <x v="1"/>
    <x v="0"/>
  </r>
  <r>
    <x v="4"/>
    <x v="113"/>
    <x v="1"/>
    <x v="1"/>
    <x v="7439"/>
    <x v="0"/>
    <x v="1"/>
    <x v="1"/>
    <x v="0"/>
  </r>
  <r>
    <x v="4"/>
    <x v="113"/>
    <x v="1"/>
    <x v="1"/>
    <x v="7440"/>
    <x v="0"/>
    <x v="0"/>
    <x v="0"/>
    <x v="0"/>
  </r>
  <r>
    <x v="4"/>
    <x v="113"/>
    <x v="1"/>
    <x v="1"/>
    <x v="7441"/>
    <x v="0"/>
    <x v="2"/>
    <x v="1"/>
    <x v="0"/>
  </r>
  <r>
    <x v="4"/>
    <x v="113"/>
    <x v="1"/>
    <x v="1"/>
    <x v="7442"/>
    <x v="0"/>
    <x v="1"/>
    <x v="1"/>
    <x v="0"/>
  </r>
  <r>
    <x v="4"/>
    <x v="113"/>
    <x v="1"/>
    <x v="1"/>
    <x v="7443"/>
    <x v="0"/>
    <x v="0"/>
    <x v="0"/>
    <x v="0"/>
  </r>
  <r>
    <x v="4"/>
    <x v="113"/>
    <x v="1"/>
    <x v="1"/>
    <x v="7444"/>
    <x v="0"/>
    <x v="1"/>
    <x v="1"/>
    <x v="0"/>
  </r>
  <r>
    <x v="4"/>
    <x v="113"/>
    <x v="1"/>
    <x v="1"/>
    <x v="7445"/>
    <x v="0"/>
    <x v="1"/>
    <x v="1"/>
    <x v="0"/>
  </r>
  <r>
    <x v="4"/>
    <x v="113"/>
    <x v="1"/>
    <x v="1"/>
    <x v="7446"/>
    <x v="0"/>
    <x v="2"/>
    <x v="1"/>
    <x v="0"/>
  </r>
  <r>
    <x v="4"/>
    <x v="113"/>
    <x v="1"/>
    <x v="1"/>
    <x v="7447"/>
    <x v="0"/>
    <x v="2"/>
    <x v="1"/>
    <x v="0"/>
  </r>
  <r>
    <x v="4"/>
    <x v="113"/>
    <x v="1"/>
    <x v="1"/>
    <x v="7448"/>
    <x v="0"/>
    <x v="1"/>
    <x v="1"/>
    <x v="0"/>
  </r>
  <r>
    <x v="4"/>
    <x v="113"/>
    <x v="1"/>
    <x v="1"/>
    <x v="7449"/>
    <x v="0"/>
    <x v="2"/>
    <x v="1"/>
    <x v="0"/>
  </r>
  <r>
    <x v="4"/>
    <x v="113"/>
    <x v="1"/>
    <x v="1"/>
    <x v="7450"/>
    <x v="0"/>
    <x v="1"/>
    <x v="1"/>
    <x v="0"/>
  </r>
  <r>
    <x v="4"/>
    <x v="113"/>
    <x v="1"/>
    <x v="1"/>
    <x v="7451"/>
    <x v="0"/>
    <x v="2"/>
    <x v="1"/>
    <x v="0"/>
  </r>
  <r>
    <x v="4"/>
    <x v="113"/>
    <x v="1"/>
    <x v="1"/>
    <x v="7452"/>
    <x v="0"/>
    <x v="2"/>
    <x v="1"/>
    <x v="0"/>
  </r>
  <r>
    <x v="4"/>
    <x v="113"/>
    <x v="1"/>
    <x v="1"/>
    <x v="7453"/>
    <x v="0"/>
    <x v="0"/>
    <x v="0"/>
    <x v="0"/>
  </r>
  <r>
    <x v="4"/>
    <x v="113"/>
    <x v="1"/>
    <x v="1"/>
    <x v="7454"/>
    <x v="0"/>
    <x v="2"/>
    <x v="1"/>
    <x v="0"/>
  </r>
  <r>
    <x v="4"/>
    <x v="113"/>
    <x v="1"/>
    <x v="1"/>
    <x v="7455"/>
    <x v="0"/>
    <x v="1"/>
    <x v="1"/>
    <x v="0"/>
  </r>
  <r>
    <x v="4"/>
    <x v="113"/>
    <x v="1"/>
    <x v="1"/>
    <x v="7456"/>
    <x v="0"/>
    <x v="2"/>
    <x v="1"/>
    <x v="0"/>
  </r>
  <r>
    <x v="4"/>
    <x v="113"/>
    <x v="1"/>
    <x v="1"/>
    <x v="7457"/>
    <x v="0"/>
    <x v="1"/>
    <x v="1"/>
    <x v="0"/>
  </r>
  <r>
    <x v="4"/>
    <x v="113"/>
    <x v="1"/>
    <x v="1"/>
    <x v="7458"/>
    <x v="0"/>
    <x v="1"/>
    <x v="1"/>
    <x v="0"/>
  </r>
  <r>
    <x v="4"/>
    <x v="113"/>
    <x v="1"/>
    <x v="1"/>
    <x v="7459"/>
    <x v="0"/>
    <x v="2"/>
    <x v="1"/>
    <x v="0"/>
  </r>
  <r>
    <x v="4"/>
    <x v="113"/>
    <x v="1"/>
    <x v="1"/>
    <x v="7460"/>
    <x v="0"/>
    <x v="0"/>
    <x v="0"/>
    <x v="1"/>
  </r>
  <r>
    <x v="4"/>
    <x v="113"/>
    <x v="1"/>
    <x v="1"/>
    <x v="7461"/>
    <x v="0"/>
    <x v="1"/>
    <x v="1"/>
    <x v="1"/>
  </r>
  <r>
    <x v="4"/>
    <x v="113"/>
    <x v="1"/>
    <x v="1"/>
    <x v="7462"/>
    <x v="0"/>
    <x v="2"/>
    <x v="1"/>
    <x v="0"/>
  </r>
  <r>
    <x v="4"/>
    <x v="113"/>
    <x v="1"/>
    <x v="1"/>
    <x v="7463"/>
    <x v="0"/>
    <x v="2"/>
    <x v="1"/>
    <x v="0"/>
  </r>
  <r>
    <x v="4"/>
    <x v="113"/>
    <x v="1"/>
    <x v="1"/>
    <x v="7464"/>
    <x v="0"/>
    <x v="1"/>
    <x v="1"/>
    <x v="0"/>
  </r>
  <r>
    <x v="4"/>
    <x v="113"/>
    <x v="1"/>
    <x v="1"/>
    <x v="7465"/>
    <x v="0"/>
    <x v="2"/>
    <x v="1"/>
    <x v="0"/>
  </r>
  <r>
    <x v="4"/>
    <x v="113"/>
    <x v="1"/>
    <x v="1"/>
    <x v="7466"/>
    <x v="0"/>
    <x v="1"/>
    <x v="1"/>
    <x v="0"/>
  </r>
  <r>
    <x v="4"/>
    <x v="113"/>
    <x v="1"/>
    <x v="1"/>
    <x v="7467"/>
    <x v="0"/>
    <x v="0"/>
    <x v="0"/>
    <x v="0"/>
  </r>
  <r>
    <x v="4"/>
    <x v="113"/>
    <x v="1"/>
    <x v="1"/>
    <x v="7468"/>
    <x v="0"/>
    <x v="2"/>
    <x v="1"/>
    <x v="0"/>
  </r>
  <r>
    <x v="4"/>
    <x v="113"/>
    <x v="1"/>
    <x v="1"/>
    <x v="7469"/>
    <x v="0"/>
    <x v="2"/>
    <x v="1"/>
    <x v="0"/>
  </r>
  <r>
    <x v="4"/>
    <x v="113"/>
    <x v="1"/>
    <x v="1"/>
    <x v="7470"/>
    <x v="0"/>
    <x v="2"/>
    <x v="1"/>
    <x v="0"/>
  </r>
  <r>
    <x v="4"/>
    <x v="113"/>
    <x v="1"/>
    <x v="1"/>
    <x v="7471"/>
    <x v="0"/>
    <x v="2"/>
    <x v="1"/>
    <x v="0"/>
  </r>
  <r>
    <x v="4"/>
    <x v="113"/>
    <x v="1"/>
    <x v="1"/>
    <x v="7472"/>
    <x v="0"/>
    <x v="3"/>
    <x v="0"/>
    <x v="0"/>
  </r>
  <r>
    <x v="4"/>
    <x v="113"/>
    <x v="1"/>
    <x v="1"/>
    <x v="7473"/>
    <x v="0"/>
    <x v="0"/>
    <x v="0"/>
    <x v="1"/>
  </r>
  <r>
    <x v="4"/>
    <x v="113"/>
    <x v="1"/>
    <x v="1"/>
    <x v="7474"/>
    <x v="0"/>
    <x v="2"/>
    <x v="1"/>
    <x v="0"/>
  </r>
  <r>
    <x v="4"/>
    <x v="113"/>
    <x v="1"/>
    <x v="1"/>
    <x v="7475"/>
    <x v="0"/>
    <x v="1"/>
    <x v="1"/>
    <x v="0"/>
  </r>
  <r>
    <x v="4"/>
    <x v="113"/>
    <x v="1"/>
    <x v="1"/>
    <x v="7476"/>
    <x v="0"/>
    <x v="2"/>
    <x v="1"/>
    <x v="0"/>
  </r>
  <r>
    <x v="4"/>
    <x v="113"/>
    <x v="1"/>
    <x v="1"/>
    <x v="7477"/>
    <x v="0"/>
    <x v="2"/>
    <x v="1"/>
    <x v="0"/>
  </r>
  <r>
    <x v="4"/>
    <x v="113"/>
    <x v="1"/>
    <x v="1"/>
    <x v="7478"/>
    <x v="0"/>
    <x v="0"/>
    <x v="0"/>
    <x v="0"/>
  </r>
  <r>
    <x v="4"/>
    <x v="113"/>
    <x v="1"/>
    <x v="1"/>
    <x v="7479"/>
    <x v="0"/>
    <x v="0"/>
    <x v="0"/>
    <x v="0"/>
  </r>
  <r>
    <x v="4"/>
    <x v="113"/>
    <x v="1"/>
    <x v="1"/>
    <x v="7480"/>
    <x v="0"/>
    <x v="1"/>
    <x v="1"/>
    <x v="0"/>
  </r>
  <r>
    <x v="4"/>
    <x v="113"/>
    <x v="1"/>
    <x v="1"/>
    <x v="7481"/>
    <x v="0"/>
    <x v="2"/>
    <x v="1"/>
    <x v="0"/>
  </r>
  <r>
    <x v="4"/>
    <x v="113"/>
    <x v="1"/>
    <x v="1"/>
    <x v="7482"/>
    <x v="0"/>
    <x v="2"/>
    <x v="1"/>
    <x v="1"/>
  </r>
  <r>
    <x v="4"/>
    <x v="113"/>
    <x v="1"/>
    <x v="1"/>
    <x v="7483"/>
    <x v="0"/>
    <x v="2"/>
    <x v="1"/>
    <x v="0"/>
  </r>
  <r>
    <x v="4"/>
    <x v="113"/>
    <x v="1"/>
    <x v="1"/>
    <x v="7484"/>
    <x v="0"/>
    <x v="0"/>
    <x v="0"/>
    <x v="0"/>
  </r>
  <r>
    <x v="4"/>
    <x v="113"/>
    <x v="1"/>
    <x v="1"/>
    <x v="7485"/>
    <x v="0"/>
    <x v="1"/>
    <x v="1"/>
    <x v="0"/>
  </r>
  <r>
    <x v="4"/>
    <x v="113"/>
    <x v="1"/>
    <x v="1"/>
    <x v="7486"/>
    <x v="0"/>
    <x v="0"/>
    <x v="0"/>
    <x v="1"/>
  </r>
  <r>
    <x v="4"/>
    <x v="113"/>
    <x v="1"/>
    <x v="1"/>
    <x v="7487"/>
    <x v="0"/>
    <x v="1"/>
    <x v="1"/>
    <x v="1"/>
  </r>
  <r>
    <x v="4"/>
    <x v="113"/>
    <x v="1"/>
    <x v="1"/>
    <x v="7488"/>
    <x v="0"/>
    <x v="3"/>
    <x v="0"/>
    <x v="0"/>
  </r>
  <r>
    <x v="4"/>
    <x v="113"/>
    <x v="1"/>
    <x v="1"/>
    <x v="7489"/>
    <x v="0"/>
    <x v="2"/>
    <x v="1"/>
    <x v="0"/>
  </r>
  <r>
    <x v="4"/>
    <x v="113"/>
    <x v="1"/>
    <x v="1"/>
    <x v="7490"/>
    <x v="0"/>
    <x v="2"/>
    <x v="1"/>
    <x v="1"/>
  </r>
  <r>
    <x v="4"/>
    <x v="113"/>
    <x v="1"/>
    <x v="1"/>
    <x v="7491"/>
    <x v="0"/>
    <x v="1"/>
    <x v="1"/>
    <x v="0"/>
  </r>
  <r>
    <x v="4"/>
    <x v="113"/>
    <x v="1"/>
    <x v="1"/>
    <x v="7492"/>
    <x v="0"/>
    <x v="1"/>
    <x v="1"/>
    <x v="0"/>
  </r>
  <r>
    <x v="4"/>
    <x v="113"/>
    <x v="1"/>
    <x v="1"/>
    <x v="7493"/>
    <x v="0"/>
    <x v="1"/>
    <x v="1"/>
    <x v="0"/>
  </r>
  <r>
    <x v="4"/>
    <x v="113"/>
    <x v="1"/>
    <x v="1"/>
    <x v="7494"/>
    <x v="0"/>
    <x v="2"/>
    <x v="1"/>
    <x v="0"/>
  </r>
  <r>
    <x v="4"/>
    <x v="113"/>
    <x v="1"/>
    <x v="1"/>
    <x v="7495"/>
    <x v="0"/>
    <x v="1"/>
    <x v="1"/>
    <x v="0"/>
  </r>
  <r>
    <x v="4"/>
    <x v="113"/>
    <x v="1"/>
    <x v="1"/>
    <x v="7496"/>
    <x v="0"/>
    <x v="2"/>
    <x v="1"/>
    <x v="0"/>
  </r>
  <r>
    <x v="4"/>
    <x v="113"/>
    <x v="1"/>
    <x v="1"/>
    <x v="7497"/>
    <x v="0"/>
    <x v="0"/>
    <x v="0"/>
    <x v="0"/>
  </r>
  <r>
    <x v="4"/>
    <x v="113"/>
    <x v="1"/>
    <x v="1"/>
    <x v="7498"/>
    <x v="0"/>
    <x v="1"/>
    <x v="1"/>
    <x v="0"/>
  </r>
  <r>
    <x v="4"/>
    <x v="113"/>
    <x v="1"/>
    <x v="1"/>
    <x v="7499"/>
    <x v="0"/>
    <x v="0"/>
    <x v="0"/>
    <x v="0"/>
  </r>
  <r>
    <x v="4"/>
    <x v="113"/>
    <x v="1"/>
    <x v="1"/>
    <x v="7500"/>
    <x v="0"/>
    <x v="1"/>
    <x v="1"/>
    <x v="0"/>
  </r>
  <r>
    <x v="4"/>
    <x v="113"/>
    <x v="1"/>
    <x v="1"/>
    <x v="7501"/>
    <x v="0"/>
    <x v="2"/>
    <x v="1"/>
    <x v="0"/>
  </r>
  <r>
    <x v="4"/>
    <x v="113"/>
    <x v="1"/>
    <x v="1"/>
    <x v="7502"/>
    <x v="0"/>
    <x v="3"/>
    <x v="0"/>
    <x v="0"/>
  </r>
  <r>
    <x v="4"/>
    <x v="113"/>
    <x v="1"/>
    <x v="1"/>
    <x v="7503"/>
    <x v="0"/>
    <x v="0"/>
    <x v="0"/>
    <x v="1"/>
  </r>
  <r>
    <x v="4"/>
    <x v="113"/>
    <x v="1"/>
    <x v="1"/>
    <x v="7504"/>
    <x v="0"/>
    <x v="2"/>
    <x v="1"/>
    <x v="0"/>
  </r>
  <r>
    <x v="4"/>
    <x v="113"/>
    <x v="1"/>
    <x v="1"/>
    <x v="7505"/>
    <x v="0"/>
    <x v="1"/>
    <x v="1"/>
    <x v="0"/>
  </r>
  <r>
    <x v="4"/>
    <x v="113"/>
    <x v="1"/>
    <x v="1"/>
    <x v="7506"/>
    <x v="0"/>
    <x v="3"/>
    <x v="0"/>
    <x v="1"/>
  </r>
  <r>
    <x v="4"/>
    <x v="113"/>
    <x v="1"/>
    <x v="1"/>
    <x v="7507"/>
    <x v="0"/>
    <x v="1"/>
    <x v="1"/>
    <x v="0"/>
  </r>
  <r>
    <x v="4"/>
    <x v="113"/>
    <x v="1"/>
    <x v="1"/>
    <x v="7508"/>
    <x v="0"/>
    <x v="2"/>
    <x v="1"/>
    <x v="0"/>
  </r>
  <r>
    <x v="4"/>
    <x v="113"/>
    <x v="1"/>
    <x v="1"/>
    <x v="7509"/>
    <x v="0"/>
    <x v="0"/>
    <x v="0"/>
    <x v="0"/>
  </r>
  <r>
    <x v="4"/>
    <x v="113"/>
    <x v="1"/>
    <x v="1"/>
    <x v="7510"/>
    <x v="0"/>
    <x v="2"/>
    <x v="1"/>
    <x v="0"/>
  </r>
  <r>
    <x v="4"/>
    <x v="113"/>
    <x v="1"/>
    <x v="1"/>
    <x v="7511"/>
    <x v="0"/>
    <x v="0"/>
    <x v="0"/>
    <x v="1"/>
  </r>
  <r>
    <x v="4"/>
    <x v="113"/>
    <x v="1"/>
    <x v="1"/>
    <x v="7512"/>
    <x v="0"/>
    <x v="1"/>
    <x v="1"/>
    <x v="1"/>
  </r>
  <r>
    <x v="4"/>
    <x v="113"/>
    <x v="1"/>
    <x v="1"/>
    <x v="7513"/>
    <x v="0"/>
    <x v="1"/>
    <x v="1"/>
    <x v="0"/>
  </r>
  <r>
    <x v="4"/>
    <x v="113"/>
    <x v="1"/>
    <x v="1"/>
    <x v="7514"/>
    <x v="0"/>
    <x v="0"/>
    <x v="0"/>
    <x v="0"/>
  </r>
  <r>
    <x v="4"/>
    <x v="113"/>
    <x v="1"/>
    <x v="1"/>
    <x v="7515"/>
    <x v="0"/>
    <x v="1"/>
    <x v="1"/>
    <x v="0"/>
  </r>
  <r>
    <x v="4"/>
    <x v="113"/>
    <x v="1"/>
    <x v="1"/>
    <x v="7516"/>
    <x v="0"/>
    <x v="0"/>
    <x v="0"/>
    <x v="0"/>
  </r>
  <r>
    <x v="4"/>
    <x v="113"/>
    <x v="1"/>
    <x v="1"/>
    <x v="7517"/>
    <x v="0"/>
    <x v="1"/>
    <x v="1"/>
    <x v="0"/>
  </r>
  <r>
    <x v="4"/>
    <x v="113"/>
    <x v="1"/>
    <x v="1"/>
    <x v="7518"/>
    <x v="0"/>
    <x v="2"/>
    <x v="1"/>
    <x v="0"/>
  </r>
  <r>
    <x v="4"/>
    <x v="113"/>
    <x v="1"/>
    <x v="1"/>
    <x v="7519"/>
    <x v="0"/>
    <x v="1"/>
    <x v="1"/>
    <x v="0"/>
  </r>
  <r>
    <x v="4"/>
    <x v="113"/>
    <x v="1"/>
    <x v="1"/>
    <x v="7520"/>
    <x v="0"/>
    <x v="1"/>
    <x v="1"/>
    <x v="0"/>
  </r>
  <r>
    <x v="4"/>
    <x v="113"/>
    <x v="1"/>
    <x v="1"/>
    <x v="7521"/>
    <x v="0"/>
    <x v="1"/>
    <x v="1"/>
    <x v="0"/>
  </r>
  <r>
    <x v="4"/>
    <x v="113"/>
    <x v="1"/>
    <x v="1"/>
    <x v="7522"/>
    <x v="0"/>
    <x v="1"/>
    <x v="1"/>
    <x v="0"/>
  </r>
  <r>
    <x v="4"/>
    <x v="113"/>
    <x v="1"/>
    <x v="1"/>
    <x v="7523"/>
    <x v="0"/>
    <x v="1"/>
    <x v="1"/>
    <x v="0"/>
  </r>
  <r>
    <x v="4"/>
    <x v="113"/>
    <x v="1"/>
    <x v="1"/>
    <x v="7524"/>
    <x v="0"/>
    <x v="2"/>
    <x v="1"/>
    <x v="0"/>
  </r>
  <r>
    <x v="4"/>
    <x v="113"/>
    <x v="1"/>
    <x v="1"/>
    <x v="7525"/>
    <x v="0"/>
    <x v="1"/>
    <x v="1"/>
    <x v="1"/>
  </r>
  <r>
    <x v="4"/>
    <x v="113"/>
    <x v="1"/>
    <x v="1"/>
    <x v="7526"/>
    <x v="0"/>
    <x v="0"/>
    <x v="0"/>
    <x v="1"/>
  </r>
  <r>
    <x v="4"/>
    <x v="113"/>
    <x v="1"/>
    <x v="1"/>
    <x v="7527"/>
    <x v="0"/>
    <x v="2"/>
    <x v="1"/>
    <x v="1"/>
  </r>
  <r>
    <x v="4"/>
    <x v="113"/>
    <x v="1"/>
    <x v="1"/>
    <x v="7528"/>
    <x v="0"/>
    <x v="2"/>
    <x v="1"/>
    <x v="0"/>
  </r>
  <r>
    <x v="4"/>
    <x v="113"/>
    <x v="1"/>
    <x v="1"/>
    <x v="7529"/>
    <x v="0"/>
    <x v="3"/>
    <x v="0"/>
    <x v="1"/>
  </r>
  <r>
    <x v="4"/>
    <x v="113"/>
    <x v="1"/>
    <x v="1"/>
    <x v="7530"/>
    <x v="0"/>
    <x v="1"/>
    <x v="1"/>
    <x v="0"/>
  </r>
  <r>
    <x v="4"/>
    <x v="113"/>
    <x v="1"/>
    <x v="1"/>
    <x v="7531"/>
    <x v="0"/>
    <x v="2"/>
    <x v="1"/>
    <x v="0"/>
  </r>
  <r>
    <x v="4"/>
    <x v="113"/>
    <x v="1"/>
    <x v="1"/>
    <x v="7532"/>
    <x v="0"/>
    <x v="2"/>
    <x v="1"/>
    <x v="0"/>
  </r>
  <r>
    <x v="4"/>
    <x v="113"/>
    <x v="1"/>
    <x v="1"/>
    <x v="7533"/>
    <x v="0"/>
    <x v="0"/>
    <x v="0"/>
    <x v="0"/>
  </r>
  <r>
    <x v="4"/>
    <x v="113"/>
    <x v="1"/>
    <x v="1"/>
    <x v="7534"/>
    <x v="0"/>
    <x v="2"/>
    <x v="1"/>
    <x v="0"/>
  </r>
  <r>
    <x v="4"/>
    <x v="113"/>
    <x v="1"/>
    <x v="1"/>
    <x v="7535"/>
    <x v="0"/>
    <x v="3"/>
    <x v="0"/>
    <x v="1"/>
  </r>
  <r>
    <x v="4"/>
    <x v="113"/>
    <x v="1"/>
    <x v="1"/>
    <x v="7536"/>
    <x v="0"/>
    <x v="2"/>
    <x v="1"/>
    <x v="0"/>
  </r>
  <r>
    <x v="4"/>
    <x v="113"/>
    <x v="1"/>
    <x v="1"/>
    <x v="7537"/>
    <x v="0"/>
    <x v="1"/>
    <x v="1"/>
    <x v="0"/>
  </r>
  <r>
    <x v="4"/>
    <x v="113"/>
    <x v="1"/>
    <x v="1"/>
    <x v="7538"/>
    <x v="0"/>
    <x v="1"/>
    <x v="1"/>
    <x v="0"/>
  </r>
  <r>
    <x v="4"/>
    <x v="113"/>
    <x v="1"/>
    <x v="1"/>
    <x v="7539"/>
    <x v="0"/>
    <x v="0"/>
    <x v="0"/>
    <x v="1"/>
  </r>
  <r>
    <x v="4"/>
    <x v="113"/>
    <x v="1"/>
    <x v="1"/>
    <x v="7540"/>
    <x v="0"/>
    <x v="2"/>
    <x v="1"/>
    <x v="0"/>
  </r>
  <r>
    <x v="4"/>
    <x v="113"/>
    <x v="1"/>
    <x v="1"/>
    <x v="7541"/>
    <x v="0"/>
    <x v="2"/>
    <x v="1"/>
    <x v="0"/>
  </r>
  <r>
    <x v="4"/>
    <x v="113"/>
    <x v="1"/>
    <x v="1"/>
    <x v="7542"/>
    <x v="0"/>
    <x v="3"/>
    <x v="0"/>
    <x v="0"/>
  </r>
  <r>
    <x v="4"/>
    <x v="113"/>
    <x v="1"/>
    <x v="1"/>
    <x v="7543"/>
    <x v="0"/>
    <x v="0"/>
    <x v="0"/>
    <x v="0"/>
  </r>
  <r>
    <x v="4"/>
    <x v="113"/>
    <x v="1"/>
    <x v="1"/>
    <x v="7544"/>
    <x v="0"/>
    <x v="1"/>
    <x v="1"/>
    <x v="0"/>
  </r>
  <r>
    <x v="4"/>
    <x v="113"/>
    <x v="1"/>
    <x v="1"/>
    <x v="7545"/>
    <x v="0"/>
    <x v="2"/>
    <x v="1"/>
    <x v="1"/>
  </r>
  <r>
    <x v="4"/>
    <x v="113"/>
    <x v="1"/>
    <x v="1"/>
    <x v="7546"/>
    <x v="0"/>
    <x v="1"/>
    <x v="1"/>
    <x v="0"/>
  </r>
  <r>
    <x v="4"/>
    <x v="113"/>
    <x v="1"/>
    <x v="1"/>
    <x v="7547"/>
    <x v="0"/>
    <x v="0"/>
    <x v="0"/>
    <x v="1"/>
  </r>
  <r>
    <x v="4"/>
    <x v="113"/>
    <x v="1"/>
    <x v="1"/>
    <x v="7548"/>
    <x v="0"/>
    <x v="2"/>
    <x v="1"/>
    <x v="0"/>
  </r>
  <r>
    <x v="4"/>
    <x v="113"/>
    <x v="1"/>
    <x v="1"/>
    <x v="7549"/>
    <x v="0"/>
    <x v="1"/>
    <x v="1"/>
    <x v="1"/>
  </r>
  <r>
    <x v="4"/>
    <x v="113"/>
    <x v="1"/>
    <x v="1"/>
    <x v="7550"/>
    <x v="0"/>
    <x v="2"/>
    <x v="1"/>
    <x v="0"/>
  </r>
  <r>
    <x v="4"/>
    <x v="113"/>
    <x v="1"/>
    <x v="1"/>
    <x v="7551"/>
    <x v="0"/>
    <x v="1"/>
    <x v="1"/>
    <x v="0"/>
  </r>
  <r>
    <x v="4"/>
    <x v="113"/>
    <x v="1"/>
    <x v="1"/>
    <x v="7552"/>
    <x v="0"/>
    <x v="2"/>
    <x v="1"/>
    <x v="0"/>
  </r>
  <r>
    <x v="4"/>
    <x v="113"/>
    <x v="1"/>
    <x v="1"/>
    <x v="7553"/>
    <x v="0"/>
    <x v="1"/>
    <x v="1"/>
    <x v="0"/>
  </r>
  <r>
    <x v="4"/>
    <x v="113"/>
    <x v="1"/>
    <x v="1"/>
    <x v="7554"/>
    <x v="0"/>
    <x v="1"/>
    <x v="1"/>
    <x v="0"/>
  </r>
  <r>
    <x v="4"/>
    <x v="113"/>
    <x v="1"/>
    <x v="1"/>
    <x v="7555"/>
    <x v="0"/>
    <x v="0"/>
    <x v="0"/>
    <x v="0"/>
  </r>
  <r>
    <x v="4"/>
    <x v="113"/>
    <x v="1"/>
    <x v="1"/>
    <x v="7556"/>
    <x v="0"/>
    <x v="2"/>
    <x v="1"/>
    <x v="0"/>
  </r>
  <r>
    <x v="4"/>
    <x v="113"/>
    <x v="1"/>
    <x v="1"/>
    <x v="7557"/>
    <x v="0"/>
    <x v="2"/>
    <x v="1"/>
    <x v="0"/>
  </r>
  <r>
    <x v="4"/>
    <x v="113"/>
    <x v="1"/>
    <x v="1"/>
    <x v="7558"/>
    <x v="0"/>
    <x v="2"/>
    <x v="1"/>
    <x v="0"/>
  </r>
  <r>
    <x v="4"/>
    <x v="113"/>
    <x v="1"/>
    <x v="1"/>
    <x v="7559"/>
    <x v="0"/>
    <x v="1"/>
    <x v="1"/>
    <x v="0"/>
  </r>
  <r>
    <x v="4"/>
    <x v="113"/>
    <x v="1"/>
    <x v="1"/>
    <x v="7560"/>
    <x v="0"/>
    <x v="2"/>
    <x v="1"/>
    <x v="0"/>
  </r>
  <r>
    <x v="4"/>
    <x v="113"/>
    <x v="1"/>
    <x v="1"/>
    <x v="7561"/>
    <x v="0"/>
    <x v="0"/>
    <x v="0"/>
    <x v="0"/>
  </r>
  <r>
    <x v="4"/>
    <x v="113"/>
    <x v="1"/>
    <x v="1"/>
    <x v="7562"/>
    <x v="0"/>
    <x v="2"/>
    <x v="1"/>
    <x v="0"/>
  </r>
  <r>
    <x v="4"/>
    <x v="113"/>
    <x v="1"/>
    <x v="1"/>
    <x v="7563"/>
    <x v="0"/>
    <x v="2"/>
    <x v="1"/>
    <x v="0"/>
  </r>
  <r>
    <x v="4"/>
    <x v="113"/>
    <x v="1"/>
    <x v="1"/>
    <x v="7564"/>
    <x v="0"/>
    <x v="2"/>
    <x v="1"/>
    <x v="0"/>
  </r>
  <r>
    <x v="4"/>
    <x v="113"/>
    <x v="1"/>
    <x v="1"/>
    <x v="7565"/>
    <x v="0"/>
    <x v="0"/>
    <x v="0"/>
    <x v="0"/>
  </r>
  <r>
    <x v="4"/>
    <x v="113"/>
    <x v="1"/>
    <x v="1"/>
    <x v="7566"/>
    <x v="0"/>
    <x v="0"/>
    <x v="0"/>
    <x v="0"/>
  </r>
  <r>
    <x v="4"/>
    <x v="113"/>
    <x v="1"/>
    <x v="1"/>
    <x v="7567"/>
    <x v="0"/>
    <x v="2"/>
    <x v="1"/>
    <x v="0"/>
  </r>
  <r>
    <x v="4"/>
    <x v="113"/>
    <x v="1"/>
    <x v="1"/>
    <x v="7568"/>
    <x v="0"/>
    <x v="1"/>
    <x v="1"/>
    <x v="0"/>
  </r>
  <r>
    <x v="4"/>
    <x v="113"/>
    <x v="1"/>
    <x v="1"/>
    <x v="7569"/>
    <x v="0"/>
    <x v="1"/>
    <x v="1"/>
    <x v="0"/>
  </r>
  <r>
    <x v="4"/>
    <x v="113"/>
    <x v="1"/>
    <x v="1"/>
    <x v="7570"/>
    <x v="0"/>
    <x v="1"/>
    <x v="1"/>
    <x v="0"/>
  </r>
  <r>
    <x v="4"/>
    <x v="113"/>
    <x v="1"/>
    <x v="1"/>
    <x v="7571"/>
    <x v="0"/>
    <x v="2"/>
    <x v="1"/>
    <x v="1"/>
  </r>
  <r>
    <x v="4"/>
    <x v="113"/>
    <x v="1"/>
    <x v="1"/>
    <x v="7572"/>
    <x v="0"/>
    <x v="0"/>
    <x v="0"/>
    <x v="0"/>
  </r>
  <r>
    <x v="4"/>
    <x v="113"/>
    <x v="1"/>
    <x v="1"/>
    <x v="7573"/>
    <x v="0"/>
    <x v="0"/>
    <x v="0"/>
    <x v="1"/>
  </r>
  <r>
    <x v="4"/>
    <x v="113"/>
    <x v="1"/>
    <x v="1"/>
    <x v="7574"/>
    <x v="0"/>
    <x v="2"/>
    <x v="1"/>
    <x v="0"/>
  </r>
  <r>
    <x v="4"/>
    <x v="113"/>
    <x v="1"/>
    <x v="1"/>
    <x v="7575"/>
    <x v="0"/>
    <x v="0"/>
    <x v="0"/>
    <x v="1"/>
  </r>
  <r>
    <x v="4"/>
    <x v="113"/>
    <x v="1"/>
    <x v="1"/>
    <x v="7576"/>
    <x v="0"/>
    <x v="0"/>
    <x v="0"/>
    <x v="1"/>
  </r>
  <r>
    <x v="4"/>
    <x v="113"/>
    <x v="1"/>
    <x v="1"/>
    <x v="7577"/>
    <x v="0"/>
    <x v="3"/>
    <x v="0"/>
    <x v="0"/>
  </r>
  <r>
    <x v="4"/>
    <x v="113"/>
    <x v="1"/>
    <x v="1"/>
    <x v="7578"/>
    <x v="0"/>
    <x v="2"/>
    <x v="1"/>
    <x v="1"/>
  </r>
  <r>
    <x v="4"/>
    <x v="113"/>
    <x v="1"/>
    <x v="1"/>
    <x v="7579"/>
    <x v="0"/>
    <x v="1"/>
    <x v="1"/>
    <x v="0"/>
  </r>
  <r>
    <x v="4"/>
    <x v="113"/>
    <x v="1"/>
    <x v="1"/>
    <x v="7580"/>
    <x v="0"/>
    <x v="2"/>
    <x v="1"/>
    <x v="0"/>
  </r>
  <r>
    <x v="4"/>
    <x v="113"/>
    <x v="1"/>
    <x v="1"/>
    <x v="7581"/>
    <x v="0"/>
    <x v="0"/>
    <x v="0"/>
    <x v="1"/>
  </r>
  <r>
    <x v="4"/>
    <x v="113"/>
    <x v="1"/>
    <x v="1"/>
    <x v="7582"/>
    <x v="0"/>
    <x v="2"/>
    <x v="1"/>
    <x v="0"/>
  </r>
  <r>
    <x v="4"/>
    <x v="113"/>
    <x v="1"/>
    <x v="1"/>
    <x v="7583"/>
    <x v="0"/>
    <x v="2"/>
    <x v="1"/>
    <x v="0"/>
  </r>
  <r>
    <x v="4"/>
    <x v="113"/>
    <x v="1"/>
    <x v="1"/>
    <x v="7584"/>
    <x v="0"/>
    <x v="2"/>
    <x v="1"/>
    <x v="0"/>
  </r>
  <r>
    <x v="4"/>
    <x v="113"/>
    <x v="1"/>
    <x v="1"/>
    <x v="7585"/>
    <x v="0"/>
    <x v="1"/>
    <x v="1"/>
    <x v="1"/>
  </r>
  <r>
    <x v="4"/>
    <x v="113"/>
    <x v="1"/>
    <x v="1"/>
    <x v="7586"/>
    <x v="0"/>
    <x v="3"/>
    <x v="0"/>
    <x v="0"/>
  </r>
  <r>
    <x v="4"/>
    <x v="113"/>
    <x v="1"/>
    <x v="1"/>
    <x v="7587"/>
    <x v="0"/>
    <x v="1"/>
    <x v="1"/>
    <x v="0"/>
  </r>
  <r>
    <x v="4"/>
    <x v="113"/>
    <x v="1"/>
    <x v="1"/>
    <x v="7588"/>
    <x v="0"/>
    <x v="2"/>
    <x v="1"/>
    <x v="0"/>
  </r>
  <r>
    <x v="4"/>
    <x v="113"/>
    <x v="1"/>
    <x v="1"/>
    <x v="7589"/>
    <x v="0"/>
    <x v="3"/>
    <x v="0"/>
    <x v="1"/>
  </r>
  <r>
    <x v="4"/>
    <x v="113"/>
    <x v="1"/>
    <x v="1"/>
    <x v="7590"/>
    <x v="0"/>
    <x v="1"/>
    <x v="1"/>
    <x v="0"/>
  </r>
  <r>
    <x v="4"/>
    <x v="113"/>
    <x v="1"/>
    <x v="1"/>
    <x v="7591"/>
    <x v="0"/>
    <x v="0"/>
    <x v="0"/>
    <x v="0"/>
  </r>
  <r>
    <x v="4"/>
    <x v="113"/>
    <x v="1"/>
    <x v="1"/>
    <x v="7592"/>
    <x v="0"/>
    <x v="2"/>
    <x v="1"/>
    <x v="0"/>
  </r>
  <r>
    <x v="4"/>
    <x v="113"/>
    <x v="1"/>
    <x v="1"/>
    <x v="7593"/>
    <x v="0"/>
    <x v="2"/>
    <x v="1"/>
    <x v="0"/>
  </r>
  <r>
    <x v="4"/>
    <x v="113"/>
    <x v="1"/>
    <x v="1"/>
    <x v="7594"/>
    <x v="0"/>
    <x v="0"/>
    <x v="0"/>
    <x v="1"/>
  </r>
  <r>
    <x v="4"/>
    <x v="113"/>
    <x v="1"/>
    <x v="1"/>
    <x v="7595"/>
    <x v="0"/>
    <x v="2"/>
    <x v="1"/>
    <x v="0"/>
  </r>
  <r>
    <x v="4"/>
    <x v="113"/>
    <x v="1"/>
    <x v="1"/>
    <x v="7596"/>
    <x v="0"/>
    <x v="1"/>
    <x v="1"/>
    <x v="1"/>
  </r>
  <r>
    <x v="4"/>
    <x v="113"/>
    <x v="1"/>
    <x v="1"/>
    <x v="7597"/>
    <x v="0"/>
    <x v="0"/>
    <x v="0"/>
    <x v="0"/>
  </r>
  <r>
    <x v="4"/>
    <x v="113"/>
    <x v="1"/>
    <x v="1"/>
    <x v="7598"/>
    <x v="0"/>
    <x v="2"/>
    <x v="1"/>
    <x v="0"/>
  </r>
  <r>
    <x v="4"/>
    <x v="113"/>
    <x v="1"/>
    <x v="1"/>
    <x v="7599"/>
    <x v="0"/>
    <x v="2"/>
    <x v="1"/>
    <x v="0"/>
  </r>
  <r>
    <x v="4"/>
    <x v="113"/>
    <x v="1"/>
    <x v="1"/>
    <x v="7600"/>
    <x v="0"/>
    <x v="1"/>
    <x v="1"/>
    <x v="0"/>
  </r>
  <r>
    <x v="4"/>
    <x v="113"/>
    <x v="1"/>
    <x v="1"/>
    <x v="7601"/>
    <x v="0"/>
    <x v="1"/>
    <x v="1"/>
    <x v="0"/>
  </r>
  <r>
    <x v="4"/>
    <x v="113"/>
    <x v="1"/>
    <x v="1"/>
    <x v="7602"/>
    <x v="0"/>
    <x v="2"/>
    <x v="1"/>
    <x v="0"/>
  </r>
  <r>
    <x v="4"/>
    <x v="113"/>
    <x v="1"/>
    <x v="1"/>
    <x v="7603"/>
    <x v="0"/>
    <x v="1"/>
    <x v="1"/>
    <x v="0"/>
  </r>
  <r>
    <x v="4"/>
    <x v="113"/>
    <x v="1"/>
    <x v="1"/>
    <x v="7604"/>
    <x v="0"/>
    <x v="2"/>
    <x v="1"/>
    <x v="0"/>
  </r>
  <r>
    <x v="4"/>
    <x v="113"/>
    <x v="1"/>
    <x v="1"/>
    <x v="7605"/>
    <x v="0"/>
    <x v="3"/>
    <x v="0"/>
    <x v="1"/>
  </r>
  <r>
    <x v="4"/>
    <x v="113"/>
    <x v="1"/>
    <x v="1"/>
    <x v="7606"/>
    <x v="0"/>
    <x v="0"/>
    <x v="0"/>
    <x v="0"/>
  </r>
  <r>
    <x v="4"/>
    <x v="113"/>
    <x v="1"/>
    <x v="1"/>
    <x v="7607"/>
    <x v="0"/>
    <x v="2"/>
    <x v="1"/>
    <x v="0"/>
  </r>
  <r>
    <x v="4"/>
    <x v="113"/>
    <x v="1"/>
    <x v="1"/>
    <x v="7608"/>
    <x v="0"/>
    <x v="0"/>
    <x v="0"/>
    <x v="1"/>
  </r>
  <r>
    <x v="4"/>
    <x v="113"/>
    <x v="1"/>
    <x v="1"/>
    <x v="7609"/>
    <x v="0"/>
    <x v="2"/>
    <x v="1"/>
    <x v="0"/>
  </r>
  <r>
    <x v="4"/>
    <x v="113"/>
    <x v="1"/>
    <x v="1"/>
    <x v="7610"/>
    <x v="0"/>
    <x v="2"/>
    <x v="1"/>
    <x v="0"/>
  </r>
  <r>
    <x v="4"/>
    <x v="113"/>
    <x v="1"/>
    <x v="1"/>
    <x v="7611"/>
    <x v="0"/>
    <x v="2"/>
    <x v="1"/>
    <x v="0"/>
  </r>
  <r>
    <x v="4"/>
    <x v="113"/>
    <x v="1"/>
    <x v="1"/>
    <x v="7612"/>
    <x v="0"/>
    <x v="1"/>
    <x v="1"/>
    <x v="0"/>
  </r>
  <r>
    <x v="4"/>
    <x v="113"/>
    <x v="1"/>
    <x v="1"/>
    <x v="7613"/>
    <x v="0"/>
    <x v="1"/>
    <x v="1"/>
    <x v="1"/>
  </r>
  <r>
    <x v="4"/>
    <x v="113"/>
    <x v="1"/>
    <x v="1"/>
    <x v="7614"/>
    <x v="0"/>
    <x v="2"/>
    <x v="1"/>
    <x v="0"/>
  </r>
  <r>
    <x v="4"/>
    <x v="113"/>
    <x v="1"/>
    <x v="1"/>
    <x v="7615"/>
    <x v="0"/>
    <x v="1"/>
    <x v="1"/>
    <x v="0"/>
  </r>
  <r>
    <x v="4"/>
    <x v="113"/>
    <x v="1"/>
    <x v="1"/>
    <x v="7616"/>
    <x v="0"/>
    <x v="0"/>
    <x v="0"/>
    <x v="0"/>
  </r>
  <r>
    <x v="4"/>
    <x v="113"/>
    <x v="1"/>
    <x v="1"/>
    <x v="7617"/>
    <x v="0"/>
    <x v="3"/>
    <x v="0"/>
    <x v="0"/>
  </r>
  <r>
    <x v="4"/>
    <x v="113"/>
    <x v="1"/>
    <x v="1"/>
    <x v="7618"/>
    <x v="0"/>
    <x v="1"/>
    <x v="1"/>
    <x v="0"/>
  </r>
  <r>
    <x v="4"/>
    <x v="113"/>
    <x v="1"/>
    <x v="1"/>
    <x v="7619"/>
    <x v="0"/>
    <x v="1"/>
    <x v="1"/>
    <x v="0"/>
  </r>
  <r>
    <x v="4"/>
    <x v="113"/>
    <x v="1"/>
    <x v="1"/>
    <x v="7620"/>
    <x v="0"/>
    <x v="1"/>
    <x v="1"/>
    <x v="0"/>
  </r>
  <r>
    <x v="4"/>
    <x v="113"/>
    <x v="1"/>
    <x v="1"/>
    <x v="7621"/>
    <x v="0"/>
    <x v="0"/>
    <x v="0"/>
    <x v="1"/>
  </r>
  <r>
    <x v="4"/>
    <x v="113"/>
    <x v="1"/>
    <x v="1"/>
    <x v="7622"/>
    <x v="0"/>
    <x v="2"/>
    <x v="1"/>
    <x v="0"/>
  </r>
  <r>
    <x v="4"/>
    <x v="113"/>
    <x v="1"/>
    <x v="1"/>
    <x v="7623"/>
    <x v="0"/>
    <x v="1"/>
    <x v="1"/>
    <x v="0"/>
  </r>
  <r>
    <x v="4"/>
    <x v="113"/>
    <x v="1"/>
    <x v="1"/>
    <x v="7624"/>
    <x v="0"/>
    <x v="2"/>
    <x v="1"/>
    <x v="0"/>
  </r>
  <r>
    <x v="4"/>
    <x v="113"/>
    <x v="1"/>
    <x v="1"/>
    <x v="7625"/>
    <x v="0"/>
    <x v="2"/>
    <x v="1"/>
    <x v="0"/>
  </r>
  <r>
    <x v="4"/>
    <x v="113"/>
    <x v="1"/>
    <x v="1"/>
    <x v="7626"/>
    <x v="0"/>
    <x v="2"/>
    <x v="1"/>
    <x v="0"/>
  </r>
  <r>
    <x v="4"/>
    <x v="113"/>
    <x v="1"/>
    <x v="1"/>
    <x v="7627"/>
    <x v="0"/>
    <x v="2"/>
    <x v="1"/>
    <x v="0"/>
  </r>
  <r>
    <x v="4"/>
    <x v="113"/>
    <x v="1"/>
    <x v="1"/>
    <x v="7628"/>
    <x v="0"/>
    <x v="1"/>
    <x v="1"/>
    <x v="0"/>
  </r>
  <r>
    <x v="4"/>
    <x v="113"/>
    <x v="1"/>
    <x v="1"/>
    <x v="7629"/>
    <x v="0"/>
    <x v="2"/>
    <x v="1"/>
    <x v="0"/>
  </r>
  <r>
    <x v="4"/>
    <x v="113"/>
    <x v="1"/>
    <x v="1"/>
    <x v="7630"/>
    <x v="0"/>
    <x v="2"/>
    <x v="1"/>
    <x v="0"/>
  </r>
  <r>
    <x v="4"/>
    <x v="113"/>
    <x v="1"/>
    <x v="1"/>
    <x v="7631"/>
    <x v="0"/>
    <x v="3"/>
    <x v="0"/>
    <x v="1"/>
  </r>
  <r>
    <x v="4"/>
    <x v="113"/>
    <x v="1"/>
    <x v="1"/>
    <x v="7632"/>
    <x v="0"/>
    <x v="1"/>
    <x v="1"/>
    <x v="1"/>
  </r>
  <r>
    <x v="4"/>
    <x v="113"/>
    <x v="1"/>
    <x v="1"/>
    <x v="7633"/>
    <x v="0"/>
    <x v="2"/>
    <x v="1"/>
    <x v="0"/>
  </r>
  <r>
    <x v="4"/>
    <x v="113"/>
    <x v="1"/>
    <x v="1"/>
    <x v="7634"/>
    <x v="0"/>
    <x v="1"/>
    <x v="1"/>
    <x v="0"/>
  </r>
  <r>
    <x v="4"/>
    <x v="113"/>
    <x v="1"/>
    <x v="1"/>
    <x v="7635"/>
    <x v="0"/>
    <x v="2"/>
    <x v="1"/>
    <x v="0"/>
  </r>
  <r>
    <x v="4"/>
    <x v="113"/>
    <x v="1"/>
    <x v="1"/>
    <x v="7636"/>
    <x v="0"/>
    <x v="1"/>
    <x v="1"/>
    <x v="0"/>
  </r>
  <r>
    <x v="4"/>
    <x v="113"/>
    <x v="1"/>
    <x v="1"/>
    <x v="7637"/>
    <x v="0"/>
    <x v="2"/>
    <x v="1"/>
    <x v="0"/>
  </r>
  <r>
    <x v="4"/>
    <x v="113"/>
    <x v="1"/>
    <x v="1"/>
    <x v="7638"/>
    <x v="0"/>
    <x v="0"/>
    <x v="0"/>
    <x v="1"/>
  </r>
  <r>
    <x v="4"/>
    <x v="113"/>
    <x v="1"/>
    <x v="1"/>
    <x v="7639"/>
    <x v="0"/>
    <x v="2"/>
    <x v="1"/>
    <x v="0"/>
  </r>
  <r>
    <x v="4"/>
    <x v="113"/>
    <x v="1"/>
    <x v="1"/>
    <x v="7640"/>
    <x v="0"/>
    <x v="1"/>
    <x v="1"/>
    <x v="0"/>
  </r>
  <r>
    <x v="4"/>
    <x v="113"/>
    <x v="1"/>
    <x v="1"/>
    <x v="7641"/>
    <x v="0"/>
    <x v="0"/>
    <x v="0"/>
    <x v="1"/>
  </r>
  <r>
    <x v="4"/>
    <x v="113"/>
    <x v="1"/>
    <x v="1"/>
    <x v="7642"/>
    <x v="0"/>
    <x v="1"/>
    <x v="1"/>
    <x v="0"/>
  </r>
  <r>
    <x v="4"/>
    <x v="113"/>
    <x v="1"/>
    <x v="1"/>
    <x v="7643"/>
    <x v="0"/>
    <x v="2"/>
    <x v="1"/>
    <x v="0"/>
  </r>
  <r>
    <x v="4"/>
    <x v="113"/>
    <x v="1"/>
    <x v="1"/>
    <x v="7644"/>
    <x v="0"/>
    <x v="1"/>
    <x v="1"/>
    <x v="0"/>
  </r>
  <r>
    <x v="4"/>
    <x v="113"/>
    <x v="1"/>
    <x v="1"/>
    <x v="7645"/>
    <x v="0"/>
    <x v="1"/>
    <x v="1"/>
    <x v="0"/>
  </r>
  <r>
    <x v="4"/>
    <x v="113"/>
    <x v="1"/>
    <x v="1"/>
    <x v="7646"/>
    <x v="0"/>
    <x v="1"/>
    <x v="1"/>
    <x v="0"/>
  </r>
  <r>
    <x v="4"/>
    <x v="113"/>
    <x v="1"/>
    <x v="1"/>
    <x v="7647"/>
    <x v="0"/>
    <x v="1"/>
    <x v="1"/>
    <x v="0"/>
  </r>
  <r>
    <x v="4"/>
    <x v="113"/>
    <x v="1"/>
    <x v="1"/>
    <x v="7648"/>
    <x v="0"/>
    <x v="2"/>
    <x v="1"/>
    <x v="0"/>
  </r>
  <r>
    <x v="4"/>
    <x v="113"/>
    <x v="1"/>
    <x v="1"/>
    <x v="7649"/>
    <x v="0"/>
    <x v="2"/>
    <x v="1"/>
    <x v="0"/>
  </r>
  <r>
    <x v="4"/>
    <x v="113"/>
    <x v="1"/>
    <x v="1"/>
    <x v="7650"/>
    <x v="0"/>
    <x v="2"/>
    <x v="1"/>
    <x v="0"/>
  </r>
  <r>
    <x v="4"/>
    <x v="113"/>
    <x v="1"/>
    <x v="1"/>
    <x v="7651"/>
    <x v="0"/>
    <x v="2"/>
    <x v="1"/>
    <x v="0"/>
  </r>
  <r>
    <x v="4"/>
    <x v="113"/>
    <x v="1"/>
    <x v="1"/>
    <x v="7652"/>
    <x v="0"/>
    <x v="0"/>
    <x v="0"/>
    <x v="1"/>
  </r>
  <r>
    <x v="4"/>
    <x v="113"/>
    <x v="1"/>
    <x v="1"/>
    <x v="7653"/>
    <x v="0"/>
    <x v="2"/>
    <x v="1"/>
    <x v="0"/>
  </r>
  <r>
    <x v="4"/>
    <x v="113"/>
    <x v="1"/>
    <x v="1"/>
    <x v="7654"/>
    <x v="0"/>
    <x v="0"/>
    <x v="0"/>
    <x v="0"/>
  </r>
  <r>
    <x v="4"/>
    <x v="113"/>
    <x v="1"/>
    <x v="1"/>
    <x v="7655"/>
    <x v="0"/>
    <x v="0"/>
    <x v="0"/>
    <x v="1"/>
  </r>
  <r>
    <x v="4"/>
    <x v="113"/>
    <x v="1"/>
    <x v="1"/>
    <x v="7656"/>
    <x v="0"/>
    <x v="1"/>
    <x v="1"/>
    <x v="0"/>
  </r>
  <r>
    <x v="4"/>
    <x v="113"/>
    <x v="1"/>
    <x v="1"/>
    <x v="7657"/>
    <x v="0"/>
    <x v="1"/>
    <x v="1"/>
    <x v="0"/>
  </r>
  <r>
    <x v="4"/>
    <x v="113"/>
    <x v="1"/>
    <x v="1"/>
    <x v="7658"/>
    <x v="0"/>
    <x v="2"/>
    <x v="1"/>
    <x v="0"/>
  </r>
  <r>
    <x v="4"/>
    <x v="113"/>
    <x v="1"/>
    <x v="1"/>
    <x v="7659"/>
    <x v="0"/>
    <x v="2"/>
    <x v="1"/>
    <x v="0"/>
  </r>
  <r>
    <x v="4"/>
    <x v="113"/>
    <x v="1"/>
    <x v="1"/>
    <x v="7660"/>
    <x v="0"/>
    <x v="2"/>
    <x v="1"/>
    <x v="1"/>
  </r>
  <r>
    <x v="4"/>
    <x v="113"/>
    <x v="1"/>
    <x v="1"/>
    <x v="7661"/>
    <x v="0"/>
    <x v="2"/>
    <x v="1"/>
    <x v="0"/>
  </r>
  <r>
    <x v="4"/>
    <x v="113"/>
    <x v="1"/>
    <x v="1"/>
    <x v="7662"/>
    <x v="0"/>
    <x v="2"/>
    <x v="1"/>
    <x v="0"/>
  </r>
  <r>
    <x v="4"/>
    <x v="113"/>
    <x v="1"/>
    <x v="1"/>
    <x v="7663"/>
    <x v="0"/>
    <x v="2"/>
    <x v="1"/>
    <x v="0"/>
  </r>
  <r>
    <x v="4"/>
    <x v="113"/>
    <x v="1"/>
    <x v="1"/>
    <x v="7664"/>
    <x v="0"/>
    <x v="2"/>
    <x v="1"/>
    <x v="0"/>
  </r>
  <r>
    <x v="4"/>
    <x v="113"/>
    <x v="1"/>
    <x v="1"/>
    <x v="7665"/>
    <x v="0"/>
    <x v="3"/>
    <x v="0"/>
    <x v="1"/>
  </r>
  <r>
    <x v="4"/>
    <x v="113"/>
    <x v="1"/>
    <x v="1"/>
    <x v="7666"/>
    <x v="0"/>
    <x v="1"/>
    <x v="1"/>
    <x v="0"/>
  </r>
  <r>
    <x v="4"/>
    <x v="113"/>
    <x v="1"/>
    <x v="1"/>
    <x v="7667"/>
    <x v="0"/>
    <x v="1"/>
    <x v="1"/>
    <x v="1"/>
  </r>
  <r>
    <x v="4"/>
    <x v="113"/>
    <x v="1"/>
    <x v="1"/>
    <x v="7668"/>
    <x v="0"/>
    <x v="0"/>
    <x v="0"/>
    <x v="0"/>
  </r>
  <r>
    <x v="4"/>
    <x v="113"/>
    <x v="1"/>
    <x v="1"/>
    <x v="7669"/>
    <x v="0"/>
    <x v="1"/>
    <x v="1"/>
    <x v="0"/>
  </r>
  <r>
    <x v="4"/>
    <x v="113"/>
    <x v="1"/>
    <x v="1"/>
    <x v="7670"/>
    <x v="0"/>
    <x v="1"/>
    <x v="1"/>
    <x v="0"/>
  </r>
  <r>
    <x v="4"/>
    <x v="113"/>
    <x v="1"/>
    <x v="1"/>
    <x v="7671"/>
    <x v="0"/>
    <x v="2"/>
    <x v="1"/>
    <x v="0"/>
  </r>
  <r>
    <x v="4"/>
    <x v="113"/>
    <x v="1"/>
    <x v="1"/>
    <x v="7672"/>
    <x v="0"/>
    <x v="0"/>
    <x v="0"/>
    <x v="0"/>
  </r>
  <r>
    <x v="4"/>
    <x v="113"/>
    <x v="1"/>
    <x v="1"/>
    <x v="7673"/>
    <x v="0"/>
    <x v="1"/>
    <x v="1"/>
    <x v="0"/>
  </r>
  <r>
    <x v="4"/>
    <x v="113"/>
    <x v="1"/>
    <x v="1"/>
    <x v="7674"/>
    <x v="0"/>
    <x v="1"/>
    <x v="1"/>
    <x v="0"/>
  </r>
  <r>
    <x v="4"/>
    <x v="113"/>
    <x v="1"/>
    <x v="1"/>
    <x v="7675"/>
    <x v="0"/>
    <x v="0"/>
    <x v="0"/>
    <x v="1"/>
  </r>
  <r>
    <x v="4"/>
    <x v="113"/>
    <x v="1"/>
    <x v="1"/>
    <x v="7676"/>
    <x v="0"/>
    <x v="0"/>
    <x v="0"/>
    <x v="1"/>
  </r>
  <r>
    <x v="4"/>
    <x v="113"/>
    <x v="1"/>
    <x v="1"/>
    <x v="7677"/>
    <x v="0"/>
    <x v="1"/>
    <x v="1"/>
    <x v="0"/>
  </r>
  <r>
    <x v="4"/>
    <x v="113"/>
    <x v="1"/>
    <x v="1"/>
    <x v="7678"/>
    <x v="0"/>
    <x v="2"/>
    <x v="1"/>
    <x v="0"/>
  </r>
  <r>
    <x v="4"/>
    <x v="113"/>
    <x v="1"/>
    <x v="1"/>
    <x v="7679"/>
    <x v="0"/>
    <x v="3"/>
    <x v="0"/>
    <x v="1"/>
  </r>
  <r>
    <x v="4"/>
    <x v="113"/>
    <x v="1"/>
    <x v="1"/>
    <x v="7680"/>
    <x v="0"/>
    <x v="1"/>
    <x v="1"/>
    <x v="0"/>
  </r>
  <r>
    <x v="4"/>
    <x v="113"/>
    <x v="1"/>
    <x v="1"/>
    <x v="7681"/>
    <x v="0"/>
    <x v="2"/>
    <x v="1"/>
    <x v="0"/>
  </r>
  <r>
    <x v="4"/>
    <x v="113"/>
    <x v="1"/>
    <x v="1"/>
    <x v="7682"/>
    <x v="0"/>
    <x v="2"/>
    <x v="1"/>
    <x v="0"/>
  </r>
  <r>
    <x v="4"/>
    <x v="113"/>
    <x v="1"/>
    <x v="1"/>
    <x v="7683"/>
    <x v="0"/>
    <x v="2"/>
    <x v="1"/>
    <x v="0"/>
  </r>
  <r>
    <x v="4"/>
    <x v="113"/>
    <x v="1"/>
    <x v="1"/>
    <x v="7684"/>
    <x v="0"/>
    <x v="2"/>
    <x v="1"/>
    <x v="0"/>
  </r>
  <r>
    <x v="4"/>
    <x v="113"/>
    <x v="1"/>
    <x v="1"/>
    <x v="7685"/>
    <x v="0"/>
    <x v="1"/>
    <x v="1"/>
    <x v="0"/>
  </r>
  <r>
    <x v="4"/>
    <x v="113"/>
    <x v="1"/>
    <x v="1"/>
    <x v="7686"/>
    <x v="0"/>
    <x v="2"/>
    <x v="1"/>
    <x v="0"/>
  </r>
  <r>
    <x v="4"/>
    <x v="113"/>
    <x v="1"/>
    <x v="1"/>
    <x v="7687"/>
    <x v="0"/>
    <x v="1"/>
    <x v="1"/>
    <x v="0"/>
  </r>
  <r>
    <x v="4"/>
    <x v="113"/>
    <x v="1"/>
    <x v="1"/>
    <x v="7688"/>
    <x v="0"/>
    <x v="2"/>
    <x v="1"/>
    <x v="0"/>
  </r>
  <r>
    <x v="4"/>
    <x v="113"/>
    <x v="1"/>
    <x v="1"/>
    <x v="7689"/>
    <x v="0"/>
    <x v="2"/>
    <x v="1"/>
    <x v="0"/>
  </r>
  <r>
    <x v="4"/>
    <x v="113"/>
    <x v="1"/>
    <x v="1"/>
    <x v="7690"/>
    <x v="0"/>
    <x v="1"/>
    <x v="1"/>
    <x v="0"/>
  </r>
  <r>
    <x v="4"/>
    <x v="113"/>
    <x v="1"/>
    <x v="1"/>
    <x v="7691"/>
    <x v="0"/>
    <x v="3"/>
    <x v="0"/>
    <x v="0"/>
  </r>
  <r>
    <x v="4"/>
    <x v="113"/>
    <x v="1"/>
    <x v="1"/>
    <x v="7692"/>
    <x v="0"/>
    <x v="1"/>
    <x v="1"/>
    <x v="0"/>
  </r>
  <r>
    <x v="4"/>
    <x v="113"/>
    <x v="1"/>
    <x v="1"/>
    <x v="7693"/>
    <x v="0"/>
    <x v="1"/>
    <x v="1"/>
    <x v="0"/>
  </r>
  <r>
    <x v="4"/>
    <x v="113"/>
    <x v="1"/>
    <x v="1"/>
    <x v="7694"/>
    <x v="0"/>
    <x v="3"/>
    <x v="0"/>
    <x v="1"/>
  </r>
  <r>
    <x v="4"/>
    <x v="113"/>
    <x v="1"/>
    <x v="1"/>
    <x v="7695"/>
    <x v="0"/>
    <x v="2"/>
    <x v="1"/>
    <x v="0"/>
  </r>
  <r>
    <x v="4"/>
    <x v="113"/>
    <x v="1"/>
    <x v="1"/>
    <x v="7696"/>
    <x v="0"/>
    <x v="2"/>
    <x v="1"/>
    <x v="0"/>
  </r>
  <r>
    <x v="4"/>
    <x v="113"/>
    <x v="1"/>
    <x v="1"/>
    <x v="7697"/>
    <x v="0"/>
    <x v="1"/>
    <x v="1"/>
    <x v="0"/>
  </r>
  <r>
    <x v="4"/>
    <x v="113"/>
    <x v="1"/>
    <x v="1"/>
    <x v="7698"/>
    <x v="0"/>
    <x v="2"/>
    <x v="1"/>
    <x v="0"/>
  </r>
  <r>
    <x v="4"/>
    <x v="113"/>
    <x v="1"/>
    <x v="1"/>
    <x v="7699"/>
    <x v="0"/>
    <x v="1"/>
    <x v="1"/>
    <x v="0"/>
  </r>
  <r>
    <x v="4"/>
    <x v="113"/>
    <x v="1"/>
    <x v="1"/>
    <x v="7700"/>
    <x v="0"/>
    <x v="2"/>
    <x v="1"/>
    <x v="0"/>
  </r>
  <r>
    <x v="4"/>
    <x v="113"/>
    <x v="1"/>
    <x v="1"/>
    <x v="7701"/>
    <x v="0"/>
    <x v="1"/>
    <x v="1"/>
    <x v="0"/>
  </r>
  <r>
    <x v="4"/>
    <x v="113"/>
    <x v="1"/>
    <x v="1"/>
    <x v="7702"/>
    <x v="0"/>
    <x v="2"/>
    <x v="1"/>
    <x v="0"/>
  </r>
  <r>
    <x v="4"/>
    <x v="113"/>
    <x v="1"/>
    <x v="1"/>
    <x v="7703"/>
    <x v="0"/>
    <x v="1"/>
    <x v="1"/>
    <x v="0"/>
  </r>
  <r>
    <x v="4"/>
    <x v="113"/>
    <x v="1"/>
    <x v="1"/>
    <x v="7704"/>
    <x v="0"/>
    <x v="2"/>
    <x v="1"/>
    <x v="0"/>
  </r>
  <r>
    <x v="4"/>
    <x v="113"/>
    <x v="1"/>
    <x v="1"/>
    <x v="7705"/>
    <x v="0"/>
    <x v="3"/>
    <x v="0"/>
    <x v="1"/>
  </r>
  <r>
    <x v="4"/>
    <x v="113"/>
    <x v="1"/>
    <x v="1"/>
    <x v="7706"/>
    <x v="0"/>
    <x v="1"/>
    <x v="1"/>
    <x v="0"/>
  </r>
  <r>
    <x v="4"/>
    <x v="113"/>
    <x v="1"/>
    <x v="1"/>
    <x v="7707"/>
    <x v="0"/>
    <x v="3"/>
    <x v="0"/>
    <x v="0"/>
  </r>
  <r>
    <x v="4"/>
    <x v="113"/>
    <x v="1"/>
    <x v="1"/>
    <x v="7708"/>
    <x v="0"/>
    <x v="2"/>
    <x v="1"/>
    <x v="0"/>
  </r>
  <r>
    <x v="4"/>
    <x v="113"/>
    <x v="1"/>
    <x v="1"/>
    <x v="7709"/>
    <x v="0"/>
    <x v="2"/>
    <x v="1"/>
    <x v="0"/>
  </r>
  <r>
    <x v="4"/>
    <x v="113"/>
    <x v="1"/>
    <x v="1"/>
    <x v="7710"/>
    <x v="0"/>
    <x v="2"/>
    <x v="1"/>
    <x v="0"/>
  </r>
  <r>
    <x v="4"/>
    <x v="113"/>
    <x v="1"/>
    <x v="1"/>
    <x v="7711"/>
    <x v="0"/>
    <x v="1"/>
    <x v="1"/>
    <x v="0"/>
  </r>
  <r>
    <x v="4"/>
    <x v="113"/>
    <x v="1"/>
    <x v="1"/>
    <x v="7712"/>
    <x v="0"/>
    <x v="2"/>
    <x v="1"/>
    <x v="1"/>
  </r>
  <r>
    <x v="4"/>
    <x v="113"/>
    <x v="1"/>
    <x v="1"/>
    <x v="7713"/>
    <x v="0"/>
    <x v="2"/>
    <x v="1"/>
    <x v="1"/>
  </r>
  <r>
    <x v="4"/>
    <x v="113"/>
    <x v="1"/>
    <x v="1"/>
    <x v="7714"/>
    <x v="0"/>
    <x v="1"/>
    <x v="1"/>
    <x v="0"/>
  </r>
  <r>
    <x v="4"/>
    <x v="113"/>
    <x v="1"/>
    <x v="1"/>
    <x v="7715"/>
    <x v="0"/>
    <x v="2"/>
    <x v="1"/>
    <x v="0"/>
  </r>
  <r>
    <x v="4"/>
    <x v="113"/>
    <x v="1"/>
    <x v="1"/>
    <x v="7716"/>
    <x v="0"/>
    <x v="2"/>
    <x v="1"/>
    <x v="0"/>
  </r>
  <r>
    <x v="4"/>
    <x v="113"/>
    <x v="1"/>
    <x v="1"/>
    <x v="7717"/>
    <x v="0"/>
    <x v="2"/>
    <x v="1"/>
    <x v="0"/>
  </r>
  <r>
    <x v="4"/>
    <x v="113"/>
    <x v="1"/>
    <x v="1"/>
    <x v="7718"/>
    <x v="0"/>
    <x v="0"/>
    <x v="0"/>
    <x v="1"/>
  </r>
  <r>
    <x v="4"/>
    <x v="113"/>
    <x v="1"/>
    <x v="1"/>
    <x v="7719"/>
    <x v="0"/>
    <x v="2"/>
    <x v="1"/>
    <x v="0"/>
  </r>
  <r>
    <x v="4"/>
    <x v="113"/>
    <x v="1"/>
    <x v="1"/>
    <x v="7720"/>
    <x v="0"/>
    <x v="1"/>
    <x v="1"/>
    <x v="0"/>
  </r>
  <r>
    <x v="4"/>
    <x v="113"/>
    <x v="1"/>
    <x v="1"/>
    <x v="7721"/>
    <x v="0"/>
    <x v="2"/>
    <x v="1"/>
    <x v="1"/>
  </r>
  <r>
    <x v="4"/>
    <x v="113"/>
    <x v="1"/>
    <x v="1"/>
    <x v="7722"/>
    <x v="0"/>
    <x v="1"/>
    <x v="1"/>
    <x v="0"/>
  </r>
  <r>
    <x v="4"/>
    <x v="113"/>
    <x v="1"/>
    <x v="1"/>
    <x v="7723"/>
    <x v="0"/>
    <x v="2"/>
    <x v="1"/>
    <x v="0"/>
  </r>
  <r>
    <x v="4"/>
    <x v="113"/>
    <x v="1"/>
    <x v="1"/>
    <x v="7724"/>
    <x v="0"/>
    <x v="1"/>
    <x v="1"/>
    <x v="1"/>
  </r>
  <r>
    <x v="4"/>
    <x v="113"/>
    <x v="1"/>
    <x v="1"/>
    <x v="7725"/>
    <x v="0"/>
    <x v="1"/>
    <x v="1"/>
    <x v="0"/>
  </r>
  <r>
    <x v="4"/>
    <x v="113"/>
    <x v="1"/>
    <x v="1"/>
    <x v="7726"/>
    <x v="0"/>
    <x v="2"/>
    <x v="1"/>
    <x v="0"/>
  </r>
  <r>
    <x v="4"/>
    <x v="113"/>
    <x v="1"/>
    <x v="1"/>
    <x v="7727"/>
    <x v="0"/>
    <x v="2"/>
    <x v="1"/>
    <x v="1"/>
  </r>
  <r>
    <x v="4"/>
    <x v="113"/>
    <x v="1"/>
    <x v="1"/>
    <x v="7728"/>
    <x v="0"/>
    <x v="2"/>
    <x v="1"/>
    <x v="1"/>
  </r>
  <r>
    <x v="4"/>
    <x v="113"/>
    <x v="1"/>
    <x v="1"/>
    <x v="7729"/>
    <x v="0"/>
    <x v="1"/>
    <x v="1"/>
    <x v="0"/>
  </r>
  <r>
    <x v="4"/>
    <x v="113"/>
    <x v="1"/>
    <x v="1"/>
    <x v="7730"/>
    <x v="0"/>
    <x v="2"/>
    <x v="1"/>
    <x v="1"/>
  </r>
  <r>
    <x v="4"/>
    <x v="113"/>
    <x v="1"/>
    <x v="1"/>
    <x v="7731"/>
    <x v="0"/>
    <x v="1"/>
    <x v="1"/>
    <x v="1"/>
  </r>
  <r>
    <x v="4"/>
    <x v="113"/>
    <x v="1"/>
    <x v="1"/>
    <x v="7732"/>
    <x v="0"/>
    <x v="1"/>
    <x v="1"/>
    <x v="1"/>
  </r>
  <r>
    <x v="4"/>
    <x v="113"/>
    <x v="1"/>
    <x v="1"/>
    <x v="7733"/>
    <x v="0"/>
    <x v="2"/>
    <x v="1"/>
    <x v="1"/>
  </r>
  <r>
    <x v="4"/>
    <x v="113"/>
    <x v="1"/>
    <x v="1"/>
    <x v="7734"/>
    <x v="0"/>
    <x v="2"/>
    <x v="1"/>
    <x v="0"/>
  </r>
  <r>
    <x v="4"/>
    <x v="113"/>
    <x v="1"/>
    <x v="1"/>
    <x v="7735"/>
    <x v="0"/>
    <x v="2"/>
    <x v="1"/>
    <x v="1"/>
  </r>
  <r>
    <x v="4"/>
    <x v="113"/>
    <x v="1"/>
    <x v="1"/>
    <x v="7736"/>
    <x v="0"/>
    <x v="2"/>
    <x v="1"/>
    <x v="0"/>
  </r>
  <r>
    <x v="4"/>
    <x v="113"/>
    <x v="1"/>
    <x v="1"/>
    <x v="7737"/>
    <x v="0"/>
    <x v="1"/>
    <x v="1"/>
    <x v="0"/>
  </r>
  <r>
    <x v="4"/>
    <x v="113"/>
    <x v="1"/>
    <x v="1"/>
    <x v="7738"/>
    <x v="0"/>
    <x v="0"/>
    <x v="0"/>
    <x v="1"/>
  </r>
  <r>
    <x v="4"/>
    <x v="113"/>
    <x v="1"/>
    <x v="1"/>
    <x v="7739"/>
    <x v="0"/>
    <x v="2"/>
    <x v="1"/>
    <x v="1"/>
  </r>
  <r>
    <x v="4"/>
    <x v="113"/>
    <x v="1"/>
    <x v="1"/>
    <x v="7740"/>
    <x v="0"/>
    <x v="0"/>
    <x v="0"/>
    <x v="1"/>
  </r>
  <r>
    <x v="4"/>
    <x v="113"/>
    <x v="1"/>
    <x v="1"/>
    <x v="7741"/>
    <x v="0"/>
    <x v="2"/>
    <x v="1"/>
    <x v="1"/>
  </r>
  <r>
    <x v="4"/>
    <x v="113"/>
    <x v="1"/>
    <x v="1"/>
    <x v="7742"/>
    <x v="0"/>
    <x v="2"/>
    <x v="1"/>
    <x v="1"/>
  </r>
  <r>
    <x v="4"/>
    <x v="113"/>
    <x v="1"/>
    <x v="1"/>
    <x v="7743"/>
    <x v="0"/>
    <x v="1"/>
    <x v="1"/>
    <x v="1"/>
  </r>
  <r>
    <x v="4"/>
    <x v="113"/>
    <x v="1"/>
    <x v="1"/>
    <x v="7744"/>
    <x v="0"/>
    <x v="3"/>
    <x v="0"/>
    <x v="1"/>
  </r>
  <r>
    <x v="4"/>
    <x v="113"/>
    <x v="1"/>
    <x v="1"/>
    <x v="7745"/>
    <x v="0"/>
    <x v="1"/>
    <x v="1"/>
    <x v="1"/>
  </r>
  <r>
    <x v="4"/>
    <x v="113"/>
    <x v="1"/>
    <x v="1"/>
    <x v="7746"/>
    <x v="0"/>
    <x v="1"/>
    <x v="1"/>
    <x v="0"/>
  </r>
  <r>
    <x v="4"/>
    <x v="113"/>
    <x v="1"/>
    <x v="1"/>
    <x v="7747"/>
    <x v="0"/>
    <x v="1"/>
    <x v="1"/>
    <x v="0"/>
  </r>
  <r>
    <x v="4"/>
    <x v="113"/>
    <x v="1"/>
    <x v="1"/>
    <x v="7748"/>
    <x v="0"/>
    <x v="1"/>
    <x v="1"/>
    <x v="0"/>
  </r>
  <r>
    <x v="4"/>
    <x v="113"/>
    <x v="1"/>
    <x v="1"/>
    <x v="7749"/>
    <x v="0"/>
    <x v="1"/>
    <x v="1"/>
    <x v="0"/>
  </r>
  <r>
    <x v="4"/>
    <x v="113"/>
    <x v="1"/>
    <x v="1"/>
    <x v="7750"/>
    <x v="0"/>
    <x v="2"/>
    <x v="1"/>
    <x v="1"/>
  </r>
  <r>
    <x v="4"/>
    <x v="113"/>
    <x v="1"/>
    <x v="1"/>
    <x v="7751"/>
    <x v="0"/>
    <x v="1"/>
    <x v="1"/>
    <x v="1"/>
  </r>
  <r>
    <x v="4"/>
    <x v="113"/>
    <x v="1"/>
    <x v="1"/>
    <x v="7752"/>
    <x v="0"/>
    <x v="1"/>
    <x v="1"/>
    <x v="0"/>
  </r>
  <r>
    <x v="4"/>
    <x v="113"/>
    <x v="1"/>
    <x v="1"/>
    <x v="7753"/>
    <x v="0"/>
    <x v="1"/>
    <x v="1"/>
    <x v="0"/>
  </r>
  <r>
    <x v="4"/>
    <x v="113"/>
    <x v="1"/>
    <x v="1"/>
    <x v="7754"/>
    <x v="0"/>
    <x v="2"/>
    <x v="1"/>
    <x v="1"/>
  </r>
  <r>
    <x v="4"/>
    <x v="113"/>
    <x v="1"/>
    <x v="1"/>
    <x v="7755"/>
    <x v="0"/>
    <x v="0"/>
    <x v="0"/>
    <x v="1"/>
  </r>
  <r>
    <x v="4"/>
    <x v="113"/>
    <x v="1"/>
    <x v="1"/>
    <x v="7756"/>
    <x v="0"/>
    <x v="2"/>
    <x v="1"/>
    <x v="1"/>
  </r>
  <r>
    <x v="4"/>
    <x v="113"/>
    <x v="1"/>
    <x v="1"/>
    <x v="7757"/>
    <x v="0"/>
    <x v="2"/>
    <x v="1"/>
    <x v="1"/>
  </r>
  <r>
    <x v="4"/>
    <x v="113"/>
    <x v="1"/>
    <x v="1"/>
    <x v="7758"/>
    <x v="0"/>
    <x v="3"/>
    <x v="0"/>
    <x v="1"/>
  </r>
  <r>
    <x v="4"/>
    <x v="113"/>
    <x v="1"/>
    <x v="1"/>
    <x v="7759"/>
    <x v="0"/>
    <x v="2"/>
    <x v="1"/>
    <x v="1"/>
  </r>
  <r>
    <x v="4"/>
    <x v="113"/>
    <x v="1"/>
    <x v="1"/>
    <x v="7760"/>
    <x v="0"/>
    <x v="0"/>
    <x v="0"/>
    <x v="1"/>
  </r>
  <r>
    <x v="4"/>
    <x v="113"/>
    <x v="1"/>
    <x v="1"/>
    <x v="7761"/>
    <x v="0"/>
    <x v="2"/>
    <x v="1"/>
    <x v="1"/>
  </r>
  <r>
    <x v="4"/>
    <x v="113"/>
    <x v="1"/>
    <x v="1"/>
    <x v="7762"/>
    <x v="0"/>
    <x v="1"/>
    <x v="1"/>
    <x v="1"/>
  </r>
  <r>
    <x v="4"/>
    <x v="113"/>
    <x v="1"/>
    <x v="1"/>
    <x v="7763"/>
    <x v="0"/>
    <x v="2"/>
    <x v="1"/>
    <x v="1"/>
  </r>
  <r>
    <x v="4"/>
    <x v="113"/>
    <x v="1"/>
    <x v="1"/>
    <x v="7764"/>
    <x v="0"/>
    <x v="1"/>
    <x v="1"/>
    <x v="0"/>
  </r>
  <r>
    <x v="4"/>
    <x v="113"/>
    <x v="1"/>
    <x v="1"/>
    <x v="7765"/>
    <x v="0"/>
    <x v="1"/>
    <x v="1"/>
    <x v="1"/>
  </r>
  <r>
    <x v="4"/>
    <x v="113"/>
    <x v="1"/>
    <x v="1"/>
    <x v="7766"/>
    <x v="0"/>
    <x v="2"/>
    <x v="1"/>
    <x v="1"/>
  </r>
  <r>
    <x v="4"/>
    <x v="113"/>
    <x v="1"/>
    <x v="1"/>
    <x v="7767"/>
    <x v="0"/>
    <x v="1"/>
    <x v="1"/>
    <x v="1"/>
  </r>
  <r>
    <x v="4"/>
    <x v="113"/>
    <x v="1"/>
    <x v="1"/>
    <x v="7768"/>
    <x v="0"/>
    <x v="1"/>
    <x v="1"/>
    <x v="1"/>
  </r>
  <r>
    <x v="4"/>
    <x v="113"/>
    <x v="1"/>
    <x v="1"/>
    <x v="7769"/>
    <x v="0"/>
    <x v="1"/>
    <x v="1"/>
    <x v="0"/>
  </r>
  <r>
    <x v="4"/>
    <x v="113"/>
    <x v="1"/>
    <x v="1"/>
    <x v="7770"/>
    <x v="0"/>
    <x v="3"/>
    <x v="0"/>
    <x v="1"/>
  </r>
  <r>
    <x v="4"/>
    <x v="113"/>
    <x v="1"/>
    <x v="1"/>
    <x v="7771"/>
    <x v="0"/>
    <x v="0"/>
    <x v="0"/>
    <x v="0"/>
  </r>
  <r>
    <x v="4"/>
    <x v="113"/>
    <x v="1"/>
    <x v="1"/>
    <x v="7772"/>
    <x v="0"/>
    <x v="0"/>
    <x v="0"/>
    <x v="1"/>
  </r>
  <r>
    <x v="4"/>
    <x v="113"/>
    <x v="1"/>
    <x v="1"/>
    <x v="7773"/>
    <x v="0"/>
    <x v="2"/>
    <x v="1"/>
    <x v="1"/>
  </r>
  <r>
    <x v="4"/>
    <x v="113"/>
    <x v="1"/>
    <x v="1"/>
    <x v="7774"/>
    <x v="0"/>
    <x v="1"/>
    <x v="1"/>
    <x v="0"/>
  </r>
  <r>
    <x v="4"/>
    <x v="113"/>
    <x v="1"/>
    <x v="1"/>
    <x v="7775"/>
    <x v="0"/>
    <x v="0"/>
    <x v="0"/>
    <x v="1"/>
  </r>
  <r>
    <x v="4"/>
    <x v="113"/>
    <x v="1"/>
    <x v="1"/>
    <x v="7776"/>
    <x v="0"/>
    <x v="2"/>
    <x v="1"/>
    <x v="0"/>
  </r>
  <r>
    <x v="4"/>
    <x v="113"/>
    <x v="1"/>
    <x v="1"/>
    <x v="7777"/>
    <x v="0"/>
    <x v="3"/>
    <x v="0"/>
    <x v="1"/>
  </r>
  <r>
    <x v="4"/>
    <x v="113"/>
    <x v="1"/>
    <x v="1"/>
    <x v="7778"/>
    <x v="0"/>
    <x v="0"/>
    <x v="0"/>
    <x v="0"/>
  </r>
  <r>
    <x v="4"/>
    <x v="113"/>
    <x v="1"/>
    <x v="1"/>
    <x v="7779"/>
    <x v="0"/>
    <x v="2"/>
    <x v="1"/>
    <x v="0"/>
  </r>
  <r>
    <x v="4"/>
    <x v="113"/>
    <x v="1"/>
    <x v="1"/>
    <x v="7780"/>
    <x v="0"/>
    <x v="2"/>
    <x v="1"/>
    <x v="0"/>
  </r>
  <r>
    <x v="4"/>
    <x v="113"/>
    <x v="1"/>
    <x v="1"/>
    <x v="7781"/>
    <x v="0"/>
    <x v="2"/>
    <x v="1"/>
    <x v="1"/>
  </r>
  <r>
    <x v="4"/>
    <x v="113"/>
    <x v="1"/>
    <x v="1"/>
    <x v="7782"/>
    <x v="0"/>
    <x v="1"/>
    <x v="1"/>
    <x v="0"/>
  </r>
  <r>
    <x v="4"/>
    <x v="113"/>
    <x v="1"/>
    <x v="1"/>
    <x v="7783"/>
    <x v="0"/>
    <x v="2"/>
    <x v="1"/>
    <x v="1"/>
  </r>
  <r>
    <x v="4"/>
    <x v="113"/>
    <x v="1"/>
    <x v="1"/>
    <x v="7784"/>
    <x v="0"/>
    <x v="0"/>
    <x v="0"/>
    <x v="1"/>
  </r>
  <r>
    <x v="4"/>
    <x v="113"/>
    <x v="1"/>
    <x v="1"/>
    <x v="7785"/>
    <x v="0"/>
    <x v="0"/>
    <x v="0"/>
    <x v="1"/>
  </r>
  <r>
    <x v="4"/>
    <x v="113"/>
    <x v="1"/>
    <x v="1"/>
    <x v="7786"/>
    <x v="0"/>
    <x v="1"/>
    <x v="1"/>
    <x v="1"/>
  </r>
  <r>
    <x v="4"/>
    <x v="113"/>
    <x v="1"/>
    <x v="1"/>
    <x v="7787"/>
    <x v="0"/>
    <x v="1"/>
    <x v="1"/>
    <x v="0"/>
  </r>
  <r>
    <x v="4"/>
    <x v="113"/>
    <x v="1"/>
    <x v="1"/>
    <x v="7788"/>
    <x v="0"/>
    <x v="1"/>
    <x v="1"/>
    <x v="0"/>
  </r>
  <r>
    <x v="4"/>
    <x v="113"/>
    <x v="1"/>
    <x v="1"/>
    <x v="7789"/>
    <x v="0"/>
    <x v="2"/>
    <x v="1"/>
    <x v="0"/>
  </r>
  <r>
    <x v="4"/>
    <x v="113"/>
    <x v="1"/>
    <x v="1"/>
    <x v="7790"/>
    <x v="0"/>
    <x v="2"/>
    <x v="1"/>
    <x v="0"/>
  </r>
  <r>
    <x v="4"/>
    <x v="113"/>
    <x v="1"/>
    <x v="1"/>
    <x v="7791"/>
    <x v="0"/>
    <x v="2"/>
    <x v="1"/>
    <x v="0"/>
  </r>
  <r>
    <x v="4"/>
    <x v="113"/>
    <x v="1"/>
    <x v="1"/>
    <x v="7792"/>
    <x v="0"/>
    <x v="0"/>
    <x v="0"/>
    <x v="1"/>
  </r>
  <r>
    <x v="4"/>
    <x v="113"/>
    <x v="1"/>
    <x v="1"/>
    <x v="7793"/>
    <x v="0"/>
    <x v="1"/>
    <x v="1"/>
    <x v="1"/>
  </r>
  <r>
    <x v="4"/>
    <x v="113"/>
    <x v="1"/>
    <x v="1"/>
    <x v="7794"/>
    <x v="0"/>
    <x v="1"/>
    <x v="1"/>
    <x v="1"/>
  </r>
  <r>
    <x v="4"/>
    <x v="113"/>
    <x v="1"/>
    <x v="1"/>
    <x v="7795"/>
    <x v="0"/>
    <x v="1"/>
    <x v="1"/>
    <x v="0"/>
  </r>
  <r>
    <x v="4"/>
    <x v="113"/>
    <x v="1"/>
    <x v="1"/>
    <x v="7796"/>
    <x v="0"/>
    <x v="1"/>
    <x v="1"/>
    <x v="0"/>
  </r>
  <r>
    <x v="4"/>
    <x v="113"/>
    <x v="1"/>
    <x v="1"/>
    <x v="7797"/>
    <x v="0"/>
    <x v="2"/>
    <x v="1"/>
    <x v="0"/>
  </r>
  <r>
    <x v="4"/>
    <x v="113"/>
    <x v="1"/>
    <x v="1"/>
    <x v="7798"/>
    <x v="0"/>
    <x v="1"/>
    <x v="1"/>
    <x v="0"/>
  </r>
  <r>
    <x v="4"/>
    <x v="113"/>
    <x v="1"/>
    <x v="1"/>
    <x v="7799"/>
    <x v="0"/>
    <x v="2"/>
    <x v="1"/>
    <x v="0"/>
  </r>
  <r>
    <x v="4"/>
    <x v="113"/>
    <x v="1"/>
    <x v="1"/>
    <x v="7800"/>
    <x v="0"/>
    <x v="1"/>
    <x v="1"/>
    <x v="0"/>
  </r>
  <r>
    <x v="4"/>
    <x v="113"/>
    <x v="1"/>
    <x v="1"/>
    <x v="7801"/>
    <x v="0"/>
    <x v="2"/>
    <x v="1"/>
    <x v="0"/>
  </r>
  <r>
    <x v="4"/>
    <x v="113"/>
    <x v="1"/>
    <x v="1"/>
    <x v="7802"/>
    <x v="0"/>
    <x v="1"/>
    <x v="1"/>
    <x v="0"/>
  </r>
  <r>
    <x v="4"/>
    <x v="113"/>
    <x v="1"/>
    <x v="1"/>
    <x v="7803"/>
    <x v="0"/>
    <x v="1"/>
    <x v="1"/>
    <x v="0"/>
  </r>
  <r>
    <x v="4"/>
    <x v="113"/>
    <x v="1"/>
    <x v="1"/>
    <x v="7804"/>
    <x v="0"/>
    <x v="2"/>
    <x v="1"/>
    <x v="0"/>
  </r>
  <r>
    <x v="4"/>
    <x v="113"/>
    <x v="1"/>
    <x v="1"/>
    <x v="7805"/>
    <x v="0"/>
    <x v="2"/>
    <x v="1"/>
    <x v="0"/>
  </r>
  <r>
    <x v="4"/>
    <x v="113"/>
    <x v="1"/>
    <x v="1"/>
    <x v="7806"/>
    <x v="0"/>
    <x v="2"/>
    <x v="1"/>
    <x v="0"/>
  </r>
  <r>
    <x v="4"/>
    <x v="113"/>
    <x v="1"/>
    <x v="1"/>
    <x v="7807"/>
    <x v="0"/>
    <x v="1"/>
    <x v="1"/>
    <x v="0"/>
  </r>
  <r>
    <x v="4"/>
    <x v="113"/>
    <x v="1"/>
    <x v="1"/>
    <x v="7808"/>
    <x v="0"/>
    <x v="1"/>
    <x v="1"/>
    <x v="0"/>
  </r>
  <r>
    <x v="4"/>
    <x v="113"/>
    <x v="1"/>
    <x v="1"/>
    <x v="7809"/>
    <x v="0"/>
    <x v="2"/>
    <x v="1"/>
    <x v="1"/>
  </r>
  <r>
    <x v="4"/>
    <x v="113"/>
    <x v="1"/>
    <x v="1"/>
    <x v="7810"/>
    <x v="0"/>
    <x v="2"/>
    <x v="1"/>
    <x v="1"/>
  </r>
  <r>
    <x v="4"/>
    <x v="113"/>
    <x v="1"/>
    <x v="1"/>
    <x v="7811"/>
    <x v="0"/>
    <x v="2"/>
    <x v="1"/>
    <x v="1"/>
  </r>
  <r>
    <x v="4"/>
    <x v="113"/>
    <x v="1"/>
    <x v="1"/>
    <x v="7812"/>
    <x v="0"/>
    <x v="2"/>
    <x v="1"/>
    <x v="1"/>
  </r>
  <r>
    <x v="4"/>
    <x v="113"/>
    <x v="1"/>
    <x v="1"/>
    <x v="7813"/>
    <x v="0"/>
    <x v="3"/>
    <x v="0"/>
    <x v="1"/>
  </r>
  <r>
    <x v="4"/>
    <x v="113"/>
    <x v="1"/>
    <x v="1"/>
    <x v="7814"/>
    <x v="0"/>
    <x v="2"/>
    <x v="1"/>
    <x v="0"/>
  </r>
  <r>
    <x v="4"/>
    <x v="113"/>
    <x v="1"/>
    <x v="1"/>
    <x v="7815"/>
    <x v="0"/>
    <x v="1"/>
    <x v="1"/>
    <x v="1"/>
  </r>
  <r>
    <x v="4"/>
    <x v="113"/>
    <x v="1"/>
    <x v="1"/>
    <x v="7816"/>
    <x v="0"/>
    <x v="1"/>
    <x v="1"/>
    <x v="1"/>
  </r>
  <r>
    <x v="4"/>
    <x v="113"/>
    <x v="1"/>
    <x v="1"/>
    <x v="7817"/>
    <x v="0"/>
    <x v="0"/>
    <x v="0"/>
    <x v="1"/>
  </r>
  <r>
    <x v="4"/>
    <x v="113"/>
    <x v="1"/>
    <x v="1"/>
    <x v="7818"/>
    <x v="0"/>
    <x v="2"/>
    <x v="1"/>
    <x v="1"/>
  </r>
  <r>
    <x v="4"/>
    <x v="113"/>
    <x v="1"/>
    <x v="1"/>
    <x v="7819"/>
    <x v="0"/>
    <x v="1"/>
    <x v="1"/>
    <x v="0"/>
  </r>
  <r>
    <x v="4"/>
    <x v="113"/>
    <x v="1"/>
    <x v="1"/>
    <x v="7820"/>
    <x v="0"/>
    <x v="0"/>
    <x v="0"/>
    <x v="1"/>
  </r>
  <r>
    <x v="4"/>
    <x v="113"/>
    <x v="1"/>
    <x v="1"/>
    <x v="7821"/>
    <x v="0"/>
    <x v="1"/>
    <x v="1"/>
    <x v="1"/>
  </r>
  <r>
    <x v="4"/>
    <x v="113"/>
    <x v="1"/>
    <x v="1"/>
    <x v="7822"/>
    <x v="0"/>
    <x v="2"/>
    <x v="1"/>
    <x v="0"/>
  </r>
  <r>
    <x v="4"/>
    <x v="113"/>
    <x v="1"/>
    <x v="1"/>
    <x v="7823"/>
    <x v="0"/>
    <x v="1"/>
    <x v="1"/>
    <x v="1"/>
  </r>
  <r>
    <x v="4"/>
    <x v="113"/>
    <x v="1"/>
    <x v="1"/>
    <x v="7824"/>
    <x v="0"/>
    <x v="1"/>
    <x v="1"/>
    <x v="1"/>
  </r>
  <r>
    <x v="4"/>
    <x v="113"/>
    <x v="1"/>
    <x v="1"/>
    <x v="7825"/>
    <x v="0"/>
    <x v="1"/>
    <x v="1"/>
    <x v="1"/>
  </r>
  <r>
    <x v="4"/>
    <x v="113"/>
    <x v="1"/>
    <x v="1"/>
    <x v="7826"/>
    <x v="0"/>
    <x v="2"/>
    <x v="1"/>
    <x v="1"/>
  </r>
  <r>
    <x v="4"/>
    <x v="113"/>
    <x v="1"/>
    <x v="1"/>
    <x v="7827"/>
    <x v="0"/>
    <x v="2"/>
    <x v="1"/>
    <x v="0"/>
  </r>
  <r>
    <x v="4"/>
    <x v="113"/>
    <x v="1"/>
    <x v="1"/>
    <x v="7828"/>
    <x v="0"/>
    <x v="0"/>
    <x v="0"/>
    <x v="1"/>
  </r>
  <r>
    <x v="4"/>
    <x v="113"/>
    <x v="1"/>
    <x v="1"/>
    <x v="7829"/>
    <x v="0"/>
    <x v="2"/>
    <x v="1"/>
    <x v="0"/>
  </r>
  <r>
    <x v="4"/>
    <x v="113"/>
    <x v="1"/>
    <x v="1"/>
    <x v="7830"/>
    <x v="0"/>
    <x v="1"/>
    <x v="1"/>
    <x v="0"/>
  </r>
  <r>
    <x v="4"/>
    <x v="113"/>
    <x v="1"/>
    <x v="1"/>
    <x v="7831"/>
    <x v="0"/>
    <x v="2"/>
    <x v="1"/>
    <x v="0"/>
  </r>
  <r>
    <x v="4"/>
    <x v="113"/>
    <x v="1"/>
    <x v="1"/>
    <x v="7832"/>
    <x v="0"/>
    <x v="2"/>
    <x v="1"/>
    <x v="1"/>
  </r>
  <r>
    <x v="4"/>
    <x v="113"/>
    <x v="1"/>
    <x v="1"/>
    <x v="7833"/>
    <x v="0"/>
    <x v="1"/>
    <x v="1"/>
    <x v="1"/>
  </r>
  <r>
    <x v="4"/>
    <x v="113"/>
    <x v="1"/>
    <x v="1"/>
    <x v="7834"/>
    <x v="0"/>
    <x v="1"/>
    <x v="1"/>
    <x v="0"/>
  </r>
  <r>
    <x v="4"/>
    <x v="113"/>
    <x v="1"/>
    <x v="1"/>
    <x v="7835"/>
    <x v="0"/>
    <x v="1"/>
    <x v="1"/>
    <x v="0"/>
  </r>
  <r>
    <x v="4"/>
    <x v="113"/>
    <x v="1"/>
    <x v="1"/>
    <x v="7836"/>
    <x v="0"/>
    <x v="1"/>
    <x v="1"/>
    <x v="1"/>
  </r>
  <r>
    <x v="4"/>
    <x v="113"/>
    <x v="1"/>
    <x v="1"/>
    <x v="7837"/>
    <x v="0"/>
    <x v="1"/>
    <x v="1"/>
    <x v="0"/>
  </r>
  <r>
    <x v="4"/>
    <x v="113"/>
    <x v="1"/>
    <x v="1"/>
    <x v="7838"/>
    <x v="0"/>
    <x v="0"/>
    <x v="0"/>
    <x v="1"/>
  </r>
  <r>
    <x v="4"/>
    <x v="113"/>
    <x v="1"/>
    <x v="1"/>
    <x v="7839"/>
    <x v="0"/>
    <x v="2"/>
    <x v="1"/>
    <x v="0"/>
  </r>
  <r>
    <x v="4"/>
    <x v="113"/>
    <x v="1"/>
    <x v="1"/>
    <x v="7840"/>
    <x v="0"/>
    <x v="0"/>
    <x v="0"/>
    <x v="1"/>
  </r>
  <r>
    <x v="4"/>
    <x v="113"/>
    <x v="1"/>
    <x v="1"/>
    <x v="7841"/>
    <x v="0"/>
    <x v="2"/>
    <x v="1"/>
    <x v="0"/>
  </r>
  <r>
    <x v="4"/>
    <x v="113"/>
    <x v="1"/>
    <x v="1"/>
    <x v="7842"/>
    <x v="0"/>
    <x v="2"/>
    <x v="1"/>
    <x v="0"/>
  </r>
  <r>
    <x v="4"/>
    <x v="113"/>
    <x v="1"/>
    <x v="1"/>
    <x v="7843"/>
    <x v="0"/>
    <x v="1"/>
    <x v="1"/>
    <x v="0"/>
  </r>
  <r>
    <x v="4"/>
    <x v="113"/>
    <x v="1"/>
    <x v="1"/>
    <x v="7844"/>
    <x v="0"/>
    <x v="2"/>
    <x v="1"/>
    <x v="0"/>
  </r>
  <r>
    <x v="4"/>
    <x v="113"/>
    <x v="1"/>
    <x v="1"/>
    <x v="7845"/>
    <x v="0"/>
    <x v="2"/>
    <x v="1"/>
    <x v="0"/>
  </r>
  <r>
    <x v="4"/>
    <x v="113"/>
    <x v="1"/>
    <x v="1"/>
    <x v="7846"/>
    <x v="0"/>
    <x v="1"/>
    <x v="1"/>
    <x v="0"/>
  </r>
  <r>
    <x v="4"/>
    <x v="113"/>
    <x v="1"/>
    <x v="1"/>
    <x v="7847"/>
    <x v="0"/>
    <x v="2"/>
    <x v="1"/>
    <x v="0"/>
  </r>
  <r>
    <x v="4"/>
    <x v="113"/>
    <x v="1"/>
    <x v="1"/>
    <x v="7848"/>
    <x v="0"/>
    <x v="2"/>
    <x v="1"/>
    <x v="0"/>
  </r>
  <r>
    <x v="4"/>
    <x v="113"/>
    <x v="1"/>
    <x v="1"/>
    <x v="7849"/>
    <x v="0"/>
    <x v="1"/>
    <x v="1"/>
    <x v="1"/>
  </r>
  <r>
    <x v="4"/>
    <x v="113"/>
    <x v="1"/>
    <x v="1"/>
    <x v="7850"/>
    <x v="0"/>
    <x v="1"/>
    <x v="1"/>
    <x v="0"/>
  </r>
  <r>
    <x v="4"/>
    <x v="113"/>
    <x v="1"/>
    <x v="1"/>
    <x v="7851"/>
    <x v="0"/>
    <x v="1"/>
    <x v="1"/>
    <x v="0"/>
  </r>
  <r>
    <x v="4"/>
    <x v="113"/>
    <x v="2"/>
    <x v="2"/>
    <x v="7852"/>
    <x v="0"/>
    <x v="0"/>
    <x v="0"/>
    <x v="0"/>
  </r>
  <r>
    <x v="4"/>
    <x v="113"/>
    <x v="2"/>
    <x v="2"/>
    <x v="7853"/>
    <x v="0"/>
    <x v="0"/>
    <x v="0"/>
    <x v="0"/>
  </r>
  <r>
    <x v="4"/>
    <x v="113"/>
    <x v="2"/>
    <x v="2"/>
    <x v="7854"/>
    <x v="0"/>
    <x v="3"/>
    <x v="0"/>
    <x v="0"/>
  </r>
  <r>
    <x v="4"/>
    <x v="113"/>
    <x v="2"/>
    <x v="2"/>
    <x v="7855"/>
    <x v="0"/>
    <x v="0"/>
    <x v="0"/>
    <x v="0"/>
  </r>
  <r>
    <x v="4"/>
    <x v="113"/>
    <x v="2"/>
    <x v="2"/>
    <x v="7856"/>
    <x v="0"/>
    <x v="0"/>
    <x v="0"/>
    <x v="1"/>
  </r>
  <r>
    <x v="4"/>
    <x v="113"/>
    <x v="2"/>
    <x v="2"/>
    <x v="7857"/>
    <x v="0"/>
    <x v="1"/>
    <x v="1"/>
    <x v="0"/>
  </r>
  <r>
    <x v="4"/>
    <x v="113"/>
    <x v="51"/>
    <x v="51"/>
    <x v="7858"/>
    <x v="0"/>
    <x v="1"/>
    <x v="1"/>
    <x v="0"/>
  </r>
  <r>
    <x v="4"/>
    <x v="113"/>
    <x v="51"/>
    <x v="51"/>
    <x v="7859"/>
    <x v="0"/>
    <x v="0"/>
    <x v="0"/>
    <x v="0"/>
  </r>
  <r>
    <x v="4"/>
    <x v="113"/>
    <x v="51"/>
    <x v="51"/>
    <x v="7860"/>
    <x v="0"/>
    <x v="1"/>
    <x v="1"/>
    <x v="1"/>
  </r>
  <r>
    <x v="4"/>
    <x v="113"/>
    <x v="52"/>
    <x v="52"/>
    <x v="7861"/>
    <x v="0"/>
    <x v="2"/>
    <x v="1"/>
    <x v="0"/>
  </r>
  <r>
    <x v="4"/>
    <x v="113"/>
    <x v="52"/>
    <x v="52"/>
    <x v="7862"/>
    <x v="0"/>
    <x v="3"/>
    <x v="0"/>
    <x v="1"/>
  </r>
  <r>
    <x v="4"/>
    <x v="113"/>
    <x v="52"/>
    <x v="52"/>
    <x v="7863"/>
    <x v="0"/>
    <x v="1"/>
    <x v="1"/>
    <x v="0"/>
  </r>
  <r>
    <x v="4"/>
    <x v="113"/>
    <x v="52"/>
    <x v="52"/>
    <x v="7864"/>
    <x v="0"/>
    <x v="1"/>
    <x v="1"/>
    <x v="1"/>
  </r>
  <r>
    <x v="4"/>
    <x v="113"/>
    <x v="52"/>
    <x v="52"/>
    <x v="7865"/>
    <x v="0"/>
    <x v="1"/>
    <x v="1"/>
    <x v="0"/>
  </r>
  <r>
    <x v="4"/>
    <x v="113"/>
    <x v="52"/>
    <x v="52"/>
    <x v="7866"/>
    <x v="0"/>
    <x v="1"/>
    <x v="1"/>
    <x v="0"/>
  </r>
  <r>
    <x v="4"/>
    <x v="113"/>
    <x v="52"/>
    <x v="52"/>
    <x v="7867"/>
    <x v="0"/>
    <x v="2"/>
    <x v="1"/>
    <x v="0"/>
  </r>
  <r>
    <x v="4"/>
    <x v="113"/>
    <x v="52"/>
    <x v="52"/>
    <x v="7868"/>
    <x v="0"/>
    <x v="1"/>
    <x v="1"/>
    <x v="0"/>
  </r>
  <r>
    <x v="4"/>
    <x v="113"/>
    <x v="52"/>
    <x v="52"/>
    <x v="7869"/>
    <x v="0"/>
    <x v="1"/>
    <x v="1"/>
    <x v="0"/>
  </r>
  <r>
    <x v="4"/>
    <x v="113"/>
    <x v="52"/>
    <x v="52"/>
    <x v="7870"/>
    <x v="0"/>
    <x v="1"/>
    <x v="1"/>
    <x v="0"/>
  </r>
  <r>
    <x v="4"/>
    <x v="113"/>
    <x v="52"/>
    <x v="52"/>
    <x v="7871"/>
    <x v="0"/>
    <x v="0"/>
    <x v="0"/>
    <x v="1"/>
  </r>
  <r>
    <x v="4"/>
    <x v="113"/>
    <x v="52"/>
    <x v="52"/>
    <x v="7872"/>
    <x v="0"/>
    <x v="1"/>
    <x v="1"/>
    <x v="0"/>
  </r>
  <r>
    <x v="4"/>
    <x v="113"/>
    <x v="52"/>
    <x v="52"/>
    <x v="7873"/>
    <x v="0"/>
    <x v="1"/>
    <x v="1"/>
    <x v="0"/>
  </r>
  <r>
    <x v="4"/>
    <x v="113"/>
    <x v="52"/>
    <x v="52"/>
    <x v="7874"/>
    <x v="0"/>
    <x v="3"/>
    <x v="0"/>
    <x v="1"/>
  </r>
  <r>
    <x v="4"/>
    <x v="113"/>
    <x v="52"/>
    <x v="52"/>
    <x v="7875"/>
    <x v="0"/>
    <x v="0"/>
    <x v="0"/>
    <x v="1"/>
  </r>
  <r>
    <x v="4"/>
    <x v="113"/>
    <x v="52"/>
    <x v="52"/>
    <x v="7876"/>
    <x v="0"/>
    <x v="2"/>
    <x v="1"/>
    <x v="0"/>
  </r>
  <r>
    <x v="4"/>
    <x v="113"/>
    <x v="52"/>
    <x v="52"/>
    <x v="7877"/>
    <x v="0"/>
    <x v="2"/>
    <x v="1"/>
    <x v="0"/>
  </r>
  <r>
    <x v="4"/>
    <x v="113"/>
    <x v="52"/>
    <x v="52"/>
    <x v="7878"/>
    <x v="0"/>
    <x v="1"/>
    <x v="1"/>
    <x v="0"/>
  </r>
  <r>
    <x v="4"/>
    <x v="113"/>
    <x v="52"/>
    <x v="52"/>
    <x v="7879"/>
    <x v="0"/>
    <x v="2"/>
    <x v="1"/>
    <x v="0"/>
  </r>
  <r>
    <x v="4"/>
    <x v="113"/>
    <x v="52"/>
    <x v="52"/>
    <x v="7880"/>
    <x v="0"/>
    <x v="0"/>
    <x v="0"/>
    <x v="1"/>
  </r>
  <r>
    <x v="4"/>
    <x v="113"/>
    <x v="52"/>
    <x v="52"/>
    <x v="7881"/>
    <x v="0"/>
    <x v="0"/>
    <x v="0"/>
    <x v="0"/>
  </r>
  <r>
    <x v="4"/>
    <x v="113"/>
    <x v="52"/>
    <x v="52"/>
    <x v="7882"/>
    <x v="0"/>
    <x v="2"/>
    <x v="1"/>
    <x v="1"/>
  </r>
  <r>
    <x v="4"/>
    <x v="113"/>
    <x v="52"/>
    <x v="52"/>
    <x v="7883"/>
    <x v="0"/>
    <x v="3"/>
    <x v="0"/>
    <x v="1"/>
  </r>
  <r>
    <x v="4"/>
    <x v="113"/>
    <x v="52"/>
    <x v="52"/>
    <x v="7884"/>
    <x v="0"/>
    <x v="0"/>
    <x v="0"/>
    <x v="1"/>
  </r>
  <r>
    <x v="4"/>
    <x v="113"/>
    <x v="15"/>
    <x v="15"/>
    <x v="7885"/>
    <x v="0"/>
    <x v="1"/>
    <x v="1"/>
    <x v="0"/>
  </r>
  <r>
    <x v="4"/>
    <x v="113"/>
    <x v="15"/>
    <x v="15"/>
    <x v="7886"/>
    <x v="0"/>
    <x v="1"/>
    <x v="1"/>
    <x v="0"/>
  </r>
  <r>
    <x v="4"/>
    <x v="113"/>
    <x v="15"/>
    <x v="15"/>
    <x v="7887"/>
    <x v="0"/>
    <x v="2"/>
    <x v="1"/>
    <x v="0"/>
  </r>
  <r>
    <x v="4"/>
    <x v="113"/>
    <x v="55"/>
    <x v="55"/>
    <x v="7888"/>
    <x v="0"/>
    <x v="2"/>
    <x v="1"/>
    <x v="0"/>
  </r>
  <r>
    <x v="4"/>
    <x v="113"/>
    <x v="55"/>
    <x v="55"/>
    <x v="7889"/>
    <x v="0"/>
    <x v="0"/>
    <x v="0"/>
    <x v="0"/>
  </r>
  <r>
    <x v="4"/>
    <x v="113"/>
    <x v="56"/>
    <x v="56"/>
    <x v="7890"/>
    <x v="0"/>
    <x v="3"/>
    <x v="0"/>
    <x v="0"/>
  </r>
  <r>
    <x v="4"/>
    <x v="113"/>
    <x v="56"/>
    <x v="56"/>
    <x v="7891"/>
    <x v="0"/>
    <x v="1"/>
    <x v="1"/>
    <x v="0"/>
  </r>
  <r>
    <x v="4"/>
    <x v="113"/>
    <x v="56"/>
    <x v="56"/>
    <x v="7892"/>
    <x v="0"/>
    <x v="0"/>
    <x v="0"/>
    <x v="0"/>
  </r>
  <r>
    <x v="4"/>
    <x v="113"/>
    <x v="56"/>
    <x v="56"/>
    <x v="7893"/>
    <x v="0"/>
    <x v="0"/>
    <x v="0"/>
    <x v="1"/>
  </r>
  <r>
    <x v="4"/>
    <x v="113"/>
    <x v="56"/>
    <x v="56"/>
    <x v="7894"/>
    <x v="0"/>
    <x v="3"/>
    <x v="0"/>
    <x v="1"/>
  </r>
  <r>
    <x v="4"/>
    <x v="113"/>
    <x v="56"/>
    <x v="56"/>
    <x v="7895"/>
    <x v="0"/>
    <x v="0"/>
    <x v="0"/>
    <x v="0"/>
  </r>
  <r>
    <x v="4"/>
    <x v="113"/>
    <x v="56"/>
    <x v="56"/>
    <x v="7896"/>
    <x v="0"/>
    <x v="2"/>
    <x v="1"/>
    <x v="0"/>
  </r>
  <r>
    <x v="4"/>
    <x v="113"/>
    <x v="56"/>
    <x v="56"/>
    <x v="7897"/>
    <x v="0"/>
    <x v="2"/>
    <x v="1"/>
    <x v="0"/>
  </r>
  <r>
    <x v="4"/>
    <x v="113"/>
    <x v="56"/>
    <x v="56"/>
    <x v="7898"/>
    <x v="0"/>
    <x v="0"/>
    <x v="0"/>
    <x v="1"/>
  </r>
  <r>
    <x v="4"/>
    <x v="113"/>
    <x v="57"/>
    <x v="57"/>
    <x v="7899"/>
    <x v="0"/>
    <x v="0"/>
    <x v="0"/>
    <x v="0"/>
  </r>
  <r>
    <x v="4"/>
    <x v="113"/>
    <x v="57"/>
    <x v="57"/>
    <x v="7900"/>
    <x v="0"/>
    <x v="1"/>
    <x v="1"/>
    <x v="0"/>
  </r>
  <r>
    <x v="4"/>
    <x v="113"/>
    <x v="57"/>
    <x v="57"/>
    <x v="7901"/>
    <x v="0"/>
    <x v="2"/>
    <x v="1"/>
    <x v="0"/>
  </r>
  <r>
    <x v="4"/>
    <x v="113"/>
    <x v="57"/>
    <x v="57"/>
    <x v="7902"/>
    <x v="0"/>
    <x v="2"/>
    <x v="1"/>
    <x v="0"/>
  </r>
  <r>
    <x v="4"/>
    <x v="113"/>
    <x v="57"/>
    <x v="57"/>
    <x v="7903"/>
    <x v="0"/>
    <x v="2"/>
    <x v="1"/>
    <x v="0"/>
  </r>
  <r>
    <x v="4"/>
    <x v="113"/>
    <x v="57"/>
    <x v="57"/>
    <x v="7904"/>
    <x v="0"/>
    <x v="1"/>
    <x v="1"/>
    <x v="0"/>
  </r>
  <r>
    <x v="4"/>
    <x v="113"/>
    <x v="57"/>
    <x v="57"/>
    <x v="7905"/>
    <x v="0"/>
    <x v="2"/>
    <x v="1"/>
    <x v="0"/>
  </r>
  <r>
    <x v="4"/>
    <x v="113"/>
    <x v="57"/>
    <x v="57"/>
    <x v="7906"/>
    <x v="0"/>
    <x v="0"/>
    <x v="0"/>
    <x v="0"/>
  </r>
  <r>
    <x v="4"/>
    <x v="113"/>
    <x v="57"/>
    <x v="57"/>
    <x v="7907"/>
    <x v="0"/>
    <x v="0"/>
    <x v="0"/>
    <x v="1"/>
  </r>
  <r>
    <x v="4"/>
    <x v="113"/>
    <x v="57"/>
    <x v="57"/>
    <x v="7908"/>
    <x v="0"/>
    <x v="3"/>
    <x v="0"/>
    <x v="1"/>
  </r>
  <r>
    <x v="4"/>
    <x v="113"/>
    <x v="57"/>
    <x v="57"/>
    <x v="7909"/>
    <x v="0"/>
    <x v="1"/>
    <x v="1"/>
    <x v="0"/>
  </r>
  <r>
    <x v="4"/>
    <x v="113"/>
    <x v="57"/>
    <x v="57"/>
    <x v="7910"/>
    <x v="0"/>
    <x v="2"/>
    <x v="1"/>
    <x v="1"/>
  </r>
  <r>
    <x v="4"/>
    <x v="113"/>
    <x v="57"/>
    <x v="57"/>
    <x v="7911"/>
    <x v="0"/>
    <x v="0"/>
    <x v="0"/>
    <x v="1"/>
  </r>
  <r>
    <x v="4"/>
    <x v="113"/>
    <x v="57"/>
    <x v="57"/>
    <x v="7912"/>
    <x v="0"/>
    <x v="1"/>
    <x v="1"/>
    <x v="0"/>
  </r>
  <r>
    <x v="4"/>
    <x v="113"/>
    <x v="57"/>
    <x v="57"/>
    <x v="7913"/>
    <x v="0"/>
    <x v="0"/>
    <x v="0"/>
    <x v="1"/>
  </r>
  <r>
    <x v="4"/>
    <x v="113"/>
    <x v="57"/>
    <x v="57"/>
    <x v="7914"/>
    <x v="0"/>
    <x v="0"/>
    <x v="0"/>
    <x v="1"/>
  </r>
  <r>
    <x v="4"/>
    <x v="113"/>
    <x v="57"/>
    <x v="57"/>
    <x v="7915"/>
    <x v="0"/>
    <x v="0"/>
    <x v="0"/>
    <x v="1"/>
  </r>
  <r>
    <x v="4"/>
    <x v="113"/>
    <x v="57"/>
    <x v="57"/>
    <x v="7916"/>
    <x v="0"/>
    <x v="1"/>
    <x v="1"/>
    <x v="0"/>
  </r>
  <r>
    <x v="4"/>
    <x v="113"/>
    <x v="57"/>
    <x v="57"/>
    <x v="7917"/>
    <x v="0"/>
    <x v="1"/>
    <x v="1"/>
    <x v="1"/>
  </r>
  <r>
    <x v="4"/>
    <x v="113"/>
    <x v="57"/>
    <x v="57"/>
    <x v="7918"/>
    <x v="0"/>
    <x v="0"/>
    <x v="0"/>
    <x v="1"/>
  </r>
  <r>
    <x v="4"/>
    <x v="113"/>
    <x v="57"/>
    <x v="57"/>
    <x v="7919"/>
    <x v="0"/>
    <x v="1"/>
    <x v="1"/>
    <x v="0"/>
  </r>
  <r>
    <x v="4"/>
    <x v="113"/>
    <x v="57"/>
    <x v="57"/>
    <x v="7920"/>
    <x v="0"/>
    <x v="0"/>
    <x v="0"/>
    <x v="0"/>
  </r>
  <r>
    <x v="4"/>
    <x v="113"/>
    <x v="57"/>
    <x v="57"/>
    <x v="7921"/>
    <x v="0"/>
    <x v="2"/>
    <x v="1"/>
    <x v="1"/>
  </r>
  <r>
    <x v="4"/>
    <x v="113"/>
    <x v="57"/>
    <x v="57"/>
    <x v="7922"/>
    <x v="0"/>
    <x v="2"/>
    <x v="1"/>
    <x v="1"/>
  </r>
  <r>
    <x v="4"/>
    <x v="113"/>
    <x v="57"/>
    <x v="57"/>
    <x v="7923"/>
    <x v="0"/>
    <x v="3"/>
    <x v="0"/>
    <x v="1"/>
  </r>
  <r>
    <x v="4"/>
    <x v="113"/>
    <x v="57"/>
    <x v="57"/>
    <x v="7924"/>
    <x v="0"/>
    <x v="0"/>
    <x v="0"/>
    <x v="0"/>
  </r>
  <r>
    <x v="4"/>
    <x v="113"/>
    <x v="57"/>
    <x v="57"/>
    <x v="7925"/>
    <x v="0"/>
    <x v="0"/>
    <x v="0"/>
    <x v="1"/>
  </r>
  <r>
    <x v="4"/>
    <x v="113"/>
    <x v="57"/>
    <x v="57"/>
    <x v="7926"/>
    <x v="0"/>
    <x v="0"/>
    <x v="0"/>
    <x v="1"/>
  </r>
  <r>
    <x v="4"/>
    <x v="113"/>
    <x v="57"/>
    <x v="57"/>
    <x v="7927"/>
    <x v="0"/>
    <x v="0"/>
    <x v="0"/>
    <x v="1"/>
  </r>
  <r>
    <x v="4"/>
    <x v="113"/>
    <x v="57"/>
    <x v="57"/>
    <x v="7928"/>
    <x v="0"/>
    <x v="2"/>
    <x v="1"/>
    <x v="0"/>
  </r>
  <r>
    <x v="4"/>
    <x v="113"/>
    <x v="57"/>
    <x v="57"/>
    <x v="7929"/>
    <x v="0"/>
    <x v="1"/>
    <x v="1"/>
    <x v="0"/>
  </r>
  <r>
    <x v="4"/>
    <x v="113"/>
    <x v="57"/>
    <x v="57"/>
    <x v="7930"/>
    <x v="0"/>
    <x v="1"/>
    <x v="1"/>
    <x v="0"/>
  </r>
  <r>
    <x v="4"/>
    <x v="113"/>
    <x v="57"/>
    <x v="57"/>
    <x v="7931"/>
    <x v="0"/>
    <x v="1"/>
    <x v="1"/>
    <x v="0"/>
  </r>
  <r>
    <x v="4"/>
    <x v="113"/>
    <x v="57"/>
    <x v="57"/>
    <x v="7932"/>
    <x v="0"/>
    <x v="3"/>
    <x v="0"/>
    <x v="1"/>
  </r>
  <r>
    <x v="4"/>
    <x v="113"/>
    <x v="57"/>
    <x v="57"/>
    <x v="7933"/>
    <x v="0"/>
    <x v="0"/>
    <x v="0"/>
    <x v="1"/>
  </r>
  <r>
    <x v="4"/>
    <x v="113"/>
    <x v="57"/>
    <x v="57"/>
    <x v="7934"/>
    <x v="0"/>
    <x v="3"/>
    <x v="0"/>
    <x v="1"/>
  </r>
  <r>
    <x v="4"/>
    <x v="113"/>
    <x v="57"/>
    <x v="57"/>
    <x v="7935"/>
    <x v="0"/>
    <x v="0"/>
    <x v="0"/>
    <x v="1"/>
  </r>
  <r>
    <x v="4"/>
    <x v="113"/>
    <x v="57"/>
    <x v="57"/>
    <x v="7936"/>
    <x v="0"/>
    <x v="0"/>
    <x v="0"/>
    <x v="1"/>
  </r>
  <r>
    <x v="4"/>
    <x v="113"/>
    <x v="57"/>
    <x v="57"/>
    <x v="7937"/>
    <x v="0"/>
    <x v="0"/>
    <x v="0"/>
    <x v="1"/>
  </r>
  <r>
    <x v="4"/>
    <x v="113"/>
    <x v="57"/>
    <x v="57"/>
    <x v="7938"/>
    <x v="0"/>
    <x v="1"/>
    <x v="1"/>
    <x v="0"/>
  </r>
  <r>
    <x v="4"/>
    <x v="113"/>
    <x v="57"/>
    <x v="57"/>
    <x v="7939"/>
    <x v="0"/>
    <x v="0"/>
    <x v="0"/>
    <x v="1"/>
  </r>
  <r>
    <x v="4"/>
    <x v="113"/>
    <x v="57"/>
    <x v="57"/>
    <x v="7940"/>
    <x v="0"/>
    <x v="1"/>
    <x v="1"/>
    <x v="0"/>
  </r>
  <r>
    <x v="4"/>
    <x v="113"/>
    <x v="57"/>
    <x v="57"/>
    <x v="7941"/>
    <x v="0"/>
    <x v="0"/>
    <x v="0"/>
    <x v="1"/>
  </r>
  <r>
    <x v="4"/>
    <x v="113"/>
    <x v="57"/>
    <x v="57"/>
    <x v="7942"/>
    <x v="0"/>
    <x v="1"/>
    <x v="1"/>
    <x v="0"/>
  </r>
  <r>
    <x v="4"/>
    <x v="113"/>
    <x v="58"/>
    <x v="58"/>
    <x v="7943"/>
    <x v="0"/>
    <x v="1"/>
    <x v="1"/>
    <x v="0"/>
  </r>
  <r>
    <x v="4"/>
    <x v="113"/>
    <x v="58"/>
    <x v="58"/>
    <x v="7944"/>
    <x v="0"/>
    <x v="0"/>
    <x v="0"/>
    <x v="1"/>
  </r>
  <r>
    <x v="4"/>
    <x v="113"/>
    <x v="58"/>
    <x v="58"/>
    <x v="7945"/>
    <x v="0"/>
    <x v="2"/>
    <x v="1"/>
    <x v="1"/>
  </r>
  <r>
    <x v="4"/>
    <x v="113"/>
    <x v="58"/>
    <x v="58"/>
    <x v="7946"/>
    <x v="0"/>
    <x v="0"/>
    <x v="0"/>
    <x v="0"/>
  </r>
  <r>
    <x v="4"/>
    <x v="113"/>
    <x v="58"/>
    <x v="58"/>
    <x v="7947"/>
    <x v="0"/>
    <x v="0"/>
    <x v="0"/>
    <x v="1"/>
  </r>
  <r>
    <x v="4"/>
    <x v="113"/>
    <x v="58"/>
    <x v="58"/>
    <x v="7948"/>
    <x v="0"/>
    <x v="3"/>
    <x v="0"/>
    <x v="0"/>
  </r>
  <r>
    <x v="4"/>
    <x v="113"/>
    <x v="58"/>
    <x v="58"/>
    <x v="7949"/>
    <x v="0"/>
    <x v="1"/>
    <x v="1"/>
    <x v="0"/>
  </r>
  <r>
    <x v="4"/>
    <x v="113"/>
    <x v="59"/>
    <x v="59"/>
    <x v="7950"/>
    <x v="0"/>
    <x v="0"/>
    <x v="0"/>
    <x v="1"/>
  </r>
  <r>
    <x v="4"/>
    <x v="113"/>
    <x v="59"/>
    <x v="59"/>
    <x v="7951"/>
    <x v="0"/>
    <x v="2"/>
    <x v="1"/>
    <x v="1"/>
  </r>
  <r>
    <x v="4"/>
    <x v="113"/>
    <x v="59"/>
    <x v="59"/>
    <x v="7952"/>
    <x v="0"/>
    <x v="2"/>
    <x v="1"/>
    <x v="0"/>
  </r>
  <r>
    <x v="4"/>
    <x v="113"/>
    <x v="59"/>
    <x v="59"/>
    <x v="7953"/>
    <x v="0"/>
    <x v="0"/>
    <x v="0"/>
    <x v="1"/>
  </r>
  <r>
    <x v="4"/>
    <x v="113"/>
    <x v="59"/>
    <x v="59"/>
    <x v="7954"/>
    <x v="0"/>
    <x v="0"/>
    <x v="0"/>
    <x v="0"/>
  </r>
  <r>
    <x v="4"/>
    <x v="113"/>
    <x v="59"/>
    <x v="59"/>
    <x v="7955"/>
    <x v="0"/>
    <x v="0"/>
    <x v="0"/>
    <x v="0"/>
  </r>
  <r>
    <x v="4"/>
    <x v="113"/>
    <x v="59"/>
    <x v="59"/>
    <x v="7956"/>
    <x v="0"/>
    <x v="1"/>
    <x v="1"/>
    <x v="1"/>
  </r>
  <r>
    <x v="4"/>
    <x v="113"/>
    <x v="59"/>
    <x v="59"/>
    <x v="7957"/>
    <x v="0"/>
    <x v="1"/>
    <x v="1"/>
    <x v="0"/>
  </r>
  <r>
    <x v="4"/>
    <x v="113"/>
    <x v="59"/>
    <x v="59"/>
    <x v="7958"/>
    <x v="0"/>
    <x v="0"/>
    <x v="0"/>
    <x v="0"/>
  </r>
  <r>
    <x v="4"/>
    <x v="113"/>
    <x v="59"/>
    <x v="59"/>
    <x v="7959"/>
    <x v="0"/>
    <x v="3"/>
    <x v="0"/>
    <x v="0"/>
  </r>
  <r>
    <x v="4"/>
    <x v="113"/>
    <x v="59"/>
    <x v="59"/>
    <x v="7960"/>
    <x v="0"/>
    <x v="0"/>
    <x v="0"/>
    <x v="0"/>
  </r>
  <r>
    <x v="4"/>
    <x v="113"/>
    <x v="59"/>
    <x v="59"/>
    <x v="7961"/>
    <x v="0"/>
    <x v="0"/>
    <x v="0"/>
    <x v="0"/>
  </r>
  <r>
    <x v="4"/>
    <x v="113"/>
    <x v="59"/>
    <x v="59"/>
    <x v="7962"/>
    <x v="0"/>
    <x v="0"/>
    <x v="0"/>
    <x v="1"/>
  </r>
  <r>
    <x v="4"/>
    <x v="113"/>
    <x v="59"/>
    <x v="59"/>
    <x v="7963"/>
    <x v="0"/>
    <x v="3"/>
    <x v="0"/>
    <x v="0"/>
  </r>
  <r>
    <x v="4"/>
    <x v="113"/>
    <x v="59"/>
    <x v="59"/>
    <x v="7964"/>
    <x v="0"/>
    <x v="0"/>
    <x v="0"/>
    <x v="1"/>
  </r>
  <r>
    <x v="4"/>
    <x v="113"/>
    <x v="59"/>
    <x v="59"/>
    <x v="7965"/>
    <x v="0"/>
    <x v="0"/>
    <x v="0"/>
    <x v="1"/>
  </r>
  <r>
    <x v="4"/>
    <x v="113"/>
    <x v="59"/>
    <x v="59"/>
    <x v="7966"/>
    <x v="0"/>
    <x v="0"/>
    <x v="0"/>
    <x v="1"/>
  </r>
  <r>
    <x v="4"/>
    <x v="113"/>
    <x v="59"/>
    <x v="59"/>
    <x v="7967"/>
    <x v="0"/>
    <x v="1"/>
    <x v="1"/>
    <x v="0"/>
  </r>
  <r>
    <x v="4"/>
    <x v="113"/>
    <x v="61"/>
    <x v="61"/>
    <x v="7968"/>
    <x v="0"/>
    <x v="0"/>
    <x v="0"/>
    <x v="1"/>
  </r>
  <r>
    <x v="4"/>
    <x v="113"/>
    <x v="61"/>
    <x v="61"/>
    <x v="7969"/>
    <x v="0"/>
    <x v="3"/>
    <x v="0"/>
    <x v="0"/>
  </r>
  <r>
    <x v="4"/>
    <x v="113"/>
    <x v="61"/>
    <x v="61"/>
    <x v="7970"/>
    <x v="0"/>
    <x v="2"/>
    <x v="1"/>
    <x v="0"/>
  </r>
  <r>
    <x v="4"/>
    <x v="113"/>
    <x v="61"/>
    <x v="61"/>
    <x v="7971"/>
    <x v="0"/>
    <x v="0"/>
    <x v="0"/>
    <x v="1"/>
  </r>
  <r>
    <x v="4"/>
    <x v="113"/>
    <x v="61"/>
    <x v="61"/>
    <x v="7972"/>
    <x v="0"/>
    <x v="1"/>
    <x v="1"/>
    <x v="0"/>
  </r>
  <r>
    <x v="4"/>
    <x v="113"/>
    <x v="61"/>
    <x v="61"/>
    <x v="7973"/>
    <x v="0"/>
    <x v="1"/>
    <x v="1"/>
    <x v="0"/>
  </r>
  <r>
    <x v="4"/>
    <x v="113"/>
    <x v="61"/>
    <x v="61"/>
    <x v="7974"/>
    <x v="0"/>
    <x v="2"/>
    <x v="1"/>
    <x v="0"/>
  </r>
  <r>
    <x v="4"/>
    <x v="113"/>
    <x v="61"/>
    <x v="61"/>
    <x v="7975"/>
    <x v="0"/>
    <x v="0"/>
    <x v="0"/>
    <x v="0"/>
  </r>
  <r>
    <x v="4"/>
    <x v="113"/>
    <x v="61"/>
    <x v="61"/>
    <x v="7976"/>
    <x v="0"/>
    <x v="0"/>
    <x v="0"/>
    <x v="0"/>
  </r>
  <r>
    <x v="4"/>
    <x v="113"/>
    <x v="61"/>
    <x v="61"/>
    <x v="7977"/>
    <x v="0"/>
    <x v="2"/>
    <x v="1"/>
    <x v="0"/>
  </r>
  <r>
    <x v="4"/>
    <x v="113"/>
    <x v="61"/>
    <x v="61"/>
    <x v="7978"/>
    <x v="0"/>
    <x v="0"/>
    <x v="0"/>
    <x v="1"/>
  </r>
  <r>
    <x v="4"/>
    <x v="113"/>
    <x v="61"/>
    <x v="61"/>
    <x v="7979"/>
    <x v="0"/>
    <x v="1"/>
    <x v="1"/>
    <x v="0"/>
  </r>
  <r>
    <x v="4"/>
    <x v="113"/>
    <x v="61"/>
    <x v="61"/>
    <x v="7980"/>
    <x v="0"/>
    <x v="1"/>
    <x v="1"/>
    <x v="0"/>
  </r>
  <r>
    <x v="4"/>
    <x v="113"/>
    <x v="61"/>
    <x v="61"/>
    <x v="7981"/>
    <x v="0"/>
    <x v="1"/>
    <x v="1"/>
    <x v="0"/>
  </r>
  <r>
    <x v="4"/>
    <x v="113"/>
    <x v="61"/>
    <x v="61"/>
    <x v="7982"/>
    <x v="0"/>
    <x v="1"/>
    <x v="1"/>
    <x v="0"/>
  </r>
  <r>
    <x v="4"/>
    <x v="113"/>
    <x v="61"/>
    <x v="61"/>
    <x v="7983"/>
    <x v="0"/>
    <x v="2"/>
    <x v="1"/>
    <x v="0"/>
  </r>
  <r>
    <x v="4"/>
    <x v="113"/>
    <x v="61"/>
    <x v="61"/>
    <x v="7984"/>
    <x v="0"/>
    <x v="2"/>
    <x v="1"/>
    <x v="0"/>
  </r>
  <r>
    <x v="4"/>
    <x v="113"/>
    <x v="61"/>
    <x v="61"/>
    <x v="7985"/>
    <x v="0"/>
    <x v="1"/>
    <x v="1"/>
    <x v="0"/>
  </r>
  <r>
    <x v="4"/>
    <x v="113"/>
    <x v="62"/>
    <x v="62"/>
    <x v="7986"/>
    <x v="0"/>
    <x v="3"/>
    <x v="0"/>
    <x v="1"/>
  </r>
  <r>
    <x v="4"/>
    <x v="113"/>
    <x v="62"/>
    <x v="62"/>
    <x v="7987"/>
    <x v="0"/>
    <x v="3"/>
    <x v="0"/>
    <x v="1"/>
  </r>
  <r>
    <x v="4"/>
    <x v="113"/>
    <x v="62"/>
    <x v="62"/>
    <x v="7988"/>
    <x v="0"/>
    <x v="0"/>
    <x v="0"/>
    <x v="1"/>
  </r>
  <r>
    <x v="4"/>
    <x v="113"/>
    <x v="62"/>
    <x v="62"/>
    <x v="7989"/>
    <x v="0"/>
    <x v="0"/>
    <x v="0"/>
    <x v="1"/>
  </r>
  <r>
    <x v="4"/>
    <x v="113"/>
    <x v="62"/>
    <x v="62"/>
    <x v="7990"/>
    <x v="0"/>
    <x v="0"/>
    <x v="0"/>
    <x v="1"/>
  </r>
  <r>
    <x v="4"/>
    <x v="113"/>
    <x v="62"/>
    <x v="62"/>
    <x v="7991"/>
    <x v="0"/>
    <x v="1"/>
    <x v="1"/>
    <x v="0"/>
  </r>
  <r>
    <x v="4"/>
    <x v="113"/>
    <x v="62"/>
    <x v="62"/>
    <x v="7992"/>
    <x v="0"/>
    <x v="2"/>
    <x v="1"/>
    <x v="1"/>
  </r>
  <r>
    <x v="4"/>
    <x v="113"/>
    <x v="62"/>
    <x v="62"/>
    <x v="7993"/>
    <x v="0"/>
    <x v="1"/>
    <x v="1"/>
    <x v="0"/>
  </r>
  <r>
    <x v="4"/>
    <x v="113"/>
    <x v="62"/>
    <x v="62"/>
    <x v="7994"/>
    <x v="0"/>
    <x v="0"/>
    <x v="0"/>
    <x v="1"/>
  </r>
  <r>
    <x v="4"/>
    <x v="113"/>
    <x v="62"/>
    <x v="62"/>
    <x v="7995"/>
    <x v="0"/>
    <x v="0"/>
    <x v="0"/>
    <x v="0"/>
  </r>
  <r>
    <x v="4"/>
    <x v="113"/>
    <x v="62"/>
    <x v="62"/>
    <x v="7996"/>
    <x v="0"/>
    <x v="1"/>
    <x v="1"/>
    <x v="0"/>
  </r>
  <r>
    <x v="4"/>
    <x v="113"/>
    <x v="62"/>
    <x v="62"/>
    <x v="7997"/>
    <x v="0"/>
    <x v="0"/>
    <x v="0"/>
    <x v="1"/>
  </r>
  <r>
    <x v="4"/>
    <x v="113"/>
    <x v="62"/>
    <x v="62"/>
    <x v="7998"/>
    <x v="0"/>
    <x v="0"/>
    <x v="0"/>
    <x v="1"/>
  </r>
  <r>
    <x v="4"/>
    <x v="113"/>
    <x v="62"/>
    <x v="62"/>
    <x v="7999"/>
    <x v="0"/>
    <x v="2"/>
    <x v="1"/>
    <x v="0"/>
  </r>
  <r>
    <x v="4"/>
    <x v="113"/>
    <x v="62"/>
    <x v="62"/>
    <x v="8000"/>
    <x v="0"/>
    <x v="2"/>
    <x v="1"/>
    <x v="0"/>
  </r>
  <r>
    <x v="4"/>
    <x v="113"/>
    <x v="62"/>
    <x v="62"/>
    <x v="8001"/>
    <x v="0"/>
    <x v="1"/>
    <x v="1"/>
    <x v="0"/>
  </r>
  <r>
    <x v="4"/>
    <x v="113"/>
    <x v="62"/>
    <x v="62"/>
    <x v="8002"/>
    <x v="0"/>
    <x v="0"/>
    <x v="0"/>
    <x v="1"/>
  </r>
  <r>
    <x v="4"/>
    <x v="113"/>
    <x v="62"/>
    <x v="62"/>
    <x v="8003"/>
    <x v="0"/>
    <x v="0"/>
    <x v="0"/>
    <x v="1"/>
  </r>
  <r>
    <x v="4"/>
    <x v="113"/>
    <x v="62"/>
    <x v="62"/>
    <x v="8004"/>
    <x v="0"/>
    <x v="1"/>
    <x v="1"/>
    <x v="0"/>
  </r>
  <r>
    <x v="4"/>
    <x v="113"/>
    <x v="62"/>
    <x v="62"/>
    <x v="8005"/>
    <x v="0"/>
    <x v="1"/>
    <x v="1"/>
    <x v="0"/>
  </r>
  <r>
    <x v="4"/>
    <x v="113"/>
    <x v="62"/>
    <x v="62"/>
    <x v="8006"/>
    <x v="0"/>
    <x v="2"/>
    <x v="1"/>
    <x v="0"/>
  </r>
  <r>
    <x v="4"/>
    <x v="113"/>
    <x v="62"/>
    <x v="62"/>
    <x v="8007"/>
    <x v="0"/>
    <x v="2"/>
    <x v="1"/>
    <x v="0"/>
  </r>
  <r>
    <x v="4"/>
    <x v="113"/>
    <x v="62"/>
    <x v="62"/>
    <x v="8008"/>
    <x v="0"/>
    <x v="1"/>
    <x v="1"/>
    <x v="0"/>
  </r>
  <r>
    <x v="4"/>
    <x v="113"/>
    <x v="62"/>
    <x v="62"/>
    <x v="8009"/>
    <x v="0"/>
    <x v="1"/>
    <x v="1"/>
    <x v="0"/>
  </r>
  <r>
    <x v="4"/>
    <x v="113"/>
    <x v="62"/>
    <x v="62"/>
    <x v="8010"/>
    <x v="0"/>
    <x v="0"/>
    <x v="0"/>
    <x v="1"/>
  </r>
  <r>
    <x v="4"/>
    <x v="113"/>
    <x v="62"/>
    <x v="62"/>
    <x v="8011"/>
    <x v="0"/>
    <x v="2"/>
    <x v="1"/>
    <x v="1"/>
  </r>
  <r>
    <x v="4"/>
    <x v="113"/>
    <x v="62"/>
    <x v="62"/>
    <x v="8012"/>
    <x v="0"/>
    <x v="2"/>
    <x v="1"/>
    <x v="0"/>
  </r>
  <r>
    <x v="4"/>
    <x v="113"/>
    <x v="62"/>
    <x v="62"/>
    <x v="8013"/>
    <x v="0"/>
    <x v="1"/>
    <x v="1"/>
    <x v="0"/>
  </r>
  <r>
    <x v="4"/>
    <x v="113"/>
    <x v="62"/>
    <x v="62"/>
    <x v="8014"/>
    <x v="0"/>
    <x v="1"/>
    <x v="1"/>
    <x v="0"/>
  </r>
  <r>
    <x v="4"/>
    <x v="113"/>
    <x v="62"/>
    <x v="62"/>
    <x v="8015"/>
    <x v="0"/>
    <x v="1"/>
    <x v="1"/>
    <x v="1"/>
  </r>
  <r>
    <x v="4"/>
    <x v="113"/>
    <x v="63"/>
    <x v="63"/>
    <x v="8016"/>
    <x v="0"/>
    <x v="0"/>
    <x v="0"/>
    <x v="0"/>
  </r>
  <r>
    <x v="4"/>
    <x v="113"/>
    <x v="63"/>
    <x v="63"/>
    <x v="8017"/>
    <x v="0"/>
    <x v="1"/>
    <x v="1"/>
    <x v="0"/>
  </r>
  <r>
    <x v="4"/>
    <x v="113"/>
    <x v="63"/>
    <x v="63"/>
    <x v="8018"/>
    <x v="0"/>
    <x v="1"/>
    <x v="1"/>
    <x v="0"/>
  </r>
  <r>
    <x v="4"/>
    <x v="113"/>
    <x v="63"/>
    <x v="63"/>
    <x v="8019"/>
    <x v="0"/>
    <x v="0"/>
    <x v="0"/>
    <x v="1"/>
  </r>
  <r>
    <x v="4"/>
    <x v="113"/>
    <x v="63"/>
    <x v="63"/>
    <x v="8020"/>
    <x v="0"/>
    <x v="0"/>
    <x v="0"/>
    <x v="1"/>
  </r>
  <r>
    <x v="4"/>
    <x v="113"/>
    <x v="63"/>
    <x v="63"/>
    <x v="8021"/>
    <x v="0"/>
    <x v="1"/>
    <x v="1"/>
    <x v="0"/>
  </r>
  <r>
    <x v="4"/>
    <x v="113"/>
    <x v="63"/>
    <x v="63"/>
    <x v="8022"/>
    <x v="0"/>
    <x v="2"/>
    <x v="1"/>
    <x v="0"/>
  </r>
  <r>
    <x v="4"/>
    <x v="113"/>
    <x v="63"/>
    <x v="63"/>
    <x v="8023"/>
    <x v="0"/>
    <x v="3"/>
    <x v="0"/>
    <x v="0"/>
  </r>
  <r>
    <x v="4"/>
    <x v="113"/>
    <x v="63"/>
    <x v="63"/>
    <x v="8024"/>
    <x v="0"/>
    <x v="2"/>
    <x v="1"/>
    <x v="0"/>
  </r>
  <r>
    <x v="4"/>
    <x v="113"/>
    <x v="63"/>
    <x v="63"/>
    <x v="8025"/>
    <x v="0"/>
    <x v="3"/>
    <x v="0"/>
    <x v="1"/>
  </r>
  <r>
    <x v="4"/>
    <x v="113"/>
    <x v="63"/>
    <x v="63"/>
    <x v="8026"/>
    <x v="0"/>
    <x v="0"/>
    <x v="0"/>
    <x v="1"/>
  </r>
  <r>
    <x v="4"/>
    <x v="113"/>
    <x v="63"/>
    <x v="63"/>
    <x v="8027"/>
    <x v="0"/>
    <x v="1"/>
    <x v="1"/>
    <x v="0"/>
  </r>
  <r>
    <x v="4"/>
    <x v="113"/>
    <x v="63"/>
    <x v="63"/>
    <x v="8028"/>
    <x v="0"/>
    <x v="0"/>
    <x v="0"/>
    <x v="1"/>
  </r>
  <r>
    <x v="4"/>
    <x v="113"/>
    <x v="63"/>
    <x v="63"/>
    <x v="8029"/>
    <x v="0"/>
    <x v="0"/>
    <x v="0"/>
    <x v="1"/>
  </r>
  <r>
    <x v="4"/>
    <x v="113"/>
    <x v="63"/>
    <x v="63"/>
    <x v="8030"/>
    <x v="0"/>
    <x v="1"/>
    <x v="1"/>
    <x v="1"/>
  </r>
  <r>
    <x v="4"/>
    <x v="113"/>
    <x v="63"/>
    <x v="63"/>
    <x v="8031"/>
    <x v="0"/>
    <x v="0"/>
    <x v="0"/>
    <x v="1"/>
  </r>
  <r>
    <x v="4"/>
    <x v="113"/>
    <x v="63"/>
    <x v="63"/>
    <x v="8032"/>
    <x v="0"/>
    <x v="0"/>
    <x v="0"/>
    <x v="1"/>
  </r>
  <r>
    <x v="4"/>
    <x v="113"/>
    <x v="63"/>
    <x v="63"/>
    <x v="8033"/>
    <x v="0"/>
    <x v="0"/>
    <x v="0"/>
    <x v="1"/>
  </r>
  <r>
    <x v="4"/>
    <x v="113"/>
    <x v="63"/>
    <x v="63"/>
    <x v="8034"/>
    <x v="0"/>
    <x v="0"/>
    <x v="0"/>
    <x v="1"/>
  </r>
  <r>
    <x v="4"/>
    <x v="113"/>
    <x v="63"/>
    <x v="63"/>
    <x v="8035"/>
    <x v="0"/>
    <x v="2"/>
    <x v="1"/>
    <x v="1"/>
  </r>
  <r>
    <x v="4"/>
    <x v="113"/>
    <x v="63"/>
    <x v="63"/>
    <x v="8036"/>
    <x v="0"/>
    <x v="1"/>
    <x v="1"/>
    <x v="0"/>
  </r>
  <r>
    <x v="4"/>
    <x v="113"/>
    <x v="63"/>
    <x v="63"/>
    <x v="8037"/>
    <x v="0"/>
    <x v="0"/>
    <x v="0"/>
    <x v="0"/>
  </r>
  <r>
    <x v="4"/>
    <x v="113"/>
    <x v="63"/>
    <x v="63"/>
    <x v="8038"/>
    <x v="0"/>
    <x v="0"/>
    <x v="0"/>
    <x v="1"/>
  </r>
  <r>
    <x v="4"/>
    <x v="113"/>
    <x v="4"/>
    <x v="4"/>
    <x v="8039"/>
    <x v="0"/>
    <x v="0"/>
    <x v="0"/>
    <x v="1"/>
  </r>
  <r>
    <x v="4"/>
    <x v="113"/>
    <x v="4"/>
    <x v="4"/>
    <x v="8040"/>
    <x v="0"/>
    <x v="0"/>
    <x v="0"/>
    <x v="1"/>
  </r>
  <r>
    <x v="4"/>
    <x v="113"/>
    <x v="65"/>
    <x v="65"/>
    <x v="8041"/>
    <x v="0"/>
    <x v="2"/>
    <x v="1"/>
    <x v="0"/>
  </r>
  <r>
    <x v="4"/>
    <x v="113"/>
    <x v="65"/>
    <x v="65"/>
    <x v="8042"/>
    <x v="0"/>
    <x v="1"/>
    <x v="1"/>
    <x v="0"/>
  </r>
  <r>
    <x v="4"/>
    <x v="113"/>
    <x v="65"/>
    <x v="65"/>
    <x v="8043"/>
    <x v="0"/>
    <x v="1"/>
    <x v="1"/>
    <x v="0"/>
  </r>
  <r>
    <x v="4"/>
    <x v="113"/>
    <x v="65"/>
    <x v="65"/>
    <x v="8044"/>
    <x v="0"/>
    <x v="0"/>
    <x v="0"/>
    <x v="1"/>
  </r>
  <r>
    <x v="4"/>
    <x v="113"/>
    <x v="65"/>
    <x v="65"/>
    <x v="8045"/>
    <x v="0"/>
    <x v="0"/>
    <x v="0"/>
    <x v="1"/>
  </r>
  <r>
    <x v="4"/>
    <x v="113"/>
    <x v="65"/>
    <x v="65"/>
    <x v="8046"/>
    <x v="0"/>
    <x v="2"/>
    <x v="1"/>
    <x v="1"/>
  </r>
  <r>
    <x v="4"/>
    <x v="113"/>
    <x v="65"/>
    <x v="65"/>
    <x v="8047"/>
    <x v="0"/>
    <x v="0"/>
    <x v="0"/>
    <x v="0"/>
  </r>
  <r>
    <x v="4"/>
    <x v="113"/>
    <x v="65"/>
    <x v="65"/>
    <x v="8048"/>
    <x v="0"/>
    <x v="1"/>
    <x v="1"/>
    <x v="0"/>
  </r>
  <r>
    <x v="4"/>
    <x v="113"/>
    <x v="66"/>
    <x v="66"/>
    <x v="8049"/>
    <x v="0"/>
    <x v="2"/>
    <x v="1"/>
    <x v="0"/>
  </r>
  <r>
    <x v="4"/>
    <x v="113"/>
    <x v="66"/>
    <x v="66"/>
    <x v="8050"/>
    <x v="0"/>
    <x v="1"/>
    <x v="1"/>
    <x v="0"/>
  </r>
  <r>
    <x v="4"/>
    <x v="113"/>
    <x v="66"/>
    <x v="66"/>
    <x v="8051"/>
    <x v="0"/>
    <x v="0"/>
    <x v="0"/>
    <x v="1"/>
  </r>
  <r>
    <x v="4"/>
    <x v="113"/>
    <x v="66"/>
    <x v="66"/>
    <x v="8052"/>
    <x v="0"/>
    <x v="0"/>
    <x v="0"/>
    <x v="0"/>
  </r>
  <r>
    <x v="4"/>
    <x v="113"/>
    <x v="66"/>
    <x v="66"/>
    <x v="8053"/>
    <x v="0"/>
    <x v="0"/>
    <x v="0"/>
    <x v="1"/>
  </r>
  <r>
    <x v="4"/>
    <x v="113"/>
    <x v="66"/>
    <x v="66"/>
    <x v="8054"/>
    <x v="0"/>
    <x v="3"/>
    <x v="0"/>
    <x v="1"/>
  </r>
  <r>
    <x v="4"/>
    <x v="113"/>
    <x v="66"/>
    <x v="66"/>
    <x v="8055"/>
    <x v="0"/>
    <x v="2"/>
    <x v="1"/>
    <x v="0"/>
  </r>
  <r>
    <x v="4"/>
    <x v="113"/>
    <x v="66"/>
    <x v="66"/>
    <x v="8056"/>
    <x v="0"/>
    <x v="1"/>
    <x v="1"/>
    <x v="0"/>
  </r>
  <r>
    <x v="4"/>
    <x v="113"/>
    <x v="66"/>
    <x v="66"/>
    <x v="8057"/>
    <x v="0"/>
    <x v="1"/>
    <x v="1"/>
    <x v="0"/>
  </r>
  <r>
    <x v="4"/>
    <x v="113"/>
    <x v="149"/>
    <x v="149"/>
    <x v="8058"/>
    <x v="0"/>
    <x v="1"/>
    <x v="1"/>
    <x v="0"/>
  </r>
  <r>
    <x v="4"/>
    <x v="113"/>
    <x v="149"/>
    <x v="149"/>
    <x v="8059"/>
    <x v="0"/>
    <x v="1"/>
    <x v="1"/>
    <x v="0"/>
  </r>
  <r>
    <x v="4"/>
    <x v="113"/>
    <x v="149"/>
    <x v="149"/>
    <x v="8060"/>
    <x v="0"/>
    <x v="0"/>
    <x v="0"/>
    <x v="1"/>
  </r>
  <r>
    <x v="4"/>
    <x v="113"/>
    <x v="149"/>
    <x v="149"/>
    <x v="8061"/>
    <x v="0"/>
    <x v="2"/>
    <x v="1"/>
    <x v="0"/>
  </r>
  <r>
    <x v="4"/>
    <x v="113"/>
    <x v="150"/>
    <x v="150"/>
    <x v="8062"/>
    <x v="0"/>
    <x v="0"/>
    <x v="0"/>
    <x v="1"/>
  </r>
  <r>
    <x v="4"/>
    <x v="113"/>
    <x v="67"/>
    <x v="67"/>
    <x v="8063"/>
    <x v="0"/>
    <x v="0"/>
    <x v="0"/>
    <x v="0"/>
  </r>
  <r>
    <x v="4"/>
    <x v="113"/>
    <x v="67"/>
    <x v="67"/>
    <x v="8064"/>
    <x v="0"/>
    <x v="1"/>
    <x v="1"/>
    <x v="0"/>
  </r>
  <r>
    <x v="4"/>
    <x v="113"/>
    <x v="67"/>
    <x v="67"/>
    <x v="8065"/>
    <x v="0"/>
    <x v="2"/>
    <x v="1"/>
    <x v="0"/>
  </r>
  <r>
    <x v="4"/>
    <x v="113"/>
    <x v="68"/>
    <x v="68"/>
    <x v="8066"/>
    <x v="0"/>
    <x v="1"/>
    <x v="1"/>
    <x v="0"/>
  </r>
  <r>
    <x v="4"/>
    <x v="113"/>
    <x v="68"/>
    <x v="68"/>
    <x v="8067"/>
    <x v="0"/>
    <x v="1"/>
    <x v="1"/>
    <x v="0"/>
  </r>
  <r>
    <x v="4"/>
    <x v="113"/>
    <x v="68"/>
    <x v="68"/>
    <x v="8068"/>
    <x v="0"/>
    <x v="2"/>
    <x v="1"/>
    <x v="1"/>
  </r>
  <r>
    <x v="4"/>
    <x v="113"/>
    <x v="68"/>
    <x v="68"/>
    <x v="8069"/>
    <x v="0"/>
    <x v="2"/>
    <x v="1"/>
    <x v="0"/>
  </r>
  <r>
    <x v="4"/>
    <x v="113"/>
    <x v="68"/>
    <x v="68"/>
    <x v="8070"/>
    <x v="0"/>
    <x v="1"/>
    <x v="1"/>
    <x v="0"/>
  </r>
  <r>
    <x v="4"/>
    <x v="113"/>
    <x v="68"/>
    <x v="68"/>
    <x v="8071"/>
    <x v="0"/>
    <x v="2"/>
    <x v="1"/>
    <x v="0"/>
  </r>
  <r>
    <x v="4"/>
    <x v="113"/>
    <x v="68"/>
    <x v="68"/>
    <x v="8072"/>
    <x v="0"/>
    <x v="2"/>
    <x v="1"/>
    <x v="0"/>
  </r>
  <r>
    <x v="4"/>
    <x v="113"/>
    <x v="68"/>
    <x v="68"/>
    <x v="8073"/>
    <x v="0"/>
    <x v="0"/>
    <x v="0"/>
    <x v="1"/>
  </r>
  <r>
    <x v="4"/>
    <x v="113"/>
    <x v="68"/>
    <x v="68"/>
    <x v="8074"/>
    <x v="0"/>
    <x v="2"/>
    <x v="1"/>
    <x v="0"/>
  </r>
  <r>
    <x v="4"/>
    <x v="113"/>
    <x v="68"/>
    <x v="68"/>
    <x v="8075"/>
    <x v="0"/>
    <x v="0"/>
    <x v="0"/>
    <x v="1"/>
  </r>
  <r>
    <x v="4"/>
    <x v="113"/>
    <x v="69"/>
    <x v="69"/>
    <x v="8076"/>
    <x v="0"/>
    <x v="2"/>
    <x v="1"/>
    <x v="0"/>
  </r>
  <r>
    <x v="4"/>
    <x v="113"/>
    <x v="69"/>
    <x v="69"/>
    <x v="8077"/>
    <x v="0"/>
    <x v="1"/>
    <x v="1"/>
    <x v="0"/>
  </r>
  <r>
    <x v="4"/>
    <x v="113"/>
    <x v="69"/>
    <x v="69"/>
    <x v="8078"/>
    <x v="0"/>
    <x v="1"/>
    <x v="1"/>
    <x v="0"/>
  </r>
  <r>
    <x v="4"/>
    <x v="113"/>
    <x v="69"/>
    <x v="69"/>
    <x v="8079"/>
    <x v="0"/>
    <x v="0"/>
    <x v="0"/>
    <x v="0"/>
  </r>
  <r>
    <x v="4"/>
    <x v="113"/>
    <x v="69"/>
    <x v="69"/>
    <x v="8080"/>
    <x v="0"/>
    <x v="0"/>
    <x v="0"/>
    <x v="1"/>
  </r>
  <r>
    <x v="4"/>
    <x v="113"/>
    <x v="69"/>
    <x v="69"/>
    <x v="8081"/>
    <x v="0"/>
    <x v="0"/>
    <x v="0"/>
    <x v="1"/>
  </r>
  <r>
    <x v="4"/>
    <x v="113"/>
    <x v="69"/>
    <x v="69"/>
    <x v="8082"/>
    <x v="0"/>
    <x v="2"/>
    <x v="1"/>
    <x v="0"/>
  </r>
  <r>
    <x v="4"/>
    <x v="113"/>
    <x v="69"/>
    <x v="69"/>
    <x v="8083"/>
    <x v="0"/>
    <x v="2"/>
    <x v="1"/>
    <x v="0"/>
  </r>
  <r>
    <x v="4"/>
    <x v="113"/>
    <x v="69"/>
    <x v="69"/>
    <x v="8084"/>
    <x v="0"/>
    <x v="1"/>
    <x v="1"/>
    <x v="0"/>
  </r>
  <r>
    <x v="4"/>
    <x v="113"/>
    <x v="16"/>
    <x v="16"/>
    <x v="8085"/>
    <x v="0"/>
    <x v="0"/>
    <x v="0"/>
    <x v="0"/>
  </r>
  <r>
    <x v="4"/>
    <x v="113"/>
    <x v="16"/>
    <x v="16"/>
    <x v="8086"/>
    <x v="0"/>
    <x v="2"/>
    <x v="1"/>
    <x v="0"/>
  </r>
  <r>
    <x v="4"/>
    <x v="113"/>
    <x v="16"/>
    <x v="16"/>
    <x v="8087"/>
    <x v="0"/>
    <x v="3"/>
    <x v="0"/>
    <x v="0"/>
  </r>
  <r>
    <x v="4"/>
    <x v="113"/>
    <x v="16"/>
    <x v="16"/>
    <x v="8088"/>
    <x v="0"/>
    <x v="0"/>
    <x v="0"/>
    <x v="0"/>
  </r>
  <r>
    <x v="4"/>
    <x v="113"/>
    <x v="16"/>
    <x v="16"/>
    <x v="8089"/>
    <x v="0"/>
    <x v="2"/>
    <x v="1"/>
    <x v="0"/>
  </r>
  <r>
    <x v="4"/>
    <x v="113"/>
    <x v="16"/>
    <x v="16"/>
    <x v="8090"/>
    <x v="0"/>
    <x v="0"/>
    <x v="0"/>
    <x v="1"/>
  </r>
  <r>
    <x v="4"/>
    <x v="113"/>
    <x v="16"/>
    <x v="16"/>
    <x v="8091"/>
    <x v="0"/>
    <x v="0"/>
    <x v="0"/>
    <x v="1"/>
  </r>
  <r>
    <x v="4"/>
    <x v="113"/>
    <x v="16"/>
    <x v="16"/>
    <x v="8092"/>
    <x v="0"/>
    <x v="0"/>
    <x v="0"/>
    <x v="1"/>
  </r>
  <r>
    <x v="4"/>
    <x v="113"/>
    <x v="70"/>
    <x v="70"/>
    <x v="8093"/>
    <x v="0"/>
    <x v="0"/>
    <x v="0"/>
    <x v="1"/>
  </r>
  <r>
    <x v="4"/>
    <x v="113"/>
    <x v="70"/>
    <x v="70"/>
    <x v="8094"/>
    <x v="0"/>
    <x v="0"/>
    <x v="0"/>
    <x v="1"/>
  </r>
  <r>
    <x v="4"/>
    <x v="113"/>
    <x v="71"/>
    <x v="71"/>
    <x v="8095"/>
    <x v="0"/>
    <x v="0"/>
    <x v="0"/>
    <x v="1"/>
  </r>
  <r>
    <x v="4"/>
    <x v="113"/>
    <x v="71"/>
    <x v="71"/>
    <x v="8096"/>
    <x v="0"/>
    <x v="0"/>
    <x v="0"/>
    <x v="0"/>
  </r>
  <r>
    <x v="4"/>
    <x v="113"/>
    <x v="71"/>
    <x v="71"/>
    <x v="8097"/>
    <x v="0"/>
    <x v="0"/>
    <x v="0"/>
    <x v="0"/>
  </r>
  <r>
    <x v="4"/>
    <x v="113"/>
    <x v="72"/>
    <x v="72"/>
    <x v="8098"/>
    <x v="0"/>
    <x v="2"/>
    <x v="1"/>
    <x v="0"/>
  </r>
  <r>
    <x v="4"/>
    <x v="113"/>
    <x v="72"/>
    <x v="72"/>
    <x v="8099"/>
    <x v="0"/>
    <x v="2"/>
    <x v="1"/>
    <x v="0"/>
  </r>
  <r>
    <x v="4"/>
    <x v="113"/>
    <x v="72"/>
    <x v="72"/>
    <x v="8100"/>
    <x v="0"/>
    <x v="1"/>
    <x v="1"/>
    <x v="0"/>
  </r>
  <r>
    <x v="4"/>
    <x v="113"/>
    <x v="72"/>
    <x v="72"/>
    <x v="8101"/>
    <x v="0"/>
    <x v="1"/>
    <x v="1"/>
    <x v="0"/>
  </r>
  <r>
    <x v="4"/>
    <x v="113"/>
    <x v="72"/>
    <x v="72"/>
    <x v="8102"/>
    <x v="0"/>
    <x v="1"/>
    <x v="1"/>
    <x v="0"/>
  </r>
  <r>
    <x v="4"/>
    <x v="113"/>
    <x v="72"/>
    <x v="72"/>
    <x v="8103"/>
    <x v="0"/>
    <x v="1"/>
    <x v="1"/>
    <x v="0"/>
  </r>
  <r>
    <x v="4"/>
    <x v="113"/>
    <x v="72"/>
    <x v="72"/>
    <x v="8104"/>
    <x v="0"/>
    <x v="1"/>
    <x v="1"/>
    <x v="1"/>
  </r>
  <r>
    <x v="4"/>
    <x v="113"/>
    <x v="72"/>
    <x v="72"/>
    <x v="8105"/>
    <x v="0"/>
    <x v="0"/>
    <x v="0"/>
    <x v="1"/>
  </r>
  <r>
    <x v="4"/>
    <x v="113"/>
    <x v="72"/>
    <x v="72"/>
    <x v="8106"/>
    <x v="0"/>
    <x v="1"/>
    <x v="1"/>
    <x v="0"/>
  </r>
  <r>
    <x v="4"/>
    <x v="113"/>
    <x v="72"/>
    <x v="72"/>
    <x v="8107"/>
    <x v="0"/>
    <x v="0"/>
    <x v="0"/>
    <x v="0"/>
  </r>
  <r>
    <x v="4"/>
    <x v="113"/>
    <x v="72"/>
    <x v="72"/>
    <x v="8108"/>
    <x v="0"/>
    <x v="0"/>
    <x v="0"/>
    <x v="1"/>
  </r>
  <r>
    <x v="4"/>
    <x v="113"/>
    <x v="17"/>
    <x v="17"/>
    <x v="8109"/>
    <x v="0"/>
    <x v="0"/>
    <x v="0"/>
    <x v="1"/>
  </r>
  <r>
    <x v="4"/>
    <x v="113"/>
    <x v="17"/>
    <x v="17"/>
    <x v="8110"/>
    <x v="0"/>
    <x v="2"/>
    <x v="1"/>
    <x v="0"/>
  </r>
  <r>
    <x v="4"/>
    <x v="113"/>
    <x v="17"/>
    <x v="17"/>
    <x v="8111"/>
    <x v="0"/>
    <x v="1"/>
    <x v="1"/>
    <x v="0"/>
  </r>
  <r>
    <x v="4"/>
    <x v="113"/>
    <x v="17"/>
    <x v="17"/>
    <x v="8112"/>
    <x v="0"/>
    <x v="1"/>
    <x v="1"/>
    <x v="0"/>
  </r>
  <r>
    <x v="4"/>
    <x v="113"/>
    <x v="17"/>
    <x v="17"/>
    <x v="8113"/>
    <x v="0"/>
    <x v="1"/>
    <x v="1"/>
    <x v="0"/>
  </r>
  <r>
    <x v="4"/>
    <x v="113"/>
    <x v="17"/>
    <x v="17"/>
    <x v="8114"/>
    <x v="0"/>
    <x v="0"/>
    <x v="0"/>
    <x v="1"/>
  </r>
  <r>
    <x v="4"/>
    <x v="113"/>
    <x v="17"/>
    <x v="17"/>
    <x v="8115"/>
    <x v="0"/>
    <x v="0"/>
    <x v="0"/>
    <x v="0"/>
  </r>
  <r>
    <x v="4"/>
    <x v="113"/>
    <x v="17"/>
    <x v="17"/>
    <x v="8116"/>
    <x v="0"/>
    <x v="2"/>
    <x v="1"/>
    <x v="0"/>
  </r>
  <r>
    <x v="4"/>
    <x v="113"/>
    <x v="17"/>
    <x v="17"/>
    <x v="8117"/>
    <x v="0"/>
    <x v="0"/>
    <x v="0"/>
    <x v="0"/>
  </r>
  <r>
    <x v="4"/>
    <x v="113"/>
    <x v="17"/>
    <x v="17"/>
    <x v="8118"/>
    <x v="0"/>
    <x v="2"/>
    <x v="1"/>
    <x v="0"/>
  </r>
  <r>
    <x v="4"/>
    <x v="113"/>
    <x v="17"/>
    <x v="17"/>
    <x v="8119"/>
    <x v="0"/>
    <x v="0"/>
    <x v="0"/>
    <x v="1"/>
  </r>
  <r>
    <x v="4"/>
    <x v="113"/>
    <x v="17"/>
    <x v="17"/>
    <x v="8120"/>
    <x v="0"/>
    <x v="1"/>
    <x v="1"/>
    <x v="0"/>
  </r>
  <r>
    <x v="4"/>
    <x v="113"/>
    <x v="17"/>
    <x v="17"/>
    <x v="8121"/>
    <x v="0"/>
    <x v="0"/>
    <x v="0"/>
    <x v="1"/>
  </r>
  <r>
    <x v="4"/>
    <x v="113"/>
    <x v="17"/>
    <x v="17"/>
    <x v="8122"/>
    <x v="0"/>
    <x v="0"/>
    <x v="0"/>
    <x v="1"/>
  </r>
  <r>
    <x v="4"/>
    <x v="113"/>
    <x v="74"/>
    <x v="74"/>
    <x v="8123"/>
    <x v="0"/>
    <x v="0"/>
    <x v="0"/>
    <x v="1"/>
  </r>
  <r>
    <x v="4"/>
    <x v="113"/>
    <x v="74"/>
    <x v="74"/>
    <x v="8124"/>
    <x v="0"/>
    <x v="3"/>
    <x v="0"/>
    <x v="1"/>
  </r>
  <r>
    <x v="4"/>
    <x v="113"/>
    <x v="74"/>
    <x v="74"/>
    <x v="8125"/>
    <x v="0"/>
    <x v="2"/>
    <x v="1"/>
    <x v="0"/>
  </r>
  <r>
    <x v="4"/>
    <x v="113"/>
    <x v="74"/>
    <x v="74"/>
    <x v="8126"/>
    <x v="0"/>
    <x v="1"/>
    <x v="1"/>
    <x v="0"/>
  </r>
  <r>
    <x v="4"/>
    <x v="113"/>
    <x v="74"/>
    <x v="74"/>
    <x v="8127"/>
    <x v="0"/>
    <x v="2"/>
    <x v="1"/>
    <x v="0"/>
  </r>
  <r>
    <x v="4"/>
    <x v="113"/>
    <x v="74"/>
    <x v="74"/>
    <x v="8128"/>
    <x v="0"/>
    <x v="1"/>
    <x v="1"/>
    <x v="1"/>
  </r>
  <r>
    <x v="4"/>
    <x v="113"/>
    <x v="74"/>
    <x v="74"/>
    <x v="8129"/>
    <x v="0"/>
    <x v="2"/>
    <x v="1"/>
    <x v="1"/>
  </r>
  <r>
    <x v="4"/>
    <x v="113"/>
    <x v="74"/>
    <x v="74"/>
    <x v="8130"/>
    <x v="0"/>
    <x v="1"/>
    <x v="1"/>
    <x v="0"/>
  </r>
  <r>
    <x v="4"/>
    <x v="113"/>
    <x v="75"/>
    <x v="75"/>
    <x v="8131"/>
    <x v="0"/>
    <x v="0"/>
    <x v="0"/>
    <x v="1"/>
  </r>
  <r>
    <x v="4"/>
    <x v="113"/>
    <x v="75"/>
    <x v="75"/>
    <x v="8132"/>
    <x v="0"/>
    <x v="1"/>
    <x v="1"/>
    <x v="0"/>
  </r>
  <r>
    <x v="4"/>
    <x v="113"/>
    <x v="75"/>
    <x v="75"/>
    <x v="8133"/>
    <x v="0"/>
    <x v="1"/>
    <x v="1"/>
    <x v="0"/>
  </r>
  <r>
    <x v="4"/>
    <x v="113"/>
    <x v="75"/>
    <x v="75"/>
    <x v="8134"/>
    <x v="0"/>
    <x v="1"/>
    <x v="1"/>
    <x v="0"/>
  </r>
  <r>
    <x v="4"/>
    <x v="113"/>
    <x v="75"/>
    <x v="75"/>
    <x v="8135"/>
    <x v="0"/>
    <x v="3"/>
    <x v="0"/>
    <x v="0"/>
  </r>
  <r>
    <x v="4"/>
    <x v="113"/>
    <x v="75"/>
    <x v="75"/>
    <x v="8136"/>
    <x v="0"/>
    <x v="1"/>
    <x v="1"/>
    <x v="0"/>
  </r>
  <r>
    <x v="4"/>
    <x v="113"/>
    <x v="75"/>
    <x v="75"/>
    <x v="8137"/>
    <x v="0"/>
    <x v="1"/>
    <x v="1"/>
    <x v="0"/>
  </r>
  <r>
    <x v="4"/>
    <x v="113"/>
    <x v="75"/>
    <x v="75"/>
    <x v="8138"/>
    <x v="0"/>
    <x v="0"/>
    <x v="0"/>
    <x v="1"/>
  </r>
  <r>
    <x v="4"/>
    <x v="113"/>
    <x v="75"/>
    <x v="75"/>
    <x v="8139"/>
    <x v="0"/>
    <x v="3"/>
    <x v="0"/>
    <x v="1"/>
  </r>
  <r>
    <x v="4"/>
    <x v="113"/>
    <x v="75"/>
    <x v="75"/>
    <x v="8140"/>
    <x v="0"/>
    <x v="1"/>
    <x v="1"/>
    <x v="0"/>
  </r>
  <r>
    <x v="4"/>
    <x v="113"/>
    <x v="75"/>
    <x v="75"/>
    <x v="8141"/>
    <x v="0"/>
    <x v="0"/>
    <x v="0"/>
    <x v="1"/>
  </r>
  <r>
    <x v="4"/>
    <x v="113"/>
    <x v="75"/>
    <x v="75"/>
    <x v="8142"/>
    <x v="0"/>
    <x v="1"/>
    <x v="1"/>
    <x v="0"/>
  </r>
  <r>
    <x v="4"/>
    <x v="113"/>
    <x v="75"/>
    <x v="75"/>
    <x v="8143"/>
    <x v="0"/>
    <x v="3"/>
    <x v="0"/>
    <x v="1"/>
  </r>
  <r>
    <x v="4"/>
    <x v="113"/>
    <x v="75"/>
    <x v="75"/>
    <x v="8144"/>
    <x v="0"/>
    <x v="2"/>
    <x v="1"/>
    <x v="0"/>
  </r>
  <r>
    <x v="4"/>
    <x v="113"/>
    <x v="75"/>
    <x v="75"/>
    <x v="8145"/>
    <x v="0"/>
    <x v="1"/>
    <x v="1"/>
    <x v="0"/>
  </r>
  <r>
    <x v="4"/>
    <x v="113"/>
    <x v="75"/>
    <x v="75"/>
    <x v="8146"/>
    <x v="0"/>
    <x v="1"/>
    <x v="1"/>
    <x v="0"/>
  </r>
  <r>
    <x v="4"/>
    <x v="113"/>
    <x v="77"/>
    <x v="77"/>
    <x v="8147"/>
    <x v="0"/>
    <x v="2"/>
    <x v="1"/>
    <x v="1"/>
  </r>
  <r>
    <x v="4"/>
    <x v="113"/>
    <x v="77"/>
    <x v="77"/>
    <x v="8148"/>
    <x v="0"/>
    <x v="0"/>
    <x v="0"/>
    <x v="0"/>
  </r>
  <r>
    <x v="4"/>
    <x v="113"/>
    <x v="77"/>
    <x v="77"/>
    <x v="8149"/>
    <x v="0"/>
    <x v="0"/>
    <x v="0"/>
    <x v="0"/>
  </r>
  <r>
    <x v="4"/>
    <x v="113"/>
    <x v="78"/>
    <x v="78"/>
    <x v="8150"/>
    <x v="0"/>
    <x v="1"/>
    <x v="1"/>
    <x v="0"/>
  </r>
  <r>
    <x v="4"/>
    <x v="113"/>
    <x v="78"/>
    <x v="78"/>
    <x v="8151"/>
    <x v="0"/>
    <x v="1"/>
    <x v="1"/>
    <x v="1"/>
  </r>
  <r>
    <x v="4"/>
    <x v="113"/>
    <x v="78"/>
    <x v="78"/>
    <x v="8152"/>
    <x v="0"/>
    <x v="1"/>
    <x v="1"/>
    <x v="0"/>
  </r>
  <r>
    <x v="4"/>
    <x v="113"/>
    <x v="78"/>
    <x v="78"/>
    <x v="8153"/>
    <x v="0"/>
    <x v="0"/>
    <x v="0"/>
    <x v="0"/>
  </r>
  <r>
    <x v="4"/>
    <x v="113"/>
    <x v="78"/>
    <x v="78"/>
    <x v="8154"/>
    <x v="0"/>
    <x v="3"/>
    <x v="0"/>
    <x v="1"/>
  </r>
  <r>
    <x v="4"/>
    <x v="113"/>
    <x v="78"/>
    <x v="78"/>
    <x v="8155"/>
    <x v="0"/>
    <x v="0"/>
    <x v="0"/>
    <x v="1"/>
  </r>
  <r>
    <x v="4"/>
    <x v="113"/>
    <x v="78"/>
    <x v="78"/>
    <x v="8156"/>
    <x v="0"/>
    <x v="0"/>
    <x v="0"/>
    <x v="1"/>
  </r>
  <r>
    <x v="4"/>
    <x v="113"/>
    <x v="78"/>
    <x v="78"/>
    <x v="8157"/>
    <x v="0"/>
    <x v="2"/>
    <x v="1"/>
    <x v="0"/>
  </r>
  <r>
    <x v="4"/>
    <x v="113"/>
    <x v="78"/>
    <x v="78"/>
    <x v="8158"/>
    <x v="0"/>
    <x v="2"/>
    <x v="1"/>
    <x v="0"/>
  </r>
  <r>
    <x v="4"/>
    <x v="113"/>
    <x v="78"/>
    <x v="78"/>
    <x v="8159"/>
    <x v="0"/>
    <x v="1"/>
    <x v="1"/>
    <x v="0"/>
  </r>
  <r>
    <x v="4"/>
    <x v="113"/>
    <x v="78"/>
    <x v="78"/>
    <x v="8160"/>
    <x v="0"/>
    <x v="0"/>
    <x v="0"/>
    <x v="1"/>
  </r>
  <r>
    <x v="4"/>
    <x v="113"/>
    <x v="78"/>
    <x v="78"/>
    <x v="8161"/>
    <x v="0"/>
    <x v="2"/>
    <x v="1"/>
    <x v="0"/>
  </r>
  <r>
    <x v="4"/>
    <x v="113"/>
    <x v="78"/>
    <x v="78"/>
    <x v="8162"/>
    <x v="0"/>
    <x v="3"/>
    <x v="0"/>
    <x v="1"/>
  </r>
  <r>
    <x v="4"/>
    <x v="113"/>
    <x v="79"/>
    <x v="79"/>
    <x v="8163"/>
    <x v="0"/>
    <x v="0"/>
    <x v="0"/>
    <x v="1"/>
  </r>
  <r>
    <x v="4"/>
    <x v="113"/>
    <x v="79"/>
    <x v="79"/>
    <x v="8164"/>
    <x v="0"/>
    <x v="3"/>
    <x v="0"/>
    <x v="1"/>
  </r>
  <r>
    <x v="4"/>
    <x v="113"/>
    <x v="79"/>
    <x v="79"/>
    <x v="8165"/>
    <x v="0"/>
    <x v="1"/>
    <x v="1"/>
    <x v="1"/>
  </r>
  <r>
    <x v="4"/>
    <x v="113"/>
    <x v="79"/>
    <x v="79"/>
    <x v="8166"/>
    <x v="0"/>
    <x v="1"/>
    <x v="1"/>
    <x v="0"/>
  </r>
  <r>
    <x v="4"/>
    <x v="113"/>
    <x v="79"/>
    <x v="79"/>
    <x v="8167"/>
    <x v="0"/>
    <x v="3"/>
    <x v="0"/>
    <x v="1"/>
  </r>
  <r>
    <x v="4"/>
    <x v="113"/>
    <x v="79"/>
    <x v="79"/>
    <x v="8168"/>
    <x v="0"/>
    <x v="1"/>
    <x v="1"/>
    <x v="0"/>
  </r>
  <r>
    <x v="4"/>
    <x v="113"/>
    <x v="79"/>
    <x v="79"/>
    <x v="8169"/>
    <x v="0"/>
    <x v="2"/>
    <x v="1"/>
    <x v="0"/>
  </r>
  <r>
    <x v="4"/>
    <x v="113"/>
    <x v="79"/>
    <x v="79"/>
    <x v="8170"/>
    <x v="0"/>
    <x v="1"/>
    <x v="1"/>
    <x v="1"/>
  </r>
  <r>
    <x v="4"/>
    <x v="113"/>
    <x v="79"/>
    <x v="79"/>
    <x v="8171"/>
    <x v="0"/>
    <x v="2"/>
    <x v="1"/>
    <x v="0"/>
  </r>
  <r>
    <x v="4"/>
    <x v="113"/>
    <x v="79"/>
    <x v="79"/>
    <x v="8172"/>
    <x v="0"/>
    <x v="0"/>
    <x v="0"/>
    <x v="0"/>
  </r>
  <r>
    <x v="4"/>
    <x v="113"/>
    <x v="79"/>
    <x v="79"/>
    <x v="8173"/>
    <x v="0"/>
    <x v="1"/>
    <x v="1"/>
    <x v="0"/>
  </r>
  <r>
    <x v="4"/>
    <x v="113"/>
    <x v="79"/>
    <x v="79"/>
    <x v="8174"/>
    <x v="0"/>
    <x v="2"/>
    <x v="1"/>
    <x v="0"/>
  </r>
  <r>
    <x v="4"/>
    <x v="113"/>
    <x v="79"/>
    <x v="79"/>
    <x v="8175"/>
    <x v="0"/>
    <x v="1"/>
    <x v="1"/>
    <x v="0"/>
  </r>
  <r>
    <x v="4"/>
    <x v="113"/>
    <x v="79"/>
    <x v="79"/>
    <x v="8176"/>
    <x v="0"/>
    <x v="2"/>
    <x v="1"/>
    <x v="0"/>
  </r>
  <r>
    <x v="4"/>
    <x v="113"/>
    <x v="79"/>
    <x v="79"/>
    <x v="8177"/>
    <x v="0"/>
    <x v="0"/>
    <x v="0"/>
    <x v="1"/>
  </r>
  <r>
    <x v="4"/>
    <x v="113"/>
    <x v="79"/>
    <x v="79"/>
    <x v="8178"/>
    <x v="0"/>
    <x v="2"/>
    <x v="1"/>
    <x v="1"/>
  </r>
  <r>
    <x v="4"/>
    <x v="113"/>
    <x v="79"/>
    <x v="79"/>
    <x v="8179"/>
    <x v="0"/>
    <x v="1"/>
    <x v="1"/>
    <x v="0"/>
  </r>
  <r>
    <x v="4"/>
    <x v="113"/>
    <x v="79"/>
    <x v="79"/>
    <x v="8180"/>
    <x v="0"/>
    <x v="2"/>
    <x v="1"/>
    <x v="0"/>
  </r>
  <r>
    <x v="4"/>
    <x v="113"/>
    <x v="79"/>
    <x v="79"/>
    <x v="8181"/>
    <x v="0"/>
    <x v="0"/>
    <x v="0"/>
    <x v="1"/>
  </r>
  <r>
    <x v="4"/>
    <x v="113"/>
    <x v="79"/>
    <x v="79"/>
    <x v="8182"/>
    <x v="0"/>
    <x v="1"/>
    <x v="1"/>
    <x v="0"/>
  </r>
  <r>
    <x v="4"/>
    <x v="113"/>
    <x v="79"/>
    <x v="79"/>
    <x v="8183"/>
    <x v="0"/>
    <x v="0"/>
    <x v="0"/>
    <x v="1"/>
  </r>
  <r>
    <x v="4"/>
    <x v="113"/>
    <x v="79"/>
    <x v="79"/>
    <x v="8184"/>
    <x v="0"/>
    <x v="2"/>
    <x v="1"/>
    <x v="0"/>
  </r>
  <r>
    <x v="4"/>
    <x v="113"/>
    <x v="79"/>
    <x v="79"/>
    <x v="8185"/>
    <x v="0"/>
    <x v="1"/>
    <x v="1"/>
    <x v="0"/>
  </r>
  <r>
    <x v="4"/>
    <x v="113"/>
    <x v="79"/>
    <x v="79"/>
    <x v="8186"/>
    <x v="0"/>
    <x v="0"/>
    <x v="0"/>
    <x v="1"/>
  </r>
  <r>
    <x v="4"/>
    <x v="113"/>
    <x v="79"/>
    <x v="79"/>
    <x v="8187"/>
    <x v="0"/>
    <x v="0"/>
    <x v="0"/>
    <x v="1"/>
  </r>
  <r>
    <x v="4"/>
    <x v="113"/>
    <x v="79"/>
    <x v="79"/>
    <x v="8188"/>
    <x v="0"/>
    <x v="2"/>
    <x v="1"/>
    <x v="1"/>
  </r>
  <r>
    <x v="4"/>
    <x v="113"/>
    <x v="79"/>
    <x v="79"/>
    <x v="8189"/>
    <x v="0"/>
    <x v="0"/>
    <x v="0"/>
    <x v="1"/>
  </r>
  <r>
    <x v="4"/>
    <x v="113"/>
    <x v="80"/>
    <x v="80"/>
    <x v="8190"/>
    <x v="0"/>
    <x v="0"/>
    <x v="0"/>
    <x v="1"/>
  </r>
  <r>
    <x v="4"/>
    <x v="113"/>
    <x v="80"/>
    <x v="80"/>
    <x v="8191"/>
    <x v="0"/>
    <x v="0"/>
    <x v="0"/>
    <x v="1"/>
  </r>
  <r>
    <x v="4"/>
    <x v="113"/>
    <x v="80"/>
    <x v="80"/>
    <x v="8192"/>
    <x v="0"/>
    <x v="2"/>
    <x v="1"/>
    <x v="0"/>
  </r>
  <r>
    <x v="4"/>
    <x v="113"/>
    <x v="80"/>
    <x v="80"/>
    <x v="8193"/>
    <x v="0"/>
    <x v="0"/>
    <x v="0"/>
    <x v="1"/>
  </r>
  <r>
    <x v="4"/>
    <x v="113"/>
    <x v="80"/>
    <x v="80"/>
    <x v="8194"/>
    <x v="0"/>
    <x v="1"/>
    <x v="1"/>
    <x v="0"/>
  </r>
  <r>
    <x v="4"/>
    <x v="113"/>
    <x v="80"/>
    <x v="80"/>
    <x v="8195"/>
    <x v="0"/>
    <x v="0"/>
    <x v="0"/>
    <x v="0"/>
  </r>
  <r>
    <x v="4"/>
    <x v="113"/>
    <x v="80"/>
    <x v="80"/>
    <x v="8196"/>
    <x v="0"/>
    <x v="0"/>
    <x v="0"/>
    <x v="0"/>
  </r>
  <r>
    <x v="4"/>
    <x v="113"/>
    <x v="80"/>
    <x v="80"/>
    <x v="8197"/>
    <x v="0"/>
    <x v="0"/>
    <x v="0"/>
    <x v="0"/>
  </r>
  <r>
    <x v="4"/>
    <x v="113"/>
    <x v="80"/>
    <x v="80"/>
    <x v="8198"/>
    <x v="0"/>
    <x v="1"/>
    <x v="1"/>
    <x v="0"/>
  </r>
  <r>
    <x v="4"/>
    <x v="113"/>
    <x v="80"/>
    <x v="80"/>
    <x v="8199"/>
    <x v="0"/>
    <x v="0"/>
    <x v="0"/>
    <x v="0"/>
  </r>
  <r>
    <x v="4"/>
    <x v="113"/>
    <x v="80"/>
    <x v="80"/>
    <x v="8200"/>
    <x v="0"/>
    <x v="2"/>
    <x v="1"/>
    <x v="0"/>
  </r>
  <r>
    <x v="4"/>
    <x v="113"/>
    <x v="80"/>
    <x v="80"/>
    <x v="8201"/>
    <x v="0"/>
    <x v="0"/>
    <x v="0"/>
    <x v="0"/>
  </r>
  <r>
    <x v="4"/>
    <x v="113"/>
    <x v="80"/>
    <x v="80"/>
    <x v="8202"/>
    <x v="0"/>
    <x v="2"/>
    <x v="1"/>
    <x v="0"/>
  </r>
  <r>
    <x v="4"/>
    <x v="113"/>
    <x v="80"/>
    <x v="80"/>
    <x v="8203"/>
    <x v="0"/>
    <x v="0"/>
    <x v="0"/>
    <x v="1"/>
  </r>
  <r>
    <x v="4"/>
    <x v="113"/>
    <x v="80"/>
    <x v="80"/>
    <x v="8204"/>
    <x v="0"/>
    <x v="2"/>
    <x v="1"/>
    <x v="1"/>
  </r>
  <r>
    <x v="4"/>
    <x v="113"/>
    <x v="80"/>
    <x v="80"/>
    <x v="8205"/>
    <x v="0"/>
    <x v="1"/>
    <x v="1"/>
    <x v="1"/>
  </r>
  <r>
    <x v="4"/>
    <x v="113"/>
    <x v="80"/>
    <x v="80"/>
    <x v="8206"/>
    <x v="0"/>
    <x v="1"/>
    <x v="1"/>
    <x v="0"/>
  </r>
  <r>
    <x v="4"/>
    <x v="113"/>
    <x v="80"/>
    <x v="80"/>
    <x v="8207"/>
    <x v="0"/>
    <x v="1"/>
    <x v="1"/>
    <x v="0"/>
  </r>
  <r>
    <x v="4"/>
    <x v="113"/>
    <x v="80"/>
    <x v="80"/>
    <x v="8208"/>
    <x v="0"/>
    <x v="1"/>
    <x v="1"/>
    <x v="0"/>
  </r>
  <r>
    <x v="4"/>
    <x v="113"/>
    <x v="80"/>
    <x v="80"/>
    <x v="8209"/>
    <x v="0"/>
    <x v="1"/>
    <x v="1"/>
    <x v="0"/>
  </r>
  <r>
    <x v="4"/>
    <x v="113"/>
    <x v="80"/>
    <x v="80"/>
    <x v="8210"/>
    <x v="0"/>
    <x v="0"/>
    <x v="0"/>
    <x v="1"/>
  </r>
  <r>
    <x v="4"/>
    <x v="113"/>
    <x v="80"/>
    <x v="80"/>
    <x v="8211"/>
    <x v="0"/>
    <x v="0"/>
    <x v="0"/>
    <x v="1"/>
  </r>
  <r>
    <x v="4"/>
    <x v="113"/>
    <x v="82"/>
    <x v="82"/>
    <x v="8212"/>
    <x v="0"/>
    <x v="1"/>
    <x v="1"/>
    <x v="0"/>
  </r>
  <r>
    <x v="4"/>
    <x v="113"/>
    <x v="82"/>
    <x v="82"/>
    <x v="8213"/>
    <x v="0"/>
    <x v="1"/>
    <x v="1"/>
    <x v="0"/>
  </r>
  <r>
    <x v="4"/>
    <x v="113"/>
    <x v="82"/>
    <x v="82"/>
    <x v="8214"/>
    <x v="0"/>
    <x v="0"/>
    <x v="0"/>
    <x v="1"/>
  </r>
  <r>
    <x v="4"/>
    <x v="113"/>
    <x v="82"/>
    <x v="82"/>
    <x v="8215"/>
    <x v="0"/>
    <x v="1"/>
    <x v="1"/>
    <x v="0"/>
  </r>
  <r>
    <x v="4"/>
    <x v="113"/>
    <x v="82"/>
    <x v="82"/>
    <x v="8216"/>
    <x v="0"/>
    <x v="0"/>
    <x v="0"/>
    <x v="1"/>
  </r>
  <r>
    <x v="4"/>
    <x v="113"/>
    <x v="82"/>
    <x v="82"/>
    <x v="8217"/>
    <x v="0"/>
    <x v="2"/>
    <x v="1"/>
    <x v="1"/>
  </r>
  <r>
    <x v="4"/>
    <x v="113"/>
    <x v="82"/>
    <x v="82"/>
    <x v="8218"/>
    <x v="0"/>
    <x v="1"/>
    <x v="1"/>
    <x v="1"/>
  </r>
  <r>
    <x v="4"/>
    <x v="113"/>
    <x v="82"/>
    <x v="82"/>
    <x v="8219"/>
    <x v="0"/>
    <x v="0"/>
    <x v="0"/>
    <x v="0"/>
  </r>
  <r>
    <x v="4"/>
    <x v="113"/>
    <x v="82"/>
    <x v="82"/>
    <x v="8220"/>
    <x v="0"/>
    <x v="1"/>
    <x v="1"/>
    <x v="0"/>
  </r>
  <r>
    <x v="4"/>
    <x v="113"/>
    <x v="83"/>
    <x v="83"/>
    <x v="8221"/>
    <x v="0"/>
    <x v="0"/>
    <x v="0"/>
    <x v="0"/>
  </r>
  <r>
    <x v="4"/>
    <x v="113"/>
    <x v="83"/>
    <x v="83"/>
    <x v="8222"/>
    <x v="0"/>
    <x v="0"/>
    <x v="0"/>
    <x v="1"/>
  </r>
  <r>
    <x v="4"/>
    <x v="113"/>
    <x v="83"/>
    <x v="83"/>
    <x v="8223"/>
    <x v="0"/>
    <x v="2"/>
    <x v="1"/>
    <x v="0"/>
  </r>
  <r>
    <x v="4"/>
    <x v="113"/>
    <x v="83"/>
    <x v="83"/>
    <x v="8224"/>
    <x v="0"/>
    <x v="0"/>
    <x v="0"/>
    <x v="1"/>
  </r>
  <r>
    <x v="4"/>
    <x v="113"/>
    <x v="83"/>
    <x v="83"/>
    <x v="8225"/>
    <x v="0"/>
    <x v="0"/>
    <x v="0"/>
    <x v="1"/>
  </r>
  <r>
    <x v="4"/>
    <x v="113"/>
    <x v="83"/>
    <x v="83"/>
    <x v="8226"/>
    <x v="0"/>
    <x v="0"/>
    <x v="0"/>
    <x v="0"/>
  </r>
  <r>
    <x v="4"/>
    <x v="113"/>
    <x v="83"/>
    <x v="83"/>
    <x v="8227"/>
    <x v="0"/>
    <x v="0"/>
    <x v="0"/>
    <x v="1"/>
  </r>
  <r>
    <x v="4"/>
    <x v="113"/>
    <x v="83"/>
    <x v="83"/>
    <x v="8228"/>
    <x v="0"/>
    <x v="1"/>
    <x v="1"/>
    <x v="0"/>
  </r>
  <r>
    <x v="4"/>
    <x v="113"/>
    <x v="83"/>
    <x v="83"/>
    <x v="8229"/>
    <x v="0"/>
    <x v="2"/>
    <x v="1"/>
    <x v="0"/>
  </r>
  <r>
    <x v="4"/>
    <x v="113"/>
    <x v="83"/>
    <x v="83"/>
    <x v="8230"/>
    <x v="0"/>
    <x v="0"/>
    <x v="0"/>
    <x v="1"/>
  </r>
  <r>
    <x v="4"/>
    <x v="113"/>
    <x v="85"/>
    <x v="85"/>
    <x v="8231"/>
    <x v="0"/>
    <x v="0"/>
    <x v="0"/>
    <x v="1"/>
  </r>
  <r>
    <x v="4"/>
    <x v="113"/>
    <x v="85"/>
    <x v="85"/>
    <x v="8232"/>
    <x v="0"/>
    <x v="0"/>
    <x v="0"/>
    <x v="1"/>
  </r>
  <r>
    <x v="4"/>
    <x v="113"/>
    <x v="85"/>
    <x v="85"/>
    <x v="8233"/>
    <x v="0"/>
    <x v="1"/>
    <x v="1"/>
    <x v="0"/>
  </r>
  <r>
    <x v="4"/>
    <x v="113"/>
    <x v="85"/>
    <x v="85"/>
    <x v="8234"/>
    <x v="0"/>
    <x v="0"/>
    <x v="0"/>
    <x v="1"/>
  </r>
  <r>
    <x v="4"/>
    <x v="113"/>
    <x v="85"/>
    <x v="85"/>
    <x v="8235"/>
    <x v="0"/>
    <x v="0"/>
    <x v="0"/>
    <x v="1"/>
  </r>
  <r>
    <x v="4"/>
    <x v="113"/>
    <x v="85"/>
    <x v="85"/>
    <x v="8236"/>
    <x v="0"/>
    <x v="0"/>
    <x v="0"/>
    <x v="0"/>
  </r>
  <r>
    <x v="4"/>
    <x v="113"/>
    <x v="85"/>
    <x v="85"/>
    <x v="8237"/>
    <x v="0"/>
    <x v="2"/>
    <x v="1"/>
    <x v="0"/>
  </r>
  <r>
    <x v="4"/>
    <x v="113"/>
    <x v="85"/>
    <x v="85"/>
    <x v="8238"/>
    <x v="0"/>
    <x v="1"/>
    <x v="1"/>
    <x v="0"/>
  </r>
  <r>
    <x v="4"/>
    <x v="113"/>
    <x v="85"/>
    <x v="85"/>
    <x v="8239"/>
    <x v="0"/>
    <x v="0"/>
    <x v="0"/>
    <x v="0"/>
  </r>
  <r>
    <x v="4"/>
    <x v="113"/>
    <x v="85"/>
    <x v="85"/>
    <x v="8240"/>
    <x v="0"/>
    <x v="2"/>
    <x v="1"/>
    <x v="1"/>
  </r>
  <r>
    <x v="4"/>
    <x v="113"/>
    <x v="85"/>
    <x v="85"/>
    <x v="8241"/>
    <x v="0"/>
    <x v="2"/>
    <x v="1"/>
    <x v="0"/>
  </r>
  <r>
    <x v="4"/>
    <x v="113"/>
    <x v="85"/>
    <x v="85"/>
    <x v="8242"/>
    <x v="0"/>
    <x v="2"/>
    <x v="1"/>
    <x v="1"/>
  </r>
  <r>
    <x v="4"/>
    <x v="113"/>
    <x v="85"/>
    <x v="85"/>
    <x v="8243"/>
    <x v="0"/>
    <x v="0"/>
    <x v="0"/>
    <x v="1"/>
  </r>
  <r>
    <x v="4"/>
    <x v="113"/>
    <x v="129"/>
    <x v="129"/>
    <x v="8244"/>
    <x v="0"/>
    <x v="1"/>
    <x v="1"/>
    <x v="0"/>
  </r>
  <r>
    <x v="4"/>
    <x v="113"/>
    <x v="86"/>
    <x v="86"/>
    <x v="8245"/>
    <x v="0"/>
    <x v="0"/>
    <x v="0"/>
    <x v="0"/>
  </r>
  <r>
    <x v="4"/>
    <x v="113"/>
    <x v="86"/>
    <x v="86"/>
    <x v="8246"/>
    <x v="0"/>
    <x v="0"/>
    <x v="0"/>
    <x v="1"/>
  </r>
  <r>
    <x v="4"/>
    <x v="113"/>
    <x v="86"/>
    <x v="86"/>
    <x v="8247"/>
    <x v="0"/>
    <x v="0"/>
    <x v="0"/>
    <x v="1"/>
  </r>
  <r>
    <x v="4"/>
    <x v="113"/>
    <x v="86"/>
    <x v="86"/>
    <x v="8248"/>
    <x v="0"/>
    <x v="1"/>
    <x v="1"/>
    <x v="0"/>
  </r>
  <r>
    <x v="4"/>
    <x v="113"/>
    <x v="86"/>
    <x v="86"/>
    <x v="8249"/>
    <x v="0"/>
    <x v="1"/>
    <x v="1"/>
    <x v="1"/>
  </r>
  <r>
    <x v="4"/>
    <x v="113"/>
    <x v="86"/>
    <x v="86"/>
    <x v="8250"/>
    <x v="0"/>
    <x v="1"/>
    <x v="1"/>
    <x v="0"/>
  </r>
  <r>
    <x v="4"/>
    <x v="113"/>
    <x v="86"/>
    <x v="86"/>
    <x v="8251"/>
    <x v="0"/>
    <x v="0"/>
    <x v="0"/>
    <x v="1"/>
  </r>
  <r>
    <x v="4"/>
    <x v="113"/>
    <x v="86"/>
    <x v="86"/>
    <x v="8252"/>
    <x v="0"/>
    <x v="0"/>
    <x v="0"/>
    <x v="1"/>
  </r>
  <r>
    <x v="4"/>
    <x v="113"/>
    <x v="86"/>
    <x v="86"/>
    <x v="8253"/>
    <x v="0"/>
    <x v="1"/>
    <x v="1"/>
    <x v="0"/>
  </r>
  <r>
    <x v="4"/>
    <x v="113"/>
    <x v="86"/>
    <x v="86"/>
    <x v="8254"/>
    <x v="0"/>
    <x v="1"/>
    <x v="1"/>
    <x v="0"/>
  </r>
  <r>
    <x v="4"/>
    <x v="113"/>
    <x v="86"/>
    <x v="86"/>
    <x v="8255"/>
    <x v="0"/>
    <x v="1"/>
    <x v="1"/>
    <x v="0"/>
  </r>
  <r>
    <x v="4"/>
    <x v="113"/>
    <x v="86"/>
    <x v="86"/>
    <x v="8256"/>
    <x v="0"/>
    <x v="3"/>
    <x v="0"/>
    <x v="1"/>
  </r>
  <r>
    <x v="4"/>
    <x v="113"/>
    <x v="86"/>
    <x v="86"/>
    <x v="8257"/>
    <x v="0"/>
    <x v="3"/>
    <x v="0"/>
    <x v="0"/>
  </r>
  <r>
    <x v="4"/>
    <x v="113"/>
    <x v="86"/>
    <x v="86"/>
    <x v="8258"/>
    <x v="0"/>
    <x v="0"/>
    <x v="0"/>
    <x v="1"/>
  </r>
  <r>
    <x v="4"/>
    <x v="113"/>
    <x v="86"/>
    <x v="86"/>
    <x v="8259"/>
    <x v="0"/>
    <x v="0"/>
    <x v="0"/>
    <x v="1"/>
  </r>
  <r>
    <x v="4"/>
    <x v="113"/>
    <x v="86"/>
    <x v="86"/>
    <x v="8260"/>
    <x v="0"/>
    <x v="3"/>
    <x v="0"/>
    <x v="0"/>
  </r>
  <r>
    <x v="4"/>
    <x v="113"/>
    <x v="86"/>
    <x v="86"/>
    <x v="8261"/>
    <x v="0"/>
    <x v="0"/>
    <x v="0"/>
    <x v="0"/>
  </r>
  <r>
    <x v="4"/>
    <x v="113"/>
    <x v="86"/>
    <x v="86"/>
    <x v="8262"/>
    <x v="0"/>
    <x v="3"/>
    <x v="0"/>
    <x v="1"/>
  </r>
  <r>
    <x v="4"/>
    <x v="113"/>
    <x v="86"/>
    <x v="86"/>
    <x v="8263"/>
    <x v="0"/>
    <x v="2"/>
    <x v="1"/>
    <x v="0"/>
  </r>
  <r>
    <x v="4"/>
    <x v="113"/>
    <x v="86"/>
    <x v="86"/>
    <x v="8264"/>
    <x v="0"/>
    <x v="0"/>
    <x v="0"/>
    <x v="1"/>
  </r>
  <r>
    <x v="4"/>
    <x v="113"/>
    <x v="86"/>
    <x v="86"/>
    <x v="8265"/>
    <x v="0"/>
    <x v="3"/>
    <x v="0"/>
    <x v="1"/>
  </r>
  <r>
    <x v="4"/>
    <x v="113"/>
    <x v="86"/>
    <x v="86"/>
    <x v="8266"/>
    <x v="0"/>
    <x v="2"/>
    <x v="1"/>
    <x v="0"/>
  </r>
  <r>
    <x v="4"/>
    <x v="113"/>
    <x v="86"/>
    <x v="86"/>
    <x v="8267"/>
    <x v="0"/>
    <x v="0"/>
    <x v="0"/>
    <x v="1"/>
  </r>
  <r>
    <x v="4"/>
    <x v="113"/>
    <x v="86"/>
    <x v="86"/>
    <x v="8268"/>
    <x v="0"/>
    <x v="0"/>
    <x v="0"/>
    <x v="1"/>
  </r>
  <r>
    <x v="4"/>
    <x v="113"/>
    <x v="86"/>
    <x v="86"/>
    <x v="8269"/>
    <x v="0"/>
    <x v="2"/>
    <x v="1"/>
    <x v="0"/>
  </r>
  <r>
    <x v="4"/>
    <x v="113"/>
    <x v="86"/>
    <x v="86"/>
    <x v="8270"/>
    <x v="0"/>
    <x v="3"/>
    <x v="0"/>
    <x v="1"/>
  </r>
  <r>
    <x v="4"/>
    <x v="113"/>
    <x v="86"/>
    <x v="86"/>
    <x v="8271"/>
    <x v="0"/>
    <x v="1"/>
    <x v="1"/>
    <x v="0"/>
  </r>
  <r>
    <x v="4"/>
    <x v="113"/>
    <x v="86"/>
    <x v="86"/>
    <x v="8272"/>
    <x v="0"/>
    <x v="1"/>
    <x v="1"/>
    <x v="0"/>
  </r>
  <r>
    <x v="4"/>
    <x v="113"/>
    <x v="86"/>
    <x v="86"/>
    <x v="8273"/>
    <x v="0"/>
    <x v="0"/>
    <x v="0"/>
    <x v="1"/>
  </r>
  <r>
    <x v="4"/>
    <x v="113"/>
    <x v="86"/>
    <x v="86"/>
    <x v="8274"/>
    <x v="0"/>
    <x v="0"/>
    <x v="0"/>
    <x v="1"/>
  </r>
  <r>
    <x v="4"/>
    <x v="113"/>
    <x v="87"/>
    <x v="87"/>
    <x v="8275"/>
    <x v="0"/>
    <x v="1"/>
    <x v="1"/>
    <x v="0"/>
  </r>
  <r>
    <x v="4"/>
    <x v="113"/>
    <x v="87"/>
    <x v="87"/>
    <x v="8276"/>
    <x v="0"/>
    <x v="3"/>
    <x v="0"/>
    <x v="1"/>
  </r>
  <r>
    <x v="4"/>
    <x v="113"/>
    <x v="87"/>
    <x v="87"/>
    <x v="8277"/>
    <x v="0"/>
    <x v="1"/>
    <x v="1"/>
    <x v="0"/>
  </r>
  <r>
    <x v="4"/>
    <x v="113"/>
    <x v="87"/>
    <x v="87"/>
    <x v="8278"/>
    <x v="0"/>
    <x v="4"/>
    <x v="1"/>
    <x v="0"/>
  </r>
  <r>
    <x v="4"/>
    <x v="113"/>
    <x v="87"/>
    <x v="87"/>
    <x v="8279"/>
    <x v="0"/>
    <x v="2"/>
    <x v="1"/>
    <x v="1"/>
  </r>
  <r>
    <x v="4"/>
    <x v="113"/>
    <x v="87"/>
    <x v="87"/>
    <x v="8280"/>
    <x v="0"/>
    <x v="1"/>
    <x v="1"/>
    <x v="0"/>
  </r>
  <r>
    <x v="4"/>
    <x v="113"/>
    <x v="88"/>
    <x v="88"/>
    <x v="8281"/>
    <x v="0"/>
    <x v="2"/>
    <x v="1"/>
    <x v="0"/>
  </r>
  <r>
    <x v="4"/>
    <x v="113"/>
    <x v="88"/>
    <x v="88"/>
    <x v="8282"/>
    <x v="0"/>
    <x v="2"/>
    <x v="1"/>
    <x v="0"/>
  </r>
  <r>
    <x v="4"/>
    <x v="113"/>
    <x v="18"/>
    <x v="18"/>
    <x v="8283"/>
    <x v="0"/>
    <x v="0"/>
    <x v="0"/>
    <x v="0"/>
  </r>
  <r>
    <x v="4"/>
    <x v="113"/>
    <x v="18"/>
    <x v="18"/>
    <x v="8284"/>
    <x v="0"/>
    <x v="2"/>
    <x v="1"/>
    <x v="0"/>
  </r>
  <r>
    <x v="4"/>
    <x v="113"/>
    <x v="18"/>
    <x v="18"/>
    <x v="8285"/>
    <x v="0"/>
    <x v="0"/>
    <x v="0"/>
    <x v="1"/>
  </r>
  <r>
    <x v="4"/>
    <x v="113"/>
    <x v="18"/>
    <x v="18"/>
    <x v="8286"/>
    <x v="0"/>
    <x v="1"/>
    <x v="1"/>
    <x v="1"/>
  </r>
  <r>
    <x v="4"/>
    <x v="113"/>
    <x v="18"/>
    <x v="18"/>
    <x v="8287"/>
    <x v="0"/>
    <x v="1"/>
    <x v="1"/>
    <x v="0"/>
  </r>
  <r>
    <x v="4"/>
    <x v="113"/>
    <x v="18"/>
    <x v="18"/>
    <x v="8288"/>
    <x v="0"/>
    <x v="0"/>
    <x v="0"/>
    <x v="1"/>
  </r>
  <r>
    <x v="4"/>
    <x v="113"/>
    <x v="18"/>
    <x v="18"/>
    <x v="8289"/>
    <x v="0"/>
    <x v="2"/>
    <x v="1"/>
    <x v="0"/>
  </r>
  <r>
    <x v="4"/>
    <x v="113"/>
    <x v="18"/>
    <x v="18"/>
    <x v="8290"/>
    <x v="0"/>
    <x v="0"/>
    <x v="0"/>
    <x v="0"/>
  </r>
  <r>
    <x v="4"/>
    <x v="113"/>
    <x v="18"/>
    <x v="18"/>
    <x v="8291"/>
    <x v="0"/>
    <x v="1"/>
    <x v="1"/>
    <x v="0"/>
  </r>
  <r>
    <x v="4"/>
    <x v="113"/>
    <x v="18"/>
    <x v="18"/>
    <x v="8292"/>
    <x v="0"/>
    <x v="0"/>
    <x v="0"/>
    <x v="1"/>
  </r>
  <r>
    <x v="4"/>
    <x v="113"/>
    <x v="18"/>
    <x v="18"/>
    <x v="8293"/>
    <x v="0"/>
    <x v="0"/>
    <x v="0"/>
    <x v="0"/>
  </r>
  <r>
    <x v="4"/>
    <x v="113"/>
    <x v="18"/>
    <x v="18"/>
    <x v="8294"/>
    <x v="0"/>
    <x v="1"/>
    <x v="1"/>
    <x v="0"/>
  </r>
  <r>
    <x v="4"/>
    <x v="113"/>
    <x v="18"/>
    <x v="18"/>
    <x v="8295"/>
    <x v="0"/>
    <x v="2"/>
    <x v="1"/>
    <x v="0"/>
  </r>
  <r>
    <x v="4"/>
    <x v="113"/>
    <x v="18"/>
    <x v="18"/>
    <x v="8296"/>
    <x v="0"/>
    <x v="1"/>
    <x v="1"/>
    <x v="0"/>
  </r>
  <r>
    <x v="4"/>
    <x v="113"/>
    <x v="18"/>
    <x v="18"/>
    <x v="8297"/>
    <x v="0"/>
    <x v="1"/>
    <x v="1"/>
    <x v="0"/>
  </r>
  <r>
    <x v="4"/>
    <x v="113"/>
    <x v="18"/>
    <x v="18"/>
    <x v="8298"/>
    <x v="0"/>
    <x v="1"/>
    <x v="1"/>
    <x v="0"/>
  </r>
  <r>
    <x v="4"/>
    <x v="113"/>
    <x v="18"/>
    <x v="18"/>
    <x v="8299"/>
    <x v="0"/>
    <x v="2"/>
    <x v="1"/>
    <x v="0"/>
  </r>
  <r>
    <x v="4"/>
    <x v="113"/>
    <x v="18"/>
    <x v="18"/>
    <x v="8300"/>
    <x v="0"/>
    <x v="2"/>
    <x v="1"/>
    <x v="0"/>
  </r>
  <r>
    <x v="4"/>
    <x v="113"/>
    <x v="18"/>
    <x v="18"/>
    <x v="8301"/>
    <x v="0"/>
    <x v="0"/>
    <x v="0"/>
    <x v="1"/>
  </r>
  <r>
    <x v="4"/>
    <x v="113"/>
    <x v="18"/>
    <x v="18"/>
    <x v="8302"/>
    <x v="0"/>
    <x v="2"/>
    <x v="1"/>
    <x v="0"/>
  </r>
  <r>
    <x v="4"/>
    <x v="113"/>
    <x v="18"/>
    <x v="18"/>
    <x v="8303"/>
    <x v="0"/>
    <x v="1"/>
    <x v="1"/>
    <x v="0"/>
  </r>
  <r>
    <x v="4"/>
    <x v="113"/>
    <x v="18"/>
    <x v="18"/>
    <x v="8304"/>
    <x v="0"/>
    <x v="1"/>
    <x v="1"/>
    <x v="0"/>
  </r>
  <r>
    <x v="4"/>
    <x v="113"/>
    <x v="18"/>
    <x v="18"/>
    <x v="8305"/>
    <x v="0"/>
    <x v="2"/>
    <x v="1"/>
    <x v="0"/>
  </r>
  <r>
    <x v="4"/>
    <x v="113"/>
    <x v="18"/>
    <x v="18"/>
    <x v="8306"/>
    <x v="0"/>
    <x v="1"/>
    <x v="1"/>
    <x v="0"/>
  </r>
  <r>
    <x v="4"/>
    <x v="113"/>
    <x v="18"/>
    <x v="18"/>
    <x v="8307"/>
    <x v="0"/>
    <x v="0"/>
    <x v="0"/>
    <x v="1"/>
  </r>
  <r>
    <x v="4"/>
    <x v="113"/>
    <x v="18"/>
    <x v="18"/>
    <x v="8308"/>
    <x v="0"/>
    <x v="1"/>
    <x v="1"/>
    <x v="0"/>
  </r>
  <r>
    <x v="4"/>
    <x v="113"/>
    <x v="18"/>
    <x v="18"/>
    <x v="8309"/>
    <x v="0"/>
    <x v="1"/>
    <x v="1"/>
    <x v="1"/>
  </r>
  <r>
    <x v="4"/>
    <x v="113"/>
    <x v="18"/>
    <x v="18"/>
    <x v="8310"/>
    <x v="0"/>
    <x v="2"/>
    <x v="1"/>
    <x v="1"/>
  </r>
  <r>
    <x v="4"/>
    <x v="113"/>
    <x v="18"/>
    <x v="18"/>
    <x v="8311"/>
    <x v="0"/>
    <x v="0"/>
    <x v="0"/>
    <x v="1"/>
  </r>
  <r>
    <x v="4"/>
    <x v="113"/>
    <x v="18"/>
    <x v="18"/>
    <x v="8312"/>
    <x v="0"/>
    <x v="0"/>
    <x v="0"/>
    <x v="1"/>
  </r>
  <r>
    <x v="4"/>
    <x v="113"/>
    <x v="18"/>
    <x v="18"/>
    <x v="8313"/>
    <x v="0"/>
    <x v="2"/>
    <x v="1"/>
    <x v="1"/>
  </r>
  <r>
    <x v="4"/>
    <x v="113"/>
    <x v="18"/>
    <x v="18"/>
    <x v="8314"/>
    <x v="0"/>
    <x v="0"/>
    <x v="0"/>
    <x v="1"/>
  </r>
  <r>
    <x v="4"/>
    <x v="113"/>
    <x v="18"/>
    <x v="18"/>
    <x v="8315"/>
    <x v="0"/>
    <x v="0"/>
    <x v="0"/>
    <x v="0"/>
  </r>
  <r>
    <x v="4"/>
    <x v="113"/>
    <x v="18"/>
    <x v="18"/>
    <x v="8316"/>
    <x v="0"/>
    <x v="1"/>
    <x v="1"/>
    <x v="0"/>
  </r>
  <r>
    <x v="4"/>
    <x v="113"/>
    <x v="18"/>
    <x v="18"/>
    <x v="8317"/>
    <x v="0"/>
    <x v="1"/>
    <x v="1"/>
    <x v="0"/>
  </r>
  <r>
    <x v="4"/>
    <x v="113"/>
    <x v="18"/>
    <x v="18"/>
    <x v="8318"/>
    <x v="0"/>
    <x v="1"/>
    <x v="1"/>
    <x v="1"/>
  </r>
  <r>
    <x v="4"/>
    <x v="113"/>
    <x v="18"/>
    <x v="18"/>
    <x v="8319"/>
    <x v="0"/>
    <x v="1"/>
    <x v="1"/>
    <x v="0"/>
  </r>
  <r>
    <x v="4"/>
    <x v="113"/>
    <x v="18"/>
    <x v="18"/>
    <x v="8320"/>
    <x v="0"/>
    <x v="1"/>
    <x v="1"/>
    <x v="0"/>
  </r>
  <r>
    <x v="4"/>
    <x v="113"/>
    <x v="18"/>
    <x v="18"/>
    <x v="8321"/>
    <x v="0"/>
    <x v="0"/>
    <x v="0"/>
    <x v="1"/>
  </r>
  <r>
    <x v="4"/>
    <x v="113"/>
    <x v="18"/>
    <x v="18"/>
    <x v="8322"/>
    <x v="0"/>
    <x v="0"/>
    <x v="0"/>
    <x v="1"/>
  </r>
  <r>
    <x v="4"/>
    <x v="113"/>
    <x v="89"/>
    <x v="89"/>
    <x v="8323"/>
    <x v="0"/>
    <x v="2"/>
    <x v="1"/>
    <x v="0"/>
  </r>
  <r>
    <x v="4"/>
    <x v="113"/>
    <x v="89"/>
    <x v="89"/>
    <x v="8324"/>
    <x v="0"/>
    <x v="0"/>
    <x v="0"/>
    <x v="1"/>
  </r>
  <r>
    <x v="4"/>
    <x v="113"/>
    <x v="89"/>
    <x v="89"/>
    <x v="8325"/>
    <x v="0"/>
    <x v="0"/>
    <x v="0"/>
    <x v="1"/>
  </r>
  <r>
    <x v="4"/>
    <x v="113"/>
    <x v="89"/>
    <x v="89"/>
    <x v="8326"/>
    <x v="0"/>
    <x v="0"/>
    <x v="0"/>
    <x v="0"/>
  </r>
  <r>
    <x v="4"/>
    <x v="113"/>
    <x v="89"/>
    <x v="89"/>
    <x v="8327"/>
    <x v="0"/>
    <x v="0"/>
    <x v="0"/>
    <x v="1"/>
  </r>
  <r>
    <x v="4"/>
    <x v="113"/>
    <x v="89"/>
    <x v="89"/>
    <x v="8328"/>
    <x v="0"/>
    <x v="1"/>
    <x v="1"/>
    <x v="0"/>
  </r>
  <r>
    <x v="4"/>
    <x v="113"/>
    <x v="89"/>
    <x v="89"/>
    <x v="8329"/>
    <x v="0"/>
    <x v="0"/>
    <x v="0"/>
    <x v="1"/>
  </r>
  <r>
    <x v="4"/>
    <x v="113"/>
    <x v="89"/>
    <x v="89"/>
    <x v="8330"/>
    <x v="0"/>
    <x v="0"/>
    <x v="0"/>
    <x v="1"/>
  </r>
  <r>
    <x v="4"/>
    <x v="113"/>
    <x v="89"/>
    <x v="89"/>
    <x v="8331"/>
    <x v="0"/>
    <x v="1"/>
    <x v="1"/>
    <x v="0"/>
  </r>
  <r>
    <x v="4"/>
    <x v="113"/>
    <x v="89"/>
    <x v="89"/>
    <x v="8332"/>
    <x v="0"/>
    <x v="2"/>
    <x v="1"/>
    <x v="0"/>
  </r>
  <r>
    <x v="4"/>
    <x v="113"/>
    <x v="89"/>
    <x v="89"/>
    <x v="8333"/>
    <x v="0"/>
    <x v="1"/>
    <x v="1"/>
    <x v="0"/>
  </r>
  <r>
    <x v="4"/>
    <x v="113"/>
    <x v="89"/>
    <x v="89"/>
    <x v="8334"/>
    <x v="0"/>
    <x v="2"/>
    <x v="1"/>
    <x v="0"/>
  </r>
  <r>
    <x v="4"/>
    <x v="113"/>
    <x v="89"/>
    <x v="89"/>
    <x v="8335"/>
    <x v="0"/>
    <x v="0"/>
    <x v="0"/>
    <x v="1"/>
  </r>
  <r>
    <x v="4"/>
    <x v="113"/>
    <x v="90"/>
    <x v="90"/>
    <x v="8336"/>
    <x v="0"/>
    <x v="2"/>
    <x v="1"/>
    <x v="0"/>
  </r>
  <r>
    <x v="4"/>
    <x v="113"/>
    <x v="90"/>
    <x v="90"/>
    <x v="8337"/>
    <x v="0"/>
    <x v="1"/>
    <x v="1"/>
    <x v="1"/>
  </r>
  <r>
    <x v="4"/>
    <x v="113"/>
    <x v="90"/>
    <x v="90"/>
    <x v="8338"/>
    <x v="0"/>
    <x v="2"/>
    <x v="1"/>
    <x v="0"/>
  </r>
  <r>
    <x v="4"/>
    <x v="113"/>
    <x v="90"/>
    <x v="90"/>
    <x v="8339"/>
    <x v="0"/>
    <x v="1"/>
    <x v="1"/>
    <x v="0"/>
  </r>
  <r>
    <x v="4"/>
    <x v="113"/>
    <x v="90"/>
    <x v="90"/>
    <x v="8340"/>
    <x v="0"/>
    <x v="1"/>
    <x v="1"/>
    <x v="0"/>
  </r>
  <r>
    <x v="4"/>
    <x v="113"/>
    <x v="90"/>
    <x v="90"/>
    <x v="8341"/>
    <x v="0"/>
    <x v="0"/>
    <x v="0"/>
    <x v="1"/>
  </r>
  <r>
    <x v="4"/>
    <x v="113"/>
    <x v="90"/>
    <x v="90"/>
    <x v="8342"/>
    <x v="0"/>
    <x v="3"/>
    <x v="0"/>
    <x v="1"/>
  </r>
  <r>
    <x v="4"/>
    <x v="113"/>
    <x v="90"/>
    <x v="90"/>
    <x v="8343"/>
    <x v="0"/>
    <x v="1"/>
    <x v="1"/>
    <x v="1"/>
  </r>
  <r>
    <x v="4"/>
    <x v="113"/>
    <x v="90"/>
    <x v="90"/>
    <x v="8344"/>
    <x v="0"/>
    <x v="3"/>
    <x v="0"/>
    <x v="0"/>
  </r>
  <r>
    <x v="4"/>
    <x v="113"/>
    <x v="91"/>
    <x v="91"/>
    <x v="8345"/>
    <x v="0"/>
    <x v="0"/>
    <x v="0"/>
    <x v="0"/>
  </r>
  <r>
    <x v="4"/>
    <x v="113"/>
    <x v="91"/>
    <x v="91"/>
    <x v="8346"/>
    <x v="0"/>
    <x v="0"/>
    <x v="0"/>
    <x v="0"/>
  </r>
  <r>
    <x v="4"/>
    <x v="113"/>
    <x v="91"/>
    <x v="91"/>
    <x v="8347"/>
    <x v="0"/>
    <x v="0"/>
    <x v="0"/>
    <x v="1"/>
  </r>
  <r>
    <x v="4"/>
    <x v="113"/>
    <x v="91"/>
    <x v="91"/>
    <x v="8348"/>
    <x v="0"/>
    <x v="4"/>
    <x v="1"/>
    <x v="1"/>
  </r>
  <r>
    <x v="4"/>
    <x v="113"/>
    <x v="91"/>
    <x v="91"/>
    <x v="8349"/>
    <x v="0"/>
    <x v="0"/>
    <x v="0"/>
    <x v="0"/>
  </r>
  <r>
    <x v="4"/>
    <x v="113"/>
    <x v="94"/>
    <x v="94"/>
    <x v="8350"/>
    <x v="0"/>
    <x v="2"/>
    <x v="1"/>
    <x v="0"/>
  </r>
  <r>
    <x v="4"/>
    <x v="113"/>
    <x v="95"/>
    <x v="95"/>
    <x v="8351"/>
    <x v="0"/>
    <x v="1"/>
    <x v="1"/>
    <x v="0"/>
  </r>
  <r>
    <x v="4"/>
    <x v="113"/>
    <x v="95"/>
    <x v="95"/>
    <x v="8352"/>
    <x v="0"/>
    <x v="2"/>
    <x v="1"/>
    <x v="0"/>
  </r>
  <r>
    <x v="4"/>
    <x v="113"/>
    <x v="95"/>
    <x v="95"/>
    <x v="8353"/>
    <x v="0"/>
    <x v="1"/>
    <x v="1"/>
    <x v="0"/>
  </r>
  <r>
    <x v="4"/>
    <x v="113"/>
    <x v="95"/>
    <x v="95"/>
    <x v="8354"/>
    <x v="0"/>
    <x v="1"/>
    <x v="1"/>
    <x v="1"/>
  </r>
  <r>
    <x v="4"/>
    <x v="113"/>
    <x v="95"/>
    <x v="95"/>
    <x v="8355"/>
    <x v="0"/>
    <x v="2"/>
    <x v="1"/>
    <x v="1"/>
  </r>
  <r>
    <x v="4"/>
    <x v="113"/>
    <x v="95"/>
    <x v="95"/>
    <x v="8356"/>
    <x v="0"/>
    <x v="1"/>
    <x v="1"/>
    <x v="0"/>
  </r>
  <r>
    <x v="4"/>
    <x v="113"/>
    <x v="95"/>
    <x v="95"/>
    <x v="8357"/>
    <x v="0"/>
    <x v="1"/>
    <x v="1"/>
    <x v="0"/>
  </r>
  <r>
    <x v="4"/>
    <x v="113"/>
    <x v="95"/>
    <x v="95"/>
    <x v="8358"/>
    <x v="0"/>
    <x v="2"/>
    <x v="1"/>
    <x v="1"/>
  </r>
  <r>
    <x v="4"/>
    <x v="113"/>
    <x v="95"/>
    <x v="95"/>
    <x v="8359"/>
    <x v="0"/>
    <x v="1"/>
    <x v="1"/>
    <x v="0"/>
  </r>
  <r>
    <x v="4"/>
    <x v="113"/>
    <x v="95"/>
    <x v="95"/>
    <x v="8360"/>
    <x v="0"/>
    <x v="1"/>
    <x v="1"/>
    <x v="0"/>
  </r>
  <r>
    <x v="4"/>
    <x v="113"/>
    <x v="95"/>
    <x v="95"/>
    <x v="8361"/>
    <x v="0"/>
    <x v="2"/>
    <x v="1"/>
    <x v="0"/>
  </r>
  <r>
    <x v="4"/>
    <x v="113"/>
    <x v="95"/>
    <x v="95"/>
    <x v="8362"/>
    <x v="0"/>
    <x v="2"/>
    <x v="1"/>
    <x v="1"/>
  </r>
  <r>
    <x v="4"/>
    <x v="113"/>
    <x v="95"/>
    <x v="95"/>
    <x v="8363"/>
    <x v="0"/>
    <x v="2"/>
    <x v="1"/>
    <x v="0"/>
  </r>
  <r>
    <x v="4"/>
    <x v="113"/>
    <x v="95"/>
    <x v="95"/>
    <x v="8364"/>
    <x v="0"/>
    <x v="2"/>
    <x v="1"/>
    <x v="1"/>
  </r>
  <r>
    <x v="4"/>
    <x v="113"/>
    <x v="95"/>
    <x v="95"/>
    <x v="8365"/>
    <x v="0"/>
    <x v="2"/>
    <x v="1"/>
    <x v="1"/>
  </r>
  <r>
    <x v="4"/>
    <x v="113"/>
    <x v="96"/>
    <x v="96"/>
    <x v="8366"/>
    <x v="0"/>
    <x v="2"/>
    <x v="1"/>
    <x v="0"/>
  </r>
  <r>
    <x v="4"/>
    <x v="113"/>
    <x v="96"/>
    <x v="96"/>
    <x v="8367"/>
    <x v="0"/>
    <x v="0"/>
    <x v="0"/>
    <x v="0"/>
  </r>
  <r>
    <x v="4"/>
    <x v="113"/>
    <x v="96"/>
    <x v="96"/>
    <x v="8368"/>
    <x v="0"/>
    <x v="0"/>
    <x v="0"/>
    <x v="1"/>
  </r>
  <r>
    <x v="4"/>
    <x v="113"/>
    <x v="96"/>
    <x v="96"/>
    <x v="8369"/>
    <x v="0"/>
    <x v="1"/>
    <x v="1"/>
    <x v="0"/>
  </r>
  <r>
    <x v="4"/>
    <x v="113"/>
    <x v="6"/>
    <x v="6"/>
    <x v="8370"/>
    <x v="0"/>
    <x v="2"/>
    <x v="1"/>
    <x v="0"/>
  </r>
  <r>
    <x v="4"/>
    <x v="113"/>
    <x v="6"/>
    <x v="6"/>
    <x v="8371"/>
    <x v="0"/>
    <x v="1"/>
    <x v="1"/>
    <x v="1"/>
  </r>
  <r>
    <x v="4"/>
    <x v="113"/>
    <x v="6"/>
    <x v="6"/>
    <x v="8372"/>
    <x v="0"/>
    <x v="1"/>
    <x v="1"/>
    <x v="1"/>
  </r>
  <r>
    <x v="4"/>
    <x v="113"/>
    <x v="6"/>
    <x v="6"/>
    <x v="8373"/>
    <x v="0"/>
    <x v="1"/>
    <x v="1"/>
    <x v="0"/>
  </r>
  <r>
    <x v="4"/>
    <x v="113"/>
    <x v="6"/>
    <x v="6"/>
    <x v="8374"/>
    <x v="0"/>
    <x v="1"/>
    <x v="1"/>
    <x v="0"/>
  </r>
  <r>
    <x v="4"/>
    <x v="113"/>
    <x v="6"/>
    <x v="6"/>
    <x v="8375"/>
    <x v="0"/>
    <x v="2"/>
    <x v="1"/>
    <x v="1"/>
  </r>
  <r>
    <x v="4"/>
    <x v="113"/>
    <x v="6"/>
    <x v="6"/>
    <x v="8376"/>
    <x v="0"/>
    <x v="1"/>
    <x v="1"/>
    <x v="1"/>
  </r>
  <r>
    <x v="4"/>
    <x v="113"/>
    <x v="6"/>
    <x v="6"/>
    <x v="8377"/>
    <x v="0"/>
    <x v="1"/>
    <x v="1"/>
    <x v="1"/>
  </r>
  <r>
    <x v="4"/>
    <x v="113"/>
    <x v="6"/>
    <x v="6"/>
    <x v="8378"/>
    <x v="0"/>
    <x v="2"/>
    <x v="1"/>
    <x v="0"/>
  </r>
  <r>
    <x v="4"/>
    <x v="113"/>
    <x v="6"/>
    <x v="6"/>
    <x v="8379"/>
    <x v="0"/>
    <x v="1"/>
    <x v="1"/>
    <x v="0"/>
  </r>
  <r>
    <x v="4"/>
    <x v="113"/>
    <x v="6"/>
    <x v="6"/>
    <x v="8380"/>
    <x v="0"/>
    <x v="1"/>
    <x v="1"/>
    <x v="0"/>
  </r>
  <r>
    <x v="4"/>
    <x v="113"/>
    <x v="6"/>
    <x v="6"/>
    <x v="8381"/>
    <x v="0"/>
    <x v="2"/>
    <x v="1"/>
    <x v="0"/>
  </r>
  <r>
    <x v="4"/>
    <x v="113"/>
    <x v="6"/>
    <x v="6"/>
    <x v="8382"/>
    <x v="0"/>
    <x v="1"/>
    <x v="1"/>
    <x v="0"/>
  </r>
  <r>
    <x v="4"/>
    <x v="113"/>
    <x v="6"/>
    <x v="6"/>
    <x v="8383"/>
    <x v="0"/>
    <x v="1"/>
    <x v="1"/>
    <x v="1"/>
  </r>
  <r>
    <x v="4"/>
    <x v="113"/>
    <x v="6"/>
    <x v="6"/>
    <x v="8384"/>
    <x v="0"/>
    <x v="1"/>
    <x v="1"/>
    <x v="0"/>
  </r>
  <r>
    <x v="4"/>
    <x v="113"/>
    <x v="6"/>
    <x v="6"/>
    <x v="8385"/>
    <x v="0"/>
    <x v="2"/>
    <x v="1"/>
    <x v="0"/>
  </r>
  <r>
    <x v="4"/>
    <x v="113"/>
    <x v="6"/>
    <x v="6"/>
    <x v="8386"/>
    <x v="0"/>
    <x v="1"/>
    <x v="1"/>
    <x v="0"/>
  </r>
  <r>
    <x v="4"/>
    <x v="113"/>
    <x v="6"/>
    <x v="6"/>
    <x v="8387"/>
    <x v="0"/>
    <x v="1"/>
    <x v="1"/>
    <x v="0"/>
  </r>
  <r>
    <x v="4"/>
    <x v="113"/>
    <x v="6"/>
    <x v="6"/>
    <x v="8388"/>
    <x v="0"/>
    <x v="1"/>
    <x v="1"/>
    <x v="0"/>
  </r>
  <r>
    <x v="4"/>
    <x v="113"/>
    <x v="6"/>
    <x v="6"/>
    <x v="8389"/>
    <x v="0"/>
    <x v="1"/>
    <x v="1"/>
    <x v="0"/>
  </r>
  <r>
    <x v="4"/>
    <x v="113"/>
    <x v="6"/>
    <x v="6"/>
    <x v="8390"/>
    <x v="0"/>
    <x v="2"/>
    <x v="1"/>
    <x v="0"/>
  </r>
  <r>
    <x v="4"/>
    <x v="113"/>
    <x v="6"/>
    <x v="6"/>
    <x v="8391"/>
    <x v="0"/>
    <x v="1"/>
    <x v="1"/>
    <x v="0"/>
  </r>
  <r>
    <x v="4"/>
    <x v="113"/>
    <x v="6"/>
    <x v="6"/>
    <x v="8392"/>
    <x v="0"/>
    <x v="1"/>
    <x v="1"/>
    <x v="0"/>
  </r>
  <r>
    <x v="4"/>
    <x v="113"/>
    <x v="6"/>
    <x v="6"/>
    <x v="8393"/>
    <x v="0"/>
    <x v="2"/>
    <x v="1"/>
    <x v="1"/>
  </r>
  <r>
    <x v="4"/>
    <x v="113"/>
    <x v="6"/>
    <x v="6"/>
    <x v="8394"/>
    <x v="0"/>
    <x v="2"/>
    <x v="1"/>
    <x v="0"/>
  </r>
  <r>
    <x v="4"/>
    <x v="113"/>
    <x v="6"/>
    <x v="6"/>
    <x v="8395"/>
    <x v="0"/>
    <x v="1"/>
    <x v="1"/>
    <x v="0"/>
  </r>
  <r>
    <x v="4"/>
    <x v="113"/>
    <x v="6"/>
    <x v="6"/>
    <x v="8396"/>
    <x v="0"/>
    <x v="2"/>
    <x v="1"/>
    <x v="1"/>
  </r>
  <r>
    <x v="4"/>
    <x v="113"/>
    <x v="6"/>
    <x v="6"/>
    <x v="8397"/>
    <x v="0"/>
    <x v="1"/>
    <x v="1"/>
    <x v="0"/>
  </r>
  <r>
    <x v="4"/>
    <x v="113"/>
    <x v="6"/>
    <x v="6"/>
    <x v="8398"/>
    <x v="0"/>
    <x v="1"/>
    <x v="1"/>
    <x v="0"/>
  </r>
  <r>
    <x v="4"/>
    <x v="113"/>
    <x v="6"/>
    <x v="6"/>
    <x v="8399"/>
    <x v="0"/>
    <x v="2"/>
    <x v="1"/>
    <x v="0"/>
  </r>
  <r>
    <x v="4"/>
    <x v="113"/>
    <x v="6"/>
    <x v="6"/>
    <x v="8400"/>
    <x v="0"/>
    <x v="1"/>
    <x v="1"/>
    <x v="0"/>
  </r>
  <r>
    <x v="4"/>
    <x v="113"/>
    <x v="6"/>
    <x v="6"/>
    <x v="8401"/>
    <x v="0"/>
    <x v="2"/>
    <x v="1"/>
    <x v="1"/>
  </r>
  <r>
    <x v="4"/>
    <x v="113"/>
    <x v="6"/>
    <x v="6"/>
    <x v="8402"/>
    <x v="0"/>
    <x v="1"/>
    <x v="1"/>
    <x v="1"/>
  </r>
  <r>
    <x v="4"/>
    <x v="113"/>
    <x v="6"/>
    <x v="6"/>
    <x v="8403"/>
    <x v="0"/>
    <x v="1"/>
    <x v="1"/>
    <x v="0"/>
  </r>
  <r>
    <x v="4"/>
    <x v="113"/>
    <x v="6"/>
    <x v="6"/>
    <x v="8404"/>
    <x v="0"/>
    <x v="2"/>
    <x v="1"/>
    <x v="0"/>
  </r>
  <r>
    <x v="4"/>
    <x v="113"/>
    <x v="6"/>
    <x v="6"/>
    <x v="8405"/>
    <x v="0"/>
    <x v="1"/>
    <x v="1"/>
    <x v="0"/>
  </r>
  <r>
    <x v="4"/>
    <x v="113"/>
    <x v="6"/>
    <x v="6"/>
    <x v="8406"/>
    <x v="0"/>
    <x v="1"/>
    <x v="1"/>
    <x v="0"/>
  </r>
  <r>
    <x v="4"/>
    <x v="113"/>
    <x v="6"/>
    <x v="6"/>
    <x v="8407"/>
    <x v="0"/>
    <x v="1"/>
    <x v="1"/>
    <x v="0"/>
  </r>
  <r>
    <x v="4"/>
    <x v="113"/>
    <x v="6"/>
    <x v="6"/>
    <x v="8408"/>
    <x v="0"/>
    <x v="1"/>
    <x v="1"/>
    <x v="0"/>
  </r>
  <r>
    <x v="4"/>
    <x v="113"/>
    <x v="6"/>
    <x v="6"/>
    <x v="8409"/>
    <x v="0"/>
    <x v="1"/>
    <x v="1"/>
    <x v="0"/>
  </r>
  <r>
    <x v="4"/>
    <x v="113"/>
    <x v="97"/>
    <x v="97"/>
    <x v="8410"/>
    <x v="0"/>
    <x v="0"/>
    <x v="0"/>
    <x v="1"/>
  </r>
  <r>
    <x v="4"/>
    <x v="113"/>
    <x v="99"/>
    <x v="99"/>
    <x v="8411"/>
    <x v="0"/>
    <x v="1"/>
    <x v="1"/>
    <x v="0"/>
  </r>
  <r>
    <x v="4"/>
    <x v="113"/>
    <x v="100"/>
    <x v="100"/>
    <x v="8412"/>
    <x v="0"/>
    <x v="3"/>
    <x v="0"/>
    <x v="1"/>
  </r>
  <r>
    <x v="4"/>
    <x v="113"/>
    <x v="100"/>
    <x v="100"/>
    <x v="8413"/>
    <x v="0"/>
    <x v="2"/>
    <x v="1"/>
    <x v="0"/>
  </r>
  <r>
    <x v="4"/>
    <x v="113"/>
    <x v="20"/>
    <x v="20"/>
    <x v="8414"/>
    <x v="0"/>
    <x v="0"/>
    <x v="0"/>
    <x v="1"/>
  </r>
  <r>
    <x v="4"/>
    <x v="113"/>
    <x v="21"/>
    <x v="21"/>
    <x v="8415"/>
    <x v="0"/>
    <x v="1"/>
    <x v="1"/>
    <x v="0"/>
  </r>
  <r>
    <x v="4"/>
    <x v="113"/>
    <x v="21"/>
    <x v="21"/>
    <x v="8416"/>
    <x v="0"/>
    <x v="0"/>
    <x v="0"/>
    <x v="1"/>
  </r>
  <r>
    <x v="4"/>
    <x v="113"/>
    <x v="21"/>
    <x v="21"/>
    <x v="8417"/>
    <x v="0"/>
    <x v="2"/>
    <x v="1"/>
    <x v="0"/>
  </r>
  <r>
    <x v="4"/>
    <x v="113"/>
    <x v="21"/>
    <x v="21"/>
    <x v="8418"/>
    <x v="0"/>
    <x v="0"/>
    <x v="0"/>
    <x v="1"/>
  </r>
  <r>
    <x v="4"/>
    <x v="113"/>
    <x v="21"/>
    <x v="21"/>
    <x v="8419"/>
    <x v="0"/>
    <x v="3"/>
    <x v="0"/>
    <x v="1"/>
  </r>
  <r>
    <x v="4"/>
    <x v="113"/>
    <x v="21"/>
    <x v="21"/>
    <x v="8420"/>
    <x v="0"/>
    <x v="0"/>
    <x v="0"/>
    <x v="1"/>
  </r>
  <r>
    <x v="4"/>
    <x v="113"/>
    <x v="21"/>
    <x v="21"/>
    <x v="8421"/>
    <x v="0"/>
    <x v="3"/>
    <x v="0"/>
    <x v="1"/>
  </r>
  <r>
    <x v="4"/>
    <x v="113"/>
    <x v="21"/>
    <x v="21"/>
    <x v="8422"/>
    <x v="0"/>
    <x v="0"/>
    <x v="0"/>
    <x v="1"/>
  </r>
  <r>
    <x v="4"/>
    <x v="113"/>
    <x v="21"/>
    <x v="21"/>
    <x v="8423"/>
    <x v="0"/>
    <x v="0"/>
    <x v="0"/>
    <x v="1"/>
  </r>
  <r>
    <x v="4"/>
    <x v="113"/>
    <x v="21"/>
    <x v="21"/>
    <x v="8424"/>
    <x v="0"/>
    <x v="3"/>
    <x v="0"/>
    <x v="1"/>
  </r>
  <r>
    <x v="4"/>
    <x v="113"/>
    <x v="21"/>
    <x v="21"/>
    <x v="8425"/>
    <x v="0"/>
    <x v="1"/>
    <x v="1"/>
    <x v="1"/>
  </r>
  <r>
    <x v="4"/>
    <x v="113"/>
    <x v="21"/>
    <x v="21"/>
    <x v="8426"/>
    <x v="0"/>
    <x v="1"/>
    <x v="1"/>
    <x v="0"/>
  </r>
  <r>
    <x v="4"/>
    <x v="113"/>
    <x v="21"/>
    <x v="21"/>
    <x v="8427"/>
    <x v="0"/>
    <x v="3"/>
    <x v="0"/>
    <x v="1"/>
  </r>
  <r>
    <x v="4"/>
    <x v="113"/>
    <x v="21"/>
    <x v="21"/>
    <x v="8428"/>
    <x v="0"/>
    <x v="0"/>
    <x v="0"/>
    <x v="1"/>
  </r>
  <r>
    <x v="4"/>
    <x v="113"/>
    <x v="21"/>
    <x v="21"/>
    <x v="8429"/>
    <x v="0"/>
    <x v="0"/>
    <x v="0"/>
    <x v="1"/>
  </r>
  <r>
    <x v="4"/>
    <x v="113"/>
    <x v="21"/>
    <x v="21"/>
    <x v="8430"/>
    <x v="0"/>
    <x v="2"/>
    <x v="1"/>
    <x v="0"/>
  </r>
  <r>
    <x v="4"/>
    <x v="113"/>
    <x v="21"/>
    <x v="21"/>
    <x v="8431"/>
    <x v="0"/>
    <x v="0"/>
    <x v="0"/>
    <x v="1"/>
  </r>
  <r>
    <x v="4"/>
    <x v="113"/>
    <x v="21"/>
    <x v="21"/>
    <x v="8432"/>
    <x v="0"/>
    <x v="0"/>
    <x v="0"/>
    <x v="0"/>
  </r>
  <r>
    <x v="4"/>
    <x v="113"/>
    <x v="21"/>
    <x v="21"/>
    <x v="8433"/>
    <x v="0"/>
    <x v="1"/>
    <x v="1"/>
    <x v="0"/>
  </r>
  <r>
    <x v="4"/>
    <x v="113"/>
    <x v="21"/>
    <x v="21"/>
    <x v="8434"/>
    <x v="0"/>
    <x v="0"/>
    <x v="0"/>
    <x v="1"/>
  </r>
  <r>
    <x v="4"/>
    <x v="113"/>
    <x v="21"/>
    <x v="21"/>
    <x v="8435"/>
    <x v="0"/>
    <x v="0"/>
    <x v="0"/>
    <x v="1"/>
  </r>
  <r>
    <x v="4"/>
    <x v="113"/>
    <x v="21"/>
    <x v="21"/>
    <x v="8436"/>
    <x v="0"/>
    <x v="0"/>
    <x v="0"/>
    <x v="1"/>
  </r>
  <r>
    <x v="4"/>
    <x v="113"/>
    <x v="21"/>
    <x v="21"/>
    <x v="8437"/>
    <x v="0"/>
    <x v="0"/>
    <x v="0"/>
    <x v="1"/>
  </r>
  <r>
    <x v="4"/>
    <x v="113"/>
    <x v="21"/>
    <x v="21"/>
    <x v="8438"/>
    <x v="0"/>
    <x v="0"/>
    <x v="0"/>
    <x v="0"/>
  </r>
  <r>
    <x v="4"/>
    <x v="113"/>
    <x v="21"/>
    <x v="21"/>
    <x v="8439"/>
    <x v="0"/>
    <x v="0"/>
    <x v="0"/>
    <x v="1"/>
  </r>
  <r>
    <x v="4"/>
    <x v="113"/>
    <x v="21"/>
    <x v="21"/>
    <x v="8440"/>
    <x v="0"/>
    <x v="0"/>
    <x v="0"/>
    <x v="0"/>
  </r>
  <r>
    <x v="4"/>
    <x v="113"/>
    <x v="21"/>
    <x v="21"/>
    <x v="8441"/>
    <x v="0"/>
    <x v="0"/>
    <x v="0"/>
    <x v="1"/>
  </r>
  <r>
    <x v="4"/>
    <x v="113"/>
    <x v="21"/>
    <x v="21"/>
    <x v="8442"/>
    <x v="0"/>
    <x v="0"/>
    <x v="0"/>
    <x v="1"/>
  </r>
  <r>
    <x v="4"/>
    <x v="113"/>
    <x v="21"/>
    <x v="21"/>
    <x v="8443"/>
    <x v="0"/>
    <x v="2"/>
    <x v="1"/>
    <x v="0"/>
  </r>
  <r>
    <x v="4"/>
    <x v="113"/>
    <x v="21"/>
    <x v="21"/>
    <x v="8444"/>
    <x v="0"/>
    <x v="0"/>
    <x v="0"/>
    <x v="1"/>
  </r>
  <r>
    <x v="4"/>
    <x v="113"/>
    <x v="21"/>
    <x v="21"/>
    <x v="8445"/>
    <x v="0"/>
    <x v="0"/>
    <x v="0"/>
    <x v="0"/>
  </r>
  <r>
    <x v="4"/>
    <x v="113"/>
    <x v="21"/>
    <x v="21"/>
    <x v="8446"/>
    <x v="0"/>
    <x v="2"/>
    <x v="1"/>
    <x v="0"/>
  </r>
  <r>
    <x v="4"/>
    <x v="113"/>
    <x v="21"/>
    <x v="21"/>
    <x v="8447"/>
    <x v="0"/>
    <x v="3"/>
    <x v="0"/>
    <x v="0"/>
  </r>
  <r>
    <x v="4"/>
    <x v="113"/>
    <x v="21"/>
    <x v="21"/>
    <x v="8448"/>
    <x v="0"/>
    <x v="0"/>
    <x v="0"/>
    <x v="1"/>
  </r>
  <r>
    <x v="4"/>
    <x v="113"/>
    <x v="21"/>
    <x v="21"/>
    <x v="8449"/>
    <x v="0"/>
    <x v="0"/>
    <x v="0"/>
    <x v="1"/>
  </r>
  <r>
    <x v="4"/>
    <x v="113"/>
    <x v="21"/>
    <x v="21"/>
    <x v="8450"/>
    <x v="0"/>
    <x v="0"/>
    <x v="0"/>
    <x v="1"/>
  </r>
  <r>
    <x v="4"/>
    <x v="113"/>
    <x v="21"/>
    <x v="21"/>
    <x v="8451"/>
    <x v="0"/>
    <x v="0"/>
    <x v="0"/>
    <x v="1"/>
  </r>
  <r>
    <x v="4"/>
    <x v="113"/>
    <x v="101"/>
    <x v="101"/>
    <x v="8452"/>
    <x v="3"/>
    <x v="0"/>
    <x v="0"/>
    <x v="0"/>
  </r>
  <r>
    <x v="4"/>
    <x v="113"/>
    <x v="101"/>
    <x v="101"/>
    <x v="8453"/>
    <x v="3"/>
    <x v="0"/>
    <x v="0"/>
    <x v="1"/>
  </r>
  <r>
    <x v="4"/>
    <x v="113"/>
    <x v="101"/>
    <x v="101"/>
    <x v="8454"/>
    <x v="3"/>
    <x v="1"/>
    <x v="1"/>
    <x v="0"/>
  </r>
  <r>
    <x v="4"/>
    <x v="113"/>
    <x v="101"/>
    <x v="101"/>
    <x v="8455"/>
    <x v="3"/>
    <x v="1"/>
    <x v="1"/>
    <x v="0"/>
  </r>
  <r>
    <x v="4"/>
    <x v="113"/>
    <x v="102"/>
    <x v="102"/>
    <x v="8456"/>
    <x v="0"/>
    <x v="0"/>
    <x v="0"/>
    <x v="0"/>
  </r>
  <r>
    <x v="4"/>
    <x v="113"/>
    <x v="102"/>
    <x v="102"/>
    <x v="8457"/>
    <x v="0"/>
    <x v="0"/>
    <x v="0"/>
    <x v="1"/>
  </r>
  <r>
    <x v="4"/>
    <x v="113"/>
    <x v="102"/>
    <x v="102"/>
    <x v="8458"/>
    <x v="0"/>
    <x v="0"/>
    <x v="0"/>
    <x v="0"/>
  </r>
  <r>
    <x v="4"/>
    <x v="113"/>
    <x v="102"/>
    <x v="102"/>
    <x v="8459"/>
    <x v="0"/>
    <x v="0"/>
    <x v="0"/>
    <x v="1"/>
  </r>
  <r>
    <x v="4"/>
    <x v="113"/>
    <x v="102"/>
    <x v="102"/>
    <x v="8460"/>
    <x v="0"/>
    <x v="2"/>
    <x v="1"/>
    <x v="1"/>
  </r>
  <r>
    <x v="4"/>
    <x v="113"/>
    <x v="102"/>
    <x v="102"/>
    <x v="8461"/>
    <x v="0"/>
    <x v="1"/>
    <x v="1"/>
    <x v="0"/>
  </r>
  <r>
    <x v="4"/>
    <x v="113"/>
    <x v="102"/>
    <x v="102"/>
    <x v="8462"/>
    <x v="0"/>
    <x v="0"/>
    <x v="0"/>
    <x v="1"/>
  </r>
  <r>
    <x v="4"/>
    <x v="113"/>
    <x v="102"/>
    <x v="102"/>
    <x v="8463"/>
    <x v="0"/>
    <x v="0"/>
    <x v="0"/>
    <x v="1"/>
  </r>
  <r>
    <x v="4"/>
    <x v="113"/>
    <x v="102"/>
    <x v="102"/>
    <x v="8464"/>
    <x v="0"/>
    <x v="1"/>
    <x v="1"/>
    <x v="0"/>
  </r>
  <r>
    <x v="4"/>
    <x v="113"/>
    <x v="102"/>
    <x v="102"/>
    <x v="8465"/>
    <x v="0"/>
    <x v="0"/>
    <x v="0"/>
    <x v="1"/>
  </r>
  <r>
    <x v="4"/>
    <x v="113"/>
    <x v="102"/>
    <x v="102"/>
    <x v="8466"/>
    <x v="0"/>
    <x v="1"/>
    <x v="1"/>
    <x v="1"/>
  </r>
  <r>
    <x v="4"/>
    <x v="113"/>
    <x v="102"/>
    <x v="102"/>
    <x v="8467"/>
    <x v="0"/>
    <x v="1"/>
    <x v="1"/>
    <x v="0"/>
  </r>
  <r>
    <x v="4"/>
    <x v="113"/>
    <x v="102"/>
    <x v="102"/>
    <x v="8468"/>
    <x v="0"/>
    <x v="0"/>
    <x v="0"/>
    <x v="1"/>
  </r>
  <r>
    <x v="4"/>
    <x v="113"/>
    <x v="102"/>
    <x v="102"/>
    <x v="8469"/>
    <x v="0"/>
    <x v="2"/>
    <x v="1"/>
    <x v="0"/>
  </r>
  <r>
    <x v="4"/>
    <x v="113"/>
    <x v="102"/>
    <x v="102"/>
    <x v="8470"/>
    <x v="0"/>
    <x v="0"/>
    <x v="0"/>
    <x v="0"/>
  </r>
  <r>
    <x v="4"/>
    <x v="113"/>
    <x v="102"/>
    <x v="102"/>
    <x v="8471"/>
    <x v="0"/>
    <x v="1"/>
    <x v="1"/>
    <x v="1"/>
  </r>
  <r>
    <x v="4"/>
    <x v="113"/>
    <x v="102"/>
    <x v="102"/>
    <x v="8472"/>
    <x v="0"/>
    <x v="0"/>
    <x v="0"/>
    <x v="1"/>
  </r>
  <r>
    <x v="4"/>
    <x v="113"/>
    <x v="102"/>
    <x v="102"/>
    <x v="8473"/>
    <x v="0"/>
    <x v="0"/>
    <x v="0"/>
    <x v="1"/>
  </r>
  <r>
    <x v="4"/>
    <x v="113"/>
    <x v="102"/>
    <x v="102"/>
    <x v="8474"/>
    <x v="0"/>
    <x v="1"/>
    <x v="1"/>
    <x v="0"/>
  </r>
  <r>
    <x v="4"/>
    <x v="113"/>
    <x v="151"/>
    <x v="151"/>
    <x v="8475"/>
    <x v="0"/>
    <x v="0"/>
    <x v="0"/>
    <x v="0"/>
  </r>
  <r>
    <x v="4"/>
    <x v="113"/>
    <x v="151"/>
    <x v="151"/>
    <x v="8476"/>
    <x v="0"/>
    <x v="0"/>
    <x v="0"/>
    <x v="1"/>
  </r>
  <r>
    <x v="4"/>
    <x v="113"/>
    <x v="104"/>
    <x v="104"/>
    <x v="8477"/>
    <x v="3"/>
    <x v="1"/>
    <x v="1"/>
    <x v="0"/>
  </r>
  <r>
    <x v="4"/>
    <x v="113"/>
    <x v="104"/>
    <x v="104"/>
    <x v="8478"/>
    <x v="3"/>
    <x v="0"/>
    <x v="0"/>
    <x v="0"/>
  </r>
  <r>
    <x v="4"/>
    <x v="113"/>
    <x v="152"/>
    <x v="152"/>
    <x v="8479"/>
    <x v="0"/>
    <x v="0"/>
    <x v="0"/>
    <x v="0"/>
  </r>
  <r>
    <x v="4"/>
    <x v="113"/>
    <x v="152"/>
    <x v="152"/>
    <x v="8480"/>
    <x v="0"/>
    <x v="2"/>
    <x v="1"/>
    <x v="1"/>
  </r>
  <r>
    <x v="4"/>
    <x v="113"/>
    <x v="152"/>
    <x v="152"/>
    <x v="8481"/>
    <x v="0"/>
    <x v="0"/>
    <x v="0"/>
    <x v="0"/>
  </r>
  <r>
    <x v="4"/>
    <x v="113"/>
    <x v="153"/>
    <x v="153"/>
    <x v="8482"/>
    <x v="0"/>
    <x v="0"/>
    <x v="0"/>
    <x v="1"/>
  </r>
  <r>
    <x v="4"/>
    <x v="113"/>
    <x v="135"/>
    <x v="135"/>
    <x v="8483"/>
    <x v="0"/>
    <x v="0"/>
    <x v="0"/>
    <x v="0"/>
  </r>
  <r>
    <x v="4"/>
    <x v="113"/>
    <x v="135"/>
    <x v="135"/>
    <x v="8484"/>
    <x v="0"/>
    <x v="2"/>
    <x v="1"/>
    <x v="1"/>
  </r>
  <r>
    <x v="4"/>
    <x v="113"/>
    <x v="107"/>
    <x v="107"/>
    <x v="8485"/>
    <x v="0"/>
    <x v="0"/>
    <x v="0"/>
    <x v="1"/>
  </r>
  <r>
    <x v="4"/>
    <x v="113"/>
    <x v="107"/>
    <x v="107"/>
    <x v="8486"/>
    <x v="0"/>
    <x v="0"/>
    <x v="0"/>
    <x v="1"/>
  </r>
  <r>
    <x v="4"/>
    <x v="113"/>
    <x v="107"/>
    <x v="107"/>
    <x v="8487"/>
    <x v="0"/>
    <x v="2"/>
    <x v="1"/>
    <x v="0"/>
  </r>
  <r>
    <x v="4"/>
    <x v="113"/>
    <x v="107"/>
    <x v="107"/>
    <x v="8488"/>
    <x v="0"/>
    <x v="2"/>
    <x v="1"/>
    <x v="0"/>
  </r>
  <r>
    <x v="4"/>
    <x v="113"/>
    <x v="107"/>
    <x v="107"/>
    <x v="8489"/>
    <x v="0"/>
    <x v="0"/>
    <x v="0"/>
    <x v="1"/>
  </r>
  <r>
    <x v="4"/>
    <x v="113"/>
    <x v="107"/>
    <x v="107"/>
    <x v="8490"/>
    <x v="0"/>
    <x v="0"/>
    <x v="0"/>
    <x v="1"/>
  </r>
  <r>
    <x v="4"/>
    <x v="113"/>
    <x v="107"/>
    <x v="107"/>
    <x v="8491"/>
    <x v="0"/>
    <x v="2"/>
    <x v="1"/>
    <x v="0"/>
  </r>
  <r>
    <x v="4"/>
    <x v="113"/>
    <x v="107"/>
    <x v="107"/>
    <x v="8492"/>
    <x v="0"/>
    <x v="3"/>
    <x v="0"/>
    <x v="1"/>
  </r>
  <r>
    <x v="4"/>
    <x v="113"/>
    <x v="107"/>
    <x v="107"/>
    <x v="8493"/>
    <x v="0"/>
    <x v="2"/>
    <x v="1"/>
    <x v="0"/>
  </r>
  <r>
    <x v="4"/>
    <x v="113"/>
    <x v="107"/>
    <x v="107"/>
    <x v="8494"/>
    <x v="0"/>
    <x v="0"/>
    <x v="0"/>
    <x v="1"/>
  </r>
  <r>
    <x v="4"/>
    <x v="113"/>
    <x v="154"/>
    <x v="154"/>
    <x v="8495"/>
    <x v="0"/>
    <x v="2"/>
    <x v="1"/>
    <x v="0"/>
  </r>
  <r>
    <x v="4"/>
    <x v="113"/>
    <x v="154"/>
    <x v="154"/>
    <x v="8496"/>
    <x v="0"/>
    <x v="2"/>
    <x v="1"/>
    <x v="0"/>
  </r>
  <r>
    <x v="4"/>
    <x v="113"/>
    <x v="154"/>
    <x v="154"/>
    <x v="8497"/>
    <x v="0"/>
    <x v="2"/>
    <x v="1"/>
    <x v="0"/>
  </r>
  <r>
    <x v="4"/>
    <x v="113"/>
    <x v="154"/>
    <x v="154"/>
    <x v="8498"/>
    <x v="0"/>
    <x v="2"/>
    <x v="1"/>
    <x v="0"/>
  </r>
  <r>
    <x v="4"/>
    <x v="113"/>
    <x v="155"/>
    <x v="155"/>
    <x v="8499"/>
    <x v="0"/>
    <x v="0"/>
    <x v="0"/>
    <x v="1"/>
  </r>
  <r>
    <x v="4"/>
    <x v="113"/>
    <x v="141"/>
    <x v="141"/>
    <x v="8500"/>
    <x v="0"/>
    <x v="0"/>
    <x v="0"/>
    <x v="1"/>
  </r>
  <r>
    <x v="4"/>
    <x v="113"/>
    <x v="141"/>
    <x v="141"/>
    <x v="8501"/>
    <x v="0"/>
    <x v="2"/>
    <x v="1"/>
    <x v="0"/>
  </r>
  <r>
    <x v="4"/>
    <x v="113"/>
    <x v="141"/>
    <x v="141"/>
    <x v="8502"/>
    <x v="0"/>
    <x v="2"/>
    <x v="1"/>
    <x v="0"/>
  </r>
  <r>
    <x v="4"/>
    <x v="113"/>
    <x v="141"/>
    <x v="141"/>
    <x v="8503"/>
    <x v="0"/>
    <x v="2"/>
    <x v="1"/>
    <x v="0"/>
  </r>
  <r>
    <x v="4"/>
    <x v="113"/>
    <x v="141"/>
    <x v="141"/>
    <x v="8504"/>
    <x v="0"/>
    <x v="0"/>
    <x v="0"/>
    <x v="1"/>
  </r>
  <r>
    <x v="4"/>
    <x v="113"/>
    <x v="141"/>
    <x v="141"/>
    <x v="8505"/>
    <x v="0"/>
    <x v="3"/>
    <x v="0"/>
    <x v="1"/>
  </r>
  <r>
    <x v="4"/>
    <x v="113"/>
    <x v="141"/>
    <x v="141"/>
    <x v="8506"/>
    <x v="0"/>
    <x v="2"/>
    <x v="1"/>
    <x v="0"/>
  </r>
  <r>
    <x v="4"/>
    <x v="113"/>
    <x v="141"/>
    <x v="141"/>
    <x v="8507"/>
    <x v="0"/>
    <x v="2"/>
    <x v="1"/>
    <x v="0"/>
  </r>
  <r>
    <x v="4"/>
    <x v="113"/>
    <x v="141"/>
    <x v="141"/>
    <x v="8508"/>
    <x v="0"/>
    <x v="2"/>
    <x v="1"/>
    <x v="0"/>
  </r>
  <r>
    <x v="4"/>
    <x v="113"/>
    <x v="141"/>
    <x v="141"/>
    <x v="8509"/>
    <x v="0"/>
    <x v="3"/>
    <x v="0"/>
    <x v="1"/>
  </r>
  <r>
    <x v="4"/>
    <x v="113"/>
    <x v="141"/>
    <x v="141"/>
    <x v="8510"/>
    <x v="0"/>
    <x v="1"/>
    <x v="1"/>
    <x v="0"/>
  </r>
  <r>
    <x v="4"/>
    <x v="113"/>
    <x v="141"/>
    <x v="141"/>
    <x v="8511"/>
    <x v="0"/>
    <x v="2"/>
    <x v="1"/>
    <x v="1"/>
  </r>
  <r>
    <x v="4"/>
    <x v="113"/>
    <x v="141"/>
    <x v="141"/>
    <x v="8512"/>
    <x v="0"/>
    <x v="2"/>
    <x v="1"/>
    <x v="0"/>
  </r>
  <r>
    <x v="4"/>
    <x v="113"/>
    <x v="141"/>
    <x v="141"/>
    <x v="8513"/>
    <x v="0"/>
    <x v="0"/>
    <x v="0"/>
    <x v="0"/>
  </r>
  <r>
    <x v="4"/>
    <x v="113"/>
    <x v="23"/>
    <x v="23"/>
    <x v="8514"/>
    <x v="2"/>
    <x v="0"/>
    <x v="0"/>
    <x v="1"/>
  </r>
  <r>
    <x v="4"/>
    <x v="113"/>
    <x v="24"/>
    <x v="24"/>
    <x v="8515"/>
    <x v="2"/>
    <x v="0"/>
    <x v="0"/>
    <x v="0"/>
  </r>
  <r>
    <x v="4"/>
    <x v="113"/>
    <x v="24"/>
    <x v="24"/>
    <x v="8516"/>
    <x v="2"/>
    <x v="3"/>
    <x v="1"/>
    <x v="0"/>
  </r>
  <r>
    <x v="4"/>
    <x v="113"/>
    <x v="24"/>
    <x v="24"/>
    <x v="8517"/>
    <x v="2"/>
    <x v="1"/>
    <x v="1"/>
    <x v="0"/>
  </r>
  <r>
    <x v="4"/>
    <x v="113"/>
    <x v="24"/>
    <x v="24"/>
    <x v="8518"/>
    <x v="2"/>
    <x v="0"/>
    <x v="0"/>
    <x v="1"/>
  </r>
  <r>
    <x v="4"/>
    <x v="113"/>
    <x v="24"/>
    <x v="24"/>
    <x v="8519"/>
    <x v="2"/>
    <x v="0"/>
    <x v="0"/>
    <x v="1"/>
  </r>
  <r>
    <x v="4"/>
    <x v="113"/>
    <x v="24"/>
    <x v="24"/>
    <x v="8520"/>
    <x v="2"/>
    <x v="0"/>
    <x v="0"/>
    <x v="1"/>
  </r>
  <r>
    <x v="4"/>
    <x v="113"/>
    <x v="24"/>
    <x v="24"/>
    <x v="8521"/>
    <x v="2"/>
    <x v="3"/>
    <x v="1"/>
    <x v="0"/>
  </r>
  <r>
    <x v="4"/>
    <x v="113"/>
    <x v="24"/>
    <x v="24"/>
    <x v="8522"/>
    <x v="2"/>
    <x v="2"/>
    <x v="1"/>
    <x v="0"/>
  </r>
  <r>
    <x v="4"/>
    <x v="113"/>
    <x v="24"/>
    <x v="24"/>
    <x v="8523"/>
    <x v="2"/>
    <x v="3"/>
    <x v="1"/>
    <x v="0"/>
  </r>
  <r>
    <x v="4"/>
    <x v="113"/>
    <x v="24"/>
    <x v="24"/>
    <x v="8524"/>
    <x v="2"/>
    <x v="1"/>
    <x v="1"/>
    <x v="0"/>
  </r>
  <r>
    <x v="4"/>
    <x v="113"/>
    <x v="24"/>
    <x v="24"/>
    <x v="8525"/>
    <x v="2"/>
    <x v="0"/>
    <x v="0"/>
    <x v="1"/>
  </r>
  <r>
    <x v="4"/>
    <x v="113"/>
    <x v="24"/>
    <x v="24"/>
    <x v="8526"/>
    <x v="2"/>
    <x v="3"/>
    <x v="1"/>
    <x v="1"/>
  </r>
  <r>
    <x v="4"/>
    <x v="113"/>
    <x v="24"/>
    <x v="24"/>
    <x v="8527"/>
    <x v="2"/>
    <x v="0"/>
    <x v="0"/>
    <x v="1"/>
  </r>
  <r>
    <x v="4"/>
    <x v="113"/>
    <x v="24"/>
    <x v="24"/>
    <x v="8528"/>
    <x v="2"/>
    <x v="0"/>
    <x v="0"/>
    <x v="1"/>
  </r>
  <r>
    <x v="4"/>
    <x v="113"/>
    <x v="24"/>
    <x v="24"/>
    <x v="8529"/>
    <x v="2"/>
    <x v="3"/>
    <x v="1"/>
    <x v="0"/>
  </r>
  <r>
    <x v="4"/>
    <x v="113"/>
    <x v="24"/>
    <x v="24"/>
    <x v="8530"/>
    <x v="2"/>
    <x v="2"/>
    <x v="1"/>
    <x v="1"/>
  </r>
  <r>
    <x v="4"/>
    <x v="113"/>
    <x v="24"/>
    <x v="24"/>
    <x v="8531"/>
    <x v="2"/>
    <x v="3"/>
    <x v="1"/>
    <x v="0"/>
  </r>
  <r>
    <x v="4"/>
    <x v="113"/>
    <x v="24"/>
    <x v="24"/>
    <x v="8532"/>
    <x v="2"/>
    <x v="3"/>
    <x v="1"/>
    <x v="0"/>
  </r>
  <r>
    <x v="4"/>
    <x v="113"/>
    <x v="24"/>
    <x v="24"/>
    <x v="8533"/>
    <x v="2"/>
    <x v="0"/>
    <x v="0"/>
    <x v="1"/>
  </r>
  <r>
    <x v="4"/>
    <x v="113"/>
    <x v="24"/>
    <x v="24"/>
    <x v="8534"/>
    <x v="2"/>
    <x v="3"/>
    <x v="1"/>
    <x v="1"/>
  </r>
  <r>
    <x v="4"/>
    <x v="113"/>
    <x v="24"/>
    <x v="24"/>
    <x v="8535"/>
    <x v="2"/>
    <x v="0"/>
    <x v="0"/>
    <x v="1"/>
  </r>
  <r>
    <x v="4"/>
    <x v="113"/>
    <x v="24"/>
    <x v="24"/>
    <x v="8536"/>
    <x v="2"/>
    <x v="3"/>
    <x v="1"/>
    <x v="0"/>
  </r>
  <r>
    <x v="4"/>
    <x v="113"/>
    <x v="24"/>
    <x v="24"/>
    <x v="8537"/>
    <x v="2"/>
    <x v="0"/>
    <x v="0"/>
    <x v="1"/>
  </r>
  <r>
    <x v="4"/>
    <x v="113"/>
    <x v="24"/>
    <x v="24"/>
    <x v="8538"/>
    <x v="2"/>
    <x v="2"/>
    <x v="1"/>
    <x v="1"/>
  </r>
  <r>
    <x v="4"/>
    <x v="113"/>
    <x v="24"/>
    <x v="24"/>
    <x v="8539"/>
    <x v="2"/>
    <x v="2"/>
    <x v="1"/>
    <x v="0"/>
  </r>
  <r>
    <x v="4"/>
    <x v="113"/>
    <x v="24"/>
    <x v="24"/>
    <x v="8540"/>
    <x v="2"/>
    <x v="0"/>
    <x v="0"/>
    <x v="1"/>
  </r>
  <r>
    <x v="4"/>
    <x v="113"/>
    <x v="24"/>
    <x v="24"/>
    <x v="8541"/>
    <x v="2"/>
    <x v="2"/>
    <x v="1"/>
    <x v="0"/>
  </r>
  <r>
    <x v="4"/>
    <x v="113"/>
    <x v="24"/>
    <x v="24"/>
    <x v="8542"/>
    <x v="2"/>
    <x v="0"/>
    <x v="0"/>
    <x v="1"/>
  </r>
  <r>
    <x v="4"/>
    <x v="113"/>
    <x v="24"/>
    <x v="24"/>
    <x v="8543"/>
    <x v="2"/>
    <x v="2"/>
    <x v="1"/>
    <x v="0"/>
  </r>
  <r>
    <x v="4"/>
    <x v="113"/>
    <x v="24"/>
    <x v="24"/>
    <x v="8544"/>
    <x v="2"/>
    <x v="0"/>
    <x v="0"/>
    <x v="0"/>
  </r>
  <r>
    <x v="4"/>
    <x v="113"/>
    <x v="24"/>
    <x v="24"/>
    <x v="8545"/>
    <x v="2"/>
    <x v="0"/>
    <x v="0"/>
    <x v="1"/>
  </r>
  <r>
    <x v="4"/>
    <x v="113"/>
    <x v="24"/>
    <x v="24"/>
    <x v="8546"/>
    <x v="2"/>
    <x v="0"/>
    <x v="0"/>
    <x v="1"/>
  </r>
  <r>
    <x v="4"/>
    <x v="113"/>
    <x v="24"/>
    <x v="24"/>
    <x v="8547"/>
    <x v="2"/>
    <x v="0"/>
    <x v="0"/>
    <x v="1"/>
  </r>
  <r>
    <x v="4"/>
    <x v="113"/>
    <x v="24"/>
    <x v="24"/>
    <x v="8548"/>
    <x v="2"/>
    <x v="3"/>
    <x v="1"/>
    <x v="1"/>
  </r>
  <r>
    <x v="4"/>
    <x v="113"/>
    <x v="24"/>
    <x v="24"/>
    <x v="8549"/>
    <x v="2"/>
    <x v="3"/>
    <x v="1"/>
    <x v="0"/>
  </r>
  <r>
    <x v="4"/>
    <x v="113"/>
    <x v="24"/>
    <x v="24"/>
    <x v="8550"/>
    <x v="2"/>
    <x v="3"/>
    <x v="1"/>
    <x v="0"/>
  </r>
  <r>
    <x v="4"/>
    <x v="113"/>
    <x v="24"/>
    <x v="24"/>
    <x v="8551"/>
    <x v="2"/>
    <x v="0"/>
    <x v="0"/>
    <x v="1"/>
  </r>
  <r>
    <x v="4"/>
    <x v="113"/>
    <x v="24"/>
    <x v="24"/>
    <x v="8552"/>
    <x v="2"/>
    <x v="0"/>
    <x v="0"/>
    <x v="0"/>
  </r>
  <r>
    <x v="4"/>
    <x v="113"/>
    <x v="24"/>
    <x v="24"/>
    <x v="8553"/>
    <x v="2"/>
    <x v="0"/>
    <x v="0"/>
    <x v="0"/>
  </r>
  <r>
    <x v="4"/>
    <x v="113"/>
    <x v="24"/>
    <x v="24"/>
    <x v="8554"/>
    <x v="2"/>
    <x v="2"/>
    <x v="1"/>
    <x v="1"/>
  </r>
  <r>
    <x v="4"/>
    <x v="113"/>
    <x v="24"/>
    <x v="24"/>
    <x v="8555"/>
    <x v="2"/>
    <x v="0"/>
    <x v="0"/>
    <x v="1"/>
  </r>
  <r>
    <x v="4"/>
    <x v="113"/>
    <x v="24"/>
    <x v="24"/>
    <x v="8556"/>
    <x v="2"/>
    <x v="1"/>
    <x v="1"/>
    <x v="0"/>
  </r>
  <r>
    <x v="4"/>
    <x v="113"/>
    <x v="24"/>
    <x v="24"/>
    <x v="8557"/>
    <x v="2"/>
    <x v="0"/>
    <x v="0"/>
    <x v="1"/>
  </r>
  <r>
    <x v="4"/>
    <x v="113"/>
    <x v="24"/>
    <x v="24"/>
    <x v="8558"/>
    <x v="2"/>
    <x v="0"/>
    <x v="0"/>
    <x v="1"/>
  </r>
  <r>
    <x v="4"/>
    <x v="113"/>
    <x v="24"/>
    <x v="24"/>
    <x v="8559"/>
    <x v="2"/>
    <x v="0"/>
    <x v="0"/>
    <x v="1"/>
  </r>
  <r>
    <x v="4"/>
    <x v="113"/>
    <x v="24"/>
    <x v="24"/>
    <x v="8560"/>
    <x v="2"/>
    <x v="2"/>
    <x v="1"/>
    <x v="0"/>
  </r>
  <r>
    <x v="4"/>
    <x v="113"/>
    <x v="24"/>
    <x v="24"/>
    <x v="8561"/>
    <x v="2"/>
    <x v="1"/>
    <x v="1"/>
    <x v="0"/>
  </r>
  <r>
    <x v="4"/>
    <x v="113"/>
    <x v="24"/>
    <x v="24"/>
    <x v="8562"/>
    <x v="2"/>
    <x v="0"/>
    <x v="0"/>
    <x v="1"/>
  </r>
  <r>
    <x v="4"/>
    <x v="113"/>
    <x v="24"/>
    <x v="24"/>
    <x v="8563"/>
    <x v="2"/>
    <x v="3"/>
    <x v="1"/>
    <x v="1"/>
  </r>
  <r>
    <x v="4"/>
    <x v="113"/>
    <x v="24"/>
    <x v="24"/>
    <x v="8564"/>
    <x v="2"/>
    <x v="2"/>
    <x v="1"/>
    <x v="0"/>
  </r>
  <r>
    <x v="4"/>
    <x v="113"/>
    <x v="24"/>
    <x v="24"/>
    <x v="8565"/>
    <x v="2"/>
    <x v="3"/>
    <x v="1"/>
    <x v="1"/>
  </r>
  <r>
    <x v="4"/>
    <x v="113"/>
    <x v="24"/>
    <x v="24"/>
    <x v="8566"/>
    <x v="2"/>
    <x v="1"/>
    <x v="1"/>
    <x v="1"/>
  </r>
  <r>
    <x v="4"/>
    <x v="113"/>
    <x v="24"/>
    <x v="24"/>
    <x v="8567"/>
    <x v="2"/>
    <x v="1"/>
    <x v="1"/>
    <x v="1"/>
  </r>
  <r>
    <x v="4"/>
    <x v="113"/>
    <x v="24"/>
    <x v="24"/>
    <x v="8568"/>
    <x v="2"/>
    <x v="0"/>
    <x v="0"/>
    <x v="1"/>
  </r>
  <r>
    <x v="4"/>
    <x v="113"/>
    <x v="24"/>
    <x v="24"/>
    <x v="8569"/>
    <x v="2"/>
    <x v="2"/>
    <x v="1"/>
    <x v="0"/>
  </r>
  <r>
    <x v="4"/>
    <x v="113"/>
    <x v="24"/>
    <x v="24"/>
    <x v="8570"/>
    <x v="2"/>
    <x v="2"/>
    <x v="1"/>
    <x v="0"/>
  </r>
  <r>
    <x v="4"/>
    <x v="113"/>
    <x v="24"/>
    <x v="24"/>
    <x v="8571"/>
    <x v="2"/>
    <x v="2"/>
    <x v="1"/>
    <x v="0"/>
  </r>
  <r>
    <x v="4"/>
    <x v="113"/>
    <x v="24"/>
    <x v="24"/>
    <x v="8572"/>
    <x v="2"/>
    <x v="3"/>
    <x v="1"/>
    <x v="1"/>
  </r>
  <r>
    <x v="4"/>
    <x v="113"/>
    <x v="24"/>
    <x v="24"/>
    <x v="8573"/>
    <x v="2"/>
    <x v="3"/>
    <x v="1"/>
    <x v="1"/>
  </r>
  <r>
    <x v="4"/>
    <x v="113"/>
    <x v="24"/>
    <x v="24"/>
    <x v="8574"/>
    <x v="2"/>
    <x v="0"/>
    <x v="0"/>
    <x v="1"/>
  </r>
  <r>
    <x v="4"/>
    <x v="113"/>
    <x v="24"/>
    <x v="24"/>
    <x v="8575"/>
    <x v="2"/>
    <x v="0"/>
    <x v="0"/>
    <x v="1"/>
  </r>
  <r>
    <x v="4"/>
    <x v="113"/>
    <x v="24"/>
    <x v="24"/>
    <x v="8576"/>
    <x v="2"/>
    <x v="0"/>
    <x v="0"/>
    <x v="1"/>
  </r>
  <r>
    <x v="4"/>
    <x v="113"/>
    <x v="24"/>
    <x v="24"/>
    <x v="8577"/>
    <x v="2"/>
    <x v="0"/>
    <x v="0"/>
    <x v="1"/>
  </r>
  <r>
    <x v="4"/>
    <x v="113"/>
    <x v="24"/>
    <x v="24"/>
    <x v="8578"/>
    <x v="2"/>
    <x v="0"/>
    <x v="0"/>
    <x v="1"/>
  </r>
  <r>
    <x v="4"/>
    <x v="113"/>
    <x v="24"/>
    <x v="24"/>
    <x v="8579"/>
    <x v="2"/>
    <x v="1"/>
    <x v="1"/>
    <x v="1"/>
  </r>
  <r>
    <x v="4"/>
    <x v="113"/>
    <x v="24"/>
    <x v="24"/>
    <x v="8580"/>
    <x v="2"/>
    <x v="3"/>
    <x v="1"/>
    <x v="0"/>
  </r>
  <r>
    <x v="4"/>
    <x v="113"/>
    <x v="24"/>
    <x v="24"/>
    <x v="8581"/>
    <x v="2"/>
    <x v="3"/>
    <x v="1"/>
    <x v="0"/>
  </r>
  <r>
    <x v="4"/>
    <x v="113"/>
    <x v="24"/>
    <x v="24"/>
    <x v="8582"/>
    <x v="2"/>
    <x v="3"/>
    <x v="1"/>
    <x v="1"/>
  </r>
  <r>
    <x v="4"/>
    <x v="113"/>
    <x v="24"/>
    <x v="24"/>
    <x v="8583"/>
    <x v="2"/>
    <x v="3"/>
    <x v="1"/>
    <x v="0"/>
  </r>
  <r>
    <x v="4"/>
    <x v="113"/>
    <x v="108"/>
    <x v="108"/>
    <x v="8584"/>
    <x v="0"/>
    <x v="2"/>
    <x v="1"/>
    <x v="0"/>
  </r>
  <r>
    <x v="4"/>
    <x v="113"/>
    <x v="108"/>
    <x v="108"/>
    <x v="8585"/>
    <x v="0"/>
    <x v="2"/>
    <x v="1"/>
    <x v="0"/>
  </r>
  <r>
    <x v="4"/>
    <x v="113"/>
    <x v="108"/>
    <x v="108"/>
    <x v="8586"/>
    <x v="0"/>
    <x v="3"/>
    <x v="0"/>
    <x v="0"/>
  </r>
  <r>
    <x v="4"/>
    <x v="113"/>
    <x v="108"/>
    <x v="108"/>
    <x v="8587"/>
    <x v="0"/>
    <x v="2"/>
    <x v="1"/>
    <x v="0"/>
  </r>
  <r>
    <x v="4"/>
    <x v="113"/>
    <x v="108"/>
    <x v="108"/>
    <x v="8588"/>
    <x v="0"/>
    <x v="0"/>
    <x v="0"/>
    <x v="0"/>
  </r>
  <r>
    <x v="4"/>
    <x v="113"/>
    <x v="108"/>
    <x v="108"/>
    <x v="8589"/>
    <x v="0"/>
    <x v="1"/>
    <x v="1"/>
    <x v="0"/>
  </r>
  <r>
    <x v="4"/>
    <x v="113"/>
    <x v="156"/>
    <x v="156"/>
    <x v="8590"/>
    <x v="0"/>
    <x v="0"/>
    <x v="0"/>
    <x v="1"/>
  </r>
  <r>
    <x v="4"/>
    <x v="113"/>
    <x v="156"/>
    <x v="156"/>
    <x v="8591"/>
    <x v="0"/>
    <x v="1"/>
    <x v="1"/>
    <x v="1"/>
  </r>
  <r>
    <x v="4"/>
    <x v="113"/>
    <x v="157"/>
    <x v="110"/>
    <x v="8592"/>
    <x v="0"/>
    <x v="1"/>
    <x v="1"/>
    <x v="1"/>
  </r>
  <r>
    <x v="4"/>
    <x v="113"/>
    <x v="157"/>
    <x v="110"/>
    <x v="8593"/>
    <x v="0"/>
    <x v="1"/>
    <x v="1"/>
    <x v="1"/>
  </r>
  <r>
    <x v="4"/>
    <x v="113"/>
    <x v="158"/>
    <x v="157"/>
    <x v="8594"/>
    <x v="3"/>
    <x v="1"/>
    <x v="1"/>
    <x v="1"/>
  </r>
  <r>
    <x v="4"/>
    <x v="113"/>
    <x v="158"/>
    <x v="157"/>
    <x v="8595"/>
    <x v="3"/>
    <x v="1"/>
    <x v="1"/>
    <x v="1"/>
  </r>
  <r>
    <x v="4"/>
    <x v="113"/>
    <x v="25"/>
    <x v="25"/>
    <x v="8596"/>
    <x v="0"/>
    <x v="2"/>
    <x v="1"/>
    <x v="0"/>
  </r>
  <r>
    <x v="4"/>
    <x v="113"/>
    <x v="25"/>
    <x v="25"/>
    <x v="8597"/>
    <x v="0"/>
    <x v="0"/>
    <x v="0"/>
    <x v="1"/>
  </r>
  <r>
    <x v="4"/>
    <x v="113"/>
    <x v="25"/>
    <x v="25"/>
    <x v="8598"/>
    <x v="0"/>
    <x v="0"/>
    <x v="0"/>
    <x v="0"/>
  </r>
  <r>
    <x v="4"/>
    <x v="113"/>
    <x v="25"/>
    <x v="25"/>
    <x v="8599"/>
    <x v="0"/>
    <x v="0"/>
    <x v="0"/>
    <x v="0"/>
  </r>
  <r>
    <x v="4"/>
    <x v="113"/>
    <x v="25"/>
    <x v="25"/>
    <x v="8600"/>
    <x v="0"/>
    <x v="3"/>
    <x v="0"/>
    <x v="0"/>
  </r>
  <r>
    <x v="4"/>
    <x v="113"/>
    <x v="25"/>
    <x v="25"/>
    <x v="8601"/>
    <x v="0"/>
    <x v="2"/>
    <x v="1"/>
    <x v="0"/>
  </r>
  <r>
    <x v="4"/>
    <x v="113"/>
    <x v="25"/>
    <x v="25"/>
    <x v="8602"/>
    <x v="0"/>
    <x v="1"/>
    <x v="1"/>
    <x v="0"/>
  </r>
  <r>
    <x v="4"/>
    <x v="113"/>
    <x v="25"/>
    <x v="25"/>
    <x v="8603"/>
    <x v="0"/>
    <x v="1"/>
    <x v="1"/>
    <x v="0"/>
  </r>
  <r>
    <x v="4"/>
    <x v="113"/>
    <x v="25"/>
    <x v="25"/>
    <x v="8604"/>
    <x v="0"/>
    <x v="1"/>
    <x v="1"/>
    <x v="0"/>
  </r>
  <r>
    <x v="4"/>
    <x v="113"/>
    <x v="25"/>
    <x v="25"/>
    <x v="8605"/>
    <x v="0"/>
    <x v="0"/>
    <x v="0"/>
    <x v="1"/>
  </r>
  <r>
    <x v="4"/>
    <x v="113"/>
    <x v="25"/>
    <x v="25"/>
    <x v="8606"/>
    <x v="0"/>
    <x v="2"/>
    <x v="1"/>
    <x v="0"/>
  </r>
  <r>
    <x v="4"/>
    <x v="113"/>
    <x v="25"/>
    <x v="25"/>
    <x v="8607"/>
    <x v="0"/>
    <x v="3"/>
    <x v="0"/>
    <x v="1"/>
  </r>
  <r>
    <x v="4"/>
    <x v="113"/>
    <x v="25"/>
    <x v="25"/>
    <x v="8608"/>
    <x v="0"/>
    <x v="0"/>
    <x v="0"/>
    <x v="0"/>
  </r>
  <r>
    <x v="4"/>
    <x v="113"/>
    <x v="25"/>
    <x v="25"/>
    <x v="8609"/>
    <x v="0"/>
    <x v="0"/>
    <x v="0"/>
    <x v="0"/>
  </r>
  <r>
    <x v="4"/>
    <x v="113"/>
    <x v="25"/>
    <x v="25"/>
    <x v="8610"/>
    <x v="0"/>
    <x v="2"/>
    <x v="1"/>
    <x v="0"/>
  </r>
  <r>
    <x v="4"/>
    <x v="113"/>
    <x v="25"/>
    <x v="25"/>
    <x v="8611"/>
    <x v="0"/>
    <x v="0"/>
    <x v="0"/>
    <x v="0"/>
  </r>
  <r>
    <x v="4"/>
    <x v="113"/>
    <x v="25"/>
    <x v="25"/>
    <x v="8612"/>
    <x v="0"/>
    <x v="1"/>
    <x v="1"/>
    <x v="0"/>
  </r>
  <r>
    <x v="4"/>
    <x v="113"/>
    <x v="25"/>
    <x v="25"/>
    <x v="8613"/>
    <x v="0"/>
    <x v="0"/>
    <x v="0"/>
    <x v="0"/>
  </r>
  <r>
    <x v="4"/>
    <x v="113"/>
    <x v="25"/>
    <x v="25"/>
    <x v="8614"/>
    <x v="0"/>
    <x v="2"/>
    <x v="1"/>
    <x v="0"/>
  </r>
  <r>
    <x v="4"/>
    <x v="113"/>
    <x v="25"/>
    <x v="25"/>
    <x v="8615"/>
    <x v="0"/>
    <x v="2"/>
    <x v="1"/>
    <x v="0"/>
  </r>
  <r>
    <x v="4"/>
    <x v="113"/>
    <x v="25"/>
    <x v="25"/>
    <x v="8616"/>
    <x v="0"/>
    <x v="2"/>
    <x v="1"/>
    <x v="0"/>
  </r>
  <r>
    <x v="4"/>
    <x v="113"/>
    <x v="25"/>
    <x v="25"/>
    <x v="8617"/>
    <x v="0"/>
    <x v="0"/>
    <x v="0"/>
    <x v="0"/>
  </r>
  <r>
    <x v="4"/>
    <x v="113"/>
    <x v="25"/>
    <x v="25"/>
    <x v="8618"/>
    <x v="0"/>
    <x v="2"/>
    <x v="1"/>
    <x v="0"/>
  </r>
  <r>
    <x v="4"/>
    <x v="113"/>
    <x v="25"/>
    <x v="25"/>
    <x v="8619"/>
    <x v="0"/>
    <x v="0"/>
    <x v="0"/>
    <x v="0"/>
  </r>
  <r>
    <x v="4"/>
    <x v="113"/>
    <x v="25"/>
    <x v="25"/>
    <x v="8620"/>
    <x v="0"/>
    <x v="2"/>
    <x v="1"/>
    <x v="0"/>
  </r>
  <r>
    <x v="4"/>
    <x v="113"/>
    <x v="25"/>
    <x v="25"/>
    <x v="8621"/>
    <x v="0"/>
    <x v="1"/>
    <x v="1"/>
    <x v="0"/>
  </r>
  <r>
    <x v="4"/>
    <x v="113"/>
    <x v="25"/>
    <x v="25"/>
    <x v="8622"/>
    <x v="0"/>
    <x v="3"/>
    <x v="0"/>
    <x v="1"/>
  </r>
  <r>
    <x v="4"/>
    <x v="113"/>
    <x v="25"/>
    <x v="25"/>
    <x v="8623"/>
    <x v="0"/>
    <x v="2"/>
    <x v="1"/>
    <x v="0"/>
  </r>
  <r>
    <x v="4"/>
    <x v="113"/>
    <x v="25"/>
    <x v="25"/>
    <x v="8624"/>
    <x v="0"/>
    <x v="2"/>
    <x v="1"/>
    <x v="0"/>
  </r>
  <r>
    <x v="4"/>
    <x v="113"/>
    <x v="25"/>
    <x v="25"/>
    <x v="8625"/>
    <x v="0"/>
    <x v="2"/>
    <x v="1"/>
    <x v="0"/>
  </r>
  <r>
    <x v="4"/>
    <x v="113"/>
    <x v="26"/>
    <x v="26"/>
    <x v="8626"/>
    <x v="3"/>
    <x v="0"/>
    <x v="0"/>
    <x v="0"/>
  </r>
  <r>
    <x v="4"/>
    <x v="113"/>
    <x v="26"/>
    <x v="26"/>
    <x v="8627"/>
    <x v="3"/>
    <x v="0"/>
    <x v="0"/>
    <x v="0"/>
  </r>
  <r>
    <x v="4"/>
    <x v="113"/>
    <x v="26"/>
    <x v="26"/>
    <x v="8628"/>
    <x v="3"/>
    <x v="0"/>
    <x v="0"/>
    <x v="0"/>
  </r>
  <r>
    <x v="4"/>
    <x v="113"/>
    <x v="26"/>
    <x v="26"/>
    <x v="8629"/>
    <x v="3"/>
    <x v="0"/>
    <x v="0"/>
    <x v="1"/>
  </r>
  <r>
    <x v="4"/>
    <x v="113"/>
    <x v="26"/>
    <x v="26"/>
    <x v="8630"/>
    <x v="3"/>
    <x v="1"/>
    <x v="1"/>
    <x v="1"/>
  </r>
  <r>
    <x v="4"/>
    <x v="113"/>
    <x v="112"/>
    <x v="112"/>
    <x v="8631"/>
    <x v="3"/>
    <x v="2"/>
    <x v="0"/>
    <x v="1"/>
  </r>
  <r>
    <x v="4"/>
    <x v="113"/>
    <x v="112"/>
    <x v="112"/>
    <x v="8632"/>
    <x v="3"/>
    <x v="1"/>
    <x v="1"/>
    <x v="1"/>
  </r>
  <r>
    <x v="4"/>
    <x v="113"/>
    <x v="113"/>
    <x v="113"/>
    <x v="8633"/>
    <x v="0"/>
    <x v="3"/>
    <x v="0"/>
    <x v="1"/>
  </r>
  <r>
    <x v="4"/>
    <x v="113"/>
    <x v="113"/>
    <x v="113"/>
    <x v="8634"/>
    <x v="0"/>
    <x v="2"/>
    <x v="1"/>
    <x v="0"/>
  </r>
  <r>
    <x v="4"/>
    <x v="113"/>
    <x v="113"/>
    <x v="113"/>
    <x v="8635"/>
    <x v="0"/>
    <x v="2"/>
    <x v="1"/>
    <x v="0"/>
  </r>
  <r>
    <x v="4"/>
    <x v="113"/>
    <x v="113"/>
    <x v="113"/>
    <x v="8636"/>
    <x v="0"/>
    <x v="0"/>
    <x v="0"/>
    <x v="1"/>
  </r>
  <r>
    <x v="4"/>
    <x v="113"/>
    <x v="113"/>
    <x v="113"/>
    <x v="8637"/>
    <x v="0"/>
    <x v="3"/>
    <x v="0"/>
    <x v="1"/>
  </r>
  <r>
    <x v="4"/>
    <x v="113"/>
    <x v="113"/>
    <x v="113"/>
    <x v="8638"/>
    <x v="0"/>
    <x v="2"/>
    <x v="1"/>
    <x v="0"/>
  </r>
  <r>
    <x v="4"/>
    <x v="113"/>
    <x v="113"/>
    <x v="113"/>
    <x v="8639"/>
    <x v="0"/>
    <x v="2"/>
    <x v="1"/>
    <x v="1"/>
  </r>
  <r>
    <x v="4"/>
    <x v="113"/>
    <x v="113"/>
    <x v="113"/>
    <x v="8640"/>
    <x v="0"/>
    <x v="2"/>
    <x v="1"/>
    <x v="0"/>
  </r>
  <r>
    <x v="4"/>
    <x v="113"/>
    <x v="113"/>
    <x v="113"/>
    <x v="8641"/>
    <x v="0"/>
    <x v="2"/>
    <x v="1"/>
    <x v="0"/>
  </r>
  <r>
    <x v="4"/>
    <x v="113"/>
    <x v="115"/>
    <x v="115"/>
    <x v="8642"/>
    <x v="0"/>
    <x v="0"/>
    <x v="0"/>
    <x v="1"/>
  </r>
  <r>
    <x v="4"/>
    <x v="113"/>
    <x v="115"/>
    <x v="115"/>
    <x v="8643"/>
    <x v="0"/>
    <x v="0"/>
    <x v="0"/>
    <x v="0"/>
  </r>
  <r>
    <x v="4"/>
    <x v="113"/>
    <x v="115"/>
    <x v="115"/>
    <x v="8644"/>
    <x v="0"/>
    <x v="1"/>
    <x v="1"/>
    <x v="0"/>
  </r>
  <r>
    <x v="4"/>
    <x v="113"/>
    <x v="115"/>
    <x v="115"/>
    <x v="8645"/>
    <x v="0"/>
    <x v="2"/>
    <x v="1"/>
    <x v="0"/>
  </r>
  <r>
    <x v="4"/>
    <x v="113"/>
    <x v="28"/>
    <x v="28"/>
    <x v="8646"/>
    <x v="0"/>
    <x v="0"/>
    <x v="0"/>
    <x v="0"/>
  </r>
  <r>
    <x v="4"/>
    <x v="113"/>
    <x v="28"/>
    <x v="28"/>
    <x v="8647"/>
    <x v="0"/>
    <x v="0"/>
    <x v="0"/>
    <x v="1"/>
  </r>
  <r>
    <x v="4"/>
    <x v="113"/>
    <x v="28"/>
    <x v="28"/>
    <x v="8648"/>
    <x v="0"/>
    <x v="2"/>
    <x v="1"/>
    <x v="0"/>
  </r>
  <r>
    <x v="4"/>
    <x v="113"/>
    <x v="28"/>
    <x v="28"/>
    <x v="8649"/>
    <x v="0"/>
    <x v="1"/>
    <x v="1"/>
    <x v="0"/>
  </r>
  <r>
    <x v="4"/>
    <x v="113"/>
    <x v="28"/>
    <x v="28"/>
    <x v="8650"/>
    <x v="0"/>
    <x v="2"/>
    <x v="1"/>
    <x v="1"/>
  </r>
  <r>
    <x v="4"/>
    <x v="113"/>
    <x v="28"/>
    <x v="28"/>
    <x v="8651"/>
    <x v="0"/>
    <x v="2"/>
    <x v="1"/>
    <x v="0"/>
  </r>
  <r>
    <x v="4"/>
    <x v="113"/>
    <x v="28"/>
    <x v="28"/>
    <x v="8652"/>
    <x v="0"/>
    <x v="1"/>
    <x v="1"/>
    <x v="0"/>
  </r>
  <r>
    <x v="4"/>
    <x v="113"/>
    <x v="30"/>
    <x v="30"/>
    <x v="8653"/>
    <x v="0"/>
    <x v="0"/>
    <x v="0"/>
    <x v="1"/>
  </r>
  <r>
    <x v="4"/>
    <x v="113"/>
    <x v="30"/>
    <x v="30"/>
    <x v="8654"/>
    <x v="0"/>
    <x v="2"/>
    <x v="1"/>
    <x v="0"/>
  </r>
  <r>
    <x v="4"/>
    <x v="113"/>
    <x v="30"/>
    <x v="30"/>
    <x v="8655"/>
    <x v="0"/>
    <x v="0"/>
    <x v="0"/>
    <x v="1"/>
  </r>
  <r>
    <x v="4"/>
    <x v="113"/>
    <x v="30"/>
    <x v="30"/>
    <x v="8656"/>
    <x v="0"/>
    <x v="0"/>
    <x v="0"/>
    <x v="1"/>
  </r>
  <r>
    <x v="4"/>
    <x v="113"/>
    <x v="30"/>
    <x v="30"/>
    <x v="8657"/>
    <x v="0"/>
    <x v="1"/>
    <x v="1"/>
    <x v="0"/>
  </r>
  <r>
    <x v="4"/>
    <x v="113"/>
    <x v="30"/>
    <x v="30"/>
    <x v="8658"/>
    <x v="0"/>
    <x v="0"/>
    <x v="0"/>
    <x v="1"/>
  </r>
  <r>
    <x v="4"/>
    <x v="113"/>
    <x v="30"/>
    <x v="30"/>
    <x v="8659"/>
    <x v="0"/>
    <x v="0"/>
    <x v="0"/>
    <x v="0"/>
  </r>
  <r>
    <x v="4"/>
    <x v="113"/>
    <x v="30"/>
    <x v="30"/>
    <x v="8660"/>
    <x v="0"/>
    <x v="0"/>
    <x v="0"/>
    <x v="1"/>
  </r>
  <r>
    <x v="4"/>
    <x v="113"/>
    <x v="30"/>
    <x v="30"/>
    <x v="8661"/>
    <x v="0"/>
    <x v="3"/>
    <x v="0"/>
    <x v="1"/>
  </r>
  <r>
    <x v="4"/>
    <x v="113"/>
    <x v="30"/>
    <x v="30"/>
    <x v="8662"/>
    <x v="0"/>
    <x v="1"/>
    <x v="1"/>
    <x v="0"/>
  </r>
  <r>
    <x v="4"/>
    <x v="113"/>
    <x v="30"/>
    <x v="30"/>
    <x v="8663"/>
    <x v="0"/>
    <x v="2"/>
    <x v="1"/>
    <x v="0"/>
  </r>
  <r>
    <x v="4"/>
    <x v="113"/>
    <x v="30"/>
    <x v="30"/>
    <x v="8664"/>
    <x v="0"/>
    <x v="3"/>
    <x v="0"/>
    <x v="1"/>
  </r>
  <r>
    <x v="4"/>
    <x v="113"/>
    <x v="30"/>
    <x v="30"/>
    <x v="8665"/>
    <x v="0"/>
    <x v="1"/>
    <x v="1"/>
    <x v="0"/>
  </r>
  <r>
    <x v="4"/>
    <x v="113"/>
    <x v="30"/>
    <x v="30"/>
    <x v="8666"/>
    <x v="0"/>
    <x v="2"/>
    <x v="1"/>
    <x v="0"/>
  </r>
  <r>
    <x v="4"/>
    <x v="113"/>
    <x v="30"/>
    <x v="30"/>
    <x v="8667"/>
    <x v="0"/>
    <x v="2"/>
    <x v="1"/>
    <x v="0"/>
  </r>
  <r>
    <x v="4"/>
    <x v="113"/>
    <x v="30"/>
    <x v="30"/>
    <x v="8668"/>
    <x v="0"/>
    <x v="0"/>
    <x v="0"/>
    <x v="1"/>
  </r>
  <r>
    <x v="4"/>
    <x v="113"/>
    <x v="30"/>
    <x v="30"/>
    <x v="8669"/>
    <x v="0"/>
    <x v="0"/>
    <x v="0"/>
    <x v="1"/>
  </r>
  <r>
    <x v="4"/>
    <x v="113"/>
    <x v="30"/>
    <x v="30"/>
    <x v="8670"/>
    <x v="0"/>
    <x v="0"/>
    <x v="0"/>
    <x v="1"/>
  </r>
  <r>
    <x v="4"/>
    <x v="113"/>
    <x v="30"/>
    <x v="30"/>
    <x v="8671"/>
    <x v="0"/>
    <x v="3"/>
    <x v="0"/>
    <x v="0"/>
  </r>
  <r>
    <x v="4"/>
    <x v="113"/>
    <x v="30"/>
    <x v="30"/>
    <x v="8672"/>
    <x v="0"/>
    <x v="0"/>
    <x v="0"/>
    <x v="1"/>
  </r>
  <r>
    <x v="4"/>
    <x v="113"/>
    <x v="30"/>
    <x v="30"/>
    <x v="8673"/>
    <x v="0"/>
    <x v="0"/>
    <x v="0"/>
    <x v="1"/>
  </r>
  <r>
    <x v="4"/>
    <x v="113"/>
    <x v="30"/>
    <x v="30"/>
    <x v="8674"/>
    <x v="0"/>
    <x v="0"/>
    <x v="0"/>
    <x v="1"/>
  </r>
  <r>
    <x v="4"/>
    <x v="113"/>
    <x v="30"/>
    <x v="30"/>
    <x v="8675"/>
    <x v="0"/>
    <x v="0"/>
    <x v="0"/>
    <x v="1"/>
  </r>
  <r>
    <x v="4"/>
    <x v="113"/>
    <x v="30"/>
    <x v="30"/>
    <x v="8676"/>
    <x v="0"/>
    <x v="0"/>
    <x v="0"/>
    <x v="1"/>
  </r>
  <r>
    <x v="4"/>
    <x v="113"/>
    <x v="30"/>
    <x v="30"/>
    <x v="8677"/>
    <x v="0"/>
    <x v="2"/>
    <x v="1"/>
    <x v="0"/>
  </r>
  <r>
    <x v="4"/>
    <x v="113"/>
    <x v="30"/>
    <x v="30"/>
    <x v="8678"/>
    <x v="0"/>
    <x v="0"/>
    <x v="0"/>
    <x v="0"/>
  </r>
  <r>
    <x v="4"/>
    <x v="113"/>
    <x v="30"/>
    <x v="30"/>
    <x v="8679"/>
    <x v="0"/>
    <x v="0"/>
    <x v="0"/>
    <x v="1"/>
  </r>
  <r>
    <x v="4"/>
    <x v="113"/>
    <x v="30"/>
    <x v="30"/>
    <x v="8680"/>
    <x v="0"/>
    <x v="2"/>
    <x v="1"/>
    <x v="0"/>
  </r>
  <r>
    <x v="4"/>
    <x v="113"/>
    <x v="30"/>
    <x v="30"/>
    <x v="8681"/>
    <x v="0"/>
    <x v="0"/>
    <x v="0"/>
    <x v="1"/>
  </r>
  <r>
    <x v="4"/>
    <x v="113"/>
    <x v="30"/>
    <x v="30"/>
    <x v="8682"/>
    <x v="0"/>
    <x v="2"/>
    <x v="1"/>
    <x v="1"/>
  </r>
  <r>
    <x v="4"/>
    <x v="113"/>
    <x v="30"/>
    <x v="30"/>
    <x v="8683"/>
    <x v="0"/>
    <x v="2"/>
    <x v="1"/>
    <x v="0"/>
  </r>
  <r>
    <x v="4"/>
    <x v="113"/>
    <x v="30"/>
    <x v="30"/>
    <x v="8684"/>
    <x v="0"/>
    <x v="3"/>
    <x v="0"/>
    <x v="1"/>
  </r>
  <r>
    <x v="4"/>
    <x v="113"/>
    <x v="30"/>
    <x v="30"/>
    <x v="8685"/>
    <x v="0"/>
    <x v="2"/>
    <x v="1"/>
    <x v="0"/>
  </r>
  <r>
    <x v="4"/>
    <x v="113"/>
    <x v="30"/>
    <x v="30"/>
    <x v="8686"/>
    <x v="0"/>
    <x v="0"/>
    <x v="0"/>
    <x v="1"/>
  </r>
  <r>
    <x v="4"/>
    <x v="113"/>
    <x v="30"/>
    <x v="30"/>
    <x v="8687"/>
    <x v="0"/>
    <x v="3"/>
    <x v="0"/>
    <x v="1"/>
  </r>
  <r>
    <x v="4"/>
    <x v="113"/>
    <x v="30"/>
    <x v="30"/>
    <x v="8688"/>
    <x v="0"/>
    <x v="3"/>
    <x v="0"/>
    <x v="1"/>
  </r>
  <r>
    <x v="4"/>
    <x v="113"/>
    <x v="30"/>
    <x v="30"/>
    <x v="8689"/>
    <x v="0"/>
    <x v="2"/>
    <x v="1"/>
    <x v="0"/>
  </r>
  <r>
    <x v="4"/>
    <x v="113"/>
    <x v="30"/>
    <x v="30"/>
    <x v="8690"/>
    <x v="0"/>
    <x v="0"/>
    <x v="0"/>
    <x v="1"/>
  </r>
  <r>
    <x v="4"/>
    <x v="113"/>
    <x v="30"/>
    <x v="30"/>
    <x v="8691"/>
    <x v="0"/>
    <x v="2"/>
    <x v="1"/>
    <x v="1"/>
  </r>
  <r>
    <x v="4"/>
    <x v="113"/>
    <x v="30"/>
    <x v="30"/>
    <x v="8692"/>
    <x v="0"/>
    <x v="0"/>
    <x v="0"/>
    <x v="0"/>
  </r>
  <r>
    <x v="4"/>
    <x v="113"/>
    <x v="30"/>
    <x v="30"/>
    <x v="8693"/>
    <x v="0"/>
    <x v="2"/>
    <x v="1"/>
    <x v="0"/>
  </r>
  <r>
    <x v="4"/>
    <x v="113"/>
    <x v="30"/>
    <x v="30"/>
    <x v="8694"/>
    <x v="0"/>
    <x v="3"/>
    <x v="0"/>
    <x v="1"/>
  </r>
  <r>
    <x v="4"/>
    <x v="113"/>
    <x v="30"/>
    <x v="30"/>
    <x v="8695"/>
    <x v="0"/>
    <x v="2"/>
    <x v="1"/>
    <x v="0"/>
  </r>
  <r>
    <x v="4"/>
    <x v="113"/>
    <x v="30"/>
    <x v="30"/>
    <x v="8696"/>
    <x v="0"/>
    <x v="1"/>
    <x v="1"/>
    <x v="0"/>
  </r>
  <r>
    <x v="4"/>
    <x v="113"/>
    <x v="30"/>
    <x v="30"/>
    <x v="8697"/>
    <x v="0"/>
    <x v="2"/>
    <x v="1"/>
    <x v="0"/>
  </r>
  <r>
    <x v="4"/>
    <x v="113"/>
    <x v="30"/>
    <x v="30"/>
    <x v="8698"/>
    <x v="0"/>
    <x v="2"/>
    <x v="1"/>
    <x v="1"/>
  </r>
  <r>
    <x v="4"/>
    <x v="113"/>
    <x v="30"/>
    <x v="30"/>
    <x v="8699"/>
    <x v="0"/>
    <x v="0"/>
    <x v="0"/>
    <x v="1"/>
  </r>
  <r>
    <x v="4"/>
    <x v="113"/>
    <x v="30"/>
    <x v="30"/>
    <x v="8700"/>
    <x v="0"/>
    <x v="3"/>
    <x v="0"/>
    <x v="1"/>
  </r>
  <r>
    <x v="4"/>
    <x v="113"/>
    <x v="30"/>
    <x v="30"/>
    <x v="8701"/>
    <x v="0"/>
    <x v="2"/>
    <x v="1"/>
    <x v="0"/>
  </r>
  <r>
    <x v="4"/>
    <x v="113"/>
    <x v="30"/>
    <x v="30"/>
    <x v="8702"/>
    <x v="0"/>
    <x v="2"/>
    <x v="1"/>
    <x v="1"/>
  </r>
  <r>
    <x v="4"/>
    <x v="113"/>
    <x v="30"/>
    <x v="30"/>
    <x v="8703"/>
    <x v="0"/>
    <x v="1"/>
    <x v="1"/>
    <x v="0"/>
  </r>
  <r>
    <x v="4"/>
    <x v="113"/>
    <x v="30"/>
    <x v="30"/>
    <x v="8704"/>
    <x v="0"/>
    <x v="2"/>
    <x v="1"/>
    <x v="1"/>
  </r>
  <r>
    <x v="4"/>
    <x v="113"/>
    <x v="30"/>
    <x v="30"/>
    <x v="8705"/>
    <x v="0"/>
    <x v="0"/>
    <x v="0"/>
    <x v="1"/>
  </r>
  <r>
    <x v="4"/>
    <x v="113"/>
    <x v="30"/>
    <x v="30"/>
    <x v="8706"/>
    <x v="0"/>
    <x v="0"/>
    <x v="0"/>
    <x v="1"/>
  </r>
  <r>
    <x v="4"/>
    <x v="113"/>
    <x v="30"/>
    <x v="30"/>
    <x v="8707"/>
    <x v="0"/>
    <x v="2"/>
    <x v="1"/>
    <x v="0"/>
  </r>
  <r>
    <x v="4"/>
    <x v="113"/>
    <x v="30"/>
    <x v="30"/>
    <x v="8708"/>
    <x v="0"/>
    <x v="2"/>
    <x v="1"/>
    <x v="0"/>
  </r>
  <r>
    <x v="4"/>
    <x v="113"/>
    <x v="30"/>
    <x v="30"/>
    <x v="8709"/>
    <x v="0"/>
    <x v="2"/>
    <x v="1"/>
    <x v="1"/>
  </r>
  <r>
    <x v="4"/>
    <x v="113"/>
    <x v="30"/>
    <x v="30"/>
    <x v="8710"/>
    <x v="0"/>
    <x v="2"/>
    <x v="1"/>
    <x v="1"/>
  </r>
  <r>
    <x v="4"/>
    <x v="113"/>
    <x v="30"/>
    <x v="30"/>
    <x v="8711"/>
    <x v="0"/>
    <x v="2"/>
    <x v="1"/>
    <x v="1"/>
  </r>
  <r>
    <x v="4"/>
    <x v="113"/>
    <x v="31"/>
    <x v="31"/>
    <x v="8712"/>
    <x v="0"/>
    <x v="0"/>
    <x v="0"/>
    <x v="0"/>
  </r>
  <r>
    <x v="4"/>
    <x v="113"/>
    <x v="31"/>
    <x v="31"/>
    <x v="8713"/>
    <x v="3"/>
    <x v="0"/>
    <x v="0"/>
    <x v="1"/>
  </r>
  <r>
    <x v="4"/>
    <x v="113"/>
    <x v="31"/>
    <x v="31"/>
    <x v="8714"/>
    <x v="3"/>
    <x v="0"/>
    <x v="0"/>
    <x v="0"/>
  </r>
  <r>
    <x v="4"/>
    <x v="113"/>
    <x v="31"/>
    <x v="31"/>
    <x v="8715"/>
    <x v="3"/>
    <x v="0"/>
    <x v="0"/>
    <x v="1"/>
  </r>
  <r>
    <x v="4"/>
    <x v="113"/>
    <x v="31"/>
    <x v="31"/>
    <x v="8716"/>
    <x v="3"/>
    <x v="0"/>
    <x v="0"/>
    <x v="0"/>
  </r>
  <r>
    <x v="4"/>
    <x v="113"/>
    <x v="31"/>
    <x v="31"/>
    <x v="8717"/>
    <x v="3"/>
    <x v="0"/>
    <x v="0"/>
    <x v="0"/>
  </r>
  <r>
    <x v="4"/>
    <x v="113"/>
    <x v="31"/>
    <x v="31"/>
    <x v="8718"/>
    <x v="3"/>
    <x v="0"/>
    <x v="0"/>
    <x v="0"/>
  </r>
  <r>
    <x v="4"/>
    <x v="113"/>
    <x v="159"/>
    <x v="158"/>
    <x v="8719"/>
    <x v="4"/>
    <x v="4"/>
    <x v="1"/>
    <x v="0"/>
  </r>
  <r>
    <x v="4"/>
    <x v="113"/>
    <x v="32"/>
    <x v="32"/>
    <x v="8720"/>
    <x v="0"/>
    <x v="0"/>
    <x v="0"/>
    <x v="0"/>
  </r>
  <r>
    <x v="4"/>
    <x v="113"/>
    <x v="32"/>
    <x v="32"/>
    <x v="8721"/>
    <x v="0"/>
    <x v="0"/>
    <x v="0"/>
    <x v="1"/>
  </r>
  <r>
    <x v="4"/>
    <x v="113"/>
    <x v="32"/>
    <x v="32"/>
    <x v="8722"/>
    <x v="0"/>
    <x v="0"/>
    <x v="0"/>
    <x v="1"/>
  </r>
  <r>
    <x v="4"/>
    <x v="113"/>
    <x v="32"/>
    <x v="32"/>
    <x v="8723"/>
    <x v="0"/>
    <x v="3"/>
    <x v="0"/>
    <x v="0"/>
  </r>
  <r>
    <x v="4"/>
    <x v="113"/>
    <x v="32"/>
    <x v="32"/>
    <x v="8724"/>
    <x v="0"/>
    <x v="1"/>
    <x v="1"/>
    <x v="0"/>
  </r>
  <r>
    <x v="4"/>
    <x v="113"/>
    <x v="32"/>
    <x v="32"/>
    <x v="8725"/>
    <x v="0"/>
    <x v="2"/>
    <x v="1"/>
    <x v="0"/>
  </r>
  <r>
    <x v="4"/>
    <x v="113"/>
    <x v="32"/>
    <x v="32"/>
    <x v="8726"/>
    <x v="0"/>
    <x v="0"/>
    <x v="0"/>
    <x v="1"/>
  </r>
  <r>
    <x v="4"/>
    <x v="113"/>
    <x v="32"/>
    <x v="32"/>
    <x v="8727"/>
    <x v="0"/>
    <x v="0"/>
    <x v="0"/>
    <x v="0"/>
  </r>
  <r>
    <x v="4"/>
    <x v="113"/>
    <x v="32"/>
    <x v="32"/>
    <x v="8728"/>
    <x v="0"/>
    <x v="0"/>
    <x v="0"/>
    <x v="0"/>
  </r>
  <r>
    <x v="4"/>
    <x v="113"/>
    <x v="32"/>
    <x v="32"/>
    <x v="8729"/>
    <x v="0"/>
    <x v="2"/>
    <x v="1"/>
    <x v="0"/>
  </r>
  <r>
    <x v="4"/>
    <x v="113"/>
    <x v="32"/>
    <x v="32"/>
    <x v="8730"/>
    <x v="0"/>
    <x v="2"/>
    <x v="1"/>
    <x v="0"/>
  </r>
  <r>
    <x v="4"/>
    <x v="113"/>
    <x v="32"/>
    <x v="32"/>
    <x v="8731"/>
    <x v="0"/>
    <x v="0"/>
    <x v="0"/>
    <x v="0"/>
  </r>
  <r>
    <x v="4"/>
    <x v="113"/>
    <x v="32"/>
    <x v="32"/>
    <x v="8732"/>
    <x v="0"/>
    <x v="2"/>
    <x v="1"/>
    <x v="0"/>
  </r>
  <r>
    <x v="4"/>
    <x v="113"/>
    <x v="32"/>
    <x v="32"/>
    <x v="8733"/>
    <x v="0"/>
    <x v="0"/>
    <x v="0"/>
    <x v="0"/>
  </r>
  <r>
    <x v="4"/>
    <x v="113"/>
    <x v="32"/>
    <x v="32"/>
    <x v="8734"/>
    <x v="0"/>
    <x v="2"/>
    <x v="1"/>
    <x v="0"/>
  </r>
  <r>
    <x v="4"/>
    <x v="113"/>
    <x v="32"/>
    <x v="32"/>
    <x v="8735"/>
    <x v="0"/>
    <x v="2"/>
    <x v="1"/>
    <x v="1"/>
  </r>
  <r>
    <x v="4"/>
    <x v="113"/>
    <x v="32"/>
    <x v="32"/>
    <x v="8736"/>
    <x v="0"/>
    <x v="2"/>
    <x v="1"/>
    <x v="0"/>
  </r>
  <r>
    <x v="4"/>
    <x v="113"/>
    <x v="32"/>
    <x v="32"/>
    <x v="8737"/>
    <x v="0"/>
    <x v="3"/>
    <x v="0"/>
    <x v="0"/>
  </r>
  <r>
    <x v="4"/>
    <x v="113"/>
    <x v="32"/>
    <x v="32"/>
    <x v="8738"/>
    <x v="0"/>
    <x v="2"/>
    <x v="1"/>
    <x v="0"/>
  </r>
  <r>
    <x v="4"/>
    <x v="113"/>
    <x v="32"/>
    <x v="32"/>
    <x v="8739"/>
    <x v="0"/>
    <x v="0"/>
    <x v="0"/>
    <x v="0"/>
  </r>
  <r>
    <x v="4"/>
    <x v="113"/>
    <x v="32"/>
    <x v="32"/>
    <x v="8740"/>
    <x v="0"/>
    <x v="3"/>
    <x v="0"/>
    <x v="0"/>
  </r>
  <r>
    <x v="4"/>
    <x v="113"/>
    <x v="32"/>
    <x v="32"/>
    <x v="8741"/>
    <x v="0"/>
    <x v="3"/>
    <x v="0"/>
    <x v="0"/>
  </r>
  <r>
    <x v="4"/>
    <x v="113"/>
    <x v="32"/>
    <x v="32"/>
    <x v="8742"/>
    <x v="0"/>
    <x v="0"/>
    <x v="0"/>
    <x v="0"/>
  </r>
  <r>
    <x v="4"/>
    <x v="113"/>
    <x v="32"/>
    <x v="32"/>
    <x v="8743"/>
    <x v="0"/>
    <x v="2"/>
    <x v="1"/>
    <x v="0"/>
  </r>
  <r>
    <x v="4"/>
    <x v="113"/>
    <x v="32"/>
    <x v="32"/>
    <x v="8744"/>
    <x v="0"/>
    <x v="2"/>
    <x v="1"/>
    <x v="0"/>
  </r>
  <r>
    <x v="4"/>
    <x v="113"/>
    <x v="32"/>
    <x v="32"/>
    <x v="8745"/>
    <x v="0"/>
    <x v="1"/>
    <x v="1"/>
    <x v="0"/>
  </r>
  <r>
    <x v="4"/>
    <x v="113"/>
    <x v="32"/>
    <x v="32"/>
    <x v="8746"/>
    <x v="0"/>
    <x v="2"/>
    <x v="1"/>
    <x v="0"/>
  </r>
  <r>
    <x v="4"/>
    <x v="113"/>
    <x v="32"/>
    <x v="32"/>
    <x v="8747"/>
    <x v="0"/>
    <x v="0"/>
    <x v="0"/>
    <x v="0"/>
  </r>
  <r>
    <x v="4"/>
    <x v="113"/>
    <x v="32"/>
    <x v="32"/>
    <x v="8748"/>
    <x v="0"/>
    <x v="2"/>
    <x v="1"/>
    <x v="0"/>
  </r>
  <r>
    <x v="4"/>
    <x v="113"/>
    <x v="32"/>
    <x v="32"/>
    <x v="8749"/>
    <x v="0"/>
    <x v="2"/>
    <x v="1"/>
    <x v="0"/>
  </r>
  <r>
    <x v="4"/>
    <x v="113"/>
    <x v="32"/>
    <x v="32"/>
    <x v="8750"/>
    <x v="0"/>
    <x v="2"/>
    <x v="1"/>
    <x v="0"/>
  </r>
  <r>
    <x v="4"/>
    <x v="113"/>
    <x v="32"/>
    <x v="32"/>
    <x v="8751"/>
    <x v="0"/>
    <x v="3"/>
    <x v="0"/>
    <x v="0"/>
  </r>
  <r>
    <x v="4"/>
    <x v="113"/>
    <x v="32"/>
    <x v="32"/>
    <x v="8752"/>
    <x v="0"/>
    <x v="3"/>
    <x v="0"/>
    <x v="1"/>
  </r>
  <r>
    <x v="4"/>
    <x v="113"/>
    <x v="32"/>
    <x v="32"/>
    <x v="8753"/>
    <x v="0"/>
    <x v="2"/>
    <x v="1"/>
    <x v="0"/>
  </r>
  <r>
    <x v="4"/>
    <x v="113"/>
    <x v="32"/>
    <x v="32"/>
    <x v="8754"/>
    <x v="0"/>
    <x v="1"/>
    <x v="1"/>
    <x v="0"/>
  </r>
  <r>
    <x v="4"/>
    <x v="113"/>
    <x v="32"/>
    <x v="32"/>
    <x v="8755"/>
    <x v="0"/>
    <x v="2"/>
    <x v="1"/>
    <x v="0"/>
  </r>
  <r>
    <x v="4"/>
    <x v="113"/>
    <x v="32"/>
    <x v="32"/>
    <x v="8756"/>
    <x v="0"/>
    <x v="2"/>
    <x v="1"/>
    <x v="0"/>
  </r>
  <r>
    <x v="4"/>
    <x v="113"/>
    <x v="32"/>
    <x v="32"/>
    <x v="8757"/>
    <x v="0"/>
    <x v="0"/>
    <x v="0"/>
    <x v="0"/>
  </r>
  <r>
    <x v="4"/>
    <x v="113"/>
    <x v="32"/>
    <x v="32"/>
    <x v="8758"/>
    <x v="0"/>
    <x v="2"/>
    <x v="1"/>
    <x v="1"/>
  </r>
  <r>
    <x v="4"/>
    <x v="113"/>
    <x v="32"/>
    <x v="32"/>
    <x v="8759"/>
    <x v="0"/>
    <x v="1"/>
    <x v="1"/>
    <x v="0"/>
  </r>
  <r>
    <x v="4"/>
    <x v="113"/>
    <x v="32"/>
    <x v="32"/>
    <x v="8760"/>
    <x v="0"/>
    <x v="2"/>
    <x v="1"/>
    <x v="0"/>
  </r>
  <r>
    <x v="4"/>
    <x v="113"/>
    <x v="32"/>
    <x v="32"/>
    <x v="8761"/>
    <x v="0"/>
    <x v="2"/>
    <x v="1"/>
    <x v="0"/>
  </r>
  <r>
    <x v="4"/>
    <x v="113"/>
    <x v="32"/>
    <x v="32"/>
    <x v="8762"/>
    <x v="0"/>
    <x v="3"/>
    <x v="0"/>
    <x v="0"/>
  </r>
  <r>
    <x v="4"/>
    <x v="113"/>
    <x v="32"/>
    <x v="32"/>
    <x v="8763"/>
    <x v="0"/>
    <x v="2"/>
    <x v="1"/>
    <x v="0"/>
  </r>
  <r>
    <x v="4"/>
    <x v="113"/>
    <x v="32"/>
    <x v="32"/>
    <x v="8764"/>
    <x v="0"/>
    <x v="0"/>
    <x v="0"/>
    <x v="1"/>
  </r>
  <r>
    <x v="4"/>
    <x v="113"/>
    <x v="32"/>
    <x v="32"/>
    <x v="8765"/>
    <x v="0"/>
    <x v="3"/>
    <x v="0"/>
    <x v="1"/>
  </r>
  <r>
    <x v="4"/>
    <x v="113"/>
    <x v="32"/>
    <x v="32"/>
    <x v="8766"/>
    <x v="0"/>
    <x v="2"/>
    <x v="1"/>
    <x v="0"/>
  </r>
  <r>
    <x v="4"/>
    <x v="113"/>
    <x v="32"/>
    <x v="32"/>
    <x v="8767"/>
    <x v="0"/>
    <x v="0"/>
    <x v="0"/>
    <x v="1"/>
  </r>
  <r>
    <x v="4"/>
    <x v="113"/>
    <x v="32"/>
    <x v="32"/>
    <x v="8768"/>
    <x v="0"/>
    <x v="3"/>
    <x v="0"/>
    <x v="1"/>
  </r>
  <r>
    <x v="4"/>
    <x v="113"/>
    <x v="119"/>
    <x v="119"/>
    <x v="8769"/>
    <x v="4"/>
    <x v="4"/>
    <x v="1"/>
    <x v="0"/>
  </r>
  <r>
    <x v="4"/>
    <x v="113"/>
    <x v="120"/>
    <x v="120"/>
    <x v="8770"/>
    <x v="3"/>
    <x v="1"/>
    <x v="1"/>
    <x v="1"/>
  </r>
  <r>
    <x v="4"/>
    <x v="113"/>
    <x v="120"/>
    <x v="120"/>
    <x v="8771"/>
    <x v="3"/>
    <x v="1"/>
    <x v="1"/>
    <x v="0"/>
  </r>
  <r>
    <x v="4"/>
    <x v="113"/>
    <x v="121"/>
    <x v="121"/>
    <x v="8772"/>
    <x v="3"/>
    <x v="0"/>
    <x v="0"/>
    <x v="0"/>
  </r>
  <r>
    <x v="4"/>
    <x v="113"/>
    <x v="121"/>
    <x v="121"/>
    <x v="8773"/>
    <x v="3"/>
    <x v="0"/>
    <x v="0"/>
    <x v="0"/>
  </r>
  <r>
    <x v="4"/>
    <x v="113"/>
    <x v="121"/>
    <x v="121"/>
    <x v="8774"/>
    <x v="3"/>
    <x v="1"/>
    <x v="1"/>
    <x v="0"/>
  </r>
  <r>
    <x v="4"/>
    <x v="113"/>
    <x v="122"/>
    <x v="122"/>
    <x v="8775"/>
    <x v="3"/>
    <x v="1"/>
    <x v="1"/>
    <x v="0"/>
  </r>
  <r>
    <x v="4"/>
    <x v="113"/>
    <x v="122"/>
    <x v="122"/>
    <x v="8776"/>
    <x v="3"/>
    <x v="2"/>
    <x v="0"/>
    <x v="1"/>
  </r>
  <r>
    <x v="4"/>
    <x v="113"/>
    <x v="123"/>
    <x v="123"/>
    <x v="8777"/>
    <x v="3"/>
    <x v="1"/>
    <x v="1"/>
    <x v="0"/>
  </r>
  <r>
    <x v="4"/>
    <x v="113"/>
    <x v="123"/>
    <x v="123"/>
    <x v="8778"/>
    <x v="3"/>
    <x v="0"/>
    <x v="0"/>
    <x v="0"/>
  </r>
  <r>
    <x v="4"/>
    <x v="113"/>
    <x v="123"/>
    <x v="123"/>
    <x v="8779"/>
    <x v="3"/>
    <x v="0"/>
    <x v="0"/>
    <x v="0"/>
  </r>
  <r>
    <x v="4"/>
    <x v="113"/>
    <x v="123"/>
    <x v="123"/>
    <x v="8780"/>
    <x v="3"/>
    <x v="1"/>
    <x v="1"/>
    <x v="0"/>
  </r>
  <r>
    <x v="4"/>
    <x v="113"/>
    <x v="123"/>
    <x v="123"/>
    <x v="8781"/>
    <x v="3"/>
    <x v="0"/>
    <x v="0"/>
    <x v="1"/>
  </r>
  <r>
    <x v="4"/>
    <x v="113"/>
    <x v="124"/>
    <x v="124"/>
    <x v="8782"/>
    <x v="3"/>
    <x v="1"/>
    <x v="1"/>
    <x v="0"/>
  </r>
  <r>
    <x v="4"/>
    <x v="113"/>
    <x v="125"/>
    <x v="125"/>
    <x v="8783"/>
    <x v="3"/>
    <x v="1"/>
    <x v="1"/>
    <x v="0"/>
  </r>
  <r>
    <x v="4"/>
    <x v="113"/>
    <x v="125"/>
    <x v="125"/>
    <x v="8784"/>
    <x v="3"/>
    <x v="0"/>
    <x v="0"/>
    <x v="0"/>
  </r>
  <r>
    <x v="4"/>
    <x v="113"/>
    <x v="33"/>
    <x v="33"/>
    <x v="8785"/>
    <x v="0"/>
    <x v="2"/>
    <x v="1"/>
    <x v="0"/>
  </r>
  <r>
    <x v="4"/>
    <x v="113"/>
    <x v="33"/>
    <x v="33"/>
    <x v="8786"/>
    <x v="0"/>
    <x v="2"/>
    <x v="1"/>
    <x v="0"/>
  </r>
  <r>
    <x v="4"/>
    <x v="113"/>
    <x v="33"/>
    <x v="33"/>
    <x v="8787"/>
    <x v="0"/>
    <x v="2"/>
    <x v="1"/>
    <x v="0"/>
  </r>
  <r>
    <x v="4"/>
    <x v="113"/>
    <x v="126"/>
    <x v="126"/>
    <x v="8788"/>
    <x v="0"/>
    <x v="2"/>
    <x v="1"/>
    <x v="0"/>
  </r>
  <r>
    <x v="4"/>
    <x v="113"/>
    <x v="126"/>
    <x v="126"/>
    <x v="8789"/>
    <x v="0"/>
    <x v="0"/>
    <x v="0"/>
    <x v="0"/>
  </r>
  <r>
    <x v="4"/>
    <x v="113"/>
    <x v="126"/>
    <x v="126"/>
    <x v="8790"/>
    <x v="0"/>
    <x v="2"/>
    <x v="1"/>
    <x v="0"/>
  </r>
  <r>
    <x v="4"/>
    <x v="113"/>
    <x v="126"/>
    <x v="126"/>
    <x v="8791"/>
    <x v="3"/>
    <x v="0"/>
    <x v="0"/>
    <x v="0"/>
  </r>
  <r>
    <x v="4"/>
    <x v="114"/>
    <x v="1"/>
    <x v="1"/>
    <x v="8792"/>
    <x v="0"/>
    <x v="1"/>
    <x v="1"/>
    <x v="0"/>
  </r>
  <r>
    <x v="4"/>
    <x v="114"/>
    <x v="4"/>
    <x v="4"/>
    <x v="8793"/>
    <x v="0"/>
    <x v="2"/>
    <x v="1"/>
    <x v="0"/>
  </r>
  <r>
    <x v="4"/>
    <x v="115"/>
    <x v="1"/>
    <x v="1"/>
    <x v="8794"/>
    <x v="0"/>
    <x v="1"/>
    <x v="1"/>
    <x v="0"/>
  </r>
  <r>
    <x v="4"/>
    <x v="115"/>
    <x v="2"/>
    <x v="2"/>
    <x v="8795"/>
    <x v="0"/>
    <x v="1"/>
    <x v="1"/>
    <x v="0"/>
  </r>
  <r>
    <x v="4"/>
    <x v="115"/>
    <x v="4"/>
    <x v="4"/>
    <x v="8796"/>
    <x v="0"/>
    <x v="0"/>
    <x v="0"/>
    <x v="0"/>
  </r>
  <r>
    <x v="4"/>
    <x v="115"/>
    <x v="4"/>
    <x v="4"/>
    <x v="8797"/>
    <x v="0"/>
    <x v="1"/>
    <x v="1"/>
    <x v="0"/>
  </r>
  <r>
    <x v="4"/>
    <x v="115"/>
    <x v="4"/>
    <x v="4"/>
    <x v="8798"/>
    <x v="0"/>
    <x v="0"/>
    <x v="0"/>
    <x v="0"/>
  </r>
  <r>
    <x v="4"/>
    <x v="115"/>
    <x v="4"/>
    <x v="4"/>
    <x v="8799"/>
    <x v="0"/>
    <x v="0"/>
    <x v="0"/>
    <x v="0"/>
  </r>
  <r>
    <x v="4"/>
    <x v="115"/>
    <x v="4"/>
    <x v="4"/>
    <x v="8800"/>
    <x v="0"/>
    <x v="0"/>
    <x v="0"/>
    <x v="0"/>
  </r>
  <r>
    <x v="4"/>
    <x v="115"/>
    <x v="4"/>
    <x v="4"/>
    <x v="8801"/>
    <x v="0"/>
    <x v="0"/>
    <x v="0"/>
    <x v="0"/>
  </r>
  <r>
    <x v="4"/>
    <x v="116"/>
    <x v="35"/>
    <x v="35"/>
    <x v="8802"/>
    <x v="0"/>
    <x v="2"/>
    <x v="1"/>
    <x v="0"/>
  </r>
  <r>
    <x v="4"/>
    <x v="116"/>
    <x v="35"/>
    <x v="35"/>
    <x v="8803"/>
    <x v="0"/>
    <x v="2"/>
    <x v="1"/>
    <x v="0"/>
  </r>
  <r>
    <x v="4"/>
    <x v="116"/>
    <x v="0"/>
    <x v="0"/>
    <x v="8804"/>
    <x v="0"/>
    <x v="1"/>
    <x v="1"/>
    <x v="0"/>
  </r>
  <r>
    <x v="4"/>
    <x v="116"/>
    <x v="0"/>
    <x v="0"/>
    <x v="8805"/>
    <x v="0"/>
    <x v="2"/>
    <x v="1"/>
    <x v="0"/>
  </r>
  <r>
    <x v="4"/>
    <x v="116"/>
    <x v="0"/>
    <x v="0"/>
    <x v="8806"/>
    <x v="0"/>
    <x v="1"/>
    <x v="1"/>
    <x v="0"/>
  </r>
  <r>
    <x v="4"/>
    <x v="116"/>
    <x v="0"/>
    <x v="0"/>
    <x v="8807"/>
    <x v="0"/>
    <x v="2"/>
    <x v="1"/>
    <x v="0"/>
  </r>
  <r>
    <x v="4"/>
    <x v="116"/>
    <x v="0"/>
    <x v="0"/>
    <x v="8808"/>
    <x v="0"/>
    <x v="1"/>
    <x v="1"/>
    <x v="0"/>
  </r>
  <r>
    <x v="4"/>
    <x v="116"/>
    <x v="0"/>
    <x v="0"/>
    <x v="8809"/>
    <x v="0"/>
    <x v="1"/>
    <x v="1"/>
    <x v="0"/>
  </r>
  <r>
    <x v="4"/>
    <x v="116"/>
    <x v="8"/>
    <x v="8"/>
    <x v="8810"/>
    <x v="0"/>
    <x v="2"/>
    <x v="1"/>
    <x v="0"/>
  </r>
  <r>
    <x v="4"/>
    <x v="116"/>
    <x v="9"/>
    <x v="9"/>
    <x v="8811"/>
    <x v="0"/>
    <x v="1"/>
    <x v="1"/>
    <x v="0"/>
  </r>
  <r>
    <x v="4"/>
    <x v="116"/>
    <x v="1"/>
    <x v="1"/>
    <x v="8812"/>
    <x v="0"/>
    <x v="1"/>
    <x v="1"/>
    <x v="0"/>
  </r>
  <r>
    <x v="4"/>
    <x v="116"/>
    <x v="1"/>
    <x v="1"/>
    <x v="8813"/>
    <x v="0"/>
    <x v="2"/>
    <x v="1"/>
    <x v="0"/>
  </r>
  <r>
    <x v="4"/>
    <x v="116"/>
    <x v="1"/>
    <x v="1"/>
    <x v="8814"/>
    <x v="0"/>
    <x v="2"/>
    <x v="1"/>
    <x v="0"/>
  </r>
  <r>
    <x v="4"/>
    <x v="116"/>
    <x v="1"/>
    <x v="1"/>
    <x v="8815"/>
    <x v="0"/>
    <x v="1"/>
    <x v="1"/>
    <x v="0"/>
  </r>
  <r>
    <x v="4"/>
    <x v="116"/>
    <x v="1"/>
    <x v="1"/>
    <x v="8816"/>
    <x v="0"/>
    <x v="1"/>
    <x v="1"/>
    <x v="0"/>
  </r>
  <r>
    <x v="4"/>
    <x v="116"/>
    <x v="1"/>
    <x v="1"/>
    <x v="8817"/>
    <x v="0"/>
    <x v="2"/>
    <x v="1"/>
    <x v="0"/>
  </r>
  <r>
    <x v="4"/>
    <x v="116"/>
    <x v="1"/>
    <x v="1"/>
    <x v="8818"/>
    <x v="0"/>
    <x v="1"/>
    <x v="1"/>
    <x v="0"/>
  </r>
  <r>
    <x v="4"/>
    <x v="116"/>
    <x v="1"/>
    <x v="1"/>
    <x v="8819"/>
    <x v="0"/>
    <x v="1"/>
    <x v="1"/>
    <x v="0"/>
  </r>
  <r>
    <x v="4"/>
    <x v="116"/>
    <x v="1"/>
    <x v="1"/>
    <x v="8820"/>
    <x v="0"/>
    <x v="1"/>
    <x v="1"/>
    <x v="0"/>
  </r>
  <r>
    <x v="4"/>
    <x v="116"/>
    <x v="1"/>
    <x v="1"/>
    <x v="8821"/>
    <x v="0"/>
    <x v="2"/>
    <x v="1"/>
    <x v="0"/>
  </r>
  <r>
    <x v="4"/>
    <x v="116"/>
    <x v="1"/>
    <x v="1"/>
    <x v="8822"/>
    <x v="0"/>
    <x v="1"/>
    <x v="1"/>
    <x v="0"/>
  </r>
  <r>
    <x v="4"/>
    <x v="116"/>
    <x v="1"/>
    <x v="1"/>
    <x v="8823"/>
    <x v="0"/>
    <x v="2"/>
    <x v="1"/>
    <x v="0"/>
  </r>
  <r>
    <x v="4"/>
    <x v="116"/>
    <x v="1"/>
    <x v="1"/>
    <x v="8824"/>
    <x v="0"/>
    <x v="2"/>
    <x v="1"/>
    <x v="0"/>
  </r>
  <r>
    <x v="4"/>
    <x v="116"/>
    <x v="1"/>
    <x v="1"/>
    <x v="8825"/>
    <x v="0"/>
    <x v="1"/>
    <x v="1"/>
    <x v="0"/>
  </r>
  <r>
    <x v="4"/>
    <x v="116"/>
    <x v="1"/>
    <x v="1"/>
    <x v="8826"/>
    <x v="0"/>
    <x v="1"/>
    <x v="1"/>
    <x v="0"/>
  </r>
  <r>
    <x v="4"/>
    <x v="116"/>
    <x v="4"/>
    <x v="4"/>
    <x v="8827"/>
    <x v="0"/>
    <x v="2"/>
    <x v="1"/>
    <x v="0"/>
  </r>
  <r>
    <x v="4"/>
    <x v="116"/>
    <x v="4"/>
    <x v="4"/>
    <x v="8828"/>
    <x v="0"/>
    <x v="1"/>
    <x v="1"/>
    <x v="0"/>
  </r>
  <r>
    <x v="4"/>
    <x v="116"/>
    <x v="4"/>
    <x v="4"/>
    <x v="8829"/>
    <x v="0"/>
    <x v="1"/>
    <x v="1"/>
    <x v="0"/>
  </r>
  <r>
    <x v="4"/>
    <x v="116"/>
    <x v="4"/>
    <x v="4"/>
    <x v="8830"/>
    <x v="0"/>
    <x v="1"/>
    <x v="1"/>
    <x v="0"/>
  </r>
  <r>
    <x v="4"/>
    <x v="116"/>
    <x v="4"/>
    <x v="4"/>
    <x v="8831"/>
    <x v="0"/>
    <x v="1"/>
    <x v="1"/>
    <x v="0"/>
  </r>
  <r>
    <x v="4"/>
    <x v="116"/>
    <x v="4"/>
    <x v="4"/>
    <x v="8832"/>
    <x v="0"/>
    <x v="1"/>
    <x v="1"/>
    <x v="0"/>
  </r>
  <r>
    <x v="4"/>
    <x v="116"/>
    <x v="4"/>
    <x v="4"/>
    <x v="8833"/>
    <x v="0"/>
    <x v="1"/>
    <x v="1"/>
    <x v="0"/>
  </r>
  <r>
    <x v="4"/>
    <x v="116"/>
    <x v="4"/>
    <x v="4"/>
    <x v="8834"/>
    <x v="0"/>
    <x v="1"/>
    <x v="1"/>
    <x v="0"/>
  </r>
  <r>
    <x v="4"/>
    <x v="116"/>
    <x v="4"/>
    <x v="4"/>
    <x v="8835"/>
    <x v="0"/>
    <x v="1"/>
    <x v="1"/>
    <x v="0"/>
  </r>
  <r>
    <x v="4"/>
    <x v="116"/>
    <x v="4"/>
    <x v="4"/>
    <x v="8836"/>
    <x v="0"/>
    <x v="1"/>
    <x v="1"/>
    <x v="0"/>
  </r>
  <r>
    <x v="4"/>
    <x v="116"/>
    <x v="4"/>
    <x v="4"/>
    <x v="8837"/>
    <x v="0"/>
    <x v="2"/>
    <x v="1"/>
    <x v="0"/>
  </r>
  <r>
    <x v="4"/>
    <x v="116"/>
    <x v="5"/>
    <x v="5"/>
    <x v="8838"/>
    <x v="0"/>
    <x v="1"/>
    <x v="1"/>
    <x v="0"/>
  </r>
  <r>
    <x v="4"/>
    <x v="116"/>
    <x v="5"/>
    <x v="5"/>
    <x v="8839"/>
    <x v="0"/>
    <x v="1"/>
    <x v="1"/>
    <x v="0"/>
  </r>
  <r>
    <x v="4"/>
    <x v="116"/>
    <x v="5"/>
    <x v="5"/>
    <x v="8840"/>
    <x v="0"/>
    <x v="1"/>
    <x v="1"/>
    <x v="0"/>
  </r>
  <r>
    <x v="4"/>
    <x v="116"/>
    <x v="5"/>
    <x v="5"/>
    <x v="8841"/>
    <x v="0"/>
    <x v="1"/>
    <x v="1"/>
    <x v="0"/>
  </r>
  <r>
    <x v="4"/>
    <x v="116"/>
    <x v="3"/>
    <x v="3"/>
    <x v="8842"/>
    <x v="0"/>
    <x v="2"/>
    <x v="1"/>
    <x v="0"/>
  </r>
  <r>
    <x v="4"/>
    <x v="116"/>
    <x v="3"/>
    <x v="3"/>
    <x v="8843"/>
    <x v="0"/>
    <x v="1"/>
    <x v="1"/>
    <x v="0"/>
  </r>
  <r>
    <x v="4"/>
    <x v="117"/>
    <x v="7"/>
    <x v="7"/>
    <x v="8844"/>
    <x v="0"/>
    <x v="2"/>
    <x v="1"/>
    <x v="0"/>
  </r>
  <r>
    <x v="4"/>
    <x v="117"/>
    <x v="0"/>
    <x v="0"/>
    <x v="8845"/>
    <x v="0"/>
    <x v="2"/>
    <x v="1"/>
    <x v="0"/>
  </r>
  <r>
    <x v="4"/>
    <x v="117"/>
    <x v="0"/>
    <x v="0"/>
    <x v="8846"/>
    <x v="0"/>
    <x v="1"/>
    <x v="1"/>
    <x v="0"/>
  </r>
  <r>
    <x v="4"/>
    <x v="117"/>
    <x v="0"/>
    <x v="0"/>
    <x v="8847"/>
    <x v="0"/>
    <x v="1"/>
    <x v="1"/>
    <x v="0"/>
  </r>
  <r>
    <x v="4"/>
    <x v="117"/>
    <x v="0"/>
    <x v="0"/>
    <x v="8848"/>
    <x v="0"/>
    <x v="1"/>
    <x v="1"/>
    <x v="0"/>
  </r>
  <r>
    <x v="4"/>
    <x v="117"/>
    <x v="0"/>
    <x v="0"/>
    <x v="8849"/>
    <x v="0"/>
    <x v="1"/>
    <x v="1"/>
    <x v="0"/>
  </r>
  <r>
    <x v="4"/>
    <x v="117"/>
    <x v="0"/>
    <x v="0"/>
    <x v="8850"/>
    <x v="0"/>
    <x v="2"/>
    <x v="1"/>
    <x v="0"/>
  </r>
  <r>
    <x v="4"/>
    <x v="117"/>
    <x v="0"/>
    <x v="0"/>
    <x v="8851"/>
    <x v="0"/>
    <x v="2"/>
    <x v="1"/>
    <x v="0"/>
  </r>
  <r>
    <x v="4"/>
    <x v="117"/>
    <x v="0"/>
    <x v="0"/>
    <x v="8852"/>
    <x v="0"/>
    <x v="2"/>
    <x v="1"/>
    <x v="0"/>
  </r>
  <r>
    <x v="4"/>
    <x v="117"/>
    <x v="0"/>
    <x v="0"/>
    <x v="8853"/>
    <x v="0"/>
    <x v="1"/>
    <x v="1"/>
    <x v="0"/>
  </r>
  <r>
    <x v="4"/>
    <x v="117"/>
    <x v="0"/>
    <x v="0"/>
    <x v="8854"/>
    <x v="0"/>
    <x v="1"/>
    <x v="1"/>
    <x v="0"/>
  </r>
  <r>
    <x v="4"/>
    <x v="117"/>
    <x v="0"/>
    <x v="0"/>
    <x v="8855"/>
    <x v="0"/>
    <x v="2"/>
    <x v="1"/>
    <x v="0"/>
  </r>
  <r>
    <x v="4"/>
    <x v="117"/>
    <x v="0"/>
    <x v="0"/>
    <x v="8856"/>
    <x v="0"/>
    <x v="2"/>
    <x v="1"/>
    <x v="0"/>
  </r>
  <r>
    <x v="4"/>
    <x v="117"/>
    <x v="0"/>
    <x v="0"/>
    <x v="8857"/>
    <x v="0"/>
    <x v="2"/>
    <x v="1"/>
    <x v="0"/>
  </r>
  <r>
    <x v="4"/>
    <x v="117"/>
    <x v="8"/>
    <x v="8"/>
    <x v="8858"/>
    <x v="0"/>
    <x v="2"/>
    <x v="1"/>
    <x v="0"/>
  </r>
  <r>
    <x v="4"/>
    <x v="117"/>
    <x v="8"/>
    <x v="8"/>
    <x v="8859"/>
    <x v="0"/>
    <x v="2"/>
    <x v="1"/>
    <x v="0"/>
  </r>
  <r>
    <x v="4"/>
    <x v="117"/>
    <x v="8"/>
    <x v="8"/>
    <x v="8860"/>
    <x v="0"/>
    <x v="2"/>
    <x v="1"/>
    <x v="0"/>
  </r>
  <r>
    <x v="4"/>
    <x v="117"/>
    <x v="8"/>
    <x v="8"/>
    <x v="8861"/>
    <x v="0"/>
    <x v="1"/>
    <x v="1"/>
    <x v="0"/>
  </r>
  <r>
    <x v="4"/>
    <x v="117"/>
    <x v="8"/>
    <x v="8"/>
    <x v="8862"/>
    <x v="0"/>
    <x v="2"/>
    <x v="1"/>
    <x v="0"/>
  </r>
  <r>
    <x v="4"/>
    <x v="117"/>
    <x v="8"/>
    <x v="8"/>
    <x v="8863"/>
    <x v="0"/>
    <x v="2"/>
    <x v="1"/>
    <x v="0"/>
  </r>
  <r>
    <x v="4"/>
    <x v="117"/>
    <x v="8"/>
    <x v="8"/>
    <x v="8864"/>
    <x v="0"/>
    <x v="2"/>
    <x v="1"/>
    <x v="1"/>
  </r>
  <r>
    <x v="4"/>
    <x v="117"/>
    <x v="9"/>
    <x v="9"/>
    <x v="8865"/>
    <x v="0"/>
    <x v="2"/>
    <x v="1"/>
    <x v="0"/>
  </r>
  <r>
    <x v="4"/>
    <x v="117"/>
    <x v="9"/>
    <x v="9"/>
    <x v="8866"/>
    <x v="0"/>
    <x v="1"/>
    <x v="1"/>
    <x v="0"/>
  </r>
  <r>
    <x v="4"/>
    <x v="117"/>
    <x v="9"/>
    <x v="9"/>
    <x v="8867"/>
    <x v="0"/>
    <x v="0"/>
    <x v="0"/>
    <x v="0"/>
  </r>
  <r>
    <x v="4"/>
    <x v="117"/>
    <x v="9"/>
    <x v="9"/>
    <x v="8868"/>
    <x v="0"/>
    <x v="2"/>
    <x v="1"/>
    <x v="0"/>
  </r>
  <r>
    <x v="4"/>
    <x v="117"/>
    <x v="9"/>
    <x v="9"/>
    <x v="8869"/>
    <x v="0"/>
    <x v="2"/>
    <x v="1"/>
    <x v="0"/>
  </r>
  <r>
    <x v="4"/>
    <x v="117"/>
    <x v="9"/>
    <x v="9"/>
    <x v="8870"/>
    <x v="0"/>
    <x v="2"/>
    <x v="1"/>
    <x v="0"/>
  </r>
  <r>
    <x v="4"/>
    <x v="117"/>
    <x v="39"/>
    <x v="39"/>
    <x v="8871"/>
    <x v="0"/>
    <x v="0"/>
    <x v="0"/>
    <x v="1"/>
  </r>
  <r>
    <x v="4"/>
    <x v="117"/>
    <x v="49"/>
    <x v="49"/>
    <x v="8872"/>
    <x v="0"/>
    <x v="2"/>
    <x v="1"/>
    <x v="0"/>
  </r>
  <r>
    <x v="4"/>
    <x v="117"/>
    <x v="1"/>
    <x v="1"/>
    <x v="8873"/>
    <x v="0"/>
    <x v="1"/>
    <x v="1"/>
    <x v="0"/>
  </r>
  <r>
    <x v="4"/>
    <x v="117"/>
    <x v="1"/>
    <x v="1"/>
    <x v="8874"/>
    <x v="0"/>
    <x v="2"/>
    <x v="1"/>
    <x v="0"/>
  </r>
  <r>
    <x v="4"/>
    <x v="117"/>
    <x v="1"/>
    <x v="1"/>
    <x v="8875"/>
    <x v="0"/>
    <x v="1"/>
    <x v="1"/>
    <x v="0"/>
  </r>
  <r>
    <x v="4"/>
    <x v="117"/>
    <x v="1"/>
    <x v="1"/>
    <x v="8876"/>
    <x v="0"/>
    <x v="1"/>
    <x v="1"/>
    <x v="0"/>
  </r>
  <r>
    <x v="4"/>
    <x v="117"/>
    <x v="1"/>
    <x v="1"/>
    <x v="8877"/>
    <x v="0"/>
    <x v="1"/>
    <x v="1"/>
    <x v="0"/>
  </r>
  <r>
    <x v="4"/>
    <x v="117"/>
    <x v="1"/>
    <x v="1"/>
    <x v="8878"/>
    <x v="0"/>
    <x v="3"/>
    <x v="0"/>
    <x v="0"/>
  </r>
  <r>
    <x v="4"/>
    <x v="117"/>
    <x v="1"/>
    <x v="1"/>
    <x v="8879"/>
    <x v="0"/>
    <x v="1"/>
    <x v="1"/>
    <x v="0"/>
  </r>
  <r>
    <x v="4"/>
    <x v="117"/>
    <x v="1"/>
    <x v="1"/>
    <x v="8880"/>
    <x v="0"/>
    <x v="1"/>
    <x v="1"/>
    <x v="0"/>
  </r>
  <r>
    <x v="4"/>
    <x v="117"/>
    <x v="1"/>
    <x v="1"/>
    <x v="8881"/>
    <x v="0"/>
    <x v="2"/>
    <x v="1"/>
    <x v="0"/>
  </r>
  <r>
    <x v="4"/>
    <x v="117"/>
    <x v="1"/>
    <x v="1"/>
    <x v="8882"/>
    <x v="0"/>
    <x v="2"/>
    <x v="1"/>
    <x v="0"/>
  </r>
  <r>
    <x v="4"/>
    <x v="117"/>
    <x v="1"/>
    <x v="1"/>
    <x v="8883"/>
    <x v="0"/>
    <x v="1"/>
    <x v="1"/>
    <x v="0"/>
  </r>
  <r>
    <x v="4"/>
    <x v="117"/>
    <x v="1"/>
    <x v="1"/>
    <x v="8884"/>
    <x v="0"/>
    <x v="1"/>
    <x v="1"/>
    <x v="0"/>
  </r>
  <r>
    <x v="4"/>
    <x v="117"/>
    <x v="1"/>
    <x v="1"/>
    <x v="8885"/>
    <x v="0"/>
    <x v="2"/>
    <x v="1"/>
    <x v="0"/>
  </r>
  <r>
    <x v="4"/>
    <x v="117"/>
    <x v="1"/>
    <x v="1"/>
    <x v="8886"/>
    <x v="0"/>
    <x v="1"/>
    <x v="1"/>
    <x v="0"/>
  </r>
  <r>
    <x v="4"/>
    <x v="117"/>
    <x v="1"/>
    <x v="1"/>
    <x v="8887"/>
    <x v="0"/>
    <x v="1"/>
    <x v="1"/>
    <x v="0"/>
  </r>
  <r>
    <x v="4"/>
    <x v="117"/>
    <x v="1"/>
    <x v="1"/>
    <x v="8888"/>
    <x v="0"/>
    <x v="1"/>
    <x v="1"/>
    <x v="0"/>
  </r>
  <r>
    <x v="4"/>
    <x v="117"/>
    <x v="1"/>
    <x v="1"/>
    <x v="8889"/>
    <x v="0"/>
    <x v="2"/>
    <x v="1"/>
    <x v="0"/>
  </r>
  <r>
    <x v="4"/>
    <x v="117"/>
    <x v="1"/>
    <x v="1"/>
    <x v="8890"/>
    <x v="0"/>
    <x v="1"/>
    <x v="1"/>
    <x v="0"/>
  </r>
  <r>
    <x v="4"/>
    <x v="117"/>
    <x v="1"/>
    <x v="1"/>
    <x v="8891"/>
    <x v="0"/>
    <x v="1"/>
    <x v="1"/>
    <x v="0"/>
  </r>
  <r>
    <x v="4"/>
    <x v="117"/>
    <x v="1"/>
    <x v="1"/>
    <x v="8892"/>
    <x v="0"/>
    <x v="2"/>
    <x v="1"/>
    <x v="0"/>
  </r>
  <r>
    <x v="4"/>
    <x v="117"/>
    <x v="1"/>
    <x v="1"/>
    <x v="8893"/>
    <x v="0"/>
    <x v="1"/>
    <x v="1"/>
    <x v="0"/>
  </r>
  <r>
    <x v="4"/>
    <x v="117"/>
    <x v="1"/>
    <x v="1"/>
    <x v="8894"/>
    <x v="0"/>
    <x v="0"/>
    <x v="0"/>
    <x v="1"/>
  </r>
  <r>
    <x v="4"/>
    <x v="117"/>
    <x v="1"/>
    <x v="1"/>
    <x v="8895"/>
    <x v="0"/>
    <x v="2"/>
    <x v="1"/>
    <x v="0"/>
  </r>
  <r>
    <x v="4"/>
    <x v="117"/>
    <x v="1"/>
    <x v="1"/>
    <x v="8896"/>
    <x v="0"/>
    <x v="3"/>
    <x v="0"/>
    <x v="1"/>
  </r>
  <r>
    <x v="4"/>
    <x v="117"/>
    <x v="1"/>
    <x v="1"/>
    <x v="8897"/>
    <x v="0"/>
    <x v="2"/>
    <x v="1"/>
    <x v="0"/>
  </r>
  <r>
    <x v="4"/>
    <x v="117"/>
    <x v="1"/>
    <x v="1"/>
    <x v="8898"/>
    <x v="0"/>
    <x v="1"/>
    <x v="1"/>
    <x v="0"/>
  </r>
  <r>
    <x v="4"/>
    <x v="117"/>
    <x v="18"/>
    <x v="18"/>
    <x v="8899"/>
    <x v="0"/>
    <x v="1"/>
    <x v="1"/>
    <x v="0"/>
  </r>
  <r>
    <x v="4"/>
    <x v="117"/>
    <x v="18"/>
    <x v="18"/>
    <x v="8900"/>
    <x v="0"/>
    <x v="1"/>
    <x v="1"/>
    <x v="0"/>
  </r>
  <r>
    <x v="4"/>
    <x v="117"/>
    <x v="18"/>
    <x v="18"/>
    <x v="8901"/>
    <x v="0"/>
    <x v="1"/>
    <x v="1"/>
    <x v="0"/>
  </r>
  <r>
    <x v="4"/>
    <x v="117"/>
    <x v="18"/>
    <x v="18"/>
    <x v="8902"/>
    <x v="0"/>
    <x v="2"/>
    <x v="1"/>
    <x v="0"/>
  </r>
  <r>
    <x v="4"/>
    <x v="117"/>
    <x v="18"/>
    <x v="18"/>
    <x v="8903"/>
    <x v="0"/>
    <x v="2"/>
    <x v="1"/>
    <x v="0"/>
  </r>
  <r>
    <x v="4"/>
    <x v="117"/>
    <x v="18"/>
    <x v="18"/>
    <x v="8904"/>
    <x v="0"/>
    <x v="2"/>
    <x v="1"/>
    <x v="0"/>
  </r>
  <r>
    <x v="4"/>
    <x v="117"/>
    <x v="18"/>
    <x v="18"/>
    <x v="8905"/>
    <x v="0"/>
    <x v="3"/>
    <x v="0"/>
    <x v="1"/>
  </r>
  <r>
    <x v="4"/>
    <x v="117"/>
    <x v="18"/>
    <x v="18"/>
    <x v="8906"/>
    <x v="0"/>
    <x v="1"/>
    <x v="1"/>
    <x v="0"/>
  </r>
  <r>
    <x v="4"/>
    <x v="117"/>
    <x v="18"/>
    <x v="18"/>
    <x v="8907"/>
    <x v="0"/>
    <x v="0"/>
    <x v="0"/>
    <x v="0"/>
  </r>
  <r>
    <x v="4"/>
    <x v="117"/>
    <x v="18"/>
    <x v="18"/>
    <x v="8908"/>
    <x v="0"/>
    <x v="3"/>
    <x v="0"/>
    <x v="0"/>
  </r>
  <r>
    <x v="4"/>
    <x v="117"/>
    <x v="18"/>
    <x v="18"/>
    <x v="8909"/>
    <x v="0"/>
    <x v="2"/>
    <x v="1"/>
    <x v="0"/>
  </r>
  <r>
    <x v="4"/>
    <x v="117"/>
    <x v="18"/>
    <x v="18"/>
    <x v="8910"/>
    <x v="0"/>
    <x v="1"/>
    <x v="1"/>
    <x v="0"/>
  </r>
  <r>
    <x v="4"/>
    <x v="117"/>
    <x v="18"/>
    <x v="18"/>
    <x v="8911"/>
    <x v="0"/>
    <x v="1"/>
    <x v="1"/>
    <x v="0"/>
  </r>
  <r>
    <x v="4"/>
    <x v="117"/>
    <x v="18"/>
    <x v="18"/>
    <x v="8912"/>
    <x v="0"/>
    <x v="1"/>
    <x v="1"/>
    <x v="0"/>
  </r>
  <r>
    <x v="4"/>
    <x v="117"/>
    <x v="18"/>
    <x v="18"/>
    <x v="8913"/>
    <x v="0"/>
    <x v="2"/>
    <x v="1"/>
    <x v="0"/>
  </r>
  <r>
    <x v="4"/>
    <x v="117"/>
    <x v="6"/>
    <x v="6"/>
    <x v="8914"/>
    <x v="0"/>
    <x v="1"/>
    <x v="1"/>
    <x v="0"/>
  </r>
  <r>
    <x v="4"/>
    <x v="117"/>
    <x v="6"/>
    <x v="6"/>
    <x v="8915"/>
    <x v="0"/>
    <x v="1"/>
    <x v="1"/>
    <x v="0"/>
  </r>
  <r>
    <x v="4"/>
    <x v="117"/>
    <x v="24"/>
    <x v="24"/>
    <x v="8916"/>
    <x v="2"/>
    <x v="0"/>
    <x v="0"/>
    <x v="1"/>
  </r>
  <r>
    <x v="4"/>
    <x v="117"/>
    <x v="24"/>
    <x v="24"/>
    <x v="8917"/>
    <x v="2"/>
    <x v="3"/>
    <x v="1"/>
    <x v="0"/>
  </r>
  <r>
    <x v="4"/>
    <x v="117"/>
    <x v="24"/>
    <x v="24"/>
    <x v="8918"/>
    <x v="2"/>
    <x v="3"/>
    <x v="1"/>
    <x v="1"/>
  </r>
  <r>
    <x v="4"/>
    <x v="117"/>
    <x v="24"/>
    <x v="24"/>
    <x v="8919"/>
    <x v="2"/>
    <x v="0"/>
    <x v="0"/>
    <x v="0"/>
  </r>
  <r>
    <x v="4"/>
    <x v="117"/>
    <x v="24"/>
    <x v="24"/>
    <x v="8920"/>
    <x v="2"/>
    <x v="3"/>
    <x v="1"/>
    <x v="1"/>
  </r>
  <r>
    <x v="4"/>
    <x v="117"/>
    <x v="24"/>
    <x v="24"/>
    <x v="8921"/>
    <x v="2"/>
    <x v="0"/>
    <x v="0"/>
    <x v="0"/>
  </r>
  <r>
    <x v="4"/>
    <x v="117"/>
    <x v="24"/>
    <x v="24"/>
    <x v="8922"/>
    <x v="2"/>
    <x v="1"/>
    <x v="1"/>
    <x v="0"/>
  </r>
  <r>
    <x v="4"/>
    <x v="117"/>
    <x v="24"/>
    <x v="24"/>
    <x v="8923"/>
    <x v="2"/>
    <x v="3"/>
    <x v="1"/>
    <x v="0"/>
  </r>
  <r>
    <x v="4"/>
    <x v="117"/>
    <x v="24"/>
    <x v="24"/>
    <x v="8924"/>
    <x v="2"/>
    <x v="1"/>
    <x v="1"/>
    <x v="0"/>
  </r>
  <r>
    <x v="4"/>
    <x v="117"/>
    <x v="24"/>
    <x v="24"/>
    <x v="8925"/>
    <x v="2"/>
    <x v="0"/>
    <x v="0"/>
    <x v="1"/>
  </r>
  <r>
    <x v="4"/>
    <x v="117"/>
    <x v="24"/>
    <x v="24"/>
    <x v="8926"/>
    <x v="2"/>
    <x v="3"/>
    <x v="1"/>
    <x v="0"/>
  </r>
  <r>
    <x v="4"/>
    <x v="117"/>
    <x v="32"/>
    <x v="32"/>
    <x v="8927"/>
    <x v="0"/>
    <x v="2"/>
    <x v="1"/>
    <x v="0"/>
  </r>
  <r>
    <x v="4"/>
    <x v="117"/>
    <x v="32"/>
    <x v="32"/>
    <x v="8928"/>
    <x v="0"/>
    <x v="2"/>
    <x v="1"/>
    <x v="0"/>
  </r>
  <r>
    <x v="4"/>
    <x v="117"/>
    <x v="32"/>
    <x v="32"/>
    <x v="8929"/>
    <x v="0"/>
    <x v="0"/>
    <x v="0"/>
    <x v="0"/>
  </r>
  <r>
    <x v="4"/>
    <x v="117"/>
    <x v="32"/>
    <x v="32"/>
    <x v="8930"/>
    <x v="0"/>
    <x v="1"/>
    <x v="1"/>
    <x v="0"/>
  </r>
  <r>
    <x v="4"/>
    <x v="117"/>
    <x v="32"/>
    <x v="32"/>
    <x v="8931"/>
    <x v="0"/>
    <x v="2"/>
    <x v="1"/>
    <x v="0"/>
  </r>
  <r>
    <x v="4"/>
    <x v="117"/>
    <x v="32"/>
    <x v="32"/>
    <x v="8932"/>
    <x v="0"/>
    <x v="2"/>
    <x v="1"/>
    <x v="0"/>
  </r>
  <r>
    <x v="4"/>
    <x v="117"/>
    <x v="32"/>
    <x v="32"/>
    <x v="8933"/>
    <x v="0"/>
    <x v="2"/>
    <x v="1"/>
    <x v="0"/>
  </r>
  <r>
    <x v="4"/>
    <x v="117"/>
    <x v="32"/>
    <x v="32"/>
    <x v="8934"/>
    <x v="0"/>
    <x v="2"/>
    <x v="1"/>
    <x v="0"/>
  </r>
  <r>
    <x v="4"/>
    <x v="117"/>
    <x v="32"/>
    <x v="32"/>
    <x v="8935"/>
    <x v="0"/>
    <x v="0"/>
    <x v="0"/>
    <x v="1"/>
  </r>
  <r>
    <x v="4"/>
    <x v="117"/>
    <x v="32"/>
    <x v="32"/>
    <x v="8936"/>
    <x v="0"/>
    <x v="0"/>
    <x v="0"/>
    <x v="1"/>
  </r>
  <r>
    <x v="4"/>
    <x v="117"/>
    <x v="32"/>
    <x v="32"/>
    <x v="8937"/>
    <x v="0"/>
    <x v="2"/>
    <x v="1"/>
    <x v="0"/>
  </r>
  <r>
    <x v="4"/>
    <x v="118"/>
    <x v="35"/>
    <x v="35"/>
    <x v="8938"/>
    <x v="0"/>
    <x v="2"/>
    <x v="1"/>
    <x v="0"/>
  </r>
  <r>
    <x v="4"/>
    <x v="118"/>
    <x v="0"/>
    <x v="0"/>
    <x v="8939"/>
    <x v="0"/>
    <x v="2"/>
    <x v="1"/>
    <x v="0"/>
  </r>
  <r>
    <x v="4"/>
    <x v="118"/>
    <x v="0"/>
    <x v="0"/>
    <x v="8940"/>
    <x v="0"/>
    <x v="2"/>
    <x v="1"/>
    <x v="0"/>
  </r>
  <r>
    <x v="4"/>
    <x v="118"/>
    <x v="0"/>
    <x v="0"/>
    <x v="8941"/>
    <x v="0"/>
    <x v="2"/>
    <x v="1"/>
    <x v="0"/>
  </r>
  <r>
    <x v="4"/>
    <x v="118"/>
    <x v="53"/>
    <x v="53"/>
    <x v="8942"/>
    <x v="0"/>
    <x v="1"/>
    <x v="1"/>
    <x v="0"/>
  </r>
  <r>
    <x v="4"/>
    <x v="119"/>
    <x v="1"/>
    <x v="1"/>
    <x v="8943"/>
    <x v="0"/>
    <x v="1"/>
    <x v="1"/>
    <x v="0"/>
  </r>
  <r>
    <x v="4"/>
    <x v="119"/>
    <x v="4"/>
    <x v="4"/>
    <x v="8944"/>
    <x v="0"/>
    <x v="2"/>
    <x v="1"/>
    <x v="0"/>
  </r>
  <r>
    <x v="4"/>
    <x v="120"/>
    <x v="0"/>
    <x v="0"/>
    <x v="8945"/>
    <x v="0"/>
    <x v="2"/>
    <x v="1"/>
    <x v="0"/>
  </r>
  <r>
    <x v="4"/>
    <x v="120"/>
    <x v="0"/>
    <x v="0"/>
    <x v="8946"/>
    <x v="0"/>
    <x v="2"/>
    <x v="1"/>
    <x v="0"/>
  </r>
  <r>
    <x v="4"/>
    <x v="120"/>
    <x v="0"/>
    <x v="0"/>
    <x v="8947"/>
    <x v="0"/>
    <x v="1"/>
    <x v="1"/>
    <x v="0"/>
  </r>
  <r>
    <x v="4"/>
    <x v="120"/>
    <x v="0"/>
    <x v="0"/>
    <x v="8948"/>
    <x v="0"/>
    <x v="1"/>
    <x v="1"/>
    <x v="0"/>
  </r>
  <r>
    <x v="4"/>
    <x v="120"/>
    <x v="0"/>
    <x v="0"/>
    <x v="8949"/>
    <x v="0"/>
    <x v="2"/>
    <x v="1"/>
    <x v="0"/>
  </r>
  <r>
    <x v="4"/>
    <x v="120"/>
    <x v="8"/>
    <x v="8"/>
    <x v="8950"/>
    <x v="0"/>
    <x v="2"/>
    <x v="1"/>
    <x v="0"/>
  </r>
  <r>
    <x v="4"/>
    <x v="120"/>
    <x v="1"/>
    <x v="1"/>
    <x v="8951"/>
    <x v="0"/>
    <x v="1"/>
    <x v="1"/>
    <x v="0"/>
  </r>
  <r>
    <x v="4"/>
    <x v="120"/>
    <x v="1"/>
    <x v="1"/>
    <x v="8952"/>
    <x v="0"/>
    <x v="1"/>
    <x v="1"/>
    <x v="0"/>
  </r>
  <r>
    <x v="4"/>
    <x v="120"/>
    <x v="1"/>
    <x v="1"/>
    <x v="8953"/>
    <x v="0"/>
    <x v="1"/>
    <x v="1"/>
    <x v="0"/>
  </r>
  <r>
    <x v="4"/>
    <x v="120"/>
    <x v="1"/>
    <x v="1"/>
    <x v="8954"/>
    <x v="0"/>
    <x v="1"/>
    <x v="1"/>
    <x v="0"/>
  </r>
  <r>
    <x v="4"/>
    <x v="120"/>
    <x v="1"/>
    <x v="1"/>
    <x v="8955"/>
    <x v="0"/>
    <x v="1"/>
    <x v="1"/>
    <x v="0"/>
  </r>
  <r>
    <x v="4"/>
    <x v="120"/>
    <x v="1"/>
    <x v="1"/>
    <x v="8956"/>
    <x v="0"/>
    <x v="2"/>
    <x v="1"/>
    <x v="0"/>
  </r>
  <r>
    <x v="4"/>
    <x v="120"/>
    <x v="4"/>
    <x v="4"/>
    <x v="8957"/>
    <x v="0"/>
    <x v="1"/>
    <x v="1"/>
    <x v="0"/>
  </r>
  <r>
    <x v="4"/>
    <x v="120"/>
    <x v="4"/>
    <x v="4"/>
    <x v="8958"/>
    <x v="0"/>
    <x v="2"/>
    <x v="1"/>
    <x v="0"/>
  </r>
  <r>
    <x v="4"/>
    <x v="120"/>
    <x v="4"/>
    <x v="4"/>
    <x v="8959"/>
    <x v="0"/>
    <x v="1"/>
    <x v="1"/>
    <x v="0"/>
  </r>
  <r>
    <x v="4"/>
    <x v="120"/>
    <x v="5"/>
    <x v="5"/>
    <x v="8960"/>
    <x v="0"/>
    <x v="1"/>
    <x v="1"/>
    <x v="0"/>
  </r>
  <r>
    <x v="4"/>
    <x v="120"/>
    <x v="5"/>
    <x v="5"/>
    <x v="8961"/>
    <x v="0"/>
    <x v="2"/>
    <x v="1"/>
    <x v="0"/>
  </r>
  <r>
    <x v="4"/>
    <x v="120"/>
    <x v="3"/>
    <x v="3"/>
    <x v="8962"/>
    <x v="0"/>
    <x v="1"/>
    <x v="1"/>
    <x v="0"/>
  </r>
  <r>
    <x v="4"/>
    <x v="121"/>
    <x v="4"/>
    <x v="4"/>
    <x v="8963"/>
    <x v="0"/>
    <x v="2"/>
    <x v="1"/>
    <x v="0"/>
  </r>
  <r>
    <x v="4"/>
    <x v="122"/>
    <x v="0"/>
    <x v="0"/>
    <x v="8964"/>
    <x v="0"/>
    <x v="2"/>
    <x v="1"/>
    <x v="0"/>
  </r>
  <r>
    <x v="4"/>
    <x v="122"/>
    <x v="1"/>
    <x v="1"/>
    <x v="8965"/>
    <x v="0"/>
    <x v="2"/>
    <x v="1"/>
    <x v="0"/>
  </r>
  <r>
    <x v="4"/>
    <x v="122"/>
    <x v="1"/>
    <x v="1"/>
    <x v="8966"/>
    <x v="0"/>
    <x v="1"/>
    <x v="1"/>
    <x v="0"/>
  </r>
  <r>
    <x v="4"/>
    <x v="122"/>
    <x v="1"/>
    <x v="1"/>
    <x v="8967"/>
    <x v="0"/>
    <x v="2"/>
    <x v="1"/>
    <x v="0"/>
  </r>
  <r>
    <x v="4"/>
    <x v="122"/>
    <x v="1"/>
    <x v="1"/>
    <x v="8968"/>
    <x v="0"/>
    <x v="2"/>
    <x v="1"/>
    <x v="0"/>
  </r>
  <r>
    <x v="4"/>
    <x v="122"/>
    <x v="4"/>
    <x v="4"/>
    <x v="8969"/>
    <x v="0"/>
    <x v="2"/>
    <x v="1"/>
    <x v="0"/>
  </r>
  <r>
    <x v="4"/>
    <x v="122"/>
    <x v="4"/>
    <x v="4"/>
    <x v="8970"/>
    <x v="0"/>
    <x v="1"/>
    <x v="1"/>
    <x v="0"/>
  </r>
  <r>
    <x v="4"/>
    <x v="122"/>
    <x v="4"/>
    <x v="4"/>
    <x v="8971"/>
    <x v="0"/>
    <x v="2"/>
    <x v="1"/>
    <x v="0"/>
  </r>
  <r>
    <x v="4"/>
    <x v="122"/>
    <x v="5"/>
    <x v="5"/>
    <x v="8972"/>
    <x v="0"/>
    <x v="1"/>
    <x v="1"/>
    <x v="0"/>
  </r>
  <r>
    <x v="4"/>
    <x v="123"/>
    <x v="1"/>
    <x v="1"/>
    <x v="8973"/>
    <x v="0"/>
    <x v="2"/>
    <x v="1"/>
    <x v="0"/>
  </r>
  <r>
    <x v="4"/>
    <x v="123"/>
    <x v="4"/>
    <x v="4"/>
    <x v="8974"/>
    <x v="0"/>
    <x v="1"/>
    <x v="1"/>
    <x v="0"/>
  </r>
  <r>
    <x v="4"/>
    <x v="124"/>
    <x v="0"/>
    <x v="0"/>
    <x v="8975"/>
    <x v="0"/>
    <x v="2"/>
    <x v="1"/>
    <x v="0"/>
  </r>
  <r>
    <x v="4"/>
    <x v="124"/>
    <x v="0"/>
    <x v="0"/>
    <x v="8976"/>
    <x v="0"/>
    <x v="2"/>
    <x v="1"/>
    <x v="0"/>
  </r>
  <r>
    <x v="4"/>
    <x v="124"/>
    <x v="0"/>
    <x v="0"/>
    <x v="8977"/>
    <x v="0"/>
    <x v="2"/>
    <x v="1"/>
    <x v="0"/>
  </r>
  <r>
    <x v="4"/>
    <x v="124"/>
    <x v="0"/>
    <x v="0"/>
    <x v="8978"/>
    <x v="0"/>
    <x v="2"/>
    <x v="1"/>
    <x v="0"/>
  </r>
  <r>
    <x v="4"/>
    <x v="124"/>
    <x v="0"/>
    <x v="0"/>
    <x v="8979"/>
    <x v="0"/>
    <x v="2"/>
    <x v="1"/>
    <x v="0"/>
  </r>
  <r>
    <x v="4"/>
    <x v="124"/>
    <x v="8"/>
    <x v="8"/>
    <x v="8980"/>
    <x v="0"/>
    <x v="3"/>
    <x v="0"/>
    <x v="1"/>
  </r>
  <r>
    <x v="4"/>
    <x v="124"/>
    <x v="9"/>
    <x v="9"/>
    <x v="8981"/>
    <x v="0"/>
    <x v="2"/>
    <x v="1"/>
    <x v="0"/>
  </r>
  <r>
    <x v="4"/>
    <x v="124"/>
    <x v="1"/>
    <x v="1"/>
    <x v="8982"/>
    <x v="0"/>
    <x v="1"/>
    <x v="1"/>
    <x v="0"/>
  </r>
  <r>
    <x v="4"/>
    <x v="124"/>
    <x v="1"/>
    <x v="1"/>
    <x v="8983"/>
    <x v="0"/>
    <x v="1"/>
    <x v="1"/>
    <x v="0"/>
  </r>
  <r>
    <x v="4"/>
    <x v="124"/>
    <x v="1"/>
    <x v="1"/>
    <x v="8984"/>
    <x v="0"/>
    <x v="0"/>
    <x v="0"/>
    <x v="0"/>
  </r>
  <r>
    <x v="4"/>
    <x v="124"/>
    <x v="1"/>
    <x v="1"/>
    <x v="8985"/>
    <x v="0"/>
    <x v="1"/>
    <x v="1"/>
    <x v="0"/>
  </r>
  <r>
    <x v="4"/>
    <x v="124"/>
    <x v="1"/>
    <x v="1"/>
    <x v="8986"/>
    <x v="0"/>
    <x v="2"/>
    <x v="1"/>
    <x v="0"/>
  </r>
  <r>
    <x v="4"/>
    <x v="124"/>
    <x v="1"/>
    <x v="1"/>
    <x v="8987"/>
    <x v="0"/>
    <x v="3"/>
    <x v="0"/>
    <x v="0"/>
  </r>
  <r>
    <x v="4"/>
    <x v="124"/>
    <x v="1"/>
    <x v="1"/>
    <x v="8988"/>
    <x v="0"/>
    <x v="2"/>
    <x v="1"/>
    <x v="0"/>
  </r>
  <r>
    <x v="4"/>
    <x v="124"/>
    <x v="1"/>
    <x v="1"/>
    <x v="8989"/>
    <x v="0"/>
    <x v="0"/>
    <x v="0"/>
    <x v="0"/>
  </r>
  <r>
    <x v="4"/>
    <x v="124"/>
    <x v="1"/>
    <x v="1"/>
    <x v="8990"/>
    <x v="0"/>
    <x v="0"/>
    <x v="0"/>
    <x v="1"/>
  </r>
  <r>
    <x v="4"/>
    <x v="124"/>
    <x v="4"/>
    <x v="4"/>
    <x v="8991"/>
    <x v="0"/>
    <x v="3"/>
    <x v="0"/>
    <x v="1"/>
  </r>
  <r>
    <x v="4"/>
    <x v="124"/>
    <x v="4"/>
    <x v="4"/>
    <x v="8992"/>
    <x v="0"/>
    <x v="0"/>
    <x v="0"/>
    <x v="1"/>
  </r>
  <r>
    <x v="4"/>
    <x v="124"/>
    <x v="4"/>
    <x v="4"/>
    <x v="8993"/>
    <x v="0"/>
    <x v="2"/>
    <x v="1"/>
    <x v="0"/>
  </r>
  <r>
    <x v="4"/>
    <x v="124"/>
    <x v="4"/>
    <x v="4"/>
    <x v="8994"/>
    <x v="0"/>
    <x v="1"/>
    <x v="1"/>
    <x v="0"/>
  </r>
  <r>
    <x v="4"/>
    <x v="124"/>
    <x v="4"/>
    <x v="4"/>
    <x v="8995"/>
    <x v="0"/>
    <x v="1"/>
    <x v="1"/>
    <x v="0"/>
  </r>
  <r>
    <x v="4"/>
    <x v="124"/>
    <x v="4"/>
    <x v="4"/>
    <x v="8996"/>
    <x v="0"/>
    <x v="1"/>
    <x v="1"/>
    <x v="0"/>
  </r>
  <r>
    <x v="4"/>
    <x v="124"/>
    <x v="4"/>
    <x v="4"/>
    <x v="8997"/>
    <x v="0"/>
    <x v="2"/>
    <x v="1"/>
    <x v="0"/>
  </r>
  <r>
    <x v="4"/>
    <x v="124"/>
    <x v="5"/>
    <x v="5"/>
    <x v="8998"/>
    <x v="0"/>
    <x v="0"/>
    <x v="0"/>
    <x v="0"/>
  </r>
  <r>
    <x v="4"/>
    <x v="124"/>
    <x v="5"/>
    <x v="5"/>
    <x v="8999"/>
    <x v="0"/>
    <x v="1"/>
    <x v="1"/>
    <x v="0"/>
  </r>
  <r>
    <x v="4"/>
    <x v="125"/>
    <x v="0"/>
    <x v="0"/>
    <x v="9000"/>
    <x v="0"/>
    <x v="1"/>
    <x v="1"/>
    <x v="0"/>
  </r>
  <r>
    <x v="4"/>
    <x v="125"/>
    <x v="0"/>
    <x v="0"/>
    <x v="9001"/>
    <x v="0"/>
    <x v="2"/>
    <x v="1"/>
    <x v="0"/>
  </r>
  <r>
    <x v="4"/>
    <x v="125"/>
    <x v="0"/>
    <x v="0"/>
    <x v="9002"/>
    <x v="0"/>
    <x v="1"/>
    <x v="1"/>
    <x v="0"/>
  </r>
  <r>
    <x v="4"/>
    <x v="125"/>
    <x v="0"/>
    <x v="0"/>
    <x v="9003"/>
    <x v="0"/>
    <x v="2"/>
    <x v="1"/>
    <x v="0"/>
  </r>
  <r>
    <x v="4"/>
    <x v="125"/>
    <x v="0"/>
    <x v="0"/>
    <x v="9004"/>
    <x v="0"/>
    <x v="1"/>
    <x v="1"/>
    <x v="0"/>
  </r>
  <r>
    <x v="4"/>
    <x v="125"/>
    <x v="0"/>
    <x v="0"/>
    <x v="9005"/>
    <x v="0"/>
    <x v="2"/>
    <x v="1"/>
    <x v="0"/>
  </r>
  <r>
    <x v="4"/>
    <x v="125"/>
    <x v="0"/>
    <x v="0"/>
    <x v="9006"/>
    <x v="0"/>
    <x v="2"/>
    <x v="1"/>
    <x v="0"/>
  </r>
  <r>
    <x v="4"/>
    <x v="125"/>
    <x v="0"/>
    <x v="0"/>
    <x v="9007"/>
    <x v="0"/>
    <x v="1"/>
    <x v="1"/>
    <x v="0"/>
  </r>
  <r>
    <x v="4"/>
    <x v="125"/>
    <x v="0"/>
    <x v="0"/>
    <x v="9008"/>
    <x v="0"/>
    <x v="2"/>
    <x v="1"/>
    <x v="0"/>
  </r>
  <r>
    <x v="4"/>
    <x v="125"/>
    <x v="0"/>
    <x v="0"/>
    <x v="9009"/>
    <x v="0"/>
    <x v="0"/>
    <x v="0"/>
    <x v="0"/>
  </r>
  <r>
    <x v="4"/>
    <x v="125"/>
    <x v="0"/>
    <x v="0"/>
    <x v="9010"/>
    <x v="0"/>
    <x v="1"/>
    <x v="1"/>
    <x v="0"/>
  </r>
  <r>
    <x v="4"/>
    <x v="125"/>
    <x v="0"/>
    <x v="0"/>
    <x v="9011"/>
    <x v="0"/>
    <x v="1"/>
    <x v="1"/>
    <x v="0"/>
  </r>
  <r>
    <x v="4"/>
    <x v="125"/>
    <x v="0"/>
    <x v="0"/>
    <x v="9012"/>
    <x v="0"/>
    <x v="1"/>
    <x v="1"/>
    <x v="0"/>
  </r>
  <r>
    <x v="4"/>
    <x v="125"/>
    <x v="0"/>
    <x v="0"/>
    <x v="9013"/>
    <x v="0"/>
    <x v="2"/>
    <x v="1"/>
    <x v="0"/>
  </r>
  <r>
    <x v="4"/>
    <x v="125"/>
    <x v="8"/>
    <x v="8"/>
    <x v="9014"/>
    <x v="0"/>
    <x v="2"/>
    <x v="1"/>
    <x v="0"/>
  </r>
  <r>
    <x v="4"/>
    <x v="125"/>
    <x v="8"/>
    <x v="8"/>
    <x v="9015"/>
    <x v="0"/>
    <x v="2"/>
    <x v="1"/>
    <x v="0"/>
  </r>
  <r>
    <x v="4"/>
    <x v="125"/>
    <x v="9"/>
    <x v="9"/>
    <x v="9016"/>
    <x v="0"/>
    <x v="2"/>
    <x v="1"/>
    <x v="0"/>
  </r>
  <r>
    <x v="4"/>
    <x v="125"/>
    <x v="1"/>
    <x v="1"/>
    <x v="9017"/>
    <x v="0"/>
    <x v="2"/>
    <x v="1"/>
    <x v="0"/>
  </r>
  <r>
    <x v="4"/>
    <x v="125"/>
    <x v="1"/>
    <x v="1"/>
    <x v="9018"/>
    <x v="0"/>
    <x v="2"/>
    <x v="1"/>
    <x v="0"/>
  </r>
  <r>
    <x v="4"/>
    <x v="125"/>
    <x v="1"/>
    <x v="1"/>
    <x v="9019"/>
    <x v="0"/>
    <x v="1"/>
    <x v="1"/>
    <x v="0"/>
  </r>
  <r>
    <x v="4"/>
    <x v="125"/>
    <x v="1"/>
    <x v="1"/>
    <x v="9020"/>
    <x v="0"/>
    <x v="2"/>
    <x v="1"/>
    <x v="0"/>
  </r>
  <r>
    <x v="4"/>
    <x v="125"/>
    <x v="1"/>
    <x v="1"/>
    <x v="9021"/>
    <x v="0"/>
    <x v="2"/>
    <x v="1"/>
    <x v="0"/>
  </r>
  <r>
    <x v="4"/>
    <x v="125"/>
    <x v="1"/>
    <x v="1"/>
    <x v="9022"/>
    <x v="0"/>
    <x v="2"/>
    <x v="1"/>
    <x v="0"/>
  </r>
  <r>
    <x v="4"/>
    <x v="125"/>
    <x v="1"/>
    <x v="1"/>
    <x v="9023"/>
    <x v="0"/>
    <x v="2"/>
    <x v="1"/>
    <x v="0"/>
  </r>
  <r>
    <x v="4"/>
    <x v="125"/>
    <x v="1"/>
    <x v="1"/>
    <x v="9024"/>
    <x v="0"/>
    <x v="1"/>
    <x v="1"/>
    <x v="0"/>
  </r>
  <r>
    <x v="4"/>
    <x v="125"/>
    <x v="1"/>
    <x v="1"/>
    <x v="9025"/>
    <x v="0"/>
    <x v="2"/>
    <x v="1"/>
    <x v="0"/>
  </r>
  <r>
    <x v="4"/>
    <x v="125"/>
    <x v="1"/>
    <x v="1"/>
    <x v="9026"/>
    <x v="0"/>
    <x v="2"/>
    <x v="1"/>
    <x v="0"/>
  </r>
  <r>
    <x v="4"/>
    <x v="125"/>
    <x v="1"/>
    <x v="1"/>
    <x v="9027"/>
    <x v="0"/>
    <x v="2"/>
    <x v="1"/>
    <x v="0"/>
  </r>
  <r>
    <x v="4"/>
    <x v="125"/>
    <x v="1"/>
    <x v="1"/>
    <x v="9028"/>
    <x v="0"/>
    <x v="1"/>
    <x v="1"/>
    <x v="0"/>
  </r>
  <r>
    <x v="4"/>
    <x v="125"/>
    <x v="1"/>
    <x v="1"/>
    <x v="9029"/>
    <x v="0"/>
    <x v="1"/>
    <x v="1"/>
    <x v="0"/>
  </r>
  <r>
    <x v="4"/>
    <x v="125"/>
    <x v="1"/>
    <x v="1"/>
    <x v="9030"/>
    <x v="0"/>
    <x v="1"/>
    <x v="1"/>
    <x v="0"/>
  </r>
  <r>
    <x v="4"/>
    <x v="125"/>
    <x v="1"/>
    <x v="1"/>
    <x v="9031"/>
    <x v="0"/>
    <x v="0"/>
    <x v="0"/>
    <x v="0"/>
  </r>
  <r>
    <x v="4"/>
    <x v="125"/>
    <x v="1"/>
    <x v="1"/>
    <x v="9032"/>
    <x v="0"/>
    <x v="2"/>
    <x v="1"/>
    <x v="0"/>
  </r>
  <r>
    <x v="4"/>
    <x v="125"/>
    <x v="1"/>
    <x v="1"/>
    <x v="9033"/>
    <x v="0"/>
    <x v="0"/>
    <x v="0"/>
    <x v="0"/>
  </r>
  <r>
    <x v="4"/>
    <x v="125"/>
    <x v="1"/>
    <x v="1"/>
    <x v="9034"/>
    <x v="0"/>
    <x v="2"/>
    <x v="1"/>
    <x v="0"/>
  </r>
  <r>
    <x v="4"/>
    <x v="125"/>
    <x v="1"/>
    <x v="1"/>
    <x v="9035"/>
    <x v="0"/>
    <x v="1"/>
    <x v="1"/>
    <x v="0"/>
  </r>
  <r>
    <x v="4"/>
    <x v="125"/>
    <x v="1"/>
    <x v="1"/>
    <x v="9036"/>
    <x v="0"/>
    <x v="1"/>
    <x v="1"/>
    <x v="0"/>
  </r>
  <r>
    <x v="4"/>
    <x v="125"/>
    <x v="53"/>
    <x v="53"/>
    <x v="9037"/>
    <x v="0"/>
    <x v="1"/>
    <x v="1"/>
    <x v="0"/>
  </r>
  <r>
    <x v="4"/>
    <x v="125"/>
    <x v="4"/>
    <x v="4"/>
    <x v="9038"/>
    <x v="0"/>
    <x v="1"/>
    <x v="1"/>
    <x v="0"/>
  </r>
  <r>
    <x v="4"/>
    <x v="125"/>
    <x v="4"/>
    <x v="4"/>
    <x v="9039"/>
    <x v="0"/>
    <x v="2"/>
    <x v="1"/>
    <x v="0"/>
  </r>
  <r>
    <x v="4"/>
    <x v="125"/>
    <x v="4"/>
    <x v="4"/>
    <x v="9040"/>
    <x v="0"/>
    <x v="0"/>
    <x v="0"/>
    <x v="0"/>
  </r>
  <r>
    <x v="4"/>
    <x v="125"/>
    <x v="4"/>
    <x v="4"/>
    <x v="9041"/>
    <x v="0"/>
    <x v="1"/>
    <x v="1"/>
    <x v="0"/>
  </r>
  <r>
    <x v="4"/>
    <x v="125"/>
    <x v="4"/>
    <x v="4"/>
    <x v="9042"/>
    <x v="0"/>
    <x v="1"/>
    <x v="1"/>
    <x v="0"/>
  </r>
  <r>
    <x v="4"/>
    <x v="125"/>
    <x v="4"/>
    <x v="4"/>
    <x v="9043"/>
    <x v="0"/>
    <x v="2"/>
    <x v="1"/>
    <x v="0"/>
  </r>
  <r>
    <x v="4"/>
    <x v="125"/>
    <x v="4"/>
    <x v="4"/>
    <x v="9044"/>
    <x v="0"/>
    <x v="2"/>
    <x v="1"/>
    <x v="0"/>
  </r>
  <r>
    <x v="4"/>
    <x v="125"/>
    <x v="4"/>
    <x v="4"/>
    <x v="9045"/>
    <x v="0"/>
    <x v="0"/>
    <x v="0"/>
    <x v="0"/>
  </r>
  <r>
    <x v="4"/>
    <x v="125"/>
    <x v="4"/>
    <x v="4"/>
    <x v="9046"/>
    <x v="0"/>
    <x v="1"/>
    <x v="1"/>
    <x v="0"/>
  </r>
  <r>
    <x v="4"/>
    <x v="125"/>
    <x v="4"/>
    <x v="4"/>
    <x v="9047"/>
    <x v="0"/>
    <x v="0"/>
    <x v="0"/>
    <x v="1"/>
  </r>
  <r>
    <x v="4"/>
    <x v="125"/>
    <x v="4"/>
    <x v="4"/>
    <x v="9048"/>
    <x v="0"/>
    <x v="2"/>
    <x v="1"/>
    <x v="0"/>
  </r>
  <r>
    <x v="4"/>
    <x v="125"/>
    <x v="4"/>
    <x v="4"/>
    <x v="9049"/>
    <x v="0"/>
    <x v="1"/>
    <x v="1"/>
    <x v="0"/>
  </r>
  <r>
    <x v="4"/>
    <x v="125"/>
    <x v="4"/>
    <x v="4"/>
    <x v="9050"/>
    <x v="0"/>
    <x v="1"/>
    <x v="1"/>
    <x v="0"/>
  </r>
  <r>
    <x v="4"/>
    <x v="125"/>
    <x v="4"/>
    <x v="4"/>
    <x v="9051"/>
    <x v="0"/>
    <x v="2"/>
    <x v="1"/>
    <x v="0"/>
  </r>
  <r>
    <x v="4"/>
    <x v="125"/>
    <x v="4"/>
    <x v="4"/>
    <x v="9052"/>
    <x v="0"/>
    <x v="2"/>
    <x v="1"/>
    <x v="0"/>
  </r>
  <r>
    <x v="4"/>
    <x v="125"/>
    <x v="4"/>
    <x v="4"/>
    <x v="9053"/>
    <x v="0"/>
    <x v="0"/>
    <x v="0"/>
    <x v="1"/>
  </r>
  <r>
    <x v="4"/>
    <x v="125"/>
    <x v="5"/>
    <x v="5"/>
    <x v="9054"/>
    <x v="0"/>
    <x v="1"/>
    <x v="1"/>
    <x v="0"/>
  </r>
  <r>
    <x v="4"/>
    <x v="125"/>
    <x v="5"/>
    <x v="5"/>
    <x v="9055"/>
    <x v="0"/>
    <x v="1"/>
    <x v="1"/>
    <x v="0"/>
  </r>
  <r>
    <x v="4"/>
    <x v="125"/>
    <x v="5"/>
    <x v="5"/>
    <x v="9056"/>
    <x v="0"/>
    <x v="1"/>
    <x v="1"/>
    <x v="0"/>
  </r>
  <r>
    <x v="4"/>
    <x v="125"/>
    <x v="5"/>
    <x v="5"/>
    <x v="9057"/>
    <x v="0"/>
    <x v="2"/>
    <x v="1"/>
    <x v="0"/>
  </r>
  <r>
    <x v="4"/>
    <x v="125"/>
    <x v="3"/>
    <x v="3"/>
    <x v="9058"/>
    <x v="0"/>
    <x v="2"/>
    <x v="1"/>
    <x v="0"/>
  </r>
  <r>
    <x v="4"/>
    <x v="125"/>
    <x v="3"/>
    <x v="3"/>
    <x v="9059"/>
    <x v="0"/>
    <x v="0"/>
    <x v="0"/>
    <x v="0"/>
  </r>
  <r>
    <x v="4"/>
    <x v="125"/>
    <x v="127"/>
    <x v="127"/>
    <x v="9060"/>
    <x v="0"/>
    <x v="1"/>
    <x v="1"/>
    <x v="0"/>
  </r>
  <r>
    <x v="4"/>
    <x v="126"/>
    <x v="0"/>
    <x v="0"/>
    <x v="9061"/>
    <x v="0"/>
    <x v="2"/>
    <x v="1"/>
    <x v="0"/>
  </r>
  <r>
    <x v="4"/>
    <x v="126"/>
    <x v="1"/>
    <x v="1"/>
    <x v="9062"/>
    <x v="0"/>
    <x v="1"/>
    <x v="1"/>
    <x v="0"/>
  </r>
  <r>
    <x v="4"/>
    <x v="126"/>
    <x v="4"/>
    <x v="4"/>
    <x v="9063"/>
    <x v="0"/>
    <x v="2"/>
    <x v="1"/>
    <x v="0"/>
  </r>
  <r>
    <x v="4"/>
    <x v="127"/>
    <x v="2"/>
    <x v="2"/>
    <x v="9064"/>
    <x v="0"/>
    <x v="2"/>
    <x v="1"/>
    <x v="0"/>
  </r>
  <r>
    <x v="4"/>
    <x v="127"/>
    <x v="2"/>
    <x v="2"/>
    <x v="9065"/>
    <x v="0"/>
    <x v="0"/>
    <x v="0"/>
    <x v="0"/>
  </r>
  <r>
    <x v="4"/>
    <x v="127"/>
    <x v="4"/>
    <x v="4"/>
    <x v="9066"/>
    <x v="0"/>
    <x v="0"/>
    <x v="0"/>
    <x v="0"/>
  </r>
  <r>
    <x v="4"/>
    <x v="127"/>
    <x v="4"/>
    <x v="4"/>
    <x v="9067"/>
    <x v="0"/>
    <x v="0"/>
    <x v="0"/>
    <x v="0"/>
  </r>
  <r>
    <x v="4"/>
    <x v="127"/>
    <x v="4"/>
    <x v="4"/>
    <x v="9068"/>
    <x v="0"/>
    <x v="0"/>
    <x v="0"/>
    <x v="0"/>
  </r>
  <r>
    <x v="4"/>
    <x v="127"/>
    <x v="4"/>
    <x v="4"/>
    <x v="9069"/>
    <x v="0"/>
    <x v="3"/>
    <x v="0"/>
    <x v="1"/>
  </r>
  <r>
    <x v="4"/>
    <x v="127"/>
    <x v="4"/>
    <x v="4"/>
    <x v="9070"/>
    <x v="0"/>
    <x v="0"/>
    <x v="0"/>
    <x v="0"/>
  </r>
  <r>
    <x v="4"/>
    <x v="128"/>
    <x v="35"/>
    <x v="35"/>
    <x v="9071"/>
    <x v="0"/>
    <x v="2"/>
    <x v="1"/>
    <x v="0"/>
  </r>
  <r>
    <x v="4"/>
    <x v="128"/>
    <x v="0"/>
    <x v="0"/>
    <x v="9072"/>
    <x v="0"/>
    <x v="1"/>
    <x v="1"/>
    <x v="0"/>
  </r>
  <r>
    <x v="4"/>
    <x v="128"/>
    <x v="0"/>
    <x v="0"/>
    <x v="9073"/>
    <x v="0"/>
    <x v="2"/>
    <x v="1"/>
    <x v="0"/>
  </r>
  <r>
    <x v="4"/>
    <x v="128"/>
    <x v="0"/>
    <x v="0"/>
    <x v="9074"/>
    <x v="0"/>
    <x v="2"/>
    <x v="1"/>
    <x v="0"/>
  </r>
  <r>
    <x v="4"/>
    <x v="128"/>
    <x v="0"/>
    <x v="0"/>
    <x v="9075"/>
    <x v="0"/>
    <x v="2"/>
    <x v="1"/>
    <x v="0"/>
  </r>
  <r>
    <x v="4"/>
    <x v="128"/>
    <x v="0"/>
    <x v="0"/>
    <x v="9076"/>
    <x v="0"/>
    <x v="2"/>
    <x v="1"/>
    <x v="0"/>
  </r>
  <r>
    <x v="4"/>
    <x v="128"/>
    <x v="0"/>
    <x v="0"/>
    <x v="9077"/>
    <x v="0"/>
    <x v="2"/>
    <x v="1"/>
    <x v="0"/>
  </r>
  <r>
    <x v="4"/>
    <x v="128"/>
    <x v="0"/>
    <x v="0"/>
    <x v="9078"/>
    <x v="0"/>
    <x v="2"/>
    <x v="1"/>
    <x v="0"/>
  </r>
  <r>
    <x v="4"/>
    <x v="128"/>
    <x v="0"/>
    <x v="0"/>
    <x v="9079"/>
    <x v="0"/>
    <x v="1"/>
    <x v="1"/>
    <x v="0"/>
  </r>
  <r>
    <x v="4"/>
    <x v="128"/>
    <x v="0"/>
    <x v="0"/>
    <x v="9080"/>
    <x v="0"/>
    <x v="2"/>
    <x v="1"/>
    <x v="0"/>
  </r>
  <r>
    <x v="4"/>
    <x v="128"/>
    <x v="0"/>
    <x v="0"/>
    <x v="9081"/>
    <x v="0"/>
    <x v="2"/>
    <x v="1"/>
    <x v="0"/>
  </r>
  <r>
    <x v="4"/>
    <x v="128"/>
    <x v="8"/>
    <x v="8"/>
    <x v="9082"/>
    <x v="0"/>
    <x v="2"/>
    <x v="1"/>
    <x v="0"/>
  </r>
  <r>
    <x v="4"/>
    <x v="128"/>
    <x v="9"/>
    <x v="9"/>
    <x v="9083"/>
    <x v="0"/>
    <x v="2"/>
    <x v="1"/>
    <x v="0"/>
  </r>
  <r>
    <x v="4"/>
    <x v="128"/>
    <x v="9"/>
    <x v="9"/>
    <x v="9084"/>
    <x v="0"/>
    <x v="2"/>
    <x v="1"/>
    <x v="0"/>
  </r>
  <r>
    <x v="4"/>
    <x v="128"/>
    <x v="1"/>
    <x v="1"/>
    <x v="9085"/>
    <x v="0"/>
    <x v="2"/>
    <x v="1"/>
    <x v="0"/>
  </r>
  <r>
    <x v="4"/>
    <x v="128"/>
    <x v="1"/>
    <x v="1"/>
    <x v="9086"/>
    <x v="0"/>
    <x v="2"/>
    <x v="1"/>
    <x v="0"/>
  </r>
  <r>
    <x v="4"/>
    <x v="128"/>
    <x v="1"/>
    <x v="1"/>
    <x v="9087"/>
    <x v="0"/>
    <x v="2"/>
    <x v="1"/>
    <x v="0"/>
  </r>
  <r>
    <x v="4"/>
    <x v="128"/>
    <x v="1"/>
    <x v="1"/>
    <x v="9088"/>
    <x v="0"/>
    <x v="0"/>
    <x v="0"/>
    <x v="1"/>
  </r>
  <r>
    <x v="4"/>
    <x v="128"/>
    <x v="1"/>
    <x v="1"/>
    <x v="9089"/>
    <x v="0"/>
    <x v="1"/>
    <x v="1"/>
    <x v="0"/>
  </r>
  <r>
    <x v="4"/>
    <x v="128"/>
    <x v="1"/>
    <x v="1"/>
    <x v="9090"/>
    <x v="0"/>
    <x v="2"/>
    <x v="1"/>
    <x v="0"/>
  </r>
  <r>
    <x v="4"/>
    <x v="128"/>
    <x v="1"/>
    <x v="1"/>
    <x v="9091"/>
    <x v="0"/>
    <x v="1"/>
    <x v="1"/>
    <x v="0"/>
  </r>
  <r>
    <x v="4"/>
    <x v="128"/>
    <x v="1"/>
    <x v="1"/>
    <x v="9092"/>
    <x v="0"/>
    <x v="2"/>
    <x v="1"/>
    <x v="0"/>
  </r>
  <r>
    <x v="4"/>
    <x v="128"/>
    <x v="1"/>
    <x v="1"/>
    <x v="9093"/>
    <x v="0"/>
    <x v="0"/>
    <x v="0"/>
    <x v="1"/>
  </r>
  <r>
    <x v="4"/>
    <x v="128"/>
    <x v="1"/>
    <x v="1"/>
    <x v="9094"/>
    <x v="0"/>
    <x v="3"/>
    <x v="0"/>
    <x v="0"/>
  </r>
  <r>
    <x v="4"/>
    <x v="128"/>
    <x v="1"/>
    <x v="1"/>
    <x v="9095"/>
    <x v="0"/>
    <x v="2"/>
    <x v="1"/>
    <x v="0"/>
  </r>
  <r>
    <x v="4"/>
    <x v="128"/>
    <x v="1"/>
    <x v="1"/>
    <x v="9096"/>
    <x v="0"/>
    <x v="2"/>
    <x v="1"/>
    <x v="0"/>
  </r>
  <r>
    <x v="4"/>
    <x v="128"/>
    <x v="1"/>
    <x v="1"/>
    <x v="9097"/>
    <x v="0"/>
    <x v="1"/>
    <x v="1"/>
    <x v="0"/>
  </r>
  <r>
    <x v="4"/>
    <x v="128"/>
    <x v="1"/>
    <x v="1"/>
    <x v="9098"/>
    <x v="0"/>
    <x v="2"/>
    <x v="1"/>
    <x v="0"/>
  </r>
  <r>
    <x v="4"/>
    <x v="128"/>
    <x v="1"/>
    <x v="1"/>
    <x v="9099"/>
    <x v="0"/>
    <x v="2"/>
    <x v="1"/>
    <x v="1"/>
  </r>
  <r>
    <x v="4"/>
    <x v="128"/>
    <x v="53"/>
    <x v="53"/>
    <x v="9100"/>
    <x v="0"/>
    <x v="1"/>
    <x v="1"/>
    <x v="0"/>
  </r>
  <r>
    <x v="4"/>
    <x v="128"/>
    <x v="4"/>
    <x v="4"/>
    <x v="9101"/>
    <x v="0"/>
    <x v="2"/>
    <x v="1"/>
    <x v="0"/>
  </r>
  <r>
    <x v="4"/>
    <x v="128"/>
    <x v="4"/>
    <x v="4"/>
    <x v="9102"/>
    <x v="0"/>
    <x v="0"/>
    <x v="0"/>
    <x v="0"/>
  </r>
  <r>
    <x v="4"/>
    <x v="128"/>
    <x v="4"/>
    <x v="4"/>
    <x v="9103"/>
    <x v="0"/>
    <x v="0"/>
    <x v="0"/>
    <x v="1"/>
  </r>
  <r>
    <x v="4"/>
    <x v="128"/>
    <x v="4"/>
    <x v="4"/>
    <x v="9104"/>
    <x v="0"/>
    <x v="3"/>
    <x v="0"/>
    <x v="0"/>
  </r>
  <r>
    <x v="4"/>
    <x v="128"/>
    <x v="4"/>
    <x v="4"/>
    <x v="9105"/>
    <x v="0"/>
    <x v="0"/>
    <x v="0"/>
    <x v="1"/>
  </r>
  <r>
    <x v="4"/>
    <x v="128"/>
    <x v="4"/>
    <x v="4"/>
    <x v="9106"/>
    <x v="0"/>
    <x v="2"/>
    <x v="1"/>
    <x v="0"/>
  </r>
  <r>
    <x v="4"/>
    <x v="128"/>
    <x v="4"/>
    <x v="4"/>
    <x v="9107"/>
    <x v="0"/>
    <x v="0"/>
    <x v="0"/>
    <x v="1"/>
  </r>
  <r>
    <x v="4"/>
    <x v="128"/>
    <x v="4"/>
    <x v="4"/>
    <x v="9108"/>
    <x v="0"/>
    <x v="1"/>
    <x v="1"/>
    <x v="0"/>
  </r>
  <r>
    <x v="4"/>
    <x v="128"/>
    <x v="4"/>
    <x v="4"/>
    <x v="9109"/>
    <x v="0"/>
    <x v="0"/>
    <x v="0"/>
    <x v="1"/>
  </r>
  <r>
    <x v="4"/>
    <x v="128"/>
    <x v="4"/>
    <x v="4"/>
    <x v="9110"/>
    <x v="0"/>
    <x v="0"/>
    <x v="0"/>
    <x v="0"/>
  </r>
  <r>
    <x v="4"/>
    <x v="128"/>
    <x v="4"/>
    <x v="4"/>
    <x v="9111"/>
    <x v="0"/>
    <x v="2"/>
    <x v="1"/>
    <x v="0"/>
  </r>
  <r>
    <x v="4"/>
    <x v="128"/>
    <x v="4"/>
    <x v="4"/>
    <x v="9112"/>
    <x v="0"/>
    <x v="2"/>
    <x v="1"/>
    <x v="0"/>
  </r>
  <r>
    <x v="4"/>
    <x v="128"/>
    <x v="5"/>
    <x v="5"/>
    <x v="9113"/>
    <x v="0"/>
    <x v="1"/>
    <x v="1"/>
    <x v="0"/>
  </r>
  <r>
    <x v="4"/>
    <x v="128"/>
    <x v="5"/>
    <x v="5"/>
    <x v="9114"/>
    <x v="0"/>
    <x v="1"/>
    <x v="1"/>
    <x v="0"/>
  </r>
  <r>
    <x v="4"/>
    <x v="128"/>
    <x v="5"/>
    <x v="5"/>
    <x v="9115"/>
    <x v="0"/>
    <x v="2"/>
    <x v="1"/>
    <x v="0"/>
  </r>
  <r>
    <x v="4"/>
    <x v="128"/>
    <x v="3"/>
    <x v="3"/>
    <x v="9116"/>
    <x v="0"/>
    <x v="2"/>
    <x v="1"/>
    <x v="0"/>
  </r>
  <r>
    <x v="4"/>
    <x v="129"/>
    <x v="0"/>
    <x v="0"/>
    <x v="9117"/>
    <x v="0"/>
    <x v="1"/>
    <x v="1"/>
    <x v="0"/>
  </r>
  <r>
    <x v="4"/>
    <x v="129"/>
    <x v="0"/>
    <x v="0"/>
    <x v="9118"/>
    <x v="0"/>
    <x v="1"/>
    <x v="1"/>
    <x v="0"/>
  </r>
  <r>
    <x v="4"/>
    <x v="129"/>
    <x v="0"/>
    <x v="0"/>
    <x v="9119"/>
    <x v="0"/>
    <x v="1"/>
    <x v="1"/>
    <x v="0"/>
  </r>
  <r>
    <x v="4"/>
    <x v="129"/>
    <x v="0"/>
    <x v="0"/>
    <x v="9120"/>
    <x v="0"/>
    <x v="1"/>
    <x v="1"/>
    <x v="0"/>
  </r>
  <r>
    <x v="4"/>
    <x v="129"/>
    <x v="8"/>
    <x v="8"/>
    <x v="9121"/>
    <x v="0"/>
    <x v="2"/>
    <x v="1"/>
    <x v="0"/>
  </r>
  <r>
    <x v="4"/>
    <x v="129"/>
    <x v="9"/>
    <x v="9"/>
    <x v="9122"/>
    <x v="0"/>
    <x v="1"/>
    <x v="1"/>
    <x v="0"/>
  </r>
  <r>
    <x v="4"/>
    <x v="129"/>
    <x v="1"/>
    <x v="1"/>
    <x v="9123"/>
    <x v="0"/>
    <x v="2"/>
    <x v="1"/>
    <x v="0"/>
  </r>
  <r>
    <x v="4"/>
    <x v="129"/>
    <x v="1"/>
    <x v="1"/>
    <x v="9124"/>
    <x v="0"/>
    <x v="2"/>
    <x v="1"/>
    <x v="0"/>
  </r>
  <r>
    <x v="4"/>
    <x v="129"/>
    <x v="1"/>
    <x v="1"/>
    <x v="9125"/>
    <x v="0"/>
    <x v="1"/>
    <x v="1"/>
    <x v="0"/>
  </r>
  <r>
    <x v="4"/>
    <x v="129"/>
    <x v="1"/>
    <x v="1"/>
    <x v="9126"/>
    <x v="0"/>
    <x v="1"/>
    <x v="1"/>
    <x v="0"/>
  </r>
  <r>
    <x v="4"/>
    <x v="129"/>
    <x v="1"/>
    <x v="1"/>
    <x v="9127"/>
    <x v="0"/>
    <x v="1"/>
    <x v="1"/>
    <x v="0"/>
  </r>
  <r>
    <x v="4"/>
    <x v="129"/>
    <x v="1"/>
    <x v="1"/>
    <x v="9128"/>
    <x v="0"/>
    <x v="1"/>
    <x v="1"/>
    <x v="0"/>
  </r>
  <r>
    <x v="4"/>
    <x v="129"/>
    <x v="1"/>
    <x v="1"/>
    <x v="9129"/>
    <x v="0"/>
    <x v="1"/>
    <x v="1"/>
    <x v="0"/>
  </r>
  <r>
    <x v="4"/>
    <x v="129"/>
    <x v="4"/>
    <x v="4"/>
    <x v="9130"/>
    <x v="0"/>
    <x v="1"/>
    <x v="1"/>
    <x v="0"/>
  </r>
  <r>
    <x v="4"/>
    <x v="129"/>
    <x v="4"/>
    <x v="4"/>
    <x v="9131"/>
    <x v="0"/>
    <x v="2"/>
    <x v="1"/>
    <x v="0"/>
  </r>
  <r>
    <x v="4"/>
    <x v="129"/>
    <x v="4"/>
    <x v="4"/>
    <x v="9132"/>
    <x v="0"/>
    <x v="2"/>
    <x v="1"/>
    <x v="0"/>
  </r>
  <r>
    <x v="4"/>
    <x v="129"/>
    <x v="4"/>
    <x v="4"/>
    <x v="9133"/>
    <x v="0"/>
    <x v="1"/>
    <x v="1"/>
    <x v="0"/>
  </r>
  <r>
    <x v="4"/>
    <x v="129"/>
    <x v="4"/>
    <x v="4"/>
    <x v="9134"/>
    <x v="0"/>
    <x v="2"/>
    <x v="1"/>
    <x v="0"/>
  </r>
  <r>
    <x v="4"/>
    <x v="129"/>
    <x v="5"/>
    <x v="5"/>
    <x v="9135"/>
    <x v="0"/>
    <x v="1"/>
    <x v="1"/>
    <x v="0"/>
  </r>
  <r>
    <x v="4"/>
    <x v="129"/>
    <x v="3"/>
    <x v="3"/>
    <x v="9136"/>
    <x v="0"/>
    <x v="2"/>
    <x v="1"/>
    <x v="0"/>
  </r>
  <r>
    <x v="4"/>
    <x v="130"/>
    <x v="0"/>
    <x v="0"/>
    <x v="9137"/>
    <x v="0"/>
    <x v="1"/>
    <x v="1"/>
    <x v="0"/>
  </r>
  <r>
    <x v="4"/>
    <x v="130"/>
    <x v="1"/>
    <x v="1"/>
    <x v="9138"/>
    <x v="0"/>
    <x v="1"/>
    <x v="1"/>
    <x v="0"/>
  </r>
  <r>
    <x v="4"/>
    <x v="130"/>
    <x v="1"/>
    <x v="1"/>
    <x v="9139"/>
    <x v="0"/>
    <x v="1"/>
    <x v="1"/>
    <x v="0"/>
  </r>
  <r>
    <x v="4"/>
    <x v="130"/>
    <x v="1"/>
    <x v="1"/>
    <x v="9140"/>
    <x v="0"/>
    <x v="2"/>
    <x v="1"/>
    <x v="0"/>
  </r>
  <r>
    <x v="4"/>
    <x v="130"/>
    <x v="4"/>
    <x v="4"/>
    <x v="9141"/>
    <x v="0"/>
    <x v="1"/>
    <x v="1"/>
    <x v="0"/>
  </r>
  <r>
    <x v="4"/>
    <x v="130"/>
    <x v="4"/>
    <x v="4"/>
    <x v="9142"/>
    <x v="0"/>
    <x v="2"/>
    <x v="1"/>
    <x v="0"/>
  </r>
  <r>
    <x v="4"/>
    <x v="130"/>
    <x v="5"/>
    <x v="5"/>
    <x v="9143"/>
    <x v="0"/>
    <x v="2"/>
    <x v="1"/>
    <x v="0"/>
  </r>
  <r>
    <x v="4"/>
    <x v="131"/>
    <x v="1"/>
    <x v="1"/>
    <x v="9144"/>
    <x v="0"/>
    <x v="2"/>
    <x v="1"/>
    <x v="0"/>
  </r>
  <r>
    <x v="4"/>
    <x v="131"/>
    <x v="4"/>
    <x v="4"/>
    <x v="9145"/>
    <x v="0"/>
    <x v="0"/>
    <x v="0"/>
    <x v="0"/>
  </r>
  <r>
    <x v="4"/>
    <x v="132"/>
    <x v="0"/>
    <x v="0"/>
    <x v="9146"/>
    <x v="0"/>
    <x v="1"/>
    <x v="1"/>
    <x v="0"/>
  </r>
  <r>
    <x v="4"/>
    <x v="132"/>
    <x v="0"/>
    <x v="0"/>
    <x v="9147"/>
    <x v="0"/>
    <x v="2"/>
    <x v="1"/>
    <x v="0"/>
  </r>
  <r>
    <x v="4"/>
    <x v="132"/>
    <x v="0"/>
    <x v="0"/>
    <x v="9148"/>
    <x v="0"/>
    <x v="1"/>
    <x v="1"/>
    <x v="0"/>
  </r>
  <r>
    <x v="4"/>
    <x v="132"/>
    <x v="9"/>
    <x v="9"/>
    <x v="9149"/>
    <x v="0"/>
    <x v="2"/>
    <x v="1"/>
    <x v="0"/>
  </r>
  <r>
    <x v="4"/>
    <x v="132"/>
    <x v="1"/>
    <x v="1"/>
    <x v="9150"/>
    <x v="0"/>
    <x v="1"/>
    <x v="1"/>
    <x v="0"/>
  </r>
  <r>
    <x v="4"/>
    <x v="132"/>
    <x v="1"/>
    <x v="1"/>
    <x v="9151"/>
    <x v="0"/>
    <x v="1"/>
    <x v="1"/>
    <x v="0"/>
  </r>
  <r>
    <x v="4"/>
    <x v="132"/>
    <x v="1"/>
    <x v="1"/>
    <x v="9152"/>
    <x v="0"/>
    <x v="1"/>
    <x v="1"/>
    <x v="0"/>
  </r>
  <r>
    <x v="4"/>
    <x v="132"/>
    <x v="1"/>
    <x v="1"/>
    <x v="9153"/>
    <x v="0"/>
    <x v="1"/>
    <x v="1"/>
    <x v="0"/>
  </r>
  <r>
    <x v="4"/>
    <x v="132"/>
    <x v="1"/>
    <x v="1"/>
    <x v="9154"/>
    <x v="0"/>
    <x v="1"/>
    <x v="1"/>
    <x v="0"/>
  </r>
  <r>
    <x v="4"/>
    <x v="132"/>
    <x v="4"/>
    <x v="4"/>
    <x v="9155"/>
    <x v="0"/>
    <x v="1"/>
    <x v="1"/>
    <x v="0"/>
  </r>
  <r>
    <x v="4"/>
    <x v="132"/>
    <x v="4"/>
    <x v="4"/>
    <x v="9156"/>
    <x v="0"/>
    <x v="0"/>
    <x v="0"/>
    <x v="0"/>
  </r>
  <r>
    <x v="4"/>
    <x v="132"/>
    <x v="4"/>
    <x v="4"/>
    <x v="9157"/>
    <x v="0"/>
    <x v="2"/>
    <x v="1"/>
    <x v="0"/>
  </r>
  <r>
    <x v="4"/>
    <x v="132"/>
    <x v="4"/>
    <x v="4"/>
    <x v="9158"/>
    <x v="0"/>
    <x v="1"/>
    <x v="1"/>
    <x v="0"/>
  </r>
  <r>
    <x v="4"/>
    <x v="132"/>
    <x v="5"/>
    <x v="5"/>
    <x v="9159"/>
    <x v="0"/>
    <x v="1"/>
    <x v="1"/>
    <x v="0"/>
  </r>
  <r>
    <x v="4"/>
    <x v="133"/>
    <x v="0"/>
    <x v="0"/>
    <x v="9160"/>
    <x v="0"/>
    <x v="1"/>
    <x v="1"/>
    <x v="0"/>
  </r>
  <r>
    <x v="4"/>
    <x v="133"/>
    <x v="0"/>
    <x v="0"/>
    <x v="9161"/>
    <x v="0"/>
    <x v="1"/>
    <x v="1"/>
    <x v="0"/>
  </r>
  <r>
    <x v="4"/>
    <x v="133"/>
    <x v="0"/>
    <x v="0"/>
    <x v="9162"/>
    <x v="0"/>
    <x v="2"/>
    <x v="1"/>
    <x v="0"/>
  </r>
  <r>
    <x v="4"/>
    <x v="133"/>
    <x v="0"/>
    <x v="0"/>
    <x v="9163"/>
    <x v="0"/>
    <x v="1"/>
    <x v="1"/>
    <x v="0"/>
  </r>
  <r>
    <x v="4"/>
    <x v="133"/>
    <x v="8"/>
    <x v="8"/>
    <x v="9164"/>
    <x v="0"/>
    <x v="2"/>
    <x v="1"/>
    <x v="0"/>
  </r>
  <r>
    <x v="4"/>
    <x v="133"/>
    <x v="8"/>
    <x v="8"/>
    <x v="9165"/>
    <x v="0"/>
    <x v="2"/>
    <x v="1"/>
    <x v="0"/>
  </r>
  <r>
    <x v="4"/>
    <x v="133"/>
    <x v="1"/>
    <x v="1"/>
    <x v="9166"/>
    <x v="0"/>
    <x v="2"/>
    <x v="1"/>
    <x v="0"/>
  </r>
  <r>
    <x v="4"/>
    <x v="133"/>
    <x v="1"/>
    <x v="1"/>
    <x v="9167"/>
    <x v="0"/>
    <x v="0"/>
    <x v="0"/>
    <x v="0"/>
  </r>
  <r>
    <x v="4"/>
    <x v="133"/>
    <x v="1"/>
    <x v="1"/>
    <x v="9168"/>
    <x v="0"/>
    <x v="2"/>
    <x v="1"/>
    <x v="0"/>
  </r>
  <r>
    <x v="4"/>
    <x v="133"/>
    <x v="1"/>
    <x v="1"/>
    <x v="9169"/>
    <x v="0"/>
    <x v="1"/>
    <x v="1"/>
    <x v="0"/>
  </r>
  <r>
    <x v="4"/>
    <x v="133"/>
    <x v="1"/>
    <x v="1"/>
    <x v="9170"/>
    <x v="0"/>
    <x v="1"/>
    <x v="1"/>
    <x v="0"/>
  </r>
  <r>
    <x v="4"/>
    <x v="133"/>
    <x v="53"/>
    <x v="53"/>
    <x v="9171"/>
    <x v="0"/>
    <x v="2"/>
    <x v="1"/>
    <x v="0"/>
  </r>
  <r>
    <x v="4"/>
    <x v="133"/>
    <x v="4"/>
    <x v="4"/>
    <x v="9172"/>
    <x v="0"/>
    <x v="1"/>
    <x v="1"/>
    <x v="0"/>
  </r>
  <r>
    <x v="4"/>
    <x v="133"/>
    <x v="4"/>
    <x v="4"/>
    <x v="9173"/>
    <x v="0"/>
    <x v="2"/>
    <x v="1"/>
    <x v="0"/>
  </r>
  <r>
    <x v="4"/>
    <x v="133"/>
    <x v="4"/>
    <x v="4"/>
    <x v="9174"/>
    <x v="0"/>
    <x v="2"/>
    <x v="1"/>
    <x v="0"/>
  </r>
  <r>
    <x v="4"/>
    <x v="133"/>
    <x v="4"/>
    <x v="4"/>
    <x v="9175"/>
    <x v="0"/>
    <x v="3"/>
    <x v="0"/>
    <x v="0"/>
  </r>
  <r>
    <x v="4"/>
    <x v="133"/>
    <x v="5"/>
    <x v="5"/>
    <x v="9176"/>
    <x v="0"/>
    <x v="0"/>
    <x v="0"/>
    <x v="0"/>
  </r>
  <r>
    <x v="4"/>
    <x v="133"/>
    <x v="3"/>
    <x v="3"/>
    <x v="9177"/>
    <x v="0"/>
    <x v="1"/>
    <x v="1"/>
    <x v="0"/>
  </r>
  <r>
    <x v="4"/>
    <x v="134"/>
    <x v="1"/>
    <x v="1"/>
    <x v="9178"/>
    <x v="0"/>
    <x v="2"/>
    <x v="1"/>
    <x v="0"/>
  </r>
  <r>
    <x v="4"/>
    <x v="134"/>
    <x v="4"/>
    <x v="4"/>
    <x v="9179"/>
    <x v="0"/>
    <x v="2"/>
    <x v="1"/>
    <x v="0"/>
  </r>
  <r>
    <x v="4"/>
    <x v="135"/>
    <x v="0"/>
    <x v="0"/>
    <x v="9180"/>
    <x v="0"/>
    <x v="2"/>
    <x v="1"/>
    <x v="0"/>
  </r>
  <r>
    <x v="4"/>
    <x v="135"/>
    <x v="1"/>
    <x v="1"/>
    <x v="9181"/>
    <x v="0"/>
    <x v="2"/>
    <x v="1"/>
    <x v="0"/>
  </r>
  <r>
    <x v="4"/>
    <x v="135"/>
    <x v="4"/>
    <x v="4"/>
    <x v="9182"/>
    <x v="0"/>
    <x v="1"/>
    <x v="1"/>
    <x v="0"/>
  </r>
  <r>
    <x v="4"/>
    <x v="136"/>
    <x v="1"/>
    <x v="1"/>
    <x v="9183"/>
    <x v="0"/>
    <x v="2"/>
    <x v="1"/>
    <x v="0"/>
  </r>
  <r>
    <x v="4"/>
    <x v="136"/>
    <x v="4"/>
    <x v="4"/>
    <x v="9184"/>
    <x v="0"/>
    <x v="2"/>
    <x v="1"/>
    <x v="0"/>
  </r>
  <r>
    <x v="4"/>
    <x v="137"/>
    <x v="1"/>
    <x v="1"/>
    <x v="9185"/>
    <x v="0"/>
    <x v="2"/>
    <x v="1"/>
    <x v="0"/>
  </r>
  <r>
    <x v="4"/>
    <x v="137"/>
    <x v="4"/>
    <x v="4"/>
    <x v="9186"/>
    <x v="0"/>
    <x v="1"/>
    <x v="1"/>
    <x v="0"/>
  </r>
  <r>
    <x v="4"/>
    <x v="138"/>
    <x v="1"/>
    <x v="1"/>
    <x v="9187"/>
    <x v="0"/>
    <x v="1"/>
    <x v="1"/>
    <x v="0"/>
  </r>
  <r>
    <x v="4"/>
    <x v="138"/>
    <x v="4"/>
    <x v="4"/>
    <x v="9188"/>
    <x v="0"/>
    <x v="2"/>
    <x v="1"/>
    <x v="0"/>
  </r>
  <r>
    <x v="4"/>
    <x v="139"/>
    <x v="0"/>
    <x v="0"/>
    <x v="9189"/>
    <x v="0"/>
    <x v="2"/>
    <x v="1"/>
    <x v="0"/>
  </r>
  <r>
    <x v="4"/>
    <x v="139"/>
    <x v="0"/>
    <x v="0"/>
    <x v="9190"/>
    <x v="0"/>
    <x v="1"/>
    <x v="1"/>
    <x v="0"/>
  </r>
  <r>
    <x v="4"/>
    <x v="139"/>
    <x v="0"/>
    <x v="0"/>
    <x v="9191"/>
    <x v="0"/>
    <x v="1"/>
    <x v="1"/>
    <x v="0"/>
  </r>
  <r>
    <x v="4"/>
    <x v="139"/>
    <x v="0"/>
    <x v="0"/>
    <x v="9192"/>
    <x v="0"/>
    <x v="2"/>
    <x v="1"/>
    <x v="0"/>
  </r>
  <r>
    <x v="4"/>
    <x v="139"/>
    <x v="8"/>
    <x v="8"/>
    <x v="9193"/>
    <x v="0"/>
    <x v="2"/>
    <x v="1"/>
    <x v="0"/>
  </r>
  <r>
    <x v="4"/>
    <x v="139"/>
    <x v="9"/>
    <x v="9"/>
    <x v="9194"/>
    <x v="0"/>
    <x v="2"/>
    <x v="1"/>
    <x v="0"/>
  </r>
  <r>
    <x v="4"/>
    <x v="139"/>
    <x v="1"/>
    <x v="1"/>
    <x v="9195"/>
    <x v="0"/>
    <x v="2"/>
    <x v="1"/>
    <x v="0"/>
  </r>
  <r>
    <x v="4"/>
    <x v="139"/>
    <x v="1"/>
    <x v="1"/>
    <x v="9196"/>
    <x v="0"/>
    <x v="1"/>
    <x v="1"/>
    <x v="0"/>
  </r>
  <r>
    <x v="4"/>
    <x v="139"/>
    <x v="1"/>
    <x v="1"/>
    <x v="9197"/>
    <x v="0"/>
    <x v="2"/>
    <x v="1"/>
    <x v="0"/>
  </r>
  <r>
    <x v="4"/>
    <x v="139"/>
    <x v="1"/>
    <x v="1"/>
    <x v="9198"/>
    <x v="0"/>
    <x v="1"/>
    <x v="1"/>
    <x v="0"/>
  </r>
  <r>
    <x v="4"/>
    <x v="139"/>
    <x v="1"/>
    <x v="1"/>
    <x v="9199"/>
    <x v="0"/>
    <x v="1"/>
    <x v="1"/>
    <x v="0"/>
  </r>
  <r>
    <x v="4"/>
    <x v="139"/>
    <x v="1"/>
    <x v="1"/>
    <x v="9200"/>
    <x v="0"/>
    <x v="1"/>
    <x v="1"/>
    <x v="0"/>
  </r>
  <r>
    <x v="4"/>
    <x v="139"/>
    <x v="1"/>
    <x v="1"/>
    <x v="9201"/>
    <x v="0"/>
    <x v="1"/>
    <x v="1"/>
    <x v="0"/>
  </r>
  <r>
    <x v="4"/>
    <x v="139"/>
    <x v="4"/>
    <x v="4"/>
    <x v="9202"/>
    <x v="0"/>
    <x v="2"/>
    <x v="1"/>
    <x v="0"/>
  </r>
  <r>
    <x v="4"/>
    <x v="139"/>
    <x v="4"/>
    <x v="4"/>
    <x v="9203"/>
    <x v="0"/>
    <x v="1"/>
    <x v="1"/>
    <x v="0"/>
  </r>
  <r>
    <x v="4"/>
    <x v="139"/>
    <x v="4"/>
    <x v="4"/>
    <x v="9204"/>
    <x v="0"/>
    <x v="1"/>
    <x v="1"/>
    <x v="0"/>
  </r>
  <r>
    <x v="4"/>
    <x v="139"/>
    <x v="4"/>
    <x v="4"/>
    <x v="9205"/>
    <x v="0"/>
    <x v="1"/>
    <x v="1"/>
    <x v="0"/>
  </r>
  <r>
    <x v="4"/>
    <x v="139"/>
    <x v="4"/>
    <x v="4"/>
    <x v="9206"/>
    <x v="0"/>
    <x v="0"/>
    <x v="0"/>
    <x v="0"/>
  </r>
  <r>
    <x v="4"/>
    <x v="139"/>
    <x v="4"/>
    <x v="4"/>
    <x v="9207"/>
    <x v="0"/>
    <x v="1"/>
    <x v="1"/>
    <x v="0"/>
  </r>
  <r>
    <x v="4"/>
    <x v="139"/>
    <x v="5"/>
    <x v="5"/>
    <x v="9208"/>
    <x v="0"/>
    <x v="0"/>
    <x v="0"/>
    <x v="0"/>
  </r>
  <r>
    <x v="4"/>
    <x v="139"/>
    <x v="3"/>
    <x v="3"/>
    <x v="9209"/>
    <x v="0"/>
    <x v="1"/>
    <x v="1"/>
    <x v="0"/>
  </r>
  <r>
    <x v="4"/>
    <x v="140"/>
    <x v="0"/>
    <x v="0"/>
    <x v="9210"/>
    <x v="0"/>
    <x v="2"/>
    <x v="1"/>
    <x v="0"/>
  </r>
  <r>
    <x v="4"/>
    <x v="140"/>
    <x v="1"/>
    <x v="1"/>
    <x v="9211"/>
    <x v="0"/>
    <x v="2"/>
    <x v="1"/>
    <x v="0"/>
  </r>
  <r>
    <x v="4"/>
    <x v="140"/>
    <x v="1"/>
    <x v="1"/>
    <x v="9212"/>
    <x v="0"/>
    <x v="1"/>
    <x v="1"/>
    <x v="0"/>
  </r>
  <r>
    <x v="4"/>
    <x v="140"/>
    <x v="4"/>
    <x v="4"/>
    <x v="9213"/>
    <x v="0"/>
    <x v="1"/>
    <x v="1"/>
    <x v="0"/>
  </r>
  <r>
    <x v="4"/>
    <x v="140"/>
    <x v="4"/>
    <x v="4"/>
    <x v="9214"/>
    <x v="0"/>
    <x v="2"/>
    <x v="1"/>
    <x v="0"/>
  </r>
  <r>
    <x v="4"/>
    <x v="141"/>
    <x v="0"/>
    <x v="0"/>
    <x v="9215"/>
    <x v="0"/>
    <x v="2"/>
    <x v="1"/>
    <x v="0"/>
  </r>
  <r>
    <x v="4"/>
    <x v="141"/>
    <x v="0"/>
    <x v="0"/>
    <x v="9216"/>
    <x v="0"/>
    <x v="2"/>
    <x v="1"/>
    <x v="0"/>
  </r>
  <r>
    <x v="4"/>
    <x v="141"/>
    <x v="1"/>
    <x v="1"/>
    <x v="9217"/>
    <x v="0"/>
    <x v="2"/>
    <x v="1"/>
    <x v="0"/>
  </r>
  <r>
    <x v="4"/>
    <x v="141"/>
    <x v="1"/>
    <x v="1"/>
    <x v="9218"/>
    <x v="0"/>
    <x v="2"/>
    <x v="1"/>
    <x v="0"/>
  </r>
  <r>
    <x v="4"/>
    <x v="141"/>
    <x v="1"/>
    <x v="1"/>
    <x v="9219"/>
    <x v="0"/>
    <x v="0"/>
    <x v="0"/>
    <x v="0"/>
  </r>
  <r>
    <x v="4"/>
    <x v="141"/>
    <x v="4"/>
    <x v="4"/>
    <x v="9220"/>
    <x v="0"/>
    <x v="0"/>
    <x v="0"/>
    <x v="0"/>
  </r>
  <r>
    <x v="4"/>
    <x v="141"/>
    <x v="4"/>
    <x v="4"/>
    <x v="9221"/>
    <x v="0"/>
    <x v="2"/>
    <x v="1"/>
    <x v="0"/>
  </r>
  <r>
    <x v="4"/>
    <x v="141"/>
    <x v="4"/>
    <x v="4"/>
    <x v="9222"/>
    <x v="0"/>
    <x v="0"/>
    <x v="0"/>
    <x v="1"/>
  </r>
  <r>
    <x v="4"/>
    <x v="142"/>
    <x v="0"/>
    <x v="0"/>
    <x v="9223"/>
    <x v="0"/>
    <x v="2"/>
    <x v="1"/>
    <x v="0"/>
  </r>
  <r>
    <x v="4"/>
    <x v="142"/>
    <x v="0"/>
    <x v="0"/>
    <x v="9224"/>
    <x v="0"/>
    <x v="2"/>
    <x v="1"/>
    <x v="0"/>
  </r>
  <r>
    <x v="4"/>
    <x v="142"/>
    <x v="1"/>
    <x v="1"/>
    <x v="9225"/>
    <x v="0"/>
    <x v="1"/>
    <x v="1"/>
    <x v="0"/>
  </r>
  <r>
    <x v="4"/>
    <x v="142"/>
    <x v="1"/>
    <x v="1"/>
    <x v="9226"/>
    <x v="0"/>
    <x v="2"/>
    <x v="1"/>
    <x v="0"/>
  </r>
  <r>
    <x v="4"/>
    <x v="142"/>
    <x v="4"/>
    <x v="4"/>
    <x v="9227"/>
    <x v="0"/>
    <x v="1"/>
    <x v="1"/>
    <x v="0"/>
  </r>
  <r>
    <x v="4"/>
    <x v="142"/>
    <x v="4"/>
    <x v="4"/>
    <x v="9228"/>
    <x v="0"/>
    <x v="0"/>
    <x v="0"/>
    <x v="0"/>
  </r>
  <r>
    <x v="4"/>
    <x v="142"/>
    <x v="5"/>
    <x v="5"/>
    <x v="9229"/>
    <x v="0"/>
    <x v="2"/>
    <x v="1"/>
    <x v="0"/>
  </r>
  <r>
    <x v="4"/>
    <x v="143"/>
    <x v="0"/>
    <x v="0"/>
    <x v="9230"/>
    <x v="0"/>
    <x v="2"/>
    <x v="1"/>
    <x v="0"/>
  </r>
  <r>
    <x v="4"/>
    <x v="143"/>
    <x v="0"/>
    <x v="0"/>
    <x v="9231"/>
    <x v="0"/>
    <x v="0"/>
    <x v="0"/>
    <x v="0"/>
  </r>
  <r>
    <x v="4"/>
    <x v="143"/>
    <x v="1"/>
    <x v="1"/>
    <x v="9232"/>
    <x v="0"/>
    <x v="0"/>
    <x v="0"/>
    <x v="1"/>
  </r>
  <r>
    <x v="4"/>
    <x v="143"/>
    <x v="1"/>
    <x v="1"/>
    <x v="9233"/>
    <x v="0"/>
    <x v="2"/>
    <x v="1"/>
    <x v="0"/>
  </r>
  <r>
    <x v="4"/>
    <x v="143"/>
    <x v="1"/>
    <x v="1"/>
    <x v="9234"/>
    <x v="0"/>
    <x v="1"/>
    <x v="1"/>
    <x v="0"/>
  </r>
  <r>
    <x v="4"/>
    <x v="143"/>
    <x v="4"/>
    <x v="4"/>
    <x v="9235"/>
    <x v="0"/>
    <x v="2"/>
    <x v="1"/>
    <x v="0"/>
  </r>
  <r>
    <x v="4"/>
    <x v="143"/>
    <x v="4"/>
    <x v="4"/>
    <x v="9236"/>
    <x v="0"/>
    <x v="0"/>
    <x v="0"/>
    <x v="0"/>
  </r>
  <r>
    <x v="4"/>
    <x v="143"/>
    <x v="4"/>
    <x v="4"/>
    <x v="9237"/>
    <x v="0"/>
    <x v="1"/>
    <x v="1"/>
    <x v="0"/>
  </r>
  <r>
    <x v="4"/>
    <x v="143"/>
    <x v="3"/>
    <x v="3"/>
    <x v="9238"/>
    <x v="0"/>
    <x v="2"/>
    <x v="1"/>
    <x v="0"/>
  </r>
  <r>
    <x v="4"/>
    <x v="144"/>
    <x v="0"/>
    <x v="0"/>
    <x v="9239"/>
    <x v="0"/>
    <x v="2"/>
    <x v="1"/>
    <x v="0"/>
  </r>
  <r>
    <x v="4"/>
    <x v="144"/>
    <x v="0"/>
    <x v="0"/>
    <x v="9240"/>
    <x v="0"/>
    <x v="2"/>
    <x v="1"/>
    <x v="0"/>
  </r>
  <r>
    <x v="4"/>
    <x v="144"/>
    <x v="1"/>
    <x v="1"/>
    <x v="9241"/>
    <x v="0"/>
    <x v="2"/>
    <x v="1"/>
    <x v="0"/>
  </r>
  <r>
    <x v="4"/>
    <x v="144"/>
    <x v="1"/>
    <x v="1"/>
    <x v="9242"/>
    <x v="0"/>
    <x v="1"/>
    <x v="1"/>
    <x v="0"/>
  </r>
  <r>
    <x v="4"/>
    <x v="144"/>
    <x v="1"/>
    <x v="1"/>
    <x v="9243"/>
    <x v="0"/>
    <x v="2"/>
    <x v="1"/>
    <x v="0"/>
  </r>
  <r>
    <x v="4"/>
    <x v="144"/>
    <x v="4"/>
    <x v="4"/>
    <x v="9244"/>
    <x v="0"/>
    <x v="2"/>
    <x v="1"/>
    <x v="1"/>
  </r>
  <r>
    <x v="4"/>
    <x v="144"/>
    <x v="4"/>
    <x v="4"/>
    <x v="9245"/>
    <x v="0"/>
    <x v="0"/>
    <x v="0"/>
    <x v="0"/>
  </r>
  <r>
    <x v="4"/>
    <x v="144"/>
    <x v="4"/>
    <x v="4"/>
    <x v="9246"/>
    <x v="0"/>
    <x v="1"/>
    <x v="1"/>
    <x v="0"/>
  </r>
  <r>
    <x v="4"/>
    <x v="144"/>
    <x v="5"/>
    <x v="5"/>
    <x v="9247"/>
    <x v="0"/>
    <x v="3"/>
    <x v="0"/>
    <x v="0"/>
  </r>
  <r>
    <x v="4"/>
    <x v="145"/>
    <x v="0"/>
    <x v="0"/>
    <x v="9248"/>
    <x v="0"/>
    <x v="2"/>
    <x v="1"/>
    <x v="0"/>
  </r>
  <r>
    <x v="4"/>
    <x v="145"/>
    <x v="1"/>
    <x v="1"/>
    <x v="9249"/>
    <x v="0"/>
    <x v="1"/>
    <x v="1"/>
    <x v="0"/>
  </r>
  <r>
    <x v="4"/>
    <x v="145"/>
    <x v="1"/>
    <x v="1"/>
    <x v="9250"/>
    <x v="0"/>
    <x v="1"/>
    <x v="1"/>
    <x v="0"/>
  </r>
  <r>
    <x v="4"/>
    <x v="145"/>
    <x v="4"/>
    <x v="4"/>
    <x v="9251"/>
    <x v="0"/>
    <x v="2"/>
    <x v="1"/>
    <x v="0"/>
  </r>
  <r>
    <x v="4"/>
    <x v="145"/>
    <x v="4"/>
    <x v="4"/>
    <x v="9252"/>
    <x v="0"/>
    <x v="1"/>
    <x v="1"/>
    <x v="0"/>
  </r>
  <r>
    <x v="4"/>
    <x v="146"/>
    <x v="1"/>
    <x v="1"/>
    <x v="9253"/>
    <x v="0"/>
    <x v="0"/>
    <x v="0"/>
    <x v="0"/>
  </r>
  <r>
    <x v="4"/>
    <x v="146"/>
    <x v="4"/>
    <x v="4"/>
    <x v="9254"/>
    <x v="0"/>
    <x v="2"/>
    <x v="1"/>
    <x v="0"/>
  </r>
  <r>
    <x v="4"/>
    <x v="147"/>
    <x v="1"/>
    <x v="1"/>
    <x v="9255"/>
    <x v="0"/>
    <x v="2"/>
    <x v="1"/>
    <x v="0"/>
  </r>
  <r>
    <x v="4"/>
    <x v="147"/>
    <x v="4"/>
    <x v="4"/>
    <x v="9256"/>
    <x v="0"/>
    <x v="0"/>
    <x v="0"/>
    <x v="0"/>
  </r>
  <r>
    <x v="4"/>
    <x v="148"/>
    <x v="1"/>
    <x v="1"/>
    <x v="9257"/>
    <x v="0"/>
    <x v="2"/>
    <x v="1"/>
    <x v="0"/>
  </r>
  <r>
    <x v="4"/>
    <x v="148"/>
    <x v="4"/>
    <x v="4"/>
    <x v="9258"/>
    <x v="0"/>
    <x v="1"/>
    <x v="1"/>
    <x v="0"/>
  </r>
  <r>
    <x v="4"/>
    <x v="149"/>
    <x v="0"/>
    <x v="0"/>
    <x v="9259"/>
    <x v="0"/>
    <x v="1"/>
    <x v="1"/>
    <x v="0"/>
  </r>
  <r>
    <x v="4"/>
    <x v="149"/>
    <x v="1"/>
    <x v="1"/>
    <x v="9260"/>
    <x v="0"/>
    <x v="2"/>
    <x v="1"/>
    <x v="0"/>
  </r>
  <r>
    <x v="4"/>
    <x v="149"/>
    <x v="1"/>
    <x v="1"/>
    <x v="9261"/>
    <x v="0"/>
    <x v="1"/>
    <x v="1"/>
    <x v="0"/>
  </r>
  <r>
    <x v="4"/>
    <x v="149"/>
    <x v="4"/>
    <x v="4"/>
    <x v="9262"/>
    <x v="0"/>
    <x v="2"/>
    <x v="1"/>
    <x v="0"/>
  </r>
  <r>
    <x v="4"/>
    <x v="149"/>
    <x v="5"/>
    <x v="5"/>
    <x v="9263"/>
    <x v="0"/>
    <x v="1"/>
    <x v="1"/>
    <x v="0"/>
  </r>
  <r>
    <x v="5"/>
    <x v="150"/>
    <x v="7"/>
    <x v="7"/>
    <x v="9264"/>
    <x v="0"/>
    <x v="1"/>
    <x v="1"/>
    <x v="0"/>
  </r>
  <r>
    <x v="5"/>
    <x v="150"/>
    <x v="7"/>
    <x v="7"/>
    <x v="9265"/>
    <x v="0"/>
    <x v="1"/>
    <x v="1"/>
    <x v="0"/>
  </r>
  <r>
    <x v="5"/>
    <x v="150"/>
    <x v="34"/>
    <x v="34"/>
    <x v="9266"/>
    <x v="0"/>
    <x v="2"/>
    <x v="1"/>
    <x v="0"/>
  </r>
  <r>
    <x v="5"/>
    <x v="150"/>
    <x v="34"/>
    <x v="34"/>
    <x v="9267"/>
    <x v="0"/>
    <x v="0"/>
    <x v="0"/>
    <x v="0"/>
  </r>
  <r>
    <x v="5"/>
    <x v="150"/>
    <x v="34"/>
    <x v="34"/>
    <x v="9268"/>
    <x v="0"/>
    <x v="2"/>
    <x v="1"/>
    <x v="0"/>
  </r>
  <r>
    <x v="5"/>
    <x v="150"/>
    <x v="34"/>
    <x v="34"/>
    <x v="9269"/>
    <x v="0"/>
    <x v="2"/>
    <x v="1"/>
    <x v="0"/>
  </r>
  <r>
    <x v="5"/>
    <x v="150"/>
    <x v="34"/>
    <x v="34"/>
    <x v="9270"/>
    <x v="0"/>
    <x v="2"/>
    <x v="1"/>
    <x v="0"/>
  </r>
  <r>
    <x v="5"/>
    <x v="150"/>
    <x v="34"/>
    <x v="34"/>
    <x v="9271"/>
    <x v="0"/>
    <x v="2"/>
    <x v="1"/>
    <x v="0"/>
  </r>
  <r>
    <x v="5"/>
    <x v="150"/>
    <x v="35"/>
    <x v="35"/>
    <x v="9272"/>
    <x v="0"/>
    <x v="0"/>
    <x v="0"/>
    <x v="0"/>
  </r>
  <r>
    <x v="5"/>
    <x v="150"/>
    <x v="35"/>
    <x v="35"/>
    <x v="9273"/>
    <x v="0"/>
    <x v="2"/>
    <x v="1"/>
    <x v="0"/>
  </r>
  <r>
    <x v="5"/>
    <x v="150"/>
    <x v="35"/>
    <x v="35"/>
    <x v="9274"/>
    <x v="0"/>
    <x v="2"/>
    <x v="1"/>
    <x v="0"/>
  </r>
  <r>
    <x v="5"/>
    <x v="150"/>
    <x v="0"/>
    <x v="0"/>
    <x v="9275"/>
    <x v="0"/>
    <x v="2"/>
    <x v="1"/>
    <x v="0"/>
  </r>
  <r>
    <x v="5"/>
    <x v="150"/>
    <x v="0"/>
    <x v="0"/>
    <x v="9276"/>
    <x v="0"/>
    <x v="0"/>
    <x v="0"/>
    <x v="0"/>
  </r>
  <r>
    <x v="5"/>
    <x v="150"/>
    <x v="0"/>
    <x v="0"/>
    <x v="9277"/>
    <x v="0"/>
    <x v="1"/>
    <x v="1"/>
    <x v="0"/>
  </r>
  <r>
    <x v="5"/>
    <x v="150"/>
    <x v="0"/>
    <x v="0"/>
    <x v="9278"/>
    <x v="0"/>
    <x v="2"/>
    <x v="1"/>
    <x v="0"/>
  </r>
  <r>
    <x v="5"/>
    <x v="150"/>
    <x v="0"/>
    <x v="0"/>
    <x v="9279"/>
    <x v="0"/>
    <x v="2"/>
    <x v="1"/>
    <x v="0"/>
  </r>
  <r>
    <x v="5"/>
    <x v="150"/>
    <x v="0"/>
    <x v="0"/>
    <x v="9280"/>
    <x v="0"/>
    <x v="1"/>
    <x v="1"/>
    <x v="0"/>
  </r>
  <r>
    <x v="5"/>
    <x v="150"/>
    <x v="0"/>
    <x v="0"/>
    <x v="9281"/>
    <x v="0"/>
    <x v="2"/>
    <x v="1"/>
    <x v="0"/>
  </r>
  <r>
    <x v="5"/>
    <x v="150"/>
    <x v="0"/>
    <x v="0"/>
    <x v="9282"/>
    <x v="0"/>
    <x v="1"/>
    <x v="1"/>
    <x v="0"/>
  </r>
  <r>
    <x v="5"/>
    <x v="150"/>
    <x v="0"/>
    <x v="0"/>
    <x v="9283"/>
    <x v="0"/>
    <x v="1"/>
    <x v="1"/>
    <x v="0"/>
  </r>
  <r>
    <x v="5"/>
    <x v="150"/>
    <x v="0"/>
    <x v="0"/>
    <x v="9284"/>
    <x v="0"/>
    <x v="1"/>
    <x v="1"/>
    <x v="0"/>
  </r>
  <r>
    <x v="5"/>
    <x v="150"/>
    <x v="0"/>
    <x v="0"/>
    <x v="9285"/>
    <x v="0"/>
    <x v="0"/>
    <x v="0"/>
    <x v="0"/>
  </r>
  <r>
    <x v="5"/>
    <x v="150"/>
    <x v="0"/>
    <x v="0"/>
    <x v="9286"/>
    <x v="0"/>
    <x v="2"/>
    <x v="1"/>
    <x v="0"/>
  </r>
  <r>
    <x v="5"/>
    <x v="150"/>
    <x v="0"/>
    <x v="0"/>
    <x v="9287"/>
    <x v="0"/>
    <x v="2"/>
    <x v="1"/>
    <x v="0"/>
  </r>
  <r>
    <x v="5"/>
    <x v="150"/>
    <x v="0"/>
    <x v="0"/>
    <x v="9288"/>
    <x v="0"/>
    <x v="0"/>
    <x v="0"/>
    <x v="0"/>
  </r>
  <r>
    <x v="5"/>
    <x v="150"/>
    <x v="0"/>
    <x v="0"/>
    <x v="9289"/>
    <x v="0"/>
    <x v="2"/>
    <x v="1"/>
    <x v="0"/>
  </r>
  <r>
    <x v="5"/>
    <x v="150"/>
    <x v="0"/>
    <x v="0"/>
    <x v="9290"/>
    <x v="0"/>
    <x v="2"/>
    <x v="1"/>
    <x v="0"/>
  </r>
  <r>
    <x v="5"/>
    <x v="150"/>
    <x v="0"/>
    <x v="0"/>
    <x v="9291"/>
    <x v="0"/>
    <x v="2"/>
    <x v="1"/>
    <x v="0"/>
  </r>
  <r>
    <x v="5"/>
    <x v="150"/>
    <x v="0"/>
    <x v="0"/>
    <x v="9292"/>
    <x v="0"/>
    <x v="2"/>
    <x v="1"/>
    <x v="0"/>
  </r>
  <r>
    <x v="5"/>
    <x v="150"/>
    <x v="0"/>
    <x v="0"/>
    <x v="9293"/>
    <x v="0"/>
    <x v="2"/>
    <x v="1"/>
    <x v="0"/>
  </r>
  <r>
    <x v="5"/>
    <x v="150"/>
    <x v="0"/>
    <x v="0"/>
    <x v="9294"/>
    <x v="0"/>
    <x v="2"/>
    <x v="1"/>
    <x v="0"/>
  </r>
  <r>
    <x v="5"/>
    <x v="150"/>
    <x v="0"/>
    <x v="0"/>
    <x v="9295"/>
    <x v="0"/>
    <x v="2"/>
    <x v="1"/>
    <x v="0"/>
  </r>
  <r>
    <x v="5"/>
    <x v="150"/>
    <x v="0"/>
    <x v="0"/>
    <x v="9296"/>
    <x v="0"/>
    <x v="2"/>
    <x v="1"/>
    <x v="0"/>
  </r>
  <r>
    <x v="5"/>
    <x v="150"/>
    <x v="0"/>
    <x v="0"/>
    <x v="9297"/>
    <x v="0"/>
    <x v="2"/>
    <x v="1"/>
    <x v="0"/>
  </r>
  <r>
    <x v="5"/>
    <x v="150"/>
    <x v="0"/>
    <x v="0"/>
    <x v="9298"/>
    <x v="0"/>
    <x v="2"/>
    <x v="1"/>
    <x v="0"/>
  </r>
  <r>
    <x v="5"/>
    <x v="150"/>
    <x v="0"/>
    <x v="0"/>
    <x v="9299"/>
    <x v="0"/>
    <x v="0"/>
    <x v="0"/>
    <x v="0"/>
  </r>
  <r>
    <x v="5"/>
    <x v="150"/>
    <x v="0"/>
    <x v="0"/>
    <x v="9300"/>
    <x v="0"/>
    <x v="3"/>
    <x v="0"/>
    <x v="1"/>
  </r>
  <r>
    <x v="5"/>
    <x v="150"/>
    <x v="0"/>
    <x v="0"/>
    <x v="9301"/>
    <x v="0"/>
    <x v="2"/>
    <x v="1"/>
    <x v="0"/>
  </r>
  <r>
    <x v="5"/>
    <x v="150"/>
    <x v="0"/>
    <x v="0"/>
    <x v="9302"/>
    <x v="0"/>
    <x v="2"/>
    <x v="1"/>
    <x v="1"/>
  </r>
  <r>
    <x v="5"/>
    <x v="150"/>
    <x v="0"/>
    <x v="0"/>
    <x v="9303"/>
    <x v="0"/>
    <x v="2"/>
    <x v="1"/>
    <x v="0"/>
  </r>
  <r>
    <x v="5"/>
    <x v="150"/>
    <x v="0"/>
    <x v="0"/>
    <x v="9304"/>
    <x v="0"/>
    <x v="1"/>
    <x v="1"/>
    <x v="0"/>
  </r>
  <r>
    <x v="5"/>
    <x v="150"/>
    <x v="0"/>
    <x v="0"/>
    <x v="9305"/>
    <x v="0"/>
    <x v="1"/>
    <x v="1"/>
    <x v="0"/>
  </r>
  <r>
    <x v="5"/>
    <x v="150"/>
    <x v="0"/>
    <x v="0"/>
    <x v="9306"/>
    <x v="0"/>
    <x v="0"/>
    <x v="0"/>
    <x v="0"/>
  </r>
  <r>
    <x v="5"/>
    <x v="150"/>
    <x v="0"/>
    <x v="0"/>
    <x v="9307"/>
    <x v="0"/>
    <x v="1"/>
    <x v="1"/>
    <x v="0"/>
  </r>
  <r>
    <x v="5"/>
    <x v="150"/>
    <x v="0"/>
    <x v="0"/>
    <x v="9308"/>
    <x v="0"/>
    <x v="2"/>
    <x v="1"/>
    <x v="0"/>
  </r>
  <r>
    <x v="5"/>
    <x v="150"/>
    <x v="37"/>
    <x v="37"/>
    <x v="9309"/>
    <x v="0"/>
    <x v="2"/>
    <x v="1"/>
    <x v="0"/>
  </r>
  <r>
    <x v="5"/>
    <x v="150"/>
    <x v="8"/>
    <x v="8"/>
    <x v="9310"/>
    <x v="0"/>
    <x v="1"/>
    <x v="1"/>
    <x v="0"/>
  </r>
  <r>
    <x v="5"/>
    <x v="150"/>
    <x v="8"/>
    <x v="8"/>
    <x v="9311"/>
    <x v="0"/>
    <x v="2"/>
    <x v="1"/>
    <x v="0"/>
  </r>
  <r>
    <x v="5"/>
    <x v="150"/>
    <x v="8"/>
    <x v="8"/>
    <x v="9312"/>
    <x v="0"/>
    <x v="3"/>
    <x v="0"/>
    <x v="0"/>
  </r>
  <r>
    <x v="5"/>
    <x v="150"/>
    <x v="8"/>
    <x v="8"/>
    <x v="9313"/>
    <x v="0"/>
    <x v="2"/>
    <x v="1"/>
    <x v="0"/>
  </r>
  <r>
    <x v="5"/>
    <x v="150"/>
    <x v="8"/>
    <x v="8"/>
    <x v="9314"/>
    <x v="0"/>
    <x v="0"/>
    <x v="0"/>
    <x v="1"/>
  </r>
  <r>
    <x v="5"/>
    <x v="150"/>
    <x v="8"/>
    <x v="8"/>
    <x v="9315"/>
    <x v="0"/>
    <x v="3"/>
    <x v="0"/>
    <x v="1"/>
  </r>
  <r>
    <x v="5"/>
    <x v="150"/>
    <x v="8"/>
    <x v="8"/>
    <x v="9316"/>
    <x v="0"/>
    <x v="0"/>
    <x v="0"/>
    <x v="1"/>
  </r>
  <r>
    <x v="5"/>
    <x v="150"/>
    <x v="8"/>
    <x v="8"/>
    <x v="9317"/>
    <x v="0"/>
    <x v="3"/>
    <x v="0"/>
    <x v="0"/>
  </r>
  <r>
    <x v="5"/>
    <x v="150"/>
    <x v="8"/>
    <x v="8"/>
    <x v="9318"/>
    <x v="0"/>
    <x v="2"/>
    <x v="1"/>
    <x v="0"/>
  </r>
  <r>
    <x v="5"/>
    <x v="150"/>
    <x v="8"/>
    <x v="8"/>
    <x v="9319"/>
    <x v="0"/>
    <x v="0"/>
    <x v="0"/>
    <x v="1"/>
  </r>
  <r>
    <x v="5"/>
    <x v="150"/>
    <x v="8"/>
    <x v="8"/>
    <x v="9320"/>
    <x v="0"/>
    <x v="3"/>
    <x v="0"/>
    <x v="0"/>
  </r>
  <r>
    <x v="5"/>
    <x v="150"/>
    <x v="8"/>
    <x v="8"/>
    <x v="9321"/>
    <x v="0"/>
    <x v="2"/>
    <x v="1"/>
    <x v="0"/>
  </r>
  <r>
    <x v="5"/>
    <x v="150"/>
    <x v="8"/>
    <x v="8"/>
    <x v="9322"/>
    <x v="0"/>
    <x v="0"/>
    <x v="0"/>
    <x v="1"/>
  </r>
  <r>
    <x v="5"/>
    <x v="150"/>
    <x v="8"/>
    <x v="8"/>
    <x v="9323"/>
    <x v="0"/>
    <x v="3"/>
    <x v="0"/>
    <x v="1"/>
  </r>
  <r>
    <x v="5"/>
    <x v="150"/>
    <x v="8"/>
    <x v="8"/>
    <x v="9324"/>
    <x v="0"/>
    <x v="2"/>
    <x v="1"/>
    <x v="0"/>
  </r>
  <r>
    <x v="5"/>
    <x v="150"/>
    <x v="8"/>
    <x v="8"/>
    <x v="9325"/>
    <x v="0"/>
    <x v="0"/>
    <x v="0"/>
    <x v="1"/>
  </r>
  <r>
    <x v="5"/>
    <x v="150"/>
    <x v="8"/>
    <x v="8"/>
    <x v="9326"/>
    <x v="0"/>
    <x v="0"/>
    <x v="0"/>
    <x v="1"/>
  </r>
  <r>
    <x v="5"/>
    <x v="150"/>
    <x v="8"/>
    <x v="8"/>
    <x v="9327"/>
    <x v="0"/>
    <x v="2"/>
    <x v="1"/>
    <x v="0"/>
  </r>
  <r>
    <x v="5"/>
    <x v="150"/>
    <x v="8"/>
    <x v="8"/>
    <x v="9328"/>
    <x v="0"/>
    <x v="1"/>
    <x v="1"/>
    <x v="0"/>
  </r>
  <r>
    <x v="5"/>
    <x v="150"/>
    <x v="8"/>
    <x v="8"/>
    <x v="9329"/>
    <x v="0"/>
    <x v="2"/>
    <x v="1"/>
    <x v="0"/>
  </r>
  <r>
    <x v="5"/>
    <x v="150"/>
    <x v="8"/>
    <x v="8"/>
    <x v="9330"/>
    <x v="0"/>
    <x v="0"/>
    <x v="0"/>
    <x v="1"/>
  </r>
  <r>
    <x v="5"/>
    <x v="150"/>
    <x v="8"/>
    <x v="8"/>
    <x v="9331"/>
    <x v="0"/>
    <x v="2"/>
    <x v="1"/>
    <x v="0"/>
  </r>
  <r>
    <x v="5"/>
    <x v="150"/>
    <x v="8"/>
    <x v="8"/>
    <x v="9332"/>
    <x v="0"/>
    <x v="0"/>
    <x v="0"/>
    <x v="1"/>
  </r>
  <r>
    <x v="5"/>
    <x v="150"/>
    <x v="8"/>
    <x v="8"/>
    <x v="9333"/>
    <x v="0"/>
    <x v="3"/>
    <x v="0"/>
    <x v="1"/>
  </r>
  <r>
    <x v="5"/>
    <x v="150"/>
    <x v="8"/>
    <x v="8"/>
    <x v="9334"/>
    <x v="0"/>
    <x v="0"/>
    <x v="0"/>
    <x v="0"/>
  </r>
  <r>
    <x v="5"/>
    <x v="150"/>
    <x v="8"/>
    <x v="8"/>
    <x v="9335"/>
    <x v="0"/>
    <x v="3"/>
    <x v="0"/>
    <x v="0"/>
  </r>
  <r>
    <x v="5"/>
    <x v="150"/>
    <x v="8"/>
    <x v="8"/>
    <x v="9336"/>
    <x v="0"/>
    <x v="3"/>
    <x v="0"/>
    <x v="0"/>
  </r>
  <r>
    <x v="5"/>
    <x v="150"/>
    <x v="8"/>
    <x v="8"/>
    <x v="9337"/>
    <x v="0"/>
    <x v="0"/>
    <x v="0"/>
    <x v="0"/>
  </r>
  <r>
    <x v="5"/>
    <x v="150"/>
    <x v="8"/>
    <x v="8"/>
    <x v="9338"/>
    <x v="0"/>
    <x v="2"/>
    <x v="1"/>
    <x v="0"/>
  </r>
  <r>
    <x v="5"/>
    <x v="150"/>
    <x v="8"/>
    <x v="8"/>
    <x v="9339"/>
    <x v="0"/>
    <x v="2"/>
    <x v="1"/>
    <x v="0"/>
  </r>
  <r>
    <x v="5"/>
    <x v="150"/>
    <x v="8"/>
    <x v="8"/>
    <x v="9340"/>
    <x v="0"/>
    <x v="0"/>
    <x v="0"/>
    <x v="1"/>
  </r>
  <r>
    <x v="5"/>
    <x v="150"/>
    <x v="8"/>
    <x v="8"/>
    <x v="9341"/>
    <x v="0"/>
    <x v="2"/>
    <x v="1"/>
    <x v="0"/>
  </r>
  <r>
    <x v="5"/>
    <x v="150"/>
    <x v="8"/>
    <x v="8"/>
    <x v="9342"/>
    <x v="0"/>
    <x v="1"/>
    <x v="1"/>
    <x v="0"/>
  </r>
  <r>
    <x v="5"/>
    <x v="150"/>
    <x v="8"/>
    <x v="8"/>
    <x v="9343"/>
    <x v="0"/>
    <x v="2"/>
    <x v="1"/>
    <x v="0"/>
  </r>
  <r>
    <x v="5"/>
    <x v="150"/>
    <x v="8"/>
    <x v="8"/>
    <x v="9344"/>
    <x v="0"/>
    <x v="0"/>
    <x v="0"/>
    <x v="0"/>
  </r>
  <r>
    <x v="5"/>
    <x v="150"/>
    <x v="8"/>
    <x v="8"/>
    <x v="9345"/>
    <x v="0"/>
    <x v="3"/>
    <x v="0"/>
    <x v="1"/>
  </r>
  <r>
    <x v="5"/>
    <x v="150"/>
    <x v="8"/>
    <x v="8"/>
    <x v="9346"/>
    <x v="0"/>
    <x v="2"/>
    <x v="1"/>
    <x v="0"/>
  </r>
  <r>
    <x v="5"/>
    <x v="150"/>
    <x v="8"/>
    <x v="8"/>
    <x v="9347"/>
    <x v="0"/>
    <x v="1"/>
    <x v="1"/>
    <x v="0"/>
  </r>
  <r>
    <x v="5"/>
    <x v="150"/>
    <x v="8"/>
    <x v="8"/>
    <x v="9348"/>
    <x v="0"/>
    <x v="2"/>
    <x v="1"/>
    <x v="0"/>
  </r>
  <r>
    <x v="5"/>
    <x v="150"/>
    <x v="8"/>
    <x v="8"/>
    <x v="9349"/>
    <x v="0"/>
    <x v="0"/>
    <x v="0"/>
    <x v="1"/>
  </r>
  <r>
    <x v="5"/>
    <x v="150"/>
    <x v="8"/>
    <x v="8"/>
    <x v="9350"/>
    <x v="0"/>
    <x v="2"/>
    <x v="1"/>
    <x v="1"/>
  </r>
  <r>
    <x v="5"/>
    <x v="150"/>
    <x v="8"/>
    <x v="8"/>
    <x v="9351"/>
    <x v="0"/>
    <x v="0"/>
    <x v="0"/>
    <x v="0"/>
  </r>
  <r>
    <x v="5"/>
    <x v="150"/>
    <x v="8"/>
    <x v="8"/>
    <x v="9352"/>
    <x v="0"/>
    <x v="2"/>
    <x v="1"/>
    <x v="0"/>
  </r>
  <r>
    <x v="5"/>
    <x v="150"/>
    <x v="8"/>
    <x v="8"/>
    <x v="9353"/>
    <x v="0"/>
    <x v="0"/>
    <x v="0"/>
    <x v="1"/>
  </r>
  <r>
    <x v="5"/>
    <x v="150"/>
    <x v="8"/>
    <x v="8"/>
    <x v="9354"/>
    <x v="0"/>
    <x v="1"/>
    <x v="1"/>
    <x v="0"/>
  </r>
  <r>
    <x v="5"/>
    <x v="150"/>
    <x v="8"/>
    <x v="8"/>
    <x v="9355"/>
    <x v="0"/>
    <x v="2"/>
    <x v="1"/>
    <x v="1"/>
  </r>
  <r>
    <x v="5"/>
    <x v="150"/>
    <x v="8"/>
    <x v="8"/>
    <x v="9356"/>
    <x v="0"/>
    <x v="2"/>
    <x v="1"/>
    <x v="0"/>
  </r>
  <r>
    <x v="5"/>
    <x v="150"/>
    <x v="8"/>
    <x v="8"/>
    <x v="9357"/>
    <x v="0"/>
    <x v="0"/>
    <x v="0"/>
    <x v="1"/>
  </r>
  <r>
    <x v="5"/>
    <x v="150"/>
    <x v="8"/>
    <x v="8"/>
    <x v="9358"/>
    <x v="0"/>
    <x v="2"/>
    <x v="1"/>
    <x v="0"/>
  </r>
  <r>
    <x v="5"/>
    <x v="150"/>
    <x v="8"/>
    <x v="8"/>
    <x v="9359"/>
    <x v="0"/>
    <x v="2"/>
    <x v="1"/>
    <x v="0"/>
  </r>
  <r>
    <x v="5"/>
    <x v="150"/>
    <x v="8"/>
    <x v="8"/>
    <x v="9360"/>
    <x v="0"/>
    <x v="2"/>
    <x v="1"/>
    <x v="0"/>
  </r>
  <r>
    <x v="5"/>
    <x v="150"/>
    <x v="8"/>
    <x v="8"/>
    <x v="9361"/>
    <x v="0"/>
    <x v="2"/>
    <x v="1"/>
    <x v="0"/>
  </r>
  <r>
    <x v="5"/>
    <x v="150"/>
    <x v="8"/>
    <x v="8"/>
    <x v="9362"/>
    <x v="0"/>
    <x v="3"/>
    <x v="0"/>
    <x v="1"/>
  </r>
  <r>
    <x v="5"/>
    <x v="150"/>
    <x v="8"/>
    <x v="8"/>
    <x v="9363"/>
    <x v="0"/>
    <x v="2"/>
    <x v="1"/>
    <x v="0"/>
  </r>
  <r>
    <x v="5"/>
    <x v="150"/>
    <x v="8"/>
    <x v="8"/>
    <x v="9364"/>
    <x v="0"/>
    <x v="2"/>
    <x v="1"/>
    <x v="0"/>
  </r>
  <r>
    <x v="5"/>
    <x v="150"/>
    <x v="8"/>
    <x v="8"/>
    <x v="9365"/>
    <x v="0"/>
    <x v="3"/>
    <x v="0"/>
    <x v="1"/>
  </r>
  <r>
    <x v="5"/>
    <x v="150"/>
    <x v="8"/>
    <x v="8"/>
    <x v="9366"/>
    <x v="0"/>
    <x v="2"/>
    <x v="1"/>
    <x v="1"/>
  </r>
  <r>
    <x v="5"/>
    <x v="150"/>
    <x v="8"/>
    <x v="8"/>
    <x v="9367"/>
    <x v="0"/>
    <x v="0"/>
    <x v="0"/>
    <x v="1"/>
  </r>
  <r>
    <x v="5"/>
    <x v="150"/>
    <x v="8"/>
    <x v="8"/>
    <x v="9368"/>
    <x v="0"/>
    <x v="3"/>
    <x v="0"/>
    <x v="1"/>
  </r>
  <r>
    <x v="5"/>
    <x v="150"/>
    <x v="8"/>
    <x v="8"/>
    <x v="9369"/>
    <x v="0"/>
    <x v="3"/>
    <x v="0"/>
    <x v="1"/>
  </r>
  <r>
    <x v="5"/>
    <x v="150"/>
    <x v="8"/>
    <x v="8"/>
    <x v="9370"/>
    <x v="0"/>
    <x v="0"/>
    <x v="0"/>
    <x v="1"/>
  </r>
  <r>
    <x v="5"/>
    <x v="150"/>
    <x v="8"/>
    <x v="8"/>
    <x v="9371"/>
    <x v="0"/>
    <x v="1"/>
    <x v="1"/>
    <x v="1"/>
  </r>
  <r>
    <x v="5"/>
    <x v="150"/>
    <x v="8"/>
    <x v="8"/>
    <x v="9372"/>
    <x v="0"/>
    <x v="3"/>
    <x v="0"/>
    <x v="1"/>
  </r>
  <r>
    <x v="5"/>
    <x v="150"/>
    <x v="8"/>
    <x v="8"/>
    <x v="9373"/>
    <x v="0"/>
    <x v="3"/>
    <x v="0"/>
    <x v="1"/>
  </r>
  <r>
    <x v="5"/>
    <x v="150"/>
    <x v="8"/>
    <x v="8"/>
    <x v="9374"/>
    <x v="0"/>
    <x v="2"/>
    <x v="1"/>
    <x v="0"/>
  </r>
  <r>
    <x v="5"/>
    <x v="150"/>
    <x v="8"/>
    <x v="8"/>
    <x v="9375"/>
    <x v="0"/>
    <x v="2"/>
    <x v="1"/>
    <x v="0"/>
  </r>
  <r>
    <x v="5"/>
    <x v="150"/>
    <x v="8"/>
    <x v="8"/>
    <x v="9376"/>
    <x v="0"/>
    <x v="3"/>
    <x v="0"/>
    <x v="0"/>
  </r>
  <r>
    <x v="5"/>
    <x v="150"/>
    <x v="8"/>
    <x v="8"/>
    <x v="9377"/>
    <x v="0"/>
    <x v="0"/>
    <x v="0"/>
    <x v="1"/>
  </r>
  <r>
    <x v="5"/>
    <x v="150"/>
    <x v="8"/>
    <x v="8"/>
    <x v="9378"/>
    <x v="0"/>
    <x v="2"/>
    <x v="1"/>
    <x v="0"/>
  </r>
  <r>
    <x v="5"/>
    <x v="150"/>
    <x v="9"/>
    <x v="9"/>
    <x v="9379"/>
    <x v="2"/>
    <x v="3"/>
    <x v="1"/>
    <x v="0"/>
  </r>
  <r>
    <x v="5"/>
    <x v="150"/>
    <x v="9"/>
    <x v="9"/>
    <x v="9380"/>
    <x v="0"/>
    <x v="1"/>
    <x v="1"/>
    <x v="0"/>
  </r>
  <r>
    <x v="5"/>
    <x v="150"/>
    <x v="9"/>
    <x v="9"/>
    <x v="9381"/>
    <x v="0"/>
    <x v="0"/>
    <x v="0"/>
    <x v="1"/>
  </r>
  <r>
    <x v="5"/>
    <x v="150"/>
    <x v="9"/>
    <x v="9"/>
    <x v="9382"/>
    <x v="0"/>
    <x v="3"/>
    <x v="0"/>
    <x v="1"/>
  </r>
  <r>
    <x v="5"/>
    <x v="150"/>
    <x v="9"/>
    <x v="9"/>
    <x v="9383"/>
    <x v="0"/>
    <x v="1"/>
    <x v="1"/>
    <x v="0"/>
  </r>
  <r>
    <x v="5"/>
    <x v="150"/>
    <x v="9"/>
    <x v="9"/>
    <x v="9384"/>
    <x v="0"/>
    <x v="0"/>
    <x v="0"/>
    <x v="0"/>
  </r>
  <r>
    <x v="5"/>
    <x v="150"/>
    <x v="9"/>
    <x v="9"/>
    <x v="9385"/>
    <x v="0"/>
    <x v="2"/>
    <x v="1"/>
    <x v="0"/>
  </r>
  <r>
    <x v="5"/>
    <x v="150"/>
    <x v="9"/>
    <x v="9"/>
    <x v="9386"/>
    <x v="0"/>
    <x v="2"/>
    <x v="1"/>
    <x v="0"/>
  </r>
  <r>
    <x v="5"/>
    <x v="150"/>
    <x v="9"/>
    <x v="9"/>
    <x v="9387"/>
    <x v="0"/>
    <x v="2"/>
    <x v="1"/>
    <x v="0"/>
  </r>
  <r>
    <x v="5"/>
    <x v="150"/>
    <x v="9"/>
    <x v="9"/>
    <x v="9388"/>
    <x v="0"/>
    <x v="0"/>
    <x v="0"/>
    <x v="0"/>
  </r>
  <r>
    <x v="5"/>
    <x v="150"/>
    <x v="9"/>
    <x v="9"/>
    <x v="9389"/>
    <x v="0"/>
    <x v="2"/>
    <x v="1"/>
    <x v="0"/>
  </r>
  <r>
    <x v="5"/>
    <x v="150"/>
    <x v="9"/>
    <x v="9"/>
    <x v="9390"/>
    <x v="0"/>
    <x v="3"/>
    <x v="0"/>
    <x v="1"/>
  </r>
  <r>
    <x v="5"/>
    <x v="150"/>
    <x v="9"/>
    <x v="9"/>
    <x v="9391"/>
    <x v="0"/>
    <x v="3"/>
    <x v="0"/>
    <x v="0"/>
  </r>
  <r>
    <x v="5"/>
    <x v="150"/>
    <x v="9"/>
    <x v="9"/>
    <x v="9392"/>
    <x v="0"/>
    <x v="2"/>
    <x v="1"/>
    <x v="0"/>
  </r>
  <r>
    <x v="5"/>
    <x v="150"/>
    <x v="9"/>
    <x v="9"/>
    <x v="9393"/>
    <x v="0"/>
    <x v="3"/>
    <x v="0"/>
    <x v="0"/>
  </r>
  <r>
    <x v="5"/>
    <x v="150"/>
    <x v="9"/>
    <x v="9"/>
    <x v="9394"/>
    <x v="0"/>
    <x v="1"/>
    <x v="1"/>
    <x v="1"/>
  </r>
  <r>
    <x v="5"/>
    <x v="150"/>
    <x v="9"/>
    <x v="9"/>
    <x v="9395"/>
    <x v="0"/>
    <x v="2"/>
    <x v="1"/>
    <x v="0"/>
  </r>
  <r>
    <x v="5"/>
    <x v="150"/>
    <x v="9"/>
    <x v="9"/>
    <x v="9396"/>
    <x v="0"/>
    <x v="2"/>
    <x v="1"/>
    <x v="0"/>
  </r>
  <r>
    <x v="5"/>
    <x v="150"/>
    <x v="9"/>
    <x v="9"/>
    <x v="9397"/>
    <x v="0"/>
    <x v="2"/>
    <x v="1"/>
    <x v="0"/>
  </r>
  <r>
    <x v="5"/>
    <x v="150"/>
    <x v="9"/>
    <x v="9"/>
    <x v="9398"/>
    <x v="0"/>
    <x v="0"/>
    <x v="0"/>
    <x v="1"/>
  </r>
  <r>
    <x v="5"/>
    <x v="150"/>
    <x v="9"/>
    <x v="9"/>
    <x v="9399"/>
    <x v="0"/>
    <x v="1"/>
    <x v="1"/>
    <x v="0"/>
  </r>
  <r>
    <x v="5"/>
    <x v="150"/>
    <x v="9"/>
    <x v="9"/>
    <x v="9400"/>
    <x v="0"/>
    <x v="0"/>
    <x v="0"/>
    <x v="1"/>
  </r>
  <r>
    <x v="5"/>
    <x v="150"/>
    <x v="9"/>
    <x v="9"/>
    <x v="9401"/>
    <x v="0"/>
    <x v="1"/>
    <x v="1"/>
    <x v="1"/>
  </r>
  <r>
    <x v="5"/>
    <x v="150"/>
    <x v="9"/>
    <x v="9"/>
    <x v="9402"/>
    <x v="0"/>
    <x v="1"/>
    <x v="1"/>
    <x v="0"/>
  </r>
  <r>
    <x v="5"/>
    <x v="150"/>
    <x v="9"/>
    <x v="9"/>
    <x v="9403"/>
    <x v="0"/>
    <x v="2"/>
    <x v="1"/>
    <x v="0"/>
  </r>
  <r>
    <x v="5"/>
    <x v="150"/>
    <x v="9"/>
    <x v="9"/>
    <x v="9404"/>
    <x v="0"/>
    <x v="2"/>
    <x v="1"/>
    <x v="0"/>
  </r>
  <r>
    <x v="5"/>
    <x v="150"/>
    <x v="9"/>
    <x v="9"/>
    <x v="9405"/>
    <x v="0"/>
    <x v="2"/>
    <x v="1"/>
    <x v="0"/>
  </r>
  <r>
    <x v="5"/>
    <x v="150"/>
    <x v="9"/>
    <x v="9"/>
    <x v="9406"/>
    <x v="0"/>
    <x v="2"/>
    <x v="1"/>
    <x v="1"/>
  </r>
  <r>
    <x v="5"/>
    <x v="150"/>
    <x v="39"/>
    <x v="39"/>
    <x v="9407"/>
    <x v="0"/>
    <x v="3"/>
    <x v="0"/>
    <x v="1"/>
  </r>
  <r>
    <x v="5"/>
    <x v="150"/>
    <x v="41"/>
    <x v="41"/>
    <x v="9408"/>
    <x v="0"/>
    <x v="0"/>
    <x v="0"/>
    <x v="1"/>
  </r>
  <r>
    <x v="5"/>
    <x v="150"/>
    <x v="42"/>
    <x v="42"/>
    <x v="9409"/>
    <x v="0"/>
    <x v="2"/>
    <x v="1"/>
    <x v="0"/>
  </r>
  <r>
    <x v="5"/>
    <x v="150"/>
    <x v="42"/>
    <x v="42"/>
    <x v="9410"/>
    <x v="0"/>
    <x v="2"/>
    <x v="1"/>
    <x v="0"/>
  </r>
  <r>
    <x v="5"/>
    <x v="150"/>
    <x v="42"/>
    <x v="42"/>
    <x v="9411"/>
    <x v="0"/>
    <x v="2"/>
    <x v="1"/>
    <x v="0"/>
  </r>
  <r>
    <x v="5"/>
    <x v="150"/>
    <x v="136"/>
    <x v="136"/>
    <x v="9412"/>
    <x v="1"/>
    <x v="4"/>
    <x v="1"/>
    <x v="1"/>
  </r>
  <r>
    <x v="5"/>
    <x v="150"/>
    <x v="137"/>
    <x v="137"/>
    <x v="9413"/>
    <x v="1"/>
    <x v="2"/>
    <x v="1"/>
    <x v="1"/>
  </r>
  <r>
    <x v="5"/>
    <x v="150"/>
    <x v="138"/>
    <x v="138"/>
    <x v="9414"/>
    <x v="1"/>
    <x v="0"/>
    <x v="1"/>
    <x v="1"/>
  </r>
  <r>
    <x v="5"/>
    <x v="150"/>
    <x v="139"/>
    <x v="139"/>
    <x v="9415"/>
    <x v="1"/>
    <x v="2"/>
    <x v="1"/>
    <x v="1"/>
  </r>
  <r>
    <x v="5"/>
    <x v="150"/>
    <x v="140"/>
    <x v="140"/>
    <x v="9416"/>
    <x v="1"/>
    <x v="2"/>
    <x v="1"/>
    <x v="1"/>
  </r>
  <r>
    <x v="5"/>
    <x v="150"/>
    <x v="49"/>
    <x v="49"/>
    <x v="9417"/>
    <x v="0"/>
    <x v="0"/>
    <x v="0"/>
    <x v="1"/>
  </r>
  <r>
    <x v="5"/>
    <x v="150"/>
    <x v="1"/>
    <x v="1"/>
    <x v="9418"/>
    <x v="0"/>
    <x v="0"/>
    <x v="0"/>
    <x v="0"/>
  </r>
  <r>
    <x v="5"/>
    <x v="150"/>
    <x v="1"/>
    <x v="1"/>
    <x v="9419"/>
    <x v="0"/>
    <x v="1"/>
    <x v="1"/>
    <x v="0"/>
  </r>
  <r>
    <x v="5"/>
    <x v="150"/>
    <x v="1"/>
    <x v="1"/>
    <x v="9420"/>
    <x v="0"/>
    <x v="2"/>
    <x v="1"/>
    <x v="0"/>
  </r>
  <r>
    <x v="5"/>
    <x v="150"/>
    <x v="1"/>
    <x v="1"/>
    <x v="9421"/>
    <x v="0"/>
    <x v="2"/>
    <x v="1"/>
    <x v="0"/>
  </r>
  <r>
    <x v="5"/>
    <x v="150"/>
    <x v="1"/>
    <x v="1"/>
    <x v="9422"/>
    <x v="0"/>
    <x v="0"/>
    <x v="0"/>
    <x v="1"/>
  </r>
  <r>
    <x v="5"/>
    <x v="150"/>
    <x v="1"/>
    <x v="1"/>
    <x v="9423"/>
    <x v="0"/>
    <x v="2"/>
    <x v="1"/>
    <x v="0"/>
  </r>
  <r>
    <x v="5"/>
    <x v="150"/>
    <x v="1"/>
    <x v="1"/>
    <x v="9424"/>
    <x v="0"/>
    <x v="2"/>
    <x v="1"/>
    <x v="1"/>
  </r>
  <r>
    <x v="5"/>
    <x v="150"/>
    <x v="1"/>
    <x v="1"/>
    <x v="9425"/>
    <x v="0"/>
    <x v="2"/>
    <x v="1"/>
    <x v="0"/>
  </r>
  <r>
    <x v="5"/>
    <x v="150"/>
    <x v="1"/>
    <x v="1"/>
    <x v="9426"/>
    <x v="0"/>
    <x v="2"/>
    <x v="1"/>
    <x v="0"/>
  </r>
  <r>
    <x v="5"/>
    <x v="150"/>
    <x v="1"/>
    <x v="1"/>
    <x v="9427"/>
    <x v="0"/>
    <x v="1"/>
    <x v="1"/>
    <x v="0"/>
  </r>
  <r>
    <x v="5"/>
    <x v="150"/>
    <x v="1"/>
    <x v="1"/>
    <x v="9428"/>
    <x v="0"/>
    <x v="2"/>
    <x v="1"/>
    <x v="0"/>
  </r>
  <r>
    <x v="5"/>
    <x v="150"/>
    <x v="1"/>
    <x v="1"/>
    <x v="9429"/>
    <x v="0"/>
    <x v="1"/>
    <x v="1"/>
    <x v="0"/>
  </r>
  <r>
    <x v="5"/>
    <x v="150"/>
    <x v="1"/>
    <x v="1"/>
    <x v="9430"/>
    <x v="0"/>
    <x v="1"/>
    <x v="1"/>
    <x v="0"/>
  </r>
  <r>
    <x v="5"/>
    <x v="150"/>
    <x v="1"/>
    <x v="1"/>
    <x v="9431"/>
    <x v="0"/>
    <x v="0"/>
    <x v="0"/>
    <x v="1"/>
  </r>
  <r>
    <x v="5"/>
    <x v="150"/>
    <x v="1"/>
    <x v="1"/>
    <x v="9432"/>
    <x v="0"/>
    <x v="0"/>
    <x v="0"/>
    <x v="1"/>
  </r>
  <r>
    <x v="5"/>
    <x v="150"/>
    <x v="1"/>
    <x v="1"/>
    <x v="9433"/>
    <x v="0"/>
    <x v="0"/>
    <x v="0"/>
    <x v="0"/>
  </r>
  <r>
    <x v="5"/>
    <x v="150"/>
    <x v="1"/>
    <x v="1"/>
    <x v="9434"/>
    <x v="0"/>
    <x v="2"/>
    <x v="1"/>
    <x v="0"/>
  </r>
  <r>
    <x v="5"/>
    <x v="150"/>
    <x v="1"/>
    <x v="1"/>
    <x v="9435"/>
    <x v="0"/>
    <x v="2"/>
    <x v="1"/>
    <x v="1"/>
  </r>
  <r>
    <x v="5"/>
    <x v="150"/>
    <x v="1"/>
    <x v="1"/>
    <x v="9436"/>
    <x v="0"/>
    <x v="1"/>
    <x v="1"/>
    <x v="0"/>
  </r>
  <r>
    <x v="5"/>
    <x v="150"/>
    <x v="1"/>
    <x v="1"/>
    <x v="9437"/>
    <x v="0"/>
    <x v="2"/>
    <x v="1"/>
    <x v="0"/>
  </r>
  <r>
    <x v="5"/>
    <x v="150"/>
    <x v="1"/>
    <x v="1"/>
    <x v="9438"/>
    <x v="0"/>
    <x v="0"/>
    <x v="0"/>
    <x v="1"/>
  </r>
  <r>
    <x v="5"/>
    <x v="150"/>
    <x v="1"/>
    <x v="1"/>
    <x v="9439"/>
    <x v="0"/>
    <x v="2"/>
    <x v="1"/>
    <x v="0"/>
  </r>
  <r>
    <x v="5"/>
    <x v="150"/>
    <x v="1"/>
    <x v="1"/>
    <x v="9440"/>
    <x v="0"/>
    <x v="1"/>
    <x v="1"/>
    <x v="0"/>
  </r>
  <r>
    <x v="5"/>
    <x v="150"/>
    <x v="1"/>
    <x v="1"/>
    <x v="9441"/>
    <x v="0"/>
    <x v="1"/>
    <x v="1"/>
    <x v="1"/>
  </r>
  <r>
    <x v="5"/>
    <x v="150"/>
    <x v="1"/>
    <x v="1"/>
    <x v="9442"/>
    <x v="0"/>
    <x v="1"/>
    <x v="1"/>
    <x v="0"/>
  </r>
  <r>
    <x v="5"/>
    <x v="150"/>
    <x v="1"/>
    <x v="1"/>
    <x v="9443"/>
    <x v="0"/>
    <x v="0"/>
    <x v="0"/>
    <x v="1"/>
  </r>
  <r>
    <x v="5"/>
    <x v="150"/>
    <x v="1"/>
    <x v="1"/>
    <x v="9444"/>
    <x v="0"/>
    <x v="2"/>
    <x v="1"/>
    <x v="0"/>
  </r>
  <r>
    <x v="5"/>
    <x v="150"/>
    <x v="1"/>
    <x v="1"/>
    <x v="9445"/>
    <x v="0"/>
    <x v="3"/>
    <x v="0"/>
    <x v="0"/>
  </r>
  <r>
    <x v="5"/>
    <x v="150"/>
    <x v="1"/>
    <x v="1"/>
    <x v="9446"/>
    <x v="0"/>
    <x v="2"/>
    <x v="1"/>
    <x v="0"/>
  </r>
  <r>
    <x v="5"/>
    <x v="150"/>
    <x v="1"/>
    <x v="1"/>
    <x v="9447"/>
    <x v="0"/>
    <x v="2"/>
    <x v="1"/>
    <x v="0"/>
  </r>
  <r>
    <x v="5"/>
    <x v="150"/>
    <x v="1"/>
    <x v="1"/>
    <x v="9448"/>
    <x v="0"/>
    <x v="0"/>
    <x v="0"/>
    <x v="1"/>
  </r>
  <r>
    <x v="5"/>
    <x v="150"/>
    <x v="1"/>
    <x v="1"/>
    <x v="9449"/>
    <x v="0"/>
    <x v="1"/>
    <x v="1"/>
    <x v="1"/>
  </r>
  <r>
    <x v="5"/>
    <x v="150"/>
    <x v="1"/>
    <x v="1"/>
    <x v="9450"/>
    <x v="0"/>
    <x v="2"/>
    <x v="1"/>
    <x v="0"/>
  </r>
  <r>
    <x v="5"/>
    <x v="150"/>
    <x v="1"/>
    <x v="1"/>
    <x v="9451"/>
    <x v="0"/>
    <x v="0"/>
    <x v="0"/>
    <x v="1"/>
  </r>
  <r>
    <x v="5"/>
    <x v="150"/>
    <x v="1"/>
    <x v="1"/>
    <x v="9452"/>
    <x v="0"/>
    <x v="2"/>
    <x v="1"/>
    <x v="0"/>
  </r>
  <r>
    <x v="5"/>
    <x v="150"/>
    <x v="1"/>
    <x v="1"/>
    <x v="9453"/>
    <x v="0"/>
    <x v="2"/>
    <x v="1"/>
    <x v="0"/>
  </r>
  <r>
    <x v="5"/>
    <x v="150"/>
    <x v="1"/>
    <x v="1"/>
    <x v="9454"/>
    <x v="0"/>
    <x v="2"/>
    <x v="1"/>
    <x v="0"/>
  </r>
  <r>
    <x v="5"/>
    <x v="150"/>
    <x v="1"/>
    <x v="1"/>
    <x v="9455"/>
    <x v="0"/>
    <x v="2"/>
    <x v="1"/>
    <x v="0"/>
  </r>
  <r>
    <x v="5"/>
    <x v="150"/>
    <x v="1"/>
    <x v="1"/>
    <x v="9456"/>
    <x v="0"/>
    <x v="1"/>
    <x v="1"/>
    <x v="0"/>
  </r>
  <r>
    <x v="5"/>
    <x v="150"/>
    <x v="1"/>
    <x v="1"/>
    <x v="9457"/>
    <x v="0"/>
    <x v="0"/>
    <x v="0"/>
    <x v="0"/>
  </r>
  <r>
    <x v="5"/>
    <x v="150"/>
    <x v="1"/>
    <x v="1"/>
    <x v="9458"/>
    <x v="0"/>
    <x v="3"/>
    <x v="0"/>
    <x v="1"/>
  </r>
  <r>
    <x v="5"/>
    <x v="150"/>
    <x v="1"/>
    <x v="1"/>
    <x v="9459"/>
    <x v="0"/>
    <x v="1"/>
    <x v="1"/>
    <x v="0"/>
  </r>
  <r>
    <x v="5"/>
    <x v="150"/>
    <x v="1"/>
    <x v="1"/>
    <x v="9460"/>
    <x v="0"/>
    <x v="1"/>
    <x v="1"/>
    <x v="0"/>
  </r>
  <r>
    <x v="5"/>
    <x v="150"/>
    <x v="1"/>
    <x v="1"/>
    <x v="9461"/>
    <x v="0"/>
    <x v="1"/>
    <x v="1"/>
    <x v="0"/>
  </r>
  <r>
    <x v="5"/>
    <x v="150"/>
    <x v="1"/>
    <x v="1"/>
    <x v="9462"/>
    <x v="0"/>
    <x v="1"/>
    <x v="1"/>
    <x v="0"/>
  </r>
  <r>
    <x v="5"/>
    <x v="150"/>
    <x v="1"/>
    <x v="1"/>
    <x v="9463"/>
    <x v="0"/>
    <x v="1"/>
    <x v="1"/>
    <x v="1"/>
  </r>
  <r>
    <x v="5"/>
    <x v="150"/>
    <x v="1"/>
    <x v="1"/>
    <x v="9464"/>
    <x v="0"/>
    <x v="1"/>
    <x v="1"/>
    <x v="0"/>
  </r>
  <r>
    <x v="5"/>
    <x v="150"/>
    <x v="1"/>
    <x v="1"/>
    <x v="9465"/>
    <x v="0"/>
    <x v="3"/>
    <x v="0"/>
    <x v="1"/>
  </r>
  <r>
    <x v="5"/>
    <x v="150"/>
    <x v="1"/>
    <x v="1"/>
    <x v="9466"/>
    <x v="0"/>
    <x v="2"/>
    <x v="1"/>
    <x v="0"/>
  </r>
  <r>
    <x v="5"/>
    <x v="150"/>
    <x v="1"/>
    <x v="1"/>
    <x v="9467"/>
    <x v="0"/>
    <x v="2"/>
    <x v="1"/>
    <x v="0"/>
  </r>
  <r>
    <x v="5"/>
    <x v="150"/>
    <x v="1"/>
    <x v="1"/>
    <x v="9468"/>
    <x v="0"/>
    <x v="2"/>
    <x v="1"/>
    <x v="0"/>
  </r>
  <r>
    <x v="5"/>
    <x v="150"/>
    <x v="1"/>
    <x v="1"/>
    <x v="9469"/>
    <x v="0"/>
    <x v="1"/>
    <x v="1"/>
    <x v="0"/>
  </r>
  <r>
    <x v="5"/>
    <x v="150"/>
    <x v="1"/>
    <x v="1"/>
    <x v="9470"/>
    <x v="0"/>
    <x v="3"/>
    <x v="0"/>
    <x v="0"/>
  </r>
  <r>
    <x v="5"/>
    <x v="150"/>
    <x v="1"/>
    <x v="1"/>
    <x v="9471"/>
    <x v="0"/>
    <x v="2"/>
    <x v="1"/>
    <x v="0"/>
  </r>
  <r>
    <x v="5"/>
    <x v="150"/>
    <x v="1"/>
    <x v="1"/>
    <x v="9472"/>
    <x v="0"/>
    <x v="3"/>
    <x v="0"/>
    <x v="0"/>
  </r>
  <r>
    <x v="5"/>
    <x v="150"/>
    <x v="1"/>
    <x v="1"/>
    <x v="9473"/>
    <x v="0"/>
    <x v="2"/>
    <x v="1"/>
    <x v="0"/>
  </r>
  <r>
    <x v="5"/>
    <x v="150"/>
    <x v="1"/>
    <x v="1"/>
    <x v="9474"/>
    <x v="0"/>
    <x v="2"/>
    <x v="1"/>
    <x v="0"/>
  </r>
  <r>
    <x v="5"/>
    <x v="150"/>
    <x v="1"/>
    <x v="1"/>
    <x v="9475"/>
    <x v="0"/>
    <x v="1"/>
    <x v="1"/>
    <x v="0"/>
  </r>
  <r>
    <x v="5"/>
    <x v="150"/>
    <x v="1"/>
    <x v="1"/>
    <x v="9476"/>
    <x v="0"/>
    <x v="1"/>
    <x v="1"/>
    <x v="0"/>
  </r>
  <r>
    <x v="5"/>
    <x v="150"/>
    <x v="1"/>
    <x v="1"/>
    <x v="9477"/>
    <x v="0"/>
    <x v="2"/>
    <x v="1"/>
    <x v="0"/>
  </r>
  <r>
    <x v="5"/>
    <x v="150"/>
    <x v="1"/>
    <x v="1"/>
    <x v="9478"/>
    <x v="0"/>
    <x v="1"/>
    <x v="1"/>
    <x v="0"/>
  </r>
  <r>
    <x v="5"/>
    <x v="150"/>
    <x v="1"/>
    <x v="1"/>
    <x v="9479"/>
    <x v="0"/>
    <x v="0"/>
    <x v="0"/>
    <x v="1"/>
  </r>
  <r>
    <x v="5"/>
    <x v="150"/>
    <x v="1"/>
    <x v="1"/>
    <x v="9480"/>
    <x v="0"/>
    <x v="2"/>
    <x v="1"/>
    <x v="1"/>
  </r>
  <r>
    <x v="5"/>
    <x v="150"/>
    <x v="1"/>
    <x v="1"/>
    <x v="9481"/>
    <x v="0"/>
    <x v="1"/>
    <x v="1"/>
    <x v="0"/>
  </r>
  <r>
    <x v="5"/>
    <x v="150"/>
    <x v="1"/>
    <x v="1"/>
    <x v="9482"/>
    <x v="0"/>
    <x v="2"/>
    <x v="1"/>
    <x v="0"/>
  </r>
  <r>
    <x v="5"/>
    <x v="150"/>
    <x v="1"/>
    <x v="1"/>
    <x v="9483"/>
    <x v="0"/>
    <x v="1"/>
    <x v="1"/>
    <x v="0"/>
  </r>
  <r>
    <x v="5"/>
    <x v="150"/>
    <x v="1"/>
    <x v="1"/>
    <x v="9484"/>
    <x v="0"/>
    <x v="2"/>
    <x v="1"/>
    <x v="0"/>
  </r>
  <r>
    <x v="5"/>
    <x v="150"/>
    <x v="1"/>
    <x v="1"/>
    <x v="9485"/>
    <x v="0"/>
    <x v="2"/>
    <x v="1"/>
    <x v="1"/>
  </r>
  <r>
    <x v="5"/>
    <x v="150"/>
    <x v="1"/>
    <x v="1"/>
    <x v="9486"/>
    <x v="0"/>
    <x v="3"/>
    <x v="0"/>
    <x v="1"/>
  </r>
  <r>
    <x v="5"/>
    <x v="150"/>
    <x v="1"/>
    <x v="1"/>
    <x v="9487"/>
    <x v="0"/>
    <x v="1"/>
    <x v="1"/>
    <x v="0"/>
  </r>
  <r>
    <x v="5"/>
    <x v="150"/>
    <x v="1"/>
    <x v="1"/>
    <x v="9488"/>
    <x v="0"/>
    <x v="0"/>
    <x v="0"/>
    <x v="1"/>
  </r>
  <r>
    <x v="5"/>
    <x v="150"/>
    <x v="1"/>
    <x v="1"/>
    <x v="9489"/>
    <x v="0"/>
    <x v="3"/>
    <x v="0"/>
    <x v="1"/>
  </r>
  <r>
    <x v="5"/>
    <x v="150"/>
    <x v="1"/>
    <x v="1"/>
    <x v="9490"/>
    <x v="0"/>
    <x v="2"/>
    <x v="1"/>
    <x v="0"/>
  </r>
  <r>
    <x v="5"/>
    <x v="150"/>
    <x v="1"/>
    <x v="1"/>
    <x v="9491"/>
    <x v="0"/>
    <x v="1"/>
    <x v="1"/>
    <x v="1"/>
  </r>
  <r>
    <x v="5"/>
    <x v="150"/>
    <x v="1"/>
    <x v="1"/>
    <x v="9492"/>
    <x v="0"/>
    <x v="2"/>
    <x v="1"/>
    <x v="0"/>
  </r>
  <r>
    <x v="5"/>
    <x v="150"/>
    <x v="1"/>
    <x v="1"/>
    <x v="9493"/>
    <x v="0"/>
    <x v="0"/>
    <x v="0"/>
    <x v="0"/>
  </r>
  <r>
    <x v="5"/>
    <x v="150"/>
    <x v="1"/>
    <x v="1"/>
    <x v="9494"/>
    <x v="0"/>
    <x v="1"/>
    <x v="1"/>
    <x v="0"/>
  </r>
  <r>
    <x v="5"/>
    <x v="150"/>
    <x v="1"/>
    <x v="1"/>
    <x v="9495"/>
    <x v="0"/>
    <x v="1"/>
    <x v="1"/>
    <x v="0"/>
  </r>
  <r>
    <x v="5"/>
    <x v="150"/>
    <x v="1"/>
    <x v="1"/>
    <x v="9496"/>
    <x v="0"/>
    <x v="2"/>
    <x v="1"/>
    <x v="1"/>
  </r>
  <r>
    <x v="5"/>
    <x v="150"/>
    <x v="1"/>
    <x v="1"/>
    <x v="9497"/>
    <x v="0"/>
    <x v="2"/>
    <x v="1"/>
    <x v="0"/>
  </r>
  <r>
    <x v="5"/>
    <x v="150"/>
    <x v="1"/>
    <x v="1"/>
    <x v="9498"/>
    <x v="0"/>
    <x v="2"/>
    <x v="1"/>
    <x v="0"/>
  </r>
  <r>
    <x v="5"/>
    <x v="150"/>
    <x v="1"/>
    <x v="1"/>
    <x v="9499"/>
    <x v="0"/>
    <x v="2"/>
    <x v="1"/>
    <x v="0"/>
  </r>
  <r>
    <x v="5"/>
    <x v="150"/>
    <x v="1"/>
    <x v="1"/>
    <x v="9500"/>
    <x v="0"/>
    <x v="2"/>
    <x v="1"/>
    <x v="0"/>
  </r>
  <r>
    <x v="5"/>
    <x v="150"/>
    <x v="1"/>
    <x v="1"/>
    <x v="9501"/>
    <x v="0"/>
    <x v="2"/>
    <x v="1"/>
    <x v="0"/>
  </r>
  <r>
    <x v="5"/>
    <x v="150"/>
    <x v="1"/>
    <x v="1"/>
    <x v="9502"/>
    <x v="0"/>
    <x v="2"/>
    <x v="1"/>
    <x v="0"/>
  </r>
  <r>
    <x v="5"/>
    <x v="150"/>
    <x v="1"/>
    <x v="1"/>
    <x v="9503"/>
    <x v="0"/>
    <x v="1"/>
    <x v="1"/>
    <x v="0"/>
  </r>
  <r>
    <x v="5"/>
    <x v="150"/>
    <x v="1"/>
    <x v="1"/>
    <x v="9504"/>
    <x v="0"/>
    <x v="2"/>
    <x v="1"/>
    <x v="0"/>
  </r>
  <r>
    <x v="5"/>
    <x v="150"/>
    <x v="1"/>
    <x v="1"/>
    <x v="9505"/>
    <x v="0"/>
    <x v="2"/>
    <x v="1"/>
    <x v="0"/>
  </r>
  <r>
    <x v="5"/>
    <x v="150"/>
    <x v="1"/>
    <x v="1"/>
    <x v="9506"/>
    <x v="0"/>
    <x v="2"/>
    <x v="1"/>
    <x v="0"/>
  </r>
  <r>
    <x v="5"/>
    <x v="150"/>
    <x v="1"/>
    <x v="1"/>
    <x v="9507"/>
    <x v="0"/>
    <x v="2"/>
    <x v="1"/>
    <x v="1"/>
  </r>
  <r>
    <x v="5"/>
    <x v="150"/>
    <x v="1"/>
    <x v="1"/>
    <x v="9508"/>
    <x v="0"/>
    <x v="3"/>
    <x v="0"/>
    <x v="1"/>
  </r>
  <r>
    <x v="5"/>
    <x v="150"/>
    <x v="1"/>
    <x v="1"/>
    <x v="9509"/>
    <x v="0"/>
    <x v="0"/>
    <x v="0"/>
    <x v="1"/>
  </r>
  <r>
    <x v="5"/>
    <x v="150"/>
    <x v="1"/>
    <x v="1"/>
    <x v="9510"/>
    <x v="0"/>
    <x v="2"/>
    <x v="1"/>
    <x v="0"/>
  </r>
  <r>
    <x v="5"/>
    <x v="150"/>
    <x v="1"/>
    <x v="1"/>
    <x v="9511"/>
    <x v="0"/>
    <x v="2"/>
    <x v="1"/>
    <x v="1"/>
  </r>
  <r>
    <x v="5"/>
    <x v="150"/>
    <x v="1"/>
    <x v="1"/>
    <x v="9512"/>
    <x v="0"/>
    <x v="1"/>
    <x v="1"/>
    <x v="0"/>
  </r>
  <r>
    <x v="5"/>
    <x v="150"/>
    <x v="1"/>
    <x v="1"/>
    <x v="9513"/>
    <x v="0"/>
    <x v="0"/>
    <x v="0"/>
    <x v="1"/>
  </r>
  <r>
    <x v="5"/>
    <x v="150"/>
    <x v="1"/>
    <x v="1"/>
    <x v="9514"/>
    <x v="0"/>
    <x v="1"/>
    <x v="1"/>
    <x v="0"/>
  </r>
  <r>
    <x v="5"/>
    <x v="150"/>
    <x v="1"/>
    <x v="1"/>
    <x v="9515"/>
    <x v="0"/>
    <x v="2"/>
    <x v="1"/>
    <x v="0"/>
  </r>
  <r>
    <x v="5"/>
    <x v="150"/>
    <x v="1"/>
    <x v="1"/>
    <x v="9516"/>
    <x v="0"/>
    <x v="2"/>
    <x v="1"/>
    <x v="0"/>
  </r>
  <r>
    <x v="5"/>
    <x v="150"/>
    <x v="1"/>
    <x v="1"/>
    <x v="9517"/>
    <x v="0"/>
    <x v="2"/>
    <x v="1"/>
    <x v="1"/>
  </r>
  <r>
    <x v="5"/>
    <x v="150"/>
    <x v="1"/>
    <x v="1"/>
    <x v="9518"/>
    <x v="0"/>
    <x v="2"/>
    <x v="1"/>
    <x v="0"/>
  </r>
  <r>
    <x v="5"/>
    <x v="150"/>
    <x v="1"/>
    <x v="1"/>
    <x v="9519"/>
    <x v="0"/>
    <x v="2"/>
    <x v="1"/>
    <x v="0"/>
  </r>
  <r>
    <x v="5"/>
    <x v="150"/>
    <x v="1"/>
    <x v="1"/>
    <x v="9520"/>
    <x v="0"/>
    <x v="1"/>
    <x v="1"/>
    <x v="0"/>
  </r>
  <r>
    <x v="5"/>
    <x v="150"/>
    <x v="1"/>
    <x v="1"/>
    <x v="9521"/>
    <x v="0"/>
    <x v="2"/>
    <x v="1"/>
    <x v="0"/>
  </r>
  <r>
    <x v="5"/>
    <x v="150"/>
    <x v="1"/>
    <x v="1"/>
    <x v="9522"/>
    <x v="0"/>
    <x v="0"/>
    <x v="0"/>
    <x v="1"/>
  </r>
  <r>
    <x v="5"/>
    <x v="150"/>
    <x v="1"/>
    <x v="1"/>
    <x v="9523"/>
    <x v="0"/>
    <x v="2"/>
    <x v="1"/>
    <x v="1"/>
  </r>
  <r>
    <x v="5"/>
    <x v="150"/>
    <x v="1"/>
    <x v="1"/>
    <x v="9524"/>
    <x v="0"/>
    <x v="3"/>
    <x v="0"/>
    <x v="1"/>
  </r>
  <r>
    <x v="5"/>
    <x v="150"/>
    <x v="1"/>
    <x v="1"/>
    <x v="9525"/>
    <x v="0"/>
    <x v="1"/>
    <x v="1"/>
    <x v="0"/>
  </r>
  <r>
    <x v="5"/>
    <x v="150"/>
    <x v="1"/>
    <x v="1"/>
    <x v="9526"/>
    <x v="0"/>
    <x v="2"/>
    <x v="1"/>
    <x v="0"/>
  </r>
  <r>
    <x v="5"/>
    <x v="150"/>
    <x v="1"/>
    <x v="1"/>
    <x v="9527"/>
    <x v="0"/>
    <x v="2"/>
    <x v="1"/>
    <x v="0"/>
  </r>
  <r>
    <x v="5"/>
    <x v="150"/>
    <x v="1"/>
    <x v="1"/>
    <x v="9528"/>
    <x v="0"/>
    <x v="2"/>
    <x v="1"/>
    <x v="0"/>
  </r>
  <r>
    <x v="5"/>
    <x v="150"/>
    <x v="1"/>
    <x v="1"/>
    <x v="9529"/>
    <x v="0"/>
    <x v="1"/>
    <x v="1"/>
    <x v="0"/>
  </r>
  <r>
    <x v="5"/>
    <x v="150"/>
    <x v="1"/>
    <x v="1"/>
    <x v="9530"/>
    <x v="0"/>
    <x v="2"/>
    <x v="1"/>
    <x v="0"/>
  </r>
  <r>
    <x v="5"/>
    <x v="150"/>
    <x v="1"/>
    <x v="1"/>
    <x v="9531"/>
    <x v="0"/>
    <x v="2"/>
    <x v="1"/>
    <x v="1"/>
  </r>
  <r>
    <x v="5"/>
    <x v="150"/>
    <x v="1"/>
    <x v="1"/>
    <x v="9532"/>
    <x v="0"/>
    <x v="2"/>
    <x v="1"/>
    <x v="0"/>
  </r>
  <r>
    <x v="5"/>
    <x v="150"/>
    <x v="1"/>
    <x v="1"/>
    <x v="9533"/>
    <x v="0"/>
    <x v="0"/>
    <x v="0"/>
    <x v="0"/>
  </r>
  <r>
    <x v="5"/>
    <x v="150"/>
    <x v="1"/>
    <x v="1"/>
    <x v="9534"/>
    <x v="0"/>
    <x v="3"/>
    <x v="0"/>
    <x v="1"/>
  </r>
  <r>
    <x v="5"/>
    <x v="150"/>
    <x v="1"/>
    <x v="1"/>
    <x v="9535"/>
    <x v="0"/>
    <x v="2"/>
    <x v="1"/>
    <x v="1"/>
  </r>
  <r>
    <x v="5"/>
    <x v="150"/>
    <x v="1"/>
    <x v="1"/>
    <x v="9536"/>
    <x v="0"/>
    <x v="1"/>
    <x v="1"/>
    <x v="0"/>
  </r>
  <r>
    <x v="5"/>
    <x v="150"/>
    <x v="1"/>
    <x v="1"/>
    <x v="9537"/>
    <x v="0"/>
    <x v="2"/>
    <x v="1"/>
    <x v="0"/>
  </r>
  <r>
    <x v="5"/>
    <x v="150"/>
    <x v="1"/>
    <x v="1"/>
    <x v="9538"/>
    <x v="0"/>
    <x v="1"/>
    <x v="1"/>
    <x v="0"/>
  </r>
  <r>
    <x v="5"/>
    <x v="150"/>
    <x v="1"/>
    <x v="1"/>
    <x v="9539"/>
    <x v="0"/>
    <x v="1"/>
    <x v="1"/>
    <x v="0"/>
  </r>
  <r>
    <x v="5"/>
    <x v="150"/>
    <x v="1"/>
    <x v="1"/>
    <x v="9540"/>
    <x v="0"/>
    <x v="0"/>
    <x v="0"/>
    <x v="1"/>
  </r>
  <r>
    <x v="5"/>
    <x v="150"/>
    <x v="1"/>
    <x v="1"/>
    <x v="9541"/>
    <x v="0"/>
    <x v="2"/>
    <x v="1"/>
    <x v="0"/>
  </r>
  <r>
    <x v="5"/>
    <x v="150"/>
    <x v="1"/>
    <x v="1"/>
    <x v="9542"/>
    <x v="0"/>
    <x v="2"/>
    <x v="1"/>
    <x v="1"/>
  </r>
  <r>
    <x v="5"/>
    <x v="150"/>
    <x v="1"/>
    <x v="1"/>
    <x v="9543"/>
    <x v="0"/>
    <x v="1"/>
    <x v="1"/>
    <x v="0"/>
  </r>
  <r>
    <x v="5"/>
    <x v="150"/>
    <x v="1"/>
    <x v="1"/>
    <x v="9544"/>
    <x v="0"/>
    <x v="1"/>
    <x v="1"/>
    <x v="0"/>
  </r>
  <r>
    <x v="5"/>
    <x v="150"/>
    <x v="1"/>
    <x v="1"/>
    <x v="9545"/>
    <x v="0"/>
    <x v="2"/>
    <x v="1"/>
    <x v="1"/>
  </r>
  <r>
    <x v="5"/>
    <x v="150"/>
    <x v="1"/>
    <x v="1"/>
    <x v="9546"/>
    <x v="0"/>
    <x v="3"/>
    <x v="0"/>
    <x v="1"/>
  </r>
  <r>
    <x v="5"/>
    <x v="150"/>
    <x v="1"/>
    <x v="1"/>
    <x v="9547"/>
    <x v="0"/>
    <x v="2"/>
    <x v="1"/>
    <x v="0"/>
  </r>
  <r>
    <x v="5"/>
    <x v="150"/>
    <x v="1"/>
    <x v="1"/>
    <x v="9548"/>
    <x v="0"/>
    <x v="2"/>
    <x v="1"/>
    <x v="0"/>
  </r>
  <r>
    <x v="5"/>
    <x v="150"/>
    <x v="1"/>
    <x v="1"/>
    <x v="9549"/>
    <x v="0"/>
    <x v="1"/>
    <x v="1"/>
    <x v="0"/>
  </r>
  <r>
    <x v="5"/>
    <x v="150"/>
    <x v="1"/>
    <x v="1"/>
    <x v="9550"/>
    <x v="0"/>
    <x v="1"/>
    <x v="1"/>
    <x v="0"/>
  </r>
  <r>
    <x v="5"/>
    <x v="150"/>
    <x v="1"/>
    <x v="1"/>
    <x v="9551"/>
    <x v="0"/>
    <x v="1"/>
    <x v="1"/>
    <x v="0"/>
  </r>
  <r>
    <x v="5"/>
    <x v="150"/>
    <x v="1"/>
    <x v="1"/>
    <x v="9552"/>
    <x v="0"/>
    <x v="2"/>
    <x v="1"/>
    <x v="0"/>
  </r>
  <r>
    <x v="5"/>
    <x v="150"/>
    <x v="1"/>
    <x v="1"/>
    <x v="9553"/>
    <x v="0"/>
    <x v="0"/>
    <x v="0"/>
    <x v="1"/>
  </r>
  <r>
    <x v="5"/>
    <x v="150"/>
    <x v="1"/>
    <x v="1"/>
    <x v="9554"/>
    <x v="0"/>
    <x v="1"/>
    <x v="1"/>
    <x v="1"/>
  </r>
  <r>
    <x v="5"/>
    <x v="150"/>
    <x v="1"/>
    <x v="1"/>
    <x v="9555"/>
    <x v="0"/>
    <x v="3"/>
    <x v="0"/>
    <x v="1"/>
  </r>
  <r>
    <x v="5"/>
    <x v="150"/>
    <x v="1"/>
    <x v="1"/>
    <x v="9556"/>
    <x v="0"/>
    <x v="1"/>
    <x v="1"/>
    <x v="0"/>
  </r>
  <r>
    <x v="5"/>
    <x v="150"/>
    <x v="2"/>
    <x v="2"/>
    <x v="9557"/>
    <x v="0"/>
    <x v="2"/>
    <x v="1"/>
    <x v="0"/>
  </r>
  <r>
    <x v="5"/>
    <x v="150"/>
    <x v="2"/>
    <x v="2"/>
    <x v="9558"/>
    <x v="0"/>
    <x v="2"/>
    <x v="1"/>
    <x v="0"/>
  </r>
  <r>
    <x v="5"/>
    <x v="150"/>
    <x v="2"/>
    <x v="2"/>
    <x v="9559"/>
    <x v="0"/>
    <x v="0"/>
    <x v="0"/>
    <x v="0"/>
  </r>
  <r>
    <x v="5"/>
    <x v="150"/>
    <x v="51"/>
    <x v="51"/>
    <x v="9560"/>
    <x v="0"/>
    <x v="1"/>
    <x v="1"/>
    <x v="0"/>
  </r>
  <r>
    <x v="5"/>
    <x v="150"/>
    <x v="15"/>
    <x v="15"/>
    <x v="9561"/>
    <x v="0"/>
    <x v="1"/>
    <x v="1"/>
    <x v="0"/>
  </r>
  <r>
    <x v="5"/>
    <x v="150"/>
    <x v="15"/>
    <x v="15"/>
    <x v="9562"/>
    <x v="0"/>
    <x v="1"/>
    <x v="1"/>
    <x v="0"/>
  </r>
  <r>
    <x v="5"/>
    <x v="150"/>
    <x v="15"/>
    <x v="15"/>
    <x v="9563"/>
    <x v="0"/>
    <x v="2"/>
    <x v="1"/>
    <x v="0"/>
  </r>
  <r>
    <x v="5"/>
    <x v="150"/>
    <x v="56"/>
    <x v="56"/>
    <x v="9564"/>
    <x v="0"/>
    <x v="0"/>
    <x v="0"/>
    <x v="1"/>
  </r>
  <r>
    <x v="5"/>
    <x v="150"/>
    <x v="57"/>
    <x v="57"/>
    <x v="9565"/>
    <x v="0"/>
    <x v="2"/>
    <x v="1"/>
    <x v="1"/>
  </r>
  <r>
    <x v="5"/>
    <x v="150"/>
    <x v="57"/>
    <x v="57"/>
    <x v="9566"/>
    <x v="0"/>
    <x v="0"/>
    <x v="0"/>
    <x v="1"/>
  </r>
  <r>
    <x v="5"/>
    <x v="150"/>
    <x v="57"/>
    <x v="57"/>
    <x v="9567"/>
    <x v="0"/>
    <x v="0"/>
    <x v="0"/>
    <x v="0"/>
  </r>
  <r>
    <x v="5"/>
    <x v="150"/>
    <x v="57"/>
    <x v="57"/>
    <x v="9568"/>
    <x v="0"/>
    <x v="0"/>
    <x v="0"/>
    <x v="0"/>
  </r>
  <r>
    <x v="5"/>
    <x v="150"/>
    <x v="57"/>
    <x v="57"/>
    <x v="9569"/>
    <x v="0"/>
    <x v="2"/>
    <x v="1"/>
    <x v="1"/>
  </r>
  <r>
    <x v="5"/>
    <x v="150"/>
    <x v="57"/>
    <x v="57"/>
    <x v="9570"/>
    <x v="0"/>
    <x v="1"/>
    <x v="1"/>
    <x v="0"/>
  </r>
  <r>
    <x v="5"/>
    <x v="150"/>
    <x v="57"/>
    <x v="57"/>
    <x v="9571"/>
    <x v="0"/>
    <x v="0"/>
    <x v="0"/>
    <x v="1"/>
  </r>
  <r>
    <x v="5"/>
    <x v="150"/>
    <x v="57"/>
    <x v="57"/>
    <x v="9572"/>
    <x v="0"/>
    <x v="2"/>
    <x v="1"/>
    <x v="0"/>
  </r>
  <r>
    <x v="5"/>
    <x v="150"/>
    <x v="57"/>
    <x v="57"/>
    <x v="9573"/>
    <x v="0"/>
    <x v="2"/>
    <x v="1"/>
    <x v="1"/>
  </r>
  <r>
    <x v="5"/>
    <x v="150"/>
    <x v="59"/>
    <x v="59"/>
    <x v="9574"/>
    <x v="0"/>
    <x v="1"/>
    <x v="1"/>
    <x v="0"/>
  </r>
  <r>
    <x v="5"/>
    <x v="150"/>
    <x v="59"/>
    <x v="59"/>
    <x v="9575"/>
    <x v="0"/>
    <x v="2"/>
    <x v="1"/>
    <x v="1"/>
  </r>
  <r>
    <x v="5"/>
    <x v="150"/>
    <x v="59"/>
    <x v="59"/>
    <x v="9576"/>
    <x v="0"/>
    <x v="2"/>
    <x v="1"/>
    <x v="1"/>
  </r>
  <r>
    <x v="5"/>
    <x v="150"/>
    <x v="59"/>
    <x v="59"/>
    <x v="9577"/>
    <x v="0"/>
    <x v="1"/>
    <x v="1"/>
    <x v="0"/>
  </r>
  <r>
    <x v="5"/>
    <x v="150"/>
    <x v="61"/>
    <x v="61"/>
    <x v="9578"/>
    <x v="0"/>
    <x v="2"/>
    <x v="1"/>
    <x v="1"/>
  </r>
  <r>
    <x v="5"/>
    <x v="150"/>
    <x v="61"/>
    <x v="61"/>
    <x v="9579"/>
    <x v="0"/>
    <x v="0"/>
    <x v="0"/>
    <x v="1"/>
  </r>
  <r>
    <x v="5"/>
    <x v="150"/>
    <x v="61"/>
    <x v="61"/>
    <x v="9580"/>
    <x v="0"/>
    <x v="1"/>
    <x v="1"/>
    <x v="1"/>
  </r>
  <r>
    <x v="5"/>
    <x v="150"/>
    <x v="62"/>
    <x v="62"/>
    <x v="9581"/>
    <x v="0"/>
    <x v="0"/>
    <x v="0"/>
    <x v="1"/>
  </r>
  <r>
    <x v="5"/>
    <x v="150"/>
    <x v="62"/>
    <x v="62"/>
    <x v="9582"/>
    <x v="0"/>
    <x v="1"/>
    <x v="1"/>
    <x v="1"/>
  </r>
  <r>
    <x v="5"/>
    <x v="150"/>
    <x v="62"/>
    <x v="62"/>
    <x v="9583"/>
    <x v="0"/>
    <x v="0"/>
    <x v="0"/>
    <x v="1"/>
  </r>
  <r>
    <x v="5"/>
    <x v="150"/>
    <x v="62"/>
    <x v="62"/>
    <x v="9584"/>
    <x v="0"/>
    <x v="0"/>
    <x v="0"/>
    <x v="1"/>
  </r>
  <r>
    <x v="5"/>
    <x v="150"/>
    <x v="62"/>
    <x v="62"/>
    <x v="9585"/>
    <x v="0"/>
    <x v="1"/>
    <x v="1"/>
    <x v="0"/>
  </r>
  <r>
    <x v="5"/>
    <x v="150"/>
    <x v="62"/>
    <x v="62"/>
    <x v="9586"/>
    <x v="0"/>
    <x v="2"/>
    <x v="1"/>
    <x v="1"/>
  </r>
  <r>
    <x v="5"/>
    <x v="150"/>
    <x v="62"/>
    <x v="62"/>
    <x v="9587"/>
    <x v="0"/>
    <x v="0"/>
    <x v="0"/>
    <x v="0"/>
  </r>
  <r>
    <x v="5"/>
    <x v="150"/>
    <x v="62"/>
    <x v="62"/>
    <x v="9588"/>
    <x v="0"/>
    <x v="0"/>
    <x v="0"/>
    <x v="1"/>
  </r>
  <r>
    <x v="5"/>
    <x v="150"/>
    <x v="62"/>
    <x v="62"/>
    <x v="9589"/>
    <x v="0"/>
    <x v="0"/>
    <x v="0"/>
    <x v="0"/>
  </r>
  <r>
    <x v="5"/>
    <x v="150"/>
    <x v="62"/>
    <x v="62"/>
    <x v="9590"/>
    <x v="0"/>
    <x v="2"/>
    <x v="1"/>
    <x v="0"/>
  </r>
  <r>
    <x v="5"/>
    <x v="150"/>
    <x v="62"/>
    <x v="62"/>
    <x v="9591"/>
    <x v="0"/>
    <x v="0"/>
    <x v="0"/>
    <x v="0"/>
  </r>
  <r>
    <x v="5"/>
    <x v="150"/>
    <x v="63"/>
    <x v="63"/>
    <x v="9592"/>
    <x v="0"/>
    <x v="1"/>
    <x v="1"/>
    <x v="1"/>
  </r>
  <r>
    <x v="5"/>
    <x v="150"/>
    <x v="63"/>
    <x v="63"/>
    <x v="9593"/>
    <x v="0"/>
    <x v="0"/>
    <x v="0"/>
    <x v="0"/>
  </r>
  <r>
    <x v="5"/>
    <x v="150"/>
    <x v="63"/>
    <x v="63"/>
    <x v="9594"/>
    <x v="0"/>
    <x v="0"/>
    <x v="0"/>
    <x v="0"/>
  </r>
  <r>
    <x v="5"/>
    <x v="150"/>
    <x v="63"/>
    <x v="63"/>
    <x v="9595"/>
    <x v="0"/>
    <x v="1"/>
    <x v="1"/>
    <x v="0"/>
  </r>
  <r>
    <x v="5"/>
    <x v="150"/>
    <x v="63"/>
    <x v="63"/>
    <x v="9596"/>
    <x v="0"/>
    <x v="1"/>
    <x v="1"/>
    <x v="0"/>
  </r>
  <r>
    <x v="5"/>
    <x v="150"/>
    <x v="63"/>
    <x v="63"/>
    <x v="9597"/>
    <x v="0"/>
    <x v="1"/>
    <x v="1"/>
    <x v="1"/>
  </r>
  <r>
    <x v="5"/>
    <x v="150"/>
    <x v="63"/>
    <x v="63"/>
    <x v="9598"/>
    <x v="0"/>
    <x v="0"/>
    <x v="0"/>
    <x v="1"/>
  </r>
  <r>
    <x v="5"/>
    <x v="150"/>
    <x v="63"/>
    <x v="63"/>
    <x v="9599"/>
    <x v="0"/>
    <x v="0"/>
    <x v="0"/>
    <x v="1"/>
  </r>
  <r>
    <x v="5"/>
    <x v="150"/>
    <x v="65"/>
    <x v="65"/>
    <x v="9600"/>
    <x v="0"/>
    <x v="1"/>
    <x v="1"/>
    <x v="1"/>
  </r>
  <r>
    <x v="5"/>
    <x v="150"/>
    <x v="65"/>
    <x v="65"/>
    <x v="9601"/>
    <x v="0"/>
    <x v="1"/>
    <x v="1"/>
    <x v="0"/>
  </r>
  <r>
    <x v="5"/>
    <x v="150"/>
    <x v="66"/>
    <x v="66"/>
    <x v="9602"/>
    <x v="0"/>
    <x v="0"/>
    <x v="0"/>
    <x v="1"/>
  </r>
  <r>
    <x v="5"/>
    <x v="150"/>
    <x v="66"/>
    <x v="66"/>
    <x v="9603"/>
    <x v="0"/>
    <x v="3"/>
    <x v="0"/>
    <x v="0"/>
  </r>
  <r>
    <x v="5"/>
    <x v="150"/>
    <x v="68"/>
    <x v="68"/>
    <x v="9604"/>
    <x v="0"/>
    <x v="3"/>
    <x v="0"/>
    <x v="1"/>
  </r>
  <r>
    <x v="5"/>
    <x v="150"/>
    <x v="68"/>
    <x v="68"/>
    <x v="9605"/>
    <x v="0"/>
    <x v="1"/>
    <x v="1"/>
    <x v="0"/>
  </r>
  <r>
    <x v="5"/>
    <x v="150"/>
    <x v="69"/>
    <x v="69"/>
    <x v="9606"/>
    <x v="0"/>
    <x v="1"/>
    <x v="1"/>
    <x v="1"/>
  </r>
  <r>
    <x v="5"/>
    <x v="150"/>
    <x v="69"/>
    <x v="69"/>
    <x v="9607"/>
    <x v="0"/>
    <x v="1"/>
    <x v="1"/>
    <x v="0"/>
  </r>
  <r>
    <x v="5"/>
    <x v="150"/>
    <x v="69"/>
    <x v="69"/>
    <x v="9608"/>
    <x v="0"/>
    <x v="2"/>
    <x v="1"/>
    <x v="0"/>
  </r>
  <r>
    <x v="5"/>
    <x v="150"/>
    <x v="69"/>
    <x v="69"/>
    <x v="9609"/>
    <x v="0"/>
    <x v="3"/>
    <x v="0"/>
    <x v="0"/>
  </r>
  <r>
    <x v="5"/>
    <x v="150"/>
    <x v="16"/>
    <x v="16"/>
    <x v="9610"/>
    <x v="0"/>
    <x v="0"/>
    <x v="0"/>
    <x v="0"/>
  </r>
  <r>
    <x v="5"/>
    <x v="150"/>
    <x v="16"/>
    <x v="16"/>
    <x v="9611"/>
    <x v="0"/>
    <x v="0"/>
    <x v="0"/>
    <x v="0"/>
  </r>
  <r>
    <x v="5"/>
    <x v="150"/>
    <x v="16"/>
    <x v="16"/>
    <x v="9612"/>
    <x v="0"/>
    <x v="0"/>
    <x v="0"/>
    <x v="1"/>
  </r>
  <r>
    <x v="5"/>
    <x v="150"/>
    <x v="70"/>
    <x v="70"/>
    <x v="9613"/>
    <x v="0"/>
    <x v="2"/>
    <x v="1"/>
    <x v="1"/>
  </r>
  <r>
    <x v="5"/>
    <x v="150"/>
    <x v="71"/>
    <x v="71"/>
    <x v="9614"/>
    <x v="0"/>
    <x v="1"/>
    <x v="1"/>
    <x v="0"/>
  </r>
  <r>
    <x v="5"/>
    <x v="150"/>
    <x v="17"/>
    <x v="17"/>
    <x v="9615"/>
    <x v="0"/>
    <x v="0"/>
    <x v="0"/>
    <x v="1"/>
  </r>
  <r>
    <x v="5"/>
    <x v="150"/>
    <x v="17"/>
    <x v="17"/>
    <x v="9616"/>
    <x v="0"/>
    <x v="1"/>
    <x v="1"/>
    <x v="0"/>
  </r>
  <r>
    <x v="5"/>
    <x v="150"/>
    <x v="17"/>
    <x v="17"/>
    <x v="9617"/>
    <x v="0"/>
    <x v="0"/>
    <x v="0"/>
    <x v="1"/>
  </r>
  <r>
    <x v="5"/>
    <x v="150"/>
    <x v="17"/>
    <x v="17"/>
    <x v="9618"/>
    <x v="0"/>
    <x v="1"/>
    <x v="1"/>
    <x v="0"/>
  </r>
  <r>
    <x v="5"/>
    <x v="150"/>
    <x v="17"/>
    <x v="17"/>
    <x v="9619"/>
    <x v="0"/>
    <x v="1"/>
    <x v="1"/>
    <x v="0"/>
  </r>
  <r>
    <x v="5"/>
    <x v="150"/>
    <x v="17"/>
    <x v="17"/>
    <x v="9620"/>
    <x v="0"/>
    <x v="2"/>
    <x v="1"/>
    <x v="0"/>
  </r>
  <r>
    <x v="5"/>
    <x v="150"/>
    <x v="17"/>
    <x v="17"/>
    <x v="9621"/>
    <x v="0"/>
    <x v="1"/>
    <x v="1"/>
    <x v="0"/>
  </r>
  <r>
    <x v="5"/>
    <x v="150"/>
    <x v="17"/>
    <x v="17"/>
    <x v="9622"/>
    <x v="0"/>
    <x v="1"/>
    <x v="1"/>
    <x v="0"/>
  </r>
  <r>
    <x v="5"/>
    <x v="150"/>
    <x v="17"/>
    <x v="17"/>
    <x v="9623"/>
    <x v="0"/>
    <x v="3"/>
    <x v="0"/>
    <x v="1"/>
  </r>
  <r>
    <x v="5"/>
    <x v="150"/>
    <x v="17"/>
    <x v="17"/>
    <x v="9624"/>
    <x v="0"/>
    <x v="3"/>
    <x v="0"/>
    <x v="1"/>
  </r>
  <r>
    <x v="5"/>
    <x v="150"/>
    <x v="17"/>
    <x v="17"/>
    <x v="9625"/>
    <x v="0"/>
    <x v="0"/>
    <x v="0"/>
    <x v="0"/>
  </r>
  <r>
    <x v="5"/>
    <x v="150"/>
    <x v="75"/>
    <x v="75"/>
    <x v="9626"/>
    <x v="0"/>
    <x v="1"/>
    <x v="1"/>
    <x v="1"/>
  </r>
  <r>
    <x v="5"/>
    <x v="150"/>
    <x v="75"/>
    <x v="75"/>
    <x v="9627"/>
    <x v="0"/>
    <x v="0"/>
    <x v="0"/>
    <x v="1"/>
  </r>
  <r>
    <x v="5"/>
    <x v="150"/>
    <x v="75"/>
    <x v="75"/>
    <x v="9628"/>
    <x v="0"/>
    <x v="0"/>
    <x v="0"/>
    <x v="0"/>
  </r>
  <r>
    <x v="5"/>
    <x v="150"/>
    <x v="75"/>
    <x v="75"/>
    <x v="9629"/>
    <x v="0"/>
    <x v="1"/>
    <x v="1"/>
    <x v="0"/>
  </r>
  <r>
    <x v="5"/>
    <x v="150"/>
    <x v="78"/>
    <x v="78"/>
    <x v="9630"/>
    <x v="0"/>
    <x v="0"/>
    <x v="0"/>
    <x v="1"/>
  </r>
  <r>
    <x v="5"/>
    <x v="150"/>
    <x v="78"/>
    <x v="78"/>
    <x v="9631"/>
    <x v="0"/>
    <x v="0"/>
    <x v="0"/>
    <x v="0"/>
  </r>
  <r>
    <x v="5"/>
    <x v="150"/>
    <x v="79"/>
    <x v="79"/>
    <x v="9632"/>
    <x v="0"/>
    <x v="1"/>
    <x v="1"/>
    <x v="0"/>
  </r>
  <r>
    <x v="5"/>
    <x v="150"/>
    <x v="79"/>
    <x v="79"/>
    <x v="9633"/>
    <x v="0"/>
    <x v="2"/>
    <x v="1"/>
    <x v="1"/>
  </r>
  <r>
    <x v="5"/>
    <x v="150"/>
    <x v="79"/>
    <x v="79"/>
    <x v="9634"/>
    <x v="0"/>
    <x v="0"/>
    <x v="0"/>
    <x v="1"/>
  </r>
  <r>
    <x v="5"/>
    <x v="150"/>
    <x v="79"/>
    <x v="79"/>
    <x v="9635"/>
    <x v="0"/>
    <x v="2"/>
    <x v="1"/>
    <x v="1"/>
  </r>
  <r>
    <x v="5"/>
    <x v="150"/>
    <x v="79"/>
    <x v="79"/>
    <x v="9636"/>
    <x v="0"/>
    <x v="1"/>
    <x v="1"/>
    <x v="0"/>
  </r>
  <r>
    <x v="5"/>
    <x v="150"/>
    <x v="80"/>
    <x v="80"/>
    <x v="9637"/>
    <x v="0"/>
    <x v="2"/>
    <x v="1"/>
    <x v="0"/>
  </r>
  <r>
    <x v="5"/>
    <x v="150"/>
    <x v="80"/>
    <x v="80"/>
    <x v="9638"/>
    <x v="0"/>
    <x v="0"/>
    <x v="0"/>
    <x v="1"/>
  </r>
  <r>
    <x v="5"/>
    <x v="150"/>
    <x v="80"/>
    <x v="80"/>
    <x v="9639"/>
    <x v="0"/>
    <x v="1"/>
    <x v="1"/>
    <x v="0"/>
  </r>
  <r>
    <x v="5"/>
    <x v="150"/>
    <x v="80"/>
    <x v="80"/>
    <x v="9640"/>
    <x v="0"/>
    <x v="0"/>
    <x v="0"/>
    <x v="0"/>
  </r>
  <r>
    <x v="5"/>
    <x v="150"/>
    <x v="80"/>
    <x v="80"/>
    <x v="9641"/>
    <x v="0"/>
    <x v="1"/>
    <x v="1"/>
    <x v="1"/>
  </r>
  <r>
    <x v="5"/>
    <x v="150"/>
    <x v="83"/>
    <x v="83"/>
    <x v="9642"/>
    <x v="0"/>
    <x v="0"/>
    <x v="0"/>
    <x v="0"/>
  </r>
  <r>
    <x v="5"/>
    <x v="150"/>
    <x v="83"/>
    <x v="83"/>
    <x v="9643"/>
    <x v="0"/>
    <x v="0"/>
    <x v="0"/>
    <x v="1"/>
  </r>
  <r>
    <x v="5"/>
    <x v="150"/>
    <x v="83"/>
    <x v="83"/>
    <x v="9644"/>
    <x v="0"/>
    <x v="0"/>
    <x v="0"/>
    <x v="0"/>
  </r>
  <r>
    <x v="5"/>
    <x v="150"/>
    <x v="5"/>
    <x v="5"/>
    <x v="9645"/>
    <x v="0"/>
    <x v="2"/>
    <x v="1"/>
    <x v="0"/>
  </r>
  <r>
    <x v="5"/>
    <x v="150"/>
    <x v="5"/>
    <x v="5"/>
    <x v="9646"/>
    <x v="0"/>
    <x v="2"/>
    <x v="1"/>
    <x v="0"/>
  </r>
  <r>
    <x v="5"/>
    <x v="150"/>
    <x v="5"/>
    <x v="5"/>
    <x v="9647"/>
    <x v="0"/>
    <x v="2"/>
    <x v="1"/>
    <x v="0"/>
  </r>
  <r>
    <x v="5"/>
    <x v="150"/>
    <x v="5"/>
    <x v="5"/>
    <x v="9648"/>
    <x v="0"/>
    <x v="3"/>
    <x v="0"/>
    <x v="0"/>
  </r>
  <r>
    <x v="5"/>
    <x v="150"/>
    <x v="5"/>
    <x v="5"/>
    <x v="9649"/>
    <x v="0"/>
    <x v="1"/>
    <x v="1"/>
    <x v="0"/>
  </r>
  <r>
    <x v="5"/>
    <x v="150"/>
    <x v="5"/>
    <x v="5"/>
    <x v="9650"/>
    <x v="0"/>
    <x v="0"/>
    <x v="0"/>
    <x v="0"/>
  </r>
  <r>
    <x v="5"/>
    <x v="150"/>
    <x v="5"/>
    <x v="5"/>
    <x v="9651"/>
    <x v="0"/>
    <x v="1"/>
    <x v="1"/>
    <x v="0"/>
  </r>
  <r>
    <x v="5"/>
    <x v="150"/>
    <x v="5"/>
    <x v="5"/>
    <x v="9652"/>
    <x v="0"/>
    <x v="2"/>
    <x v="1"/>
    <x v="0"/>
  </r>
  <r>
    <x v="5"/>
    <x v="150"/>
    <x v="5"/>
    <x v="5"/>
    <x v="9653"/>
    <x v="0"/>
    <x v="0"/>
    <x v="0"/>
    <x v="0"/>
  </r>
  <r>
    <x v="5"/>
    <x v="150"/>
    <x v="5"/>
    <x v="5"/>
    <x v="9654"/>
    <x v="0"/>
    <x v="3"/>
    <x v="0"/>
    <x v="0"/>
  </r>
  <r>
    <x v="5"/>
    <x v="150"/>
    <x v="5"/>
    <x v="5"/>
    <x v="9655"/>
    <x v="0"/>
    <x v="1"/>
    <x v="1"/>
    <x v="0"/>
  </r>
  <r>
    <x v="5"/>
    <x v="150"/>
    <x v="5"/>
    <x v="5"/>
    <x v="9656"/>
    <x v="0"/>
    <x v="2"/>
    <x v="1"/>
    <x v="0"/>
  </r>
  <r>
    <x v="5"/>
    <x v="150"/>
    <x v="5"/>
    <x v="5"/>
    <x v="9657"/>
    <x v="0"/>
    <x v="0"/>
    <x v="0"/>
    <x v="0"/>
  </r>
  <r>
    <x v="5"/>
    <x v="150"/>
    <x v="86"/>
    <x v="86"/>
    <x v="9658"/>
    <x v="0"/>
    <x v="1"/>
    <x v="1"/>
    <x v="0"/>
  </r>
  <r>
    <x v="5"/>
    <x v="150"/>
    <x v="86"/>
    <x v="86"/>
    <x v="9659"/>
    <x v="0"/>
    <x v="0"/>
    <x v="0"/>
    <x v="1"/>
  </r>
  <r>
    <x v="5"/>
    <x v="150"/>
    <x v="86"/>
    <x v="86"/>
    <x v="9660"/>
    <x v="0"/>
    <x v="1"/>
    <x v="1"/>
    <x v="0"/>
  </r>
  <r>
    <x v="5"/>
    <x v="150"/>
    <x v="86"/>
    <x v="86"/>
    <x v="9661"/>
    <x v="0"/>
    <x v="1"/>
    <x v="1"/>
    <x v="1"/>
  </r>
  <r>
    <x v="5"/>
    <x v="150"/>
    <x v="86"/>
    <x v="86"/>
    <x v="9662"/>
    <x v="0"/>
    <x v="0"/>
    <x v="0"/>
    <x v="1"/>
  </r>
  <r>
    <x v="5"/>
    <x v="150"/>
    <x v="86"/>
    <x v="86"/>
    <x v="9663"/>
    <x v="0"/>
    <x v="0"/>
    <x v="0"/>
    <x v="0"/>
  </r>
  <r>
    <x v="5"/>
    <x v="150"/>
    <x v="87"/>
    <x v="87"/>
    <x v="9664"/>
    <x v="0"/>
    <x v="1"/>
    <x v="1"/>
    <x v="0"/>
  </r>
  <r>
    <x v="5"/>
    <x v="150"/>
    <x v="87"/>
    <x v="87"/>
    <x v="9665"/>
    <x v="0"/>
    <x v="0"/>
    <x v="0"/>
    <x v="1"/>
  </r>
  <r>
    <x v="5"/>
    <x v="150"/>
    <x v="88"/>
    <x v="88"/>
    <x v="9666"/>
    <x v="0"/>
    <x v="0"/>
    <x v="0"/>
    <x v="0"/>
  </r>
  <r>
    <x v="5"/>
    <x v="150"/>
    <x v="88"/>
    <x v="88"/>
    <x v="9667"/>
    <x v="0"/>
    <x v="2"/>
    <x v="1"/>
    <x v="0"/>
  </r>
  <r>
    <x v="5"/>
    <x v="150"/>
    <x v="18"/>
    <x v="18"/>
    <x v="9668"/>
    <x v="0"/>
    <x v="2"/>
    <x v="1"/>
    <x v="0"/>
  </r>
  <r>
    <x v="5"/>
    <x v="150"/>
    <x v="18"/>
    <x v="18"/>
    <x v="9669"/>
    <x v="0"/>
    <x v="3"/>
    <x v="0"/>
    <x v="1"/>
  </r>
  <r>
    <x v="5"/>
    <x v="150"/>
    <x v="18"/>
    <x v="18"/>
    <x v="9670"/>
    <x v="0"/>
    <x v="1"/>
    <x v="1"/>
    <x v="0"/>
  </r>
  <r>
    <x v="5"/>
    <x v="150"/>
    <x v="18"/>
    <x v="18"/>
    <x v="9671"/>
    <x v="0"/>
    <x v="1"/>
    <x v="1"/>
    <x v="0"/>
  </r>
  <r>
    <x v="5"/>
    <x v="150"/>
    <x v="18"/>
    <x v="18"/>
    <x v="9672"/>
    <x v="0"/>
    <x v="2"/>
    <x v="1"/>
    <x v="0"/>
  </r>
  <r>
    <x v="5"/>
    <x v="150"/>
    <x v="18"/>
    <x v="18"/>
    <x v="9673"/>
    <x v="0"/>
    <x v="0"/>
    <x v="0"/>
    <x v="1"/>
  </r>
  <r>
    <x v="5"/>
    <x v="150"/>
    <x v="18"/>
    <x v="18"/>
    <x v="9674"/>
    <x v="0"/>
    <x v="2"/>
    <x v="1"/>
    <x v="0"/>
  </r>
  <r>
    <x v="5"/>
    <x v="150"/>
    <x v="18"/>
    <x v="18"/>
    <x v="9675"/>
    <x v="0"/>
    <x v="0"/>
    <x v="0"/>
    <x v="1"/>
  </r>
  <r>
    <x v="5"/>
    <x v="150"/>
    <x v="18"/>
    <x v="18"/>
    <x v="9676"/>
    <x v="0"/>
    <x v="1"/>
    <x v="1"/>
    <x v="1"/>
  </r>
  <r>
    <x v="5"/>
    <x v="150"/>
    <x v="18"/>
    <x v="18"/>
    <x v="9677"/>
    <x v="0"/>
    <x v="0"/>
    <x v="0"/>
    <x v="1"/>
  </r>
  <r>
    <x v="5"/>
    <x v="150"/>
    <x v="18"/>
    <x v="18"/>
    <x v="9678"/>
    <x v="0"/>
    <x v="2"/>
    <x v="1"/>
    <x v="1"/>
  </r>
  <r>
    <x v="5"/>
    <x v="150"/>
    <x v="18"/>
    <x v="18"/>
    <x v="9679"/>
    <x v="0"/>
    <x v="2"/>
    <x v="1"/>
    <x v="0"/>
  </r>
  <r>
    <x v="5"/>
    <x v="150"/>
    <x v="18"/>
    <x v="18"/>
    <x v="9680"/>
    <x v="0"/>
    <x v="2"/>
    <x v="1"/>
    <x v="0"/>
  </r>
  <r>
    <x v="5"/>
    <x v="150"/>
    <x v="18"/>
    <x v="18"/>
    <x v="9681"/>
    <x v="0"/>
    <x v="1"/>
    <x v="1"/>
    <x v="0"/>
  </r>
  <r>
    <x v="5"/>
    <x v="150"/>
    <x v="18"/>
    <x v="18"/>
    <x v="9682"/>
    <x v="0"/>
    <x v="0"/>
    <x v="0"/>
    <x v="1"/>
  </r>
  <r>
    <x v="5"/>
    <x v="150"/>
    <x v="18"/>
    <x v="18"/>
    <x v="9683"/>
    <x v="0"/>
    <x v="0"/>
    <x v="0"/>
    <x v="0"/>
  </r>
  <r>
    <x v="5"/>
    <x v="150"/>
    <x v="18"/>
    <x v="18"/>
    <x v="9684"/>
    <x v="0"/>
    <x v="1"/>
    <x v="1"/>
    <x v="0"/>
  </r>
  <r>
    <x v="5"/>
    <x v="150"/>
    <x v="18"/>
    <x v="18"/>
    <x v="9685"/>
    <x v="0"/>
    <x v="1"/>
    <x v="1"/>
    <x v="0"/>
  </r>
  <r>
    <x v="5"/>
    <x v="150"/>
    <x v="18"/>
    <x v="18"/>
    <x v="9686"/>
    <x v="0"/>
    <x v="1"/>
    <x v="1"/>
    <x v="0"/>
  </r>
  <r>
    <x v="5"/>
    <x v="150"/>
    <x v="89"/>
    <x v="89"/>
    <x v="9687"/>
    <x v="0"/>
    <x v="0"/>
    <x v="0"/>
    <x v="1"/>
  </r>
  <r>
    <x v="5"/>
    <x v="150"/>
    <x v="89"/>
    <x v="89"/>
    <x v="9688"/>
    <x v="0"/>
    <x v="0"/>
    <x v="0"/>
    <x v="1"/>
  </r>
  <r>
    <x v="5"/>
    <x v="150"/>
    <x v="89"/>
    <x v="89"/>
    <x v="9689"/>
    <x v="0"/>
    <x v="1"/>
    <x v="1"/>
    <x v="0"/>
  </r>
  <r>
    <x v="5"/>
    <x v="150"/>
    <x v="89"/>
    <x v="89"/>
    <x v="9690"/>
    <x v="0"/>
    <x v="0"/>
    <x v="0"/>
    <x v="1"/>
  </r>
  <r>
    <x v="5"/>
    <x v="150"/>
    <x v="90"/>
    <x v="90"/>
    <x v="9691"/>
    <x v="0"/>
    <x v="1"/>
    <x v="1"/>
    <x v="1"/>
  </r>
  <r>
    <x v="5"/>
    <x v="150"/>
    <x v="91"/>
    <x v="91"/>
    <x v="9692"/>
    <x v="0"/>
    <x v="1"/>
    <x v="1"/>
    <x v="0"/>
  </r>
  <r>
    <x v="5"/>
    <x v="150"/>
    <x v="95"/>
    <x v="95"/>
    <x v="9693"/>
    <x v="0"/>
    <x v="2"/>
    <x v="1"/>
    <x v="0"/>
  </r>
  <r>
    <x v="5"/>
    <x v="150"/>
    <x v="95"/>
    <x v="95"/>
    <x v="9694"/>
    <x v="0"/>
    <x v="0"/>
    <x v="0"/>
    <x v="1"/>
  </r>
  <r>
    <x v="5"/>
    <x v="150"/>
    <x v="95"/>
    <x v="95"/>
    <x v="9695"/>
    <x v="0"/>
    <x v="1"/>
    <x v="1"/>
    <x v="1"/>
  </r>
  <r>
    <x v="5"/>
    <x v="150"/>
    <x v="6"/>
    <x v="6"/>
    <x v="9696"/>
    <x v="0"/>
    <x v="1"/>
    <x v="1"/>
    <x v="0"/>
  </r>
  <r>
    <x v="5"/>
    <x v="150"/>
    <x v="6"/>
    <x v="6"/>
    <x v="9697"/>
    <x v="0"/>
    <x v="2"/>
    <x v="1"/>
    <x v="1"/>
  </r>
  <r>
    <x v="5"/>
    <x v="150"/>
    <x v="6"/>
    <x v="6"/>
    <x v="9698"/>
    <x v="0"/>
    <x v="1"/>
    <x v="1"/>
    <x v="1"/>
  </r>
  <r>
    <x v="5"/>
    <x v="150"/>
    <x v="6"/>
    <x v="6"/>
    <x v="9699"/>
    <x v="0"/>
    <x v="1"/>
    <x v="1"/>
    <x v="0"/>
  </r>
  <r>
    <x v="5"/>
    <x v="150"/>
    <x v="6"/>
    <x v="6"/>
    <x v="9700"/>
    <x v="0"/>
    <x v="2"/>
    <x v="1"/>
    <x v="0"/>
  </r>
  <r>
    <x v="5"/>
    <x v="150"/>
    <x v="6"/>
    <x v="6"/>
    <x v="9701"/>
    <x v="0"/>
    <x v="1"/>
    <x v="1"/>
    <x v="1"/>
  </r>
  <r>
    <x v="5"/>
    <x v="150"/>
    <x v="6"/>
    <x v="6"/>
    <x v="9702"/>
    <x v="0"/>
    <x v="1"/>
    <x v="1"/>
    <x v="0"/>
  </r>
  <r>
    <x v="5"/>
    <x v="150"/>
    <x v="6"/>
    <x v="6"/>
    <x v="9703"/>
    <x v="0"/>
    <x v="1"/>
    <x v="1"/>
    <x v="0"/>
  </r>
  <r>
    <x v="5"/>
    <x v="150"/>
    <x v="6"/>
    <x v="6"/>
    <x v="9704"/>
    <x v="0"/>
    <x v="1"/>
    <x v="1"/>
    <x v="0"/>
  </r>
  <r>
    <x v="5"/>
    <x v="150"/>
    <x v="6"/>
    <x v="6"/>
    <x v="9705"/>
    <x v="0"/>
    <x v="1"/>
    <x v="1"/>
    <x v="0"/>
  </r>
  <r>
    <x v="5"/>
    <x v="150"/>
    <x v="6"/>
    <x v="6"/>
    <x v="9706"/>
    <x v="0"/>
    <x v="1"/>
    <x v="1"/>
    <x v="1"/>
  </r>
  <r>
    <x v="5"/>
    <x v="150"/>
    <x v="99"/>
    <x v="99"/>
    <x v="9707"/>
    <x v="0"/>
    <x v="1"/>
    <x v="1"/>
    <x v="0"/>
  </r>
  <r>
    <x v="5"/>
    <x v="150"/>
    <x v="100"/>
    <x v="100"/>
    <x v="9708"/>
    <x v="0"/>
    <x v="0"/>
    <x v="0"/>
    <x v="0"/>
  </r>
  <r>
    <x v="5"/>
    <x v="150"/>
    <x v="21"/>
    <x v="21"/>
    <x v="9709"/>
    <x v="0"/>
    <x v="1"/>
    <x v="1"/>
    <x v="0"/>
  </r>
  <r>
    <x v="5"/>
    <x v="150"/>
    <x v="21"/>
    <x v="21"/>
    <x v="9710"/>
    <x v="0"/>
    <x v="0"/>
    <x v="0"/>
    <x v="1"/>
  </r>
  <r>
    <x v="5"/>
    <x v="150"/>
    <x v="21"/>
    <x v="21"/>
    <x v="9711"/>
    <x v="0"/>
    <x v="0"/>
    <x v="0"/>
    <x v="0"/>
  </r>
  <r>
    <x v="5"/>
    <x v="150"/>
    <x v="21"/>
    <x v="21"/>
    <x v="9712"/>
    <x v="0"/>
    <x v="3"/>
    <x v="0"/>
    <x v="1"/>
  </r>
  <r>
    <x v="5"/>
    <x v="150"/>
    <x v="21"/>
    <x v="21"/>
    <x v="9713"/>
    <x v="0"/>
    <x v="0"/>
    <x v="0"/>
    <x v="1"/>
  </r>
  <r>
    <x v="5"/>
    <x v="150"/>
    <x v="21"/>
    <x v="21"/>
    <x v="9714"/>
    <x v="0"/>
    <x v="0"/>
    <x v="0"/>
    <x v="0"/>
  </r>
  <r>
    <x v="5"/>
    <x v="150"/>
    <x v="21"/>
    <x v="21"/>
    <x v="9715"/>
    <x v="0"/>
    <x v="0"/>
    <x v="0"/>
    <x v="1"/>
  </r>
  <r>
    <x v="5"/>
    <x v="150"/>
    <x v="21"/>
    <x v="21"/>
    <x v="9716"/>
    <x v="0"/>
    <x v="0"/>
    <x v="0"/>
    <x v="0"/>
  </r>
  <r>
    <x v="5"/>
    <x v="150"/>
    <x v="21"/>
    <x v="21"/>
    <x v="9717"/>
    <x v="0"/>
    <x v="2"/>
    <x v="1"/>
    <x v="1"/>
  </r>
  <r>
    <x v="5"/>
    <x v="150"/>
    <x v="21"/>
    <x v="21"/>
    <x v="9718"/>
    <x v="0"/>
    <x v="0"/>
    <x v="0"/>
    <x v="0"/>
  </r>
  <r>
    <x v="5"/>
    <x v="150"/>
    <x v="102"/>
    <x v="102"/>
    <x v="9719"/>
    <x v="0"/>
    <x v="0"/>
    <x v="0"/>
    <x v="0"/>
  </r>
  <r>
    <x v="5"/>
    <x v="150"/>
    <x v="102"/>
    <x v="102"/>
    <x v="9720"/>
    <x v="0"/>
    <x v="0"/>
    <x v="0"/>
    <x v="0"/>
  </r>
  <r>
    <x v="5"/>
    <x v="150"/>
    <x v="102"/>
    <x v="102"/>
    <x v="9721"/>
    <x v="0"/>
    <x v="0"/>
    <x v="0"/>
    <x v="0"/>
  </r>
  <r>
    <x v="5"/>
    <x v="150"/>
    <x v="104"/>
    <x v="104"/>
    <x v="9722"/>
    <x v="3"/>
    <x v="0"/>
    <x v="0"/>
    <x v="0"/>
  </r>
  <r>
    <x v="5"/>
    <x v="150"/>
    <x v="105"/>
    <x v="105"/>
    <x v="9723"/>
    <x v="3"/>
    <x v="0"/>
    <x v="0"/>
    <x v="0"/>
  </r>
  <r>
    <x v="5"/>
    <x v="150"/>
    <x v="105"/>
    <x v="105"/>
    <x v="9724"/>
    <x v="3"/>
    <x v="0"/>
    <x v="0"/>
    <x v="0"/>
  </r>
  <r>
    <x v="5"/>
    <x v="150"/>
    <x v="152"/>
    <x v="152"/>
    <x v="9725"/>
    <x v="0"/>
    <x v="3"/>
    <x v="0"/>
    <x v="0"/>
  </r>
  <r>
    <x v="5"/>
    <x v="150"/>
    <x v="152"/>
    <x v="152"/>
    <x v="9726"/>
    <x v="0"/>
    <x v="0"/>
    <x v="0"/>
    <x v="1"/>
  </r>
  <r>
    <x v="5"/>
    <x v="150"/>
    <x v="108"/>
    <x v="108"/>
    <x v="9727"/>
    <x v="0"/>
    <x v="2"/>
    <x v="1"/>
    <x v="0"/>
  </r>
  <r>
    <x v="5"/>
    <x v="150"/>
    <x v="108"/>
    <x v="108"/>
    <x v="9728"/>
    <x v="0"/>
    <x v="2"/>
    <x v="1"/>
    <x v="0"/>
  </r>
  <r>
    <x v="5"/>
    <x v="150"/>
    <x v="25"/>
    <x v="25"/>
    <x v="9729"/>
    <x v="0"/>
    <x v="0"/>
    <x v="0"/>
    <x v="0"/>
  </r>
  <r>
    <x v="5"/>
    <x v="150"/>
    <x v="25"/>
    <x v="25"/>
    <x v="9730"/>
    <x v="0"/>
    <x v="2"/>
    <x v="1"/>
    <x v="0"/>
  </r>
  <r>
    <x v="5"/>
    <x v="150"/>
    <x v="25"/>
    <x v="25"/>
    <x v="9731"/>
    <x v="0"/>
    <x v="3"/>
    <x v="0"/>
    <x v="0"/>
  </r>
  <r>
    <x v="5"/>
    <x v="150"/>
    <x v="25"/>
    <x v="25"/>
    <x v="9732"/>
    <x v="0"/>
    <x v="3"/>
    <x v="0"/>
    <x v="1"/>
  </r>
  <r>
    <x v="5"/>
    <x v="150"/>
    <x v="25"/>
    <x v="25"/>
    <x v="9733"/>
    <x v="0"/>
    <x v="2"/>
    <x v="1"/>
    <x v="0"/>
  </r>
  <r>
    <x v="5"/>
    <x v="150"/>
    <x v="25"/>
    <x v="25"/>
    <x v="9734"/>
    <x v="0"/>
    <x v="1"/>
    <x v="1"/>
    <x v="0"/>
  </r>
  <r>
    <x v="5"/>
    <x v="150"/>
    <x v="25"/>
    <x v="25"/>
    <x v="9735"/>
    <x v="0"/>
    <x v="2"/>
    <x v="1"/>
    <x v="0"/>
  </r>
  <r>
    <x v="5"/>
    <x v="150"/>
    <x v="25"/>
    <x v="25"/>
    <x v="9736"/>
    <x v="0"/>
    <x v="2"/>
    <x v="1"/>
    <x v="0"/>
  </r>
  <r>
    <x v="5"/>
    <x v="150"/>
    <x v="25"/>
    <x v="25"/>
    <x v="9737"/>
    <x v="0"/>
    <x v="2"/>
    <x v="1"/>
    <x v="0"/>
  </r>
  <r>
    <x v="5"/>
    <x v="150"/>
    <x v="25"/>
    <x v="25"/>
    <x v="9738"/>
    <x v="0"/>
    <x v="2"/>
    <x v="1"/>
    <x v="0"/>
  </r>
  <r>
    <x v="5"/>
    <x v="150"/>
    <x v="112"/>
    <x v="112"/>
    <x v="9739"/>
    <x v="3"/>
    <x v="1"/>
    <x v="1"/>
    <x v="0"/>
  </r>
  <r>
    <x v="5"/>
    <x v="150"/>
    <x v="113"/>
    <x v="113"/>
    <x v="9740"/>
    <x v="0"/>
    <x v="2"/>
    <x v="1"/>
    <x v="0"/>
  </r>
  <r>
    <x v="5"/>
    <x v="150"/>
    <x v="113"/>
    <x v="113"/>
    <x v="9741"/>
    <x v="0"/>
    <x v="0"/>
    <x v="0"/>
    <x v="0"/>
  </r>
  <r>
    <x v="5"/>
    <x v="150"/>
    <x v="115"/>
    <x v="115"/>
    <x v="9742"/>
    <x v="0"/>
    <x v="1"/>
    <x v="1"/>
    <x v="0"/>
  </r>
  <r>
    <x v="5"/>
    <x v="150"/>
    <x v="115"/>
    <x v="115"/>
    <x v="9743"/>
    <x v="0"/>
    <x v="3"/>
    <x v="0"/>
    <x v="1"/>
  </r>
  <r>
    <x v="5"/>
    <x v="150"/>
    <x v="28"/>
    <x v="28"/>
    <x v="9744"/>
    <x v="0"/>
    <x v="1"/>
    <x v="1"/>
    <x v="0"/>
  </r>
  <r>
    <x v="5"/>
    <x v="150"/>
    <x v="28"/>
    <x v="28"/>
    <x v="9745"/>
    <x v="0"/>
    <x v="0"/>
    <x v="0"/>
    <x v="0"/>
  </r>
  <r>
    <x v="5"/>
    <x v="150"/>
    <x v="30"/>
    <x v="30"/>
    <x v="9746"/>
    <x v="0"/>
    <x v="2"/>
    <x v="1"/>
    <x v="0"/>
  </r>
  <r>
    <x v="5"/>
    <x v="150"/>
    <x v="30"/>
    <x v="30"/>
    <x v="9747"/>
    <x v="0"/>
    <x v="0"/>
    <x v="0"/>
    <x v="1"/>
  </r>
  <r>
    <x v="5"/>
    <x v="150"/>
    <x v="30"/>
    <x v="30"/>
    <x v="9748"/>
    <x v="0"/>
    <x v="2"/>
    <x v="1"/>
    <x v="0"/>
  </r>
  <r>
    <x v="5"/>
    <x v="150"/>
    <x v="30"/>
    <x v="30"/>
    <x v="9749"/>
    <x v="0"/>
    <x v="2"/>
    <x v="1"/>
    <x v="1"/>
  </r>
  <r>
    <x v="5"/>
    <x v="150"/>
    <x v="30"/>
    <x v="30"/>
    <x v="9750"/>
    <x v="0"/>
    <x v="0"/>
    <x v="0"/>
    <x v="1"/>
  </r>
  <r>
    <x v="5"/>
    <x v="150"/>
    <x v="30"/>
    <x v="30"/>
    <x v="9751"/>
    <x v="0"/>
    <x v="2"/>
    <x v="1"/>
    <x v="0"/>
  </r>
  <r>
    <x v="5"/>
    <x v="150"/>
    <x v="30"/>
    <x v="30"/>
    <x v="9752"/>
    <x v="0"/>
    <x v="2"/>
    <x v="1"/>
    <x v="0"/>
  </r>
  <r>
    <x v="5"/>
    <x v="150"/>
    <x v="30"/>
    <x v="30"/>
    <x v="9753"/>
    <x v="0"/>
    <x v="2"/>
    <x v="1"/>
    <x v="0"/>
  </r>
  <r>
    <x v="5"/>
    <x v="150"/>
    <x v="30"/>
    <x v="30"/>
    <x v="9754"/>
    <x v="0"/>
    <x v="3"/>
    <x v="0"/>
    <x v="1"/>
  </r>
  <r>
    <x v="5"/>
    <x v="150"/>
    <x v="31"/>
    <x v="31"/>
    <x v="9755"/>
    <x v="3"/>
    <x v="1"/>
    <x v="1"/>
    <x v="0"/>
  </r>
  <r>
    <x v="5"/>
    <x v="150"/>
    <x v="31"/>
    <x v="31"/>
    <x v="9756"/>
    <x v="3"/>
    <x v="0"/>
    <x v="0"/>
    <x v="0"/>
  </r>
  <r>
    <x v="5"/>
    <x v="150"/>
    <x v="31"/>
    <x v="31"/>
    <x v="9757"/>
    <x v="3"/>
    <x v="2"/>
    <x v="0"/>
    <x v="1"/>
  </r>
  <r>
    <x v="5"/>
    <x v="150"/>
    <x v="159"/>
    <x v="158"/>
    <x v="9758"/>
    <x v="4"/>
    <x v="4"/>
    <x v="1"/>
    <x v="0"/>
  </r>
  <r>
    <x v="5"/>
    <x v="150"/>
    <x v="32"/>
    <x v="32"/>
    <x v="9759"/>
    <x v="0"/>
    <x v="0"/>
    <x v="0"/>
    <x v="1"/>
  </r>
  <r>
    <x v="5"/>
    <x v="150"/>
    <x v="32"/>
    <x v="32"/>
    <x v="9760"/>
    <x v="0"/>
    <x v="0"/>
    <x v="0"/>
    <x v="0"/>
  </r>
  <r>
    <x v="5"/>
    <x v="150"/>
    <x v="32"/>
    <x v="32"/>
    <x v="9761"/>
    <x v="0"/>
    <x v="0"/>
    <x v="0"/>
    <x v="1"/>
  </r>
  <r>
    <x v="5"/>
    <x v="150"/>
    <x v="32"/>
    <x v="32"/>
    <x v="9762"/>
    <x v="0"/>
    <x v="0"/>
    <x v="0"/>
    <x v="1"/>
  </r>
  <r>
    <x v="5"/>
    <x v="150"/>
    <x v="32"/>
    <x v="32"/>
    <x v="9763"/>
    <x v="0"/>
    <x v="2"/>
    <x v="1"/>
    <x v="0"/>
  </r>
  <r>
    <x v="5"/>
    <x v="150"/>
    <x v="32"/>
    <x v="32"/>
    <x v="9764"/>
    <x v="0"/>
    <x v="3"/>
    <x v="0"/>
    <x v="0"/>
  </r>
  <r>
    <x v="5"/>
    <x v="150"/>
    <x v="32"/>
    <x v="32"/>
    <x v="9765"/>
    <x v="0"/>
    <x v="2"/>
    <x v="1"/>
    <x v="0"/>
  </r>
  <r>
    <x v="5"/>
    <x v="150"/>
    <x v="32"/>
    <x v="32"/>
    <x v="9766"/>
    <x v="0"/>
    <x v="2"/>
    <x v="1"/>
    <x v="1"/>
  </r>
  <r>
    <x v="5"/>
    <x v="150"/>
    <x v="32"/>
    <x v="32"/>
    <x v="9767"/>
    <x v="0"/>
    <x v="2"/>
    <x v="1"/>
    <x v="0"/>
  </r>
  <r>
    <x v="5"/>
    <x v="150"/>
    <x v="32"/>
    <x v="32"/>
    <x v="9768"/>
    <x v="0"/>
    <x v="2"/>
    <x v="1"/>
    <x v="0"/>
  </r>
  <r>
    <x v="5"/>
    <x v="150"/>
    <x v="32"/>
    <x v="32"/>
    <x v="9769"/>
    <x v="0"/>
    <x v="1"/>
    <x v="1"/>
    <x v="0"/>
  </r>
  <r>
    <x v="5"/>
    <x v="150"/>
    <x v="32"/>
    <x v="32"/>
    <x v="9770"/>
    <x v="0"/>
    <x v="2"/>
    <x v="1"/>
    <x v="1"/>
  </r>
  <r>
    <x v="5"/>
    <x v="150"/>
    <x v="32"/>
    <x v="32"/>
    <x v="9771"/>
    <x v="0"/>
    <x v="1"/>
    <x v="1"/>
    <x v="0"/>
  </r>
  <r>
    <x v="5"/>
    <x v="150"/>
    <x v="32"/>
    <x v="32"/>
    <x v="9772"/>
    <x v="0"/>
    <x v="2"/>
    <x v="1"/>
    <x v="0"/>
  </r>
  <r>
    <x v="5"/>
    <x v="150"/>
    <x v="122"/>
    <x v="122"/>
    <x v="9773"/>
    <x v="3"/>
    <x v="1"/>
    <x v="1"/>
    <x v="1"/>
  </r>
  <r>
    <x v="5"/>
    <x v="150"/>
    <x v="123"/>
    <x v="123"/>
    <x v="9774"/>
    <x v="0"/>
    <x v="1"/>
    <x v="1"/>
    <x v="0"/>
  </r>
  <r>
    <x v="5"/>
    <x v="150"/>
    <x v="123"/>
    <x v="123"/>
    <x v="9775"/>
    <x v="3"/>
    <x v="0"/>
    <x v="0"/>
    <x v="1"/>
  </r>
  <r>
    <x v="5"/>
    <x v="150"/>
    <x v="123"/>
    <x v="123"/>
    <x v="9776"/>
    <x v="3"/>
    <x v="0"/>
    <x v="0"/>
    <x v="0"/>
  </r>
  <r>
    <x v="5"/>
    <x v="150"/>
    <x v="124"/>
    <x v="124"/>
    <x v="9777"/>
    <x v="3"/>
    <x v="1"/>
    <x v="1"/>
    <x v="0"/>
  </r>
  <r>
    <x v="5"/>
    <x v="150"/>
    <x v="126"/>
    <x v="126"/>
    <x v="9778"/>
    <x v="0"/>
    <x v="0"/>
    <x v="0"/>
    <x v="0"/>
  </r>
  <r>
    <x v="5"/>
    <x v="150"/>
    <x v="126"/>
    <x v="126"/>
    <x v="9779"/>
    <x v="0"/>
    <x v="1"/>
    <x v="1"/>
    <x v="0"/>
  </r>
  <r>
    <x v="5"/>
    <x v="151"/>
    <x v="0"/>
    <x v="0"/>
    <x v="9780"/>
    <x v="0"/>
    <x v="3"/>
    <x v="0"/>
    <x v="0"/>
  </r>
  <r>
    <x v="5"/>
    <x v="151"/>
    <x v="0"/>
    <x v="0"/>
    <x v="9781"/>
    <x v="0"/>
    <x v="1"/>
    <x v="1"/>
    <x v="0"/>
  </r>
  <r>
    <x v="5"/>
    <x v="151"/>
    <x v="0"/>
    <x v="0"/>
    <x v="9782"/>
    <x v="0"/>
    <x v="2"/>
    <x v="1"/>
    <x v="0"/>
  </r>
  <r>
    <x v="5"/>
    <x v="151"/>
    <x v="0"/>
    <x v="0"/>
    <x v="9783"/>
    <x v="0"/>
    <x v="1"/>
    <x v="1"/>
    <x v="0"/>
  </r>
  <r>
    <x v="5"/>
    <x v="151"/>
    <x v="0"/>
    <x v="0"/>
    <x v="9784"/>
    <x v="0"/>
    <x v="2"/>
    <x v="1"/>
    <x v="0"/>
  </r>
  <r>
    <x v="5"/>
    <x v="151"/>
    <x v="0"/>
    <x v="0"/>
    <x v="9785"/>
    <x v="0"/>
    <x v="1"/>
    <x v="1"/>
    <x v="0"/>
  </r>
  <r>
    <x v="5"/>
    <x v="151"/>
    <x v="0"/>
    <x v="0"/>
    <x v="9786"/>
    <x v="0"/>
    <x v="2"/>
    <x v="1"/>
    <x v="0"/>
  </r>
  <r>
    <x v="5"/>
    <x v="151"/>
    <x v="0"/>
    <x v="0"/>
    <x v="9787"/>
    <x v="0"/>
    <x v="2"/>
    <x v="1"/>
    <x v="0"/>
  </r>
  <r>
    <x v="5"/>
    <x v="151"/>
    <x v="0"/>
    <x v="0"/>
    <x v="9788"/>
    <x v="0"/>
    <x v="2"/>
    <x v="1"/>
    <x v="0"/>
  </r>
  <r>
    <x v="5"/>
    <x v="151"/>
    <x v="0"/>
    <x v="0"/>
    <x v="9789"/>
    <x v="0"/>
    <x v="2"/>
    <x v="1"/>
    <x v="0"/>
  </r>
  <r>
    <x v="5"/>
    <x v="151"/>
    <x v="0"/>
    <x v="0"/>
    <x v="9790"/>
    <x v="0"/>
    <x v="0"/>
    <x v="0"/>
    <x v="0"/>
  </r>
  <r>
    <x v="5"/>
    <x v="151"/>
    <x v="9"/>
    <x v="9"/>
    <x v="9791"/>
    <x v="0"/>
    <x v="2"/>
    <x v="1"/>
    <x v="0"/>
  </r>
  <r>
    <x v="5"/>
    <x v="151"/>
    <x v="1"/>
    <x v="1"/>
    <x v="9792"/>
    <x v="0"/>
    <x v="2"/>
    <x v="1"/>
    <x v="0"/>
  </r>
  <r>
    <x v="5"/>
    <x v="151"/>
    <x v="1"/>
    <x v="1"/>
    <x v="9793"/>
    <x v="0"/>
    <x v="2"/>
    <x v="1"/>
    <x v="1"/>
  </r>
  <r>
    <x v="5"/>
    <x v="151"/>
    <x v="1"/>
    <x v="1"/>
    <x v="9794"/>
    <x v="0"/>
    <x v="0"/>
    <x v="0"/>
    <x v="1"/>
  </r>
  <r>
    <x v="5"/>
    <x v="151"/>
    <x v="1"/>
    <x v="1"/>
    <x v="9795"/>
    <x v="0"/>
    <x v="2"/>
    <x v="1"/>
    <x v="0"/>
  </r>
  <r>
    <x v="5"/>
    <x v="151"/>
    <x v="1"/>
    <x v="1"/>
    <x v="9796"/>
    <x v="0"/>
    <x v="2"/>
    <x v="1"/>
    <x v="0"/>
  </r>
  <r>
    <x v="5"/>
    <x v="151"/>
    <x v="1"/>
    <x v="1"/>
    <x v="9797"/>
    <x v="0"/>
    <x v="1"/>
    <x v="1"/>
    <x v="0"/>
  </r>
  <r>
    <x v="5"/>
    <x v="151"/>
    <x v="1"/>
    <x v="1"/>
    <x v="9798"/>
    <x v="0"/>
    <x v="2"/>
    <x v="1"/>
    <x v="0"/>
  </r>
  <r>
    <x v="5"/>
    <x v="151"/>
    <x v="1"/>
    <x v="1"/>
    <x v="9799"/>
    <x v="0"/>
    <x v="2"/>
    <x v="1"/>
    <x v="0"/>
  </r>
  <r>
    <x v="5"/>
    <x v="151"/>
    <x v="1"/>
    <x v="1"/>
    <x v="9800"/>
    <x v="0"/>
    <x v="1"/>
    <x v="1"/>
    <x v="0"/>
  </r>
  <r>
    <x v="5"/>
    <x v="151"/>
    <x v="1"/>
    <x v="1"/>
    <x v="9801"/>
    <x v="0"/>
    <x v="2"/>
    <x v="1"/>
    <x v="0"/>
  </r>
  <r>
    <x v="5"/>
    <x v="151"/>
    <x v="4"/>
    <x v="4"/>
    <x v="9802"/>
    <x v="0"/>
    <x v="2"/>
    <x v="1"/>
    <x v="0"/>
  </r>
  <r>
    <x v="5"/>
    <x v="151"/>
    <x v="4"/>
    <x v="4"/>
    <x v="9803"/>
    <x v="0"/>
    <x v="0"/>
    <x v="0"/>
    <x v="0"/>
  </r>
  <r>
    <x v="5"/>
    <x v="151"/>
    <x v="4"/>
    <x v="4"/>
    <x v="9804"/>
    <x v="0"/>
    <x v="2"/>
    <x v="1"/>
    <x v="0"/>
  </r>
  <r>
    <x v="5"/>
    <x v="151"/>
    <x v="4"/>
    <x v="4"/>
    <x v="9805"/>
    <x v="0"/>
    <x v="1"/>
    <x v="1"/>
    <x v="0"/>
  </r>
  <r>
    <x v="5"/>
    <x v="151"/>
    <x v="4"/>
    <x v="4"/>
    <x v="9806"/>
    <x v="0"/>
    <x v="2"/>
    <x v="1"/>
    <x v="0"/>
  </r>
  <r>
    <x v="5"/>
    <x v="151"/>
    <x v="4"/>
    <x v="4"/>
    <x v="9807"/>
    <x v="0"/>
    <x v="1"/>
    <x v="1"/>
    <x v="1"/>
  </r>
  <r>
    <x v="5"/>
    <x v="151"/>
    <x v="4"/>
    <x v="4"/>
    <x v="9808"/>
    <x v="0"/>
    <x v="2"/>
    <x v="1"/>
    <x v="0"/>
  </r>
  <r>
    <x v="5"/>
    <x v="151"/>
    <x v="4"/>
    <x v="4"/>
    <x v="9809"/>
    <x v="0"/>
    <x v="1"/>
    <x v="1"/>
    <x v="0"/>
  </r>
  <r>
    <x v="5"/>
    <x v="151"/>
    <x v="4"/>
    <x v="4"/>
    <x v="9810"/>
    <x v="0"/>
    <x v="0"/>
    <x v="0"/>
    <x v="1"/>
  </r>
  <r>
    <x v="5"/>
    <x v="151"/>
    <x v="4"/>
    <x v="4"/>
    <x v="9811"/>
    <x v="0"/>
    <x v="2"/>
    <x v="1"/>
    <x v="0"/>
  </r>
  <r>
    <x v="5"/>
    <x v="151"/>
    <x v="4"/>
    <x v="4"/>
    <x v="9812"/>
    <x v="0"/>
    <x v="0"/>
    <x v="0"/>
    <x v="0"/>
  </r>
  <r>
    <x v="5"/>
    <x v="151"/>
    <x v="4"/>
    <x v="4"/>
    <x v="9813"/>
    <x v="0"/>
    <x v="0"/>
    <x v="0"/>
    <x v="0"/>
  </r>
  <r>
    <x v="5"/>
    <x v="151"/>
    <x v="4"/>
    <x v="4"/>
    <x v="9814"/>
    <x v="0"/>
    <x v="3"/>
    <x v="0"/>
    <x v="0"/>
  </r>
  <r>
    <x v="5"/>
    <x v="151"/>
    <x v="3"/>
    <x v="3"/>
    <x v="9815"/>
    <x v="0"/>
    <x v="1"/>
    <x v="1"/>
    <x v="0"/>
  </r>
  <r>
    <x v="5"/>
    <x v="151"/>
    <x v="25"/>
    <x v="25"/>
    <x v="9816"/>
    <x v="0"/>
    <x v="0"/>
    <x v="0"/>
    <x v="0"/>
  </r>
  <r>
    <x v="5"/>
    <x v="152"/>
    <x v="0"/>
    <x v="0"/>
    <x v="9817"/>
    <x v="0"/>
    <x v="1"/>
    <x v="1"/>
    <x v="0"/>
  </r>
  <r>
    <x v="5"/>
    <x v="152"/>
    <x v="0"/>
    <x v="0"/>
    <x v="9818"/>
    <x v="0"/>
    <x v="2"/>
    <x v="1"/>
    <x v="0"/>
  </r>
  <r>
    <x v="5"/>
    <x v="152"/>
    <x v="0"/>
    <x v="0"/>
    <x v="9819"/>
    <x v="0"/>
    <x v="2"/>
    <x v="1"/>
    <x v="0"/>
  </r>
  <r>
    <x v="5"/>
    <x v="152"/>
    <x v="0"/>
    <x v="0"/>
    <x v="9820"/>
    <x v="0"/>
    <x v="2"/>
    <x v="1"/>
    <x v="0"/>
  </r>
  <r>
    <x v="5"/>
    <x v="152"/>
    <x v="0"/>
    <x v="0"/>
    <x v="9821"/>
    <x v="0"/>
    <x v="2"/>
    <x v="1"/>
    <x v="0"/>
  </r>
  <r>
    <x v="5"/>
    <x v="152"/>
    <x v="0"/>
    <x v="0"/>
    <x v="9822"/>
    <x v="0"/>
    <x v="1"/>
    <x v="1"/>
    <x v="0"/>
  </r>
  <r>
    <x v="5"/>
    <x v="152"/>
    <x v="0"/>
    <x v="0"/>
    <x v="9823"/>
    <x v="0"/>
    <x v="1"/>
    <x v="1"/>
    <x v="0"/>
  </r>
  <r>
    <x v="5"/>
    <x v="152"/>
    <x v="0"/>
    <x v="0"/>
    <x v="9824"/>
    <x v="0"/>
    <x v="1"/>
    <x v="1"/>
    <x v="0"/>
  </r>
  <r>
    <x v="5"/>
    <x v="152"/>
    <x v="0"/>
    <x v="0"/>
    <x v="9825"/>
    <x v="0"/>
    <x v="1"/>
    <x v="1"/>
    <x v="0"/>
  </r>
  <r>
    <x v="5"/>
    <x v="152"/>
    <x v="0"/>
    <x v="0"/>
    <x v="9826"/>
    <x v="0"/>
    <x v="1"/>
    <x v="1"/>
    <x v="0"/>
  </r>
  <r>
    <x v="5"/>
    <x v="152"/>
    <x v="8"/>
    <x v="8"/>
    <x v="9827"/>
    <x v="0"/>
    <x v="0"/>
    <x v="0"/>
    <x v="0"/>
  </r>
  <r>
    <x v="5"/>
    <x v="152"/>
    <x v="9"/>
    <x v="9"/>
    <x v="9828"/>
    <x v="0"/>
    <x v="1"/>
    <x v="1"/>
    <x v="0"/>
  </r>
  <r>
    <x v="5"/>
    <x v="152"/>
    <x v="1"/>
    <x v="1"/>
    <x v="9829"/>
    <x v="0"/>
    <x v="1"/>
    <x v="1"/>
    <x v="0"/>
  </r>
  <r>
    <x v="5"/>
    <x v="152"/>
    <x v="1"/>
    <x v="1"/>
    <x v="9830"/>
    <x v="0"/>
    <x v="2"/>
    <x v="1"/>
    <x v="0"/>
  </r>
  <r>
    <x v="5"/>
    <x v="152"/>
    <x v="1"/>
    <x v="1"/>
    <x v="9831"/>
    <x v="0"/>
    <x v="2"/>
    <x v="1"/>
    <x v="0"/>
  </r>
  <r>
    <x v="5"/>
    <x v="152"/>
    <x v="1"/>
    <x v="1"/>
    <x v="9832"/>
    <x v="0"/>
    <x v="2"/>
    <x v="1"/>
    <x v="0"/>
  </r>
  <r>
    <x v="5"/>
    <x v="152"/>
    <x v="1"/>
    <x v="1"/>
    <x v="9833"/>
    <x v="0"/>
    <x v="1"/>
    <x v="1"/>
    <x v="0"/>
  </r>
  <r>
    <x v="5"/>
    <x v="152"/>
    <x v="1"/>
    <x v="1"/>
    <x v="9834"/>
    <x v="0"/>
    <x v="1"/>
    <x v="1"/>
    <x v="0"/>
  </r>
  <r>
    <x v="5"/>
    <x v="152"/>
    <x v="1"/>
    <x v="1"/>
    <x v="9835"/>
    <x v="0"/>
    <x v="0"/>
    <x v="0"/>
    <x v="1"/>
  </r>
  <r>
    <x v="5"/>
    <x v="152"/>
    <x v="1"/>
    <x v="1"/>
    <x v="9836"/>
    <x v="0"/>
    <x v="1"/>
    <x v="1"/>
    <x v="0"/>
  </r>
  <r>
    <x v="5"/>
    <x v="152"/>
    <x v="1"/>
    <x v="1"/>
    <x v="9837"/>
    <x v="0"/>
    <x v="0"/>
    <x v="0"/>
    <x v="0"/>
  </r>
  <r>
    <x v="5"/>
    <x v="152"/>
    <x v="1"/>
    <x v="1"/>
    <x v="9838"/>
    <x v="0"/>
    <x v="0"/>
    <x v="0"/>
    <x v="0"/>
  </r>
  <r>
    <x v="5"/>
    <x v="152"/>
    <x v="1"/>
    <x v="1"/>
    <x v="9839"/>
    <x v="0"/>
    <x v="2"/>
    <x v="1"/>
    <x v="0"/>
  </r>
  <r>
    <x v="5"/>
    <x v="152"/>
    <x v="1"/>
    <x v="1"/>
    <x v="9840"/>
    <x v="0"/>
    <x v="1"/>
    <x v="1"/>
    <x v="0"/>
  </r>
  <r>
    <x v="5"/>
    <x v="152"/>
    <x v="1"/>
    <x v="1"/>
    <x v="9841"/>
    <x v="0"/>
    <x v="1"/>
    <x v="1"/>
    <x v="0"/>
  </r>
  <r>
    <x v="5"/>
    <x v="152"/>
    <x v="1"/>
    <x v="1"/>
    <x v="9842"/>
    <x v="0"/>
    <x v="1"/>
    <x v="1"/>
    <x v="0"/>
  </r>
  <r>
    <x v="5"/>
    <x v="152"/>
    <x v="1"/>
    <x v="1"/>
    <x v="9843"/>
    <x v="0"/>
    <x v="0"/>
    <x v="0"/>
    <x v="1"/>
  </r>
  <r>
    <x v="5"/>
    <x v="152"/>
    <x v="1"/>
    <x v="1"/>
    <x v="9844"/>
    <x v="0"/>
    <x v="0"/>
    <x v="0"/>
    <x v="1"/>
  </r>
  <r>
    <x v="5"/>
    <x v="152"/>
    <x v="1"/>
    <x v="1"/>
    <x v="9845"/>
    <x v="0"/>
    <x v="2"/>
    <x v="1"/>
    <x v="1"/>
  </r>
  <r>
    <x v="5"/>
    <x v="152"/>
    <x v="1"/>
    <x v="1"/>
    <x v="9846"/>
    <x v="0"/>
    <x v="0"/>
    <x v="0"/>
    <x v="1"/>
  </r>
  <r>
    <x v="5"/>
    <x v="152"/>
    <x v="4"/>
    <x v="4"/>
    <x v="9847"/>
    <x v="0"/>
    <x v="0"/>
    <x v="0"/>
    <x v="0"/>
  </r>
  <r>
    <x v="5"/>
    <x v="152"/>
    <x v="4"/>
    <x v="4"/>
    <x v="9848"/>
    <x v="0"/>
    <x v="0"/>
    <x v="0"/>
    <x v="1"/>
  </r>
  <r>
    <x v="5"/>
    <x v="152"/>
    <x v="4"/>
    <x v="4"/>
    <x v="9849"/>
    <x v="0"/>
    <x v="2"/>
    <x v="1"/>
    <x v="0"/>
  </r>
  <r>
    <x v="5"/>
    <x v="152"/>
    <x v="4"/>
    <x v="4"/>
    <x v="9850"/>
    <x v="0"/>
    <x v="0"/>
    <x v="0"/>
    <x v="0"/>
  </r>
  <r>
    <x v="5"/>
    <x v="152"/>
    <x v="4"/>
    <x v="4"/>
    <x v="9851"/>
    <x v="0"/>
    <x v="1"/>
    <x v="1"/>
    <x v="0"/>
  </r>
  <r>
    <x v="5"/>
    <x v="152"/>
    <x v="4"/>
    <x v="4"/>
    <x v="9852"/>
    <x v="0"/>
    <x v="3"/>
    <x v="0"/>
    <x v="1"/>
  </r>
  <r>
    <x v="5"/>
    <x v="152"/>
    <x v="4"/>
    <x v="4"/>
    <x v="9853"/>
    <x v="0"/>
    <x v="2"/>
    <x v="1"/>
    <x v="0"/>
  </r>
  <r>
    <x v="5"/>
    <x v="152"/>
    <x v="4"/>
    <x v="4"/>
    <x v="9854"/>
    <x v="0"/>
    <x v="1"/>
    <x v="1"/>
    <x v="0"/>
  </r>
  <r>
    <x v="5"/>
    <x v="152"/>
    <x v="4"/>
    <x v="4"/>
    <x v="9855"/>
    <x v="0"/>
    <x v="1"/>
    <x v="1"/>
    <x v="0"/>
  </r>
  <r>
    <x v="5"/>
    <x v="152"/>
    <x v="4"/>
    <x v="4"/>
    <x v="9856"/>
    <x v="0"/>
    <x v="2"/>
    <x v="1"/>
    <x v="0"/>
  </r>
  <r>
    <x v="5"/>
    <x v="152"/>
    <x v="4"/>
    <x v="4"/>
    <x v="9857"/>
    <x v="0"/>
    <x v="2"/>
    <x v="1"/>
    <x v="0"/>
  </r>
  <r>
    <x v="5"/>
    <x v="152"/>
    <x v="4"/>
    <x v="4"/>
    <x v="9858"/>
    <x v="0"/>
    <x v="0"/>
    <x v="0"/>
    <x v="0"/>
  </r>
  <r>
    <x v="5"/>
    <x v="152"/>
    <x v="4"/>
    <x v="4"/>
    <x v="9859"/>
    <x v="0"/>
    <x v="1"/>
    <x v="1"/>
    <x v="0"/>
  </r>
  <r>
    <x v="5"/>
    <x v="152"/>
    <x v="4"/>
    <x v="4"/>
    <x v="9860"/>
    <x v="0"/>
    <x v="1"/>
    <x v="1"/>
    <x v="0"/>
  </r>
  <r>
    <x v="5"/>
    <x v="152"/>
    <x v="4"/>
    <x v="4"/>
    <x v="9861"/>
    <x v="0"/>
    <x v="0"/>
    <x v="0"/>
    <x v="1"/>
  </r>
  <r>
    <x v="5"/>
    <x v="152"/>
    <x v="4"/>
    <x v="4"/>
    <x v="9862"/>
    <x v="0"/>
    <x v="1"/>
    <x v="1"/>
    <x v="0"/>
  </r>
  <r>
    <x v="5"/>
    <x v="152"/>
    <x v="4"/>
    <x v="4"/>
    <x v="9863"/>
    <x v="0"/>
    <x v="1"/>
    <x v="1"/>
    <x v="1"/>
  </r>
  <r>
    <x v="5"/>
    <x v="152"/>
    <x v="4"/>
    <x v="4"/>
    <x v="9864"/>
    <x v="0"/>
    <x v="1"/>
    <x v="1"/>
    <x v="0"/>
  </r>
  <r>
    <x v="5"/>
    <x v="152"/>
    <x v="4"/>
    <x v="4"/>
    <x v="9865"/>
    <x v="0"/>
    <x v="1"/>
    <x v="1"/>
    <x v="0"/>
  </r>
  <r>
    <x v="5"/>
    <x v="152"/>
    <x v="4"/>
    <x v="4"/>
    <x v="9866"/>
    <x v="0"/>
    <x v="0"/>
    <x v="0"/>
    <x v="1"/>
  </r>
  <r>
    <x v="5"/>
    <x v="152"/>
    <x v="4"/>
    <x v="4"/>
    <x v="9867"/>
    <x v="0"/>
    <x v="3"/>
    <x v="0"/>
    <x v="1"/>
  </r>
  <r>
    <x v="5"/>
    <x v="152"/>
    <x v="6"/>
    <x v="6"/>
    <x v="9868"/>
    <x v="0"/>
    <x v="1"/>
    <x v="1"/>
    <x v="0"/>
  </r>
  <r>
    <x v="5"/>
    <x v="152"/>
    <x v="6"/>
    <x v="6"/>
    <x v="9869"/>
    <x v="0"/>
    <x v="2"/>
    <x v="1"/>
    <x v="0"/>
  </r>
  <r>
    <x v="5"/>
    <x v="152"/>
    <x v="99"/>
    <x v="99"/>
    <x v="9870"/>
    <x v="0"/>
    <x v="2"/>
    <x v="1"/>
    <x v="0"/>
  </r>
  <r>
    <x v="5"/>
    <x v="152"/>
    <x v="3"/>
    <x v="3"/>
    <x v="9871"/>
    <x v="0"/>
    <x v="0"/>
    <x v="0"/>
    <x v="0"/>
  </r>
  <r>
    <x v="5"/>
    <x v="152"/>
    <x v="3"/>
    <x v="3"/>
    <x v="9872"/>
    <x v="0"/>
    <x v="0"/>
    <x v="0"/>
    <x v="0"/>
  </r>
  <r>
    <x v="5"/>
    <x v="152"/>
    <x v="25"/>
    <x v="25"/>
    <x v="9873"/>
    <x v="0"/>
    <x v="0"/>
    <x v="0"/>
    <x v="0"/>
  </r>
  <r>
    <x v="5"/>
    <x v="153"/>
    <x v="34"/>
    <x v="34"/>
    <x v="9874"/>
    <x v="0"/>
    <x v="2"/>
    <x v="1"/>
    <x v="0"/>
  </r>
  <r>
    <x v="5"/>
    <x v="153"/>
    <x v="0"/>
    <x v="0"/>
    <x v="9875"/>
    <x v="0"/>
    <x v="2"/>
    <x v="1"/>
    <x v="0"/>
  </r>
  <r>
    <x v="5"/>
    <x v="153"/>
    <x v="0"/>
    <x v="0"/>
    <x v="9876"/>
    <x v="0"/>
    <x v="2"/>
    <x v="1"/>
    <x v="0"/>
  </r>
  <r>
    <x v="5"/>
    <x v="153"/>
    <x v="0"/>
    <x v="0"/>
    <x v="9877"/>
    <x v="0"/>
    <x v="2"/>
    <x v="1"/>
    <x v="0"/>
  </r>
  <r>
    <x v="5"/>
    <x v="153"/>
    <x v="0"/>
    <x v="0"/>
    <x v="9878"/>
    <x v="0"/>
    <x v="2"/>
    <x v="1"/>
    <x v="0"/>
  </r>
  <r>
    <x v="5"/>
    <x v="153"/>
    <x v="0"/>
    <x v="0"/>
    <x v="9879"/>
    <x v="0"/>
    <x v="2"/>
    <x v="1"/>
    <x v="0"/>
  </r>
  <r>
    <x v="5"/>
    <x v="153"/>
    <x v="0"/>
    <x v="0"/>
    <x v="9880"/>
    <x v="0"/>
    <x v="2"/>
    <x v="1"/>
    <x v="0"/>
  </r>
  <r>
    <x v="5"/>
    <x v="153"/>
    <x v="0"/>
    <x v="0"/>
    <x v="9881"/>
    <x v="0"/>
    <x v="2"/>
    <x v="1"/>
    <x v="0"/>
  </r>
  <r>
    <x v="5"/>
    <x v="153"/>
    <x v="0"/>
    <x v="0"/>
    <x v="9882"/>
    <x v="0"/>
    <x v="1"/>
    <x v="1"/>
    <x v="0"/>
  </r>
  <r>
    <x v="5"/>
    <x v="153"/>
    <x v="0"/>
    <x v="0"/>
    <x v="9883"/>
    <x v="0"/>
    <x v="1"/>
    <x v="1"/>
    <x v="0"/>
  </r>
  <r>
    <x v="5"/>
    <x v="153"/>
    <x v="0"/>
    <x v="0"/>
    <x v="9884"/>
    <x v="0"/>
    <x v="2"/>
    <x v="1"/>
    <x v="0"/>
  </r>
  <r>
    <x v="5"/>
    <x v="153"/>
    <x v="0"/>
    <x v="0"/>
    <x v="9885"/>
    <x v="0"/>
    <x v="2"/>
    <x v="1"/>
    <x v="0"/>
  </r>
  <r>
    <x v="5"/>
    <x v="153"/>
    <x v="0"/>
    <x v="0"/>
    <x v="9886"/>
    <x v="0"/>
    <x v="2"/>
    <x v="1"/>
    <x v="0"/>
  </r>
  <r>
    <x v="5"/>
    <x v="153"/>
    <x v="0"/>
    <x v="0"/>
    <x v="9887"/>
    <x v="0"/>
    <x v="2"/>
    <x v="1"/>
    <x v="0"/>
  </r>
  <r>
    <x v="5"/>
    <x v="153"/>
    <x v="0"/>
    <x v="0"/>
    <x v="9888"/>
    <x v="0"/>
    <x v="2"/>
    <x v="1"/>
    <x v="0"/>
  </r>
  <r>
    <x v="5"/>
    <x v="153"/>
    <x v="0"/>
    <x v="0"/>
    <x v="9889"/>
    <x v="0"/>
    <x v="2"/>
    <x v="1"/>
    <x v="0"/>
  </r>
  <r>
    <x v="5"/>
    <x v="153"/>
    <x v="8"/>
    <x v="8"/>
    <x v="9890"/>
    <x v="0"/>
    <x v="3"/>
    <x v="0"/>
    <x v="0"/>
  </r>
  <r>
    <x v="5"/>
    <x v="153"/>
    <x v="8"/>
    <x v="8"/>
    <x v="9891"/>
    <x v="0"/>
    <x v="2"/>
    <x v="1"/>
    <x v="0"/>
  </r>
  <r>
    <x v="5"/>
    <x v="153"/>
    <x v="8"/>
    <x v="8"/>
    <x v="9892"/>
    <x v="0"/>
    <x v="2"/>
    <x v="1"/>
    <x v="0"/>
  </r>
  <r>
    <x v="5"/>
    <x v="153"/>
    <x v="1"/>
    <x v="1"/>
    <x v="9893"/>
    <x v="0"/>
    <x v="1"/>
    <x v="1"/>
    <x v="0"/>
  </r>
  <r>
    <x v="5"/>
    <x v="153"/>
    <x v="1"/>
    <x v="1"/>
    <x v="9894"/>
    <x v="0"/>
    <x v="2"/>
    <x v="1"/>
    <x v="0"/>
  </r>
  <r>
    <x v="5"/>
    <x v="153"/>
    <x v="1"/>
    <x v="1"/>
    <x v="9895"/>
    <x v="0"/>
    <x v="2"/>
    <x v="1"/>
    <x v="0"/>
  </r>
  <r>
    <x v="5"/>
    <x v="153"/>
    <x v="1"/>
    <x v="1"/>
    <x v="9896"/>
    <x v="0"/>
    <x v="2"/>
    <x v="1"/>
    <x v="0"/>
  </r>
  <r>
    <x v="5"/>
    <x v="153"/>
    <x v="1"/>
    <x v="1"/>
    <x v="9897"/>
    <x v="0"/>
    <x v="2"/>
    <x v="1"/>
    <x v="0"/>
  </r>
  <r>
    <x v="5"/>
    <x v="153"/>
    <x v="1"/>
    <x v="1"/>
    <x v="9898"/>
    <x v="0"/>
    <x v="2"/>
    <x v="1"/>
    <x v="0"/>
  </r>
  <r>
    <x v="5"/>
    <x v="153"/>
    <x v="1"/>
    <x v="1"/>
    <x v="9899"/>
    <x v="0"/>
    <x v="2"/>
    <x v="1"/>
    <x v="0"/>
  </r>
  <r>
    <x v="5"/>
    <x v="153"/>
    <x v="1"/>
    <x v="1"/>
    <x v="9900"/>
    <x v="0"/>
    <x v="3"/>
    <x v="0"/>
    <x v="1"/>
  </r>
  <r>
    <x v="5"/>
    <x v="153"/>
    <x v="1"/>
    <x v="1"/>
    <x v="9901"/>
    <x v="0"/>
    <x v="2"/>
    <x v="1"/>
    <x v="0"/>
  </r>
  <r>
    <x v="5"/>
    <x v="153"/>
    <x v="1"/>
    <x v="1"/>
    <x v="9902"/>
    <x v="0"/>
    <x v="0"/>
    <x v="0"/>
    <x v="1"/>
  </r>
  <r>
    <x v="5"/>
    <x v="153"/>
    <x v="1"/>
    <x v="1"/>
    <x v="9903"/>
    <x v="0"/>
    <x v="2"/>
    <x v="1"/>
    <x v="0"/>
  </r>
  <r>
    <x v="5"/>
    <x v="153"/>
    <x v="1"/>
    <x v="1"/>
    <x v="9904"/>
    <x v="0"/>
    <x v="2"/>
    <x v="1"/>
    <x v="0"/>
  </r>
  <r>
    <x v="5"/>
    <x v="153"/>
    <x v="1"/>
    <x v="1"/>
    <x v="9905"/>
    <x v="0"/>
    <x v="2"/>
    <x v="1"/>
    <x v="1"/>
  </r>
  <r>
    <x v="5"/>
    <x v="153"/>
    <x v="1"/>
    <x v="1"/>
    <x v="9906"/>
    <x v="0"/>
    <x v="2"/>
    <x v="1"/>
    <x v="1"/>
  </r>
  <r>
    <x v="5"/>
    <x v="153"/>
    <x v="1"/>
    <x v="1"/>
    <x v="9907"/>
    <x v="0"/>
    <x v="1"/>
    <x v="1"/>
    <x v="0"/>
  </r>
  <r>
    <x v="5"/>
    <x v="153"/>
    <x v="1"/>
    <x v="1"/>
    <x v="9908"/>
    <x v="0"/>
    <x v="1"/>
    <x v="1"/>
    <x v="0"/>
  </r>
  <r>
    <x v="5"/>
    <x v="153"/>
    <x v="1"/>
    <x v="1"/>
    <x v="9909"/>
    <x v="0"/>
    <x v="2"/>
    <x v="1"/>
    <x v="0"/>
  </r>
  <r>
    <x v="5"/>
    <x v="153"/>
    <x v="1"/>
    <x v="1"/>
    <x v="9910"/>
    <x v="0"/>
    <x v="2"/>
    <x v="1"/>
    <x v="1"/>
  </r>
  <r>
    <x v="5"/>
    <x v="153"/>
    <x v="1"/>
    <x v="1"/>
    <x v="9911"/>
    <x v="0"/>
    <x v="3"/>
    <x v="0"/>
    <x v="1"/>
  </r>
  <r>
    <x v="5"/>
    <x v="153"/>
    <x v="1"/>
    <x v="1"/>
    <x v="9912"/>
    <x v="0"/>
    <x v="3"/>
    <x v="0"/>
    <x v="1"/>
  </r>
  <r>
    <x v="5"/>
    <x v="153"/>
    <x v="1"/>
    <x v="1"/>
    <x v="9913"/>
    <x v="0"/>
    <x v="3"/>
    <x v="0"/>
    <x v="0"/>
  </r>
  <r>
    <x v="5"/>
    <x v="153"/>
    <x v="53"/>
    <x v="53"/>
    <x v="9914"/>
    <x v="0"/>
    <x v="0"/>
    <x v="0"/>
    <x v="0"/>
  </r>
  <r>
    <x v="5"/>
    <x v="153"/>
    <x v="53"/>
    <x v="53"/>
    <x v="9915"/>
    <x v="0"/>
    <x v="2"/>
    <x v="1"/>
    <x v="0"/>
  </r>
  <r>
    <x v="5"/>
    <x v="153"/>
    <x v="4"/>
    <x v="4"/>
    <x v="9916"/>
    <x v="0"/>
    <x v="1"/>
    <x v="1"/>
    <x v="0"/>
  </r>
  <r>
    <x v="5"/>
    <x v="153"/>
    <x v="4"/>
    <x v="4"/>
    <x v="9917"/>
    <x v="0"/>
    <x v="0"/>
    <x v="0"/>
    <x v="0"/>
  </r>
  <r>
    <x v="5"/>
    <x v="153"/>
    <x v="4"/>
    <x v="4"/>
    <x v="9918"/>
    <x v="0"/>
    <x v="0"/>
    <x v="0"/>
    <x v="1"/>
  </r>
  <r>
    <x v="5"/>
    <x v="153"/>
    <x v="4"/>
    <x v="4"/>
    <x v="9919"/>
    <x v="0"/>
    <x v="0"/>
    <x v="0"/>
    <x v="0"/>
  </r>
  <r>
    <x v="5"/>
    <x v="153"/>
    <x v="4"/>
    <x v="4"/>
    <x v="9920"/>
    <x v="0"/>
    <x v="0"/>
    <x v="0"/>
    <x v="1"/>
  </r>
  <r>
    <x v="5"/>
    <x v="153"/>
    <x v="4"/>
    <x v="4"/>
    <x v="9921"/>
    <x v="0"/>
    <x v="0"/>
    <x v="0"/>
    <x v="0"/>
  </r>
  <r>
    <x v="5"/>
    <x v="153"/>
    <x v="4"/>
    <x v="4"/>
    <x v="9922"/>
    <x v="0"/>
    <x v="2"/>
    <x v="1"/>
    <x v="0"/>
  </r>
  <r>
    <x v="5"/>
    <x v="153"/>
    <x v="4"/>
    <x v="4"/>
    <x v="9923"/>
    <x v="0"/>
    <x v="3"/>
    <x v="0"/>
    <x v="1"/>
  </r>
  <r>
    <x v="5"/>
    <x v="153"/>
    <x v="4"/>
    <x v="4"/>
    <x v="9924"/>
    <x v="0"/>
    <x v="1"/>
    <x v="1"/>
    <x v="0"/>
  </r>
  <r>
    <x v="5"/>
    <x v="153"/>
    <x v="4"/>
    <x v="4"/>
    <x v="9925"/>
    <x v="0"/>
    <x v="0"/>
    <x v="0"/>
    <x v="1"/>
  </r>
  <r>
    <x v="5"/>
    <x v="153"/>
    <x v="4"/>
    <x v="4"/>
    <x v="9926"/>
    <x v="0"/>
    <x v="2"/>
    <x v="1"/>
    <x v="0"/>
  </r>
  <r>
    <x v="5"/>
    <x v="153"/>
    <x v="4"/>
    <x v="4"/>
    <x v="9927"/>
    <x v="0"/>
    <x v="0"/>
    <x v="0"/>
    <x v="0"/>
  </r>
  <r>
    <x v="5"/>
    <x v="153"/>
    <x v="4"/>
    <x v="4"/>
    <x v="9928"/>
    <x v="0"/>
    <x v="2"/>
    <x v="1"/>
    <x v="0"/>
  </r>
  <r>
    <x v="5"/>
    <x v="153"/>
    <x v="4"/>
    <x v="4"/>
    <x v="9929"/>
    <x v="0"/>
    <x v="2"/>
    <x v="1"/>
    <x v="0"/>
  </r>
  <r>
    <x v="5"/>
    <x v="153"/>
    <x v="4"/>
    <x v="4"/>
    <x v="9930"/>
    <x v="0"/>
    <x v="1"/>
    <x v="1"/>
    <x v="0"/>
  </r>
  <r>
    <x v="5"/>
    <x v="153"/>
    <x v="4"/>
    <x v="4"/>
    <x v="9931"/>
    <x v="0"/>
    <x v="1"/>
    <x v="1"/>
    <x v="0"/>
  </r>
  <r>
    <x v="5"/>
    <x v="153"/>
    <x v="4"/>
    <x v="4"/>
    <x v="9932"/>
    <x v="0"/>
    <x v="1"/>
    <x v="1"/>
    <x v="0"/>
  </r>
  <r>
    <x v="5"/>
    <x v="153"/>
    <x v="4"/>
    <x v="4"/>
    <x v="9933"/>
    <x v="0"/>
    <x v="1"/>
    <x v="1"/>
    <x v="0"/>
  </r>
  <r>
    <x v="5"/>
    <x v="153"/>
    <x v="4"/>
    <x v="4"/>
    <x v="9934"/>
    <x v="0"/>
    <x v="0"/>
    <x v="0"/>
    <x v="0"/>
  </r>
  <r>
    <x v="5"/>
    <x v="153"/>
    <x v="4"/>
    <x v="4"/>
    <x v="9935"/>
    <x v="0"/>
    <x v="2"/>
    <x v="1"/>
    <x v="0"/>
  </r>
  <r>
    <x v="5"/>
    <x v="153"/>
    <x v="4"/>
    <x v="4"/>
    <x v="9936"/>
    <x v="0"/>
    <x v="2"/>
    <x v="1"/>
    <x v="0"/>
  </r>
  <r>
    <x v="5"/>
    <x v="153"/>
    <x v="4"/>
    <x v="4"/>
    <x v="9937"/>
    <x v="0"/>
    <x v="0"/>
    <x v="0"/>
    <x v="1"/>
  </r>
  <r>
    <x v="5"/>
    <x v="153"/>
    <x v="4"/>
    <x v="4"/>
    <x v="9938"/>
    <x v="0"/>
    <x v="2"/>
    <x v="1"/>
    <x v="1"/>
  </r>
  <r>
    <x v="5"/>
    <x v="153"/>
    <x v="4"/>
    <x v="4"/>
    <x v="9939"/>
    <x v="0"/>
    <x v="0"/>
    <x v="0"/>
    <x v="1"/>
  </r>
  <r>
    <x v="5"/>
    <x v="153"/>
    <x v="4"/>
    <x v="4"/>
    <x v="9940"/>
    <x v="0"/>
    <x v="1"/>
    <x v="1"/>
    <x v="1"/>
  </r>
  <r>
    <x v="5"/>
    <x v="153"/>
    <x v="100"/>
    <x v="100"/>
    <x v="9941"/>
    <x v="0"/>
    <x v="2"/>
    <x v="1"/>
    <x v="0"/>
  </r>
  <r>
    <x v="5"/>
    <x v="153"/>
    <x v="21"/>
    <x v="21"/>
    <x v="9942"/>
    <x v="0"/>
    <x v="2"/>
    <x v="1"/>
    <x v="0"/>
  </r>
  <r>
    <x v="5"/>
    <x v="153"/>
    <x v="3"/>
    <x v="3"/>
    <x v="9943"/>
    <x v="0"/>
    <x v="1"/>
    <x v="1"/>
    <x v="0"/>
  </r>
  <r>
    <x v="5"/>
    <x v="153"/>
    <x v="3"/>
    <x v="3"/>
    <x v="9944"/>
    <x v="0"/>
    <x v="0"/>
    <x v="0"/>
    <x v="1"/>
  </r>
  <r>
    <x v="5"/>
    <x v="153"/>
    <x v="25"/>
    <x v="25"/>
    <x v="9945"/>
    <x v="0"/>
    <x v="2"/>
    <x v="1"/>
    <x v="0"/>
  </r>
  <r>
    <x v="5"/>
    <x v="153"/>
    <x v="127"/>
    <x v="127"/>
    <x v="9946"/>
    <x v="0"/>
    <x v="2"/>
    <x v="1"/>
    <x v="0"/>
  </r>
  <r>
    <x v="5"/>
    <x v="154"/>
    <x v="9"/>
    <x v="9"/>
    <x v="9947"/>
    <x v="0"/>
    <x v="1"/>
    <x v="1"/>
    <x v="0"/>
  </r>
  <r>
    <x v="5"/>
    <x v="154"/>
    <x v="9"/>
    <x v="9"/>
    <x v="9948"/>
    <x v="0"/>
    <x v="2"/>
    <x v="1"/>
    <x v="0"/>
  </r>
  <r>
    <x v="5"/>
    <x v="154"/>
    <x v="9"/>
    <x v="9"/>
    <x v="9949"/>
    <x v="0"/>
    <x v="2"/>
    <x v="1"/>
    <x v="0"/>
  </r>
  <r>
    <x v="5"/>
    <x v="154"/>
    <x v="9"/>
    <x v="9"/>
    <x v="9950"/>
    <x v="0"/>
    <x v="1"/>
    <x v="1"/>
    <x v="0"/>
  </r>
  <r>
    <x v="5"/>
    <x v="154"/>
    <x v="1"/>
    <x v="1"/>
    <x v="9951"/>
    <x v="0"/>
    <x v="1"/>
    <x v="1"/>
    <x v="0"/>
  </r>
  <r>
    <x v="5"/>
    <x v="154"/>
    <x v="1"/>
    <x v="1"/>
    <x v="9952"/>
    <x v="0"/>
    <x v="2"/>
    <x v="1"/>
    <x v="0"/>
  </r>
  <r>
    <x v="5"/>
    <x v="154"/>
    <x v="1"/>
    <x v="1"/>
    <x v="9953"/>
    <x v="0"/>
    <x v="1"/>
    <x v="1"/>
    <x v="0"/>
  </r>
  <r>
    <x v="5"/>
    <x v="154"/>
    <x v="1"/>
    <x v="1"/>
    <x v="9954"/>
    <x v="0"/>
    <x v="2"/>
    <x v="1"/>
    <x v="0"/>
  </r>
  <r>
    <x v="5"/>
    <x v="154"/>
    <x v="4"/>
    <x v="4"/>
    <x v="9955"/>
    <x v="0"/>
    <x v="0"/>
    <x v="0"/>
    <x v="0"/>
  </r>
  <r>
    <x v="5"/>
    <x v="154"/>
    <x v="4"/>
    <x v="4"/>
    <x v="9956"/>
    <x v="0"/>
    <x v="0"/>
    <x v="0"/>
    <x v="0"/>
  </r>
  <r>
    <x v="5"/>
    <x v="154"/>
    <x v="4"/>
    <x v="4"/>
    <x v="9957"/>
    <x v="0"/>
    <x v="1"/>
    <x v="1"/>
    <x v="0"/>
  </r>
  <r>
    <x v="5"/>
    <x v="154"/>
    <x v="4"/>
    <x v="4"/>
    <x v="9958"/>
    <x v="0"/>
    <x v="2"/>
    <x v="1"/>
    <x v="0"/>
  </r>
  <r>
    <x v="5"/>
    <x v="154"/>
    <x v="4"/>
    <x v="4"/>
    <x v="9959"/>
    <x v="0"/>
    <x v="0"/>
    <x v="0"/>
    <x v="0"/>
  </r>
  <r>
    <x v="6"/>
    <x v="155"/>
    <x v="0"/>
    <x v="0"/>
    <x v="9960"/>
    <x v="0"/>
    <x v="2"/>
    <x v="1"/>
    <x v="0"/>
  </r>
  <r>
    <x v="6"/>
    <x v="155"/>
    <x v="0"/>
    <x v="0"/>
    <x v="9961"/>
    <x v="0"/>
    <x v="1"/>
    <x v="1"/>
    <x v="0"/>
  </r>
  <r>
    <x v="6"/>
    <x v="155"/>
    <x v="0"/>
    <x v="0"/>
    <x v="9962"/>
    <x v="0"/>
    <x v="2"/>
    <x v="1"/>
    <x v="0"/>
  </r>
  <r>
    <x v="6"/>
    <x v="155"/>
    <x v="0"/>
    <x v="0"/>
    <x v="9963"/>
    <x v="0"/>
    <x v="2"/>
    <x v="1"/>
    <x v="0"/>
  </r>
  <r>
    <x v="6"/>
    <x v="155"/>
    <x v="0"/>
    <x v="0"/>
    <x v="9964"/>
    <x v="0"/>
    <x v="2"/>
    <x v="1"/>
    <x v="0"/>
  </r>
  <r>
    <x v="6"/>
    <x v="155"/>
    <x v="8"/>
    <x v="8"/>
    <x v="9965"/>
    <x v="0"/>
    <x v="0"/>
    <x v="0"/>
    <x v="0"/>
  </r>
  <r>
    <x v="6"/>
    <x v="155"/>
    <x v="9"/>
    <x v="9"/>
    <x v="9966"/>
    <x v="0"/>
    <x v="2"/>
    <x v="1"/>
    <x v="0"/>
  </r>
  <r>
    <x v="6"/>
    <x v="155"/>
    <x v="1"/>
    <x v="1"/>
    <x v="9967"/>
    <x v="0"/>
    <x v="2"/>
    <x v="1"/>
    <x v="0"/>
  </r>
  <r>
    <x v="6"/>
    <x v="155"/>
    <x v="1"/>
    <x v="1"/>
    <x v="9968"/>
    <x v="0"/>
    <x v="1"/>
    <x v="1"/>
    <x v="0"/>
  </r>
  <r>
    <x v="6"/>
    <x v="155"/>
    <x v="1"/>
    <x v="1"/>
    <x v="9969"/>
    <x v="0"/>
    <x v="2"/>
    <x v="1"/>
    <x v="0"/>
  </r>
  <r>
    <x v="6"/>
    <x v="155"/>
    <x v="1"/>
    <x v="1"/>
    <x v="9970"/>
    <x v="0"/>
    <x v="1"/>
    <x v="1"/>
    <x v="0"/>
  </r>
  <r>
    <x v="6"/>
    <x v="155"/>
    <x v="1"/>
    <x v="1"/>
    <x v="9971"/>
    <x v="0"/>
    <x v="0"/>
    <x v="0"/>
    <x v="0"/>
  </r>
  <r>
    <x v="6"/>
    <x v="155"/>
    <x v="1"/>
    <x v="1"/>
    <x v="9972"/>
    <x v="0"/>
    <x v="2"/>
    <x v="1"/>
    <x v="0"/>
  </r>
  <r>
    <x v="6"/>
    <x v="155"/>
    <x v="1"/>
    <x v="1"/>
    <x v="9973"/>
    <x v="0"/>
    <x v="3"/>
    <x v="0"/>
    <x v="1"/>
  </r>
  <r>
    <x v="6"/>
    <x v="155"/>
    <x v="1"/>
    <x v="1"/>
    <x v="9974"/>
    <x v="0"/>
    <x v="0"/>
    <x v="0"/>
    <x v="1"/>
  </r>
  <r>
    <x v="6"/>
    <x v="155"/>
    <x v="4"/>
    <x v="4"/>
    <x v="9975"/>
    <x v="0"/>
    <x v="0"/>
    <x v="0"/>
    <x v="0"/>
  </r>
  <r>
    <x v="6"/>
    <x v="155"/>
    <x v="4"/>
    <x v="4"/>
    <x v="9976"/>
    <x v="0"/>
    <x v="0"/>
    <x v="0"/>
    <x v="0"/>
  </r>
  <r>
    <x v="6"/>
    <x v="155"/>
    <x v="4"/>
    <x v="4"/>
    <x v="9977"/>
    <x v="0"/>
    <x v="0"/>
    <x v="0"/>
    <x v="0"/>
  </r>
  <r>
    <x v="6"/>
    <x v="155"/>
    <x v="4"/>
    <x v="4"/>
    <x v="9978"/>
    <x v="0"/>
    <x v="0"/>
    <x v="0"/>
    <x v="0"/>
  </r>
  <r>
    <x v="6"/>
    <x v="155"/>
    <x v="4"/>
    <x v="4"/>
    <x v="9979"/>
    <x v="0"/>
    <x v="0"/>
    <x v="0"/>
    <x v="0"/>
  </r>
  <r>
    <x v="6"/>
    <x v="155"/>
    <x v="4"/>
    <x v="4"/>
    <x v="9980"/>
    <x v="0"/>
    <x v="0"/>
    <x v="0"/>
    <x v="1"/>
  </r>
  <r>
    <x v="6"/>
    <x v="155"/>
    <x v="4"/>
    <x v="4"/>
    <x v="9981"/>
    <x v="0"/>
    <x v="0"/>
    <x v="0"/>
    <x v="1"/>
  </r>
  <r>
    <x v="6"/>
    <x v="155"/>
    <x v="5"/>
    <x v="5"/>
    <x v="9982"/>
    <x v="0"/>
    <x v="2"/>
    <x v="1"/>
    <x v="0"/>
  </r>
  <r>
    <x v="6"/>
    <x v="155"/>
    <x v="5"/>
    <x v="5"/>
    <x v="9983"/>
    <x v="0"/>
    <x v="0"/>
    <x v="0"/>
    <x v="0"/>
  </r>
  <r>
    <x v="6"/>
    <x v="155"/>
    <x v="3"/>
    <x v="3"/>
    <x v="9984"/>
    <x v="0"/>
    <x v="1"/>
    <x v="1"/>
    <x v="0"/>
  </r>
  <r>
    <x v="6"/>
    <x v="155"/>
    <x v="25"/>
    <x v="25"/>
    <x v="9985"/>
    <x v="0"/>
    <x v="2"/>
    <x v="1"/>
    <x v="0"/>
  </r>
  <r>
    <x v="6"/>
    <x v="156"/>
    <x v="0"/>
    <x v="0"/>
    <x v="9986"/>
    <x v="0"/>
    <x v="1"/>
    <x v="1"/>
    <x v="0"/>
  </r>
  <r>
    <x v="6"/>
    <x v="156"/>
    <x v="8"/>
    <x v="8"/>
    <x v="9987"/>
    <x v="0"/>
    <x v="2"/>
    <x v="1"/>
    <x v="0"/>
  </r>
  <r>
    <x v="6"/>
    <x v="156"/>
    <x v="1"/>
    <x v="1"/>
    <x v="9988"/>
    <x v="0"/>
    <x v="2"/>
    <x v="1"/>
    <x v="0"/>
  </r>
  <r>
    <x v="6"/>
    <x v="156"/>
    <x v="1"/>
    <x v="1"/>
    <x v="9989"/>
    <x v="0"/>
    <x v="2"/>
    <x v="1"/>
    <x v="0"/>
  </r>
  <r>
    <x v="6"/>
    <x v="156"/>
    <x v="1"/>
    <x v="1"/>
    <x v="9990"/>
    <x v="0"/>
    <x v="2"/>
    <x v="1"/>
    <x v="0"/>
  </r>
  <r>
    <x v="6"/>
    <x v="156"/>
    <x v="4"/>
    <x v="4"/>
    <x v="9991"/>
    <x v="0"/>
    <x v="1"/>
    <x v="1"/>
    <x v="0"/>
  </r>
  <r>
    <x v="6"/>
    <x v="156"/>
    <x v="4"/>
    <x v="4"/>
    <x v="9992"/>
    <x v="0"/>
    <x v="0"/>
    <x v="0"/>
    <x v="0"/>
  </r>
  <r>
    <x v="6"/>
    <x v="157"/>
    <x v="0"/>
    <x v="0"/>
    <x v="9993"/>
    <x v="0"/>
    <x v="2"/>
    <x v="1"/>
    <x v="0"/>
  </r>
  <r>
    <x v="6"/>
    <x v="157"/>
    <x v="8"/>
    <x v="8"/>
    <x v="9994"/>
    <x v="0"/>
    <x v="3"/>
    <x v="0"/>
    <x v="1"/>
  </r>
  <r>
    <x v="6"/>
    <x v="157"/>
    <x v="1"/>
    <x v="1"/>
    <x v="9995"/>
    <x v="0"/>
    <x v="0"/>
    <x v="0"/>
    <x v="0"/>
  </r>
  <r>
    <x v="6"/>
    <x v="157"/>
    <x v="1"/>
    <x v="1"/>
    <x v="9996"/>
    <x v="0"/>
    <x v="2"/>
    <x v="1"/>
    <x v="0"/>
  </r>
  <r>
    <x v="6"/>
    <x v="157"/>
    <x v="4"/>
    <x v="4"/>
    <x v="9997"/>
    <x v="0"/>
    <x v="2"/>
    <x v="1"/>
    <x v="0"/>
  </r>
  <r>
    <x v="6"/>
    <x v="157"/>
    <x v="4"/>
    <x v="4"/>
    <x v="9998"/>
    <x v="0"/>
    <x v="2"/>
    <x v="1"/>
    <x v="0"/>
  </r>
  <r>
    <x v="6"/>
    <x v="157"/>
    <x v="5"/>
    <x v="5"/>
    <x v="9999"/>
    <x v="0"/>
    <x v="1"/>
    <x v="1"/>
    <x v="0"/>
  </r>
  <r>
    <x v="6"/>
    <x v="158"/>
    <x v="0"/>
    <x v="0"/>
    <x v="10000"/>
    <x v="0"/>
    <x v="1"/>
    <x v="1"/>
    <x v="0"/>
  </r>
  <r>
    <x v="6"/>
    <x v="158"/>
    <x v="8"/>
    <x v="8"/>
    <x v="10001"/>
    <x v="0"/>
    <x v="2"/>
    <x v="1"/>
    <x v="0"/>
  </r>
  <r>
    <x v="6"/>
    <x v="158"/>
    <x v="9"/>
    <x v="9"/>
    <x v="10002"/>
    <x v="0"/>
    <x v="2"/>
    <x v="1"/>
    <x v="0"/>
  </r>
  <r>
    <x v="6"/>
    <x v="158"/>
    <x v="1"/>
    <x v="1"/>
    <x v="10003"/>
    <x v="0"/>
    <x v="1"/>
    <x v="1"/>
    <x v="0"/>
  </r>
  <r>
    <x v="6"/>
    <x v="158"/>
    <x v="1"/>
    <x v="1"/>
    <x v="10004"/>
    <x v="0"/>
    <x v="2"/>
    <x v="1"/>
    <x v="0"/>
  </r>
  <r>
    <x v="6"/>
    <x v="158"/>
    <x v="1"/>
    <x v="1"/>
    <x v="10005"/>
    <x v="0"/>
    <x v="2"/>
    <x v="1"/>
    <x v="0"/>
  </r>
  <r>
    <x v="6"/>
    <x v="158"/>
    <x v="4"/>
    <x v="4"/>
    <x v="10006"/>
    <x v="0"/>
    <x v="2"/>
    <x v="1"/>
    <x v="0"/>
  </r>
  <r>
    <x v="6"/>
    <x v="158"/>
    <x v="4"/>
    <x v="4"/>
    <x v="10007"/>
    <x v="0"/>
    <x v="1"/>
    <x v="1"/>
    <x v="0"/>
  </r>
  <r>
    <x v="6"/>
    <x v="158"/>
    <x v="4"/>
    <x v="4"/>
    <x v="10008"/>
    <x v="0"/>
    <x v="2"/>
    <x v="1"/>
    <x v="0"/>
  </r>
  <r>
    <x v="6"/>
    <x v="158"/>
    <x v="5"/>
    <x v="5"/>
    <x v="10009"/>
    <x v="0"/>
    <x v="0"/>
    <x v="0"/>
    <x v="0"/>
  </r>
  <r>
    <x v="6"/>
    <x v="159"/>
    <x v="0"/>
    <x v="0"/>
    <x v="10010"/>
    <x v="0"/>
    <x v="2"/>
    <x v="1"/>
    <x v="0"/>
  </r>
  <r>
    <x v="6"/>
    <x v="159"/>
    <x v="0"/>
    <x v="0"/>
    <x v="10011"/>
    <x v="0"/>
    <x v="0"/>
    <x v="0"/>
    <x v="0"/>
  </r>
  <r>
    <x v="6"/>
    <x v="159"/>
    <x v="0"/>
    <x v="0"/>
    <x v="10012"/>
    <x v="0"/>
    <x v="1"/>
    <x v="1"/>
    <x v="0"/>
  </r>
  <r>
    <x v="6"/>
    <x v="159"/>
    <x v="0"/>
    <x v="0"/>
    <x v="10013"/>
    <x v="0"/>
    <x v="2"/>
    <x v="1"/>
    <x v="0"/>
  </r>
  <r>
    <x v="6"/>
    <x v="159"/>
    <x v="0"/>
    <x v="0"/>
    <x v="10014"/>
    <x v="0"/>
    <x v="2"/>
    <x v="1"/>
    <x v="0"/>
  </r>
  <r>
    <x v="6"/>
    <x v="159"/>
    <x v="0"/>
    <x v="0"/>
    <x v="10015"/>
    <x v="0"/>
    <x v="2"/>
    <x v="1"/>
    <x v="0"/>
  </r>
  <r>
    <x v="6"/>
    <x v="159"/>
    <x v="0"/>
    <x v="0"/>
    <x v="10016"/>
    <x v="0"/>
    <x v="2"/>
    <x v="1"/>
    <x v="0"/>
  </r>
  <r>
    <x v="6"/>
    <x v="159"/>
    <x v="8"/>
    <x v="8"/>
    <x v="10017"/>
    <x v="0"/>
    <x v="0"/>
    <x v="0"/>
    <x v="0"/>
  </r>
  <r>
    <x v="6"/>
    <x v="159"/>
    <x v="9"/>
    <x v="9"/>
    <x v="10018"/>
    <x v="0"/>
    <x v="1"/>
    <x v="1"/>
    <x v="0"/>
  </r>
  <r>
    <x v="6"/>
    <x v="159"/>
    <x v="1"/>
    <x v="1"/>
    <x v="10019"/>
    <x v="0"/>
    <x v="1"/>
    <x v="1"/>
    <x v="0"/>
  </r>
  <r>
    <x v="6"/>
    <x v="159"/>
    <x v="1"/>
    <x v="1"/>
    <x v="10020"/>
    <x v="0"/>
    <x v="2"/>
    <x v="1"/>
    <x v="1"/>
  </r>
  <r>
    <x v="6"/>
    <x v="159"/>
    <x v="1"/>
    <x v="1"/>
    <x v="10021"/>
    <x v="0"/>
    <x v="2"/>
    <x v="1"/>
    <x v="0"/>
  </r>
  <r>
    <x v="6"/>
    <x v="159"/>
    <x v="1"/>
    <x v="1"/>
    <x v="10022"/>
    <x v="0"/>
    <x v="2"/>
    <x v="1"/>
    <x v="0"/>
  </r>
  <r>
    <x v="6"/>
    <x v="159"/>
    <x v="1"/>
    <x v="1"/>
    <x v="10023"/>
    <x v="0"/>
    <x v="2"/>
    <x v="1"/>
    <x v="0"/>
  </r>
  <r>
    <x v="6"/>
    <x v="159"/>
    <x v="1"/>
    <x v="1"/>
    <x v="10024"/>
    <x v="0"/>
    <x v="2"/>
    <x v="1"/>
    <x v="0"/>
  </r>
  <r>
    <x v="6"/>
    <x v="159"/>
    <x v="1"/>
    <x v="1"/>
    <x v="10025"/>
    <x v="0"/>
    <x v="2"/>
    <x v="1"/>
    <x v="0"/>
  </r>
  <r>
    <x v="6"/>
    <x v="159"/>
    <x v="1"/>
    <x v="1"/>
    <x v="10026"/>
    <x v="0"/>
    <x v="1"/>
    <x v="1"/>
    <x v="0"/>
  </r>
  <r>
    <x v="6"/>
    <x v="159"/>
    <x v="1"/>
    <x v="1"/>
    <x v="10027"/>
    <x v="0"/>
    <x v="2"/>
    <x v="1"/>
    <x v="0"/>
  </r>
  <r>
    <x v="6"/>
    <x v="159"/>
    <x v="1"/>
    <x v="1"/>
    <x v="10028"/>
    <x v="0"/>
    <x v="1"/>
    <x v="1"/>
    <x v="0"/>
  </r>
  <r>
    <x v="6"/>
    <x v="159"/>
    <x v="1"/>
    <x v="1"/>
    <x v="10029"/>
    <x v="0"/>
    <x v="2"/>
    <x v="1"/>
    <x v="0"/>
  </r>
  <r>
    <x v="6"/>
    <x v="159"/>
    <x v="1"/>
    <x v="1"/>
    <x v="10030"/>
    <x v="0"/>
    <x v="3"/>
    <x v="0"/>
    <x v="0"/>
  </r>
  <r>
    <x v="6"/>
    <x v="159"/>
    <x v="1"/>
    <x v="1"/>
    <x v="10031"/>
    <x v="0"/>
    <x v="0"/>
    <x v="0"/>
    <x v="1"/>
  </r>
  <r>
    <x v="6"/>
    <x v="159"/>
    <x v="1"/>
    <x v="1"/>
    <x v="10032"/>
    <x v="0"/>
    <x v="2"/>
    <x v="1"/>
    <x v="1"/>
  </r>
  <r>
    <x v="6"/>
    <x v="159"/>
    <x v="1"/>
    <x v="1"/>
    <x v="10033"/>
    <x v="0"/>
    <x v="0"/>
    <x v="0"/>
    <x v="1"/>
  </r>
  <r>
    <x v="6"/>
    <x v="159"/>
    <x v="4"/>
    <x v="4"/>
    <x v="10034"/>
    <x v="0"/>
    <x v="1"/>
    <x v="1"/>
    <x v="0"/>
  </r>
  <r>
    <x v="6"/>
    <x v="159"/>
    <x v="4"/>
    <x v="4"/>
    <x v="10035"/>
    <x v="0"/>
    <x v="2"/>
    <x v="1"/>
    <x v="0"/>
  </r>
  <r>
    <x v="6"/>
    <x v="159"/>
    <x v="4"/>
    <x v="4"/>
    <x v="10036"/>
    <x v="0"/>
    <x v="2"/>
    <x v="1"/>
    <x v="0"/>
  </r>
  <r>
    <x v="6"/>
    <x v="159"/>
    <x v="4"/>
    <x v="4"/>
    <x v="10037"/>
    <x v="0"/>
    <x v="3"/>
    <x v="0"/>
    <x v="1"/>
  </r>
  <r>
    <x v="6"/>
    <x v="159"/>
    <x v="4"/>
    <x v="4"/>
    <x v="10038"/>
    <x v="0"/>
    <x v="2"/>
    <x v="1"/>
    <x v="0"/>
  </r>
  <r>
    <x v="6"/>
    <x v="159"/>
    <x v="4"/>
    <x v="4"/>
    <x v="10039"/>
    <x v="0"/>
    <x v="0"/>
    <x v="0"/>
    <x v="0"/>
  </r>
  <r>
    <x v="6"/>
    <x v="159"/>
    <x v="4"/>
    <x v="4"/>
    <x v="10040"/>
    <x v="0"/>
    <x v="1"/>
    <x v="1"/>
    <x v="0"/>
  </r>
  <r>
    <x v="6"/>
    <x v="159"/>
    <x v="4"/>
    <x v="4"/>
    <x v="10041"/>
    <x v="0"/>
    <x v="3"/>
    <x v="0"/>
    <x v="1"/>
  </r>
  <r>
    <x v="6"/>
    <x v="159"/>
    <x v="4"/>
    <x v="4"/>
    <x v="10042"/>
    <x v="0"/>
    <x v="2"/>
    <x v="1"/>
    <x v="0"/>
  </r>
  <r>
    <x v="6"/>
    <x v="159"/>
    <x v="4"/>
    <x v="4"/>
    <x v="10043"/>
    <x v="0"/>
    <x v="2"/>
    <x v="1"/>
    <x v="0"/>
  </r>
  <r>
    <x v="6"/>
    <x v="159"/>
    <x v="4"/>
    <x v="4"/>
    <x v="10044"/>
    <x v="0"/>
    <x v="2"/>
    <x v="1"/>
    <x v="0"/>
  </r>
  <r>
    <x v="6"/>
    <x v="159"/>
    <x v="4"/>
    <x v="4"/>
    <x v="10045"/>
    <x v="0"/>
    <x v="2"/>
    <x v="1"/>
    <x v="0"/>
  </r>
  <r>
    <x v="6"/>
    <x v="159"/>
    <x v="5"/>
    <x v="5"/>
    <x v="10046"/>
    <x v="0"/>
    <x v="1"/>
    <x v="1"/>
    <x v="0"/>
  </r>
  <r>
    <x v="6"/>
    <x v="159"/>
    <x v="5"/>
    <x v="5"/>
    <x v="10047"/>
    <x v="0"/>
    <x v="1"/>
    <x v="1"/>
    <x v="0"/>
  </r>
  <r>
    <x v="6"/>
    <x v="159"/>
    <x v="3"/>
    <x v="3"/>
    <x v="10048"/>
    <x v="0"/>
    <x v="2"/>
    <x v="1"/>
    <x v="0"/>
  </r>
  <r>
    <x v="6"/>
    <x v="160"/>
    <x v="7"/>
    <x v="7"/>
    <x v="10049"/>
    <x v="0"/>
    <x v="2"/>
    <x v="1"/>
    <x v="1"/>
  </r>
  <r>
    <x v="6"/>
    <x v="160"/>
    <x v="7"/>
    <x v="7"/>
    <x v="10050"/>
    <x v="0"/>
    <x v="2"/>
    <x v="1"/>
    <x v="1"/>
  </r>
  <r>
    <x v="6"/>
    <x v="160"/>
    <x v="7"/>
    <x v="7"/>
    <x v="10051"/>
    <x v="0"/>
    <x v="0"/>
    <x v="0"/>
    <x v="1"/>
  </r>
  <r>
    <x v="6"/>
    <x v="160"/>
    <x v="7"/>
    <x v="7"/>
    <x v="10052"/>
    <x v="0"/>
    <x v="2"/>
    <x v="1"/>
    <x v="1"/>
  </r>
  <r>
    <x v="6"/>
    <x v="160"/>
    <x v="7"/>
    <x v="7"/>
    <x v="10053"/>
    <x v="0"/>
    <x v="0"/>
    <x v="0"/>
    <x v="1"/>
  </r>
  <r>
    <x v="6"/>
    <x v="160"/>
    <x v="7"/>
    <x v="7"/>
    <x v="10054"/>
    <x v="0"/>
    <x v="2"/>
    <x v="1"/>
    <x v="1"/>
  </r>
  <r>
    <x v="6"/>
    <x v="160"/>
    <x v="7"/>
    <x v="7"/>
    <x v="10055"/>
    <x v="0"/>
    <x v="0"/>
    <x v="0"/>
    <x v="1"/>
  </r>
  <r>
    <x v="6"/>
    <x v="160"/>
    <x v="34"/>
    <x v="34"/>
    <x v="10056"/>
    <x v="0"/>
    <x v="1"/>
    <x v="1"/>
    <x v="0"/>
  </r>
  <r>
    <x v="6"/>
    <x v="160"/>
    <x v="34"/>
    <x v="34"/>
    <x v="10057"/>
    <x v="0"/>
    <x v="1"/>
    <x v="1"/>
    <x v="0"/>
  </r>
  <r>
    <x v="6"/>
    <x v="160"/>
    <x v="34"/>
    <x v="34"/>
    <x v="10058"/>
    <x v="0"/>
    <x v="2"/>
    <x v="1"/>
    <x v="0"/>
  </r>
  <r>
    <x v="6"/>
    <x v="160"/>
    <x v="34"/>
    <x v="34"/>
    <x v="10059"/>
    <x v="0"/>
    <x v="2"/>
    <x v="1"/>
    <x v="0"/>
  </r>
  <r>
    <x v="6"/>
    <x v="160"/>
    <x v="34"/>
    <x v="34"/>
    <x v="10060"/>
    <x v="0"/>
    <x v="2"/>
    <x v="1"/>
    <x v="0"/>
  </r>
  <r>
    <x v="6"/>
    <x v="160"/>
    <x v="34"/>
    <x v="34"/>
    <x v="10061"/>
    <x v="0"/>
    <x v="1"/>
    <x v="1"/>
    <x v="0"/>
  </r>
  <r>
    <x v="6"/>
    <x v="160"/>
    <x v="34"/>
    <x v="34"/>
    <x v="10062"/>
    <x v="0"/>
    <x v="0"/>
    <x v="0"/>
    <x v="1"/>
  </r>
  <r>
    <x v="6"/>
    <x v="160"/>
    <x v="34"/>
    <x v="34"/>
    <x v="10063"/>
    <x v="0"/>
    <x v="3"/>
    <x v="0"/>
    <x v="1"/>
  </r>
  <r>
    <x v="6"/>
    <x v="160"/>
    <x v="34"/>
    <x v="34"/>
    <x v="10064"/>
    <x v="0"/>
    <x v="2"/>
    <x v="1"/>
    <x v="0"/>
  </r>
  <r>
    <x v="6"/>
    <x v="160"/>
    <x v="34"/>
    <x v="34"/>
    <x v="10065"/>
    <x v="0"/>
    <x v="2"/>
    <x v="1"/>
    <x v="0"/>
  </r>
  <r>
    <x v="6"/>
    <x v="160"/>
    <x v="34"/>
    <x v="34"/>
    <x v="10066"/>
    <x v="0"/>
    <x v="0"/>
    <x v="0"/>
    <x v="0"/>
  </r>
  <r>
    <x v="6"/>
    <x v="160"/>
    <x v="34"/>
    <x v="34"/>
    <x v="10067"/>
    <x v="0"/>
    <x v="0"/>
    <x v="0"/>
    <x v="1"/>
  </r>
  <r>
    <x v="6"/>
    <x v="160"/>
    <x v="34"/>
    <x v="34"/>
    <x v="10068"/>
    <x v="0"/>
    <x v="2"/>
    <x v="1"/>
    <x v="0"/>
  </r>
  <r>
    <x v="6"/>
    <x v="160"/>
    <x v="34"/>
    <x v="34"/>
    <x v="10069"/>
    <x v="0"/>
    <x v="2"/>
    <x v="1"/>
    <x v="0"/>
  </r>
  <r>
    <x v="6"/>
    <x v="160"/>
    <x v="34"/>
    <x v="34"/>
    <x v="10070"/>
    <x v="0"/>
    <x v="0"/>
    <x v="0"/>
    <x v="1"/>
  </r>
  <r>
    <x v="6"/>
    <x v="160"/>
    <x v="34"/>
    <x v="34"/>
    <x v="10071"/>
    <x v="0"/>
    <x v="1"/>
    <x v="1"/>
    <x v="0"/>
  </r>
  <r>
    <x v="6"/>
    <x v="160"/>
    <x v="34"/>
    <x v="34"/>
    <x v="10072"/>
    <x v="0"/>
    <x v="1"/>
    <x v="1"/>
    <x v="0"/>
  </r>
  <r>
    <x v="6"/>
    <x v="160"/>
    <x v="34"/>
    <x v="34"/>
    <x v="10073"/>
    <x v="0"/>
    <x v="0"/>
    <x v="0"/>
    <x v="0"/>
  </r>
  <r>
    <x v="6"/>
    <x v="160"/>
    <x v="34"/>
    <x v="34"/>
    <x v="10074"/>
    <x v="0"/>
    <x v="2"/>
    <x v="1"/>
    <x v="0"/>
  </r>
  <r>
    <x v="6"/>
    <x v="160"/>
    <x v="34"/>
    <x v="34"/>
    <x v="10075"/>
    <x v="0"/>
    <x v="2"/>
    <x v="1"/>
    <x v="0"/>
  </r>
  <r>
    <x v="6"/>
    <x v="160"/>
    <x v="34"/>
    <x v="34"/>
    <x v="10076"/>
    <x v="0"/>
    <x v="1"/>
    <x v="1"/>
    <x v="0"/>
  </r>
  <r>
    <x v="6"/>
    <x v="160"/>
    <x v="34"/>
    <x v="34"/>
    <x v="10077"/>
    <x v="0"/>
    <x v="2"/>
    <x v="1"/>
    <x v="0"/>
  </r>
  <r>
    <x v="6"/>
    <x v="160"/>
    <x v="34"/>
    <x v="34"/>
    <x v="10078"/>
    <x v="0"/>
    <x v="0"/>
    <x v="0"/>
    <x v="1"/>
  </r>
  <r>
    <x v="6"/>
    <x v="160"/>
    <x v="34"/>
    <x v="34"/>
    <x v="10079"/>
    <x v="0"/>
    <x v="1"/>
    <x v="1"/>
    <x v="0"/>
  </r>
  <r>
    <x v="6"/>
    <x v="160"/>
    <x v="34"/>
    <x v="34"/>
    <x v="10080"/>
    <x v="0"/>
    <x v="2"/>
    <x v="1"/>
    <x v="0"/>
  </r>
  <r>
    <x v="6"/>
    <x v="160"/>
    <x v="34"/>
    <x v="34"/>
    <x v="10081"/>
    <x v="0"/>
    <x v="2"/>
    <x v="1"/>
    <x v="0"/>
  </r>
  <r>
    <x v="6"/>
    <x v="160"/>
    <x v="34"/>
    <x v="34"/>
    <x v="10082"/>
    <x v="0"/>
    <x v="2"/>
    <x v="1"/>
    <x v="0"/>
  </r>
  <r>
    <x v="6"/>
    <x v="160"/>
    <x v="34"/>
    <x v="34"/>
    <x v="10083"/>
    <x v="0"/>
    <x v="2"/>
    <x v="1"/>
    <x v="0"/>
  </r>
  <r>
    <x v="6"/>
    <x v="160"/>
    <x v="34"/>
    <x v="34"/>
    <x v="10084"/>
    <x v="0"/>
    <x v="1"/>
    <x v="1"/>
    <x v="0"/>
  </r>
  <r>
    <x v="6"/>
    <x v="160"/>
    <x v="34"/>
    <x v="34"/>
    <x v="10085"/>
    <x v="0"/>
    <x v="0"/>
    <x v="0"/>
    <x v="0"/>
  </r>
  <r>
    <x v="6"/>
    <x v="160"/>
    <x v="34"/>
    <x v="34"/>
    <x v="10086"/>
    <x v="0"/>
    <x v="0"/>
    <x v="0"/>
    <x v="1"/>
  </r>
  <r>
    <x v="6"/>
    <x v="160"/>
    <x v="34"/>
    <x v="34"/>
    <x v="10087"/>
    <x v="0"/>
    <x v="2"/>
    <x v="1"/>
    <x v="0"/>
  </r>
  <r>
    <x v="6"/>
    <x v="160"/>
    <x v="34"/>
    <x v="34"/>
    <x v="10088"/>
    <x v="0"/>
    <x v="2"/>
    <x v="1"/>
    <x v="0"/>
  </r>
  <r>
    <x v="6"/>
    <x v="160"/>
    <x v="34"/>
    <x v="34"/>
    <x v="10089"/>
    <x v="0"/>
    <x v="2"/>
    <x v="1"/>
    <x v="0"/>
  </r>
  <r>
    <x v="6"/>
    <x v="160"/>
    <x v="34"/>
    <x v="34"/>
    <x v="10090"/>
    <x v="0"/>
    <x v="2"/>
    <x v="1"/>
    <x v="0"/>
  </r>
  <r>
    <x v="6"/>
    <x v="160"/>
    <x v="34"/>
    <x v="34"/>
    <x v="10091"/>
    <x v="0"/>
    <x v="0"/>
    <x v="0"/>
    <x v="0"/>
  </r>
  <r>
    <x v="6"/>
    <x v="160"/>
    <x v="34"/>
    <x v="34"/>
    <x v="10092"/>
    <x v="0"/>
    <x v="0"/>
    <x v="0"/>
    <x v="0"/>
  </r>
  <r>
    <x v="6"/>
    <x v="160"/>
    <x v="34"/>
    <x v="34"/>
    <x v="10093"/>
    <x v="0"/>
    <x v="2"/>
    <x v="1"/>
    <x v="0"/>
  </r>
  <r>
    <x v="6"/>
    <x v="160"/>
    <x v="34"/>
    <x v="34"/>
    <x v="10094"/>
    <x v="0"/>
    <x v="4"/>
    <x v="1"/>
    <x v="0"/>
  </r>
  <r>
    <x v="6"/>
    <x v="160"/>
    <x v="34"/>
    <x v="34"/>
    <x v="10095"/>
    <x v="0"/>
    <x v="2"/>
    <x v="1"/>
    <x v="1"/>
  </r>
  <r>
    <x v="6"/>
    <x v="160"/>
    <x v="34"/>
    <x v="34"/>
    <x v="10096"/>
    <x v="0"/>
    <x v="2"/>
    <x v="1"/>
    <x v="0"/>
  </r>
  <r>
    <x v="6"/>
    <x v="160"/>
    <x v="34"/>
    <x v="34"/>
    <x v="10097"/>
    <x v="0"/>
    <x v="2"/>
    <x v="1"/>
    <x v="0"/>
  </r>
  <r>
    <x v="6"/>
    <x v="160"/>
    <x v="34"/>
    <x v="34"/>
    <x v="10098"/>
    <x v="0"/>
    <x v="2"/>
    <x v="1"/>
    <x v="0"/>
  </r>
  <r>
    <x v="6"/>
    <x v="160"/>
    <x v="34"/>
    <x v="34"/>
    <x v="10099"/>
    <x v="0"/>
    <x v="2"/>
    <x v="1"/>
    <x v="0"/>
  </r>
  <r>
    <x v="6"/>
    <x v="160"/>
    <x v="34"/>
    <x v="34"/>
    <x v="10100"/>
    <x v="0"/>
    <x v="2"/>
    <x v="1"/>
    <x v="0"/>
  </r>
  <r>
    <x v="6"/>
    <x v="160"/>
    <x v="34"/>
    <x v="34"/>
    <x v="10101"/>
    <x v="0"/>
    <x v="1"/>
    <x v="1"/>
    <x v="0"/>
  </r>
  <r>
    <x v="6"/>
    <x v="160"/>
    <x v="34"/>
    <x v="34"/>
    <x v="10102"/>
    <x v="0"/>
    <x v="2"/>
    <x v="1"/>
    <x v="0"/>
  </r>
  <r>
    <x v="6"/>
    <x v="160"/>
    <x v="34"/>
    <x v="34"/>
    <x v="10103"/>
    <x v="0"/>
    <x v="3"/>
    <x v="0"/>
    <x v="1"/>
  </r>
  <r>
    <x v="6"/>
    <x v="160"/>
    <x v="34"/>
    <x v="34"/>
    <x v="10104"/>
    <x v="0"/>
    <x v="1"/>
    <x v="1"/>
    <x v="0"/>
  </r>
  <r>
    <x v="6"/>
    <x v="160"/>
    <x v="34"/>
    <x v="34"/>
    <x v="10105"/>
    <x v="0"/>
    <x v="0"/>
    <x v="0"/>
    <x v="0"/>
  </r>
  <r>
    <x v="6"/>
    <x v="160"/>
    <x v="34"/>
    <x v="34"/>
    <x v="10106"/>
    <x v="0"/>
    <x v="2"/>
    <x v="1"/>
    <x v="0"/>
  </r>
  <r>
    <x v="6"/>
    <x v="160"/>
    <x v="34"/>
    <x v="34"/>
    <x v="10107"/>
    <x v="0"/>
    <x v="1"/>
    <x v="1"/>
    <x v="0"/>
  </r>
  <r>
    <x v="6"/>
    <x v="160"/>
    <x v="34"/>
    <x v="34"/>
    <x v="10108"/>
    <x v="0"/>
    <x v="2"/>
    <x v="1"/>
    <x v="0"/>
  </r>
  <r>
    <x v="6"/>
    <x v="160"/>
    <x v="34"/>
    <x v="34"/>
    <x v="10109"/>
    <x v="0"/>
    <x v="3"/>
    <x v="0"/>
    <x v="1"/>
  </r>
  <r>
    <x v="6"/>
    <x v="160"/>
    <x v="34"/>
    <x v="34"/>
    <x v="10110"/>
    <x v="0"/>
    <x v="3"/>
    <x v="0"/>
    <x v="1"/>
  </r>
  <r>
    <x v="6"/>
    <x v="160"/>
    <x v="34"/>
    <x v="34"/>
    <x v="10111"/>
    <x v="0"/>
    <x v="3"/>
    <x v="0"/>
    <x v="1"/>
  </r>
  <r>
    <x v="6"/>
    <x v="160"/>
    <x v="35"/>
    <x v="35"/>
    <x v="10112"/>
    <x v="0"/>
    <x v="0"/>
    <x v="0"/>
    <x v="1"/>
  </r>
  <r>
    <x v="6"/>
    <x v="160"/>
    <x v="35"/>
    <x v="35"/>
    <x v="10113"/>
    <x v="0"/>
    <x v="0"/>
    <x v="0"/>
    <x v="1"/>
  </r>
  <r>
    <x v="6"/>
    <x v="160"/>
    <x v="35"/>
    <x v="35"/>
    <x v="10114"/>
    <x v="0"/>
    <x v="0"/>
    <x v="0"/>
    <x v="0"/>
  </r>
  <r>
    <x v="6"/>
    <x v="160"/>
    <x v="35"/>
    <x v="35"/>
    <x v="10115"/>
    <x v="0"/>
    <x v="0"/>
    <x v="0"/>
    <x v="1"/>
  </r>
  <r>
    <x v="6"/>
    <x v="160"/>
    <x v="35"/>
    <x v="35"/>
    <x v="10116"/>
    <x v="0"/>
    <x v="2"/>
    <x v="1"/>
    <x v="0"/>
  </r>
  <r>
    <x v="6"/>
    <x v="160"/>
    <x v="35"/>
    <x v="35"/>
    <x v="10117"/>
    <x v="0"/>
    <x v="2"/>
    <x v="1"/>
    <x v="0"/>
  </r>
  <r>
    <x v="6"/>
    <x v="160"/>
    <x v="35"/>
    <x v="35"/>
    <x v="10118"/>
    <x v="0"/>
    <x v="2"/>
    <x v="1"/>
    <x v="0"/>
  </r>
  <r>
    <x v="6"/>
    <x v="160"/>
    <x v="35"/>
    <x v="35"/>
    <x v="10119"/>
    <x v="0"/>
    <x v="0"/>
    <x v="0"/>
    <x v="1"/>
  </r>
  <r>
    <x v="6"/>
    <x v="160"/>
    <x v="35"/>
    <x v="35"/>
    <x v="10120"/>
    <x v="0"/>
    <x v="0"/>
    <x v="0"/>
    <x v="0"/>
  </r>
  <r>
    <x v="6"/>
    <x v="160"/>
    <x v="35"/>
    <x v="35"/>
    <x v="10121"/>
    <x v="0"/>
    <x v="3"/>
    <x v="0"/>
    <x v="0"/>
  </r>
  <r>
    <x v="6"/>
    <x v="160"/>
    <x v="35"/>
    <x v="35"/>
    <x v="10122"/>
    <x v="0"/>
    <x v="0"/>
    <x v="0"/>
    <x v="1"/>
  </r>
  <r>
    <x v="6"/>
    <x v="160"/>
    <x v="36"/>
    <x v="36"/>
    <x v="10123"/>
    <x v="0"/>
    <x v="3"/>
    <x v="0"/>
    <x v="0"/>
  </r>
  <r>
    <x v="6"/>
    <x v="160"/>
    <x v="36"/>
    <x v="36"/>
    <x v="10124"/>
    <x v="0"/>
    <x v="0"/>
    <x v="0"/>
    <x v="1"/>
  </r>
  <r>
    <x v="6"/>
    <x v="160"/>
    <x v="36"/>
    <x v="36"/>
    <x v="10125"/>
    <x v="0"/>
    <x v="2"/>
    <x v="1"/>
    <x v="0"/>
  </r>
  <r>
    <x v="6"/>
    <x v="160"/>
    <x v="36"/>
    <x v="36"/>
    <x v="10126"/>
    <x v="0"/>
    <x v="0"/>
    <x v="0"/>
    <x v="1"/>
  </r>
  <r>
    <x v="6"/>
    <x v="160"/>
    <x v="36"/>
    <x v="36"/>
    <x v="10127"/>
    <x v="0"/>
    <x v="0"/>
    <x v="0"/>
    <x v="1"/>
  </r>
  <r>
    <x v="6"/>
    <x v="160"/>
    <x v="36"/>
    <x v="36"/>
    <x v="10128"/>
    <x v="0"/>
    <x v="2"/>
    <x v="1"/>
    <x v="0"/>
  </r>
  <r>
    <x v="6"/>
    <x v="160"/>
    <x v="36"/>
    <x v="36"/>
    <x v="10129"/>
    <x v="0"/>
    <x v="3"/>
    <x v="0"/>
    <x v="1"/>
  </r>
  <r>
    <x v="6"/>
    <x v="160"/>
    <x v="36"/>
    <x v="36"/>
    <x v="10130"/>
    <x v="0"/>
    <x v="3"/>
    <x v="0"/>
    <x v="0"/>
  </r>
  <r>
    <x v="6"/>
    <x v="160"/>
    <x v="36"/>
    <x v="36"/>
    <x v="10131"/>
    <x v="0"/>
    <x v="2"/>
    <x v="1"/>
    <x v="0"/>
  </r>
  <r>
    <x v="6"/>
    <x v="160"/>
    <x v="36"/>
    <x v="36"/>
    <x v="10132"/>
    <x v="0"/>
    <x v="0"/>
    <x v="0"/>
    <x v="0"/>
  </r>
  <r>
    <x v="6"/>
    <x v="160"/>
    <x v="36"/>
    <x v="36"/>
    <x v="10133"/>
    <x v="0"/>
    <x v="3"/>
    <x v="0"/>
    <x v="1"/>
  </r>
  <r>
    <x v="6"/>
    <x v="160"/>
    <x v="36"/>
    <x v="36"/>
    <x v="10134"/>
    <x v="0"/>
    <x v="2"/>
    <x v="1"/>
    <x v="0"/>
  </r>
  <r>
    <x v="6"/>
    <x v="160"/>
    <x v="36"/>
    <x v="36"/>
    <x v="10135"/>
    <x v="0"/>
    <x v="0"/>
    <x v="0"/>
    <x v="1"/>
  </r>
  <r>
    <x v="6"/>
    <x v="160"/>
    <x v="36"/>
    <x v="36"/>
    <x v="10136"/>
    <x v="0"/>
    <x v="3"/>
    <x v="0"/>
    <x v="0"/>
  </r>
  <r>
    <x v="6"/>
    <x v="160"/>
    <x v="36"/>
    <x v="36"/>
    <x v="10137"/>
    <x v="0"/>
    <x v="2"/>
    <x v="1"/>
    <x v="0"/>
  </r>
  <r>
    <x v="6"/>
    <x v="160"/>
    <x v="36"/>
    <x v="36"/>
    <x v="10138"/>
    <x v="0"/>
    <x v="0"/>
    <x v="0"/>
    <x v="0"/>
  </r>
  <r>
    <x v="6"/>
    <x v="160"/>
    <x v="36"/>
    <x v="36"/>
    <x v="10139"/>
    <x v="0"/>
    <x v="0"/>
    <x v="0"/>
    <x v="0"/>
  </r>
  <r>
    <x v="6"/>
    <x v="160"/>
    <x v="36"/>
    <x v="36"/>
    <x v="10140"/>
    <x v="0"/>
    <x v="0"/>
    <x v="0"/>
    <x v="0"/>
  </r>
  <r>
    <x v="6"/>
    <x v="160"/>
    <x v="36"/>
    <x v="36"/>
    <x v="10141"/>
    <x v="0"/>
    <x v="0"/>
    <x v="0"/>
    <x v="1"/>
  </r>
  <r>
    <x v="6"/>
    <x v="160"/>
    <x v="36"/>
    <x v="36"/>
    <x v="10142"/>
    <x v="0"/>
    <x v="3"/>
    <x v="0"/>
    <x v="0"/>
  </r>
  <r>
    <x v="6"/>
    <x v="160"/>
    <x v="36"/>
    <x v="36"/>
    <x v="10143"/>
    <x v="0"/>
    <x v="0"/>
    <x v="0"/>
    <x v="1"/>
  </r>
  <r>
    <x v="6"/>
    <x v="160"/>
    <x v="36"/>
    <x v="36"/>
    <x v="10144"/>
    <x v="0"/>
    <x v="0"/>
    <x v="0"/>
    <x v="0"/>
  </r>
  <r>
    <x v="6"/>
    <x v="160"/>
    <x v="36"/>
    <x v="36"/>
    <x v="10145"/>
    <x v="0"/>
    <x v="0"/>
    <x v="0"/>
    <x v="0"/>
  </r>
  <r>
    <x v="6"/>
    <x v="160"/>
    <x v="36"/>
    <x v="36"/>
    <x v="10146"/>
    <x v="0"/>
    <x v="3"/>
    <x v="0"/>
    <x v="1"/>
  </r>
  <r>
    <x v="6"/>
    <x v="160"/>
    <x v="36"/>
    <x v="36"/>
    <x v="10147"/>
    <x v="0"/>
    <x v="0"/>
    <x v="0"/>
    <x v="0"/>
  </r>
  <r>
    <x v="6"/>
    <x v="160"/>
    <x v="36"/>
    <x v="36"/>
    <x v="10148"/>
    <x v="0"/>
    <x v="0"/>
    <x v="0"/>
    <x v="1"/>
  </r>
  <r>
    <x v="6"/>
    <x v="160"/>
    <x v="36"/>
    <x v="36"/>
    <x v="10149"/>
    <x v="0"/>
    <x v="0"/>
    <x v="0"/>
    <x v="0"/>
  </r>
  <r>
    <x v="6"/>
    <x v="160"/>
    <x v="36"/>
    <x v="36"/>
    <x v="10150"/>
    <x v="0"/>
    <x v="0"/>
    <x v="0"/>
    <x v="0"/>
  </r>
  <r>
    <x v="6"/>
    <x v="160"/>
    <x v="36"/>
    <x v="36"/>
    <x v="10151"/>
    <x v="0"/>
    <x v="0"/>
    <x v="0"/>
    <x v="0"/>
  </r>
  <r>
    <x v="6"/>
    <x v="160"/>
    <x v="36"/>
    <x v="36"/>
    <x v="10152"/>
    <x v="0"/>
    <x v="3"/>
    <x v="0"/>
    <x v="1"/>
  </r>
  <r>
    <x v="6"/>
    <x v="160"/>
    <x v="36"/>
    <x v="36"/>
    <x v="10153"/>
    <x v="0"/>
    <x v="2"/>
    <x v="1"/>
    <x v="0"/>
  </r>
  <r>
    <x v="6"/>
    <x v="160"/>
    <x v="36"/>
    <x v="36"/>
    <x v="10154"/>
    <x v="0"/>
    <x v="0"/>
    <x v="0"/>
    <x v="0"/>
  </r>
  <r>
    <x v="6"/>
    <x v="160"/>
    <x v="36"/>
    <x v="36"/>
    <x v="10155"/>
    <x v="0"/>
    <x v="2"/>
    <x v="1"/>
    <x v="0"/>
  </r>
  <r>
    <x v="6"/>
    <x v="160"/>
    <x v="0"/>
    <x v="0"/>
    <x v="10156"/>
    <x v="0"/>
    <x v="1"/>
    <x v="1"/>
    <x v="0"/>
  </r>
  <r>
    <x v="6"/>
    <x v="160"/>
    <x v="0"/>
    <x v="0"/>
    <x v="10157"/>
    <x v="0"/>
    <x v="1"/>
    <x v="1"/>
    <x v="0"/>
  </r>
  <r>
    <x v="6"/>
    <x v="160"/>
    <x v="0"/>
    <x v="0"/>
    <x v="10158"/>
    <x v="0"/>
    <x v="2"/>
    <x v="1"/>
    <x v="0"/>
  </r>
  <r>
    <x v="6"/>
    <x v="160"/>
    <x v="0"/>
    <x v="0"/>
    <x v="10159"/>
    <x v="0"/>
    <x v="2"/>
    <x v="1"/>
    <x v="0"/>
  </r>
  <r>
    <x v="6"/>
    <x v="160"/>
    <x v="0"/>
    <x v="0"/>
    <x v="10160"/>
    <x v="0"/>
    <x v="2"/>
    <x v="1"/>
    <x v="0"/>
  </r>
  <r>
    <x v="6"/>
    <x v="160"/>
    <x v="0"/>
    <x v="0"/>
    <x v="10161"/>
    <x v="0"/>
    <x v="0"/>
    <x v="0"/>
    <x v="0"/>
  </r>
  <r>
    <x v="6"/>
    <x v="160"/>
    <x v="0"/>
    <x v="0"/>
    <x v="10162"/>
    <x v="0"/>
    <x v="2"/>
    <x v="1"/>
    <x v="0"/>
  </r>
  <r>
    <x v="6"/>
    <x v="160"/>
    <x v="0"/>
    <x v="0"/>
    <x v="10163"/>
    <x v="0"/>
    <x v="2"/>
    <x v="1"/>
    <x v="0"/>
  </r>
  <r>
    <x v="6"/>
    <x v="160"/>
    <x v="0"/>
    <x v="0"/>
    <x v="10164"/>
    <x v="0"/>
    <x v="2"/>
    <x v="1"/>
    <x v="0"/>
  </r>
  <r>
    <x v="6"/>
    <x v="160"/>
    <x v="0"/>
    <x v="0"/>
    <x v="10165"/>
    <x v="0"/>
    <x v="3"/>
    <x v="0"/>
    <x v="1"/>
  </r>
  <r>
    <x v="6"/>
    <x v="160"/>
    <x v="0"/>
    <x v="0"/>
    <x v="10166"/>
    <x v="0"/>
    <x v="2"/>
    <x v="1"/>
    <x v="0"/>
  </r>
  <r>
    <x v="6"/>
    <x v="160"/>
    <x v="0"/>
    <x v="0"/>
    <x v="10167"/>
    <x v="0"/>
    <x v="2"/>
    <x v="1"/>
    <x v="0"/>
  </r>
  <r>
    <x v="6"/>
    <x v="160"/>
    <x v="0"/>
    <x v="0"/>
    <x v="10168"/>
    <x v="0"/>
    <x v="2"/>
    <x v="1"/>
    <x v="0"/>
  </r>
  <r>
    <x v="6"/>
    <x v="160"/>
    <x v="0"/>
    <x v="0"/>
    <x v="10169"/>
    <x v="0"/>
    <x v="2"/>
    <x v="1"/>
    <x v="0"/>
  </r>
  <r>
    <x v="6"/>
    <x v="160"/>
    <x v="0"/>
    <x v="0"/>
    <x v="10170"/>
    <x v="0"/>
    <x v="1"/>
    <x v="1"/>
    <x v="0"/>
  </r>
  <r>
    <x v="6"/>
    <x v="160"/>
    <x v="0"/>
    <x v="0"/>
    <x v="10171"/>
    <x v="0"/>
    <x v="2"/>
    <x v="1"/>
    <x v="0"/>
  </r>
  <r>
    <x v="6"/>
    <x v="160"/>
    <x v="0"/>
    <x v="0"/>
    <x v="10172"/>
    <x v="0"/>
    <x v="0"/>
    <x v="0"/>
    <x v="0"/>
  </r>
  <r>
    <x v="6"/>
    <x v="160"/>
    <x v="0"/>
    <x v="0"/>
    <x v="10173"/>
    <x v="0"/>
    <x v="0"/>
    <x v="0"/>
    <x v="1"/>
  </r>
  <r>
    <x v="6"/>
    <x v="160"/>
    <x v="0"/>
    <x v="0"/>
    <x v="10174"/>
    <x v="0"/>
    <x v="2"/>
    <x v="1"/>
    <x v="0"/>
  </r>
  <r>
    <x v="6"/>
    <x v="160"/>
    <x v="0"/>
    <x v="0"/>
    <x v="10175"/>
    <x v="0"/>
    <x v="0"/>
    <x v="0"/>
    <x v="0"/>
  </r>
  <r>
    <x v="6"/>
    <x v="160"/>
    <x v="0"/>
    <x v="0"/>
    <x v="10176"/>
    <x v="0"/>
    <x v="2"/>
    <x v="1"/>
    <x v="0"/>
  </r>
  <r>
    <x v="6"/>
    <x v="160"/>
    <x v="0"/>
    <x v="0"/>
    <x v="10177"/>
    <x v="0"/>
    <x v="2"/>
    <x v="1"/>
    <x v="0"/>
  </r>
  <r>
    <x v="6"/>
    <x v="160"/>
    <x v="0"/>
    <x v="0"/>
    <x v="10178"/>
    <x v="0"/>
    <x v="2"/>
    <x v="1"/>
    <x v="0"/>
  </r>
  <r>
    <x v="6"/>
    <x v="160"/>
    <x v="0"/>
    <x v="0"/>
    <x v="10179"/>
    <x v="0"/>
    <x v="0"/>
    <x v="0"/>
    <x v="0"/>
  </r>
  <r>
    <x v="6"/>
    <x v="160"/>
    <x v="0"/>
    <x v="0"/>
    <x v="10180"/>
    <x v="0"/>
    <x v="2"/>
    <x v="1"/>
    <x v="0"/>
  </r>
  <r>
    <x v="6"/>
    <x v="160"/>
    <x v="0"/>
    <x v="0"/>
    <x v="10181"/>
    <x v="0"/>
    <x v="2"/>
    <x v="1"/>
    <x v="0"/>
  </r>
  <r>
    <x v="6"/>
    <x v="160"/>
    <x v="0"/>
    <x v="0"/>
    <x v="10182"/>
    <x v="0"/>
    <x v="3"/>
    <x v="0"/>
    <x v="0"/>
  </r>
  <r>
    <x v="6"/>
    <x v="160"/>
    <x v="0"/>
    <x v="0"/>
    <x v="10183"/>
    <x v="0"/>
    <x v="1"/>
    <x v="1"/>
    <x v="0"/>
  </r>
  <r>
    <x v="6"/>
    <x v="160"/>
    <x v="0"/>
    <x v="0"/>
    <x v="10184"/>
    <x v="0"/>
    <x v="2"/>
    <x v="1"/>
    <x v="0"/>
  </r>
  <r>
    <x v="6"/>
    <x v="160"/>
    <x v="0"/>
    <x v="0"/>
    <x v="10185"/>
    <x v="0"/>
    <x v="0"/>
    <x v="0"/>
    <x v="0"/>
  </r>
  <r>
    <x v="6"/>
    <x v="160"/>
    <x v="0"/>
    <x v="0"/>
    <x v="10186"/>
    <x v="0"/>
    <x v="2"/>
    <x v="1"/>
    <x v="0"/>
  </r>
  <r>
    <x v="6"/>
    <x v="160"/>
    <x v="0"/>
    <x v="0"/>
    <x v="10187"/>
    <x v="0"/>
    <x v="2"/>
    <x v="1"/>
    <x v="0"/>
  </r>
  <r>
    <x v="6"/>
    <x v="160"/>
    <x v="0"/>
    <x v="0"/>
    <x v="10188"/>
    <x v="0"/>
    <x v="1"/>
    <x v="1"/>
    <x v="0"/>
  </r>
  <r>
    <x v="6"/>
    <x v="160"/>
    <x v="0"/>
    <x v="0"/>
    <x v="10189"/>
    <x v="0"/>
    <x v="0"/>
    <x v="0"/>
    <x v="0"/>
  </r>
  <r>
    <x v="6"/>
    <x v="160"/>
    <x v="0"/>
    <x v="0"/>
    <x v="10190"/>
    <x v="0"/>
    <x v="0"/>
    <x v="0"/>
    <x v="0"/>
  </r>
  <r>
    <x v="6"/>
    <x v="160"/>
    <x v="0"/>
    <x v="0"/>
    <x v="10191"/>
    <x v="0"/>
    <x v="2"/>
    <x v="1"/>
    <x v="0"/>
  </r>
  <r>
    <x v="6"/>
    <x v="160"/>
    <x v="0"/>
    <x v="0"/>
    <x v="10192"/>
    <x v="0"/>
    <x v="2"/>
    <x v="1"/>
    <x v="0"/>
  </r>
  <r>
    <x v="6"/>
    <x v="160"/>
    <x v="0"/>
    <x v="0"/>
    <x v="10193"/>
    <x v="0"/>
    <x v="2"/>
    <x v="1"/>
    <x v="0"/>
  </r>
  <r>
    <x v="6"/>
    <x v="160"/>
    <x v="0"/>
    <x v="0"/>
    <x v="10194"/>
    <x v="0"/>
    <x v="2"/>
    <x v="1"/>
    <x v="0"/>
  </r>
  <r>
    <x v="6"/>
    <x v="160"/>
    <x v="0"/>
    <x v="0"/>
    <x v="10195"/>
    <x v="0"/>
    <x v="2"/>
    <x v="1"/>
    <x v="0"/>
  </r>
  <r>
    <x v="6"/>
    <x v="160"/>
    <x v="0"/>
    <x v="0"/>
    <x v="10196"/>
    <x v="0"/>
    <x v="2"/>
    <x v="1"/>
    <x v="0"/>
  </r>
  <r>
    <x v="6"/>
    <x v="160"/>
    <x v="0"/>
    <x v="0"/>
    <x v="10197"/>
    <x v="0"/>
    <x v="2"/>
    <x v="1"/>
    <x v="0"/>
  </r>
  <r>
    <x v="6"/>
    <x v="160"/>
    <x v="0"/>
    <x v="0"/>
    <x v="10198"/>
    <x v="0"/>
    <x v="0"/>
    <x v="0"/>
    <x v="1"/>
  </r>
  <r>
    <x v="6"/>
    <x v="160"/>
    <x v="0"/>
    <x v="0"/>
    <x v="10199"/>
    <x v="0"/>
    <x v="2"/>
    <x v="1"/>
    <x v="0"/>
  </r>
  <r>
    <x v="6"/>
    <x v="160"/>
    <x v="0"/>
    <x v="0"/>
    <x v="10200"/>
    <x v="0"/>
    <x v="2"/>
    <x v="1"/>
    <x v="0"/>
  </r>
  <r>
    <x v="6"/>
    <x v="160"/>
    <x v="0"/>
    <x v="0"/>
    <x v="10201"/>
    <x v="0"/>
    <x v="1"/>
    <x v="1"/>
    <x v="0"/>
  </r>
  <r>
    <x v="6"/>
    <x v="160"/>
    <x v="0"/>
    <x v="0"/>
    <x v="10202"/>
    <x v="0"/>
    <x v="2"/>
    <x v="1"/>
    <x v="0"/>
  </r>
  <r>
    <x v="6"/>
    <x v="160"/>
    <x v="0"/>
    <x v="0"/>
    <x v="10203"/>
    <x v="0"/>
    <x v="2"/>
    <x v="1"/>
    <x v="0"/>
  </r>
  <r>
    <x v="6"/>
    <x v="160"/>
    <x v="0"/>
    <x v="0"/>
    <x v="10204"/>
    <x v="0"/>
    <x v="2"/>
    <x v="1"/>
    <x v="0"/>
  </r>
  <r>
    <x v="6"/>
    <x v="160"/>
    <x v="0"/>
    <x v="0"/>
    <x v="10205"/>
    <x v="0"/>
    <x v="0"/>
    <x v="0"/>
    <x v="0"/>
  </r>
  <r>
    <x v="6"/>
    <x v="160"/>
    <x v="0"/>
    <x v="0"/>
    <x v="10206"/>
    <x v="0"/>
    <x v="2"/>
    <x v="1"/>
    <x v="0"/>
  </r>
  <r>
    <x v="6"/>
    <x v="160"/>
    <x v="0"/>
    <x v="0"/>
    <x v="10207"/>
    <x v="0"/>
    <x v="2"/>
    <x v="1"/>
    <x v="0"/>
  </r>
  <r>
    <x v="6"/>
    <x v="160"/>
    <x v="0"/>
    <x v="0"/>
    <x v="10208"/>
    <x v="0"/>
    <x v="0"/>
    <x v="0"/>
    <x v="0"/>
  </r>
  <r>
    <x v="6"/>
    <x v="160"/>
    <x v="0"/>
    <x v="0"/>
    <x v="10209"/>
    <x v="0"/>
    <x v="2"/>
    <x v="1"/>
    <x v="0"/>
  </r>
  <r>
    <x v="6"/>
    <x v="160"/>
    <x v="0"/>
    <x v="0"/>
    <x v="10210"/>
    <x v="0"/>
    <x v="0"/>
    <x v="0"/>
    <x v="0"/>
  </r>
  <r>
    <x v="6"/>
    <x v="160"/>
    <x v="0"/>
    <x v="0"/>
    <x v="10211"/>
    <x v="0"/>
    <x v="0"/>
    <x v="0"/>
    <x v="0"/>
  </r>
  <r>
    <x v="6"/>
    <x v="160"/>
    <x v="0"/>
    <x v="0"/>
    <x v="10212"/>
    <x v="0"/>
    <x v="1"/>
    <x v="1"/>
    <x v="0"/>
  </r>
  <r>
    <x v="6"/>
    <x v="160"/>
    <x v="0"/>
    <x v="0"/>
    <x v="10213"/>
    <x v="0"/>
    <x v="0"/>
    <x v="0"/>
    <x v="0"/>
  </r>
  <r>
    <x v="6"/>
    <x v="160"/>
    <x v="0"/>
    <x v="0"/>
    <x v="10214"/>
    <x v="0"/>
    <x v="2"/>
    <x v="1"/>
    <x v="0"/>
  </r>
  <r>
    <x v="6"/>
    <x v="160"/>
    <x v="0"/>
    <x v="0"/>
    <x v="10215"/>
    <x v="0"/>
    <x v="2"/>
    <x v="1"/>
    <x v="0"/>
  </r>
  <r>
    <x v="6"/>
    <x v="160"/>
    <x v="0"/>
    <x v="0"/>
    <x v="10216"/>
    <x v="0"/>
    <x v="3"/>
    <x v="0"/>
    <x v="1"/>
  </r>
  <r>
    <x v="6"/>
    <x v="160"/>
    <x v="0"/>
    <x v="0"/>
    <x v="10217"/>
    <x v="0"/>
    <x v="1"/>
    <x v="1"/>
    <x v="0"/>
  </r>
  <r>
    <x v="6"/>
    <x v="160"/>
    <x v="0"/>
    <x v="0"/>
    <x v="10218"/>
    <x v="0"/>
    <x v="0"/>
    <x v="0"/>
    <x v="0"/>
  </r>
  <r>
    <x v="6"/>
    <x v="160"/>
    <x v="0"/>
    <x v="0"/>
    <x v="10219"/>
    <x v="0"/>
    <x v="0"/>
    <x v="0"/>
    <x v="0"/>
  </r>
  <r>
    <x v="6"/>
    <x v="160"/>
    <x v="0"/>
    <x v="0"/>
    <x v="10220"/>
    <x v="0"/>
    <x v="3"/>
    <x v="0"/>
    <x v="0"/>
  </r>
  <r>
    <x v="6"/>
    <x v="160"/>
    <x v="0"/>
    <x v="0"/>
    <x v="10221"/>
    <x v="0"/>
    <x v="1"/>
    <x v="1"/>
    <x v="0"/>
  </r>
  <r>
    <x v="6"/>
    <x v="160"/>
    <x v="0"/>
    <x v="0"/>
    <x v="10222"/>
    <x v="0"/>
    <x v="2"/>
    <x v="1"/>
    <x v="0"/>
  </r>
  <r>
    <x v="6"/>
    <x v="160"/>
    <x v="0"/>
    <x v="0"/>
    <x v="10223"/>
    <x v="0"/>
    <x v="2"/>
    <x v="1"/>
    <x v="0"/>
  </r>
  <r>
    <x v="6"/>
    <x v="160"/>
    <x v="0"/>
    <x v="0"/>
    <x v="10224"/>
    <x v="0"/>
    <x v="2"/>
    <x v="1"/>
    <x v="0"/>
  </r>
  <r>
    <x v="6"/>
    <x v="160"/>
    <x v="0"/>
    <x v="0"/>
    <x v="10225"/>
    <x v="0"/>
    <x v="1"/>
    <x v="1"/>
    <x v="0"/>
  </r>
  <r>
    <x v="6"/>
    <x v="160"/>
    <x v="0"/>
    <x v="0"/>
    <x v="10226"/>
    <x v="0"/>
    <x v="0"/>
    <x v="0"/>
    <x v="0"/>
  </r>
  <r>
    <x v="6"/>
    <x v="160"/>
    <x v="0"/>
    <x v="0"/>
    <x v="10227"/>
    <x v="0"/>
    <x v="2"/>
    <x v="1"/>
    <x v="0"/>
  </r>
  <r>
    <x v="6"/>
    <x v="160"/>
    <x v="0"/>
    <x v="0"/>
    <x v="10228"/>
    <x v="0"/>
    <x v="2"/>
    <x v="1"/>
    <x v="0"/>
  </r>
  <r>
    <x v="6"/>
    <x v="160"/>
    <x v="0"/>
    <x v="0"/>
    <x v="10229"/>
    <x v="0"/>
    <x v="2"/>
    <x v="1"/>
    <x v="0"/>
  </r>
  <r>
    <x v="6"/>
    <x v="160"/>
    <x v="0"/>
    <x v="0"/>
    <x v="10230"/>
    <x v="0"/>
    <x v="1"/>
    <x v="1"/>
    <x v="0"/>
  </r>
  <r>
    <x v="6"/>
    <x v="160"/>
    <x v="0"/>
    <x v="0"/>
    <x v="10231"/>
    <x v="0"/>
    <x v="2"/>
    <x v="1"/>
    <x v="0"/>
  </r>
  <r>
    <x v="6"/>
    <x v="160"/>
    <x v="0"/>
    <x v="0"/>
    <x v="10232"/>
    <x v="0"/>
    <x v="2"/>
    <x v="1"/>
    <x v="0"/>
  </r>
  <r>
    <x v="6"/>
    <x v="160"/>
    <x v="0"/>
    <x v="0"/>
    <x v="10233"/>
    <x v="0"/>
    <x v="2"/>
    <x v="1"/>
    <x v="0"/>
  </r>
  <r>
    <x v="6"/>
    <x v="160"/>
    <x v="0"/>
    <x v="0"/>
    <x v="10234"/>
    <x v="0"/>
    <x v="1"/>
    <x v="1"/>
    <x v="0"/>
  </r>
  <r>
    <x v="6"/>
    <x v="160"/>
    <x v="0"/>
    <x v="0"/>
    <x v="10235"/>
    <x v="0"/>
    <x v="2"/>
    <x v="1"/>
    <x v="0"/>
  </r>
  <r>
    <x v="6"/>
    <x v="160"/>
    <x v="0"/>
    <x v="0"/>
    <x v="10236"/>
    <x v="0"/>
    <x v="0"/>
    <x v="0"/>
    <x v="0"/>
  </r>
  <r>
    <x v="6"/>
    <x v="160"/>
    <x v="0"/>
    <x v="0"/>
    <x v="10237"/>
    <x v="0"/>
    <x v="2"/>
    <x v="1"/>
    <x v="0"/>
  </r>
  <r>
    <x v="6"/>
    <x v="160"/>
    <x v="0"/>
    <x v="0"/>
    <x v="10238"/>
    <x v="0"/>
    <x v="2"/>
    <x v="1"/>
    <x v="0"/>
  </r>
  <r>
    <x v="6"/>
    <x v="160"/>
    <x v="0"/>
    <x v="0"/>
    <x v="10239"/>
    <x v="0"/>
    <x v="2"/>
    <x v="1"/>
    <x v="0"/>
  </r>
  <r>
    <x v="6"/>
    <x v="160"/>
    <x v="0"/>
    <x v="0"/>
    <x v="10240"/>
    <x v="0"/>
    <x v="0"/>
    <x v="0"/>
    <x v="0"/>
  </r>
  <r>
    <x v="6"/>
    <x v="160"/>
    <x v="0"/>
    <x v="0"/>
    <x v="10241"/>
    <x v="0"/>
    <x v="2"/>
    <x v="1"/>
    <x v="0"/>
  </r>
  <r>
    <x v="6"/>
    <x v="160"/>
    <x v="0"/>
    <x v="0"/>
    <x v="10242"/>
    <x v="0"/>
    <x v="2"/>
    <x v="1"/>
    <x v="0"/>
  </r>
  <r>
    <x v="6"/>
    <x v="160"/>
    <x v="0"/>
    <x v="0"/>
    <x v="10243"/>
    <x v="0"/>
    <x v="2"/>
    <x v="1"/>
    <x v="0"/>
  </r>
  <r>
    <x v="6"/>
    <x v="160"/>
    <x v="0"/>
    <x v="0"/>
    <x v="10244"/>
    <x v="0"/>
    <x v="2"/>
    <x v="1"/>
    <x v="0"/>
  </r>
  <r>
    <x v="6"/>
    <x v="160"/>
    <x v="0"/>
    <x v="0"/>
    <x v="10245"/>
    <x v="0"/>
    <x v="2"/>
    <x v="1"/>
    <x v="0"/>
  </r>
  <r>
    <x v="6"/>
    <x v="160"/>
    <x v="0"/>
    <x v="0"/>
    <x v="10246"/>
    <x v="0"/>
    <x v="2"/>
    <x v="1"/>
    <x v="0"/>
  </r>
  <r>
    <x v="6"/>
    <x v="160"/>
    <x v="0"/>
    <x v="0"/>
    <x v="10247"/>
    <x v="0"/>
    <x v="2"/>
    <x v="1"/>
    <x v="0"/>
  </r>
  <r>
    <x v="6"/>
    <x v="160"/>
    <x v="0"/>
    <x v="0"/>
    <x v="10248"/>
    <x v="0"/>
    <x v="1"/>
    <x v="1"/>
    <x v="0"/>
  </r>
  <r>
    <x v="6"/>
    <x v="160"/>
    <x v="0"/>
    <x v="0"/>
    <x v="10249"/>
    <x v="0"/>
    <x v="0"/>
    <x v="0"/>
    <x v="0"/>
  </r>
  <r>
    <x v="6"/>
    <x v="160"/>
    <x v="0"/>
    <x v="0"/>
    <x v="10250"/>
    <x v="0"/>
    <x v="1"/>
    <x v="1"/>
    <x v="0"/>
  </r>
  <r>
    <x v="6"/>
    <x v="160"/>
    <x v="0"/>
    <x v="0"/>
    <x v="10251"/>
    <x v="0"/>
    <x v="2"/>
    <x v="1"/>
    <x v="0"/>
  </r>
  <r>
    <x v="6"/>
    <x v="160"/>
    <x v="0"/>
    <x v="0"/>
    <x v="10252"/>
    <x v="0"/>
    <x v="2"/>
    <x v="1"/>
    <x v="0"/>
  </r>
  <r>
    <x v="6"/>
    <x v="160"/>
    <x v="0"/>
    <x v="0"/>
    <x v="10253"/>
    <x v="0"/>
    <x v="1"/>
    <x v="1"/>
    <x v="0"/>
  </r>
  <r>
    <x v="6"/>
    <x v="160"/>
    <x v="0"/>
    <x v="0"/>
    <x v="10254"/>
    <x v="0"/>
    <x v="3"/>
    <x v="0"/>
    <x v="1"/>
  </r>
  <r>
    <x v="6"/>
    <x v="160"/>
    <x v="0"/>
    <x v="0"/>
    <x v="10255"/>
    <x v="0"/>
    <x v="1"/>
    <x v="1"/>
    <x v="0"/>
  </r>
  <r>
    <x v="6"/>
    <x v="160"/>
    <x v="0"/>
    <x v="0"/>
    <x v="10256"/>
    <x v="0"/>
    <x v="1"/>
    <x v="1"/>
    <x v="0"/>
  </r>
  <r>
    <x v="6"/>
    <x v="160"/>
    <x v="0"/>
    <x v="0"/>
    <x v="10257"/>
    <x v="0"/>
    <x v="2"/>
    <x v="1"/>
    <x v="0"/>
  </r>
  <r>
    <x v="6"/>
    <x v="160"/>
    <x v="0"/>
    <x v="0"/>
    <x v="10258"/>
    <x v="0"/>
    <x v="2"/>
    <x v="1"/>
    <x v="0"/>
  </r>
  <r>
    <x v="6"/>
    <x v="160"/>
    <x v="0"/>
    <x v="0"/>
    <x v="10259"/>
    <x v="0"/>
    <x v="2"/>
    <x v="1"/>
    <x v="0"/>
  </r>
  <r>
    <x v="6"/>
    <x v="160"/>
    <x v="0"/>
    <x v="0"/>
    <x v="10260"/>
    <x v="0"/>
    <x v="1"/>
    <x v="1"/>
    <x v="0"/>
  </r>
  <r>
    <x v="6"/>
    <x v="160"/>
    <x v="0"/>
    <x v="0"/>
    <x v="10261"/>
    <x v="0"/>
    <x v="2"/>
    <x v="1"/>
    <x v="0"/>
  </r>
  <r>
    <x v="6"/>
    <x v="160"/>
    <x v="0"/>
    <x v="0"/>
    <x v="10262"/>
    <x v="0"/>
    <x v="2"/>
    <x v="1"/>
    <x v="0"/>
  </r>
  <r>
    <x v="6"/>
    <x v="160"/>
    <x v="0"/>
    <x v="0"/>
    <x v="10263"/>
    <x v="0"/>
    <x v="2"/>
    <x v="1"/>
    <x v="0"/>
  </r>
  <r>
    <x v="6"/>
    <x v="160"/>
    <x v="0"/>
    <x v="0"/>
    <x v="10264"/>
    <x v="0"/>
    <x v="2"/>
    <x v="1"/>
    <x v="0"/>
  </r>
  <r>
    <x v="6"/>
    <x v="160"/>
    <x v="0"/>
    <x v="0"/>
    <x v="10265"/>
    <x v="0"/>
    <x v="1"/>
    <x v="1"/>
    <x v="0"/>
  </r>
  <r>
    <x v="6"/>
    <x v="160"/>
    <x v="0"/>
    <x v="0"/>
    <x v="10266"/>
    <x v="0"/>
    <x v="2"/>
    <x v="1"/>
    <x v="0"/>
  </r>
  <r>
    <x v="6"/>
    <x v="160"/>
    <x v="0"/>
    <x v="0"/>
    <x v="10267"/>
    <x v="0"/>
    <x v="2"/>
    <x v="1"/>
    <x v="0"/>
  </r>
  <r>
    <x v="6"/>
    <x v="160"/>
    <x v="0"/>
    <x v="0"/>
    <x v="10268"/>
    <x v="0"/>
    <x v="1"/>
    <x v="1"/>
    <x v="0"/>
  </r>
  <r>
    <x v="6"/>
    <x v="160"/>
    <x v="0"/>
    <x v="0"/>
    <x v="10269"/>
    <x v="0"/>
    <x v="2"/>
    <x v="1"/>
    <x v="0"/>
  </r>
  <r>
    <x v="6"/>
    <x v="160"/>
    <x v="0"/>
    <x v="0"/>
    <x v="10270"/>
    <x v="0"/>
    <x v="0"/>
    <x v="0"/>
    <x v="0"/>
  </r>
  <r>
    <x v="6"/>
    <x v="160"/>
    <x v="0"/>
    <x v="0"/>
    <x v="10271"/>
    <x v="0"/>
    <x v="2"/>
    <x v="1"/>
    <x v="0"/>
  </r>
  <r>
    <x v="6"/>
    <x v="160"/>
    <x v="0"/>
    <x v="0"/>
    <x v="10272"/>
    <x v="0"/>
    <x v="2"/>
    <x v="1"/>
    <x v="0"/>
  </r>
  <r>
    <x v="6"/>
    <x v="160"/>
    <x v="0"/>
    <x v="0"/>
    <x v="10273"/>
    <x v="0"/>
    <x v="2"/>
    <x v="1"/>
    <x v="0"/>
  </r>
  <r>
    <x v="6"/>
    <x v="160"/>
    <x v="0"/>
    <x v="0"/>
    <x v="10274"/>
    <x v="0"/>
    <x v="1"/>
    <x v="1"/>
    <x v="0"/>
  </r>
  <r>
    <x v="6"/>
    <x v="160"/>
    <x v="0"/>
    <x v="0"/>
    <x v="10275"/>
    <x v="0"/>
    <x v="3"/>
    <x v="0"/>
    <x v="1"/>
  </r>
  <r>
    <x v="6"/>
    <x v="160"/>
    <x v="0"/>
    <x v="0"/>
    <x v="10276"/>
    <x v="0"/>
    <x v="1"/>
    <x v="1"/>
    <x v="0"/>
  </r>
  <r>
    <x v="6"/>
    <x v="160"/>
    <x v="0"/>
    <x v="0"/>
    <x v="10277"/>
    <x v="0"/>
    <x v="2"/>
    <x v="1"/>
    <x v="0"/>
  </r>
  <r>
    <x v="6"/>
    <x v="160"/>
    <x v="0"/>
    <x v="0"/>
    <x v="10278"/>
    <x v="0"/>
    <x v="0"/>
    <x v="0"/>
    <x v="1"/>
  </r>
  <r>
    <x v="6"/>
    <x v="160"/>
    <x v="0"/>
    <x v="0"/>
    <x v="10279"/>
    <x v="0"/>
    <x v="2"/>
    <x v="1"/>
    <x v="0"/>
  </r>
  <r>
    <x v="6"/>
    <x v="160"/>
    <x v="0"/>
    <x v="0"/>
    <x v="10280"/>
    <x v="0"/>
    <x v="2"/>
    <x v="1"/>
    <x v="0"/>
  </r>
  <r>
    <x v="6"/>
    <x v="160"/>
    <x v="0"/>
    <x v="0"/>
    <x v="10281"/>
    <x v="0"/>
    <x v="2"/>
    <x v="1"/>
    <x v="0"/>
  </r>
  <r>
    <x v="6"/>
    <x v="160"/>
    <x v="0"/>
    <x v="0"/>
    <x v="10282"/>
    <x v="0"/>
    <x v="2"/>
    <x v="1"/>
    <x v="0"/>
  </r>
  <r>
    <x v="6"/>
    <x v="160"/>
    <x v="0"/>
    <x v="0"/>
    <x v="10283"/>
    <x v="0"/>
    <x v="1"/>
    <x v="1"/>
    <x v="0"/>
  </r>
  <r>
    <x v="6"/>
    <x v="160"/>
    <x v="0"/>
    <x v="0"/>
    <x v="10284"/>
    <x v="0"/>
    <x v="2"/>
    <x v="1"/>
    <x v="0"/>
  </r>
  <r>
    <x v="6"/>
    <x v="160"/>
    <x v="0"/>
    <x v="0"/>
    <x v="10285"/>
    <x v="0"/>
    <x v="2"/>
    <x v="1"/>
    <x v="0"/>
  </r>
  <r>
    <x v="6"/>
    <x v="160"/>
    <x v="0"/>
    <x v="0"/>
    <x v="10286"/>
    <x v="0"/>
    <x v="0"/>
    <x v="0"/>
    <x v="0"/>
  </r>
  <r>
    <x v="6"/>
    <x v="160"/>
    <x v="0"/>
    <x v="0"/>
    <x v="10287"/>
    <x v="0"/>
    <x v="2"/>
    <x v="1"/>
    <x v="0"/>
  </r>
  <r>
    <x v="6"/>
    <x v="160"/>
    <x v="0"/>
    <x v="0"/>
    <x v="10288"/>
    <x v="0"/>
    <x v="2"/>
    <x v="1"/>
    <x v="0"/>
  </r>
  <r>
    <x v="6"/>
    <x v="160"/>
    <x v="0"/>
    <x v="0"/>
    <x v="10289"/>
    <x v="0"/>
    <x v="1"/>
    <x v="1"/>
    <x v="0"/>
  </r>
  <r>
    <x v="6"/>
    <x v="160"/>
    <x v="0"/>
    <x v="0"/>
    <x v="10290"/>
    <x v="0"/>
    <x v="2"/>
    <x v="1"/>
    <x v="0"/>
  </r>
  <r>
    <x v="6"/>
    <x v="160"/>
    <x v="0"/>
    <x v="0"/>
    <x v="10291"/>
    <x v="0"/>
    <x v="2"/>
    <x v="1"/>
    <x v="0"/>
  </r>
  <r>
    <x v="6"/>
    <x v="160"/>
    <x v="0"/>
    <x v="0"/>
    <x v="10292"/>
    <x v="0"/>
    <x v="3"/>
    <x v="0"/>
    <x v="1"/>
  </r>
  <r>
    <x v="6"/>
    <x v="160"/>
    <x v="0"/>
    <x v="0"/>
    <x v="10293"/>
    <x v="0"/>
    <x v="2"/>
    <x v="1"/>
    <x v="0"/>
  </r>
  <r>
    <x v="6"/>
    <x v="160"/>
    <x v="0"/>
    <x v="0"/>
    <x v="10294"/>
    <x v="0"/>
    <x v="2"/>
    <x v="1"/>
    <x v="0"/>
  </r>
  <r>
    <x v="6"/>
    <x v="160"/>
    <x v="0"/>
    <x v="0"/>
    <x v="10295"/>
    <x v="0"/>
    <x v="1"/>
    <x v="1"/>
    <x v="0"/>
  </r>
  <r>
    <x v="6"/>
    <x v="160"/>
    <x v="0"/>
    <x v="0"/>
    <x v="10296"/>
    <x v="0"/>
    <x v="0"/>
    <x v="0"/>
    <x v="1"/>
  </r>
  <r>
    <x v="6"/>
    <x v="160"/>
    <x v="0"/>
    <x v="0"/>
    <x v="10297"/>
    <x v="0"/>
    <x v="0"/>
    <x v="0"/>
    <x v="0"/>
  </r>
  <r>
    <x v="6"/>
    <x v="160"/>
    <x v="0"/>
    <x v="0"/>
    <x v="10298"/>
    <x v="0"/>
    <x v="2"/>
    <x v="1"/>
    <x v="0"/>
  </r>
  <r>
    <x v="6"/>
    <x v="160"/>
    <x v="0"/>
    <x v="0"/>
    <x v="10299"/>
    <x v="0"/>
    <x v="2"/>
    <x v="1"/>
    <x v="0"/>
  </r>
  <r>
    <x v="6"/>
    <x v="160"/>
    <x v="0"/>
    <x v="0"/>
    <x v="10300"/>
    <x v="0"/>
    <x v="2"/>
    <x v="1"/>
    <x v="0"/>
  </r>
  <r>
    <x v="6"/>
    <x v="160"/>
    <x v="0"/>
    <x v="0"/>
    <x v="10301"/>
    <x v="0"/>
    <x v="2"/>
    <x v="1"/>
    <x v="0"/>
  </r>
  <r>
    <x v="6"/>
    <x v="160"/>
    <x v="0"/>
    <x v="0"/>
    <x v="10302"/>
    <x v="0"/>
    <x v="2"/>
    <x v="1"/>
    <x v="0"/>
  </r>
  <r>
    <x v="6"/>
    <x v="160"/>
    <x v="0"/>
    <x v="0"/>
    <x v="10303"/>
    <x v="0"/>
    <x v="1"/>
    <x v="1"/>
    <x v="0"/>
  </r>
  <r>
    <x v="6"/>
    <x v="160"/>
    <x v="0"/>
    <x v="0"/>
    <x v="10304"/>
    <x v="0"/>
    <x v="2"/>
    <x v="1"/>
    <x v="0"/>
  </r>
  <r>
    <x v="6"/>
    <x v="160"/>
    <x v="0"/>
    <x v="0"/>
    <x v="10305"/>
    <x v="0"/>
    <x v="1"/>
    <x v="1"/>
    <x v="0"/>
  </r>
  <r>
    <x v="6"/>
    <x v="160"/>
    <x v="0"/>
    <x v="0"/>
    <x v="10306"/>
    <x v="0"/>
    <x v="2"/>
    <x v="1"/>
    <x v="1"/>
  </r>
  <r>
    <x v="6"/>
    <x v="160"/>
    <x v="0"/>
    <x v="0"/>
    <x v="10307"/>
    <x v="0"/>
    <x v="3"/>
    <x v="0"/>
    <x v="1"/>
  </r>
  <r>
    <x v="6"/>
    <x v="160"/>
    <x v="0"/>
    <x v="0"/>
    <x v="10308"/>
    <x v="0"/>
    <x v="0"/>
    <x v="0"/>
    <x v="1"/>
  </r>
  <r>
    <x v="6"/>
    <x v="160"/>
    <x v="0"/>
    <x v="0"/>
    <x v="10309"/>
    <x v="0"/>
    <x v="2"/>
    <x v="1"/>
    <x v="0"/>
  </r>
  <r>
    <x v="6"/>
    <x v="160"/>
    <x v="0"/>
    <x v="0"/>
    <x v="10310"/>
    <x v="0"/>
    <x v="2"/>
    <x v="1"/>
    <x v="0"/>
  </r>
  <r>
    <x v="6"/>
    <x v="160"/>
    <x v="0"/>
    <x v="0"/>
    <x v="10311"/>
    <x v="0"/>
    <x v="1"/>
    <x v="1"/>
    <x v="0"/>
  </r>
  <r>
    <x v="6"/>
    <x v="160"/>
    <x v="0"/>
    <x v="0"/>
    <x v="10312"/>
    <x v="0"/>
    <x v="3"/>
    <x v="0"/>
    <x v="0"/>
  </r>
  <r>
    <x v="6"/>
    <x v="160"/>
    <x v="0"/>
    <x v="0"/>
    <x v="10313"/>
    <x v="0"/>
    <x v="3"/>
    <x v="0"/>
    <x v="1"/>
  </r>
  <r>
    <x v="6"/>
    <x v="160"/>
    <x v="0"/>
    <x v="0"/>
    <x v="10314"/>
    <x v="0"/>
    <x v="2"/>
    <x v="1"/>
    <x v="0"/>
  </r>
  <r>
    <x v="6"/>
    <x v="160"/>
    <x v="0"/>
    <x v="0"/>
    <x v="10315"/>
    <x v="0"/>
    <x v="2"/>
    <x v="1"/>
    <x v="0"/>
  </r>
  <r>
    <x v="6"/>
    <x v="160"/>
    <x v="0"/>
    <x v="0"/>
    <x v="10316"/>
    <x v="0"/>
    <x v="2"/>
    <x v="1"/>
    <x v="0"/>
  </r>
  <r>
    <x v="6"/>
    <x v="160"/>
    <x v="0"/>
    <x v="0"/>
    <x v="10317"/>
    <x v="0"/>
    <x v="2"/>
    <x v="1"/>
    <x v="0"/>
  </r>
  <r>
    <x v="6"/>
    <x v="160"/>
    <x v="0"/>
    <x v="0"/>
    <x v="10318"/>
    <x v="0"/>
    <x v="2"/>
    <x v="1"/>
    <x v="0"/>
  </r>
  <r>
    <x v="6"/>
    <x v="160"/>
    <x v="0"/>
    <x v="0"/>
    <x v="10319"/>
    <x v="0"/>
    <x v="1"/>
    <x v="1"/>
    <x v="0"/>
  </r>
  <r>
    <x v="6"/>
    <x v="160"/>
    <x v="0"/>
    <x v="0"/>
    <x v="10320"/>
    <x v="0"/>
    <x v="1"/>
    <x v="1"/>
    <x v="1"/>
  </r>
  <r>
    <x v="6"/>
    <x v="160"/>
    <x v="0"/>
    <x v="0"/>
    <x v="10321"/>
    <x v="0"/>
    <x v="0"/>
    <x v="0"/>
    <x v="1"/>
  </r>
  <r>
    <x v="6"/>
    <x v="160"/>
    <x v="0"/>
    <x v="0"/>
    <x v="10322"/>
    <x v="0"/>
    <x v="0"/>
    <x v="0"/>
    <x v="1"/>
  </r>
  <r>
    <x v="6"/>
    <x v="160"/>
    <x v="0"/>
    <x v="0"/>
    <x v="10323"/>
    <x v="0"/>
    <x v="0"/>
    <x v="0"/>
    <x v="1"/>
  </r>
  <r>
    <x v="6"/>
    <x v="160"/>
    <x v="0"/>
    <x v="0"/>
    <x v="10324"/>
    <x v="0"/>
    <x v="2"/>
    <x v="1"/>
    <x v="1"/>
  </r>
  <r>
    <x v="6"/>
    <x v="160"/>
    <x v="0"/>
    <x v="0"/>
    <x v="10325"/>
    <x v="0"/>
    <x v="2"/>
    <x v="1"/>
    <x v="0"/>
  </r>
  <r>
    <x v="6"/>
    <x v="160"/>
    <x v="0"/>
    <x v="0"/>
    <x v="10326"/>
    <x v="0"/>
    <x v="1"/>
    <x v="1"/>
    <x v="0"/>
  </r>
  <r>
    <x v="6"/>
    <x v="160"/>
    <x v="0"/>
    <x v="0"/>
    <x v="10327"/>
    <x v="0"/>
    <x v="1"/>
    <x v="1"/>
    <x v="0"/>
  </r>
  <r>
    <x v="6"/>
    <x v="160"/>
    <x v="0"/>
    <x v="0"/>
    <x v="10328"/>
    <x v="0"/>
    <x v="0"/>
    <x v="0"/>
    <x v="1"/>
  </r>
  <r>
    <x v="6"/>
    <x v="160"/>
    <x v="0"/>
    <x v="0"/>
    <x v="10329"/>
    <x v="0"/>
    <x v="1"/>
    <x v="1"/>
    <x v="0"/>
  </r>
  <r>
    <x v="6"/>
    <x v="160"/>
    <x v="0"/>
    <x v="0"/>
    <x v="10330"/>
    <x v="0"/>
    <x v="2"/>
    <x v="1"/>
    <x v="0"/>
  </r>
  <r>
    <x v="6"/>
    <x v="160"/>
    <x v="0"/>
    <x v="0"/>
    <x v="10331"/>
    <x v="0"/>
    <x v="2"/>
    <x v="1"/>
    <x v="0"/>
  </r>
  <r>
    <x v="6"/>
    <x v="160"/>
    <x v="0"/>
    <x v="0"/>
    <x v="10332"/>
    <x v="0"/>
    <x v="2"/>
    <x v="1"/>
    <x v="0"/>
  </r>
  <r>
    <x v="6"/>
    <x v="160"/>
    <x v="0"/>
    <x v="0"/>
    <x v="10333"/>
    <x v="0"/>
    <x v="1"/>
    <x v="1"/>
    <x v="0"/>
  </r>
  <r>
    <x v="6"/>
    <x v="160"/>
    <x v="0"/>
    <x v="0"/>
    <x v="10334"/>
    <x v="0"/>
    <x v="2"/>
    <x v="1"/>
    <x v="0"/>
  </r>
  <r>
    <x v="6"/>
    <x v="160"/>
    <x v="0"/>
    <x v="0"/>
    <x v="10335"/>
    <x v="0"/>
    <x v="2"/>
    <x v="1"/>
    <x v="0"/>
  </r>
  <r>
    <x v="6"/>
    <x v="160"/>
    <x v="0"/>
    <x v="0"/>
    <x v="10336"/>
    <x v="0"/>
    <x v="2"/>
    <x v="1"/>
    <x v="0"/>
  </r>
  <r>
    <x v="6"/>
    <x v="160"/>
    <x v="0"/>
    <x v="0"/>
    <x v="10337"/>
    <x v="0"/>
    <x v="2"/>
    <x v="1"/>
    <x v="0"/>
  </r>
  <r>
    <x v="6"/>
    <x v="160"/>
    <x v="0"/>
    <x v="0"/>
    <x v="10338"/>
    <x v="0"/>
    <x v="0"/>
    <x v="0"/>
    <x v="0"/>
  </r>
  <r>
    <x v="6"/>
    <x v="160"/>
    <x v="0"/>
    <x v="0"/>
    <x v="10339"/>
    <x v="0"/>
    <x v="2"/>
    <x v="1"/>
    <x v="0"/>
  </r>
  <r>
    <x v="6"/>
    <x v="160"/>
    <x v="0"/>
    <x v="0"/>
    <x v="10340"/>
    <x v="0"/>
    <x v="1"/>
    <x v="1"/>
    <x v="0"/>
  </r>
  <r>
    <x v="6"/>
    <x v="160"/>
    <x v="0"/>
    <x v="0"/>
    <x v="10341"/>
    <x v="0"/>
    <x v="2"/>
    <x v="1"/>
    <x v="0"/>
  </r>
  <r>
    <x v="6"/>
    <x v="160"/>
    <x v="0"/>
    <x v="0"/>
    <x v="10342"/>
    <x v="0"/>
    <x v="2"/>
    <x v="1"/>
    <x v="0"/>
  </r>
  <r>
    <x v="6"/>
    <x v="160"/>
    <x v="0"/>
    <x v="0"/>
    <x v="10343"/>
    <x v="0"/>
    <x v="2"/>
    <x v="1"/>
    <x v="1"/>
  </r>
  <r>
    <x v="6"/>
    <x v="160"/>
    <x v="0"/>
    <x v="0"/>
    <x v="10344"/>
    <x v="0"/>
    <x v="2"/>
    <x v="1"/>
    <x v="0"/>
  </r>
  <r>
    <x v="6"/>
    <x v="160"/>
    <x v="0"/>
    <x v="0"/>
    <x v="10345"/>
    <x v="0"/>
    <x v="2"/>
    <x v="1"/>
    <x v="0"/>
  </r>
  <r>
    <x v="6"/>
    <x v="160"/>
    <x v="0"/>
    <x v="0"/>
    <x v="10346"/>
    <x v="0"/>
    <x v="2"/>
    <x v="1"/>
    <x v="0"/>
  </r>
  <r>
    <x v="6"/>
    <x v="160"/>
    <x v="0"/>
    <x v="0"/>
    <x v="10347"/>
    <x v="0"/>
    <x v="0"/>
    <x v="0"/>
    <x v="0"/>
  </r>
  <r>
    <x v="6"/>
    <x v="160"/>
    <x v="0"/>
    <x v="0"/>
    <x v="10348"/>
    <x v="0"/>
    <x v="1"/>
    <x v="1"/>
    <x v="0"/>
  </r>
  <r>
    <x v="6"/>
    <x v="160"/>
    <x v="0"/>
    <x v="0"/>
    <x v="10349"/>
    <x v="0"/>
    <x v="0"/>
    <x v="0"/>
    <x v="1"/>
  </r>
  <r>
    <x v="6"/>
    <x v="160"/>
    <x v="0"/>
    <x v="0"/>
    <x v="10350"/>
    <x v="0"/>
    <x v="2"/>
    <x v="1"/>
    <x v="0"/>
  </r>
  <r>
    <x v="6"/>
    <x v="160"/>
    <x v="0"/>
    <x v="0"/>
    <x v="10351"/>
    <x v="0"/>
    <x v="0"/>
    <x v="0"/>
    <x v="1"/>
  </r>
  <r>
    <x v="6"/>
    <x v="160"/>
    <x v="0"/>
    <x v="0"/>
    <x v="10352"/>
    <x v="0"/>
    <x v="1"/>
    <x v="1"/>
    <x v="0"/>
  </r>
  <r>
    <x v="6"/>
    <x v="160"/>
    <x v="0"/>
    <x v="0"/>
    <x v="10353"/>
    <x v="0"/>
    <x v="2"/>
    <x v="1"/>
    <x v="0"/>
  </r>
  <r>
    <x v="6"/>
    <x v="160"/>
    <x v="0"/>
    <x v="0"/>
    <x v="10354"/>
    <x v="1"/>
    <x v="2"/>
    <x v="1"/>
    <x v="0"/>
  </r>
  <r>
    <x v="6"/>
    <x v="160"/>
    <x v="37"/>
    <x v="37"/>
    <x v="10355"/>
    <x v="0"/>
    <x v="2"/>
    <x v="1"/>
    <x v="0"/>
  </r>
  <r>
    <x v="6"/>
    <x v="160"/>
    <x v="37"/>
    <x v="37"/>
    <x v="10356"/>
    <x v="0"/>
    <x v="2"/>
    <x v="1"/>
    <x v="0"/>
  </r>
  <r>
    <x v="6"/>
    <x v="160"/>
    <x v="37"/>
    <x v="37"/>
    <x v="10357"/>
    <x v="0"/>
    <x v="3"/>
    <x v="0"/>
    <x v="1"/>
  </r>
  <r>
    <x v="6"/>
    <x v="160"/>
    <x v="37"/>
    <x v="37"/>
    <x v="10358"/>
    <x v="0"/>
    <x v="2"/>
    <x v="1"/>
    <x v="0"/>
  </r>
  <r>
    <x v="6"/>
    <x v="160"/>
    <x v="37"/>
    <x v="37"/>
    <x v="10359"/>
    <x v="0"/>
    <x v="3"/>
    <x v="0"/>
    <x v="1"/>
  </r>
  <r>
    <x v="6"/>
    <x v="160"/>
    <x v="37"/>
    <x v="37"/>
    <x v="10360"/>
    <x v="0"/>
    <x v="3"/>
    <x v="0"/>
    <x v="1"/>
  </r>
  <r>
    <x v="6"/>
    <x v="160"/>
    <x v="37"/>
    <x v="37"/>
    <x v="10361"/>
    <x v="0"/>
    <x v="3"/>
    <x v="0"/>
    <x v="1"/>
  </r>
  <r>
    <x v="6"/>
    <x v="160"/>
    <x v="37"/>
    <x v="37"/>
    <x v="10362"/>
    <x v="0"/>
    <x v="0"/>
    <x v="0"/>
    <x v="1"/>
  </r>
  <r>
    <x v="6"/>
    <x v="160"/>
    <x v="37"/>
    <x v="37"/>
    <x v="10363"/>
    <x v="0"/>
    <x v="2"/>
    <x v="1"/>
    <x v="1"/>
  </r>
  <r>
    <x v="6"/>
    <x v="160"/>
    <x v="37"/>
    <x v="37"/>
    <x v="10364"/>
    <x v="0"/>
    <x v="2"/>
    <x v="1"/>
    <x v="0"/>
  </r>
  <r>
    <x v="6"/>
    <x v="160"/>
    <x v="37"/>
    <x v="37"/>
    <x v="10365"/>
    <x v="0"/>
    <x v="2"/>
    <x v="1"/>
    <x v="1"/>
  </r>
  <r>
    <x v="6"/>
    <x v="160"/>
    <x v="37"/>
    <x v="37"/>
    <x v="10366"/>
    <x v="0"/>
    <x v="2"/>
    <x v="1"/>
    <x v="0"/>
  </r>
  <r>
    <x v="6"/>
    <x v="160"/>
    <x v="37"/>
    <x v="37"/>
    <x v="10367"/>
    <x v="0"/>
    <x v="0"/>
    <x v="0"/>
    <x v="1"/>
  </r>
  <r>
    <x v="6"/>
    <x v="160"/>
    <x v="37"/>
    <x v="37"/>
    <x v="10368"/>
    <x v="0"/>
    <x v="3"/>
    <x v="0"/>
    <x v="1"/>
  </r>
  <r>
    <x v="6"/>
    <x v="160"/>
    <x v="37"/>
    <x v="37"/>
    <x v="10369"/>
    <x v="0"/>
    <x v="0"/>
    <x v="0"/>
    <x v="1"/>
  </r>
  <r>
    <x v="6"/>
    <x v="160"/>
    <x v="37"/>
    <x v="37"/>
    <x v="10370"/>
    <x v="0"/>
    <x v="0"/>
    <x v="0"/>
    <x v="1"/>
  </r>
  <r>
    <x v="6"/>
    <x v="160"/>
    <x v="37"/>
    <x v="37"/>
    <x v="10371"/>
    <x v="0"/>
    <x v="0"/>
    <x v="0"/>
    <x v="1"/>
  </r>
  <r>
    <x v="6"/>
    <x v="160"/>
    <x v="8"/>
    <x v="8"/>
    <x v="10372"/>
    <x v="0"/>
    <x v="0"/>
    <x v="0"/>
    <x v="1"/>
  </r>
  <r>
    <x v="6"/>
    <x v="160"/>
    <x v="8"/>
    <x v="8"/>
    <x v="10373"/>
    <x v="0"/>
    <x v="0"/>
    <x v="0"/>
    <x v="0"/>
  </r>
  <r>
    <x v="6"/>
    <x v="160"/>
    <x v="8"/>
    <x v="8"/>
    <x v="10374"/>
    <x v="0"/>
    <x v="0"/>
    <x v="0"/>
    <x v="1"/>
  </r>
  <r>
    <x v="6"/>
    <x v="160"/>
    <x v="8"/>
    <x v="8"/>
    <x v="10375"/>
    <x v="0"/>
    <x v="2"/>
    <x v="1"/>
    <x v="0"/>
  </r>
  <r>
    <x v="6"/>
    <x v="160"/>
    <x v="8"/>
    <x v="8"/>
    <x v="10376"/>
    <x v="0"/>
    <x v="3"/>
    <x v="0"/>
    <x v="0"/>
  </r>
  <r>
    <x v="6"/>
    <x v="160"/>
    <x v="8"/>
    <x v="8"/>
    <x v="10377"/>
    <x v="0"/>
    <x v="2"/>
    <x v="1"/>
    <x v="0"/>
  </r>
  <r>
    <x v="6"/>
    <x v="160"/>
    <x v="8"/>
    <x v="8"/>
    <x v="10378"/>
    <x v="0"/>
    <x v="2"/>
    <x v="1"/>
    <x v="0"/>
  </r>
  <r>
    <x v="6"/>
    <x v="160"/>
    <x v="8"/>
    <x v="8"/>
    <x v="10379"/>
    <x v="0"/>
    <x v="2"/>
    <x v="1"/>
    <x v="0"/>
  </r>
  <r>
    <x v="6"/>
    <x v="160"/>
    <x v="8"/>
    <x v="8"/>
    <x v="10380"/>
    <x v="0"/>
    <x v="2"/>
    <x v="1"/>
    <x v="0"/>
  </r>
  <r>
    <x v="6"/>
    <x v="160"/>
    <x v="8"/>
    <x v="8"/>
    <x v="10381"/>
    <x v="0"/>
    <x v="2"/>
    <x v="1"/>
    <x v="0"/>
  </r>
  <r>
    <x v="6"/>
    <x v="160"/>
    <x v="8"/>
    <x v="8"/>
    <x v="10382"/>
    <x v="0"/>
    <x v="0"/>
    <x v="0"/>
    <x v="0"/>
  </r>
  <r>
    <x v="6"/>
    <x v="160"/>
    <x v="8"/>
    <x v="8"/>
    <x v="10383"/>
    <x v="0"/>
    <x v="0"/>
    <x v="0"/>
    <x v="1"/>
  </r>
  <r>
    <x v="6"/>
    <x v="160"/>
    <x v="8"/>
    <x v="8"/>
    <x v="10384"/>
    <x v="0"/>
    <x v="2"/>
    <x v="1"/>
    <x v="0"/>
  </r>
  <r>
    <x v="6"/>
    <x v="160"/>
    <x v="8"/>
    <x v="8"/>
    <x v="10385"/>
    <x v="0"/>
    <x v="2"/>
    <x v="1"/>
    <x v="0"/>
  </r>
  <r>
    <x v="6"/>
    <x v="160"/>
    <x v="8"/>
    <x v="8"/>
    <x v="10386"/>
    <x v="0"/>
    <x v="2"/>
    <x v="1"/>
    <x v="0"/>
  </r>
  <r>
    <x v="6"/>
    <x v="160"/>
    <x v="8"/>
    <x v="8"/>
    <x v="10387"/>
    <x v="0"/>
    <x v="0"/>
    <x v="0"/>
    <x v="1"/>
  </r>
  <r>
    <x v="6"/>
    <x v="160"/>
    <x v="8"/>
    <x v="8"/>
    <x v="10388"/>
    <x v="0"/>
    <x v="2"/>
    <x v="1"/>
    <x v="0"/>
  </r>
  <r>
    <x v="6"/>
    <x v="160"/>
    <x v="8"/>
    <x v="8"/>
    <x v="10389"/>
    <x v="0"/>
    <x v="2"/>
    <x v="1"/>
    <x v="0"/>
  </r>
  <r>
    <x v="6"/>
    <x v="160"/>
    <x v="8"/>
    <x v="8"/>
    <x v="10390"/>
    <x v="0"/>
    <x v="0"/>
    <x v="0"/>
    <x v="1"/>
  </r>
  <r>
    <x v="6"/>
    <x v="160"/>
    <x v="8"/>
    <x v="8"/>
    <x v="10391"/>
    <x v="0"/>
    <x v="0"/>
    <x v="0"/>
    <x v="0"/>
  </r>
  <r>
    <x v="6"/>
    <x v="160"/>
    <x v="8"/>
    <x v="8"/>
    <x v="10392"/>
    <x v="0"/>
    <x v="2"/>
    <x v="1"/>
    <x v="0"/>
  </r>
  <r>
    <x v="6"/>
    <x v="160"/>
    <x v="8"/>
    <x v="8"/>
    <x v="10393"/>
    <x v="0"/>
    <x v="0"/>
    <x v="0"/>
    <x v="0"/>
  </r>
  <r>
    <x v="6"/>
    <x v="160"/>
    <x v="8"/>
    <x v="8"/>
    <x v="10394"/>
    <x v="0"/>
    <x v="0"/>
    <x v="0"/>
    <x v="0"/>
  </r>
  <r>
    <x v="6"/>
    <x v="160"/>
    <x v="8"/>
    <x v="8"/>
    <x v="10395"/>
    <x v="0"/>
    <x v="0"/>
    <x v="0"/>
    <x v="1"/>
  </r>
  <r>
    <x v="6"/>
    <x v="160"/>
    <x v="8"/>
    <x v="8"/>
    <x v="10396"/>
    <x v="0"/>
    <x v="0"/>
    <x v="0"/>
    <x v="0"/>
  </r>
  <r>
    <x v="6"/>
    <x v="160"/>
    <x v="8"/>
    <x v="8"/>
    <x v="10397"/>
    <x v="0"/>
    <x v="2"/>
    <x v="1"/>
    <x v="0"/>
  </r>
  <r>
    <x v="6"/>
    <x v="160"/>
    <x v="8"/>
    <x v="8"/>
    <x v="10398"/>
    <x v="0"/>
    <x v="2"/>
    <x v="1"/>
    <x v="0"/>
  </r>
  <r>
    <x v="6"/>
    <x v="160"/>
    <x v="8"/>
    <x v="8"/>
    <x v="10399"/>
    <x v="0"/>
    <x v="2"/>
    <x v="1"/>
    <x v="0"/>
  </r>
  <r>
    <x v="6"/>
    <x v="160"/>
    <x v="8"/>
    <x v="8"/>
    <x v="10400"/>
    <x v="0"/>
    <x v="2"/>
    <x v="1"/>
    <x v="0"/>
  </r>
  <r>
    <x v="6"/>
    <x v="160"/>
    <x v="8"/>
    <x v="8"/>
    <x v="10401"/>
    <x v="0"/>
    <x v="2"/>
    <x v="1"/>
    <x v="1"/>
  </r>
  <r>
    <x v="6"/>
    <x v="160"/>
    <x v="8"/>
    <x v="8"/>
    <x v="10402"/>
    <x v="0"/>
    <x v="0"/>
    <x v="0"/>
    <x v="1"/>
  </r>
  <r>
    <x v="6"/>
    <x v="160"/>
    <x v="8"/>
    <x v="8"/>
    <x v="10403"/>
    <x v="0"/>
    <x v="0"/>
    <x v="0"/>
    <x v="1"/>
  </r>
  <r>
    <x v="6"/>
    <x v="160"/>
    <x v="8"/>
    <x v="8"/>
    <x v="10404"/>
    <x v="0"/>
    <x v="2"/>
    <x v="1"/>
    <x v="1"/>
  </r>
  <r>
    <x v="6"/>
    <x v="160"/>
    <x v="8"/>
    <x v="8"/>
    <x v="10405"/>
    <x v="0"/>
    <x v="3"/>
    <x v="0"/>
    <x v="1"/>
  </r>
  <r>
    <x v="6"/>
    <x v="160"/>
    <x v="8"/>
    <x v="8"/>
    <x v="10406"/>
    <x v="0"/>
    <x v="0"/>
    <x v="0"/>
    <x v="1"/>
  </r>
  <r>
    <x v="6"/>
    <x v="160"/>
    <x v="8"/>
    <x v="8"/>
    <x v="10407"/>
    <x v="0"/>
    <x v="0"/>
    <x v="0"/>
    <x v="1"/>
  </r>
  <r>
    <x v="6"/>
    <x v="160"/>
    <x v="8"/>
    <x v="8"/>
    <x v="10408"/>
    <x v="0"/>
    <x v="2"/>
    <x v="1"/>
    <x v="0"/>
  </r>
  <r>
    <x v="6"/>
    <x v="160"/>
    <x v="8"/>
    <x v="8"/>
    <x v="10409"/>
    <x v="0"/>
    <x v="1"/>
    <x v="1"/>
    <x v="0"/>
  </r>
  <r>
    <x v="6"/>
    <x v="160"/>
    <x v="8"/>
    <x v="8"/>
    <x v="10410"/>
    <x v="0"/>
    <x v="0"/>
    <x v="0"/>
    <x v="0"/>
  </r>
  <r>
    <x v="6"/>
    <x v="160"/>
    <x v="8"/>
    <x v="8"/>
    <x v="10411"/>
    <x v="0"/>
    <x v="2"/>
    <x v="1"/>
    <x v="0"/>
  </r>
  <r>
    <x v="6"/>
    <x v="160"/>
    <x v="8"/>
    <x v="8"/>
    <x v="10412"/>
    <x v="0"/>
    <x v="2"/>
    <x v="1"/>
    <x v="0"/>
  </r>
  <r>
    <x v="6"/>
    <x v="160"/>
    <x v="8"/>
    <x v="8"/>
    <x v="10413"/>
    <x v="0"/>
    <x v="3"/>
    <x v="0"/>
    <x v="1"/>
  </r>
  <r>
    <x v="6"/>
    <x v="160"/>
    <x v="8"/>
    <x v="8"/>
    <x v="10414"/>
    <x v="0"/>
    <x v="0"/>
    <x v="0"/>
    <x v="0"/>
  </r>
  <r>
    <x v="6"/>
    <x v="160"/>
    <x v="8"/>
    <x v="8"/>
    <x v="10415"/>
    <x v="0"/>
    <x v="0"/>
    <x v="0"/>
    <x v="1"/>
  </r>
  <r>
    <x v="6"/>
    <x v="160"/>
    <x v="8"/>
    <x v="8"/>
    <x v="10416"/>
    <x v="0"/>
    <x v="0"/>
    <x v="0"/>
    <x v="1"/>
  </r>
  <r>
    <x v="6"/>
    <x v="160"/>
    <x v="8"/>
    <x v="8"/>
    <x v="10417"/>
    <x v="0"/>
    <x v="0"/>
    <x v="0"/>
    <x v="1"/>
  </r>
  <r>
    <x v="6"/>
    <x v="160"/>
    <x v="8"/>
    <x v="8"/>
    <x v="10418"/>
    <x v="0"/>
    <x v="3"/>
    <x v="0"/>
    <x v="0"/>
  </r>
  <r>
    <x v="6"/>
    <x v="160"/>
    <x v="8"/>
    <x v="8"/>
    <x v="10419"/>
    <x v="0"/>
    <x v="2"/>
    <x v="1"/>
    <x v="0"/>
  </r>
  <r>
    <x v="6"/>
    <x v="160"/>
    <x v="8"/>
    <x v="8"/>
    <x v="10420"/>
    <x v="0"/>
    <x v="0"/>
    <x v="0"/>
    <x v="0"/>
  </r>
  <r>
    <x v="6"/>
    <x v="160"/>
    <x v="8"/>
    <x v="8"/>
    <x v="10421"/>
    <x v="0"/>
    <x v="0"/>
    <x v="0"/>
    <x v="0"/>
  </r>
  <r>
    <x v="6"/>
    <x v="160"/>
    <x v="8"/>
    <x v="8"/>
    <x v="10422"/>
    <x v="0"/>
    <x v="0"/>
    <x v="0"/>
    <x v="1"/>
  </r>
  <r>
    <x v="6"/>
    <x v="160"/>
    <x v="8"/>
    <x v="8"/>
    <x v="10423"/>
    <x v="0"/>
    <x v="0"/>
    <x v="0"/>
    <x v="1"/>
  </r>
  <r>
    <x v="6"/>
    <x v="160"/>
    <x v="8"/>
    <x v="8"/>
    <x v="10424"/>
    <x v="0"/>
    <x v="2"/>
    <x v="1"/>
    <x v="0"/>
  </r>
  <r>
    <x v="6"/>
    <x v="160"/>
    <x v="8"/>
    <x v="8"/>
    <x v="10425"/>
    <x v="0"/>
    <x v="2"/>
    <x v="1"/>
    <x v="1"/>
  </r>
  <r>
    <x v="6"/>
    <x v="160"/>
    <x v="8"/>
    <x v="8"/>
    <x v="10426"/>
    <x v="0"/>
    <x v="3"/>
    <x v="0"/>
    <x v="1"/>
  </r>
  <r>
    <x v="6"/>
    <x v="160"/>
    <x v="8"/>
    <x v="8"/>
    <x v="10427"/>
    <x v="0"/>
    <x v="0"/>
    <x v="0"/>
    <x v="0"/>
  </r>
  <r>
    <x v="6"/>
    <x v="160"/>
    <x v="8"/>
    <x v="8"/>
    <x v="10428"/>
    <x v="0"/>
    <x v="0"/>
    <x v="0"/>
    <x v="1"/>
  </r>
  <r>
    <x v="6"/>
    <x v="160"/>
    <x v="8"/>
    <x v="8"/>
    <x v="10429"/>
    <x v="0"/>
    <x v="0"/>
    <x v="0"/>
    <x v="1"/>
  </r>
  <r>
    <x v="6"/>
    <x v="160"/>
    <x v="8"/>
    <x v="8"/>
    <x v="10430"/>
    <x v="0"/>
    <x v="3"/>
    <x v="0"/>
    <x v="1"/>
  </r>
  <r>
    <x v="6"/>
    <x v="160"/>
    <x v="8"/>
    <x v="8"/>
    <x v="10431"/>
    <x v="0"/>
    <x v="0"/>
    <x v="0"/>
    <x v="1"/>
  </r>
  <r>
    <x v="6"/>
    <x v="160"/>
    <x v="8"/>
    <x v="8"/>
    <x v="10432"/>
    <x v="0"/>
    <x v="0"/>
    <x v="0"/>
    <x v="1"/>
  </r>
  <r>
    <x v="6"/>
    <x v="160"/>
    <x v="8"/>
    <x v="8"/>
    <x v="10433"/>
    <x v="0"/>
    <x v="2"/>
    <x v="1"/>
    <x v="0"/>
  </r>
  <r>
    <x v="6"/>
    <x v="160"/>
    <x v="8"/>
    <x v="8"/>
    <x v="10434"/>
    <x v="0"/>
    <x v="2"/>
    <x v="1"/>
    <x v="0"/>
  </r>
  <r>
    <x v="6"/>
    <x v="160"/>
    <x v="8"/>
    <x v="8"/>
    <x v="10435"/>
    <x v="0"/>
    <x v="0"/>
    <x v="0"/>
    <x v="1"/>
  </r>
  <r>
    <x v="6"/>
    <x v="160"/>
    <x v="8"/>
    <x v="8"/>
    <x v="10436"/>
    <x v="0"/>
    <x v="2"/>
    <x v="1"/>
    <x v="0"/>
  </r>
  <r>
    <x v="6"/>
    <x v="160"/>
    <x v="8"/>
    <x v="8"/>
    <x v="10437"/>
    <x v="0"/>
    <x v="0"/>
    <x v="0"/>
    <x v="1"/>
  </r>
  <r>
    <x v="6"/>
    <x v="160"/>
    <x v="8"/>
    <x v="8"/>
    <x v="10438"/>
    <x v="0"/>
    <x v="2"/>
    <x v="1"/>
    <x v="0"/>
  </r>
  <r>
    <x v="6"/>
    <x v="160"/>
    <x v="8"/>
    <x v="8"/>
    <x v="10439"/>
    <x v="0"/>
    <x v="2"/>
    <x v="1"/>
    <x v="1"/>
  </r>
  <r>
    <x v="6"/>
    <x v="160"/>
    <x v="8"/>
    <x v="8"/>
    <x v="10440"/>
    <x v="0"/>
    <x v="0"/>
    <x v="0"/>
    <x v="1"/>
  </r>
  <r>
    <x v="6"/>
    <x v="160"/>
    <x v="8"/>
    <x v="8"/>
    <x v="10441"/>
    <x v="0"/>
    <x v="0"/>
    <x v="0"/>
    <x v="0"/>
  </r>
  <r>
    <x v="6"/>
    <x v="160"/>
    <x v="8"/>
    <x v="8"/>
    <x v="10442"/>
    <x v="0"/>
    <x v="2"/>
    <x v="1"/>
    <x v="0"/>
  </r>
  <r>
    <x v="6"/>
    <x v="160"/>
    <x v="8"/>
    <x v="8"/>
    <x v="10443"/>
    <x v="0"/>
    <x v="0"/>
    <x v="0"/>
    <x v="1"/>
  </r>
  <r>
    <x v="6"/>
    <x v="160"/>
    <x v="8"/>
    <x v="8"/>
    <x v="10444"/>
    <x v="0"/>
    <x v="0"/>
    <x v="0"/>
    <x v="1"/>
  </r>
  <r>
    <x v="6"/>
    <x v="160"/>
    <x v="8"/>
    <x v="8"/>
    <x v="10445"/>
    <x v="0"/>
    <x v="2"/>
    <x v="1"/>
    <x v="0"/>
  </r>
  <r>
    <x v="6"/>
    <x v="160"/>
    <x v="8"/>
    <x v="8"/>
    <x v="10446"/>
    <x v="0"/>
    <x v="0"/>
    <x v="0"/>
    <x v="1"/>
  </r>
  <r>
    <x v="6"/>
    <x v="160"/>
    <x v="8"/>
    <x v="8"/>
    <x v="10447"/>
    <x v="0"/>
    <x v="0"/>
    <x v="0"/>
    <x v="1"/>
  </r>
  <r>
    <x v="6"/>
    <x v="160"/>
    <x v="8"/>
    <x v="8"/>
    <x v="10448"/>
    <x v="0"/>
    <x v="0"/>
    <x v="0"/>
    <x v="0"/>
  </r>
  <r>
    <x v="6"/>
    <x v="160"/>
    <x v="8"/>
    <x v="8"/>
    <x v="10449"/>
    <x v="0"/>
    <x v="0"/>
    <x v="0"/>
    <x v="1"/>
  </r>
  <r>
    <x v="6"/>
    <x v="160"/>
    <x v="8"/>
    <x v="8"/>
    <x v="10450"/>
    <x v="0"/>
    <x v="3"/>
    <x v="0"/>
    <x v="0"/>
  </r>
  <r>
    <x v="6"/>
    <x v="160"/>
    <x v="8"/>
    <x v="8"/>
    <x v="10451"/>
    <x v="0"/>
    <x v="0"/>
    <x v="0"/>
    <x v="1"/>
  </r>
  <r>
    <x v="6"/>
    <x v="160"/>
    <x v="8"/>
    <x v="8"/>
    <x v="10452"/>
    <x v="0"/>
    <x v="2"/>
    <x v="1"/>
    <x v="0"/>
  </r>
  <r>
    <x v="6"/>
    <x v="160"/>
    <x v="8"/>
    <x v="8"/>
    <x v="10453"/>
    <x v="0"/>
    <x v="2"/>
    <x v="1"/>
    <x v="0"/>
  </r>
  <r>
    <x v="6"/>
    <x v="160"/>
    <x v="8"/>
    <x v="8"/>
    <x v="10454"/>
    <x v="0"/>
    <x v="0"/>
    <x v="0"/>
    <x v="1"/>
  </r>
  <r>
    <x v="6"/>
    <x v="160"/>
    <x v="8"/>
    <x v="8"/>
    <x v="10455"/>
    <x v="0"/>
    <x v="3"/>
    <x v="0"/>
    <x v="1"/>
  </r>
  <r>
    <x v="6"/>
    <x v="160"/>
    <x v="8"/>
    <x v="8"/>
    <x v="10456"/>
    <x v="0"/>
    <x v="0"/>
    <x v="0"/>
    <x v="1"/>
  </r>
  <r>
    <x v="6"/>
    <x v="160"/>
    <x v="8"/>
    <x v="8"/>
    <x v="10457"/>
    <x v="0"/>
    <x v="2"/>
    <x v="1"/>
    <x v="0"/>
  </r>
  <r>
    <x v="6"/>
    <x v="160"/>
    <x v="8"/>
    <x v="8"/>
    <x v="10458"/>
    <x v="0"/>
    <x v="2"/>
    <x v="1"/>
    <x v="1"/>
  </r>
  <r>
    <x v="6"/>
    <x v="160"/>
    <x v="8"/>
    <x v="8"/>
    <x v="10459"/>
    <x v="0"/>
    <x v="2"/>
    <x v="1"/>
    <x v="0"/>
  </r>
  <r>
    <x v="6"/>
    <x v="160"/>
    <x v="8"/>
    <x v="8"/>
    <x v="10460"/>
    <x v="0"/>
    <x v="0"/>
    <x v="0"/>
    <x v="0"/>
  </r>
  <r>
    <x v="6"/>
    <x v="160"/>
    <x v="8"/>
    <x v="8"/>
    <x v="10461"/>
    <x v="0"/>
    <x v="0"/>
    <x v="0"/>
    <x v="1"/>
  </r>
  <r>
    <x v="6"/>
    <x v="160"/>
    <x v="8"/>
    <x v="8"/>
    <x v="10462"/>
    <x v="0"/>
    <x v="0"/>
    <x v="0"/>
    <x v="1"/>
  </r>
  <r>
    <x v="6"/>
    <x v="160"/>
    <x v="8"/>
    <x v="8"/>
    <x v="10463"/>
    <x v="0"/>
    <x v="2"/>
    <x v="1"/>
    <x v="0"/>
  </r>
  <r>
    <x v="6"/>
    <x v="160"/>
    <x v="8"/>
    <x v="8"/>
    <x v="10464"/>
    <x v="0"/>
    <x v="2"/>
    <x v="1"/>
    <x v="0"/>
  </r>
  <r>
    <x v="6"/>
    <x v="160"/>
    <x v="8"/>
    <x v="8"/>
    <x v="10465"/>
    <x v="0"/>
    <x v="3"/>
    <x v="0"/>
    <x v="1"/>
  </r>
  <r>
    <x v="6"/>
    <x v="160"/>
    <x v="8"/>
    <x v="8"/>
    <x v="10466"/>
    <x v="0"/>
    <x v="0"/>
    <x v="0"/>
    <x v="1"/>
  </r>
  <r>
    <x v="6"/>
    <x v="160"/>
    <x v="8"/>
    <x v="8"/>
    <x v="10467"/>
    <x v="0"/>
    <x v="0"/>
    <x v="0"/>
    <x v="1"/>
  </r>
  <r>
    <x v="6"/>
    <x v="160"/>
    <x v="8"/>
    <x v="8"/>
    <x v="10468"/>
    <x v="0"/>
    <x v="0"/>
    <x v="0"/>
    <x v="1"/>
  </r>
  <r>
    <x v="6"/>
    <x v="160"/>
    <x v="8"/>
    <x v="8"/>
    <x v="10469"/>
    <x v="0"/>
    <x v="3"/>
    <x v="0"/>
    <x v="1"/>
  </r>
  <r>
    <x v="6"/>
    <x v="160"/>
    <x v="8"/>
    <x v="8"/>
    <x v="10470"/>
    <x v="0"/>
    <x v="0"/>
    <x v="0"/>
    <x v="1"/>
  </r>
  <r>
    <x v="6"/>
    <x v="160"/>
    <x v="8"/>
    <x v="8"/>
    <x v="10471"/>
    <x v="0"/>
    <x v="0"/>
    <x v="0"/>
    <x v="0"/>
  </r>
  <r>
    <x v="6"/>
    <x v="160"/>
    <x v="8"/>
    <x v="8"/>
    <x v="10472"/>
    <x v="0"/>
    <x v="2"/>
    <x v="1"/>
    <x v="0"/>
  </r>
  <r>
    <x v="6"/>
    <x v="160"/>
    <x v="8"/>
    <x v="8"/>
    <x v="10473"/>
    <x v="0"/>
    <x v="2"/>
    <x v="1"/>
    <x v="0"/>
  </r>
  <r>
    <x v="6"/>
    <x v="160"/>
    <x v="8"/>
    <x v="8"/>
    <x v="10474"/>
    <x v="0"/>
    <x v="2"/>
    <x v="1"/>
    <x v="0"/>
  </r>
  <r>
    <x v="6"/>
    <x v="160"/>
    <x v="8"/>
    <x v="8"/>
    <x v="10475"/>
    <x v="0"/>
    <x v="0"/>
    <x v="0"/>
    <x v="0"/>
  </r>
  <r>
    <x v="6"/>
    <x v="160"/>
    <x v="8"/>
    <x v="8"/>
    <x v="10476"/>
    <x v="0"/>
    <x v="2"/>
    <x v="1"/>
    <x v="0"/>
  </r>
  <r>
    <x v="6"/>
    <x v="160"/>
    <x v="8"/>
    <x v="8"/>
    <x v="10477"/>
    <x v="0"/>
    <x v="2"/>
    <x v="1"/>
    <x v="0"/>
  </r>
  <r>
    <x v="6"/>
    <x v="160"/>
    <x v="8"/>
    <x v="8"/>
    <x v="10478"/>
    <x v="0"/>
    <x v="2"/>
    <x v="1"/>
    <x v="0"/>
  </r>
  <r>
    <x v="6"/>
    <x v="160"/>
    <x v="8"/>
    <x v="8"/>
    <x v="10479"/>
    <x v="0"/>
    <x v="0"/>
    <x v="0"/>
    <x v="1"/>
  </r>
  <r>
    <x v="6"/>
    <x v="160"/>
    <x v="8"/>
    <x v="8"/>
    <x v="10480"/>
    <x v="0"/>
    <x v="0"/>
    <x v="0"/>
    <x v="0"/>
  </r>
  <r>
    <x v="6"/>
    <x v="160"/>
    <x v="8"/>
    <x v="8"/>
    <x v="10481"/>
    <x v="0"/>
    <x v="2"/>
    <x v="1"/>
    <x v="0"/>
  </r>
  <r>
    <x v="6"/>
    <x v="160"/>
    <x v="8"/>
    <x v="8"/>
    <x v="10482"/>
    <x v="0"/>
    <x v="0"/>
    <x v="0"/>
    <x v="0"/>
  </r>
  <r>
    <x v="6"/>
    <x v="160"/>
    <x v="8"/>
    <x v="8"/>
    <x v="10483"/>
    <x v="0"/>
    <x v="0"/>
    <x v="0"/>
    <x v="0"/>
  </r>
  <r>
    <x v="6"/>
    <x v="160"/>
    <x v="8"/>
    <x v="8"/>
    <x v="10484"/>
    <x v="0"/>
    <x v="3"/>
    <x v="0"/>
    <x v="0"/>
  </r>
  <r>
    <x v="6"/>
    <x v="160"/>
    <x v="8"/>
    <x v="8"/>
    <x v="10485"/>
    <x v="0"/>
    <x v="2"/>
    <x v="1"/>
    <x v="0"/>
  </r>
  <r>
    <x v="6"/>
    <x v="160"/>
    <x v="8"/>
    <x v="8"/>
    <x v="10486"/>
    <x v="0"/>
    <x v="0"/>
    <x v="0"/>
    <x v="1"/>
  </r>
  <r>
    <x v="6"/>
    <x v="160"/>
    <x v="8"/>
    <x v="8"/>
    <x v="10487"/>
    <x v="0"/>
    <x v="0"/>
    <x v="0"/>
    <x v="0"/>
  </r>
  <r>
    <x v="6"/>
    <x v="160"/>
    <x v="8"/>
    <x v="8"/>
    <x v="10488"/>
    <x v="0"/>
    <x v="1"/>
    <x v="1"/>
    <x v="0"/>
  </r>
  <r>
    <x v="6"/>
    <x v="160"/>
    <x v="8"/>
    <x v="8"/>
    <x v="10489"/>
    <x v="0"/>
    <x v="2"/>
    <x v="1"/>
    <x v="0"/>
  </r>
  <r>
    <x v="6"/>
    <x v="160"/>
    <x v="8"/>
    <x v="8"/>
    <x v="10490"/>
    <x v="0"/>
    <x v="2"/>
    <x v="1"/>
    <x v="0"/>
  </r>
  <r>
    <x v="6"/>
    <x v="160"/>
    <x v="8"/>
    <x v="8"/>
    <x v="10491"/>
    <x v="0"/>
    <x v="2"/>
    <x v="1"/>
    <x v="0"/>
  </r>
  <r>
    <x v="6"/>
    <x v="160"/>
    <x v="8"/>
    <x v="8"/>
    <x v="10492"/>
    <x v="0"/>
    <x v="2"/>
    <x v="1"/>
    <x v="0"/>
  </r>
  <r>
    <x v="6"/>
    <x v="160"/>
    <x v="8"/>
    <x v="8"/>
    <x v="10493"/>
    <x v="0"/>
    <x v="0"/>
    <x v="0"/>
    <x v="0"/>
  </r>
  <r>
    <x v="6"/>
    <x v="160"/>
    <x v="8"/>
    <x v="8"/>
    <x v="10494"/>
    <x v="0"/>
    <x v="0"/>
    <x v="0"/>
    <x v="1"/>
  </r>
  <r>
    <x v="6"/>
    <x v="160"/>
    <x v="8"/>
    <x v="8"/>
    <x v="10495"/>
    <x v="0"/>
    <x v="0"/>
    <x v="0"/>
    <x v="0"/>
  </r>
  <r>
    <x v="6"/>
    <x v="160"/>
    <x v="8"/>
    <x v="8"/>
    <x v="10496"/>
    <x v="0"/>
    <x v="2"/>
    <x v="1"/>
    <x v="0"/>
  </r>
  <r>
    <x v="6"/>
    <x v="160"/>
    <x v="8"/>
    <x v="8"/>
    <x v="10497"/>
    <x v="0"/>
    <x v="0"/>
    <x v="0"/>
    <x v="1"/>
  </r>
  <r>
    <x v="6"/>
    <x v="160"/>
    <x v="8"/>
    <x v="8"/>
    <x v="10498"/>
    <x v="0"/>
    <x v="2"/>
    <x v="1"/>
    <x v="0"/>
  </r>
  <r>
    <x v="6"/>
    <x v="160"/>
    <x v="8"/>
    <x v="8"/>
    <x v="10499"/>
    <x v="0"/>
    <x v="2"/>
    <x v="1"/>
    <x v="0"/>
  </r>
  <r>
    <x v="6"/>
    <x v="160"/>
    <x v="8"/>
    <x v="8"/>
    <x v="10500"/>
    <x v="0"/>
    <x v="0"/>
    <x v="0"/>
    <x v="1"/>
  </r>
  <r>
    <x v="6"/>
    <x v="160"/>
    <x v="8"/>
    <x v="8"/>
    <x v="10501"/>
    <x v="0"/>
    <x v="2"/>
    <x v="1"/>
    <x v="0"/>
  </r>
  <r>
    <x v="6"/>
    <x v="160"/>
    <x v="8"/>
    <x v="8"/>
    <x v="10502"/>
    <x v="0"/>
    <x v="0"/>
    <x v="0"/>
    <x v="1"/>
  </r>
  <r>
    <x v="6"/>
    <x v="160"/>
    <x v="8"/>
    <x v="8"/>
    <x v="10503"/>
    <x v="0"/>
    <x v="2"/>
    <x v="1"/>
    <x v="0"/>
  </r>
  <r>
    <x v="6"/>
    <x v="160"/>
    <x v="8"/>
    <x v="8"/>
    <x v="10504"/>
    <x v="0"/>
    <x v="2"/>
    <x v="1"/>
    <x v="1"/>
  </r>
  <r>
    <x v="6"/>
    <x v="160"/>
    <x v="8"/>
    <x v="8"/>
    <x v="10505"/>
    <x v="0"/>
    <x v="0"/>
    <x v="0"/>
    <x v="1"/>
  </r>
  <r>
    <x v="6"/>
    <x v="160"/>
    <x v="8"/>
    <x v="8"/>
    <x v="10506"/>
    <x v="0"/>
    <x v="2"/>
    <x v="1"/>
    <x v="0"/>
  </r>
  <r>
    <x v="6"/>
    <x v="160"/>
    <x v="8"/>
    <x v="8"/>
    <x v="10507"/>
    <x v="0"/>
    <x v="2"/>
    <x v="1"/>
    <x v="0"/>
  </r>
  <r>
    <x v="6"/>
    <x v="160"/>
    <x v="8"/>
    <x v="8"/>
    <x v="10508"/>
    <x v="0"/>
    <x v="2"/>
    <x v="1"/>
    <x v="0"/>
  </r>
  <r>
    <x v="6"/>
    <x v="160"/>
    <x v="8"/>
    <x v="8"/>
    <x v="10509"/>
    <x v="0"/>
    <x v="0"/>
    <x v="0"/>
    <x v="0"/>
  </r>
  <r>
    <x v="6"/>
    <x v="160"/>
    <x v="8"/>
    <x v="8"/>
    <x v="10510"/>
    <x v="0"/>
    <x v="2"/>
    <x v="1"/>
    <x v="0"/>
  </r>
  <r>
    <x v="6"/>
    <x v="160"/>
    <x v="8"/>
    <x v="8"/>
    <x v="10511"/>
    <x v="0"/>
    <x v="0"/>
    <x v="0"/>
    <x v="0"/>
  </r>
  <r>
    <x v="6"/>
    <x v="160"/>
    <x v="8"/>
    <x v="8"/>
    <x v="10512"/>
    <x v="0"/>
    <x v="0"/>
    <x v="0"/>
    <x v="1"/>
  </r>
  <r>
    <x v="6"/>
    <x v="160"/>
    <x v="8"/>
    <x v="8"/>
    <x v="10513"/>
    <x v="0"/>
    <x v="2"/>
    <x v="1"/>
    <x v="0"/>
  </r>
  <r>
    <x v="6"/>
    <x v="160"/>
    <x v="8"/>
    <x v="8"/>
    <x v="10514"/>
    <x v="0"/>
    <x v="2"/>
    <x v="1"/>
    <x v="1"/>
  </r>
  <r>
    <x v="6"/>
    <x v="160"/>
    <x v="8"/>
    <x v="8"/>
    <x v="10515"/>
    <x v="0"/>
    <x v="2"/>
    <x v="1"/>
    <x v="0"/>
  </r>
  <r>
    <x v="6"/>
    <x v="160"/>
    <x v="8"/>
    <x v="8"/>
    <x v="10516"/>
    <x v="0"/>
    <x v="0"/>
    <x v="0"/>
    <x v="1"/>
  </r>
  <r>
    <x v="6"/>
    <x v="160"/>
    <x v="8"/>
    <x v="8"/>
    <x v="10517"/>
    <x v="0"/>
    <x v="0"/>
    <x v="0"/>
    <x v="0"/>
  </r>
  <r>
    <x v="6"/>
    <x v="160"/>
    <x v="8"/>
    <x v="8"/>
    <x v="10518"/>
    <x v="0"/>
    <x v="0"/>
    <x v="0"/>
    <x v="0"/>
  </r>
  <r>
    <x v="6"/>
    <x v="160"/>
    <x v="8"/>
    <x v="8"/>
    <x v="10519"/>
    <x v="0"/>
    <x v="0"/>
    <x v="0"/>
    <x v="1"/>
  </r>
  <r>
    <x v="6"/>
    <x v="160"/>
    <x v="8"/>
    <x v="8"/>
    <x v="10520"/>
    <x v="0"/>
    <x v="2"/>
    <x v="1"/>
    <x v="0"/>
  </r>
  <r>
    <x v="6"/>
    <x v="160"/>
    <x v="8"/>
    <x v="8"/>
    <x v="10521"/>
    <x v="0"/>
    <x v="0"/>
    <x v="0"/>
    <x v="1"/>
  </r>
  <r>
    <x v="6"/>
    <x v="160"/>
    <x v="8"/>
    <x v="8"/>
    <x v="10522"/>
    <x v="0"/>
    <x v="0"/>
    <x v="0"/>
    <x v="0"/>
  </r>
  <r>
    <x v="6"/>
    <x v="160"/>
    <x v="8"/>
    <x v="8"/>
    <x v="10523"/>
    <x v="0"/>
    <x v="0"/>
    <x v="0"/>
    <x v="0"/>
  </r>
  <r>
    <x v="6"/>
    <x v="160"/>
    <x v="8"/>
    <x v="8"/>
    <x v="10524"/>
    <x v="0"/>
    <x v="3"/>
    <x v="0"/>
    <x v="1"/>
  </r>
  <r>
    <x v="6"/>
    <x v="160"/>
    <x v="8"/>
    <x v="8"/>
    <x v="10525"/>
    <x v="0"/>
    <x v="2"/>
    <x v="1"/>
    <x v="0"/>
  </r>
  <r>
    <x v="6"/>
    <x v="160"/>
    <x v="8"/>
    <x v="8"/>
    <x v="10526"/>
    <x v="0"/>
    <x v="2"/>
    <x v="1"/>
    <x v="0"/>
  </r>
  <r>
    <x v="6"/>
    <x v="160"/>
    <x v="8"/>
    <x v="8"/>
    <x v="10527"/>
    <x v="0"/>
    <x v="0"/>
    <x v="0"/>
    <x v="0"/>
  </r>
  <r>
    <x v="6"/>
    <x v="160"/>
    <x v="8"/>
    <x v="8"/>
    <x v="10528"/>
    <x v="0"/>
    <x v="3"/>
    <x v="0"/>
    <x v="1"/>
  </r>
  <r>
    <x v="6"/>
    <x v="160"/>
    <x v="8"/>
    <x v="8"/>
    <x v="10529"/>
    <x v="0"/>
    <x v="2"/>
    <x v="1"/>
    <x v="0"/>
  </r>
  <r>
    <x v="6"/>
    <x v="160"/>
    <x v="8"/>
    <x v="8"/>
    <x v="10530"/>
    <x v="0"/>
    <x v="2"/>
    <x v="1"/>
    <x v="0"/>
  </r>
  <r>
    <x v="6"/>
    <x v="160"/>
    <x v="8"/>
    <x v="8"/>
    <x v="10531"/>
    <x v="0"/>
    <x v="0"/>
    <x v="0"/>
    <x v="1"/>
  </r>
  <r>
    <x v="6"/>
    <x v="160"/>
    <x v="8"/>
    <x v="8"/>
    <x v="10532"/>
    <x v="0"/>
    <x v="3"/>
    <x v="0"/>
    <x v="0"/>
  </r>
  <r>
    <x v="6"/>
    <x v="160"/>
    <x v="8"/>
    <x v="8"/>
    <x v="10533"/>
    <x v="0"/>
    <x v="0"/>
    <x v="0"/>
    <x v="1"/>
  </r>
  <r>
    <x v="6"/>
    <x v="160"/>
    <x v="8"/>
    <x v="8"/>
    <x v="10534"/>
    <x v="0"/>
    <x v="3"/>
    <x v="0"/>
    <x v="0"/>
  </r>
  <r>
    <x v="6"/>
    <x v="160"/>
    <x v="8"/>
    <x v="8"/>
    <x v="10535"/>
    <x v="0"/>
    <x v="0"/>
    <x v="0"/>
    <x v="0"/>
  </r>
  <r>
    <x v="6"/>
    <x v="160"/>
    <x v="8"/>
    <x v="8"/>
    <x v="10536"/>
    <x v="0"/>
    <x v="0"/>
    <x v="0"/>
    <x v="1"/>
  </r>
  <r>
    <x v="6"/>
    <x v="160"/>
    <x v="8"/>
    <x v="8"/>
    <x v="10537"/>
    <x v="0"/>
    <x v="0"/>
    <x v="0"/>
    <x v="0"/>
  </r>
  <r>
    <x v="6"/>
    <x v="160"/>
    <x v="8"/>
    <x v="8"/>
    <x v="10538"/>
    <x v="0"/>
    <x v="2"/>
    <x v="1"/>
    <x v="0"/>
  </r>
  <r>
    <x v="6"/>
    <x v="160"/>
    <x v="8"/>
    <x v="8"/>
    <x v="10539"/>
    <x v="0"/>
    <x v="0"/>
    <x v="0"/>
    <x v="1"/>
  </r>
  <r>
    <x v="6"/>
    <x v="160"/>
    <x v="8"/>
    <x v="8"/>
    <x v="10540"/>
    <x v="0"/>
    <x v="1"/>
    <x v="1"/>
    <x v="0"/>
  </r>
  <r>
    <x v="6"/>
    <x v="160"/>
    <x v="8"/>
    <x v="8"/>
    <x v="10541"/>
    <x v="0"/>
    <x v="0"/>
    <x v="0"/>
    <x v="0"/>
  </r>
  <r>
    <x v="6"/>
    <x v="160"/>
    <x v="8"/>
    <x v="8"/>
    <x v="10542"/>
    <x v="0"/>
    <x v="1"/>
    <x v="1"/>
    <x v="1"/>
  </r>
  <r>
    <x v="6"/>
    <x v="160"/>
    <x v="8"/>
    <x v="8"/>
    <x v="10543"/>
    <x v="0"/>
    <x v="0"/>
    <x v="0"/>
    <x v="1"/>
  </r>
  <r>
    <x v="6"/>
    <x v="160"/>
    <x v="8"/>
    <x v="8"/>
    <x v="10544"/>
    <x v="0"/>
    <x v="3"/>
    <x v="0"/>
    <x v="0"/>
  </r>
  <r>
    <x v="6"/>
    <x v="160"/>
    <x v="8"/>
    <x v="8"/>
    <x v="10545"/>
    <x v="0"/>
    <x v="0"/>
    <x v="0"/>
    <x v="0"/>
  </r>
  <r>
    <x v="6"/>
    <x v="160"/>
    <x v="8"/>
    <x v="8"/>
    <x v="10546"/>
    <x v="0"/>
    <x v="0"/>
    <x v="0"/>
    <x v="1"/>
  </r>
  <r>
    <x v="6"/>
    <x v="160"/>
    <x v="8"/>
    <x v="8"/>
    <x v="10547"/>
    <x v="0"/>
    <x v="2"/>
    <x v="1"/>
    <x v="0"/>
  </r>
  <r>
    <x v="6"/>
    <x v="160"/>
    <x v="8"/>
    <x v="8"/>
    <x v="10548"/>
    <x v="0"/>
    <x v="0"/>
    <x v="0"/>
    <x v="0"/>
  </r>
  <r>
    <x v="6"/>
    <x v="160"/>
    <x v="8"/>
    <x v="8"/>
    <x v="10549"/>
    <x v="0"/>
    <x v="0"/>
    <x v="0"/>
    <x v="0"/>
  </r>
  <r>
    <x v="6"/>
    <x v="160"/>
    <x v="8"/>
    <x v="8"/>
    <x v="10550"/>
    <x v="0"/>
    <x v="0"/>
    <x v="0"/>
    <x v="0"/>
  </r>
  <r>
    <x v="6"/>
    <x v="160"/>
    <x v="8"/>
    <x v="8"/>
    <x v="10551"/>
    <x v="0"/>
    <x v="3"/>
    <x v="0"/>
    <x v="1"/>
  </r>
  <r>
    <x v="6"/>
    <x v="160"/>
    <x v="8"/>
    <x v="8"/>
    <x v="10552"/>
    <x v="0"/>
    <x v="0"/>
    <x v="0"/>
    <x v="1"/>
  </r>
  <r>
    <x v="6"/>
    <x v="160"/>
    <x v="8"/>
    <x v="8"/>
    <x v="10553"/>
    <x v="0"/>
    <x v="0"/>
    <x v="0"/>
    <x v="0"/>
  </r>
  <r>
    <x v="6"/>
    <x v="160"/>
    <x v="8"/>
    <x v="8"/>
    <x v="10554"/>
    <x v="0"/>
    <x v="2"/>
    <x v="1"/>
    <x v="0"/>
  </r>
  <r>
    <x v="6"/>
    <x v="160"/>
    <x v="8"/>
    <x v="8"/>
    <x v="10555"/>
    <x v="0"/>
    <x v="0"/>
    <x v="0"/>
    <x v="1"/>
  </r>
  <r>
    <x v="6"/>
    <x v="160"/>
    <x v="8"/>
    <x v="8"/>
    <x v="10556"/>
    <x v="0"/>
    <x v="0"/>
    <x v="0"/>
    <x v="0"/>
  </r>
  <r>
    <x v="6"/>
    <x v="160"/>
    <x v="8"/>
    <x v="8"/>
    <x v="10557"/>
    <x v="0"/>
    <x v="0"/>
    <x v="0"/>
    <x v="1"/>
  </r>
  <r>
    <x v="6"/>
    <x v="160"/>
    <x v="8"/>
    <x v="8"/>
    <x v="10558"/>
    <x v="0"/>
    <x v="2"/>
    <x v="1"/>
    <x v="0"/>
  </r>
  <r>
    <x v="6"/>
    <x v="160"/>
    <x v="8"/>
    <x v="8"/>
    <x v="10559"/>
    <x v="0"/>
    <x v="0"/>
    <x v="0"/>
    <x v="0"/>
  </r>
  <r>
    <x v="6"/>
    <x v="160"/>
    <x v="8"/>
    <x v="8"/>
    <x v="10560"/>
    <x v="0"/>
    <x v="0"/>
    <x v="0"/>
    <x v="0"/>
  </r>
  <r>
    <x v="6"/>
    <x v="160"/>
    <x v="8"/>
    <x v="8"/>
    <x v="10561"/>
    <x v="0"/>
    <x v="0"/>
    <x v="0"/>
    <x v="1"/>
  </r>
  <r>
    <x v="6"/>
    <x v="160"/>
    <x v="8"/>
    <x v="8"/>
    <x v="10562"/>
    <x v="0"/>
    <x v="2"/>
    <x v="1"/>
    <x v="0"/>
  </r>
  <r>
    <x v="6"/>
    <x v="160"/>
    <x v="8"/>
    <x v="8"/>
    <x v="10563"/>
    <x v="0"/>
    <x v="0"/>
    <x v="0"/>
    <x v="0"/>
  </r>
  <r>
    <x v="6"/>
    <x v="160"/>
    <x v="8"/>
    <x v="8"/>
    <x v="10564"/>
    <x v="0"/>
    <x v="2"/>
    <x v="1"/>
    <x v="0"/>
  </r>
  <r>
    <x v="6"/>
    <x v="160"/>
    <x v="8"/>
    <x v="8"/>
    <x v="10565"/>
    <x v="0"/>
    <x v="2"/>
    <x v="1"/>
    <x v="0"/>
  </r>
  <r>
    <x v="6"/>
    <x v="160"/>
    <x v="8"/>
    <x v="8"/>
    <x v="10566"/>
    <x v="0"/>
    <x v="0"/>
    <x v="0"/>
    <x v="0"/>
  </r>
  <r>
    <x v="6"/>
    <x v="160"/>
    <x v="8"/>
    <x v="8"/>
    <x v="10567"/>
    <x v="0"/>
    <x v="3"/>
    <x v="0"/>
    <x v="1"/>
  </r>
  <r>
    <x v="6"/>
    <x v="160"/>
    <x v="8"/>
    <x v="8"/>
    <x v="10568"/>
    <x v="0"/>
    <x v="0"/>
    <x v="0"/>
    <x v="1"/>
  </r>
  <r>
    <x v="6"/>
    <x v="160"/>
    <x v="8"/>
    <x v="8"/>
    <x v="10569"/>
    <x v="0"/>
    <x v="2"/>
    <x v="1"/>
    <x v="0"/>
  </r>
  <r>
    <x v="6"/>
    <x v="160"/>
    <x v="8"/>
    <x v="8"/>
    <x v="10570"/>
    <x v="0"/>
    <x v="0"/>
    <x v="0"/>
    <x v="0"/>
  </r>
  <r>
    <x v="6"/>
    <x v="160"/>
    <x v="8"/>
    <x v="8"/>
    <x v="10571"/>
    <x v="0"/>
    <x v="0"/>
    <x v="0"/>
    <x v="1"/>
  </r>
  <r>
    <x v="6"/>
    <x v="160"/>
    <x v="8"/>
    <x v="8"/>
    <x v="10572"/>
    <x v="0"/>
    <x v="0"/>
    <x v="0"/>
    <x v="1"/>
  </r>
  <r>
    <x v="6"/>
    <x v="160"/>
    <x v="8"/>
    <x v="8"/>
    <x v="10573"/>
    <x v="0"/>
    <x v="1"/>
    <x v="1"/>
    <x v="0"/>
  </r>
  <r>
    <x v="6"/>
    <x v="160"/>
    <x v="8"/>
    <x v="8"/>
    <x v="10574"/>
    <x v="0"/>
    <x v="0"/>
    <x v="0"/>
    <x v="0"/>
  </r>
  <r>
    <x v="6"/>
    <x v="160"/>
    <x v="8"/>
    <x v="8"/>
    <x v="10575"/>
    <x v="0"/>
    <x v="2"/>
    <x v="1"/>
    <x v="0"/>
  </r>
  <r>
    <x v="6"/>
    <x v="160"/>
    <x v="8"/>
    <x v="8"/>
    <x v="10576"/>
    <x v="0"/>
    <x v="0"/>
    <x v="0"/>
    <x v="1"/>
  </r>
  <r>
    <x v="6"/>
    <x v="160"/>
    <x v="8"/>
    <x v="8"/>
    <x v="10577"/>
    <x v="0"/>
    <x v="0"/>
    <x v="0"/>
    <x v="0"/>
  </r>
  <r>
    <x v="6"/>
    <x v="160"/>
    <x v="8"/>
    <x v="8"/>
    <x v="10578"/>
    <x v="0"/>
    <x v="0"/>
    <x v="0"/>
    <x v="0"/>
  </r>
  <r>
    <x v="6"/>
    <x v="160"/>
    <x v="8"/>
    <x v="8"/>
    <x v="10579"/>
    <x v="0"/>
    <x v="0"/>
    <x v="0"/>
    <x v="1"/>
  </r>
  <r>
    <x v="6"/>
    <x v="160"/>
    <x v="8"/>
    <x v="8"/>
    <x v="10580"/>
    <x v="0"/>
    <x v="2"/>
    <x v="1"/>
    <x v="0"/>
  </r>
  <r>
    <x v="6"/>
    <x v="160"/>
    <x v="8"/>
    <x v="8"/>
    <x v="10581"/>
    <x v="0"/>
    <x v="0"/>
    <x v="0"/>
    <x v="0"/>
  </r>
  <r>
    <x v="6"/>
    <x v="160"/>
    <x v="8"/>
    <x v="8"/>
    <x v="10582"/>
    <x v="0"/>
    <x v="1"/>
    <x v="1"/>
    <x v="0"/>
  </r>
  <r>
    <x v="6"/>
    <x v="160"/>
    <x v="8"/>
    <x v="8"/>
    <x v="10583"/>
    <x v="0"/>
    <x v="0"/>
    <x v="0"/>
    <x v="1"/>
  </r>
  <r>
    <x v="6"/>
    <x v="160"/>
    <x v="8"/>
    <x v="8"/>
    <x v="10584"/>
    <x v="0"/>
    <x v="2"/>
    <x v="1"/>
    <x v="0"/>
  </r>
  <r>
    <x v="6"/>
    <x v="160"/>
    <x v="8"/>
    <x v="8"/>
    <x v="10585"/>
    <x v="0"/>
    <x v="2"/>
    <x v="1"/>
    <x v="0"/>
  </r>
  <r>
    <x v="6"/>
    <x v="160"/>
    <x v="8"/>
    <x v="8"/>
    <x v="10586"/>
    <x v="0"/>
    <x v="0"/>
    <x v="0"/>
    <x v="0"/>
  </r>
  <r>
    <x v="6"/>
    <x v="160"/>
    <x v="8"/>
    <x v="8"/>
    <x v="10587"/>
    <x v="0"/>
    <x v="0"/>
    <x v="0"/>
    <x v="0"/>
  </r>
  <r>
    <x v="6"/>
    <x v="160"/>
    <x v="8"/>
    <x v="8"/>
    <x v="10588"/>
    <x v="0"/>
    <x v="2"/>
    <x v="1"/>
    <x v="0"/>
  </r>
  <r>
    <x v="6"/>
    <x v="160"/>
    <x v="8"/>
    <x v="8"/>
    <x v="10589"/>
    <x v="0"/>
    <x v="0"/>
    <x v="0"/>
    <x v="1"/>
  </r>
  <r>
    <x v="6"/>
    <x v="160"/>
    <x v="8"/>
    <x v="8"/>
    <x v="10590"/>
    <x v="0"/>
    <x v="0"/>
    <x v="0"/>
    <x v="1"/>
  </r>
  <r>
    <x v="6"/>
    <x v="160"/>
    <x v="8"/>
    <x v="8"/>
    <x v="10591"/>
    <x v="0"/>
    <x v="3"/>
    <x v="0"/>
    <x v="1"/>
  </r>
  <r>
    <x v="6"/>
    <x v="160"/>
    <x v="8"/>
    <x v="8"/>
    <x v="10592"/>
    <x v="0"/>
    <x v="1"/>
    <x v="1"/>
    <x v="0"/>
  </r>
  <r>
    <x v="6"/>
    <x v="160"/>
    <x v="8"/>
    <x v="8"/>
    <x v="10593"/>
    <x v="0"/>
    <x v="0"/>
    <x v="0"/>
    <x v="1"/>
  </r>
  <r>
    <x v="6"/>
    <x v="160"/>
    <x v="8"/>
    <x v="8"/>
    <x v="10594"/>
    <x v="0"/>
    <x v="3"/>
    <x v="0"/>
    <x v="1"/>
  </r>
  <r>
    <x v="6"/>
    <x v="160"/>
    <x v="8"/>
    <x v="8"/>
    <x v="10595"/>
    <x v="0"/>
    <x v="0"/>
    <x v="0"/>
    <x v="0"/>
  </r>
  <r>
    <x v="6"/>
    <x v="160"/>
    <x v="8"/>
    <x v="8"/>
    <x v="10596"/>
    <x v="0"/>
    <x v="2"/>
    <x v="1"/>
    <x v="0"/>
  </r>
  <r>
    <x v="6"/>
    <x v="160"/>
    <x v="8"/>
    <x v="8"/>
    <x v="10597"/>
    <x v="0"/>
    <x v="3"/>
    <x v="0"/>
    <x v="1"/>
  </r>
  <r>
    <x v="6"/>
    <x v="160"/>
    <x v="8"/>
    <x v="8"/>
    <x v="10598"/>
    <x v="0"/>
    <x v="2"/>
    <x v="1"/>
    <x v="1"/>
  </r>
  <r>
    <x v="6"/>
    <x v="160"/>
    <x v="8"/>
    <x v="8"/>
    <x v="10599"/>
    <x v="0"/>
    <x v="2"/>
    <x v="1"/>
    <x v="0"/>
  </r>
  <r>
    <x v="6"/>
    <x v="160"/>
    <x v="8"/>
    <x v="8"/>
    <x v="10600"/>
    <x v="0"/>
    <x v="0"/>
    <x v="0"/>
    <x v="1"/>
  </r>
  <r>
    <x v="6"/>
    <x v="160"/>
    <x v="8"/>
    <x v="8"/>
    <x v="10601"/>
    <x v="0"/>
    <x v="0"/>
    <x v="0"/>
    <x v="0"/>
  </r>
  <r>
    <x v="6"/>
    <x v="160"/>
    <x v="8"/>
    <x v="8"/>
    <x v="10602"/>
    <x v="0"/>
    <x v="0"/>
    <x v="0"/>
    <x v="0"/>
  </r>
  <r>
    <x v="6"/>
    <x v="160"/>
    <x v="8"/>
    <x v="8"/>
    <x v="10603"/>
    <x v="0"/>
    <x v="0"/>
    <x v="0"/>
    <x v="0"/>
  </r>
  <r>
    <x v="6"/>
    <x v="160"/>
    <x v="8"/>
    <x v="8"/>
    <x v="10604"/>
    <x v="0"/>
    <x v="3"/>
    <x v="0"/>
    <x v="0"/>
  </r>
  <r>
    <x v="6"/>
    <x v="160"/>
    <x v="8"/>
    <x v="8"/>
    <x v="10605"/>
    <x v="0"/>
    <x v="0"/>
    <x v="0"/>
    <x v="0"/>
  </r>
  <r>
    <x v="6"/>
    <x v="160"/>
    <x v="8"/>
    <x v="8"/>
    <x v="10606"/>
    <x v="0"/>
    <x v="3"/>
    <x v="0"/>
    <x v="1"/>
  </r>
  <r>
    <x v="6"/>
    <x v="160"/>
    <x v="8"/>
    <x v="8"/>
    <x v="10607"/>
    <x v="0"/>
    <x v="0"/>
    <x v="0"/>
    <x v="0"/>
  </r>
  <r>
    <x v="6"/>
    <x v="160"/>
    <x v="8"/>
    <x v="8"/>
    <x v="10608"/>
    <x v="0"/>
    <x v="0"/>
    <x v="0"/>
    <x v="1"/>
  </r>
  <r>
    <x v="6"/>
    <x v="160"/>
    <x v="8"/>
    <x v="8"/>
    <x v="10609"/>
    <x v="0"/>
    <x v="0"/>
    <x v="0"/>
    <x v="1"/>
  </r>
  <r>
    <x v="6"/>
    <x v="160"/>
    <x v="8"/>
    <x v="8"/>
    <x v="10610"/>
    <x v="0"/>
    <x v="0"/>
    <x v="0"/>
    <x v="1"/>
  </r>
  <r>
    <x v="6"/>
    <x v="160"/>
    <x v="8"/>
    <x v="8"/>
    <x v="10611"/>
    <x v="0"/>
    <x v="3"/>
    <x v="0"/>
    <x v="0"/>
  </r>
  <r>
    <x v="6"/>
    <x v="160"/>
    <x v="8"/>
    <x v="8"/>
    <x v="10612"/>
    <x v="0"/>
    <x v="0"/>
    <x v="0"/>
    <x v="1"/>
  </r>
  <r>
    <x v="6"/>
    <x v="160"/>
    <x v="8"/>
    <x v="8"/>
    <x v="10613"/>
    <x v="0"/>
    <x v="2"/>
    <x v="1"/>
    <x v="0"/>
  </r>
  <r>
    <x v="6"/>
    <x v="160"/>
    <x v="8"/>
    <x v="8"/>
    <x v="10614"/>
    <x v="0"/>
    <x v="3"/>
    <x v="0"/>
    <x v="0"/>
  </r>
  <r>
    <x v="6"/>
    <x v="160"/>
    <x v="8"/>
    <x v="8"/>
    <x v="10615"/>
    <x v="0"/>
    <x v="3"/>
    <x v="0"/>
    <x v="0"/>
  </r>
  <r>
    <x v="6"/>
    <x v="160"/>
    <x v="8"/>
    <x v="8"/>
    <x v="10616"/>
    <x v="0"/>
    <x v="0"/>
    <x v="0"/>
    <x v="0"/>
  </r>
  <r>
    <x v="6"/>
    <x v="160"/>
    <x v="8"/>
    <x v="8"/>
    <x v="10617"/>
    <x v="0"/>
    <x v="0"/>
    <x v="0"/>
    <x v="1"/>
  </r>
  <r>
    <x v="6"/>
    <x v="160"/>
    <x v="8"/>
    <x v="8"/>
    <x v="10618"/>
    <x v="0"/>
    <x v="0"/>
    <x v="0"/>
    <x v="1"/>
  </r>
  <r>
    <x v="6"/>
    <x v="160"/>
    <x v="8"/>
    <x v="8"/>
    <x v="10619"/>
    <x v="0"/>
    <x v="2"/>
    <x v="1"/>
    <x v="0"/>
  </r>
  <r>
    <x v="6"/>
    <x v="160"/>
    <x v="8"/>
    <x v="8"/>
    <x v="10620"/>
    <x v="0"/>
    <x v="2"/>
    <x v="1"/>
    <x v="0"/>
  </r>
  <r>
    <x v="6"/>
    <x v="160"/>
    <x v="8"/>
    <x v="8"/>
    <x v="10621"/>
    <x v="0"/>
    <x v="0"/>
    <x v="0"/>
    <x v="0"/>
  </r>
  <r>
    <x v="6"/>
    <x v="160"/>
    <x v="8"/>
    <x v="8"/>
    <x v="10622"/>
    <x v="0"/>
    <x v="2"/>
    <x v="1"/>
    <x v="0"/>
  </r>
  <r>
    <x v="6"/>
    <x v="160"/>
    <x v="8"/>
    <x v="8"/>
    <x v="10623"/>
    <x v="0"/>
    <x v="0"/>
    <x v="0"/>
    <x v="0"/>
  </r>
  <r>
    <x v="6"/>
    <x v="160"/>
    <x v="8"/>
    <x v="8"/>
    <x v="10624"/>
    <x v="0"/>
    <x v="3"/>
    <x v="0"/>
    <x v="1"/>
  </r>
  <r>
    <x v="6"/>
    <x v="160"/>
    <x v="8"/>
    <x v="8"/>
    <x v="10625"/>
    <x v="0"/>
    <x v="3"/>
    <x v="0"/>
    <x v="0"/>
  </r>
  <r>
    <x v="6"/>
    <x v="160"/>
    <x v="8"/>
    <x v="8"/>
    <x v="10626"/>
    <x v="0"/>
    <x v="0"/>
    <x v="0"/>
    <x v="0"/>
  </r>
  <r>
    <x v="6"/>
    <x v="160"/>
    <x v="8"/>
    <x v="8"/>
    <x v="10627"/>
    <x v="0"/>
    <x v="0"/>
    <x v="0"/>
    <x v="1"/>
  </r>
  <r>
    <x v="6"/>
    <x v="160"/>
    <x v="8"/>
    <x v="8"/>
    <x v="10628"/>
    <x v="0"/>
    <x v="0"/>
    <x v="0"/>
    <x v="0"/>
  </r>
  <r>
    <x v="6"/>
    <x v="160"/>
    <x v="8"/>
    <x v="8"/>
    <x v="10629"/>
    <x v="0"/>
    <x v="0"/>
    <x v="0"/>
    <x v="1"/>
  </r>
  <r>
    <x v="6"/>
    <x v="160"/>
    <x v="8"/>
    <x v="8"/>
    <x v="10630"/>
    <x v="0"/>
    <x v="0"/>
    <x v="0"/>
    <x v="1"/>
  </r>
  <r>
    <x v="6"/>
    <x v="160"/>
    <x v="8"/>
    <x v="8"/>
    <x v="10631"/>
    <x v="0"/>
    <x v="0"/>
    <x v="0"/>
    <x v="1"/>
  </r>
  <r>
    <x v="6"/>
    <x v="160"/>
    <x v="8"/>
    <x v="8"/>
    <x v="10632"/>
    <x v="0"/>
    <x v="0"/>
    <x v="0"/>
    <x v="1"/>
  </r>
  <r>
    <x v="6"/>
    <x v="160"/>
    <x v="8"/>
    <x v="8"/>
    <x v="10633"/>
    <x v="0"/>
    <x v="2"/>
    <x v="1"/>
    <x v="0"/>
  </r>
  <r>
    <x v="6"/>
    <x v="160"/>
    <x v="8"/>
    <x v="8"/>
    <x v="10634"/>
    <x v="0"/>
    <x v="2"/>
    <x v="1"/>
    <x v="1"/>
  </r>
  <r>
    <x v="6"/>
    <x v="160"/>
    <x v="8"/>
    <x v="8"/>
    <x v="10635"/>
    <x v="0"/>
    <x v="0"/>
    <x v="0"/>
    <x v="1"/>
  </r>
  <r>
    <x v="6"/>
    <x v="160"/>
    <x v="8"/>
    <x v="8"/>
    <x v="10636"/>
    <x v="0"/>
    <x v="3"/>
    <x v="0"/>
    <x v="0"/>
  </r>
  <r>
    <x v="6"/>
    <x v="160"/>
    <x v="8"/>
    <x v="8"/>
    <x v="10637"/>
    <x v="0"/>
    <x v="0"/>
    <x v="0"/>
    <x v="1"/>
  </r>
  <r>
    <x v="6"/>
    <x v="160"/>
    <x v="8"/>
    <x v="8"/>
    <x v="10638"/>
    <x v="0"/>
    <x v="2"/>
    <x v="1"/>
    <x v="0"/>
  </r>
  <r>
    <x v="6"/>
    <x v="160"/>
    <x v="8"/>
    <x v="8"/>
    <x v="10639"/>
    <x v="0"/>
    <x v="3"/>
    <x v="0"/>
    <x v="0"/>
  </r>
  <r>
    <x v="6"/>
    <x v="160"/>
    <x v="8"/>
    <x v="8"/>
    <x v="10640"/>
    <x v="0"/>
    <x v="0"/>
    <x v="0"/>
    <x v="1"/>
  </r>
  <r>
    <x v="6"/>
    <x v="160"/>
    <x v="8"/>
    <x v="8"/>
    <x v="10641"/>
    <x v="0"/>
    <x v="3"/>
    <x v="0"/>
    <x v="1"/>
  </r>
  <r>
    <x v="6"/>
    <x v="160"/>
    <x v="8"/>
    <x v="8"/>
    <x v="10642"/>
    <x v="0"/>
    <x v="0"/>
    <x v="0"/>
    <x v="0"/>
  </r>
  <r>
    <x v="6"/>
    <x v="160"/>
    <x v="8"/>
    <x v="8"/>
    <x v="10643"/>
    <x v="0"/>
    <x v="2"/>
    <x v="1"/>
    <x v="0"/>
  </r>
  <r>
    <x v="6"/>
    <x v="160"/>
    <x v="8"/>
    <x v="8"/>
    <x v="10644"/>
    <x v="0"/>
    <x v="2"/>
    <x v="1"/>
    <x v="0"/>
  </r>
  <r>
    <x v="6"/>
    <x v="160"/>
    <x v="8"/>
    <x v="8"/>
    <x v="10645"/>
    <x v="0"/>
    <x v="0"/>
    <x v="0"/>
    <x v="1"/>
  </r>
  <r>
    <x v="6"/>
    <x v="160"/>
    <x v="8"/>
    <x v="8"/>
    <x v="10646"/>
    <x v="0"/>
    <x v="0"/>
    <x v="0"/>
    <x v="0"/>
  </r>
  <r>
    <x v="6"/>
    <x v="160"/>
    <x v="8"/>
    <x v="8"/>
    <x v="10647"/>
    <x v="0"/>
    <x v="3"/>
    <x v="0"/>
    <x v="1"/>
  </r>
  <r>
    <x v="6"/>
    <x v="160"/>
    <x v="8"/>
    <x v="8"/>
    <x v="10648"/>
    <x v="0"/>
    <x v="2"/>
    <x v="1"/>
    <x v="1"/>
  </r>
  <r>
    <x v="6"/>
    <x v="160"/>
    <x v="8"/>
    <x v="8"/>
    <x v="10649"/>
    <x v="0"/>
    <x v="0"/>
    <x v="0"/>
    <x v="1"/>
  </r>
  <r>
    <x v="6"/>
    <x v="160"/>
    <x v="8"/>
    <x v="8"/>
    <x v="10650"/>
    <x v="0"/>
    <x v="2"/>
    <x v="1"/>
    <x v="0"/>
  </r>
  <r>
    <x v="6"/>
    <x v="160"/>
    <x v="8"/>
    <x v="8"/>
    <x v="10651"/>
    <x v="0"/>
    <x v="0"/>
    <x v="0"/>
    <x v="1"/>
  </r>
  <r>
    <x v="6"/>
    <x v="160"/>
    <x v="8"/>
    <x v="8"/>
    <x v="10652"/>
    <x v="0"/>
    <x v="3"/>
    <x v="0"/>
    <x v="1"/>
  </r>
  <r>
    <x v="6"/>
    <x v="160"/>
    <x v="8"/>
    <x v="8"/>
    <x v="10653"/>
    <x v="0"/>
    <x v="0"/>
    <x v="0"/>
    <x v="1"/>
  </r>
  <r>
    <x v="6"/>
    <x v="160"/>
    <x v="8"/>
    <x v="8"/>
    <x v="10654"/>
    <x v="0"/>
    <x v="0"/>
    <x v="0"/>
    <x v="1"/>
  </r>
  <r>
    <x v="6"/>
    <x v="160"/>
    <x v="8"/>
    <x v="8"/>
    <x v="10655"/>
    <x v="0"/>
    <x v="2"/>
    <x v="1"/>
    <x v="1"/>
  </r>
  <r>
    <x v="6"/>
    <x v="160"/>
    <x v="8"/>
    <x v="8"/>
    <x v="10656"/>
    <x v="0"/>
    <x v="3"/>
    <x v="0"/>
    <x v="1"/>
  </r>
  <r>
    <x v="6"/>
    <x v="160"/>
    <x v="8"/>
    <x v="8"/>
    <x v="10657"/>
    <x v="0"/>
    <x v="3"/>
    <x v="0"/>
    <x v="1"/>
  </r>
  <r>
    <x v="6"/>
    <x v="160"/>
    <x v="8"/>
    <x v="8"/>
    <x v="10658"/>
    <x v="0"/>
    <x v="2"/>
    <x v="1"/>
    <x v="0"/>
  </r>
  <r>
    <x v="6"/>
    <x v="160"/>
    <x v="8"/>
    <x v="8"/>
    <x v="10659"/>
    <x v="0"/>
    <x v="0"/>
    <x v="0"/>
    <x v="0"/>
  </r>
  <r>
    <x v="6"/>
    <x v="160"/>
    <x v="8"/>
    <x v="8"/>
    <x v="10660"/>
    <x v="0"/>
    <x v="0"/>
    <x v="0"/>
    <x v="0"/>
  </r>
  <r>
    <x v="6"/>
    <x v="160"/>
    <x v="8"/>
    <x v="8"/>
    <x v="10661"/>
    <x v="0"/>
    <x v="2"/>
    <x v="1"/>
    <x v="0"/>
  </r>
  <r>
    <x v="6"/>
    <x v="160"/>
    <x v="8"/>
    <x v="8"/>
    <x v="10662"/>
    <x v="0"/>
    <x v="0"/>
    <x v="0"/>
    <x v="1"/>
  </r>
  <r>
    <x v="6"/>
    <x v="160"/>
    <x v="8"/>
    <x v="8"/>
    <x v="10663"/>
    <x v="0"/>
    <x v="2"/>
    <x v="1"/>
    <x v="0"/>
  </r>
  <r>
    <x v="6"/>
    <x v="160"/>
    <x v="8"/>
    <x v="8"/>
    <x v="10664"/>
    <x v="0"/>
    <x v="2"/>
    <x v="1"/>
    <x v="0"/>
  </r>
  <r>
    <x v="6"/>
    <x v="160"/>
    <x v="8"/>
    <x v="8"/>
    <x v="10665"/>
    <x v="0"/>
    <x v="2"/>
    <x v="1"/>
    <x v="0"/>
  </r>
  <r>
    <x v="6"/>
    <x v="160"/>
    <x v="8"/>
    <x v="8"/>
    <x v="10666"/>
    <x v="0"/>
    <x v="0"/>
    <x v="0"/>
    <x v="0"/>
  </r>
  <r>
    <x v="6"/>
    <x v="160"/>
    <x v="8"/>
    <x v="8"/>
    <x v="10667"/>
    <x v="0"/>
    <x v="0"/>
    <x v="0"/>
    <x v="1"/>
  </r>
  <r>
    <x v="6"/>
    <x v="160"/>
    <x v="8"/>
    <x v="8"/>
    <x v="10668"/>
    <x v="0"/>
    <x v="0"/>
    <x v="0"/>
    <x v="1"/>
  </r>
  <r>
    <x v="6"/>
    <x v="160"/>
    <x v="8"/>
    <x v="8"/>
    <x v="10669"/>
    <x v="0"/>
    <x v="0"/>
    <x v="0"/>
    <x v="1"/>
  </r>
  <r>
    <x v="6"/>
    <x v="160"/>
    <x v="8"/>
    <x v="8"/>
    <x v="10670"/>
    <x v="0"/>
    <x v="0"/>
    <x v="0"/>
    <x v="0"/>
  </r>
  <r>
    <x v="6"/>
    <x v="160"/>
    <x v="8"/>
    <x v="8"/>
    <x v="10671"/>
    <x v="0"/>
    <x v="2"/>
    <x v="1"/>
    <x v="0"/>
  </r>
  <r>
    <x v="6"/>
    <x v="160"/>
    <x v="8"/>
    <x v="8"/>
    <x v="10672"/>
    <x v="0"/>
    <x v="2"/>
    <x v="1"/>
    <x v="0"/>
  </r>
  <r>
    <x v="6"/>
    <x v="160"/>
    <x v="8"/>
    <x v="8"/>
    <x v="10673"/>
    <x v="0"/>
    <x v="0"/>
    <x v="0"/>
    <x v="0"/>
  </r>
  <r>
    <x v="6"/>
    <x v="160"/>
    <x v="8"/>
    <x v="8"/>
    <x v="10674"/>
    <x v="0"/>
    <x v="3"/>
    <x v="0"/>
    <x v="1"/>
  </r>
  <r>
    <x v="6"/>
    <x v="160"/>
    <x v="8"/>
    <x v="8"/>
    <x v="10675"/>
    <x v="0"/>
    <x v="0"/>
    <x v="0"/>
    <x v="0"/>
  </r>
  <r>
    <x v="6"/>
    <x v="160"/>
    <x v="8"/>
    <x v="8"/>
    <x v="10676"/>
    <x v="0"/>
    <x v="2"/>
    <x v="1"/>
    <x v="0"/>
  </r>
  <r>
    <x v="6"/>
    <x v="160"/>
    <x v="8"/>
    <x v="8"/>
    <x v="10677"/>
    <x v="0"/>
    <x v="3"/>
    <x v="0"/>
    <x v="0"/>
  </r>
  <r>
    <x v="6"/>
    <x v="160"/>
    <x v="8"/>
    <x v="8"/>
    <x v="10678"/>
    <x v="0"/>
    <x v="3"/>
    <x v="0"/>
    <x v="0"/>
  </r>
  <r>
    <x v="6"/>
    <x v="160"/>
    <x v="8"/>
    <x v="8"/>
    <x v="10679"/>
    <x v="0"/>
    <x v="2"/>
    <x v="1"/>
    <x v="0"/>
  </r>
  <r>
    <x v="6"/>
    <x v="160"/>
    <x v="8"/>
    <x v="8"/>
    <x v="10680"/>
    <x v="0"/>
    <x v="0"/>
    <x v="0"/>
    <x v="0"/>
  </r>
  <r>
    <x v="6"/>
    <x v="160"/>
    <x v="8"/>
    <x v="8"/>
    <x v="10681"/>
    <x v="0"/>
    <x v="3"/>
    <x v="0"/>
    <x v="0"/>
  </r>
  <r>
    <x v="6"/>
    <x v="160"/>
    <x v="8"/>
    <x v="8"/>
    <x v="10682"/>
    <x v="0"/>
    <x v="2"/>
    <x v="1"/>
    <x v="0"/>
  </r>
  <r>
    <x v="6"/>
    <x v="160"/>
    <x v="8"/>
    <x v="8"/>
    <x v="10683"/>
    <x v="0"/>
    <x v="0"/>
    <x v="0"/>
    <x v="0"/>
  </r>
  <r>
    <x v="6"/>
    <x v="160"/>
    <x v="8"/>
    <x v="8"/>
    <x v="10684"/>
    <x v="0"/>
    <x v="2"/>
    <x v="1"/>
    <x v="0"/>
  </r>
  <r>
    <x v="6"/>
    <x v="160"/>
    <x v="8"/>
    <x v="8"/>
    <x v="10685"/>
    <x v="0"/>
    <x v="0"/>
    <x v="0"/>
    <x v="1"/>
  </r>
  <r>
    <x v="6"/>
    <x v="160"/>
    <x v="8"/>
    <x v="8"/>
    <x v="10686"/>
    <x v="0"/>
    <x v="1"/>
    <x v="1"/>
    <x v="1"/>
  </r>
  <r>
    <x v="6"/>
    <x v="160"/>
    <x v="8"/>
    <x v="8"/>
    <x v="10687"/>
    <x v="0"/>
    <x v="0"/>
    <x v="0"/>
    <x v="1"/>
  </r>
  <r>
    <x v="6"/>
    <x v="160"/>
    <x v="8"/>
    <x v="8"/>
    <x v="10688"/>
    <x v="0"/>
    <x v="0"/>
    <x v="0"/>
    <x v="1"/>
  </r>
  <r>
    <x v="6"/>
    <x v="160"/>
    <x v="8"/>
    <x v="8"/>
    <x v="10689"/>
    <x v="0"/>
    <x v="0"/>
    <x v="0"/>
    <x v="1"/>
  </r>
  <r>
    <x v="6"/>
    <x v="160"/>
    <x v="8"/>
    <x v="8"/>
    <x v="10690"/>
    <x v="0"/>
    <x v="2"/>
    <x v="1"/>
    <x v="0"/>
  </r>
  <r>
    <x v="6"/>
    <x v="160"/>
    <x v="8"/>
    <x v="8"/>
    <x v="10691"/>
    <x v="0"/>
    <x v="3"/>
    <x v="0"/>
    <x v="1"/>
  </r>
  <r>
    <x v="6"/>
    <x v="160"/>
    <x v="8"/>
    <x v="8"/>
    <x v="10692"/>
    <x v="0"/>
    <x v="3"/>
    <x v="0"/>
    <x v="1"/>
  </r>
  <r>
    <x v="6"/>
    <x v="160"/>
    <x v="8"/>
    <x v="8"/>
    <x v="10693"/>
    <x v="0"/>
    <x v="0"/>
    <x v="0"/>
    <x v="0"/>
  </r>
  <r>
    <x v="6"/>
    <x v="160"/>
    <x v="8"/>
    <x v="8"/>
    <x v="10694"/>
    <x v="0"/>
    <x v="0"/>
    <x v="0"/>
    <x v="1"/>
  </r>
  <r>
    <x v="6"/>
    <x v="160"/>
    <x v="8"/>
    <x v="8"/>
    <x v="10695"/>
    <x v="0"/>
    <x v="2"/>
    <x v="1"/>
    <x v="0"/>
  </r>
  <r>
    <x v="6"/>
    <x v="160"/>
    <x v="8"/>
    <x v="8"/>
    <x v="10696"/>
    <x v="0"/>
    <x v="0"/>
    <x v="0"/>
    <x v="1"/>
  </r>
  <r>
    <x v="6"/>
    <x v="160"/>
    <x v="8"/>
    <x v="8"/>
    <x v="10697"/>
    <x v="0"/>
    <x v="0"/>
    <x v="0"/>
    <x v="1"/>
  </r>
  <r>
    <x v="6"/>
    <x v="160"/>
    <x v="8"/>
    <x v="8"/>
    <x v="10698"/>
    <x v="0"/>
    <x v="2"/>
    <x v="1"/>
    <x v="1"/>
  </r>
  <r>
    <x v="6"/>
    <x v="160"/>
    <x v="8"/>
    <x v="8"/>
    <x v="10699"/>
    <x v="0"/>
    <x v="0"/>
    <x v="0"/>
    <x v="0"/>
  </r>
  <r>
    <x v="6"/>
    <x v="160"/>
    <x v="8"/>
    <x v="8"/>
    <x v="10700"/>
    <x v="0"/>
    <x v="2"/>
    <x v="1"/>
    <x v="0"/>
  </r>
  <r>
    <x v="6"/>
    <x v="160"/>
    <x v="8"/>
    <x v="8"/>
    <x v="10701"/>
    <x v="0"/>
    <x v="2"/>
    <x v="1"/>
    <x v="0"/>
  </r>
  <r>
    <x v="6"/>
    <x v="160"/>
    <x v="8"/>
    <x v="8"/>
    <x v="10702"/>
    <x v="0"/>
    <x v="0"/>
    <x v="0"/>
    <x v="0"/>
  </r>
  <r>
    <x v="6"/>
    <x v="160"/>
    <x v="8"/>
    <x v="8"/>
    <x v="10703"/>
    <x v="0"/>
    <x v="2"/>
    <x v="1"/>
    <x v="0"/>
  </r>
  <r>
    <x v="6"/>
    <x v="160"/>
    <x v="8"/>
    <x v="8"/>
    <x v="10704"/>
    <x v="0"/>
    <x v="3"/>
    <x v="0"/>
    <x v="1"/>
  </r>
  <r>
    <x v="6"/>
    <x v="160"/>
    <x v="8"/>
    <x v="8"/>
    <x v="10705"/>
    <x v="0"/>
    <x v="0"/>
    <x v="0"/>
    <x v="0"/>
  </r>
  <r>
    <x v="6"/>
    <x v="160"/>
    <x v="8"/>
    <x v="8"/>
    <x v="10706"/>
    <x v="0"/>
    <x v="2"/>
    <x v="1"/>
    <x v="0"/>
  </r>
  <r>
    <x v="6"/>
    <x v="160"/>
    <x v="8"/>
    <x v="8"/>
    <x v="10707"/>
    <x v="0"/>
    <x v="0"/>
    <x v="0"/>
    <x v="0"/>
  </r>
  <r>
    <x v="6"/>
    <x v="160"/>
    <x v="8"/>
    <x v="8"/>
    <x v="10708"/>
    <x v="0"/>
    <x v="2"/>
    <x v="1"/>
    <x v="0"/>
  </r>
  <r>
    <x v="6"/>
    <x v="160"/>
    <x v="8"/>
    <x v="8"/>
    <x v="10709"/>
    <x v="0"/>
    <x v="0"/>
    <x v="0"/>
    <x v="1"/>
  </r>
  <r>
    <x v="6"/>
    <x v="160"/>
    <x v="8"/>
    <x v="8"/>
    <x v="10710"/>
    <x v="0"/>
    <x v="0"/>
    <x v="0"/>
    <x v="1"/>
  </r>
  <r>
    <x v="6"/>
    <x v="160"/>
    <x v="8"/>
    <x v="8"/>
    <x v="10711"/>
    <x v="0"/>
    <x v="0"/>
    <x v="0"/>
    <x v="1"/>
  </r>
  <r>
    <x v="6"/>
    <x v="160"/>
    <x v="8"/>
    <x v="8"/>
    <x v="10712"/>
    <x v="0"/>
    <x v="0"/>
    <x v="0"/>
    <x v="1"/>
  </r>
  <r>
    <x v="6"/>
    <x v="160"/>
    <x v="8"/>
    <x v="8"/>
    <x v="10713"/>
    <x v="0"/>
    <x v="0"/>
    <x v="0"/>
    <x v="1"/>
  </r>
  <r>
    <x v="6"/>
    <x v="160"/>
    <x v="8"/>
    <x v="8"/>
    <x v="10714"/>
    <x v="0"/>
    <x v="2"/>
    <x v="1"/>
    <x v="0"/>
  </r>
  <r>
    <x v="6"/>
    <x v="160"/>
    <x v="8"/>
    <x v="8"/>
    <x v="10715"/>
    <x v="0"/>
    <x v="0"/>
    <x v="0"/>
    <x v="1"/>
  </r>
  <r>
    <x v="6"/>
    <x v="160"/>
    <x v="8"/>
    <x v="8"/>
    <x v="10716"/>
    <x v="0"/>
    <x v="2"/>
    <x v="1"/>
    <x v="1"/>
  </r>
  <r>
    <x v="6"/>
    <x v="160"/>
    <x v="8"/>
    <x v="8"/>
    <x v="10717"/>
    <x v="0"/>
    <x v="2"/>
    <x v="1"/>
    <x v="0"/>
  </r>
  <r>
    <x v="6"/>
    <x v="160"/>
    <x v="8"/>
    <x v="8"/>
    <x v="10718"/>
    <x v="0"/>
    <x v="0"/>
    <x v="0"/>
    <x v="1"/>
  </r>
  <r>
    <x v="6"/>
    <x v="160"/>
    <x v="8"/>
    <x v="8"/>
    <x v="10719"/>
    <x v="0"/>
    <x v="2"/>
    <x v="1"/>
    <x v="0"/>
  </r>
  <r>
    <x v="6"/>
    <x v="160"/>
    <x v="8"/>
    <x v="8"/>
    <x v="10720"/>
    <x v="0"/>
    <x v="2"/>
    <x v="1"/>
    <x v="0"/>
  </r>
  <r>
    <x v="6"/>
    <x v="160"/>
    <x v="8"/>
    <x v="8"/>
    <x v="10721"/>
    <x v="0"/>
    <x v="0"/>
    <x v="0"/>
    <x v="0"/>
  </r>
  <r>
    <x v="6"/>
    <x v="160"/>
    <x v="8"/>
    <x v="8"/>
    <x v="10722"/>
    <x v="0"/>
    <x v="2"/>
    <x v="1"/>
    <x v="0"/>
  </r>
  <r>
    <x v="6"/>
    <x v="160"/>
    <x v="8"/>
    <x v="8"/>
    <x v="10723"/>
    <x v="0"/>
    <x v="0"/>
    <x v="0"/>
    <x v="1"/>
  </r>
  <r>
    <x v="6"/>
    <x v="160"/>
    <x v="8"/>
    <x v="8"/>
    <x v="10724"/>
    <x v="0"/>
    <x v="0"/>
    <x v="0"/>
    <x v="1"/>
  </r>
  <r>
    <x v="6"/>
    <x v="160"/>
    <x v="8"/>
    <x v="8"/>
    <x v="10725"/>
    <x v="0"/>
    <x v="0"/>
    <x v="0"/>
    <x v="0"/>
  </r>
  <r>
    <x v="6"/>
    <x v="160"/>
    <x v="8"/>
    <x v="8"/>
    <x v="10726"/>
    <x v="0"/>
    <x v="3"/>
    <x v="0"/>
    <x v="0"/>
  </r>
  <r>
    <x v="6"/>
    <x v="160"/>
    <x v="8"/>
    <x v="8"/>
    <x v="10727"/>
    <x v="0"/>
    <x v="3"/>
    <x v="0"/>
    <x v="0"/>
  </r>
  <r>
    <x v="6"/>
    <x v="160"/>
    <x v="8"/>
    <x v="8"/>
    <x v="10728"/>
    <x v="0"/>
    <x v="2"/>
    <x v="1"/>
    <x v="0"/>
  </r>
  <r>
    <x v="6"/>
    <x v="160"/>
    <x v="8"/>
    <x v="8"/>
    <x v="10729"/>
    <x v="0"/>
    <x v="3"/>
    <x v="0"/>
    <x v="0"/>
  </r>
  <r>
    <x v="6"/>
    <x v="160"/>
    <x v="8"/>
    <x v="8"/>
    <x v="10730"/>
    <x v="0"/>
    <x v="0"/>
    <x v="0"/>
    <x v="1"/>
  </r>
  <r>
    <x v="6"/>
    <x v="160"/>
    <x v="8"/>
    <x v="8"/>
    <x v="10731"/>
    <x v="0"/>
    <x v="2"/>
    <x v="1"/>
    <x v="0"/>
  </r>
  <r>
    <x v="6"/>
    <x v="160"/>
    <x v="8"/>
    <x v="8"/>
    <x v="10732"/>
    <x v="0"/>
    <x v="0"/>
    <x v="0"/>
    <x v="1"/>
  </r>
  <r>
    <x v="6"/>
    <x v="160"/>
    <x v="8"/>
    <x v="8"/>
    <x v="10733"/>
    <x v="0"/>
    <x v="3"/>
    <x v="0"/>
    <x v="0"/>
  </r>
  <r>
    <x v="6"/>
    <x v="160"/>
    <x v="8"/>
    <x v="8"/>
    <x v="10734"/>
    <x v="0"/>
    <x v="0"/>
    <x v="0"/>
    <x v="1"/>
  </r>
  <r>
    <x v="6"/>
    <x v="160"/>
    <x v="8"/>
    <x v="8"/>
    <x v="10735"/>
    <x v="0"/>
    <x v="0"/>
    <x v="0"/>
    <x v="1"/>
  </r>
  <r>
    <x v="6"/>
    <x v="160"/>
    <x v="8"/>
    <x v="8"/>
    <x v="10736"/>
    <x v="0"/>
    <x v="0"/>
    <x v="0"/>
    <x v="0"/>
  </r>
  <r>
    <x v="6"/>
    <x v="160"/>
    <x v="8"/>
    <x v="8"/>
    <x v="10737"/>
    <x v="0"/>
    <x v="2"/>
    <x v="1"/>
    <x v="0"/>
  </r>
  <r>
    <x v="6"/>
    <x v="160"/>
    <x v="8"/>
    <x v="8"/>
    <x v="10738"/>
    <x v="0"/>
    <x v="0"/>
    <x v="0"/>
    <x v="1"/>
  </r>
  <r>
    <x v="6"/>
    <x v="160"/>
    <x v="8"/>
    <x v="8"/>
    <x v="10739"/>
    <x v="0"/>
    <x v="1"/>
    <x v="1"/>
    <x v="0"/>
  </r>
  <r>
    <x v="6"/>
    <x v="160"/>
    <x v="8"/>
    <x v="8"/>
    <x v="10740"/>
    <x v="0"/>
    <x v="0"/>
    <x v="0"/>
    <x v="0"/>
  </r>
  <r>
    <x v="6"/>
    <x v="160"/>
    <x v="8"/>
    <x v="8"/>
    <x v="10741"/>
    <x v="0"/>
    <x v="0"/>
    <x v="0"/>
    <x v="0"/>
  </r>
  <r>
    <x v="6"/>
    <x v="160"/>
    <x v="8"/>
    <x v="8"/>
    <x v="10742"/>
    <x v="0"/>
    <x v="3"/>
    <x v="0"/>
    <x v="1"/>
  </r>
  <r>
    <x v="6"/>
    <x v="160"/>
    <x v="8"/>
    <x v="8"/>
    <x v="10743"/>
    <x v="0"/>
    <x v="2"/>
    <x v="1"/>
    <x v="0"/>
  </r>
  <r>
    <x v="6"/>
    <x v="160"/>
    <x v="8"/>
    <x v="8"/>
    <x v="10744"/>
    <x v="0"/>
    <x v="3"/>
    <x v="0"/>
    <x v="1"/>
  </r>
  <r>
    <x v="6"/>
    <x v="160"/>
    <x v="8"/>
    <x v="8"/>
    <x v="10745"/>
    <x v="0"/>
    <x v="2"/>
    <x v="1"/>
    <x v="1"/>
  </r>
  <r>
    <x v="6"/>
    <x v="160"/>
    <x v="8"/>
    <x v="8"/>
    <x v="10746"/>
    <x v="0"/>
    <x v="0"/>
    <x v="0"/>
    <x v="0"/>
  </r>
  <r>
    <x v="6"/>
    <x v="160"/>
    <x v="8"/>
    <x v="8"/>
    <x v="10747"/>
    <x v="0"/>
    <x v="2"/>
    <x v="1"/>
    <x v="0"/>
  </r>
  <r>
    <x v="6"/>
    <x v="160"/>
    <x v="8"/>
    <x v="8"/>
    <x v="10748"/>
    <x v="0"/>
    <x v="3"/>
    <x v="0"/>
    <x v="0"/>
  </r>
  <r>
    <x v="6"/>
    <x v="160"/>
    <x v="8"/>
    <x v="8"/>
    <x v="10749"/>
    <x v="0"/>
    <x v="3"/>
    <x v="0"/>
    <x v="0"/>
  </r>
  <r>
    <x v="6"/>
    <x v="160"/>
    <x v="8"/>
    <x v="8"/>
    <x v="10750"/>
    <x v="0"/>
    <x v="0"/>
    <x v="0"/>
    <x v="1"/>
  </r>
  <r>
    <x v="6"/>
    <x v="160"/>
    <x v="8"/>
    <x v="8"/>
    <x v="10751"/>
    <x v="0"/>
    <x v="3"/>
    <x v="0"/>
    <x v="1"/>
  </r>
  <r>
    <x v="6"/>
    <x v="160"/>
    <x v="8"/>
    <x v="8"/>
    <x v="10752"/>
    <x v="0"/>
    <x v="2"/>
    <x v="1"/>
    <x v="1"/>
  </r>
  <r>
    <x v="6"/>
    <x v="160"/>
    <x v="8"/>
    <x v="8"/>
    <x v="10753"/>
    <x v="0"/>
    <x v="0"/>
    <x v="0"/>
    <x v="1"/>
  </r>
  <r>
    <x v="6"/>
    <x v="160"/>
    <x v="8"/>
    <x v="8"/>
    <x v="10754"/>
    <x v="0"/>
    <x v="2"/>
    <x v="1"/>
    <x v="0"/>
  </r>
  <r>
    <x v="6"/>
    <x v="160"/>
    <x v="8"/>
    <x v="8"/>
    <x v="10755"/>
    <x v="0"/>
    <x v="0"/>
    <x v="0"/>
    <x v="0"/>
  </r>
  <r>
    <x v="6"/>
    <x v="160"/>
    <x v="8"/>
    <x v="8"/>
    <x v="10756"/>
    <x v="0"/>
    <x v="2"/>
    <x v="1"/>
    <x v="0"/>
  </r>
  <r>
    <x v="6"/>
    <x v="160"/>
    <x v="8"/>
    <x v="8"/>
    <x v="10757"/>
    <x v="0"/>
    <x v="2"/>
    <x v="1"/>
    <x v="0"/>
  </r>
  <r>
    <x v="6"/>
    <x v="160"/>
    <x v="8"/>
    <x v="8"/>
    <x v="10758"/>
    <x v="0"/>
    <x v="0"/>
    <x v="0"/>
    <x v="1"/>
  </r>
  <r>
    <x v="6"/>
    <x v="160"/>
    <x v="8"/>
    <x v="8"/>
    <x v="10759"/>
    <x v="0"/>
    <x v="0"/>
    <x v="0"/>
    <x v="1"/>
  </r>
  <r>
    <x v="6"/>
    <x v="160"/>
    <x v="8"/>
    <x v="8"/>
    <x v="10760"/>
    <x v="0"/>
    <x v="2"/>
    <x v="1"/>
    <x v="0"/>
  </r>
  <r>
    <x v="6"/>
    <x v="160"/>
    <x v="8"/>
    <x v="8"/>
    <x v="10761"/>
    <x v="0"/>
    <x v="0"/>
    <x v="0"/>
    <x v="1"/>
  </r>
  <r>
    <x v="6"/>
    <x v="160"/>
    <x v="8"/>
    <x v="8"/>
    <x v="10762"/>
    <x v="0"/>
    <x v="2"/>
    <x v="1"/>
    <x v="0"/>
  </r>
  <r>
    <x v="6"/>
    <x v="160"/>
    <x v="8"/>
    <x v="8"/>
    <x v="10763"/>
    <x v="0"/>
    <x v="3"/>
    <x v="0"/>
    <x v="0"/>
  </r>
  <r>
    <x v="6"/>
    <x v="160"/>
    <x v="8"/>
    <x v="8"/>
    <x v="10764"/>
    <x v="0"/>
    <x v="2"/>
    <x v="1"/>
    <x v="0"/>
  </r>
  <r>
    <x v="6"/>
    <x v="160"/>
    <x v="8"/>
    <x v="8"/>
    <x v="10765"/>
    <x v="0"/>
    <x v="2"/>
    <x v="1"/>
    <x v="0"/>
  </r>
  <r>
    <x v="6"/>
    <x v="160"/>
    <x v="8"/>
    <x v="8"/>
    <x v="10766"/>
    <x v="0"/>
    <x v="1"/>
    <x v="1"/>
    <x v="0"/>
  </r>
  <r>
    <x v="6"/>
    <x v="160"/>
    <x v="8"/>
    <x v="8"/>
    <x v="10767"/>
    <x v="0"/>
    <x v="2"/>
    <x v="1"/>
    <x v="0"/>
  </r>
  <r>
    <x v="6"/>
    <x v="160"/>
    <x v="8"/>
    <x v="8"/>
    <x v="10768"/>
    <x v="0"/>
    <x v="2"/>
    <x v="1"/>
    <x v="0"/>
  </r>
  <r>
    <x v="6"/>
    <x v="160"/>
    <x v="8"/>
    <x v="8"/>
    <x v="10769"/>
    <x v="0"/>
    <x v="2"/>
    <x v="1"/>
    <x v="0"/>
  </r>
  <r>
    <x v="6"/>
    <x v="160"/>
    <x v="8"/>
    <x v="8"/>
    <x v="10770"/>
    <x v="0"/>
    <x v="0"/>
    <x v="0"/>
    <x v="1"/>
  </r>
  <r>
    <x v="6"/>
    <x v="160"/>
    <x v="8"/>
    <x v="8"/>
    <x v="10771"/>
    <x v="0"/>
    <x v="0"/>
    <x v="0"/>
    <x v="1"/>
  </r>
  <r>
    <x v="6"/>
    <x v="160"/>
    <x v="8"/>
    <x v="8"/>
    <x v="10772"/>
    <x v="0"/>
    <x v="2"/>
    <x v="1"/>
    <x v="0"/>
  </r>
  <r>
    <x v="6"/>
    <x v="160"/>
    <x v="8"/>
    <x v="8"/>
    <x v="10773"/>
    <x v="0"/>
    <x v="0"/>
    <x v="0"/>
    <x v="1"/>
  </r>
  <r>
    <x v="6"/>
    <x v="160"/>
    <x v="8"/>
    <x v="8"/>
    <x v="10774"/>
    <x v="0"/>
    <x v="1"/>
    <x v="1"/>
    <x v="0"/>
  </r>
  <r>
    <x v="6"/>
    <x v="160"/>
    <x v="8"/>
    <x v="8"/>
    <x v="10775"/>
    <x v="0"/>
    <x v="2"/>
    <x v="1"/>
    <x v="0"/>
  </r>
  <r>
    <x v="6"/>
    <x v="160"/>
    <x v="8"/>
    <x v="8"/>
    <x v="10776"/>
    <x v="0"/>
    <x v="0"/>
    <x v="0"/>
    <x v="1"/>
  </r>
  <r>
    <x v="6"/>
    <x v="160"/>
    <x v="8"/>
    <x v="8"/>
    <x v="10777"/>
    <x v="0"/>
    <x v="0"/>
    <x v="0"/>
    <x v="1"/>
  </r>
  <r>
    <x v="6"/>
    <x v="160"/>
    <x v="8"/>
    <x v="8"/>
    <x v="10778"/>
    <x v="0"/>
    <x v="2"/>
    <x v="1"/>
    <x v="1"/>
  </r>
  <r>
    <x v="6"/>
    <x v="160"/>
    <x v="8"/>
    <x v="8"/>
    <x v="10779"/>
    <x v="0"/>
    <x v="0"/>
    <x v="0"/>
    <x v="0"/>
  </r>
  <r>
    <x v="6"/>
    <x v="160"/>
    <x v="8"/>
    <x v="8"/>
    <x v="10780"/>
    <x v="0"/>
    <x v="1"/>
    <x v="1"/>
    <x v="1"/>
  </r>
  <r>
    <x v="6"/>
    <x v="160"/>
    <x v="8"/>
    <x v="8"/>
    <x v="10781"/>
    <x v="0"/>
    <x v="0"/>
    <x v="0"/>
    <x v="1"/>
  </r>
  <r>
    <x v="6"/>
    <x v="160"/>
    <x v="8"/>
    <x v="8"/>
    <x v="10782"/>
    <x v="0"/>
    <x v="3"/>
    <x v="0"/>
    <x v="1"/>
  </r>
  <r>
    <x v="6"/>
    <x v="160"/>
    <x v="8"/>
    <x v="8"/>
    <x v="10783"/>
    <x v="0"/>
    <x v="2"/>
    <x v="1"/>
    <x v="0"/>
  </r>
  <r>
    <x v="6"/>
    <x v="160"/>
    <x v="8"/>
    <x v="8"/>
    <x v="10784"/>
    <x v="0"/>
    <x v="2"/>
    <x v="1"/>
    <x v="0"/>
  </r>
  <r>
    <x v="6"/>
    <x v="160"/>
    <x v="8"/>
    <x v="8"/>
    <x v="10785"/>
    <x v="0"/>
    <x v="1"/>
    <x v="1"/>
    <x v="0"/>
  </r>
  <r>
    <x v="6"/>
    <x v="160"/>
    <x v="8"/>
    <x v="8"/>
    <x v="10786"/>
    <x v="0"/>
    <x v="0"/>
    <x v="0"/>
    <x v="0"/>
  </r>
  <r>
    <x v="6"/>
    <x v="160"/>
    <x v="8"/>
    <x v="8"/>
    <x v="10787"/>
    <x v="0"/>
    <x v="2"/>
    <x v="1"/>
    <x v="1"/>
  </r>
  <r>
    <x v="6"/>
    <x v="160"/>
    <x v="8"/>
    <x v="8"/>
    <x v="10788"/>
    <x v="0"/>
    <x v="2"/>
    <x v="1"/>
    <x v="0"/>
  </r>
  <r>
    <x v="6"/>
    <x v="160"/>
    <x v="8"/>
    <x v="8"/>
    <x v="10789"/>
    <x v="0"/>
    <x v="2"/>
    <x v="1"/>
    <x v="0"/>
  </r>
  <r>
    <x v="6"/>
    <x v="160"/>
    <x v="8"/>
    <x v="8"/>
    <x v="10790"/>
    <x v="0"/>
    <x v="2"/>
    <x v="1"/>
    <x v="0"/>
  </r>
  <r>
    <x v="6"/>
    <x v="160"/>
    <x v="8"/>
    <x v="8"/>
    <x v="10791"/>
    <x v="0"/>
    <x v="0"/>
    <x v="0"/>
    <x v="1"/>
  </r>
  <r>
    <x v="6"/>
    <x v="160"/>
    <x v="8"/>
    <x v="8"/>
    <x v="10792"/>
    <x v="0"/>
    <x v="2"/>
    <x v="1"/>
    <x v="0"/>
  </r>
  <r>
    <x v="6"/>
    <x v="160"/>
    <x v="8"/>
    <x v="8"/>
    <x v="10793"/>
    <x v="0"/>
    <x v="0"/>
    <x v="0"/>
    <x v="0"/>
  </r>
  <r>
    <x v="6"/>
    <x v="160"/>
    <x v="8"/>
    <x v="8"/>
    <x v="10794"/>
    <x v="0"/>
    <x v="0"/>
    <x v="0"/>
    <x v="1"/>
  </r>
  <r>
    <x v="6"/>
    <x v="160"/>
    <x v="8"/>
    <x v="8"/>
    <x v="10795"/>
    <x v="0"/>
    <x v="0"/>
    <x v="0"/>
    <x v="1"/>
  </r>
  <r>
    <x v="6"/>
    <x v="160"/>
    <x v="8"/>
    <x v="8"/>
    <x v="10796"/>
    <x v="0"/>
    <x v="2"/>
    <x v="1"/>
    <x v="0"/>
  </r>
  <r>
    <x v="6"/>
    <x v="160"/>
    <x v="8"/>
    <x v="8"/>
    <x v="10797"/>
    <x v="0"/>
    <x v="2"/>
    <x v="1"/>
    <x v="0"/>
  </r>
  <r>
    <x v="6"/>
    <x v="160"/>
    <x v="8"/>
    <x v="8"/>
    <x v="10798"/>
    <x v="0"/>
    <x v="0"/>
    <x v="0"/>
    <x v="1"/>
  </r>
  <r>
    <x v="6"/>
    <x v="160"/>
    <x v="8"/>
    <x v="8"/>
    <x v="10799"/>
    <x v="0"/>
    <x v="2"/>
    <x v="1"/>
    <x v="0"/>
  </r>
  <r>
    <x v="6"/>
    <x v="160"/>
    <x v="8"/>
    <x v="8"/>
    <x v="10800"/>
    <x v="0"/>
    <x v="2"/>
    <x v="1"/>
    <x v="1"/>
  </r>
  <r>
    <x v="6"/>
    <x v="160"/>
    <x v="8"/>
    <x v="8"/>
    <x v="10801"/>
    <x v="0"/>
    <x v="0"/>
    <x v="0"/>
    <x v="1"/>
  </r>
  <r>
    <x v="6"/>
    <x v="160"/>
    <x v="8"/>
    <x v="8"/>
    <x v="10802"/>
    <x v="0"/>
    <x v="0"/>
    <x v="0"/>
    <x v="1"/>
  </r>
  <r>
    <x v="6"/>
    <x v="160"/>
    <x v="8"/>
    <x v="8"/>
    <x v="10803"/>
    <x v="0"/>
    <x v="0"/>
    <x v="0"/>
    <x v="1"/>
  </r>
  <r>
    <x v="6"/>
    <x v="160"/>
    <x v="8"/>
    <x v="8"/>
    <x v="10804"/>
    <x v="0"/>
    <x v="2"/>
    <x v="1"/>
    <x v="0"/>
  </r>
  <r>
    <x v="6"/>
    <x v="160"/>
    <x v="8"/>
    <x v="8"/>
    <x v="10805"/>
    <x v="0"/>
    <x v="0"/>
    <x v="0"/>
    <x v="1"/>
  </r>
  <r>
    <x v="6"/>
    <x v="160"/>
    <x v="8"/>
    <x v="8"/>
    <x v="10806"/>
    <x v="0"/>
    <x v="2"/>
    <x v="1"/>
    <x v="0"/>
  </r>
  <r>
    <x v="6"/>
    <x v="160"/>
    <x v="8"/>
    <x v="8"/>
    <x v="10807"/>
    <x v="0"/>
    <x v="3"/>
    <x v="0"/>
    <x v="1"/>
  </r>
  <r>
    <x v="6"/>
    <x v="160"/>
    <x v="8"/>
    <x v="8"/>
    <x v="10808"/>
    <x v="0"/>
    <x v="0"/>
    <x v="0"/>
    <x v="1"/>
  </r>
  <r>
    <x v="6"/>
    <x v="160"/>
    <x v="8"/>
    <x v="8"/>
    <x v="10809"/>
    <x v="0"/>
    <x v="3"/>
    <x v="0"/>
    <x v="1"/>
  </r>
  <r>
    <x v="6"/>
    <x v="160"/>
    <x v="8"/>
    <x v="8"/>
    <x v="10810"/>
    <x v="0"/>
    <x v="0"/>
    <x v="0"/>
    <x v="1"/>
  </r>
  <r>
    <x v="6"/>
    <x v="160"/>
    <x v="8"/>
    <x v="8"/>
    <x v="10811"/>
    <x v="0"/>
    <x v="0"/>
    <x v="0"/>
    <x v="1"/>
  </r>
  <r>
    <x v="6"/>
    <x v="160"/>
    <x v="8"/>
    <x v="8"/>
    <x v="10812"/>
    <x v="0"/>
    <x v="0"/>
    <x v="0"/>
    <x v="1"/>
  </r>
  <r>
    <x v="6"/>
    <x v="160"/>
    <x v="8"/>
    <x v="8"/>
    <x v="10813"/>
    <x v="0"/>
    <x v="0"/>
    <x v="0"/>
    <x v="1"/>
  </r>
  <r>
    <x v="6"/>
    <x v="160"/>
    <x v="8"/>
    <x v="8"/>
    <x v="10814"/>
    <x v="0"/>
    <x v="1"/>
    <x v="1"/>
    <x v="0"/>
  </r>
  <r>
    <x v="6"/>
    <x v="160"/>
    <x v="8"/>
    <x v="8"/>
    <x v="10815"/>
    <x v="0"/>
    <x v="2"/>
    <x v="1"/>
    <x v="0"/>
  </r>
  <r>
    <x v="6"/>
    <x v="160"/>
    <x v="8"/>
    <x v="8"/>
    <x v="10816"/>
    <x v="0"/>
    <x v="2"/>
    <x v="1"/>
    <x v="0"/>
  </r>
  <r>
    <x v="6"/>
    <x v="160"/>
    <x v="8"/>
    <x v="8"/>
    <x v="10817"/>
    <x v="0"/>
    <x v="0"/>
    <x v="0"/>
    <x v="1"/>
  </r>
  <r>
    <x v="6"/>
    <x v="160"/>
    <x v="8"/>
    <x v="8"/>
    <x v="10818"/>
    <x v="0"/>
    <x v="2"/>
    <x v="1"/>
    <x v="0"/>
  </r>
  <r>
    <x v="6"/>
    <x v="160"/>
    <x v="8"/>
    <x v="8"/>
    <x v="10819"/>
    <x v="0"/>
    <x v="0"/>
    <x v="0"/>
    <x v="1"/>
  </r>
  <r>
    <x v="6"/>
    <x v="160"/>
    <x v="8"/>
    <x v="8"/>
    <x v="10820"/>
    <x v="0"/>
    <x v="3"/>
    <x v="0"/>
    <x v="1"/>
  </r>
  <r>
    <x v="6"/>
    <x v="160"/>
    <x v="8"/>
    <x v="8"/>
    <x v="10821"/>
    <x v="0"/>
    <x v="2"/>
    <x v="1"/>
    <x v="0"/>
  </r>
  <r>
    <x v="6"/>
    <x v="160"/>
    <x v="8"/>
    <x v="8"/>
    <x v="10822"/>
    <x v="0"/>
    <x v="0"/>
    <x v="0"/>
    <x v="1"/>
  </r>
  <r>
    <x v="6"/>
    <x v="160"/>
    <x v="8"/>
    <x v="8"/>
    <x v="10823"/>
    <x v="0"/>
    <x v="0"/>
    <x v="0"/>
    <x v="1"/>
  </r>
  <r>
    <x v="6"/>
    <x v="160"/>
    <x v="8"/>
    <x v="8"/>
    <x v="10824"/>
    <x v="0"/>
    <x v="3"/>
    <x v="0"/>
    <x v="1"/>
  </r>
  <r>
    <x v="6"/>
    <x v="160"/>
    <x v="8"/>
    <x v="8"/>
    <x v="10825"/>
    <x v="0"/>
    <x v="0"/>
    <x v="0"/>
    <x v="0"/>
  </r>
  <r>
    <x v="6"/>
    <x v="160"/>
    <x v="8"/>
    <x v="8"/>
    <x v="10826"/>
    <x v="0"/>
    <x v="2"/>
    <x v="1"/>
    <x v="0"/>
  </r>
  <r>
    <x v="6"/>
    <x v="160"/>
    <x v="8"/>
    <x v="8"/>
    <x v="10827"/>
    <x v="0"/>
    <x v="3"/>
    <x v="0"/>
    <x v="1"/>
  </r>
  <r>
    <x v="6"/>
    <x v="160"/>
    <x v="8"/>
    <x v="8"/>
    <x v="10828"/>
    <x v="0"/>
    <x v="0"/>
    <x v="0"/>
    <x v="1"/>
  </r>
  <r>
    <x v="6"/>
    <x v="160"/>
    <x v="8"/>
    <x v="8"/>
    <x v="10829"/>
    <x v="0"/>
    <x v="3"/>
    <x v="0"/>
    <x v="1"/>
  </r>
  <r>
    <x v="6"/>
    <x v="160"/>
    <x v="8"/>
    <x v="8"/>
    <x v="10830"/>
    <x v="0"/>
    <x v="0"/>
    <x v="0"/>
    <x v="1"/>
  </r>
  <r>
    <x v="6"/>
    <x v="160"/>
    <x v="8"/>
    <x v="8"/>
    <x v="10831"/>
    <x v="0"/>
    <x v="3"/>
    <x v="0"/>
    <x v="1"/>
  </r>
  <r>
    <x v="6"/>
    <x v="160"/>
    <x v="8"/>
    <x v="8"/>
    <x v="10832"/>
    <x v="0"/>
    <x v="2"/>
    <x v="1"/>
    <x v="0"/>
  </r>
  <r>
    <x v="6"/>
    <x v="160"/>
    <x v="8"/>
    <x v="8"/>
    <x v="10833"/>
    <x v="0"/>
    <x v="2"/>
    <x v="1"/>
    <x v="0"/>
  </r>
  <r>
    <x v="6"/>
    <x v="160"/>
    <x v="8"/>
    <x v="8"/>
    <x v="10834"/>
    <x v="0"/>
    <x v="3"/>
    <x v="0"/>
    <x v="1"/>
  </r>
  <r>
    <x v="6"/>
    <x v="160"/>
    <x v="8"/>
    <x v="8"/>
    <x v="10835"/>
    <x v="0"/>
    <x v="3"/>
    <x v="0"/>
    <x v="1"/>
  </r>
  <r>
    <x v="6"/>
    <x v="160"/>
    <x v="8"/>
    <x v="8"/>
    <x v="10836"/>
    <x v="0"/>
    <x v="2"/>
    <x v="1"/>
    <x v="1"/>
  </r>
  <r>
    <x v="6"/>
    <x v="160"/>
    <x v="8"/>
    <x v="8"/>
    <x v="10837"/>
    <x v="0"/>
    <x v="0"/>
    <x v="0"/>
    <x v="1"/>
  </r>
  <r>
    <x v="6"/>
    <x v="160"/>
    <x v="8"/>
    <x v="8"/>
    <x v="10838"/>
    <x v="0"/>
    <x v="0"/>
    <x v="0"/>
    <x v="1"/>
  </r>
  <r>
    <x v="6"/>
    <x v="160"/>
    <x v="8"/>
    <x v="8"/>
    <x v="10839"/>
    <x v="0"/>
    <x v="0"/>
    <x v="0"/>
    <x v="1"/>
  </r>
  <r>
    <x v="6"/>
    <x v="160"/>
    <x v="8"/>
    <x v="8"/>
    <x v="10840"/>
    <x v="0"/>
    <x v="0"/>
    <x v="0"/>
    <x v="1"/>
  </r>
  <r>
    <x v="6"/>
    <x v="160"/>
    <x v="8"/>
    <x v="8"/>
    <x v="10841"/>
    <x v="0"/>
    <x v="0"/>
    <x v="0"/>
    <x v="1"/>
  </r>
  <r>
    <x v="6"/>
    <x v="160"/>
    <x v="8"/>
    <x v="8"/>
    <x v="10842"/>
    <x v="0"/>
    <x v="0"/>
    <x v="0"/>
    <x v="1"/>
  </r>
  <r>
    <x v="6"/>
    <x v="160"/>
    <x v="8"/>
    <x v="8"/>
    <x v="10843"/>
    <x v="0"/>
    <x v="0"/>
    <x v="0"/>
    <x v="1"/>
  </r>
  <r>
    <x v="6"/>
    <x v="160"/>
    <x v="8"/>
    <x v="8"/>
    <x v="10844"/>
    <x v="0"/>
    <x v="3"/>
    <x v="0"/>
    <x v="1"/>
  </r>
  <r>
    <x v="6"/>
    <x v="160"/>
    <x v="8"/>
    <x v="8"/>
    <x v="10845"/>
    <x v="0"/>
    <x v="0"/>
    <x v="0"/>
    <x v="1"/>
  </r>
  <r>
    <x v="6"/>
    <x v="160"/>
    <x v="8"/>
    <x v="8"/>
    <x v="10846"/>
    <x v="0"/>
    <x v="3"/>
    <x v="0"/>
    <x v="1"/>
  </r>
  <r>
    <x v="6"/>
    <x v="160"/>
    <x v="8"/>
    <x v="8"/>
    <x v="10847"/>
    <x v="0"/>
    <x v="0"/>
    <x v="0"/>
    <x v="1"/>
  </r>
  <r>
    <x v="6"/>
    <x v="160"/>
    <x v="8"/>
    <x v="8"/>
    <x v="10848"/>
    <x v="0"/>
    <x v="0"/>
    <x v="0"/>
    <x v="1"/>
  </r>
  <r>
    <x v="6"/>
    <x v="160"/>
    <x v="8"/>
    <x v="8"/>
    <x v="10849"/>
    <x v="0"/>
    <x v="0"/>
    <x v="0"/>
    <x v="1"/>
  </r>
  <r>
    <x v="6"/>
    <x v="160"/>
    <x v="8"/>
    <x v="8"/>
    <x v="10850"/>
    <x v="0"/>
    <x v="0"/>
    <x v="0"/>
    <x v="1"/>
  </r>
  <r>
    <x v="6"/>
    <x v="160"/>
    <x v="8"/>
    <x v="8"/>
    <x v="10851"/>
    <x v="0"/>
    <x v="0"/>
    <x v="0"/>
    <x v="1"/>
  </r>
  <r>
    <x v="6"/>
    <x v="160"/>
    <x v="8"/>
    <x v="8"/>
    <x v="10852"/>
    <x v="0"/>
    <x v="0"/>
    <x v="0"/>
    <x v="1"/>
  </r>
  <r>
    <x v="6"/>
    <x v="160"/>
    <x v="8"/>
    <x v="8"/>
    <x v="10853"/>
    <x v="0"/>
    <x v="0"/>
    <x v="0"/>
    <x v="1"/>
  </r>
  <r>
    <x v="6"/>
    <x v="160"/>
    <x v="8"/>
    <x v="8"/>
    <x v="10854"/>
    <x v="0"/>
    <x v="2"/>
    <x v="1"/>
    <x v="1"/>
  </r>
  <r>
    <x v="6"/>
    <x v="160"/>
    <x v="8"/>
    <x v="8"/>
    <x v="10855"/>
    <x v="0"/>
    <x v="0"/>
    <x v="0"/>
    <x v="1"/>
  </r>
  <r>
    <x v="6"/>
    <x v="160"/>
    <x v="8"/>
    <x v="8"/>
    <x v="10856"/>
    <x v="0"/>
    <x v="2"/>
    <x v="1"/>
    <x v="1"/>
  </r>
  <r>
    <x v="6"/>
    <x v="160"/>
    <x v="8"/>
    <x v="8"/>
    <x v="10857"/>
    <x v="0"/>
    <x v="0"/>
    <x v="0"/>
    <x v="1"/>
  </r>
  <r>
    <x v="6"/>
    <x v="160"/>
    <x v="8"/>
    <x v="8"/>
    <x v="10858"/>
    <x v="0"/>
    <x v="3"/>
    <x v="0"/>
    <x v="1"/>
  </r>
  <r>
    <x v="6"/>
    <x v="160"/>
    <x v="8"/>
    <x v="8"/>
    <x v="10859"/>
    <x v="0"/>
    <x v="0"/>
    <x v="0"/>
    <x v="1"/>
  </r>
  <r>
    <x v="6"/>
    <x v="160"/>
    <x v="8"/>
    <x v="8"/>
    <x v="10860"/>
    <x v="0"/>
    <x v="0"/>
    <x v="0"/>
    <x v="1"/>
  </r>
  <r>
    <x v="6"/>
    <x v="160"/>
    <x v="8"/>
    <x v="8"/>
    <x v="10861"/>
    <x v="0"/>
    <x v="0"/>
    <x v="0"/>
    <x v="1"/>
  </r>
  <r>
    <x v="6"/>
    <x v="160"/>
    <x v="8"/>
    <x v="8"/>
    <x v="10862"/>
    <x v="0"/>
    <x v="2"/>
    <x v="1"/>
    <x v="1"/>
  </r>
  <r>
    <x v="6"/>
    <x v="160"/>
    <x v="8"/>
    <x v="8"/>
    <x v="10863"/>
    <x v="0"/>
    <x v="0"/>
    <x v="0"/>
    <x v="1"/>
  </r>
  <r>
    <x v="6"/>
    <x v="160"/>
    <x v="8"/>
    <x v="8"/>
    <x v="10864"/>
    <x v="0"/>
    <x v="0"/>
    <x v="0"/>
    <x v="1"/>
  </r>
  <r>
    <x v="6"/>
    <x v="160"/>
    <x v="8"/>
    <x v="8"/>
    <x v="10865"/>
    <x v="0"/>
    <x v="0"/>
    <x v="0"/>
    <x v="1"/>
  </r>
  <r>
    <x v="6"/>
    <x v="160"/>
    <x v="8"/>
    <x v="8"/>
    <x v="10866"/>
    <x v="0"/>
    <x v="0"/>
    <x v="0"/>
    <x v="1"/>
  </r>
  <r>
    <x v="6"/>
    <x v="160"/>
    <x v="8"/>
    <x v="8"/>
    <x v="10867"/>
    <x v="0"/>
    <x v="0"/>
    <x v="0"/>
    <x v="1"/>
  </r>
  <r>
    <x v="6"/>
    <x v="160"/>
    <x v="8"/>
    <x v="8"/>
    <x v="10868"/>
    <x v="0"/>
    <x v="0"/>
    <x v="0"/>
    <x v="1"/>
  </r>
  <r>
    <x v="6"/>
    <x v="160"/>
    <x v="8"/>
    <x v="8"/>
    <x v="10869"/>
    <x v="0"/>
    <x v="0"/>
    <x v="0"/>
    <x v="1"/>
  </r>
  <r>
    <x v="6"/>
    <x v="160"/>
    <x v="8"/>
    <x v="8"/>
    <x v="10870"/>
    <x v="0"/>
    <x v="0"/>
    <x v="0"/>
    <x v="1"/>
  </r>
  <r>
    <x v="6"/>
    <x v="160"/>
    <x v="8"/>
    <x v="8"/>
    <x v="10871"/>
    <x v="0"/>
    <x v="0"/>
    <x v="0"/>
    <x v="1"/>
  </r>
  <r>
    <x v="6"/>
    <x v="160"/>
    <x v="8"/>
    <x v="8"/>
    <x v="10872"/>
    <x v="0"/>
    <x v="2"/>
    <x v="1"/>
    <x v="1"/>
  </r>
  <r>
    <x v="6"/>
    <x v="160"/>
    <x v="8"/>
    <x v="8"/>
    <x v="10873"/>
    <x v="0"/>
    <x v="0"/>
    <x v="0"/>
    <x v="0"/>
  </r>
  <r>
    <x v="6"/>
    <x v="160"/>
    <x v="8"/>
    <x v="8"/>
    <x v="10874"/>
    <x v="0"/>
    <x v="0"/>
    <x v="0"/>
    <x v="1"/>
  </r>
  <r>
    <x v="6"/>
    <x v="160"/>
    <x v="8"/>
    <x v="8"/>
    <x v="10875"/>
    <x v="0"/>
    <x v="1"/>
    <x v="1"/>
    <x v="0"/>
  </r>
  <r>
    <x v="6"/>
    <x v="160"/>
    <x v="8"/>
    <x v="8"/>
    <x v="10876"/>
    <x v="0"/>
    <x v="0"/>
    <x v="0"/>
    <x v="1"/>
  </r>
  <r>
    <x v="6"/>
    <x v="160"/>
    <x v="8"/>
    <x v="8"/>
    <x v="10877"/>
    <x v="0"/>
    <x v="3"/>
    <x v="0"/>
    <x v="1"/>
  </r>
  <r>
    <x v="6"/>
    <x v="160"/>
    <x v="8"/>
    <x v="8"/>
    <x v="10878"/>
    <x v="0"/>
    <x v="3"/>
    <x v="0"/>
    <x v="1"/>
  </r>
  <r>
    <x v="6"/>
    <x v="160"/>
    <x v="8"/>
    <x v="8"/>
    <x v="10879"/>
    <x v="0"/>
    <x v="0"/>
    <x v="0"/>
    <x v="1"/>
  </r>
  <r>
    <x v="6"/>
    <x v="160"/>
    <x v="8"/>
    <x v="8"/>
    <x v="10880"/>
    <x v="0"/>
    <x v="3"/>
    <x v="0"/>
    <x v="1"/>
  </r>
  <r>
    <x v="6"/>
    <x v="160"/>
    <x v="8"/>
    <x v="8"/>
    <x v="10881"/>
    <x v="0"/>
    <x v="0"/>
    <x v="0"/>
    <x v="1"/>
  </r>
  <r>
    <x v="6"/>
    <x v="160"/>
    <x v="8"/>
    <x v="8"/>
    <x v="10882"/>
    <x v="0"/>
    <x v="2"/>
    <x v="1"/>
    <x v="1"/>
  </r>
  <r>
    <x v="6"/>
    <x v="160"/>
    <x v="8"/>
    <x v="8"/>
    <x v="10883"/>
    <x v="0"/>
    <x v="0"/>
    <x v="0"/>
    <x v="0"/>
  </r>
  <r>
    <x v="6"/>
    <x v="160"/>
    <x v="8"/>
    <x v="8"/>
    <x v="10884"/>
    <x v="0"/>
    <x v="0"/>
    <x v="0"/>
    <x v="1"/>
  </r>
  <r>
    <x v="6"/>
    <x v="160"/>
    <x v="8"/>
    <x v="8"/>
    <x v="10885"/>
    <x v="0"/>
    <x v="2"/>
    <x v="1"/>
    <x v="1"/>
  </r>
  <r>
    <x v="6"/>
    <x v="160"/>
    <x v="8"/>
    <x v="8"/>
    <x v="10886"/>
    <x v="0"/>
    <x v="0"/>
    <x v="0"/>
    <x v="1"/>
  </r>
  <r>
    <x v="6"/>
    <x v="160"/>
    <x v="8"/>
    <x v="8"/>
    <x v="10887"/>
    <x v="0"/>
    <x v="0"/>
    <x v="0"/>
    <x v="1"/>
  </r>
  <r>
    <x v="6"/>
    <x v="160"/>
    <x v="8"/>
    <x v="8"/>
    <x v="10888"/>
    <x v="0"/>
    <x v="2"/>
    <x v="1"/>
    <x v="0"/>
  </r>
  <r>
    <x v="6"/>
    <x v="160"/>
    <x v="8"/>
    <x v="8"/>
    <x v="10889"/>
    <x v="0"/>
    <x v="0"/>
    <x v="0"/>
    <x v="1"/>
  </r>
  <r>
    <x v="6"/>
    <x v="160"/>
    <x v="8"/>
    <x v="8"/>
    <x v="10890"/>
    <x v="0"/>
    <x v="0"/>
    <x v="0"/>
    <x v="1"/>
  </r>
  <r>
    <x v="6"/>
    <x v="160"/>
    <x v="8"/>
    <x v="8"/>
    <x v="10891"/>
    <x v="0"/>
    <x v="0"/>
    <x v="0"/>
    <x v="1"/>
  </r>
  <r>
    <x v="6"/>
    <x v="160"/>
    <x v="8"/>
    <x v="8"/>
    <x v="10892"/>
    <x v="0"/>
    <x v="2"/>
    <x v="1"/>
    <x v="0"/>
  </r>
  <r>
    <x v="6"/>
    <x v="160"/>
    <x v="8"/>
    <x v="8"/>
    <x v="10893"/>
    <x v="0"/>
    <x v="0"/>
    <x v="0"/>
    <x v="1"/>
  </r>
  <r>
    <x v="6"/>
    <x v="160"/>
    <x v="8"/>
    <x v="8"/>
    <x v="10894"/>
    <x v="0"/>
    <x v="2"/>
    <x v="1"/>
    <x v="1"/>
  </r>
  <r>
    <x v="6"/>
    <x v="160"/>
    <x v="8"/>
    <x v="8"/>
    <x v="10895"/>
    <x v="0"/>
    <x v="2"/>
    <x v="1"/>
    <x v="0"/>
  </r>
  <r>
    <x v="6"/>
    <x v="160"/>
    <x v="8"/>
    <x v="8"/>
    <x v="10896"/>
    <x v="0"/>
    <x v="0"/>
    <x v="0"/>
    <x v="1"/>
  </r>
  <r>
    <x v="6"/>
    <x v="160"/>
    <x v="8"/>
    <x v="8"/>
    <x v="10897"/>
    <x v="0"/>
    <x v="3"/>
    <x v="0"/>
    <x v="1"/>
  </r>
  <r>
    <x v="6"/>
    <x v="160"/>
    <x v="8"/>
    <x v="8"/>
    <x v="10898"/>
    <x v="0"/>
    <x v="2"/>
    <x v="1"/>
    <x v="1"/>
  </r>
  <r>
    <x v="6"/>
    <x v="160"/>
    <x v="8"/>
    <x v="8"/>
    <x v="10899"/>
    <x v="0"/>
    <x v="0"/>
    <x v="0"/>
    <x v="1"/>
  </r>
  <r>
    <x v="6"/>
    <x v="160"/>
    <x v="8"/>
    <x v="8"/>
    <x v="10900"/>
    <x v="0"/>
    <x v="2"/>
    <x v="1"/>
    <x v="0"/>
  </r>
  <r>
    <x v="6"/>
    <x v="160"/>
    <x v="8"/>
    <x v="8"/>
    <x v="10901"/>
    <x v="0"/>
    <x v="0"/>
    <x v="0"/>
    <x v="1"/>
  </r>
  <r>
    <x v="6"/>
    <x v="160"/>
    <x v="8"/>
    <x v="8"/>
    <x v="10902"/>
    <x v="0"/>
    <x v="3"/>
    <x v="0"/>
    <x v="1"/>
  </r>
  <r>
    <x v="6"/>
    <x v="160"/>
    <x v="8"/>
    <x v="8"/>
    <x v="10903"/>
    <x v="0"/>
    <x v="3"/>
    <x v="0"/>
    <x v="1"/>
  </r>
  <r>
    <x v="6"/>
    <x v="160"/>
    <x v="8"/>
    <x v="8"/>
    <x v="10904"/>
    <x v="0"/>
    <x v="0"/>
    <x v="0"/>
    <x v="1"/>
  </r>
  <r>
    <x v="6"/>
    <x v="160"/>
    <x v="8"/>
    <x v="8"/>
    <x v="10905"/>
    <x v="0"/>
    <x v="3"/>
    <x v="0"/>
    <x v="1"/>
  </r>
  <r>
    <x v="6"/>
    <x v="160"/>
    <x v="8"/>
    <x v="8"/>
    <x v="10906"/>
    <x v="0"/>
    <x v="3"/>
    <x v="0"/>
    <x v="1"/>
  </r>
  <r>
    <x v="6"/>
    <x v="160"/>
    <x v="8"/>
    <x v="8"/>
    <x v="10907"/>
    <x v="0"/>
    <x v="2"/>
    <x v="1"/>
    <x v="0"/>
  </r>
  <r>
    <x v="6"/>
    <x v="160"/>
    <x v="8"/>
    <x v="8"/>
    <x v="10908"/>
    <x v="0"/>
    <x v="0"/>
    <x v="0"/>
    <x v="1"/>
  </r>
  <r>
    <x v="6"/>
    <x v="160"/>
    <x v="8"/>
    <x v="8"/>
    <x v="10909"/>
    <x v="0"/>
    <x v="0"/>
    <x v="0"/>
    <x v="1"/>
  </r>
  <r>
    <x v="6"/>
    <x v="160"/>
    <x v="8"/>
    <x v="8"/>
    <x v="10910"/>
    <x v="0"/>
    <x v="0"/>
    <x v="0"/>
    <x v="1"/>
  </r>
  <r>
    <x v="6"/>
    <x v="160"/>
    <x v="8"/>
    <x v="8"/>
    <x v="10911"/>
    <x v="0"/>
    <x v="3"/>
    <x v="0"/>
    <x v="1"/>
  </r>
  <r>
    <x v="6"/>
    <x v="160"/>
    <x v="8"/>
    <x v="8"/>
    <x v="10912"/>
    <x v="0"/>
    <x v="0"/>
    <x v="0"/>
    <x v="1"/>
  </r>
  <r>
    <x v="6"/>
    <x v="160"/>
    <x v="8"/>
    <x v="8"/>
    <x v="10913"/>
    <x v="0"/>
    <x v="0"/>
    <x v="0"/>
    <x v="1"/>
  </r>
  <r>
    <x v="6"/>
    <x v="160"/>
    <x v="8"/>
    <x v="8"/>
    <x v="10914"/>
    <x v="0"/>
    <x v="0"/>
    <x v="0"/>
    <x v="1"/>
  </r>
  <r>
    <x v="6"/>
    <x v="160"/>
    <x v="8"/>
    <x v="8"/>
    <x v="10915"/>
    <x v="0"/>
    <x v="3"/>
    <x v="0"/>
    <x v="1"/>
  </r>
  <r>
    <x v="6"/>
    <x v="160"/>
    <x v="8"/>
    <x v="8"/>
    <x v="10916"/>
    <x v="0"/>
    <x v="3"/>
    <x v="0"/>
    <x v="1"/>
  </r>
  <r>
    <x v="6"/>
    <x v="160"/>
    <x v="8"/>
    <x v="8"/>
    <x v="10917"/>
    <x v="0"/>
    <x v="0"/>
    <x v="0"/>
    <x v="1"/>
  </r>
  <r>
    <x v="6"/>
    <x v="160"/>
    <x v="8"/>
    <x v="8"/>
    <x v="10918"/>
    <x v="0"/>
    <x v="3"/>
    <x v="0"/>
    <x v="1"/>
  </r>
  <r>
    <x v="6"/>
    <x v="160"/>
    <x v="38"/>
    <x v="38"/>
    <x v="10919"/>
    <x v="3"/>
    <x v="0"/>
    <x v="0"/>
    <x v="1"/>
  </r>
  <r>
    <x v="6"/>
    <x v="160"/>
    <x v="38"/>
    <x v="38"/>
    <x v="10920"/>
    <x v="3"/>
    <x v="0"/>
    <x v="0"/>
    <x v="0"/>
  </r>
  <r>
    <x v="6"/>
    <x v="160"/>
    <x v="9"/>
    <x v="9"/>
    <x v="10921"/>
    <x v="0"/>
    <x v="1"/>
    <x v="1"/>
    <x v="0"/>
  </r>
  <r>
    <x v="6"/>
    <x v="160"/>
    <x v="9"/>
    <x v="9"/>
    <x v="10922"/>
    <x v="0"/>
    <x v="2"/>
    <x v="1"/>
    <x v="0"/>
  </r>
  <r>
    <x v="6"/>
    <x v="160"/>
    <x v="9"/>
    <x v="9"/>
    <x v="10923"/>
    <x v="0"/>
    <x v="2"/>
    <x v="1"/>
    <x v="0"/>
  </r>
  <r>
    <x v="6"/>
    <x v="160"/>
    <x v="9"/>
    <x v="9"/>
    <x v="10924"/>
    <x v="0"/>
    <x v="0"/>
    <x v="0"/>
    <x v="0"/>
  </r>
  <r>
    <x v="6"/>
    <x v="160"/>
    <x v="9"/>
    <x v="9"/>
    <x v="10925"/>
    <x v="0"/>
    <x v="0"/>
    <x v="0"/>
    <x v="0"/>
  </r>
  <r>
    <x v="6"/>
    <x v="160"/>
    <x v="9"/>
    <x v="9"/>
    <x v="10926"/>
    <x v="0"/>
    <x v="0"/>
    <x v="0"/>
    <x v="1"/>
  </r>
  <r>
    <x v="6"/>
    <x v="160"/>
    <x v="9"/>
    <x v="9"/>
    <x v="10927"/>
    <x v="0"/>
    <x v="1"/>
    <x v="1"/>
    <x v="0"/>
  </r>
  <r>
    <x v="6"/>
    <x v="160"/>
    <x v="9"/>
    <x v="9"/>
    <x v="10928"/>
    <x v="0"/>
    <x v="0"/>
    <x v="0"/>
    <x v="1"/>
  </r>
  <r>
    <x v="6"/>
    <x v="160"/>
    <x v="9"/>
    <x v="9"/>
    <x v="10929"/>
    <x v="0"/>
    <x v="3"/>
    <x v="0"/>
    <x v="0"/>
  </r>
  <r>
    <x v="6"/>
    <x v="160"/>
    <x v="9"/>
    <x v="9"/>
    <x v="10930"/>
    <x v="0"/>
    <x v="2"/>
    <x v="1"/>
    <x v="0"/>
  </r>
  <r>
    <x v="6"/>
    <x v="160"/>
    <x v="9"/>
    <x v="9"/>
    <x v="10931"/>
    <x v="0"/>
    <x v="1"/>
    <x v="1"/>
    <x v="0"/>
  </r>
  <r>
    <x v="6"/>
    <x v="160"/>
    <x v="9"/>
    <x v="9"/>
    <x v="10932"/>
    <x v="0"/>
    <x v="1"/>
    <x v="1"/>
    <x v="0"/>
  </r>
  <r>
    <x v="6"/>
    <x v="160"/>
    <x v="9"/>
    <x v="9"/>
    <x v="10933"/>
    <x v="0"/>
    <x v="2"/>
    <x v="1"/>
    <x v="0"/>
  </r>
  <r>
    <x v="6"/>
    <x v="160"/>
    <x v="9"/>
    <x v="9"/>
    <x v="10934"/>
    <x v="0"/>
    <x v="0"/>
    <x v="0"/>
    <x v="1"/>
  </r>
  <r>
    <x v="6"/>
    <x v="160"/>
    <x v="9"/>
    <x v="9"/>
    <x v="10935"/>
    <x v="0"/>
    <x v="1"/>
    <x v="1"/>
    <x v="0"/>
  </r>
  <r>
    <x v="6"/>
    <x v="160"/>
    <x v="9"/>
    <x v="9"/>
    <x v="10936"/>
    <x v="0"/>
    <x v="2"/>
    <x v="1"/>
    <x v="0"/>
  </r>
  <r>
    <x v="6"/>
    <x v="160"/>
    <x v="9"/>
    <x v="9"/>
    <x v="10937"/>
    <x v="0"/>
    <x v="2"/>
    <x v="1"/>
    <x v="0"/>
  </r>
  <r>
    <x v="6"/>
    <x v="160"/>
    <x v="9"/>
    <x v="9"/>
    <x v="10938"/>
    <x v="0"/>
    <x v="1"/>
    <x v="1"/>
    <x v="0"/>
  </r>
  <r>
    <x v="6"/>
    <x v="160"/>
    <x v="9"/>
    <x v="9"/>
    <x v="10939"/>
    <x v="0"/>
    <x v="2"/>
    <x v="1"/>
    <x v="0"/>
  </r>
  <r>
    <x v="6"/>
    <x v="160"/>
    <x v="9"/>
    <x v="9"/>
    <x v="10940"/>
    <x v="0"/>
    <x v="0"/>
    <x v="0"/>
    <x v="1"/>
  </r>
  <r>
    <x v="6"/>
    <x v="160"/>
    <x v="9"/>
    <x v="9"/>
    <x v="10941"/>
    <x v="0"/>
    <x v="2"/>
    <x v="1"/>
    <x v="0"/>
  </r>
  <r>
    <x v="6"/>
    <x v="160"/>
    <x v="9"/>
    <x v="9"/>
    <x v="10942"/>
    <x v="0"/>
    <x v="0"/>
    <x v="0"/>
    <x v="1"/>
  </r>
  <r>
    <x v="6"/>
    <x v="160"/>
    <x v="9"/>
    <x v="9"/>
    <x v="10943"/>
    <x v="0"/>
    <x v="0"/>
    <x v="0"/>
    <x v="1"/>
  </r>
  <r>
    <x v="6"/>
    <x v="160"/>
    <x v="9"/>
    <x v="9"/>
    <x v="10944"/>
    <x v="0"/>
    <x v="3"/>
    <x v="0"/>
    <x v="1"/>
  </r>
  <r>
    <x v="6"/>
    <x v="160"/>
    <x v="9"/>
    <x v="9"/>
    <x v="10945"/>
    <x v="0"/>
    <x v="0"/>
    <x v="0"/>
    <x v="1"/>
  </r>
  <r>
    <x v="6"/>
    <x v="160"/>
    <x v="9"/>
    <x v="9"/>
    <x v="10946"/>
    <x v="0"/>
    <x v="1"/>
    <x v="1"/>
    <x v="0"/>
  </r>
  <r>
    <x v="6"/>
    <x v="160"/>
    <x v="9"/>
    <x v="9"/>
    <x v="10947"/>
    <x v="0"/>
    <x v="0"/>
    <x v="0"/>
    <x v="0"/>
  </r>
  <r>
    <x v="6"/>
    <x v="160"/>
    <x v="9"/>
    <x v="9"/>
    <x v="10948"/>
    <x v="0"/>
    <x v="0"/>
    <x v="0"/>
    <x v="1"/>
  </r>
  <r>
    <x v="6"/>
    <x v="160"/>
    <x v="9"/>
    <x v="9"/>
    <x v="10949"/>
    <x v="0"/>
    <x v="2"/>
    <x v="1"/>
    <x v="0"/>
  </r>
  <r>
    <x v="6"/>
    <x v="160"/>
    <x v="9"/>
    <x v="9"/>
    <x v="10950"/>
    <x v="0"/>
    <x v="2"/>
    <x v="1"/>
    <x v="0"/>
  </r>
  <r>
    <x v="6"/>
    <x v="160"/>
    <x v="9"/>
    <x v="9"/>
    <x v="10951"/>
    <x v="0"/>
    <x v="2"/>
    <x v="1"/>
    <x v="0"/>
  </r>
  <r>
    <x v="6"/>
    <x v="160"/>
    <x v="9"/>
    <x v="9"/>
    <x v="10952"/>
    <x v="0"/>
    <x v="0"/>
    <x v="0"/>
    <x v="1"/>
  </r>
  <r>
    <x v="6"/>
    <x v="160"/>
    <x v="9"/>
    <x v="9"/>
    <x v="10953"/>
    <x v="0"/>
    <x v="0"/>
    <x v="0"/>
    <x v="1"/>
  </r>
  <r>
    <x v="6"/>
    <x v="160"/>
    <x v="9"/>
    <x v="9"/>
    <x v="10954"/>
    <x v="0"/>
    <x v="0"/>
    <x v="0"/>
    <x v="1"/>
  </r>
  <r>
    <x v="6"/>
    <x v="160"/>
    <x v="9"/>
    <x v="9"/>
    <x v="10955"/>
    <x v="0"/>
    <x v="3"/>
    <x v="0"/>
    <x v="1"/>
  </r>
  <r>
    <x v="6"/>
    <x v="160"/>
    <x v="9"/>
    <x v="9"/>
    <x v="10956"/>
    <x v="0"/>
    <x v="1"/>
    <x v="1"/>
    <x v="0"/>
  </r>
  <r>
    <x v="6"/>
    <x v="160"/>
    <x v="9"/>
    <x v="9"/>
    <x v="10957"/>
    <x v="0"/>
    <x v="2"/>
    <x v="1"/>
    <x v="0"/>
  </r>
  <r>
    <x v="6"/>
    <x v="160"/>
    <x v="9"/>
    <x v="9"/>
    <x v="10958"/>
    <x v="0"/>
    <x v="2"/>
    <x v="1"/>
    <x v="0"/>
  </r>
  <r>
    <x v="6"/>
    <x v="160"/>
    <x v="9"/>
    <x v="9"/>
    <x v="10959"/>
    <x v="0"/>
    <x v="2"/>
    <x v="1"/>
    <x v="0"/>
  </r>
  <r>
    <x v="6"/>
    <x v="160"/>
    <x v="9"/>
    <x v="9"/>
    <x v="10960"/>
    <x v="0"/>
    <x v="2"/>
    <x v="1"/>
    <x v="0"/>
  </r>
  <r>
    <x v="6"/>
    <x v="160"/>
    <x v="9"/>
    <x v="9"/>
    <x v="10961"/>
    <x v="0"/>
    <x v="0"/>
    <x v="0"/>
    <x v="1"/>
  </r>
  <r>
    <x v="6"/>
    <x v="160"/>
    <x v="9"/>
    <x v="9"/>
    <x v="10962"/>
    <x v="0"/>
    <x v="2"/>
    <x v="1"/>
    <x v="0"/>
  </r>
  <r>
    <x v="6"/>
    <x v="160"/>
    <x v="9"/>
    <x v="9"/>
    <x v="10963"/>
    <x v="0"/>
    <x v="2"/>
    <x v="1"/>
    <x v="1"/>
  </r>
  <r>
    <x v="6"/>
    <x v="160"/>
    <x v="9"/>
    <x v="9"/>
    <x v="10964"/>
    <x v="0"/>
    <x v="2"/>
    <x v="1"/>
    <x v="0"/>
  </r>
  <r>
    <x v="6"/>
    <x v="160"/>
    <x v="9"/>
    <x v="9"/>
    <x v="10965"/>
    <x v="0"/>
    <x v="0"/>
    <x v="0"/>
    <x v="1"/>
  </r>
  <r>
    <x v="6"/>
    <x v="160"/>
    <x v="9"/>
    <x v="9"/>
    <x v="10966"/>
    <x v="0"/>
    <x v="2"/>
    <x v="1"/>
    <x v="0"/>
  </r>
  <r>
    <x v="6"/>
    <x v="160"/>
    <x v="9"/>
    <x v="9"/>
    <x v="10967"/>
    <x v="0"/>
    <x v="2"/>
    <x v="1"/>
    <x v="0"/>
  </r>
  <r>
    <x v="6"/>
    <x v="160"/>
    <x v="9"/>
    <x v="9"/>
    <x v="10968"/>
    <x v="0"/>
    <x v="2"/>
    <x v="1"/>
    <x v="0"/>
  </r>
  <r>
    <x v="6"/>
    <x v="160"/>
    <x v="9"/>
    <x v="9"/>
    <x v="10969"/>
    <x v="0"/>
    <x v="0"/>
    <x v="0"/>
    <x v="1"/>
  </r>
  <r>
    <x v="6"/>
    <x v="160"/>
    <x v="9"/>
    <x v="9"/>
    <x v="10970"/>
    <x v="0"/>
    <x v="2"/>
    <x v="1"/>
    <x v="0"/>
  </r>
  <r>
    <x v="6"/>
    <x v="160"/>
    <x v="9"/>
    <x v="9"/>
    <x v="10971"/>
    <x v="0"/>
    <x v="2"/>
    <x v="1"/>
    <x v="0"/>
  </r>
  <r>
    <x v="6"/>
    <x v="160"/>
    <x v="9"/>
    <x v="9"/>
    <x v="10972"/>
    <x v="0"/>
    <x v="0"/>
    <x v="0"/>
    <x v="1"/>
  </r>
  <r>
    <x v="6"/>
    <x v="160"/>
    <x v="9"/>
    <x v="9"/>
    <x v="10973"/>
    <x v="0"/>
    <x v="0"/>
    <x v="0"/>
    <x v="0"/>
  </r>
  <r>
    <x v="6"/>
    <x v="160"/>
    <x v="9"/>
    <x v="9"/>
    <x v="10974"/>
    <x v="0"/>
    <x v="0"/>
    <x v="0"/>
    <x v="0"/>
  </r>
  <r>
    <x v="6"/>
    <x v="160"/>
    <x v="9"/>
    <x v="9"/>
    <x v="10975"/>
    <x v="0"/>
    <x v="2"/>
    <x v="1"/>
    <x v="1"/>
  </r>
  <r>
    <x v="6"/>
    <x v="160"/>
    <x v="9"/>
    <x v="9"/>
    <x v="10976"/>
    <x v="0"/>
    <x v="2"/>
    <x v="1"/>
    <x v="1"/>
  </r>
  <r>
    <x v="6"/>
    <x v="160"/>
    <x v="9"/>
    <x v="9"/>
    <x v="10977"/>
    <x v="0"/>
    <x v="2"/>
    <x v="1"/>
    <x v="0"/>
  </r>
  <r>
    <x v="6"/>
    <x v="160"/>
    <x v="9"/>
    <x v="9"/>
    <x v="10978"/>
    <x v="0"/>
    <x v="0"/>
    <x v="0"/>
    <x v="1"/>
  </r>
  <r>
    <x v="6"/>
    <x v="160"/>
    <x v="9"/>
    <x v="9"/>
    <x v="10979"/>
    <x v="0"/>
    <x v="2"/>
    <x v="1"/>
    <x v="0"/>
  </r>
  <r>
    <x v="6"/>
    <x v="160"/>
    <x v="9"/>
    <x v="9"/>
    <x v="10980"/>
    <x v="0"/>
    <x v="2"/>
    <x v="1"/>
    <x v="0"/>
  </r>
  <r>
    <x v="6"/>
    <x v="160"/>
    <x v="9"/>
    <x v="9"/>
    <x v="10981"/>
    <x v="0"/>
    <x v="2"/>
    <x v="1"/>
    <x v="0"/>
  </r>
  <r>
    <x v="6"/>
    <x v="160"/>
    <x v="9"/>
    <x v="9"/>
    <x v="10982"/>
    <x v="0"/>
    <x v="2"/>
    <x v="1"/>
    <x v="0"/>
  </r>
  <r>
    <x v="6"/>
    <x v="160"/>
    <x v="9"/>
    <x v="9"/>
    <x v="10983"/>
    <x v="0"/>
    <x v="3"/>
    <x v="0"/>
    <x v="0"/>
  </r>
  <r>
    <x v="6"/>
    <x v="160"/>
    <x v="9"/>
    <x v="9"/>
    <x v="10984"/>
    <x v="0"/>
    <x v="2"/>
    <x v="1"/>
    <x v="0"/>
  </r>
  <r>
    <x v="6"/>
    <x v="160"/>
    <x v="9"/>
    <x v="9"/>
    <x v="10985"/>
    <x v="0"/>
    <x v="2"/>
    <x v="1"/>
    <x v="1"/>
  </r>
  <r>
    <x v="6"/>
    <x v="160"/>
    <x v="9"/>
    <x v="9"/>
    <x v="10986"/>
    <x v="0"/>
    <x v="2"/>
    <x v="1"/>
    <x v="0"/>
  </r>
  <r>
    <x v="6"/>
    <x v="160"/>
    <x v="9"/>
    <x v="9"/>
    <x v="10987"/>
    <x v="0"/>
    <x v="2"/>
    <x v="1"/>
    <x v="0"/>
  </r>
  <r>
    <x v="6"/>
    <x v="160"/>
    <x v="9"/>
    <x v="9"/>
    <x v="10988"/>
    <x v="0"/>
    <x v="0"/>
    <x v="0"/>
    <x v="1"/>
  </r>
  <r>
    <x v="6"/>
    <x v="160"/>
    <x v="9"/>
    <x v="9"/>
    <x v="10989"/>
    <x v="0"/>
    <x v="0"/>
    <x v="0"/>
    <x v="1"/>
  </r>
  <r>
    <x v="6"/>
    <x v="160"/>
    <x v="9"/>
    <x v="9"/>
    <x v="10990"/>
    <x v="0"/>
    <x v="1"/>
    <x v="1"/>
    <x v="0"/>
  </r>
  <r>
    <x v="6"/>
    <x v="160"/>
    <x v="9"/>
    <x v="9"/>
    <x v="10991"/>
    <x v="0"/>
    <x v="1"/>
    <x v="1"/>
    <x v="0"/>
  </r>
  <r>
    <x v="6"/>
    <x v="160"/>
    <x v="9"/>
    <x v="9"/>
    <x v="10992"/>
    <x v="0"/>
    <x v="2"/>
    <x v="1"/>
    <x v="1"/>
  </r>
  <r>
    <x v="6"/>
    <x v="160"/>
    <x v="9"/>
    <x v="9"/>
    <x v="10993"/>
    <x v="0"/>
    <x v="2"/>
    <x v="1"/>
    <x v="0"/>
  </r>
  <r>
    <x v="6"/>
    <x v="160"/>
    <x v="9"/>
    <x v="9"/>
    <x v="10994"/>
    <x v="0"/>
    <x v="0"/>
    <x v="0"/>
    <x v="1"/>
  </r>
  <r>
    <x v="6"/>
    <x v="160"/>
    <x v="9"/>
    <x v="9"/>
    <x v="10995"/>
    <x v="0"/>
    <x v="2"/>
    <x v="1"/>
    <x v="0"/>
  </r>
  <r>
    <x v="6"/>
    <x v="160"/>
    <x v="9"/>
    <x v="9"/>
    <x v="10996"/>
    <x v="0"/>
    <x v="0"/>
    <x v="0"/>
    <x v="1"/>
  </r>
  <r>
    <x v="6"/>
    <x v="160"/>
    <x v="9"/>
    <x v="9"/>
    <x v="10997"/>
    <x v="0"/>
    <x v="0"/>
    <x v="0"/>
    <x v="1"/>
  </r>
  <r>
    <x v="6"/>
    <x v="160"/>
    <x v="9"/>
    <x v="9"/>
    <x v="10998"/>
    <x v="0"/>
    <x v="0"/>
    <x v="0"/>
    <x v="1"/>
  </r>
  <r>
    <x v="6"/>
    <x v="160"/>
    <x v="9"/>
    <x v="9"/>
    <x v="10999"/>
    <x v="0"/>
    <x v="2"/>
    <x v="1"/>
    <x v="0"/>
  </r>
  <r>
    <x v="6"/>
    <x v="160"/>
    <x v="9"/>
    <x v="9"/>
    <x v="11000"/>
    <x v="0"/>
    <x v="3"/>
    <x v="0"/>
    <x v="1"/>
  </r>
  <r>
    <x v="6"/>
    <x v="160"/>
    <x v="9"/>
    <x v="9"/>
    <x v="11001"/>
    <x v="0"/>
    <x v="3"/>
    <x v="0"/>
    <x v="0"/>
  </r>
  <r>
    <x v="6"/>
    <x v="160"/>
    <x v="9"/>
    <x v="9"/>
    <x v="11002"/>
    <x v="0"/>
    <x v="0"/>
    <x v="0"/>
    <x v="1"/>
  </r>
  <r>
    <x v="6"/>
    <x v="160"/>
    <x v="9"/>
    <x v="9"/>
    <x v="11003"/>
    <x v="0"/>
    <x v="0"/>
    <x v="0"/>
    <x v="1"/>
  </r>
  <r>
    <x v="6"/>
    <x v="160"/>
    <x v="9"/>
    <x v="9"/>
    <x v="11004"/>
    <x v="0"/>
    <x v="3"/>
    <x v="0"/>
    <x v="0"/>
  </r>
  <r>
    <x v="6"/>
    <x v="160"/>
    <x v="9"/>
    <x v="9"/>
    <x v="11005"/>
    <x v="0"/>
    <x v="2"/>
    <x v="1"/>
    <x v="1"/>
  </r>
  <r>
    <x v="6"/>
    <x v="160"/>
    <x v="9"/>
    <x v="9"/>
    <x v="11006"/>
    <x v="0"/>
    <x v="2"/>
    <x v="1"/>
    <x v="0"/>
  </r>
  <r>
    <x v="6"/>
    <x v="160"/>
    <x v="9"/>
    <x v="9"/>
    <x v="11007"/>
    <x v="0"/>
    <x v="0"/>
    <x v="0"/>
    <x v="1"/>
  </r>
  <r>
    <x v="6"/>
    <x v="160"/>
    <x v="9"/>
    <x v="9"/>
    <x v="11008"/>
    <x v="0"/>
    <x v="0"/>
    <x v="0"/>
    <x v="0"/>
  </r>
  <r>
    <x v="6"/>
    <x v="160"/>
    <x v="9"/>
    <x v="9"/>
    <x v="11009"/>
    <x v="0"/>
    <x v="1"/>
    <x v="1"/>
    <x v="0"/>
  </r>
  <r>
    <x v="6"/>
    <x v="160"/>
    <x v="9"/>
    <x v="9"/>
    <x v="11010"/>
    <x v="0"/>
    <x v="1"/>
    <x v="1"/>
    <x v="0"/>
  </r>
  <r>
    <x v="6"/>
    <x v="160"/>
    <x v="9"/>
    <x v="9"/>
    <x v="11011"/>
    <x v="0"/>
    <x v="2"/>
    <x v="1"/>
    <x v="0"/>
  </r>
  <r>
    <x v="6"/>
    <x v="160"/>
    <x v="9"/>
    <x v="9"/>
    <x v="11012"/>
    <x v="0"/>
    <x v="1"/>
    <x v="1"/>
    <x v="0"/>
  </r>
  <r>
    <x v="6"/>
    <x v="160"/>
    <x v="9"/>
    <x v="9"/>
    <x v="11013"/>
    <x v="0"/>
    <x v="3"/>
    <x v="0"/>
    <x v="1"/>
  </r>
  <r>
    <x v="6"/>
    <x v="160"/>
    <x v="9"/>
    <x v="9"/>
    <x v="11014"/>
    <x v="0"/>
    <x v="3"/>
    <x v="0"/>
    <x v="1"/>
  </r>
  <r>
    <x v="6"/>
    <x v="160"/>
    <x v="9"/>
    <x v="9"/>
    <x v="11015"/>
    <x v="0"/>
    <x v="0"/>
    <x v="0"/>
    <x v="1"/>
  </r>
  <r>
    <x v="6"/>
    <x v="160"/>
    <x v="9"/>
    <x v="9"/>
    <x v="11016"/>
    <x v="0"/>
    <x v="2"/>
    <x v="1"/>
    <x v="1"/>
  </r>
  <r>
    <x v="6"/>
    <x v="160"/>
    <x v="9"/>
    <x v="9"/>
    <x v="11017"/>
    <x v="0"/>
    <x v="2"/>
    <x v="1"/>
    <x v="1"/>
  </r>
  <r>
    <x v="6"/>
    <x v="160"/>
    <x v="9"/>
    <x v="9"/>
    <x v="11018"/>
    <x v="0"/>
    <x v="3"/>
    <x v="0"/>
    <x v="0"/>
  </r>
  <r>
    <x v="6"/>
    <x v="160"/>
    <x v="9"/>
    <x v="9"/>
    <x v="11019"/>
    <x v="0"/>
    <x v="1"/>
    <x v="1"/>
    <x v="1"/>
  </r>
  <r>
    <x v="6"/>
    <x v="160"/>
    <x v="9"/>
    <x v="9"/>
    <x v="11020"/>
    <x v="0"/>
    <x v="2"/>
    <x v="1"/>
    <x v="1"/>
  </r>
  <r>
    <x v="6"/>
    <x v="160"/>
    <x v="9"/>
    <x v="9"/>
    <x v="11021"/>
    <x v="0"/>
    <x v="2"/>
    <x v="1"/>
    <x v="1"/>
  </r>
  <r>
    <x v="6"/>
    <x v="160"/>
    <x v="9"/>
    <x v="9"/>
    <x v="11022"/>
    <x v="0"/>
    <x v="2"/>
    <x v="1"/>
    <x v="0"/>
  </r>
  <r>
    <x v="6"/>
    <x v="160"/>
    <x v="9"/>
    <x v="9"/>
    <x v="11023"/>
    <x v="0"/>
    <x v="2"/>
    <x v="1"/>
    <x v="1"/>
  </r>
  <r>
    <x v="6"/>
    <x v="160"/>
    <x v="9"/>
    <x v="9"/>
    <x v="11024"/>
    <x v="0"/>
    <x v="2"/>
    <x v="1"/>
    <x v="1"/>
  </r>
  <r>
    <x v="6"/>
    <x v="160"/>
    <x v="9"/>
    <x v="9"/>
    <x v="11025"/>
    <x v="0"/>
    <x v="2"/>
    <x v="1"/>
    <x v="0"/>
  </r>
  <r>
    <x v="6"/>
    <x v="160"/>
    <x v="9"/>
    <x v="9"/>
    <x v="11026"/>
    <x v="0"/>
    <x v="0"/>
    <x v="0"/>
    <x v="1"/>
  </r>
  <r>
    <x v="6"/>
    <x v="160"/>
    <x v="9"/>
    <x v="9"/>
    <x v="11027"/>
    <x v="0"/>
    <x v="2"/>
    <x v="1"/>
    <x v="0"/>
  </r>
  <r>
    <x v="6"/>
    <x v="160"/>
    <x v="9"/>
    <x v="9"/>
    <x v="11028"/>
    <x v="0"/>
    <x v="2"/>
    <x v="1"/>
    <x v="0"/>
  </r>
  <r>
    <x v="6"/>
    <x v="160"/>
    <x v="9"/>
    <x v="9"/>
    <x v="11029"/>
    <x v="0"/>
    <x v="3"/>
    <x v="0"/>
    <x v="1"/>
  </r>
  <r>
    <x v="6"/>
    <x v="160"/>
    <x v="9"/>
    <x v="9"/>
    <x v="11030"/>
    <x v="0"/>
    <x v="1"/>
    <x v="1"/>
    <x v="0"/>
  </r>
  <r>
    <x v="6"/>
    <x v="160"/>
    <x v="9"/>
    <x v="9"/>
    <x v="11031"/>
    <x v="0"/>
    <x v="0"/>
    <x v="0"/>
    <x v="1"/>
  </r>
  <r>
    <x v="6"/>
    <x v="160"/>
    <x v="9"/>
    <x v="9"/>
    <x v="11032"/>
    <x v="0"/>
    <x v="2"/>
    <x v="1"/>
    <x v="0"/>
  </r>
  <r>
    <x v="6"/>
    <x v="160"/>
    <x v="39"/>
    <x v="39"/>
    <x v="11033"/>
    <x v="0"/>
    <x v="2"/>
    <x v="1"/>
    <x v="0"/>
  </r>
  <r>
    <x v="6"/>
    <x v="160"/>
    <x v="39"/>
    <x v="39"/>
    <x v="11034"/>
    <x v="0"/>
    <x v="0"/>
    <x v="0"/>
    <x v="0"/>
  </r>
  <r>
    <x v="6"/>
    <x v="160"/>
    <x v="39"/>
    <x v="39"/>
    <x v="11035"/>
    <x v="0"/>
    <x v="0"/>
    <x v="0"/>
    <x v="1"/>
  </r>
  <r>
    <x v="6"/>
    <x v="160"/>
    <x v="39"/>
    <x v="39"/>
    <x v="11036"/>
    <x v="0"/>
    <x v="2"/>
    <x v="1"/>
    <x v="1"/>
  </r>
  <r>
    <x v="6"/>
    <x v="160"/>
    <x v="39"/>
    <x v="39"/>
    <x v="11037"/>
    <x v="0"/>
    <x v="3"/>
    <x v="0"/>
    <x v="1"/>
  </r>
  <r>
    <x v="6"/>
    <x v="160"/>
    <x v="39"/>
    <x v="39"/>
    <x v="11038"/>
    <x v="0"/>
    <x v="0"/>
    <x v="0"/>
    <x v="1"/>
  </r>
  <r>
    <x v="6"/>
    <x v="160"/>
    <x v="39"/>
    <x v="39"/>
    <x v="11039"/>
    <x v="0"/>
    <x v="0"/>
    <x v="0"/>
    <x v="1"/>
  </r>
  <r>
    <x v="6"/>
    <x v="160"/>
    <x v="39"/>
    <x v="39"/>
    <x v="11040"/>
    <x v="0"/>
    <x v="2"/>
    <x v="1"/>
    <x v="0"/>
  </r>
  <r>
    <x v="6"/>
    <x v="160"/>
    <x v="39"/>
    <x v="39"/>
    <x v="11041"/>
    <x v="0"/>
    <x v="1"/>
    <x v="1"/>
    <x v="0"/>
  </r>
  <r>
    <x v="6"/>
    <x v="160"/>
    <x v="39"/>
    <x v="39"/>
    <x v="11042"/>
    <x v="0"/>
    <x v="2"/>
    <x v="1"/>
    <x v="0"/>
  </r>
  <r>
    <x v="6"/>
    <x v="160"/>
    <x v="39"/>
    <x v="39"/>
    <x v="11043"/>
    <x v="0"/>
    <x v="2"/>
    <x v="1"/>
    <x v="0"/>
  </r>
  <r>
    <x v="6"/>
    <x v="160"/>
    <x v="39"/>
    <x v="39"/>
    <x v="11044"/>
    <x v="0"/>
    <x v="2"/>
    <x v="1"/>
    <x v="0"/>
  </r>
  <r>
    <x v="6"/>
    <x v="160"/>
    <x v="39"/>
    <x v="39"/>
    <x v="11045"/>
    <x v="0"/>
    <x v="0"/>
    <x v="0"/>
    <x v="1"/>
  </r>
  <r>
    <x v="6"/>
    <x v="160"/>
    <x v="39"/>
    <x v="39"/>
    <x v="11046"/>
    <x v="0"/>
    <x v="0"/>
    <x v="0"/>
    <x v="1"/>
  </r>
  <r>
    <x v="6"/>
    <x v="160"/>
    <x v="39"/>
    <x v="39"/>
    <x v="11047"/>
    <x v="0"/>
    <x v="0"/>
    <x v="0"/>
    <x v="1"/>
  </r>
  <r>
    <x v="6"/>
    <x v="160"/>
    <x v="39"/>
    <x v="39"/>
    <x v="11048"/>
    <x v="0"/>
    <x v="0"/>
    <x v="0"/>
    <x v="1"/>
  </r>
  <r>
    <x v="6"/>
    <x v="160"/>
    <x v="39"/>
    <x v="39"/>
    <x v="11049"/>
    <x v="0"/>
    <x v="2"/>
    <x v="1"/>
    <x v="0"/>
  </r>
  <r>
    <x v="6"/>
    <x v="160"/>
    <x v="39"/>
    <x v="39"/>
    <x v="11050"/>
    <x v="0"/>
    <x v="3"/>
    <x v="0"/>
    <x v="1"/>
  </r>
  <r>
    <x v="6"/>
    <x v="160"/>
    <x v="39"/>
    <x v="39"/>
    <x v="11051"/>
    <x v="0"/>
    <x v="3"/>
    <x v="0"/>
    <x v="1"/>
  </r>
  <r>
    <x v="6"/>
    <x v="160"/>
    <x v="39"/>
    <x v="39"/>
    <x v="11052"/>
    <x v="0"/>
    <x v="0"/>
    <x v="0"/>
    <x v="0"/>
  </r>
  <r>
    <x v="6"/>
    <x v="160"/>
    <x v="39"/>
    <x v="39"/>
    <x v="11053"/>
    <x v="0"/>
    <x v="2"/>
    <x v="1"/>
    <x v="0"/>
  </r>
  <r>
    <x v="6"/>
    <x v="160"/>
    <x v="39"/>
    <x v="39"/>
    <x v="11054"/>
    <x v="0"/>
    <x v="2"/>
    <x v="1"/>
    <x v="0"/>
  </r>
  <r>
    <x v="6"/>
    <x v="160"/>
    <x v="39"/>
    <x v="39"/>
    <x v="11055"/>
    <x v="0"/>
    <x v="2"/>
    <x v="1"/>
    <x v="0"/>
  </r>
  <r>
    <x v="6"/>
    <x v="160"/>
    <x v="39"/>
    <x v="39"/>
    <x v="11056"/>
    <x v="0"/>
    <x v="2"/>
    <x v="1"/>
    <x v="1"/>
  </r>
  <r>
    <x v="6"/>
    <x v="160"/>
    <x v="39"/>
    <x v="39"/>
    <x v="11057"/>
    <x v="0"/>
    <x v="2"/>
    <x v="1"/>
    <x v="0"/>
  </r>
  <r>
    <x v="6"/>
    <x v="160"/>
    <x v="39"/>
    <x v="39"/>
    <x v="11058"/>
    <x v="0"/>
    <x v="0"/>
    <x v="0"/>
    <x v="1"/>
  </r>
  <r>
    <x v="6"/>
    <x v="160"/>
    <x v="39"/>
    <x v="39"/>
    <x v="11059"/>
    <x v="0"/>
    <x v="2"/>
    <x v="1"/>
    <x v="0"/>
  </r>
  <r>
    <x v="6"/>
    <x v="160"/>
    <x v="39"/>
    <x v="39"/>
    <x v="11060"/>
    <x v="0"/>
    <x v="3"/>
    <x v="0"/>
    <x v="1"/>
  </r>
  <r>
    <x v="6"/>
    <x v="160"/>
    <x v="39"/>
    <x v="39"/>
    <x v="11061"/>
    <x v="0"/>
    <x v="0"/>
    <x v="0"/>
    <x v="0"/>
  </r>
  <r>
    <x v="6"/>
    <x v="160"/>
    <x v="39"/>
    <x v="39"/>
    <x v="11062"/>
    <x v="0"/>
    <x v="3"/>
    <x v="0"/>
    <x v="1"/>
  </r>
  <r>
    <x v="6"/>
    <x v="160"/>
    <x v="39"/>
    <x v="39"/>
    <x v="11063"/>
    <x v="0"/>
    <x v="1"/>
    <x v="1"/>
    <x v="0"/>
  </r>
  <r>
    <x v="6"/>
    <x v="160"/>
    <x v="39"/>
    <x v="39"/>
    <x v="11064"/>
    <x v="0"/>
    <x v="2"/>
    <x v="1"/>
    <x v="1"/>
  </r>
  <r>
    <x v="6"/>
    <x v="160"/>
    <x v="39"/>
    <x v="39"/>
    <x v="11065"/>
    <x v="0"/>
    <x v="2"/>
    <x v="1"/>
    <x v="0"/>
  </r>
  <r>
    <x v="6"/>
    <x v="160"/>
    <x v="39"/>
    <x v="39"/>
    <x v="11066"/>
    <x v="0"/>
    <x v="2"/>
    <x v="1"/>
    <x v="0"/>
  </r>
  <r>
    <x v="6"/>
    <x v="160"/>
    <x v="39"/>
    <x v="39"/>
    <x v="11067"/>
    <x v="0"/>
    <x v="2"/>
    <x v="1"/>
    <x v="0"/>
  </r>
  <r>
    <x v="6"/>
    <x v="160"/>
    <x v="39"/>
    <x v="39"/>
    <x v="11068"/>
    <x v="0"/>
    <x v="2"/>
    <x v="1"/>
    <x v="0"/>
  </r>
  <r>
    <x v="6"/>
    <x v="160"/>
    <x v="39"/>
    <x v="39"/>
    <x v="11069"/>
    <x v="0"/>
    <x v="0"/>
    <x v="0"/>
    <x v="1"/>
  </r>
  <r>
    <x v="6"/>
    <x v="160"/>
    <x v="39"/>
    <x v="39"/>
    <x v="11070"/>
    <x v="0"/>
    <x v="2"/>
    <x v="1"/>
    <x v="1"/>
  </r>
  <r>
    <x v="6"/>
    <x v="160"/>
    <x v="39"/>
    <x v="39"/>
    <x v="11071"/>
    <x v="0"/>
    <x v="1"/>
    <x v="1"/>
    <x v="0"/>
  </r>
  <r>
    <x v="6"/>
    <x v="160"/>
    <x v="39"/>
    <x v="39"/>
    <x v="11072"/>
    <x v="0"/>
    <x v="0"/>
    <x v="0"/>
    <x v="0"/>
  </r>
  <r>
    <x v="6"/>
    <x v="160"/>
    <x v="39"/>
    <x v="39"/>
    <x v="11073"/>
    <x v="0"/>
    <x v="0"/>
    <x v="0"/>
    <x v="0"/>
  </r>
  <r>
    <x v="6"/>
    <x v="160"/>
    <x v="39"/>
    <x v="39"/>
    <x v="11074"/>
    <x v="0"/>
    <x v="2"/>
    <x v="1"/>
    <x v="0"/>
  </r>
  <r>
    <x v="6"/>
    <x v="160"/>
    <x v="39"/>
    <x v="39"/>
    <x v="11075"/>
    <x v="0"/>
    <x v="2"/>
    <x v="1"/>
    <x v="0"/>
  </r>
  <r>
    <x v="6"/>
    <x v="160"/>
    <x v="39"/>
    <x v="39"/>
    <x v="11076"/>
    <x v="0"/>
    <x v="3"/>
    <x v="0"/>
    <x v="1"/>
  </r>
  <r>
    <x v="6"/>
    <x v="160"/>
    <x v="39"/>
    <x v="39"/>
    <x v="11077"/>
    <x v="0"/>
    <x v="1"/>
    <x v="1"/>
    <x v="0"/>
  </r>
  <r>
    <x v="6"/>
    <x v="160"/>
    <x v="39"/>
    <x v="39"/>
    <x v="11078"/>
    <x v="0"/>
    <x v="2"/>
    <x v="1"/>
    <x v="0"/>
  </r>
  <r>
    <x v="6"/>
    <x v="160"/>
    <x v="39"/>
    <x v="39"/>
    <x v="11079"/>
    <x v="0"/>
    <x v="1"/>
    <x v="1"/>
    <x v="0"/>
  </r>
  <r>
    <x v="6"/>
    <x v="160"/>
    <x v="39"/>
    <x v="39"/>
    <x v="11080"/>
    <x v="0"/>
    <x v="2"/>
    <x v="1"/>
    <x v="0"/>
  </r>
  <r>
    <x v="6"/>
    <x v="160"/>
    <x v="39"/>
    <x v="39"/>
    <x v="11081"/>
    <x v="0"/>
    <x v="3"/>
    <x v="0"/>
    <x v="0"/>
  </r>
  <r>
    <x v="6"/>
    <x v="160"/>
    <x v="39"/>
    <x v="39"/>
    <x v="11082"/>
    <x v="0"/>
    <x v="1"/>
    <x v="1"/>
    <x v="0"/>
  </r>
  <r>
    <x v="6"/>
    <x v="160"/>
    <x v="39"/>
    <x v="39"/>
    <x v="11083"/>
    <x v="0"/>
    <x v="2"/>
    <x v="1"/>
    <x v="0"/>
  </r>
  <r>
    <x v="6"/>
    <x v="160"/>
    <x v="39"/>
    <x v="39"/>
    <x v="11084"/>
    <x v="0"/>
    <x v="2"/>
    <x v="1"/>
    <x v="0"/>
  </r>
  <r>
    <x v="6"/>
    <x v="160"/>
    <x v="39"/>
    <x v="39"/>
    <x v="11085"/>
    <x v="0"/>
    <x v="2"/>
    <x v="1"/>
    <x v="0"/>
  </r>
  <r>
    <x v="6"/>
    <x v="160"/>
    <x v="39"/>
    <x v="39"/>
    <x v="11086"/>
    <x v="0"/>
    <x v="2"/>
    <x v="1"/>
    <x v="0"/>
  </r>
  <r>
    <x v="6"/>
    <x v="160"/>
    <x v="39"/>
    <x v="39"/>
    <x v="11087"/>
    <x v="0"/>
    <x v="0"/>
    <x v="0"/>
    <x v="1"/>
  </r>
  <r>
    <x v="6"/>
    <x v="160"/>
    <x v="39"/>
    <x v="39"/>
    <x v="11088"/>
    <x v="0"/>
    <x v="1"/>
    <x v="1"/>
    <x v="0"/>
  </r>
  <r>
    <x v="6"/>
    <x v="160"/>
    <x v="39"/>
    <x v="39"/>
    <x v="11089"/>
    <x v="0"/>
    <x v="0"/>
    <x v="0"/>
    <x v="1"/>
  </r>
  <r>
    <x v="6"/>
    <x v="160"/>
    <x v="39"/>
    <x v="39"/>
    <x v="11090"/>
    <x v="0"/>
    <x v="1"/>
    <x v="1"/>
    <x v="0"/>
  </r>
  <r>
    <x v="6"/>
    <x v="160"/>
    <x v="39"/>
    <x v="39"/>
    <x v="11091"/>
    <x v="0"/>
    <x v="0"/>
    <x v="0"/>
    <x v="1"/>
  </r>
  <r>
    <x v="6"/>
    <x v="160"/>
    <x v="39"/>
    <x v="39"/>
    <x v="11092"/>
    <x v="0"/>
    <x v="0"/>
    <x v="0"/>
    <x v="1"/>
  </r>
  <r>
    <x v="6"/>
    <x v="160"/>
    <x v="39"/>
    <x v="39"/>
    <x v="11093"/>
    <x v="0"/>
    <x v="1"/>
    <x v="1"/>
    <x v="0"/>
  </r>
  <r>
    <x v="6"/>
    <x v="160"/>
    <x v="39"/>
    <x v="39"/>
    <x v="11094"/>
    <x v="0"/>
    <x v="0"/>
    <x v="0"/>
    <x v="1"/>
  </r>
  <r>
    <x v="6"/>
    <x v="160"/>
    <x v="39"/>
    <x v="39"/>
    <x v="11095"/>
    <x v="0"/>
    <x v="2"/>
    <x v="1"/>
    <x v="0"/>
  </r>
  <r>
    <x v="6"/>
    <x v="160"/>
    <x v="39"/>
    <x v="39"/>
    <x v="11096"/>
    <x v="0"/>
    <x v="0"/>
    <x v="0"/>
    <x v="1"/>
  </r>
  <r>
    <x v="6"/>
    <x v="160"/>
    <x v="39"/>
    <x v="39"/>
    <x v="11097"/>
    <x v="0"/>
    <x v="2"/>
    <x v="1"/>
    <x v="0"/>
  </r>
  <r>
    <x v="6"/>
    <x v="160"/>
    <x v="39"/>
    <x v="39"/>
    <x v="11098"/>
    <x v="0"/>
    <x v="2"/>
    <x v="1"/>
    <x v="0"/>
  </r>
  <r>
    <x v="6"/>
    <x v="160"/>
    <x v="39"/>
    <x v="39"/>
    <x v="11099"/>
    <x v="0"/>
    <x v="2"/>
    <x v="1"/>
    <x v="0"/>
  </r>
  <r>
    <x v="6"/>
    <x v="160"/>
    <x v="39"/>
    <x v="39"/>
    <x v="11100"/>
    <x v="0"/>
    <x v="1"/>
    <x v="1"/>
    <x v="0"/>
  </r>
  <r>
    <x v="6"/>
    <x v="160"/>
    <x v="39"/>
    <x v="39"/>
    <x v="11101"/>
    <x v="0"/>
    <x v="0"/>
    <x v="0"/>
    <x v="1"/>
  </r>
  <r>
    <x v="6"/>
    <x v="160"/>
    <x v="39"/>
    <x v="39"/>
    <x v="11102"/>
    <x v="0"/>
    <x v="3"/>
    <x v="0"/>
    <x v="1"/>
  </r>
  <r>
    <x v="6"/>
    <x v="160"/>
    <x v="39"/>
    <x v="39"/>
    <x v="11103"/>
    <x v="0"/>
    <x v="3"/>
    <x v="0"/>
    <x v="1"/>
  </r>
  <r>
    <x v="6"/>
    <x v="160"/>
    <x v="39"/>
    <x v="39"/>
    <x v="11104"/>
    <x v="0"/>
    <x v="0"/>
    <x v="0"/>
    <x v="0"/>
  </r>
  <r>
    <x v="6"/>
    <x v="160"/>
    <x v="39"/>
    <x v="39"/>
    <x v="11105"/>
    <x v="0"/>
    <x v="0"/>
    <x v="0"/>
    <x v="1"/>
  </r>
  <r>
    <x v="6"/>
    <x v="160"/>
    <x v="39"/>
    <x v="39"/>
    <x v="11106"/>
    <x v="0"/>
    <x v="2"/>
    <x v="1"/>
    <x v="0"/>
  </r>
  <r>
    <x v="6"/>
    <x v="160"/>
    <x v="39"/>
    <x v="39"/>
    <x v="11107"/>
    <x v="0"/>
    <x v="0"/>
    <x v="0"/>
    <x v="1"/>
  </r>
  <r>
    <x v="6"/>
    <x v="160"/>
    <x v="39"/>
    <x v="39"/>
    <x v="11108"/>
    <x v="0"/>
    <x v="0"/>
    <x v="0"/>
    <x v="1"/>
  </r>
  <r>
    <x v="6"/>
    <x v="160"/>
    <x v="39"/>
    <x v="39"/>
    <x v="11109"/>
    <x v="0"/>
    <x v="2"/>
    <x v="1"/>
    <x v="1"/>
  </r>
  <r>
    <x v="6"/>
    <x v="160"/>
    <x v="39"/>
    <x v="39"/>
    <x v="11110"/>
    <x v="0"/>
    <x v="0"/>
    <x v="0"/>
    <x v="0"/>
  </r>
  <r>
    <x v="6"/>
    <x v="160"/>
    <x v="39"/>
    <x v="39"/>
    <x v="11111"/>
    <x v="0"/>
    <x v="2"/>
    <x v="1"/>
    <x v="1"/>
  </r>
  <r>
    <x v="6"/>
    <x v="160"/>
    <x v="39"/>
    <x v="39"/>
    <x v="11112"/>
    <x v="0"/>
    <x v="0"/>
    <x v="0"/>
    <x v="1"/>
  </r>
  <r>
    <x v="6"/>
    <x v="160"/>
    <x v="39"/>
    <x v="39"/>
    <x v="11113"/>
    <x v="0"/>
    <x v="2"/>
    <x v="1"/>
    <x v="0"/>
  </r>
  <r>
    <x v="6"/>
    <x v="160"/>
    <x v="39"/>
    <x v="39"/>
    <x v="11114"/>
    <x v="0"/>
    <x v="2"/>
    <x v="1"/>
    <x v="0"/>
  </r>
  <r>
    <x v="6"/>
    <x v="160"/>
    <x v="39"/>
    <x v="39"/>
    <x v="11115"/>
    <x v="0"/>
    <x v="2"/>
    <x v="1"/>
    <x v="0"/>
  </r>
  <r>
    <x v="6"/>
    <x v="160"/>
    <x v="39"/>
    <x v="39"/>
    <x v="11116"/>
    <x v="0"/>
    <x v="0"/>
    <x v="0"/>
    <x v="0"/>
  </r>
  <r>
    <x v="6"/>
    <x v="160"/>
    <x v="39"/>
    <x v="39"/>
    <x v="11117"/>
    <x v="0"/>
    <x v="1"/>
    <x v="1"/>
    <x v="0"/>
  </r>
  <r>
    <x v="6"/>
    <x v="160"/>
    <x v="39"/>
    <x v="39"/>
    <x v="11118"/>
    <x v="0"/>
    <x v="1"/>
    <x v="1"/>
    <x v="0"/>
  </r>
  <r>
    <x v="6"/>
    <x v="160"/>
    <x v="39"/>
    <x v="39"/>
    <x v="11119"/>
    <x v="0"/>
    <x v="2"/>
    <x v="1"/>
    <x v="0"/>
  </r>
  <r>
    <x v="6"/>
    <x v="160"/>
    <x v="39"/>
    <x v="39"/>
    <x v="11120"/>
    <x v="0"/>
    <x v="2"/>
    <x v="1"/>
    <x v="0"/>
  </r>
  <r>
    <x v="6"/>
    <x v="160"/>
    <x v="39"/>
    <x v="39"/>
    <x v="11121"/>
    <x v="0"/>
    <x v="0"/>
    <x v="0"/>
    <x v="0"/>
  </r>
  <r>
    <x v="6"/>
    <x v="160"/>
    <x v="39"/>
    <x v="39"/>
    <x v="11122"/>
    <x v="0"/>
    <x v="1"/>
    <x v="1"/>
    <x v="0"/>
  </r>
  <r>
    <x v="6"/>
    <x v="160"/>
    <x v="39"/>
    <x v="39"/>
    <x v="11123"/>
    <x v="0"/>
    <x v="2"/>
    <x v="1"/>
    <x v="0"/>
  </r>
  <r>
    <x v="6"/>
    <x v="160"/>
    <x v="39"/>
    <x v="39"/>
    <x v="11124"/>
    <x v="0"/>
    <x v="3"/>
    <x v="0"/>
    <x v="1"/>
  </r>
  <r>
    <x v="6"/>
    <x v="160"/>
    <x v="39"/>
    <x v="39"/>
    <x v="11125"/>
    <x v="0"/>
    <x v="0"/>
    <x v="0"/>
    <x v="1"/>
  </r>
  <r>
    <x v="6"/>
    <x v="160"/>
    <x v="39"/>
    <x v="39"/>
    <x v="11126"/>
    <x v="0"/>
    <x v="3"/>
    <x v="0"/>
    <x v="1"/>
  </r>
  <r>
    <x v="6"/>
    <x v="160"/>
    <x v="39"/>
    <x v="39"/>
    <x v="11127"/>
    <x v="0"/>
    <x v="2"/>
    <x v="1"/>
    <x v="1"/>
  </r>
  <r>
    <x v="6"/>
    <x v="160"/>
    <x v="39"/>
    <x v="39"/>
    <x v="11128"/>
    <x v="0"/>
    <x v="0"/>
    <x v="0"/>
    <x v="1"/>
  </r>
  <r>
    <x v="6"/>
    <x v="160"/>
    <x v="39"/>
    <x v="39"/>
    <x v="11129"/>
    <x v="0"/>
    <x v="0"/>
    <x v="0"/>
    <x v="1"/>
  </r>
  <r>
    <x v="6"/>
    <x v="160"/>
    <x v="39"/>
    <x v="39"/>
    <x v="11130"/>
    <x v="0"/>
    <x v="2"/>
    <x v="1"/>
    <x v="1"/>
  </r>
  <r>
    <x v="6"/>
    <x v="160"/>
    <x v="39"/>
    <x v="39"/>
    <x v="11131"/>
    <x v="0"/>
    <x v="2"/>
    <x v="1"/>
    <x v="0"/>
  </r>
  <r>
    <x v="6"/>
    <x v="160"/>
    <x v="39"/>
    <x v="39"/>
    <x v="11132"/>
    <x v="0"/>
    <x v="2"/>
    <x v="1"/>
    <x v="0"/>
  </r>
  <r>
    <x v="6"/>
    <x v="160"/>
    <x v="39"/>
    <x v="39"/>
    <x v="11133"/>
    <x v="0"/>
    <x v="2"/>
    <x v="1"/>
    <x v="1"/>
  </r>
  <r>
    <x v="6"/>
    <x v="160"/>
    <x v="39"/>
    <x v="39"/>
    <x v="11134"/>
    <x v="0"/>
    <x v="1"/>
    <x v="1"/>
    <x v="1"/>
  </r>
  <r>
    <x v="6"/>
    <x v="160"/>
    <x v="39"/>
    <x v="39"/>
    <x v="11135"/>
    <x v="0"/>
    <x v="0"/>
    <x v="0"/>
    <x v="1"/>
  </r>
  <r>
    <x v="6"/>
    <x v="160"/>
    <x v="39"/>
    <x v="39"/>
    <x v="11136"/>
    <x v="0"/>
    <x v="3"/>
    <x v="0"/>
    <x v="1"/>
  </r>
  <r>
    <x v="6"/>
    <x v="160"/>
    <x v="39"/>
    <x v="39"/>
    <x v="11137"/>
    <x v="0"/>
    <x v="0"/>
    <x v="0"/>
    <x v="1"/>
  </r>
  <r>
    <x v="6"/>
    <x v="160"/>
    <x v="39"/>
    <x v="39"/>
    <x v="11138"/>
    <x v="0"/>
    <x v="0"/>
    <x v="0"/>
    <x v="1"/>
  </r>
  <r>
    <x v="6"/>
    <x v="160"/>
    <x v="39"/>
    <x v="39"/>
    <x v="11139"/>
    <x v="0"/>
    <x v="1"/>
    <x v="1"/>
    <x v="0"/>
  </r>
  <r>
    <x v="6"/>
    <x v="160"/>
    <x v="39"/>
    <x v="39"/>
    <x v="11140"/>
    <x v="0"/>
    <x v="1"/>
    <x v="1"/>
    <x v="0"/>
  </r>
  <r>
    <x v="6"/>
    <x v="160"/>
    <x v="39"/>
    <x v="39"/>
    <x v="11141"/>
    <x v="0"/>
    <x v="2"/>
    <x v="1"/>
    <x v="1"/>
  </r>
  <r>
    <x v="6"/>
    <x v="160"/>
    <x v="39"/>
    <x v="39"/>
    <x v="11142"/>
    <x v="0"/>
    <x v="2"/>
    <x v="1"/>
    <x v="0"/>
  </r>
  <r>
    <x v="6"/>
    <x v="160"/>
    <x v="39"/>
    <x v="39"/>
    <x v="11143"/>
    <x v="0"/>
    <x v="2"/>
    <x v="1"/>
    <x v="0"/>
  </r>
  <r>
    <x v="6"/>
    <x v="160"/>
    <x v="39"/>
    <x v="39"/>
    <x v="11144"/>
    <x v="0"/>
    <x v="0"/>
    <x v="0"/>
    <x v="1"/>
  </r>
  <r>
    <x v="6"/>
    <x v="160"/>
    <x v="39"/>
    <x v="39"/>
    <x v="11145"/>
    <x v="0"/>
    <x v="3"/>
    <x v="0"/>
    <x v="1"/>
  </r>
  <r>
    <x v="6"/>
    <x v="160"/>
    <x v="39"/>
    <x v="39"/>
    <x v="11146"/>
    <x v="0"/>
    <x v="0"/>
    <x v="0"/>
    <x v="1"/>
  </r>
  <r>
    <x v="6"/>
    <x v="160"/>
    <x v="10"/>
    <x v="10"/>
    <x v="11147"/>
    <x v="0"/>
    <x v="2"/>
    <x v="1"/>
    <x v="1"/>
  </r>
  <r>
    <x v="6"/>
    <x v="160"/>
    <x v="10"/>
    <x v="10"/>
    <x v="11148"/>
    <x v="0"/>
    <x v="2"/>
    <x v="1"/>
    <x v="0"/>
  </r>
  <r>
    <x v="6"/>
    <x v="160"/>
    <x v="10"/>
    <x v="10"/>
    <x v="11149"/>
    <x v="0"/>
    <x v="2"/>
    <x v="1"/>
    <x v="0"/>
  </r>
  <r>
    <x v="6"/>
    <x v="160"/>
    <x v="10"/>
    <x v="10"/>
    <x v="11150"/>
    <x v="0"/>
    <x v="0"/>
    <x v="0"/>
    <x v="0"/>
  </r>
  <r>
    <x v="6"/>
    <x v="160"/>
    <x v="10"/>
    <x v="10"/>
    <x v="11151"/>
    <x v="0"/>
    <x v="0"/>
    <x v="0"/>
    <x v="1"/>
  </r>
  <r>
    <x v="6"/>
    <x v="160"/>
    <x v="10"/>
    <x v="10"/>
    <x v="11152"/>
    <x v="0"/>
    <x v="2"/>
    <x v="1"/>
    <x v="1"/>
  </r>
  <r>
    <x v="6"/>
    <x v="160"/>
    <x v="40"/>
    <x v="40"/>
    <x v="11153"/>
    <x v="0"/>
    <x v="2"/>
    <x v="1"/>
    <x v="0"/>
  </r>
  <r>
    <x v="6"/>
    <x v="160"/>
    <x v="40"/>
    <x v="40"/>
    <x v="11154"/>
    <x v="0"/>
    <x v="0"/>
    <x v="0"/>
    <x v="1"/>
  </r>
  <r>
    <x v="6"/>
    <x v="160"/>
    <x v="40"/>
    <x v="40"/>
    <x v="11155"/>
    <x v="0"/>
    <x v="2"/>
    <x v="1"/>
    <x v="1"/>
  </r>
  <r>
    <x v="6"/>
    <x v="160"/>
    <x v="40"/>
    <x v="40"/>
    <x v="11156"/>
    <x v="0"/>
    <x v="0"/>
    <x v="0"/>
    <x v="1"/>
  </r>
  <r>
    <x v="6"/>
    <x v="160"/>
    <x v="40"/>
    <x v="40"/>
    <x v="11157"/>
    <x v="0"/>
    <x v="0"/>
    <x v="0"/>
    <x v="1"/>
  </r>
  <r>
    <x v="6"/>
    <x v="160"/>
    <x v="40"/>
    <x v="40"/>
    <x v="11158"/>
    <x v="0"/>
    <x v="0"/>
    <x v="0"/>
    <x v="0"/>
  </r>
  <r>
    <x v="6"/>
    <x v="160"/>
    <x v="40"/>
    <x v="40"/>
    <x v="11159"/>
    <x v="0"/>
    <x v="2"/>
    <x v="1"/>
    <x v="1"/>
  </r>
  <r>
    <x v="6"/>
    <x v="160"/>
    <x v="40"/>
    <x v="40"/>
    <x v="11160"/>
    <x v="0"/>
    <x v="2"/>
    <x v="1"/>
    <x v="1"/>
  </r>
  <r>
    <x v="6"/>
    <x v="160"/>
    <x v="40"/>
    <x v="40"/>
    <x v="11161"/>
    <x v="0"/>
    <x v="0"/>
    <x v="0"/>
    <x v="1"/>
  </r>
  <r>
    <x v="6"/>
    <x v="160"/>
    <x v="40"/>
    <x v="40"/>
    <x v="11162"/>
    <x v="0"/>
    <x v="1"/>
    <x v="1"/>
    <x v="1"/>
  </r>
  <r>
    <x v="6"/>
    <x v="160"/>
    <x v="40"/>
    <x v="40"/>
    <x v="11163"/>
    <x v="0"/>
    <x v="2"/>
    <x v="1"/>
    <x v="1"/>
  </r>
  <r>
    <x v="6"/>
    <x v="160"/>
    <x v="40"/>
    <x v="40"/>
    <x v="11164"/>
    <x v="0"/>
    <x v="0"/>
    <x v="0"/>
    <x v="1"/>
  </r>
  <r>
    <x v="6"/>
    <x v="160"/>
    <x v="40"/>
    <x v="40"/>
    <x v="11165"/>
    <x v="0"/>
    <x v="2"/>
    <x v="1"/>
    <x v="1"/>
  </r>
  <r>
    <x v="6"/>
    <x v="160"/>
    <x v="40"/>
    <x v="40"/>
    <x v="11166"/>
    <x v="0"/>
    <x v="2"/>
    <x v="1"/>
    <x v="1"/>
  </r>
  <r>
    <x v="6"/>
    <x v="160"/>
    <x v="40"/>
    <x v="40"/>
    <x v="11167"/>
    <x v="0"/>
    <x v="2"/>
    <x v="1"/>
    <x v="0"/>
  </r>
  <r>
    <x v="6"/>
    <x v="160"/>
    <x v="142"/>
    <x v="142"/>
    <x v="11168"/>
    <x v="0"/>
    <x v="2"/>
    <x v="1"/>
    <x v="0"/>
  </r>
  <r>
    <x v="6"/>
    <x v="160"/>
    <x v="142"/>
    <x v="142"/>
    <x v="11169"/>
    <x v="0"/>
    <x v="2"/>
    <x v="1"/>
    <x v="0"/>
  </r>
  <r>
    <x v="6"/>
    <x v="160"/>
    <x v="142"/>
    <x v="142"/>
    <x v="11170"/>
    <x v="0"/>
    <x v="2"/>
    <x v="1"/>
    <x v="0"/>
  </r>
  <r>
    <x v="6"/>
    <x v="160"/>
    <x v="142"/>
    <x v="142"/>
    <x v="11171"/>
    <x v="0"/>
    <x v="2"/>
    <x v="1"/>
    <x v="1"/>
  </r>
  <r>
    <x v="6"/>
    <x v="160"/>
    <x v="142"/>
    <x v="142"/>
    <x v="11172"/>
    <x v="0"/>
    <x v="2"/>
    <x v="1"/>
    <x v="1"/>
  </r>
  <r>
    <x v="6"/>
    <x v="160"/>
    <x v="142"/>
    <x v="142"/>
    <x v="11173"/>
    <x v="0"/>
    <x v="2"/>
    <x v="1"/>
    <x v="0"/>
  </r>
  <r>
    <x v="6"/>
    <x v="160"/>
    <x v="142"/>
    <x v="142"/>
    <x v="11174"/>
    <x v="0"/>
    <x v="0"/>
    <x v="0"/>
    <x v="1"/>
  </r>
  <r>
    <x v="6"/>
    <x v="160"/>
    <x v="142"/>
    <x v="142"/>
    <x v="11175"/>
    <x v="0"/>
    <x v="0"/>
    <x v="0"/>
    <x v="1"/>
  </r>
  <r>
    <x v="6"/>
    <x v="160"/>
    <x v="41"/>
    <x v="41"/>
    <x v="11176"/>
    <x v="0"/>
    <x v="2"/>
    <x v="1"/>
    <x v="1"/>
  </r>
  <r>
    <x v="6"/>
    <x v="160"/>
    <x v="160"/>
    <x v="159"/>
    <x v="11177"/>
    <x v="0"/>
    <x v="1"/>
    <x v="1"/>
    <x v="0"/>
  </r>
  <r>
    <x v="6"/>
    <x v="160"/>
    <x v="42"/>
    <x v="42"/>
    <x v="11178"/>
    <x v="0"/>
    <x v="2"/>
    <x v="1"/>
    <x v="1"/>
  </r>
  <r>
    <x v="6"/>
    <x v="160"/>
    <x v="42"/>
    <x v="42"/>
    <x v="11179"/>
    <x v="0"/>
    <x v="1"/>
    <x v="1"/>
    <x v="1"/>
  </r>
  <r>
    <x v="6"/>
    <x v="160"/>
    <x v="143"/>
    <x v="143"/>
    <x v="11180"/>
    <x v="1"/>
    <x v="0"/>
    <x v="1"/>
    <x v="1"/>
  </r>
  <r>
    <x v="6"/>
    <x v="160"/>
    <x v="144"/>
    <x v="144"/>
    <x v="11181"/>
    <x v="1"/>
    <x v="0"/>
    <x v="1"/>
    <x v="1"/>
  </r>
  <r>
    <x v="6"/>
    <x v="160"/>
    <x v="145"/>
    <x v="145"/>
    <x v="11182"/>
    <x v="1"/>
    <x v="2"/>
    <x v="1"/>
    <x v="1"/>
  </r>
  <r>
    <x v="6"/>
    <x v="160"/>
    <x v="146"/>
    <x v="146"/>
    <x v="11183"/>
    <x v="1"/>
    <x v="2"/>
    <x v="1"/>
    <x v="1"/>
  </r>
  <r>
    <x v="6"/>
    <x v="160"/>
    <x v="147"/>
    <x v="147"/>
    <x v="11184"/>
    <x v="1"/>
    <x v="0"/>
    <x v="1"/>
    <x v="1"/>
  </r>
  <r>
    <x v="6"/>
    <x v="160"/>
    <x v="148"/>
    <x v="148"/>
    <x v="11185"/>
    <x v="1"/>
    <x v="1"/>
    <x v="1"/>
    <x v="1"/>
  </r>
  <r>
    <x v="6"/>
    <x v="160"/>
    <x v="14"/>
    <x v="14"/>
    <x v="11186"/>
    <x v="0"/>
    <x v="0"/>
    <x v="0"/>
    <x v="1"/>
  </r>
  <r>
    <x v="6"/>
    <x v="160"/>
    <x v="49"/>
    <x v="49"/>
    <x v="11187"/>
    <x v="0"/>
    <x v="0"/>
    <x v="0"/>
    <x v="0"/>
  </r>
  <r>
    <x v="6"/>
    <x v="160"/>
    <x v="50"/>
    <x v="50"/>
    <x v="11188"/>
    <x v="0"/>
    <x v="3"/>
    <x v="0"/>
    <x v="1"/>
  </r>
  <r>
    <x v="6"/>
    <x v="160"/>
    <x v="50"/>
    <x v="50"/>
    <x v="11189"/>
    <x v="0"/>
    <x v="0"/>
    <x v="0"/>
    <x v="1"/>
  </r>
  <r>
    <x v="6"/>
    <x v="160"/>
    <x v="50"/>
    <x v="50"/>
    <x v="11190"/>
    <x v="0"/>
    <x v="0"/>
    <x v="0"/>
    <x v="1"/>
  </r>
  <r>
    <x v="6"/>
    <x v="160"/>
    <x v="1"/>
    <x v="1"/>
    <x v="11191"/>
    <x v="0"/>
    <x v="1"/>
    <x v="1"/>
    <x v="0"/>
  </r>
  <r>
    <x v="6"/>
    <x v="160"/>
    <x v="1"/>
    <x v="1"/>
    <x v="11192"/>
    <x v="0"/>
    <x v="3"/>
    <x v="0"/>
    <x v="0"/>
  </r>
  <r>
    <x v="6"/>
    <x v="160"/>
    <x v="1"/>
    <x v="1"/>
    <x v="11193"/>
    <x v="0"/>
    <x v="1"/>
    <x v="1"/>
    <x v="0"/>
  </r>
  <r>
    <x v="6"/>
    <x v="160"/>
    <x v="1"/>
    <x v="1"/>
    <x v="11194"/>
    <x v="0"/>
    <x v="1"/>
    <x v="1"/>
    <x v="0"/>
  </r>
  <r>
    <x v="6"/>
    <x v="160"/>
    <x v="1"/>
    <x v="1"/>
    <x v="11195"/>
    <x v="0"/>
    <x v="2"/>
    <x v="1"/>
    <x v="0"/>
  </r>
  <r>
    <x v="6"/>
    <x v="160"/>
    <x v="1"/>
    <x v="1"/>
    <x v="11196"/>
    <x v="0"/>
    <x v="3"/>
    <x v="0"/>
    <x v="0"/>
  </r>
  <r>
    <x v="6"/>
    <x v="160"/>
    <x v="1"/>
    <x v="1"/>
    <x v="11197"/>
    <x v="0"/>
    <x v="2"/>
    <x v="1"/>
    <x v="1"/>
  </r>
  <r>
    <x v="6"/>
    <x v="160"/>
    <x v="1"/>
    <x v="1"/>
    <x v="11198"/>
    <x v="0"/>
    <x v="1"/>
    <x v="1"/>
    <x v="0"/>
  </r>
  <r>
    <x v="6"/>
    <x v="160"/>
    <x v="1"/>
    <x v="1"/>
    <x v="11199"/>
    <x v="0"/>
    <x v="1"/>
    <x v="1"/>
    <x v="0"/>
  </r>
  <r>
    <x v="6"/>
    <x v="160"/>
    <x v="1"/>
    <x v="1"/>
    <x v="11200"/>
    <x v="0"/>
    <x v="0"/>
    <x v="0"/>
    <x v="1"/>
  </r>
  <r>
    <x v="6"/>
    <x v="160"/>
    <x v="1"/>
    <x v="1"/>
    <x v="11201"/>
    <x v="0"/>
    <x v="3"/>
    <x v="0"/>
    <x v="1"/>
  </r>
  <r>
    <x v="6"/>
    <x v="160"/>
    <x v="1"/>
    <x v="1"/>
    <x v="11202"/>
    <x v="0"/>
    <x v="2"/>
    <x v="1"/>
    <x v="0"/>
  </r>
  <r>
    <x v="6"/>
    <x v="160"/>
    <x v="1"/>
    <x v="1"/>
    <x v="11203"/>
    <x v="0"/>
    <x v="0"/>
    <x v="0"/>
    <x v="1"/>
  </r>
  <r>
    <x v="6"/>
    <x v="160"/>
    <x v="1"/>
    <x v="1"/>
    <x v="11204"/>
    <x v="0"/>
    <x v="3"/>
    <x v="0"/>
    <x v="1"/>
  </r>
  <r>
    <x v="6"/>
    <x v="160"/>
    <x v="1"/>
    <x v="1"/>
    <x v="11205"/>
    <x v="0"/>
    <x v="2"/>
    <x v="1"/>
    <x v="0"/>
  </r>
  <r>
    <x v="6"/>
    <x v="160"/>
    <x v="1"/>
    <x v="1"/>
    <x v="11206"/>
    <x v="0"/>
    <x v="0"/>
    <x v="0"/>
    <x v="1"/>
  </r>
  <r>
    <x v="6"/>
    <x v="160"/>
    <x v="1"/>
    <x v="1"/>
    <x v="11207"/>
    <x v="0"/>
    <x v="3"/>
    <x v="0"/>
    <x v="0"/>
  </r>
  <r>
    <x v="6"/>
    <x v="160"/>
    <x v="1"/>
    <x v="1"/>
    <x v="11208"/>
    <x v="0"/>
    <x v="2"/>
    <x v="1"/>
    <x v="0"/>
  </r>
  <r>
    <x v="6"/>
    <x v="160"/>
    <x v="1"/>
    <x v="1"/>
    <x v="11209"/>
    <x v="0"/>
    <x v="2"/>
    <x v="1"/>
    <x v="0"/>
  </r>
  <r>
    <x v="6"/>
    <x v="160"/>
    <x v="1"/>
    <x v="1"/>
    <x v="11210"/>
    <x v="0"/>
    <x v="2"/>
    <x v="1"/>
    <x v="0"/>
  </r>
  <r>
    <x v="6"/>
    <x v="160"/>
    <x v="1"/>
    <x v="1"/>
    <x v="11211"/>
    <x v="0"/>
    <x v="1"/>
    <x v="1"/>
    <x v="0"/>
  </r>
  <r>
    <x v="6"/>
    <x v="160"/>
    <x v="1"/>
    <x v="1"/>
    <x v="11212"/>
    <x v="0"/>
    <x v="1"/>
    <x v="1"/>
    <x v="0"/>
  </r>
  <r>
    <x v="6"/>
    <x v="160"/>
    <x v="1"/>
    <x v="1"/>
    <x v="11213"/>
    <x v="0"/>
    <x v="2"/>
    <x v="1"/>
    <x v="0"/>
  </r>
  <r>
    <x v="6"/>
    <x v="160"/>
    <x v="1"/>
    <x v="1"/>
    <x v="11214"/>
    <x v="0"/>
    <x v="3"/>
    <x v="0"/>
    <x v="0"/>
  </r>
  <r>
    <x v="6"/>
    <x v="160"/>
    <x v="1"/>
    <x v="1"/>
    <x v="11215"/>
    <x v="0"/>
    <x v="0"/>
    <x v="0"/>
    <x v="1"/>
  </r>
  <r>
    <x v="6"/>
    <x v="160"/>
    <x v="1"/>
    <x v="1"/>
    <x v="11216"/>
    <x v="0"/>
    <x v="3"/>
    <x v="0"/>
    <x v="0"/>
  </r>
  <r>
    <x v="6"/>
    <x v="160"/>
    <x v="1"/>
    <x v="1"/>
    <x v="11217"/>
    <x v="0"/>
    <x v="1"/>
    <x v="1"/>
    <x v="0"/>
  </r>
  <r>
    <x v="6"/>
    <x v="160"/>
    <x v="1"/>
    <x v="1"/>
    <x v="11218"/>
    <x v="0"/>
    <x v="2"/>
    <x v="1"/>
    <x v="0"/>
  </r>
  <r>
    <x v="6"/>
    <x v="160"/>
    <x v="1"/>
    <x v="1"/>
    <x v="11219"/>
    <x v="0"/>
    <x v="2"/>
    <x v="1"/>
    <x v="0"/>
  </r>
  <r>
    <x v="6"/>
    <x v="160"/>
    <x v="1"/>
    <x v="1"/>
    <x v="11220"/>
    <x v="0"/>
    <x v="1"/>
    <x v="1"/>
    <x v="0"/>
  </r>
  <r>
    <x v="6"/>
    <x v="160"/>
    <x v="1"/>
    <x v="1"/>
    <x v="11221"/>
    <x v="0"/>
    <x v="2"/>
    <x v="1"/>
    <x v="1"/>
  </r>
  <r>
    <x v="6"/>
    <x v="160"/>
    <x v="1"/>
    <x v="1"/>
    <x v="11222"/>
    <x v="0"/>
    <x v="0"/>
    <x v="0"/>
    <x v="1"/>
  </r>
  <r>
    <x v="6"/>
    <x v="160"/>
    <x v="1"/>
    <x v="1"/>
    <x v="11223"/>
    <x v="0"/>
    <x v="2"/>
    <x v="1"/>
    <x v="0"/>
  </r>
  <r>
    <x v="6"/>
    <x v="160"/>
    <x v="1"/>
    <x v="1"/>
    <x v="11224"/>
    <x v="0"/>
    <x v="2"/>
    <x v="1"/>
    <x v="0"/>
  </r>
  <r>
    <x v="6"/>
    <x v="160"/>
    <x v="1"/>
    <x v="1"/>
    <x v="11225"/>
    <x v="0"/>
    <x v="2"/>
    <x v="1"/>
    <x v="0"/>
  </r>
  <r>
    <x v="6"/>
    <x v="160"/>
    <x v="1"/>
    <x v="1"/>
    <x v="11226"/>
    <x v="0"/>
    <x v="2"/>
    <x v="1"/>
    <x v="0"/>
  </r>
  <r>
    <x v="6"/>
    <x v="160"/>
    <x v="1"/>
    <x v="1"/>
    <x v="11227"/>
    <x v="0"/>
    <x v="2"/>
    <x v="1"/>
    <x v="0"/>
  </r>
  <r>
    <x v="6"/>
    <x v="160"/>
    <x v="1"/>
    <x v="1"/>
    <x v="11228"/>
    <x v="0"/>
    <x v="0"/>
    <x v="0"/>
    <x v="1"/>
  </r>
  <r>
    <x v="6"/>
    <x v="160"/>
    <x v="1"/>
    <x v="1"/>
    <x v="11229"/>
    <x v="0"/>
    <x v="2"/>
    <x v="1"/>
    <x v="0"/>
  </r>
  <r>
    <x v="6"/>
    <x v="160"/>
    <x v="1"/>
    <x v="1"/>
    <x v="11230"/>
    <x v="0"/>
    <x v="4"/>
    <x v="1"/>
    <x v="0"/>
  </r>
  <r>
    <x v="6"/>
    <x v="160"/>
    <x v="1"/>
    <x v="1"/>
    <x v="11231"/>
    <x v="0"/>
    <x v="2"/>
    <x v="1"/>
    <x v="0"/>
  </r>
  <r>
    <x v="6"/>
    <x v="160"/>
    <x v="1"/>
    <x v="1"/>
    <x v="11232"/>
    <x v="0"/>
    <x v="0"/>
    <x v="0"/>
    <x v="1"/>
  </r>
  <r>
    <x v="6"/>
    <x v="160"/>
    <x v="1"/>
    <x v="1"/>
    <x v="11233"/>
    <x v="0"/>
    <x v="2"/>
    <x v="1"/>
    <x v="0"/>
  </r>
  <r>
    <x v="6"/>
    <x v="160"/>
    <x v="1"/>
    <x v="1"/>
    <x v="11234"/>
    <x v="0"/>
    <x v="0"/>
    <x v="0"/>
    <x v="0"/>
  </r>
  <r>
    <x v="6"/>
    <x v="160"/>
    <x v="1"/>
    <x v="1"/>
    <x v="11235"/>
    <x v="0"/>
    <x v="0"/>
    <x v="0"/>
    <x v="1"/>
  </r>
  <r>
    <x v="6"/>
    <x v="160"/>
    <x v="1"/>
    <x v="1"/>
    <x v="11236"/>
    <x v="0"/>
    <x v="2"/>
    <x v="1"/>
    <x v="0"/>
  </r>
  <r>
    <x v="6"/>
    <x v="160"/>
    <x v="1"/>
    <x v="1"/>
    <x v="11237"/>
    <x v="0"/>
    <x v="1"/>
    <x v="1"/>
    <x v="0"/>
  </r>
  <r>
    <x v="6"/>
    <x v="160"/>
    <x v="1"/>
    <x v="1"/>
    <x v="11238"/>
    <x v="0"/>
    <x v="2"/>
    <x v="1"/>
    <x v="0"/>
  </r>
  <r>
    <x v="6"/>
    <x v="160"/>
    <x v="1"/>
    <x v="1"/>
    <x v="11239"/>
    <x v="0"/>
    <x v="0"/>
    <x v="0"/>
    <x v="0"/>
  </r>
  <r>
    <x v="6"/>
    <x v="160"/>
    <x v="1"/>
    <x v="1"/>
    <x v="11240"/>
    <x v="0"/>
    <x v="2"/>
    <x v="1"/>
    <x v="0"/>
  </r>
  <r>
    <x v="6"/>
    <x v="160"/>
    <x v="1"/>
    <x v="1"/>
    <x v="11241"/>
    <x v="0"/>
    <x v="0"/>
    <x v="0"/>
    <x v="1"/>
  </r>
  <r>
    <x v="6"/>
    <x v="160"/>
    <x v="1"/>
    <x v="1"/>
    <x v="11242"/>
    <x v="0"/>
    <x v="1"/>
    <x v="1"/>
    <x v="0"/>
  </r>
  <r>
    <x v="6"/>
    <x v="160"/>
    <x v="1"/>
    <x v="1"/>
    <x v="11243"/>
    <x v="0"/>
    <x v="2"/>
    <x v="1"/>
    <x v="0"/>
  </r>
  <r>
    <x v="6"/>
    <x v="160"/>
    <x v="1"/>
    <x v="1"/>
    <x v="11244"/>
    <x v="0"/>
    <x v="1"/>
    <x v="1"/>
    <x v="0"/>
  </r>
  <r>
    <x v="6"/>
    <x v="160"/>
    <x v="1"/>
    <x v="1"/>
    <x v="11245"/>
    <x v="0"/>
    <x v="2"/>
    <x v="1"/>
    <x v="0"/>
  </r>
  <r>
    <x v="6"/>
    <x v="160"/>
    <x v="1"/>
    <x v="1"/>
    <x v="11246"/>
    <x v="0"/>
    <x v="3"/>
    <x v="0"/>
    <x v="1"/>
  </r>
  <r>
    <x v="6"/>
    <x v="160"/>
    <x v="1"/>
    <x v="1"/>
    <x v="11247"/>
    <x v="0"/>
    <x v="2"/>
    <x v="1"/>
    <x v="0"/>
  </r>
  <r>
    <x v="6"/>
    <x v="160"/>
    <x v="1"/>
    <x v="1"/>
    <x v="11248"/>
    <x v="0"/>
    <x v="2"/>
    <x v="1"/>
    <x v="1"/>
  </r>
  <r>
    <x v="6"/>
    <x v="160"/>
    <x v="1"/>
    <x v="1"/>
    <x v="11249"/>
    <x v="0"/>
    <x v="2"/>
    <x v="1"/>
    <x v="0"/>
  </r>
  <r>
    <x v="6"/>
    <x v="160"/>
    <x v="1"/>
    <x v="1"/>
    <x v="11250"/>
    <x v="0"/>
    <x v="3"/>
    <x v="0"/>
    <x v="0"/>
  </r>
  <r>
    <x v="6"/>
    <x v="160"/>
    <x v="1"/>
    <x v="1"/>
    <x v="11251"/>
    <x v="0"/>
    <x v="2"/>
    <x v="1"/>
    <x v="1"/>
  </r>
  <r>
    <x v="6"/>
    <x v="160"/>
    <x v="1"/>
    <x v="1"/>
    <x v="11252"/>
    <x v="0"/>
    <x v="0"/>
    <x v="0"/>
    <x v="0"/>
  </r>
  <r>
    <x v="6"/>
    <x v="160"/>
    <x v="1"/>
    <x v="1"/>
    <x v="11253"/>
    <x v="0"/>
    <x v="3"/>
    <x v="0"/>
    <x v="1"/>
  </r>
  <r>
    <x v="6"/>
    <x v="160"/>
    <x v="1"/>
    <x v="1"/>
    <x v="11254"/>
    <x v="0"/>
    <x v="1"/>
    <x v="1"/>
    <x v="1"/>
  </r>
  <r>
    <x v="6"/>
    <x v="160"/>
    <x v="1"/>
    <x v="1"/>
    <x v="11255"/>
    <x v="0"/>
    <x v="0"/>
    <x v="0"/>
    <x v="0"/>
  </r>
  <r>
    <x v="6"/>
    <x v="160"/>
    <x v="1"/>
    <x v="1"/>
    <x v="11256"/>
    <x v="0"/>
    <x v="2"/>
    <x v="1"/>
    <x v="0"/>
  </r>
  <r>
    <x v="6"/>
    <x v="160"/>
    <x v="1"/>
    <x v="1"/>
    <x v="11257"/>
    <x v="0"/>
    <x v="0"/>
    <x v="0"/>
    <x v="1"/>
  </r>
  <r>
    <x v="6"/>
    <x v="160"/>
    <x v="1"/>
    <x v="1"/>
    <x v="11258"/>
    <x v="0"/>
    <x v="2"/>
    <x v="1"/>
    <x v="0"/>
  </r>
  <r>
    <x v="6"/>
    <x v="160"/>
    <x v="1"/>
    <x v="1"/>
    <x v="11259"/>
    <x v="0"/>
    <x v="2"/>
    <x v="1"/>
    <x v="0"/>
  </r>
  <r>
    <x v="6"/>
    <x v="160"/>
    <x v="1"/>
    <x v="1"/>
    <x v="11260"/>
    <x v="0"/>
    <x v="0"/>
    <x v="0"/>
    <x v="0"/>
  </r>
  <r>
    <x v="6"/>
    <x v="160"/>
    <x v="1"/>
    <x v="1"/>
    <x v="11261"/>
    <x v="0"/>
    <x v="2"/>
    <x v="1"/>
    <x v="0"/>
  </r>
  <r>
    <x v="6"/>
    <x v="160"/>
    <x v="1"/>
    <x v="1"/>
    <x v="11262"/>
    <x v="0"/>
    <x v="2"/>
    <x v="1"/>
    <x v="0"/>
  </r>
  <r>
    <x v="6"/>
    <x v="160"/>
    <x v="1"/>
    <x v="1"/>
    <x v="11263"/>
    <x v="0"/>
    <x v="0"/>
    <x v="0"/>
    <x v="0"/>
  </r>
  <r>
    <x v="6"/>
    <x v="160"/>
    <x v="1"/>
    <x v="1"/>
    <x v="11264"/>
    <x v="0"/>
    <x v="2"/>
    <x v="1"/>
    <x v="0"/>
  </r>
  <r>
    <x v="6"/>
    <x v="160"/>
    <x v="1"/>
    <x v="1"/>
    <x v="11265"/>
    <x v="0"/>
    <x v="0"/>
    <x v="0"/>
    <x v="0"/>
  </r>
  <r>
    <x v="6"/>
    <x v="160"/>
    <x v="1"/>
    <x v="1"/>
    <x v="11266"/>
    <x v="0"/>
    <x v="2"/>
    <x v="1"/>
    <x v="0"/>
  </r>
  <r>
    <x v="6"/>
    <x v="160"/>
    <x v="1"/>
    <x v="1"/>
    <x v="11267"/>
    <x v="0"/>
    <x v="2"/>
    <x v="1"/>
    <x v="0"/>
  </r>
  <r>
    <x v="6"/>
    <x v="160"/>
    <x v="1"/>
    <x v="1"/>
    <x v="11268"/>
    <x v="0"/>
    <x v="3"/>
    <x v="0"/>
    <x v="1"/>
  </r>
  <r>
    <x v="6"/>
    <x v="160"/>
    <x v="1"/>
    <x v="1"/>
    <x v="11269"/>
    <x v="0"/>
    <x v="2"/>
    <x v="1"/>
    <x v="0"/>
  </r>
  <r>
    <x v="6"/>
    <x v="160"/>
    <x v="1"/>
    <x v="1"/>
    <x v="11270"/>
    <x v="0"/>
    <x v="2"/>
    <x v="1"/>
    <x v="0"/>
  </r>
  <r>
    <x v="6"/>
    <x v="160"/>
    <x v="1"/>
    <x v="1"/>
    <x v="11271"/>
    <x v="0"/>
    <x v="2"/>
    <x v="1"/>
    <x v="1"/>
  </r>
  <r>
    <x v="6"/>
    <x v="160"/>
    <x v="1"/>
    <x v="1"/>
    <x v="11272"/>
    <x v="0"/>
    <x v="0"/>
    <x v="0"/>
    <x v="1"/>
  </r>
  <r>
    <x v="6"/>
    <x v="160"/>
    <x v="1"/>
    <x v="1"/>
    <x v="11273"/>
    <x v="0"/>
    <x v="1"/>
    <x v="1"/>
    <x v="0"/>
  </r>
  <r>
    <x v="6"/>
    <x v="160"/>
    <x v="1"/>
    <x v="1"/>
    <x v="11274"/>
    <x v="0"/>
    <x v="1"/>
    <x v="1"/>
    <x v="0"/>
  </r>
  <r>
    <x v="6"/>
    <x v="160"/>
    <x v="1"/>
    <x v="1"/>
    <x v="11275"/>
    <x v="0"/>
    <x v="1"/>
    <x v="1"/>
    <x v="0"/>
  </r>
  <r>
    <x v="6"/>
    <x v="160"/>
    <x v="1"/>
    <x v="1"/>
    <x v="11276"/>
    <x v="0"/>
    <x v="2"/>
    <x v="1"/>
    <x v="1"/>
  </r>
  <r>
    <x v="6"/>
    <x v="160"/>
    <x v="1"/>
    <x v="1"/>
    <x v="11277"/>
    <x v="0"/>
    <x v="2"/>
    <x v="1"/>
    <x v="0"/>
  </r>
  <r>
    <x v="6"/>
    <x v="160"/>
    <x v="1"/>
    <x v="1"/>
    <x v="11278"/>
    <x v="0"/>
    <x v="1"/>
    <x v="1"/>
    <x v="0"/>
  </r>
  <r>
    <x v="6"/>
    <x v="160"/>
    <x v="1"/>
    <x v="1"/>
    <x v="11279"/>
    <x v="0"/>
    <x v="2"/>
    <x v="1"/>
    <x v="1"/>
  </r>
  <r>
    <x v="6"/>
    <x v="160"/>
    <x v="1"/>
    <x v="1"/>
    <x v="11280"/>
    <x v="0"/>
    <x v="0"/>
    <x v="0"/>
    <x v="0"/>
  </r>
  <r>
    <x v="6"/>
    <x v="160"/>
    <x v="1"/>
    <x v="1"/>
    <x v="11281"/>
    <x v="0"/>
    <x v="0"/>
    <x v="0"/>
    <x v="0"/>
  </r>
  <r>
    <x v="6"/>
    <x v="160"/>
    <x v="1"/>
    <x v="1"/>
    <x v="11282"/>
    <x v="0"/>
    <x v="3"/>
    <x v="0"/>
    <x v="0"/>
  </r>
  <r>
    <x v="6"/>
    <x v="160"/>
    <x v="1"/>
    <x v="1"/>
    <x v="11283"/>
    <x v="0"/>
    <x v="3"/>
    <x v="0"/>
    <x v="0"/>
  </r>
  <r>
    <x v="6"/>
    <x v="160"/>
    <x v="1"/>
    <x v="1"/>
    <x v="11284"/>
    <x v="0"/>
    <x v="2"/>
    <x v="1"/>
    <x v="0"/>
  </r>
  <r>
    <x v="6"/>
    <x v="160"/>
    <x v="1"/>
    <x v="1"/>
    <x v="11285"/>
    <x v="0"/>
    <x v="2"/>
    <x v="1"/>
    <x v="1"/>
  </r>
  <r>
    <x v="6"/>
    <x v="160"/>
    <x v="1"/>
    <x v="1"/>
    <x v="11286"/>
    <x v="0"/>
    <x v="0"/>
    <x v="0"/>
    <x v="0"/>
  </r>
  <r>
    <x v="6"/>
    <x v="160"/>
    <x v="1"/>
    <x v="1"/>
    <x v="11287"/>
    <x v="0"/>
    <x v="1"/>
    <x v="1"/>
    <x v="0"/>
  </r>
  <r>
    <x v="6"/>
    <x v="160"/>
    <x v="1"/>
    <x v="1"/>
    <x v="11288"/>
    <x v="0"/>
    <x v="2"/>
    <x v="1"/>
    <x v="0"/>
  </r>
  <r>
    <x v="6"/>
    <x v="160"/>
    <x v="1"/>
    <x v="1"/>
    <x v="11289"/>
    <x v="0"/>
    <x v="0"/>
    <x v="0"/>
    <x v="1"/>
  </r>
  <r>
    <x v="6"/>
    <x v="160"/>
    <x v="1"/>
    <x v="1"/>
    <x v="11290"/>
    <x v="0"/>
    <x v="2"/>
    <x v="1"/>
    <x v="0"/>
  </r>
  <r>
    <x v="6"/>
    <x v="160"/>
    <x v="1"/>
    <x v="1"/>
    <x v="11291"/>
    <x v="0"/>
    <x v="1"/>
    <x v="1"/>
    <x v="1"/>
  </r>
  <r>
    <x v="6"/>
    <x v="160"/>
    <x v="1"/>
    <x v="1"/>
    <x v="11292"/>
    <x v="0"/>
    <x v="2"/>
    <x v="1"/>
    <x v="1"/>
  </r>
  <r>
    <x v="6"/>
    <x v="160"/>
    <x v="1"/>
    <x v="1"/>
    <x v="11293"/>
    <x v="0"/>
    <x v="2"/>
    <x v="1"/>
    <x v="0"/>
  </r>
  <r>
    <x v="6"/>
    <x v="160"/>
    <x v="1"/>
    <x v="1"/>
    <x v="11294"/>
    <x v="0"/>
    <x v="2"/>
    <x v="1"/>
    <x v="1"/>
  </r>
  <r>
    <x v="6"/>
    <x v="160"/>
    <x v="1"/>
    <x v="1"/>
    <x v="11295"/>
    <x v="0"/>
    <x v="2"/>
    <x v="1"/>
    <x v="0"/>
  </r>
  <r>
    <x v="6"/>
    <x v="160"/>
    <x v="1"/>
    <x v="1"/>
    <x v="11296"/>
    <x v="0"/>
    <x v="0"/>
    <x v="0"/>
    <x v="0"/>
  </r>
  <r>
    <x v="6"/>
    <x v="160"/>
    <x v="1"/>
    <x v="1"/>
    <x v="11297"/>
    <x v="0"/>
    <x v="2"/>
    <x v="1"/>
    <x v="0"/>
  </r>
  <r>
    <x v="6"/>
    <x v="160"/>
    <x v="1"/>
    <x v="1"/>
    <x v="11298"/>
    <x v="0"/>
    <x v="2"/>
    <x v="1"/>
    <x v="1"/>
  </r>
  <r>
    <x v="6"/>
    <x v="160"/>
    <x v="1"/>
    <x v="1"/>
    <x v="11299"/>
    <x v="0"/>
    <x v="0"/>
    <x v="0"/>
    <x v="1"/>
  </r>
  <r>
    <x v="6"/>
    <x v="160"/>
    <x v="1"/>
    <x v="1"/>
    <x v="11300"/>
    <x v="0"/>
    <x v="2"/>
    <x v="1"/>
    <x v="0"/>
  </r>
  <r>
    <x v="6"/>
    <x v="160"/>
    <x v="1"/>
    <x v="1"/>
    <x v="11301"/>
    <x v="0"/>
    <x v="0"/>
    <x v="0"/>
    <x v="0"/>
  </r>
  <r>
    <x v="6"/>
    <x v="160"/>
    <x v="1"/>
    <x v="1"/>
    <x v="11302"/>
    <x v="0"/>
    <x v="1"/>
    <x v="1"/>
    <x v="0"/>
  </r>
  <r>
    <x v="6"/>
    <x v="160"/>
    <x v="1"/>
    <x v="1"/>
    <x v="11303"/>
    <x v="0"/>
    <x v="1"/>
    <x v="1"/>
    <x v="0"/>
  </r>
  <r>
    <x v="6"/>
    <x v="160"/>
    <x v="1"/>
    <x v="1"/>
    <x v="11304"/>
    <x v="0"/>
    <x v="2"/>
    <x v="1"/>
    <x v="0"/>
  </r>
  <r>
    <x v="6"/>
    <x v="160"/>
    <x v="1"/>
    <x v="1"/>
    <x v="11305"/>
    <x v="0"/>
    <x v="3"/>
    <x v="0"/>
    <x v="1"/>
  </r>
  <r>
    <x v="6"/>
    <x v="160"/>
    <x v="1"/>
    <x v="1"/>
    <x v="11306"/>
    <x v="0"/>
    <x v="2"/>
    <x v="1"/>
    <x v="0"/>
  </r>
  <r>
    <x v="6"/>
    <x v="160"/>
    <x v="1"/>
    <x v="1"/>
    <x v="11307"/>
    <x v="0"/>
    <x v="3"/>
    <x v="0"/>
    <x v="1"/>
  </r>
  <r>
    <x v="6"/>
    <x v="160"/>
    <x v="1"/>
    <x v="1"/>
    <x v="11308"/>
    <x v="0"/>
    <x v="2"/>
    <x v="1"/>
    <x v="0"/>
  </r>
  <r>
    <x v="6"/>
    <x v="160"/>
    <x v="1"/>
    <x v="1"/>
    <x v="11309"/>
    <x v="0"/>
    <x v="3"/>
    <x v="0"/>
    <x v="1"/>
  </r>
  <r>
    <x v="6"/>
    <x v="160"/>
    <x v="1"/>
    <x v="1"/>
    <x v="11310"/>
    <x v="0"/>
    <x v="2"/>
    <x v="1"/>
    <x v="0"/>
  </r>
  <r>
    <x v="6"/>
    <x v="160"/>
    <x v="1"/>
    <x v="1"/>
    <x v="11311"/>
    <x v="0"/>
    <x v="1"/>
    <x v="1"/>
    <x v="0"/>
  </r>
  <r>
    <x v="6"/>
    <x v="160"/>
    <x v="1"/>
    <x v="1"/>
    <x v="11312"/>
    <x v="0"/>
    <x v="0"/>
    <x v="0"/>
    <x v="1"/>
  </r>
  <r>
    <x v="6"/>
    <x v="160"/>
    <x v="1"/>
    <x v="1"/>
    <x v="11313"/>
    <x v="0"/>
    <x v="2"/>
    <x v="1"/>
    <x v="0"/>
  </r>
  <r>
    <x v="6"/>
    <x v="160"/>
    <x v="1"/>
    <x v="1"/>
    <x v="11314"/>
    <x v="0"/>
    <x v="1"/>
    <x v="1"/>
    <x v="0"/>
  </r>
  <r>
    <x v="6"/>
    <x v="160"/>
    <x v="1"/>
    <x v="1"/>
    <x v="11315"/>
    <x v="0"/>
    <x v="2"/>
    <x v="1"/>
    <x v="0"/>
  </r>
  <r>
    <x v="6"/>
    <x v="160"/>
    <x v="1"/>
    <x v="1"/>
    <x v="11316"/>
    <x v="0"/>
    <x v="0"/>
    <x v="0"/>
    <x v="1"/>
  </r>
  <r>
    <x v="6"/>
    <x v="160"/>
    <x v="1"/>
    <x v="1"/>
    <x v="11317"/>
    <x v="0"/>
    <x v="2"/>
    <x v="1"/>
    <x v="0"/>
  </r>
  <r>
    <x v="6"/>
    <x v="160"/>
    <x v="1"/>
    <x v="1"/>
    <x v="11318"/>
    <x v="0"/>
    <x v="2"/>
    <x v="1"/>
    <x v="0"/>
  </r>
  <r>
    <x v="6"/>
    <x v="160"/>
    <x v="1"/>
    <x v="1"/>
    <x v="11319"/>
    <x v="0"/>
    <x v="0"/>
    <x v="0"/>
    <x v="0"/>
  </r>
  <r>
    <x v="6"/>
    <x v="160"/>
    <x v="1"/>
    <x v="1"/>
    <x v="11320"/>
    <x v="0"/>
    <x v="0"/>
    <x v="0"/>
    <x v="1"/>
  </r>
  <r>
    <x v="6"/>
    <x v="160"/>
    <x v="1"/>
    <x v="1"/>
    <x v="11321"/>
    <x v="0"/>
    <x v="2"/>
    <x v="1"/>
    <x v="0"/>
  </r>
  <r>
    <x v="6"/>
    <x v="160"/>
    <x v="1"/>
    <x v="1"/>
    <x v="11322"/>
    <x v="0"/>
    <x v="2"/>
    <x v="1"/>
    <x v="0"/>
  </r>
  <r>
    <x v="6"/>
    <x v="160"/>
    <x v="1"/>
    <x v="1"/>
    <x v="11323"/>
    <x v="0"/>
    <x v="0"/>
    <x v="0"/>
    <x v="1"/>
  </r>
  <r>
    <x v="6"/>
    <x v="160"/>
    <x v="1"/>
    <x v="1"/>
    <x v="11324"/>
    <x v="0"/>
    <x v="0"/>
    <x v="0"/>
    <x v="1"/>
  </r>
  <r>
    <x v="6"/>
    <x v="160"/>
    <x v="1"/>
    <x v="1"/>
    <x v="11325"/>
    <x v="0"/>
    <x v="0"/>
    <x v="0"/>
    <x v="1"/>
  </r>
  <r>
    <x v="6"/>
    <x v="160"/>
    <x v="1"/>
    <x v="1"/>
    <x v="11326"/>
    <x v="0"/>
    <x v="0"/>
    <x v="0"/>
    <x v="1"/>
  </r>
  <r>
    <x v="6"/>
    <x v="160"/>
    <x v="1"/>
    <x v="1"/>
    <x v="11327"/>
    <x v="0"/>
    <x v="1"/>
    <x v="1"/>
    <x v="1"/>
  </r>
  <r>
    <x v="6"/>
    <x v="160"/>
    <x v="1"/>
    <x v="1"/>
    <x v="11328"/>
    <x v="0"/>
    <x v="2"/>
    <x v="1"/>
    <x v="0"/>
  </r>
  <r>
    <x v="6"/>
    <x v="160"/>
    <x v="1"/>
    <x v="1"/>
    <x v="11329"/>
    <x v="0"/>
    <x v="3"/>
    <x v="0"/>
    <x v="1"/>
  </r>
  <r>
    <x v="6"/>
    <x v="160"/>
    <x v="1"/>
    <x v="1"/>
    <x v="11330"/>
    <x v="0"/>
    <x v="0"/>
    <x v="0"/>
    <x v="1"/>
  </r>
  <r>
    <x v="6"/>
    <x v="160"/>
    <x v="1"/>
    <x v="1"/>
    <x v="11331"/>
    <x v="0"/>
    <x v="2"/>
    <x v="1"/>
    <x v="0"/>
  </r>
  <r>
    <x v="6"/>
    <x v="160"/>
    <x v="1"/>
    <x v="1"/>
    <x v="11332"/>
    <x v="0"/>
    <x v="0"/>
    <x v="0"/>
    <x v="1"/>
  </r>
  <r>
    <x v="6"/>
    <x v="160"/>
    <x v="1"/>
    <x v="1"/>
    <x v="11333"/>
    <x v="0"/>
    <x v="0"/>
    <x v="0"/>
    <x v="0"/>
  </r>
  <r>
    <x v="6"/>
    <x v="160"/>
    <x v="1"/>
    <x v="1"/>
    <x v="11334"/>
    <x v="0"/>
    <x v="2"/>
    <x v="1"/>
    <x v="1"/>
  </r>
  <r>
    <x v="6"/>
    <x v="160"/>
    <x v="1"/>
    <x v="1"/>
    <x v="11335"/>
    <x v="0"/>
    <x v="2"/>
    <x v="1"/>
    <x v="0"/>
  </r>
  <r>
    <x v="6"/>
    <x v="160"/>
    <x v="1"/>
    <x v="1"/>
    <x v="11336"/>
    <x v="0"/>
    <x v="1"/>
    <x v="1"/>
    <x v="0"/>
  </r>
  <r>
    <x v="6"/>
    <x v="160"/>
    <x v="1"/>
    <x v="1"/>
    <x v="11337"/>
    <x v="0"/>
    <x v="2"/>
    <x v="1"/>
    <x v="0"/>
  </r>
  <r>
    <x v="6"/>
    <x v="160"/>
    <x v="1"/>
    <x v="1"/>
    <x v="11338"/>
    <x v="0"/>
    <x v="1"/>
    <x v="1"/>
    <x v="0"/>
  </r>
  <r>
    <x v="6"/>
    <x v="160"/>
    <x v="1"/>
    <x v="1"/>
    <x v="11339"/>
    <x v="0"/>
    <x v="0"/>
    <x v="0"/>
    <x v="1"/>
  </r>
  <r>
    <x v="6"/>
    <x v="160"/>
    <x v="1"/>
    <x v="1"/>
    <x v="11340"/>
    <x v="0"/>
    <x v="2"/>
    <x v="1"/>
    <x v="0"/>
  </r>
  <r>
    <x v="6"/>
    <x v="160"/>
    <x v="1"/>
    <x v="1"/>
    <x v="11341"/>
    <x v="0"/>
    <x v="0"/>
    <x v="0"/>
    <x v="1"/>
  </r>
  <r>
    <x v="6"/>
    <x v="160"/>
    <x v="1"/>
    <x v="1"/>
    <x v="11342"/>
    <x v="0"/>
    <x v="0"/>
    <x v="0"/>
    <x v="1"/>
  </r>
  <r>
    <x v="6"/>
    <x v="160"/>
    <x v="1"/>
    <x v="1"/>
    <x v="11343"/>
    <x v="0"/>
    <x v="3"/>
    <x v="0"/>
    <x v="1"/>
  </r>
  <r>
    <x v="6"/>
    <x v="160"/>
    <x v="1"/>
    <x v="1"/>
    <x v="11344"/>
    <x v="0"/>
    <x v="0"/>
    <x v="0"/>
    <x v="1"/>
  </r>
  <r>
    <x v="6"/>
    <x v="160"/>
    <x v="1"/>
    <x v="1"/>
    <x v="11345"/>
    <x v="0"/>
    <x v="0"/>
    <x v="0"/>
    <x v="1"/>
  </r>
  <r>
    <x v="6"/>
    <x v="160"/>
    <x v="1"/>
    <x v="1"/>
    <x v="11346"/>
    <x v="0"/>
    <x v="0"/>
    <x v="0"/>
    <x v="1"/>
  </r>
  <r>
    <x v="6"/>
    <x v="160"/>
    <x v="1"/>
    <x v="1"/>
    <x v="11347"/>
    <x v="0"/>
    <x v="0"/>
    <x v="0"/>
    <x v="1"/>
  </r>
  <r>
    <x v="6"/>
    <x v="160"/>
    <x v="1"/>
    <x v="1"/>
    <x v="11348"/>
    <x v="0"/>
    <x v="2"/>
    <x v="1"/>
    <x v="1"/>
  </r>
  <r>
    <x v="6"/>
    <x v="160"/>
    <x v="1"/>
    <x v="1"/>
    <x v="11349"/>
    <x v="0"/>
    <x v="0"/>
    <x v="0"/>
    <x v="1"/>
  </r>
  <r>
    <x v="6"/>
    <x v="160"/>
    <x v="1"/>
    <x v="1"/>
    <x v="11350"/>
    <x v="0"/>
    <x v="3"/>
    <x v="0"/>
    <x v="1"/>
  </r>
  <r>
    <x v="6"/>
    <x v="160"/>
    <x v="1"/>
    <x v="1"/>
    <x v="11351"/>
    <x v="0"/>
    <x v="1"/>
    <x v="1"/>
    <x v="1"/>
  </r>
  <r>
    <x v="6"/>
    <x v="160"/>
    <x v="1"/>
    <x v="1"/>
    <x v="11352"/>
    <x v="0"/>
    <x v="0"/>
    <x v="0"/>
    <x v="1"/>
  </r>
  <r>
    <x v="6"/>
    <x v="160"/>
    <x v="1"/>
    <x v="1"/>
    <x v="11353"/>
    <x v="0"/>
    <x v="2"/>
    <x v="1"/>
    <x v="0"/>
  </r>
  <r>
    <x v="6"/>
    <x v="160"/>
    <x v="1"/>
    <x v="1"/>
    <x v="11354"/>
    <x v="0"/>
    <x v="0"/>
    <x v="0"/>
    <x v="1"/>
  </r>
  <r>
    <x v="6"/>
    <x v="160"/>
    <x v="1"/>
    <x v="1"/>
    <x v="11355"/>
    <x v="0"/>
    <x v="0"/>
    <x v="0"/>
    <x v="0"/>
  </r>
  <r>
    <x v="6"/>
    <x v="160"/>
    <x v="1"/>
    <x v="1"/>
    <x v="11356"/>
    <x v="0"/>
    <x v="0"/>
    <x v="0"/>
    <x v="1"/>
  </r>
  <r>
    <x v="6"/>
    <x v="160"/>
    <x v="1"/>
    <x v="1"/>
    <x v="11357"/>
    <x v="0"/>
    <x v="1"/>
    <x v="1"/>
    <x v="1"/>
  </r>
  <r>
    <x v="6"/>
    <x v="160"/>
    <x v="1"/>
    <x v="1"/>
    <x v="11358"/>
    <x v="0"/>
    <x v="1"/>
    <x v="1"/>
    <x v="0"/>
  </r>
  <r>
    <x v="6"/>
    <x v="160"/>
    <x v="1"/>
    <x v="1"/>
    <x v="11359"/>
    <x v="0"/>
    <x v="2"/>
    <x v="1"/>
    <x v="0"/>
  </r>
  <r>
    <x v="6"/>
    <x v="160"/>
    <x v="1"/>
    <x v="1"/>
    <x v="11360"/>
    <x v="0"/>
    <x v="0"/>
    <x v="0"/>
    <x v="1"/>
  </r>
  <r>
    <x v="6"/>
    <x v="160"/>
    <x v="1"/>
    <x v="1"/>
    <x v="11361"/>
    <x v="0"/>
    <x v="0"/>
    <x v="0"/>
    <x v="0"/>
  </r>
  <r>
    <x v="6"/>
    <x v="160"/>
    <x v="1"/>
    <x v="1"/>
    <x v="11362"/>
    <x v="0"/>
    <x v="2"/>
    <x v="1"/>
    <x v="1"/>
  </r>
  <r>
    <x v="6"/>
    <x v="160"/>
    <x v="1"/>
    <x v="1"/>
    <x v="11363"/>
    <x v="0"/>
    <x v="2"/>
    <x v="1"/>
    <x v="0"/>
  </r>
  <r>
    <x v="6"/>
    <x v="160"/>
    <x v="1"/>
    <x v="1"/>
    <x v="11364"/>
    <x v="0"/>
    <x v="2"/>
    <x v="1"/>
    <x v="0"/>
  </r>
  <r>
    <x v="6"/>
    <x v="160"/>
    <x v="1"/>
    <x v="1"/>
    <x v="11365"/>
    <x v="0"/>
    <x v="2"/>
    <x v="1"/>
    <x v="0"/>
  </r>
  <r>
    <x v="6"/>
    <x v="160"/>
    <x v="1"/>
    <x v="1"/>
    <x v="11366"/>
    <x v="0"/>
    <x v="2"/>
    <x v="1"/>
    <x v="0"/>
  </r>
  <r>
    <x v="6"/>
    <x v="160"/>
    <x v="1"/>
    <x v="1"/>
    <x v="11367"/>
    <x v="0"/>
    <x v="1"/>
    <x v="1"/>
    <x v="1"/>
  </r>
  <r>
    <x v="6"/>
    <x v="160"/>
    <x v="1"/>
    <x v="1"/>
    <x v="11368"/>
    <x v="0"/>
    <x v="2"/>
    <x v="1"/>
    <x v="0"/>
  </r>
  <r>
    <x v="6"/>
    <x v="160"/>
    <x v="1"/>
    <x v="1"/>
    <x v="11369"/>
    <x v="0"/>
    <x v="0"/>
    <x v="0"/>
    <x v="0"/>
  </r>
  <r>
    <x v="6"/>
    <x v="160"/>
    <x v="1"/>
    <x v="1"/>
    <x v="11370"/>
    <x v="0"/>
    <x v="0"/>
    <x v="0"/>
    <x v="1"/>
  </r>
  <r>
    <x v="6"/>
    <x v="160"/>
    <x v="1"/>
    <x v="1"/>
    <x v="11371"/>
    <x v="0"/>
    <x v="2"/>
    <x v="1"/>
    <x v="1"/>
  </r>
  <r>
    <x v="6"/>
    <x v="160"/>
    <x v="1"/>
    <x v="1"/>
    <x v="11372"/>
    <x v="0"/>
    <x v="3"/>
    <x v="0"/>
    <x v="0"/>
  </r>
  <r>
    <x v="6"/>
    <x v="160"/>
    <x v="1"/>
    <x v="1"/>
    <x v="11373"/>
    <x v="0"/>
    <x v="2"/>
    <x v="1"/>
    <x v="0"/>
  </r>
  <r>
    <x v="6"/>
    <x v="160"/>
    <x v="1"/>
    <x v="1"/>
    <x v="11374"/>
    <x v="0"/>
    <x v="2"/>
    <x v="1"/>
    <x v="0"/>
  </r>
  <r>
    <x v="6"/>
    <x v="160"/>
    <x v="1"/>
    <x v="1"/>
    <x v="11375"/>
    <x v="0"/>
    <x v="0"/>
    <x v="0"/>
    <x v="0"/>
  </r>
  <r>
    <x v="6"/>
    <x v="160"/>
    <x v="1"/>
    <x v="1"/>
    <x v="11376"/>
    <x v="0"/>
    <x v="2"/>
    <x v="1"/>
    <x v="1"/>
  </r>
  <r>
    <x v="6"/>
    <x v="160"/>
    <x v="1"/>
    <x v="1"/>
    <x v="11377"/>
    <x v="0"/>
    <x v="2"/>
    <x v="1"/>
    <x v="0"/>
  </r>
  <r>
    <x v="6"/>
    <x v="160"/>
    <x v="1"/>
    <x v="1"/>
    <x v="11378"/>
    <x v="0"/>
    <x v="3"/>
    <x v="0"/>
    <x v="0"/>
  </r>
  <r>
    <x v="6"/>
    <x v="160"/>
    <x v="1"/>
    <x v="1"/>
    <x v="11379"/>
    <x v="0"/>
    <x v="2"/>
    <x v="1"/>
    <x v="0"/>
  </r>
  <r>
    <x v="6"/>
    <x v="160"/>
    <x v="1"/>
    <x v="1"/>
    <x v="11380"/>
    <x v="0"/>
    <x v="1"/>
    <x v="1"/>
    <x v="0"/>
  </r>
  <r>
    <x v="6"/>
    <x v="160"/>
    <x v="1"/>
    <x v="1"/>
    <x v="11381"/>
    <x v="0"/>
    <x v="2"/>
    <x v="1"/>
    <x v="0"/>
  </r>
  <r>
    <x v="6"/>
    <x v="160"/>
    <x v="1"/>
    <x v="1"/>
    <x v="11382"/>
    <x v="0"/>
    <x v="0"/>
    <x v="0"/>
    <x v="1"/>
  </r>
  <r>
    <x v="6"/>
    <x v="160"/>
    <x v="1"/>
    <x v="1"/>
    <x v="11383"/>
    <x v="0"/>
    <x v="1"/>
    <x v="1"/>
    <x v="1"/>
  </r>
  <r>
    <x v="6"/>
    <x v="160"/>
    <x v="1"/>
    <x v="1"/>
    <x v="11384"/>
    <x v="0"/>
    <x v="1"/>
    <x v="1"/>
    <x v="1"/>
  </r>
  <r>
    <x v="6"/>
    <x v="160"/>
    <x v="1"/>
    <x v="1"/>
    <x v="11385"/>
    <x v="0"/>
    <x v="1"/>
    <x v="1"/>
    <x v="0"/>
  </r>
  <r>
    <x v="6"/>
    <x v="160"/>
    <x v="1"/>
    <x v="1"/>
    <x v="11386"/>
    <x v="0"/>
    <x v="2"/>
    <x v="1"/>
    <x v="0"/>
  </r>
  <r>
    <x v="6"/>
    <x v="160"/>
    <x v="1"/>
    <x v="1"/>
    <x v="11387"/>
    <x v="0"/>
    <x v="2"/>
    <x v="1"/>
    <x v="1"/>
  </r>
  <r>
    <x v="6"/>
    <x v="160"/>
    <x v="1"/>
    <x v="1"/>
    <x v="11388"/>
    <x v="0"/>
    <x v="0"/>
    <x v="0"/>
    <x v="0"/>
  </r>
  <r>
    <x v="6"/>
    <x v="160"/>
    <x v="1"/>
    <x v="1"/>
    <x v="11389"/>
    <x v="0"/>
    <x v="2"/>
    <x v="1"/>
    <x v="0"/>
  </r>
  <r>
    <x v="6"/>
    <x v="160"/>
    <x v="1"/>
    <x v="1"/>
    <x v="11390"/>
    <x v="0"/>
    <x v="2"/>
    <x v="1"/>
    <x v="1"/>
  </r>
  <r>
    <x v="6"/>
    <x v="160"/>
    <x v="1"/>
    <x v="1"/>
    <x v="11391"/>
    <x v="0"/>
    <x v="0"/>
    <x v="0"/>
    <x v="0"/>
  </r>
  <r>
    <x v="6"/>
    <x v="160"/>
    <x v="1"/>
    <x v="1"/>
    <x v="11392"/>
    <x v="0"/>
    <x v="2"/>
    <x v="1"/>
    <x v="0"/>
  </r>
  <r>
    <x v="6"/>
    <x v="160"/>
    <x v="1"/>
    <x v="1"/>
    <x v="11393"/>
    <x v="0"/>
    <x v="2"/>
    <x v="1"/>
    <x v="0"/>
  </r>
  <r>
    <x v="6"/>
    <x v="160"/>
    <x v="1"/>
    <x v="1"/>
    <x v="11394"/>
    <x v="0"/>
    <x v="0"/>
    <x v="0"/>
    <x v="0"/>
  </r>
  <r>
    <x v="6"/>
    <x v="160"/>
    <x v="1"/>
    <x v="1"/>
    <x v="11395"/>
    <x v="0"/>
    <x v="2"/>
    <x v="1"/>
    <x v="0"/>
  </r>
  <r>
    <x v="6"/>
    <x v="160"/>
    <x v="1"/>
    <x v="1"/>
    <x v="11396"/>
    <x v="0"/>
    <x v="1"/>
    <x v="1"/>
    <x v="0"/>
  </r>
  <r>
    <x v="6"/>
    <x v="160"/>
    <x v="1"/>
    <x v="1"/>
    <x v="11397"/>
    <x v="0"/>
    <x v="2"/>
    <x v="1"/>
    <x v="1"/>
  </r>
  <r>
    <x v="6"/>
    <x v="160"/>
    <x v="1"/>
    <x v="1"/>
    <x v="11398"/>
    <x v="0"/>
    <x v="2"/>
    <x v="1"/>
    <x v="0"/>
  </r>
  <r>
    <x v="6"/>
    <x v="160"/>
    <x v="1"/>
    <x v="1"/>
    <x v="11399"/>
    <x v="0"/>
    <x v="2"/>
    <x v="1"/>
    <x v="0"/>
  </r>
  <r>
    <x v="6"/>
    <x v="160"/>
    <x v="1"/>
    <x v="1"/>
    <x v="11400"/>
    <x v="0"/>
    <x v="2"/>
    <x v="1"/>
    <x v="0"/>
  </r>
  <r>
    <x v="6"/>
    <x v="160"/>
    <x v="1"/>
    <x v="1"/>
    <x v="11401"/>
    <x v="0"/>
    <x v="2"/>
    <x v="1"/>
    <x v="0"/>
  </r>
  <r>
    <x v="6"/>
    <x v="160"/>
    <x v="1"/>
    <x v="1"/>
    <x v="11402"/>
    <x v="0"/>
    <x v="2"/>
    <x v="1"/>
    <x v="0"/>
  </r>
  <r>
    <x v="6"/>
    <x v="160"/>
    <x v="1"/>
    <x v="1"/>
    <x v="11403"/>
    <x v="0"/>
    <x v="3"/>
    <x v="0"/>
    <x v="0"/>
  </r>
  <r>
    <x v="6"/>
    <x v="160"/>
    <x v="1"/>
    <x v="1"/>
    <x v="11404"/>
    <x v="0"/>
    <x v="3"/>
    <x v="0"/>
    <x v="0"/>
  </r>
  <r>
    <x v="6"/>
    <x v="160"/>
    <x v="1"/>
    <x v="1"/>
    <x v="11405"/>
    <x v="0"/>
    <x v="2"/>
    <x v="1"/>
    <x v="0"/>
  </r>
  <r>
    <x v="6"/>
    <x v="160"/>
    <x v="1"/>
    <x v="1"/>
    <x v="11406"/>
    <x v="0"/>
    <x v="2"/>
    <x v="1"/>
    <x v="0"/>
  </r>
  <r>
    <x v="6"/>
    <x v="160"/>
    <x v="1"/>
    <x v="1"/>
    <x v="11407"/>
    <x v="0"/>
    <x v="1"/>
    <x v="1"/>
    <x v="0"/>
  </r>
  <r>
    <x v="6"/>
    <x v="160"/>
    <x v="1"/>
    <x v="1"/>
    <x v="11408"/>
    <x v="0"/>
    <x v="0"/>
    <x v="0"/>
    <x v="1"/>
  </r>
  <r>
    <x v="6"/>
    <x v="160"/>
    <x v="1"/>
    <x v="1"/>
    <x v="11409"/>
    <x v="0"/>
    <x v="2"/>
    <x v="1"/>
    <x v="0"/>
  </r>
  <r>
    <x v="6"/>
    <x v="160"/>
    <x v="1"/>
    <x v="1"/>
    <x v="11410"/>
    <x v="0"/>
    <x v="0"/>
    <x v="0"/>
    <x v="1"/>
  </r>
  <r>
    <x v="6"/>
    <x v="160"/>
    <x v="1"/>
    <x v="1"/>
    <x v="11411"/>
    <x v="0"/>
    <x v="2"/>
    <x v="1"/>
    <x v="0"/>
  </r>
  <r>
    <x v="6"/>
    <x v="160"/>
    <x v="1"/>
    <x v="1"/>
    <x v="11412"/>
    <x v="0"/>
    <x v="0"/>
    <x v="0"/>
    <x v="1"/>
  </r>
  <r>
    <x v="6"/>
    <x v="160"/>
    <x v="1"/>
    <x v="1"/>
    <x v="11413"/>
    <x v="0"/>
    <x v="2"/>
    <x v="1"/>
    <x v="0"/>
  </r>
  <r>
    <x v="6"/>
    <x v="160"/>
    <x v="1"/>
    <x v="1"/>
    <x v="11414"/>
    <x v="0"/>
    <x v="1"/>
    <x v="1"/>
    <x v="0"/>
  </r>
  <r>
    <x v="6"/>
    <x v="160"/>
    <x v="1"/>
    <x v="1"/>
    <x v="11415"/>
    <x v="0"/>
    <x v="2"/>
    <x v="1"/>
    <x v="0"/>
  </r>
  <r>
    <x v="6"/>
    <x v="160"/>
    <x v="1"/>
    <x v="1"/>
    <x v="11416"/>
    <x v="0"/>
    <x v="0"/>
    <x v="0"/>
    <x v="1"/>
  </r>
  <r>
    <x v="6"/>
    <x v="160"/>
    <x v="1"/>
    <x v="1"/>
    <x v="11417"/>
    <x v="0"/>
    <x v="0"/>
    <x v="0"/>
    <x v="1"/>
  </r>
  <r>
    <x v="6"/>
    <x v="160"/>
    <x v="1"/>
    <x v="1"/>
    <x v="11418"/>
    <x v="0"/>
    <x v="0"/>
    <x v="0"/>
    <x v="0"/>
  </r>
  <r>
    <x v="6"/>
    <x v="160"/>
    <x v="1"/>
    <x v="1"/>
    <x v="11419"/>
    <x v="0"/>
    <x v="0"/>
    <x v="0"/>
    <x v="0"/>
  </r>
  <r>
    <x v="6"/>
    <x v="160"/>
    <x v="1"/>
    <x v="1"/>
    <x v="11420"/>
    <x v="0"/>
    <x v="2"/>
    <x v="1"/>
    <x v="0"/>
  </r>
  <r>
    <x v="6"/>
    <x v="160"/>
    <x v="1"/>
    <x v="1"/>
    <x v="11421"/>
    <x v="0"/>
    <x v="2"/>
    <x v="1"/>
    <x v="1"/>
  </r>
  <r>
    <x v="6"/>
    <x v="160"/>
    <x v="1"/>
    <x v="1"/>
    <x v="11422"/>
    <x v="0"/>
    <x v="2"/>
    <x v="1"/>
    <x v="0"/>
  </r>
  <r>
    <x v="6"/>
    <x v="160"/>
    <x v="1"/>
    <x v="1"/>
    <x v="11423"/>
    <x v="0"/>
    <x v="2"/>
    <x v="1"/>
    <x v="0"/>
  </r>
  <r>
    <x v="6"/>
    <x v="160"/>
    <x v="1"/>
    <x v="1"/>
    <x v="11424"/>
    <x v="0"/>
    <x v="2"/>
    <x v="1"/>
    <x v="0"/>
  </r>
  <r>
    <x v="6"/>
    <x v="160"/>
    <x v="1"/>
    <x v="1"/>
    <x v="11425"/>
    <x v="0"/>
    <x v="2"/>
    <x v="1"/>
    <x v="0"/>
  </r>
  <r>
    <x v="6"/>
    <x v="160"/>
    <x v="1"/>
    <x v="1"/>
    <x v="11426"/>
    <x v="0"/>
    <x v="0"/>
    <x v="0"/>
    <x v="1"/>
  </r>
  <r>
    <x v="6"/>
    <x v="160"/>
    <x v="1"/>
    <x v="1"/>
    <x v="11427"/>
    <x v="0"/>
    <x v="2"/>
    <x v="1"/>
    <x v="0"/>
  </r>
  <r>
    <x v="6"/>
    <x v="160"/>
    <x v="1"/>
    <x v="1"/>
    <x v="11428"/>
    <x v="0"/>
    <x v="2"/>
    <x v="1"/>
    <x v="0"/>
  </r>
  <r>
    <x v="6"/>
    <x v="160"/>
    <x v="1"/>
    <x v="1"/>
    <x v="11429"/>
    <x v="0"/>
    <x v="2"/>
    <x v="1"/>
    <x v="0"/>
  </r>
  <r>
    <x v="6"/>
    <x v="160"/>
    <x v="1"/>
    <x v="1"/>
    <x v="11430"/>
    <x v="0"/>
    <x v="0"/>
    <x v="0"/>
    <x v="0"/>
  </r>
  <r>
    <x v="6"/>
    <x v="160"/>
    <x v="1"/>
    <x v="1"/>
    <x v="11431"/>
    <x v="0"/>
    <x v="0"/>
    <x v="0"/>
    <x v="0"/>
  </r>
  <r>
    <x v="6"/>
    <x v="160"/>
    <x v="1"/>
    <x v="1"/>
    <x v="11432"/>
    <x v="0"/>
    <x v="1"/>
    <x v="1"/>
    <x v="1"/>
  </r>
  <r>
    <x v="6"/>
    <x v="160"/>
    <x v="1"/>
    <x v="1"/>
    <x v="11433"/>
    <x v="0"/>
    <x v="1"/>
    <x v="1"/>
    <x v="0"/>
  </r>
  <r>
    <x v="6"/>
    <x v="160"/>
    <x v="1"/>
    <x v="1"/>
    <x v="11434"/>
    <x v="0"/>
    <x v="0"/>
    <x v="0"/>
    <x v="0"/>
  </r>
  <r>
    <x v="6"/>
    <x v="160"/>
    <x v="1"/>
    <x v="1"/>
    <x v="11435"/>
    <x v="0"/>
    <x v="3"/>
    <x v="0"/>
    <x v="1"/>
  </r>
  <r>
    <x v="6"/>
    <x v="160"/>
    <x v="1"/>
    <x v="1"/>
    <x v="11436"/>
    <x v="0"/>
    <x v="0"/>
    <x v="0"/>
    <x v="1"/>
  </r>
  <r>
    <x v="6"/>
    <x v="160"/>
    <x v="1"/>
    <x v="1"/>
    <x v="11437"/>
    <x v="0"/>
    <x v="0"/>
    <x v="0"/>
    <x v="1"/>
  </r>
  <r>
    <x v="6"/>
    <x v="160"/>
    <x v="1"/>
    <x v="1"/>
    <x v="11438"/>
    <x v="0"/>
    <x v="2"/>
    <x v="1"/>
    <x v="0"/>
  </r>
  <r>
    <x v="6"/>
    <x v="160"/>
    <x v="1"/>
    <x v="1"/>
    <x v="11439"/>
    <x v="0"/>
    <x v="2"/>
    <x v="1"/>
    <x v="0"/>
  </r>
  <r>
    <x v="6"/>
    <x v="160"/>
    <x v="1"/>
    <x v="1"/>
    <x v="11440"/>
    <x v="0"/>
    <x v="1"/>
    <x v="1"/>
    <x v="0"/>
  </r>
  <r>
    <x v="6"/>
    <x v="160"/>
    <x v="1"/>
    <x v="1"/>
    <x v="11441"/>
    <x v="0"/>
    <x v="2"/>
    <x v="1"/>
    <x v="0"/>
  </r>
  <r>
    <x v="6"/>
    <x v="160"/>
    <x v="1"/>
    <x v="1"/>
    <x v="11442"/>
    <x v="0"/>
    <x v="2"/>
    <x v="1"/>
    <x v="0"/>
  </r>
  <r>
    <x v="6"/>
    <x v="160"/>
    <x v="1"/>
    <x v="1"/>
    <x v="11443"/>
    <x v="0"/>
    <x v="2"/>
    <x v="1"/>
    <x v="0"/>
  </r>
  <r>
    <x v="6"/>
    <x v="160"/>
    <x v="1"/>
    <x v="1"/>
    <x v="11444"/>
    <x v="0"/>
    <x v="0"/>
    <x v="0"/>
    <x v="1"/>
  </r>
  <r>
    <x v="6"/>
    <x v="160"/>
    <x v="1"/>
    <x v="1"/>
    <x v="11445"/>
    <x v="0"/>
    <x v="2"/>
    <x v="1"/>
    <x v="0"/>
  </r>
  <r>
    <x v="6"/>
    <x v="160"/>
    <x v="1"/>
    <x v="1"/>
    <x v="11446"/>
    <x v="0"/>
    <x v="2"/>
    <x v="1"/>
    <x v="0"/>
  </r>
  <r>
    <x v="6"/>
    <x v="160"/>
    <x v="1"/>
    <x v="1"/>
    <x v="11447"/>
    <x v="0"/>
    <x v="1"/>
    <x v="1"/>
    <x v="0"/>
  </r>
  <r>
    <x v="6"/>
    <x v="160"/>
    <x v="1"/>
    <x v="1"/>
    <x v="11448"/>
    <x v="0"/>
    <x v="0"/>
    <x v="0"/>
    <x v="1"/>
  </r>
  <r>
    <x v="6"/>
    <x v="160"/>
    <x v="1"/>
    <x v="1"/>
    <x v="11449"/>
    <x v="0"/>
    <x v="1"/>
    <x v="1"/>
    <x v="0"/>
  </r>
  <r>
    <x v="6"/>
    <x v="160"/>
    <x v="1"/>
    <x v="1"/>
    <x v="11450"/>
    <x v="0"/>
    <x v="0"/>
    <x v="0"/>
    <x v="0"/>
  </r>
  <r>
    <x v="6"/>
    <x v="160"/>
    <x v="1"/>
    <x v="1"/>
    <x v="11451"/>
    <x v="0"/>
    <x v="2"/>
    <x v="1"/>
    <x v="1"/>
  </r>
  <r>
    <x v="6"/>
    <x v="160"/>
    <x v="1"/>
    <x v="1"/>
    <x v="11452"/>
    <x v="0"/>
    <x v="0"/>
    <x v="0"/>
    <x v="0"/>
  </r>
  <r>
    <x v="6"/>
    <x v="160"/>
    <x v="1"/>
    <x v="1"/>
    <x v="11453"/>
    <x v="0"/>
    <x v="2"/>
    <x v="1"/>
    <x v="1"/>
  </r>
  <r>
    <x v="6"/>
    <x v="160"/>
    <x v="1"/>
    <x v="1"/>
    <x v="11454"/>
    <x v="0"/>
    <x v="1"/>
    <x v="1"/>
    <x v="0"/>
  </r>
  <r>
    <x v="6"/>
    <x v="160"/>
    <x v="1"/>
    <x v="1"/>
    <x v="11455"/>
    <x v="0"/>
    <x v="2"/>
    <x v="1"/>
    <x v="0"/>
  </r>
  <r>
    <x v="6"/>
    <x v="160"/>
    <x v="1"/>
    <x v="1"/>
    <x v="11456"/>
    <x v="0"/>
    <x v="0"/>
    <x v="0"/>
    <x v="1"/>
  </r>
  <r>
    <x v="6"/>
    <x v="160"/>
    <x v="1"/>
    <x v="1"/>
    <x v="11457"/>
    <x v="0"/>
    <x v="1"/>
    <x v="1"/>
    <x v="0"/>
  </r>
  <r>
    <x v="6"/>
    <x v="160"/>
    <x v="1"/>
    <x v="1"/>
    <x v="11458"/>
    <x v="0"/>
    <x v="3"/>
    <x v="0"/>
    <x v="0"/>
  </r>
  <r>
    <x v="6"/>
    <x v="160"/>
    <x v="1"/>
    <x v="1"/>
    <x v="11459"/>
    <x v="0"/>
    <x v="1"/>
    <x v="1"/>
    <x v="0"/>
  </r>
  <r>
    <x v="6"/>
    <x v="160"/>
    <x v="1"/>
    <x v="1"/>
    <x v="11460"/>
    <x v="0"/>
    <x v="1"/>
    <x v="1"/>
    <x v="0"/>
  </r>
  <r>
    <x v="6"/>
    <x v="160"/>
    <x v="1"/>
    <x v="1"/>
    <x v="11461"/>
    <x v="0"/>
    <x v="0"/>
    <x v="0"/>
    <x v="1"/>
  </r>
  <r>
    <x v="6"/>
    <x v="160"/>
    <x v="1"/>
    <x v="1"/>
    <x v="11462"/>
    <x v="0"/>
    <x v="2"/>
    <x v="1"/>
    <x v="0"/>
  </r>
  <r>
    <x v="6"/>
    <x v="160"/>
    <x v="1"/>
    <x v="1"/>
    <x v="11463"/>
    <x v="0"/>
    <x v="2"/>
    <x v="1"/>
    <x v="0"/>
  </r>
  <r>
    <x v="6"/>
    <x v="160"/>
    <x v="1"/>
    <x v="1"/>
    <x v="11464"/>
    <x v="0"/>
    <x v="2"/>
    <x v="1"/>
    <x v="0"/>
  </r>
  <r>
    <x v="6"/>
    <x v="160"/>
    <x v="1"/>
    <x v="1"/>
    <x v="11465"/>
    <x v="0"/>
    <x v="2"/>
    <x v="1"/>
    <x v="0"/>
  </r>
  <r>
    <x v="6"/>
    <x v="160"/>
    <x v="1"/>
    <x v="1"/>
    <x v="11466"/>
    <x v="0"/>
    <x v="1"/>
    <x v="1"/>
    <x v="0"/>
  </r>
  <r>
    <x v="6"/>
    <x v="160"/>
    <x v="1"/>
    <x v="1"/>
    <x v="11467"/>
    <x v="0"/>
    <x v="2"/>
    <x v="1"/>
    <x v="0"/>
  </r>
  <r>
    <x v="6"/>
    <x v="160"/>
    <x v="1"/>
    <x v="1"/>
    <x v="11468"/>
    <x v="0"/>
    <x v="0"/>
    <x v="0"/>
    <x v="0"/>
  </r>
  <r>
    <x v="6"/>
    <x v="160"/>
    <x v="1"/>
    <x v="1"/>
    <x v="11469"/>
    <x v="0"/>
    <x v="2"/>
    <x v="1"/>
    <x v="0"/>
  </r>
  <r>
    <x v="6"/>
    <x v="160"/>
    <x v="1"/>
    <x v="1"/>
    <x v="11470"/>
    <x v="0"/>
    <x v="3"/>
    <x v="0"/>
    <x v="1"/>
  </r>
  <r>
    <x v="6"/>
    <x v="160"/>
    <x v="1"/>
    <x v="1"/>
    <x v="11471"/>
    <x v="0"/>
    <x v="0"/>
    <x v="0"/>
    <x v="0"/>
  </r>
  <r>
    <x v="6"/>
    <x v="160"/>
    <x v="1"/>
    <x v="1"/>
    <x v="11472"/>
    <x v="0"/>
    <x v="0"/>
    <x v="0"/>
    <x v="1"/>
  </r>
  <r>
    <x v="6"/>
    <x v="160"/>
    <x v="1"/>
    <x v="1"/>
    <x v="11473"/>
    <x v="0"/>
    <x v="2"/>
    <x v="1"/>
    <x v="0"/>
  </r>
  <r>
    <x v="6"/>
    <x v="160"/>
    <x v="1"/>
    <x v="1"/>
    <x v="11474"/>
    <x v="0"/>
    <x v="2"/>
    <x v="1"/>
    <x v="0"/>
  </r>
  <r>
    <x v="6"/>
    <x v="160"/>
    <x v="1"/>
    <x v="1"/>
    <x v="11475"/>
    <x v="0"/>
    <x v="2"/>
    <x v="1"/>
    <x v="0"/>
  </r>
  <r>
    <x v="6"/>
    <x v="160"/>
    <x v="1"/>
    <x v="1"/>
    <x v="11476"/>
    <x v="0"/>
    <x v="2"/>
    <x v="1"/>
    <x v="0"/>
  </r>
  <r>
    <x v="6"/>
    <x v="160"/>
    <x v="1"/>
    <x v="1"/>
    <x v="11477"/>
    <x v="0"/>
    <x v="0"/>
    <x v="0"/>
    <x v="1"/>
  </r>
  <r>
    <x v="6"/>
    <x v="160"/>
    <x v="1"/>
    <x v="1"/>
    <x v="11478"/>
    <x v="0"/>
    <x v="0"/>
    <x v="0"/>
    <x v="0"/>
  </r>
  <r>
    <x v="6"/>
    <x v="160"/>
    <x v="1"/>
    <x v="1"/>
    <x v="11479"/>
    <x v="0"/>
    <x v="2"/>
    <x v="1"/>
    <x v="0"/>
  </r>
  <r>
    <x v="6"/>
    <x v="160"/>
    <x v="1"/>
    <x v="1"/>
    <x v="11480"/>
    <x v="0"/>
    <x v="2"/>
    <x v="1"/>
    <x v="1"/>
  </r>
  <r>
    <x v="6"/>
    <x v="160"/>
    <x v="1"/>
    <x v="1"/>
    <x v="11481"/>
    <x v="0"/>
    <x v="2"/>
    <x v="1"/>
    <x v="0"/>
  </r>
  <r>
    <x v="6"/>
    <x v="160"/>
    <x v="1"/>
    <x v="1"/>
    <x v="11482"/>
    <x v="0"/>
    <x v="3"/>
    <x v="0"/>
    <x v="0"/>
  </r>
  <r>
    <x v="6"/>
    <x v="160"/>
    <x v="1"/>
    <x v="1"/>
    <x v="11483"/>
    <x v="0"/>
    <x v="1"/>
    <x v="1"/>
    <x v="0"/>
  </r>
  <r>
    <x v="6"/>
    <x v="160"/>
    <x v="1"/>
    <x v="1"/>
    <x v="11484"/>
    <x v="0"/>
    <x v="2"/>
    <x v="1"/>
    <x v="0"/>
  </r>
  <r>
    <x v="6"/>
    <x v="160"/>
    <x v="1"/>
    <x v="1"/>
    <x v="11485"/>
    <x v="0"/>
    <x v="2"/>
    <x v="1"/>
    <x v="1"/>
  </r>
  <r>
    <x v="6"/>
    <x v="160"/>
    <x v="1"/>
    <x v="1"/>
    <x v="11486"/>
    <x v="0"/>
    <x v="2"/>
    <x v="1"/>
    <x v="0"/>
  </r>
  <r>
    <x v="6"/>
    <x v="160"/>
    <x v="1"/>
    <x v="1"/>
    <x v="11487"/>
    <x v="0"/>
    <x v="0"/>
    <x v="0"/>
    <x v="1"/>
  </r>
  <r>
    <x v="6"/>
    <x v="160"/>
    <x v="1"/>
    <x v="1"/>
    <x v="11488"/>
    <x v="0"/>
    <x v="1"/>
    <x v="1"/>
    <x v="0"/>
  </r>
  <r>
    <x v="6"/>
    <x v="160"/>
    <x v="1"/>
    <x v="1"/>
    <x v="11489"/>
    <x v="0"/>
    <x v="0"/>
    <x v="0"/>
    <x v="1"/>
  </r>
  <r>
    <x v="6"/>
    <x v="160"/>
    <x v="1"/>
    <x v="1"/>
    <x v="11490"/>
    <x v="0"/>
    <x v="2"/>
    <x v="1"/>
    <x v="0"/>
  </r>
  <r>
    <x v="6"/>
    <x v="160"/>
    <x v="1"/>
    <x v="1"/>
    <x v="11491"/>
    <x v="0"/>
    <x v="0"/>
    <x v="0"/>
    <x v="0"/>
  </r>
  <r>
    <x v="6"/>
    <x v="160"/>
    <x v="1"/>
    <x v="1"/>
    <x v="11492"/>
    <x v="0"/>
    <x v="0"/>
    <x v="0"/>
    <x v="1"/>
  </r>
  <r>
    <x v="6"/>
    <x v="160"/>
    <x v="1"/>
    <x v="1"/>
    <x v="11493"/>
    <x v="0"/>
    <x v="0"/>
    <x v="0"/>
    <x v="0"/>
  </r>
  <r>
    <x v="6"/>
    <x v="160"/>
    <x v="1"/>
    <x v="1"/>
    <x v="11494"/>
    <x v="0"/>
    <x v="2"/>
    <x v="1"/>
    <x v="0"/>
  </r>
  <r>
    <x v="6"/>
    <x v="160"/>
    <x v="1"/>
    <x v="1"/>
    <x v="11495"/>
    <x v="0"/>
    <x v="2"/>
    <x v="1"/>
    <x v="0"/>
  </r>
  <r>
    <x v="6"/>
    <x v="160"/>
    <x v="1"/>
    <x v="1"/>
    <x v="11496"/>
    <x v="0"/>
    <x v="3"/>
    <x v="0"/>
    <x v="0"/>
  </r>
  <r>
    <x v="6"/>
    <x v="160"/>
    <x v="1"/>
    <x v="1"/>
    <x v="11497"/>
    <x v="0"/>
    <x v="0"/>
    <x v="0"/>
    <x v="0"/>
  </r>
  <r>
    <x v="6"/>
    <x v="160"/>
    <x v="1"/>
    <x v="1"/>
    <x v="11498"/>
    <x v="0"/>
    <x v="2"/>
    <x v="1"/>
    <x v="0"/>
  </r>
  <r>
    <x v="6"/>
    <x v="160"/>
    <x v="1"/>
    <x v="1"/>
    <x v="11499"/>
    <x v="0"/>
    <x v="0"/>
    <x v="0"/>
    <x v="1"/>
  </r>
  <r>
    <x v="6"/>
    <x v="160"/>
    <x v="1"/>
    <x v="1"/>
    <x v="11500"/>
    <x v="0"/>
    <x v="0"/>
    <x v="0"/>
    <x v="1"/>
  </r>
  <r>
    <x v="6"/>
    <x v="160"/>
    <x v="1"/>
    <x v="1"/>
    <x v="11501"/>
    <x v="0"/>
    <x v="3"/>
    <x v="0"/>
    <x v="1"/>
  </r>
  <r>
    <x v="6"/>
    <x v="160"/>
    <x v="1"/>
    <x v="1"/>
    <x v="11502"/>
    <x v="0"/>
    <x v="3"/>
    <x v="0"/>
    <x v="1"/>
  </r>
  <r>
    <x v="6"/>
    <x v="160"/>
    <x v="1"/>
    <x v="1"/>
    <x v="11503"/>
    <x v="0"/>
    <x v="2"/>
    <x v="1"/>
    <x v="1"/>
  </r>
  <r>
    <x v="6"/>
    <x v="160"/>
    <x v="1"/>
    <x v="1"/>
    <x v="11504"/>
    <x v="0"/>
    <x v="2"/>
    <x v="1"/>
    <x v="0"/>
  </r>
  <r>
    <x v="6"/>
    <x v="160"/>
    <x v="1"/>
    <x v="1"/>
    <x v="11505"/>
    <x v="0"/>
    <x v="1"/>
    <x v="1"/>
    <x v="0"/>
  </r>
  <r>
    <x v="6"/>
    <x v="160"/>
    <x v="1"/>
    <x v="1"/>
    <x v="11506"/>
    <x v="0"/>
    <x v="0"/>
    <x v="0"/>
    <x v="1"/>
  </r>
  <r>
    <x v="6"/>
    <x v="160"/>
    <x v="1"/>
    <x v="1"/>
    <x v="11507"/>
    <x v="0"/>
    <x v="0"/>
    <x v="0"/>
    <x v="0"/>
  </r>
  <r>
    <x v="6"/>
    <x v="160"/>
    <x v="1"/>
    <x v="1"/>
    <x v="11508"/>
    <x v="0"/>
    <x v="2"/>
    <x v="1"/>
    <x v="1"/>
  </r>
  <r>
    <x v="6"/>
    <x v="160"/>
    <x v="1"/>
    <x v="1"/>
    <x v="11509"/>
    <x v="0"/>
    <x v="0"/>
    <x v="0"/>
    <x v="0"/>
  </r>
  <r>
    <x v="6"/>
    <x v="160"/>
    <x v="1"/>
    <x v="1"/>
    <x v="11510"/>
    <x v="0"/>
    <x v="3"/>
    <x v="0"/>
    <x v="0"/>
  </r>
  <r>
    <x v="6"/>
    <x v="160"/>
    <x v="1"/>
    <x v="1"/>
    <x v="11511"/>
    <x v="0"/>
    <x v="2"/>
    <x v="1"/>
    <x v="0"/>
  </r>
  <r>
    <x v="6"/>
    <x v="160"/>
    <x v="1"/>
    <x v="1"/>
    <x v="11512"/>
    <x v="0"/>
    <x v="3"/>
    <x v="0"/>
    <x v="1"/>
  </r>
  <r>
    <x v="6"/>
    <x v="160"/>
    <x v="1"/>
    <x v="1"/>
    <x v="11513"/>
    <x v="0"/>
    <x v="0"/>
    <x v="0"/>
    <x v="1"/>
  </r>
  <r>
    <x v="6"/>
    <x v="160"/>
    <x v="1"/>
    <x v="1"/>
    <x v="11514"/>
    <x v="0"/>
    <x v="2"/>
    <x v="1"/>
    <x v="0"/>
  </r>
  <r>
    <x v="6"/>
    <x v="160"/>
    <x v="1"/>
    <x v="1"/>
    <x v="11515"/>
    <x v="0"/>
    <x v="3"/>
    <x v="0"/>
    <x v="0"/>
  </r>
  <r>
    <x v="6"/>
    <x v="160"/>
    <x v="1"/>
    <x v="1"/>
    <x v="11516"/>
    <x v="0"/>
    <x v="2"/>
    <x v="1"/>
    <x v="0"/>
  </r>
  <r>
    <x v="6"/>
    <x v="160"/>
    <x v="1"/>
    <x v="1"/>
    <x v="11517"/>
    <x v="0"/>
    <x v="1"/>
    <x v="1"/>
    <x v="0"/>
  </r>
  <r>
    <x v="6"/>
    <x v="160"/>
    <x v="1"/>
    <x v="1"/>
    <x v="11518"/>
    <x v="0"/>
    <x v="1"/>
    <x v="1"/>
    <x v="0"/>
  </r>
  <r>
    <x v="6"/>
    <x v="160"/>
    <x v="1"/>
    <x v="1"/>
    <x v="11519"/>
    <x v="0"/>
    <x v="3"/>
    <x v="0"/>
    <x v="0"/>
  </r>
  <r>
    <x v="6"/>
    <x v="160"/>
    <x v="1"/>
    <x v="1"/>
    <x v="11520"/>
    <x v="0"/>
    <x v="2"/>
    <x v="1"/>
    <x v="0"/>
  </r>
  <r>
    <x v="6"/>
    <x v="160"/>
    <x v="1"/>
    <x v="1"/>
    <x v="11521"/>
    <x v="0"/>
    <x v="3"/>
    <x v="0"/>
    <x v="1"/>
  </r>
  <r>
    <x v="6"/>
    <x v="160"/>
    <x v="1"/>
    <x v="1"/>
    <x v="11522"/>
    <x v="0"/>
    <x v="2"/>
    <x v="1"/>
    <x v="1"/>
  </r>
  <r>
    <x v="6"/>
    <x v="160"/>
    <x v="1"/>
    <x v="1"/>
    <x v="11523"/>
    <x v="0"/>
    <x v="2"/>
    <x v="1"/>
    <x v="0"/>
  </r>
  <r>
    <x v="6"/>
    <x v="160"/>
    <x v="1"/>
    <x v="1"/>
    <x v="11524"/>
    <x v="0"/>
    <x v="2"/>
    <x v="1"/>
    <x v="1"/>
  </r>
  <r>
    <x v="6"/>
    <x v="160"/>
    <x v="1"/>
    <x v="1"/>
    <x v="11525"/>
    <x v="0"/>
    <x v="1"/>
    <x v="1"/>
    <x v="0"/>
  </r>
  <r>
    <x v="6"/>
    <x v="160"/>
    <x v="1"/>
    <x v="1"/>
    <x v="11526"/>
    <x v="0"/>
    <x v="2"/>
    <x v="1"/>
    <x v="0"/>
  </r>
  <r>
    <x v="6"/>
    <x v="160"/>
    <x v="1"/>
    <x v="1"/>
    <x v="11527"/>
    <x v="0"/>
    <x v="3"/>
    <x v="0"/>
    <x v="1"/>
  </r>
  <r>
    <x v="6"/>
    <x v="160"/>
    <x v="1"/>
    <x v="1"/>
    <x v="11528"/>
    <x v="0"/>
    <x v="0"/>
    <x v="0"/>
    <x v="0"/>
  </r>
  <r>
    <x v="6"/>
    <x v="160"/>
    <x v="1"/>
    <x v="1"/>
    <x v="11529"/>
    <x v="0"/>
    <x v="2"/>
    <x v="1"/>
    <x v="0"/>
  </r>
  <r>
    <x v="6"/>
    <x v="160"/>
    <x v="1"/>
    <x v="1"/>
    <x v="11530"/>
    <x v="0"/>
    <x v="1"/>
    <x v="1"/>
    <x v="0"/>
  </r>
  <r>
    <x v="6"/>
    <x v="160"/>
    <x v="1"/>
    <x v="1"/>
    <x v="11531"/>
    <x v="0"/>
    <x v="2"/>
    <x v="1"/>
    <x v="0"/>
  </r>
  <r>
    <x v="6"/>
    <x v="160"/>
    <x v="1"/>
    <x v="1"/>
    <x v="11532"/>
    <x v="0"/>
    <x v="0"/>
    <x v="0"/>
    <x v="1"/>
  </r>
  <r>
    <x v="6"/>
    <x v="160"/>
    <x v="1"/>
    <x v="1"/>
    <x v="11533"/>
    <x v="0"/>
    <x v="2"/>
    <x v="1"/>
    <x v="0"/>
  </r>
  <r>
    <x v="6"/>
    <x v="160"/>
    <x v="1"/>
    <x v="1"/>
    <x v="11534"/>
    <x v="0"/>
    <x v="3"/>
    <x v="0"/>
    <x v="1"/>
  </r>
  <r>
    <x v="6"/>
    <x v="160"/>
    <x v="1"/>
    <x v="1"/>
    <x v="11535"/>
    <x v="0"/>
    <x v="1"/>
    <x v="1"/>
    <x v="0"/>
  </r>
  <r>
    <x v="6"/>
    <x v="160"/>
    <x v="1"/>
    <x v="1"/>
    <x v="11536"/>
    <x v="0"/>
    <x v="0"/>
    <x v="0"/>
    <x v="1"/>
  </r>
  <r>
    <x v="6"/>
    <x v="160"/>
    <x v="1"/>
    <x v="1"/>
    <x v="11537"/>
    <x v="0"/>
    <x v="1"/>
    <x v="1"/>
    <x v="1"/>
  </r>
  <r>
    <x v="6"/>
    <x v="160"/>
    <x v="1"/>
    <x v="1"/>
    <x v="11538"/>
    <x v="0"/>
    <x v="0"/>
    <x v="0"/>
    <x v="0"/>
  </r>
  <r>
    <x v="6"/>
    <x v="160"/>
    <x v="1"/>
    <x v="1"/>
    <x v="11539"/>
    <x v="0"/>
    <x v="2"/>
    <x v="1"/>
    <x v="0"/>
  </r>
  <r>
    <x v="6"/>
    <x v="160"/>
    <x v="1"/>
    <x v="1"/>
    <x v="11540"/>
    <x v="0"/>
    <x v="2"/>
    <x v="1"/>
    <x v="0"/>
  </r>
  <r>
    <x v="6"/>
    <x v="160"/>
    <x v="1"/>
    <x v="1"/>
    <x v="11541"/>
    <x v="0"/>
    <x v="0"/>
    <x v="0"/>
    <x v="1"/>
  </r>
  <r>
    <x v="6"/>
    <x v="160"/>
    <x v="1"/>
    <x v="1"/>
    <x v="11542"/>
    <x v="0"/>
    <x v="1"/>
    <x v="1"/>
    <x v="1"/>
  </r>
  <r>
    <x v="6"/>
    <x v="160"/>
    <x v="1"/>
    <x v="1"/>
    <x v="11543"/>
    <x v="0"/>
    <x v="2"/>
    <x v="1"/>
    <x v="0"/>
  </r>
  <r>
    <x v="6"/>
    <x v="160"/>
    <x v="1"/>
    <x v="1"/>
    <x v="11544"/>
    <x v="0"/>
    <x v="2"/>
    <x v="1"/>
    <x v="0"/>
  </r>
  <r>
    <x v="6"/>
    <x v="160"/>
    <x v="1"/>
    <x v="1"/>
    <x v="11545"/>
    <x v="0"/>
    <x v="1"/>
    <x v="1"/>
    <x v="0"/>
  </r>
  <r>
    <x v="6"/>
    <x v="160"/>
    <x v="1"/>
    <x v="1"/>
    <x v="11546"/>
    <x v="0"/>
    <x v="0"/>
    <x v="0"/>
    <x v="0"/>
  </r>
  <r>
    <x v="6"/>
    <x v="160"/>
    <x v="1"/>
    <x v="1"/>
    <x v="11547"/>
    <x v="0"/>
    <x v="0"/>
    <x v="0"/>
    <x v="1"/>
  </r>
  <r>
    <x v="6"/>
    <x v="160"/>
    <x v="1"/>
    <x v="1"/>
    <x v="11548"/>
    <x v="0"/>
    <x v="1"/>
    <x v="1"/>
    <x v="0"/>
  </r>
  <r>
    <x v="6"/>
    <x v="160"/>
    <x v="1"/>
    <x v="1"/>
    <x v="11549"/>
    <x v="0"/>
    <x v="0"/>
    <x v="0"/>
    <x v="1"/>
  </r>
  <r>
    <x v="6"/>
    <x v="160"/>
    <x v="1"/>
    <x v="1"/>
    <x v="11550"/>
    <x v="0"/>
    <x v="0"/>
    <x v="0"/>
    <x v="1"/>
  </r>
  <r>
    <x v="6"/>
    <x v="160"/>
    <x v="1"/>
    <x v="1"/>
    <x v="11551"/>
    <x v="0"/>
    <x v="3"/>
    <x v="0"/>
    <x v="1"/>
  </r>
  <r>
    <x v="6"/>
    <x v="160"/>
    <x v="1"/>
    <x v="1"/>
    <x v="11552"/>
    <x v="0"/>
    <x v="0"/>
    <x v="0"/>
    <x v="1"/>
  </r>
  <r>
    <x v="6"/>
    <x v="160"/>
    <x v="1"/>
    <x v="1"/>
    <x v="11553"/>
    <x v="0"/>
    <x v="0"/>
    <x v="0"/>
    <x v="0"/>
  </r>
  <r>
    <x v="6"/>
    <x v="160"/>
    <x v="1"/>
    <x v="1"/>
    <x v="11554"/>
    <x v="0"/>
    <x v="2"/>
    <x v="1"/>
    <x v="1"/>
  </r>
  <r>
    <x v="6"/>
    <x v="160"/>
    <x v="1"/>
    <x v="1"/>
    <x v="11555"/>
    <x v="0"/>
    <x v="2"/>
    <x v="1"/>
    <x v="0"/>
  </r>
  <r>
    <x v="6"/>
    <x v="160"/>
    <x v="1"/>
    <x v="1"/>
    <x v="11556"/>
    <x v="0"/>
    <x v="2"/>
    <x v="1"/>
    <x v="0"/>
  </r>
  <r>
    <x v="6"/>
    <x v="160"/>
    <x v="1"/>
    <x v="1"/>
    <x v="11557"/>
    <x v="0"/>
    <x v="3"/>
    <x v="0"/>
    <x v="1"/>
  </r>
  <r>
    <x v="6"/>
    <x v="160"/>
    <x v="1"/>
    <x v="1"/>
    <x v="11558"/>
    <x v="0"/>
    <x v="0"/>
    <x v="0"/>
    <x v="0"/>
  </r>
  <r>
    <x v="6"/>
    <x v="160"/>
    <x v="1"/>
    <x v="1"/>
    <x v="11559"/>
    <x v="0"/>
    <x v="2"/>
    <x v="1"/>
    <x v="0"/>
  </r>
  <r>
    <x v="6"/>
    <x v="160"/>
    <x v="1"/>
    <x v="1"/>
    <x v="11560"/>
    <x v="0"/>
    <x v="2"/>
    <x v="1"/>
    <x v="0"/>
  </r>
  <r>
    <x v="6"/>
    <x v="160"/>
    <x v="1"/>
    <x v="1"/>
    <x v="11561"/>
    <x v="0"/>
    <x v="2"/>
    <x v="1"/>
    <x v="0"/>
  </r>
  <r>
    <x v="6"/>
    <x v="160"/>
    <x v="1"/>
    <x v="1"/>
    <x v="11562"/>
    <x v="0"/>
    <x v="2"/>
    <x v="1"/>
    <x v="0"/>
  </r>
  <r>
    <x v="6"/>
    <x v="160"/>
    <x v="1"/>
    <x v="1"/>
    <x v="11563"/>
    <x v="0"/>
    <x v="1"/>
    <x v="1"/>
    <x v="0"/>
  </r>
  <r>
    <x v="6"/>
    <x v="160"/>
    <x v="1"/>
    <x v="1"/>
    <x v="11564"/>
    <x v="0"/>
    <x v="3"/>
    <x v="0"/>
    <x v="0"/>
  </r>
  <r>
    <x v="6"/>
    <x v="160"/>
    <x v="1"/>
    <x v="1"/>
    <x v="11565"/>
    <x v="0"/>
    <x v="3"/>
    <x v="0"/>
    <x v="1"/>
  </r>
  <r>
    <x v="6"/>
    <x v="160"/>
    <x v="1"/>
    <x v="1"/>
    <x v="11566"/>
    <x v="0"/>
    <x v="2"/>
    <x v="1"/>
    <x v="1"/>
  </r>
  <r>
    <x v="6"/>
    <x v="160"/>
    <x v="1"/>
    <x v="1"/>
    <x v="11567"/>
    <x v="0"/>
    <x v="2"/>
    <x v="1"/>
    <x v="0"/>
  </r>
  <r>
    <x v="6"/>
    <x v="160"/>
    <x v="1"/>
    <x v="1"/>
    <x v="11568"/>
    <x v="0"/>
    <x v="2"/>
    <x v="1"/>
    <x v="1"/>
  </r>
  <r>
    <x v="6"/>
    <x v="160"/>
    <x v="1"/>
    <x v="1"/>
    <x v="11569"/>
    <x v="0"/>
    <x v="2"/>
    <x v="1"/>
    <x v="0"/>
  </r>
  <r>
    <x v="6"/>
    <x v="160"/>
    <x v="1"/>
    <x v="1"/>
    <x v="11570"/>
    <x v="0"/>
    <x v="2"/>
    <x v="1"/>
    <x v="0"/>
  </r>
  <r>
    <x v="6"/>
    <x v="160"/>
    <x v="1"/>
    <x v="1"/>
    <x v="11571"/>
    <x v="0"/>
    <x v="0"/>
    <x v="0"/>
    <x v="1"/>
  </r>
  <r>
    <x v="6"/>
    <x v="160"/>
    <x v="1"/>
    <x v="1"/>
    <x v="11572"/>
    <x v="0"/>
    <x v="3"/>
    <x v="0"/>
    <x v="1"/>
  </r>
  <r>
    <x v="6"/>
    <x v="160"/>
    <x v="1"/>
    <x v="1"/>
    <x v="11573"/>
    <x v="0"/>
    <x v="2"/>
    <x v="1"/>
    <x v="0"/>
  </r>
  <r>
    <x v="6"/>
    <x v="160"/>
    <x v="1"/>
    <x v="1"/>
    <x v="11574"/>
    <x v="0"/>
    <x v="1"/>
    <x v="1"/>
    <x v="0"/>
  </r>
  <r>
    <x v="6"/>
    <x v="160"/>
    <x v="1"/>
    <x v="1"/>
    <x v="11575"/>
    <x v="0"/>
    <x v="1"/>
    <x v="1"/>
    <x v="0"/>
  </r>
  <r>
    <x v="6"/>
    <x v="160"/>
    <x v="1"/>
    <x v="1"/>
    <x v="11576"/>
    <x v="0"/>
    <x v="0"/>
    <x v="0"/>
    <x v="1"/>
  </r>
  <r>
    <x v="6"/>
    <x v="160"/>
    <x v="1"/>
    <x v="1"/>
    <x v="11577"/>
    <x v="0"/>
    <x v="0"/>
    <x v="0"/>
    <x v="1"/>
  </r>
  <r>
    <x v="6"/>
    <x v="160"/>
    <x v="1"/>
    <x v="1"/>
    <x v="11578"/>
    <x v="0"/>
    <x v="2"/>
    <x v="1"/>
    <x v="1"/>
  </r>
  <r>
    <x v="6"/>
    <x v="160"/>
    <x v="1"/>
    <x v="1"/>
    <x v="11579"/>
    <x v="0"/>
    <x v="2"/>
    <x v="1"/>
    <x v="0"/>
  </r>
  <r>
    <x v="6"/>
    <x v="160"/>
    <x v="1"/>
    <x v="1"/>
    <x v="11580"/>
    <x v="0"/>
    <x v="2"/>
    <x v="1"/>
    <x v="0"/>
  </r>
  <r>
    <x v="6"/>
    <x v="160"/>
    <x v="1"/>
    <x v="1"/>
    <x v="11581"/>
    <x v="0"/>
    <x v="2"/>
    <x v="1"/>
    <x v="0"/>
  </r>
  <r>
    <x v="6"/>
    <x v="160"/>
    <x v="1"/>
    <x v="1"/>
    <x v="11582"/>
    <x v="0"/>
    <x v="1"/>
    <x v="1"/>
    <x v="0"/>
  </r>
  <r>
    <x v="6"/>
    <x v="160"/>
    <x v="1"/>
    <x v="1"/>
    <x v="11583"/>
    <x v="0"/>
    <x v="1"/>
    <x v="1"/>
    <x v="1"/>
  </r>
  <r>
    <x v="6"/>
    <x v="160"/>
    <x v="1"/>
    <x v="1"/>
    <x v="11584"/>
    <x v="0"/>
    <x v="3"/>
    <x v="0"/>
    <x v="0"/>
  </r>
  <r>
    <x v="6"/>
    <x v="160"/>
    <x v="1"/>
    <x v="1"/>
    <x v="11585"/>
    <x v="0"/>
    <x v="0"/>
    <x v="0"/>
    <x v="0"/>
  </r>
  <r>
    <x v="6"/>
    <x v="160"/>
    <x v="1"/>
    <x v="1"/>
    <x v="11586"/>
    <x v="0"/>
    <x v="2"/>
    <x v="1"/>
    <x v="0"/>
  </r>
  <r>
    <x v="6"/>
    <x v="160"/>
    <x v="1"/>
    <x v="1"/>
    <x v="11587"/>
    <x v="0"/>
    <x v="0"/>
    <x v="0"/>
    <x v="1"/>
  </r>
  <r>
    <x v="6"/>
    <x v="160"/>
    <x v="1"/>
    <x v="1"/>
    <x v="11588"/>
    <x v="0"/>
    <x v="0"/>
    <x v="0"/>
    <x v="0"/>
  </r>
  <r>
    <x v="6"/>
    <x v="160"/>
    <x v="1"/>
    <x v="1"/>
    <x v="11589"/>
    <x v="0"/>
    <x v="2"/>
    <x v="1"/>
    <x v="0"/>
  </r>
  <r>
    <x v="6"/>
    <x v="160"/>
    <x v="1"/>
    <x v="1"/>
    <x v="11590"/>
    <x v="0"/>
    <x v="2"/>
    <x v="1"/>
    <x v="0"/>
  </r>
  <r>
    <x v="6"/>
    <x v="160"/>
    <x v="1"/>
    <x v="1"/>
    <x v="11591"/>
    <x v="0"/>
    <x v="0"/>
    <x v="0"/>
    <x v="1"/>
  </r>
  <r>
    <x v="6"/>
    <x v="160"/>
    <x v="1"/>
    <x v="1"/>
    <x v="11592"/>
    <x v="0"/>
    <x v="1"/>
    <x v="1"/>
    <x v="0"/>
  </r>
  <r>
    <x v="6"/>
    <x v="160"/>
    <x v="1"/>
    <x v="1"/>
    <x v="11593"/>
    <x v="0"/>
    <x v="1"/>
    <x v="1"/>
    <x v="0"/>
  </r>
  <r>
    <x v="6"/>
    <x v="160"/>
    <x v="1"/>
    <x v="1"/>
    <x v="11594"/>
    <x v="0"/>
    <x v="2"/>
    <x v="1"/>
    <x v="1"/>
  </r>
  <r>
    <x v="6"/>
    <x v="160"/>
    <x v="1"/>
    <x v="1"/>
    <x v="11595"/>
    <x v="0"/>
    <x v="2"/>
    <x v="1"/>
    <x v="0"/>
  </r>
  <r>
    <x v="6"/>
    <x v="160"/>
    <x v="1"/>
    <x v="1"/>
    <x v="11596"/>
    <x v="0"/>
    <x v="0"/>
    <x v="0"/>
    <x v="1"/>
  </r>
  <r>
    <x v="6"/>
    <x v="160"/>
    <x v="1"/>
    <x v="1"/>
    <x v="11597"/>
    <x v="0"/>
    <x v="0"/>
    <x v="0"/>
    <x v="1"/>
  </r>
  <r>
    <x v="6"/>
    <x v="160"/>
    <x v="1"/>
    <x v="1"/>
    <x v="11598"/>
    <x v="0"/>
    <x v="1"/>
    <x v="1"/>
    <x v="0"/>
  </r>
  <r>
    <x v="6"/>
    <x v="160"/>
    <x v="1"/>
    <x v="1"/>
    <x v="11599"/>
    <x v="0"/>
    <x v="2"/>
    <x v="1"/>
    <x v="0"/>
  </r>
  <r>
    <x v="6"/>
    <x v="160"/>
    <x v="1"/>
    <x v="1"/>
    <x v="11600"/>
    <x v="0"/>
    <x v="3"/>
    <x v="0"/>
    <x v="1"/>
  </r>
  <r>
    <x v="6"/>
    <x v="160"/>
    <x v="1"/>
    <x v="1"/>
    <x v="11601"/>
    <x v="0"/>
    <x v="1"/>
    <x v="1"/>
    <x v="0"/>
  </r>
  <r>
    <x v="6"/>
    <x v="160"/>
    <x v="1"/>
    <x v="1"/>
    <x v="11602"/>
    <x v="0"/>
    <x v="2"/>
    <x v="1"/>
    <x v="0"/>
  </r>
  <r>
    <x v="6"/>
    <x v="160"/>
    <x v="1"/>
    <x v="1"/>
    <x v="11603"/>
    <x v="0"/>
    <x v="2"/>
    <x v="1"/>
    <x v="0"/>
  </r>
  <r>
    <x v="6"/>
    <x v="160"/>
    <x v="1"/>
    <x v="1"/>
    <x v="11604"/>
    <x v="0"/>
    <x v="1"/>
    <x v="1"/>
    <x v="0"/>
  </r>
  <r>
    <x v="6"/>
    <x v="160"/>
    <x v="1"/>
    <x v="1"/>
    <x v="11605"/>
    <x v="0"/>
    <x v="2"/>
    <x v="1"/>
    <x v="1"/>
  </r>
  <r>
    <x v="6"/>
    <x v="160"/>
    <x v="1"/>
    <x v="1"/>
    <x v="11606"/>
    <x v="0"/>
    <x v="1"/>
    <x v="1"/>
    <x v="0"/>
  </r>
  <r>
    <x v="6"/>
    <x v="160"/>
    <x v="1"/>
    <x v="1"/>
    <x v="11607"/>
    <x v="0"/>
    <x v="2"/>
    <x v="1"/>
    <x v="0"/>
  </r>
  <r>
    <x v="6"/>
    <x v="160"/>
    <x v="1"/>
    <x v="1"/>
    <x v="11608"/>
    <x v="0"/>
    <x v="2"/>
    <x v="1"/>
    <x v="0"/>
  </r>
  <r>
    <x v="6"/>
    <x v="160"/>
    <x v="1"/>
    <x v="1"/>
    <x v="11609"/>
    <x v="0"/>
    <x v="3"/>
    <x v="0"/>
    <x v="0"/>
  </r>
  <r>
    <x v="6"/>
    <x v="160"/>
    <x v="1"/>
    <x v="1"/>
    <x v="11610"/>
    <x v="0"/>
    <x v="0"/>
    <x v="0"/>
    <x v="0"/>
  </r>
  <r>
    <x v="6"/>
    <x v="160"/>
    <x v="1"/>
    <x v="1"/>
    <x v="11611"/>
    <x v="0"/>
    <x v="0"/>
    <x v="0"/>
    <x v="1"/>
  </r>
  <r>
    <x v="6"/>
    <x v="160"/>
    <x v="1"/>
    <x v="1"/>
    <x v="11612"/>
    <x v="0"/>
    <x v="2"/>
    <x v="1"/>
    <x v="0"/>
  </r>
  <r>
    <x v="6"/>
    <x v="160"/>
    <x v="1"/>
    <x v="1"/>
    <x v="11613"/>
    <x v="0"/>
    <x v="2"/>
    <x v="1"/>
    <x v="0"/>
  </r>
  <r>
    <x v="6"/>
    <x v="160"/>
    <x v="1"/>
    <x v="1"/>
    <x v="11614"/>
    <x v="0"/>
    <x v="0"/>
    <x v="0"/>
    <x v="1"/>
  </r>
  <r>
    <x v="6"/>
    <x v="160"/>
    <x v="1"/>
    <x v="1"/>
    <x v="11615"/>
    <x v="0"/>
    <x v="2"/>
    <x v="1"/>
    <x v="0"/>
  </r>
  <r>
    <x v="6"/>
    <x v="160"/>
    <x v="1"/>
    <x v="1"/>
    <x v="11616"/>
    <x v="0"/>
    <x v="0"/>
    <x v="0"/>
    <x v="0"/>
  </r>
  <r>
    <x v="6"/>
    <x v="160"/>
    <x v="1"/>
    <x v="1"/>
    <x v="11617"/>
    <x v="0"/>
    <x v="3"/>
    <x v="0"/>
    <x v="1"/>
  </r>
  <r>
    <x v="6"/>
    <x v="160"/>
    <x v="1"/>
    <x v="1"/>
    <x v="11618"/>
    <x v="0"/>
    <x v="0"/>
    <x v="0"/>
    <x v="0"/>
  </r>
  <r>
    <x v="6"/>
    <x v="160"/>
    <x v="1"/>
    <x v="1"/>
    <x v="11619"/>
    <x v="0"/>
    <x v="2"/>
    <x v="1"/>
    <x v="0"/>
  </r>
  <r>
    <x v="6"/>
    <x v="160"/>
    <x v="1"/>
    <x v="1"/>
    <x v="11620"/>
    <x v="0"/>
    <x v="2"/>
    <x v="1"/>
    <x v="1"/>
  </r>
  <r>
    <x v="6"/>
    <x v="160"/>
    <x v="1"/>
    <x v="1"/>
    <x v="11621"/>
    <x v="0"/>
    <x v="2"/>
    <x v="1"/>
    <x v="0"/>
  </r>
  <r>
    <x v="6"/>
    <x v="160"/>
    <x v="1"/>
    <x v="1"/>
    <x v="11622"/>
    <x v="0"/>
    <x v="2"/>
    <x v="1"/>
    <x v="1"/>
  </r>
  <r>
    <x v="6"/>
    <x v="160"/>
    <x v="1"/>
    <x v="1"/>
    <x v="11623"/>
    <x v="0"/>
    <x v="0"/>
    <x v="0"/>
    <x v="1"/>
  </r>
  <r>
    <x v="6"/>
    <x v="160"/>
    <x v="1"/>
    <x v="1"/>
    <x v="11624"/>
    <x v="0"/>
    <x v="0"/>
    <x v="0"/>
    <x v="1"/>
  </r>
  <r>
    <x v="6"/>
    <x v="160"/>
    <x v="1"/>
    <x v="1"/>
    <x v="11625"/>
    <x v="0"/>
    <x v="2"/>
    <x v="1"/>
    <x v="0"/>
  </r>
  <r>
    <x v="6"/>
    <x v="160"/>
    <x v="1"/>
    <x v="1"/>
    <x v="11626"/>
    <x v="0"/>
    <x v="1"/>
    <x v="1"/>
    <x v="0"/>
  </r>
  <r>
    <x v="6"/>
    <x v="160"/>
    <x v="1"/>
    <x v="1"/>
    <x v="11627"/>
    <x v="0"/>
    <x v="0"/>
    <x v="0"/>
    <x v="0"/>
  </r>
  <r>
    <x v="6"/>
    <x v="160"/>
    <x v="1"/>
    <x v="1"/>
    <x v="11628"/>
    <x v="0"/>
    <x v="0"/>
    <x v="0"/>
    <x v="0"/>
  </r>
  <r>
    <x v="6"/>
    <x v="160"/>
    <x v="1"/>
    <x v="1"/>
    <x v="11629"/>
    <x v="0"/>
    <x v="0"/>
    <x v="0"/>
    <x v="0"/>
  </r>
  <r>
    <x v="6"/>
    <x v="160"/>
    <x v="1"/>
    <x v="1"/>
    <x v="11630"/>
    <x v="0"/>
    <x v="1"/>
    <x v="1"/>
    <x v="0"/>
  </r>
  <r>
    <x v="6"/>
    <x v="160"/>
    <x v="1"/>
    <x v="1"/>
    <x v="11631"/>
    <x v="0"/>
    <x v="3"/>
    <x v="0"/>
    <x v="1"/>
  </r>
  <r>
    <x v="6"/>
    <x v="160"/>
    <x v="1"/>
    <x v="1"/>
    <x v="11632"/>
    <x v="0"/>
    <x v="2"/>
    <x v="1"/>
    <x v="0"/>
  </r>
  <r>
    <x v="6"/>
    <x v="160"/>
    <x v="1"/>
    <x v="1"/>
    <x v="11633"/>
    <x v="0"/>
    <x v="1"/>
    <x v="1"/>
    <x v="0"/>
  </r>
  <r>
    <x v="6"/>
    <x v="160"/>
    <x v="1"/>
    <x v="1"/>
    <x v="11634"/>
    <x v="0"/>
    <x v="2"/>
    <x v="1"/>
    <x v="0"/>
  </r>
  <r>
    <x v="6"/>
    <x v="160"/>
    <x v="1"/>
    <x v="1"/>
    <x v="11635"/>
    <x v="0"/>
    <x v="0"/>
    <x v="0"/>
    <x v="0"/>
  </r>
  <r>
    <x v="6"/>
    <x v="160"/>
    <x v="1"/>
    <x v="1"/>
    <x v="11636"/>
    <x v="0"/>
    <x v="3"/>
    <x v="0"/>
    <x v="0"/>
  </r>
  <r>
    <x v="6"/>
    <x v="160"/>
    <x v="1"/>
    <x v="1"/>
    <x v="11637"/>
    <x v="0"/>
    <x v="2"/>
    <x v="1"/>
    <x v="0"/>
  </r>
  <r>
    <x v="6"/>
    <x v="160"/>
    <x v="1"/>
    <x v="1"/>
    <x v="11638"/>
    <x v="0"/>
    <x v="1"/>
    <x v="1"/>
    <x v="0"/>
  </r>
  <r>
    <x v="6"/>
    <x v="160"/>
    <x v="1"/>
    <x v="1"/>
    <x v="11639"/>
    <x v="0"/>
    <x v="0"/>
    <x v="0"/>
    <x v="0"/>
  </r>
  <r>
    <x v="6"/>
    <x v="160"/>
    <x v="1"/>
    <x v="1"/>
    <x v="11640"/>
    <x v="0"/>
    <x v="1"/>
    <x v="1"/>
    <x v="0"/>
  </r>
  <r>
    <x v="6"/>
    <x v="160"/>
    <x v="1"/>
    <x v="1"/>
    <x v="11641"/>
    <x v="0"/>
    <x v="0"/>
    <x v="0"/>
    <x v="1"/>
  </r>
  <r>
    <x v="6"/>
    <x v="160"/>
    <x v="1"/>
    <x v="1"/>
    <x v="11642"/>
    <x v="0"/>
    <x v="1"/>
    <x v="1"/>
    <x v="0"/>
  </r>
  <r>
    <x v="6"/>
    <x v="160"/>
    <x v="1"/>
    <x v="1"/>
    <x v="11643"/>
    <x v="0"/>
    <x v="0"/>
    <x v="0"/>
    <x v="0"/>
  </r>
  <r>
    <x v="6"/>
    <x v="160"/>
    <x v="1"/>
    <x v="1"/>
    <x v="11644"/>
    <x v="0"/>
    <x v="2"/>
    <x v="1"/>
    <x v="0"/>
  </r>
  <r>
    <x v="6"/>
    <x v="160"/>
    <x v="1"/>
    <x v="1"/>
    <x v="11645"/>
    <x v="0"/>
    <x v="1"/>
    <x v="1"/>
    <x v="0"/>
  </r>
  <r>
    <x v="6"/>
    <x v="160"/>
    <x v="1"/>
    <x v="1"/>
    <x v="11646"/>
    <x v="0"/>
    <x v="2"/>
    <x v="1"/>
    <x v="0"/>
  </r>
  <r>
    <x v="6"/>
    <x v="160"/>
    <x v="1"/>
    <x v="1"/>
    <x v="11647"/>
    <x v="0"/>
    <x v="2"/>
    <x v="1"/>
    <x v="0"/>
  </r>
  <r>
    <x v="6"/>
    <x v="160"/>
    <x v="1"/>
    <x v="1"/>
    <x v="11648"/>
    <x v="0"/>
    <x v="2"/>
    <x v="1"/>
    <x v="0"/>
  </r>
  <r>
    <x v="6"/>
    <x v="160"/>
    <x v="1"/>
    <x v="1"/>
    <x v="11649"/>
    <x v="0"/>
    <x v="2"/>
    <x v="1"/>
    <x v="0"/>
  </r>
  <r>
    <x v="6"/>
    <x v="160"/>
    <x v="1"/>
    <x v="1"/>
    <x v="11650"/>
    <x v="0"/>
    <x v="0"/>
    <x v="0"/>
    <x v="0"/>
  </r>
  <r>
    <x v="6"/>
    <x v="160"/>
    <x v="1"/>
    <x v="1"/>
    <x v="11651"/>
    <x v="0"/>
    <x v="2"/>
    <x v="1"/>
    <x v="0"/>
  </r>
  <r>
    <x v="6"/>
    <x v="160"/>
    <x v="1"/>
    <x v="1"/>
    <x v="11652"/>
    <x v="0"/>
    <x v="0"/>
    <x v="0"/>
    <x v="0"/>
  </r>
  <r>
    <x v="6"/>
    <x v="160"/>
    <x v="1"/>
    <x v="1"/>
    <x v="11653"/>
    <x v="0"/>
    <x v="2"/>
    <x v="1"/>
    <x v="0"/>
  </r>
  <r>
    <x v="6"/>
    <x v="160"/>
    <x v="1"/>
    <x v="1"/>
    <x v="11654"/>
    <x v="0"/>
    <x v="0"/>
    <x v="0"/>
    <x v="1"/>
  </r>
  <r>
    <x v="6"/>
    <x v="160"/>
    <x v="1"/>
    <x v="1"/>
    <x v="11655"/>
    <x v="0"/>
    <x v="0"/>
    <x v="0"/>
    <x v="0"/>
  </r>
  <r>
    <x v="6"/>
    <x v="160"/>
    <x v="1"/>
    <x v="1"/>
    <x v="11656"/>
    <x v="0"/>
    <x v="2"/>
    <x v="1"/>
    <x v="0"/>
  </r>
  <r>
    <x v="6"/>
    <x v="160"/>
    <x v="1"/>
    <x v="1"/>
    <x v="11657"/>
    <x v="0"/>
    <x v="0"/>
    <x v="0"/>
    <x v="1"/>
  </r>
  <r>
    <x v="6"/>
    <x v="160"/>
    <x v="1"/>
    <x v="1"/>
    <x v="11658"/>
    <x v="0"/>
    <x v="0"/>
    <x v="0"/>
    <x v="0"/>
  </r>
  <r>
    <x v="6"/>
    <x v="160"/>
    <x v="1"/>
    <x v="1"/>
    <x v="11659"/>
    <x v="0"/>
    <x v="0"/>
    <x v="0"/>
    <x v="1"/>
  </r>
  <r>
    <x v="6"/>
    <x v="160"/>
    <x v="1"/>
    <x v="1"/>
    <x v="11660"/>
    <x v="0"/>
    <x v="0"/>
    <x v="0"/>
    <x v="1"/>
  </r>
  <r>
    <x v="6"/>
    <x v="160"/>
    <x v="1"/>
    <x v="1"/>
    <x v="11661"/>
    <x v="0"/>
    <x v="2"/>
    <x v="1"/>
    <x v="0"/>
  </r>
  <r>
    <x v="6"/>
    <x v="160"/>
    <x v="1"/>
    <x v="1"/>
    <x v="11662"/>
    <x v="0"/>
    <x v="1"/>
    <x v="1"/>
    <x v="0"/>
  </r>
  <r>
    <x v="6"/>
    <x v="160"/>
    <x v="1"/>
    <x v="1"/>
    <x v="11663"/>
    <x v="0"/>
    <x v="2"/>
    <x v="1"/>
    <x v="0"/>
  </r>
  <r>
    <x v="6"/>
    <x v="160"/>
    <x v="1"/>
    <x v="1"/>
    <x v="11664"/>
    <x v="0"/>
    <x v="3"/>
    <x v="0"/>
    <x v="1"/>
  </r>
  <r>
    <x v="6"/>
    <x v="160"/>
    <x v="1"/>
    <x v="1"/>
    <x v="11665"/>
    <x v="0"/>
    <x v="3"/>
    <x v="0"/>
    <x v="0"/>
  </r>
  <r>
    <x v="6"/>
    <x v="160"/>
    <x v="1"/>
    <x v="1"/>
    <x v="11666"/>
    <x v="0"/>
    <x v="2"/>
    <x v="1"/>
    <x v="1"/>
  </r>
  <r>
    <x v="6"/>
    <x v="160"/>
    <x v="1"/>
    <x v="1"/>
    <x v="11667"/>
    <x v="0"/>
    <x v="0"/>
    <x v="0"/>
    <x v="1"/>
  </r>
  <r>
    <x v="6"/>
    <x v="160"/>
    <x v="1"/>
    <x v="1"/>
    <x v="11668"/>
    <x v="0"/>
    <x v="2"/>
    <x v="1"/>
    <x v="0"/>
  </r>
  <r>
    <x v="6"/>
    <x v="160"/>
    <x v="1"/>
    <x v="1"/>
    <x v="11669"/>
    <x v="0"/>
    <x v="2"/>
    <x v="1"/>
    <x v="0"/>
  </r>
  <r>
    <x v="6"/>
    <x v="160"/>
    <x v="1"/>
    <x v="1"/>
    <x v="11670"/>
    <x v="0"/>
    <x v="2"/>
    <x v="1"/>
    <x v="0"/>
  </r>
  <r>
    <x v="6"/>
    <x v="160"/>
    <x v="1"/>
    <x v="1"/>
    <x v="11671"/>
    <x v="0"/>
    <x v="2"/>
    <x v="1"/>
    <x v="1"/>
  </r>
  <r>
    <x v="6"/>
    <x v="160"/>
    <x v="1"/>
    <x v="1"/>
    <x v="11672"/>
    <x v="0"/>
    <x v="2"/>
    <x v="1"/>
    <x v="0"/>
  </r>
  <r>
    <x v="6"/>
    <x v="160"/>
    <x v="1"/>
    <x v="1"/>
    <x v="11673"/>
    <x v="0"/>
    <x v="1"/>
    <x v="1"/>
    <x v="1"/>
  </r>
  <r>
    <x v="6"/>
    <x v="160"/>
    <x v="1"/>
    <x v="1"/>
    <x v="11674"/>
    <x v="0"/>
    <x v="0"/>
    <x v="0"/>
    <x v="1"/>
  </r>
  <r>
    <x v="6"/>
    <x v="160"/>
    <x v="1"/>
    <x v="1"/>
    <x v="11675"/>
    <x v="0"/>
    <x v="0"/>
    <x v="0"/>
    <x v="1"/>
  </r>
  <r>
    <x v="6"/>
    <x v="160"/>
    <x v="1"/>
    <x v="1"/>
    <x v="11676"/>
    <x v="0"/>
    <x v="2"/>
    <x v="1"/>
    <x v="1"/>
  </r>
  <r>
    <x v="6"/>
    <x v="160"/>
    <x v="1"/>
    <x v="1"/>
    <x v="11677"/>
    <x v="0"/>
    <x v="2"/>
    <x v="1"/>
    <x v="0"/>
  </r>
  <r>
    <x v="6"/>
    <x v="160"/>
    <x v="1"/>
    <x v="1"/>
    <x v="11678"/>
    <x v="0"/>
    <x v="1"/>
    <x v="1"/>
    <x v="0"/>
  </r>
  <r>
    <x v="6"/>
    <x v="160"/>
    <x v="1"/>
    <x v="1"/>
    <x v="11679"/>
    <x v="0"/>
    <x v="2"/>
    <x v="1"/>
    <x v="0"/>
  </r>
  <r>
    <x v="6"/>
    <x v="160"/>
    <x v="1"/>
    <x v="1"/>
    <x v="11680"/>
    <x v="0"/>
    <x v="2"/>
    <x v="1"/>
    <x v="0"/>
  </r>
  <r>
    <x v="6"/>
    <x v="160"/>
    <x v="1"/>
    <x v="1"/>
    <x v="11681"/>
    <x v="0"/>
    <x v="1"/>
    <x v="1"/>
    <x v="0"/>
  </r>
  <r>
    <x v="6"/>
    <x v="160"/>
    <x v="1"/>
    <x v="1"/>
    <x v="11682"/>
    <x v="0"/>
    <x v="0"/>
    <x v="0"/>
    <x v="0"/>
  </r>
  <r>
    <x v="6"/>
    <x v="160"/>
    <x v="1"/>
    <x v="1"/>
    <x v="11683"/>
    <x v="0"/>
    <x v="1"/>
    <x v="1"/>
    <x v="0"/>
  </r>
  <r>
    <x v="6"/>
    <x v="160"/>
    <x v="1"/>
    <x v="1"/>
    <x v="11684"/>
    <x v="0"/>
    <x v="0"/>
    <x v="0"/>
    <x v="0"/>
  </r>
  <r>
    <x v="6"/>
    <x v="160"/>
    <x v="1"/>
    <x v="1"/>
    <x v="11685"/>
    <x v="0"/>
    <x v="1"/>
    <x v="1"/>
    <x v="0"/>
  </r>
  <r>
    <x v="6"/>
    <x v="160"/>
    <x v="1"/>
    <x v="1"/>
    <x v="11686"/>
    <x v="0"/>
    <x v="2"/>
    <x v="1"/>
    <x v="0"/>
  </r>
  <r>
    <x v="6"/>
    <x v="160"/>
    <x v="1"/>
    <x v="1"/>
    <x v="11687"/>
    <x v="0"/>
    <x v="2"/>
    <x v="1"/>
    <x v="0"/>
  </r>
  <r>
    <x v="6"/>
    <x v="160"/>
    <x v="1"/>
    <x v="1"/>
    <x v="11688"/>
    <x v="0"/>
    <x v="2"/>
    <x v="1"/>
    <x v="0"/>
  </r>
  <r>
    <x v="6"/>
    <x v="160"/>
    <x v="1"/>
    <x v="1"/>
    <x v="11689"/>
    <x v="0"/>
    <x v="2"/>
    <x v="1"/>
    <x v="0"/>
  </r>
  <r>
    <x v="6"/>
    <x v="160"/>
    <x v="1"/>
    <x v="1"/>
    <x v="11690"/>
    <x v="0"/>
    <x v="2"/>
    <x v="1"/>
    <x v="0"/>
  </r>
  <r>
    <x v="6"/>
    <x v="160"/>
    <x v="1"/>
    <x v="1"/>
    <x v="11691"/>
    <x v="0"/>
    <x v="1"/>
    <x v="1"/>
    <x v="0"/>
  </r>
  <r>
    <x v="6"/>
    <x v="160"/>
    <x v="1"/>
    <x v="1"/>
    <x v="11692"/>
    <x v="0"/>
    <x v="2"/>
    <x v="1"/>
    <x v="0"/>
  </r>
  <r>
    <x v="6"/>
    <x v="160"/>
    <x v="1"/>
    <x v="1"/>
    <x v="11693"/>
    <x v="0"/>
    <x v="2"/>
    <x v="1"/>
    <x v="1"/>
  </r>
  <r>
    <x v="6"/>
    <x v="160"/>
    <x v="1"/>
    <x v="1"/>
    <x v="11694"/>
    <x v="0"/>
    <x v="0"/>
    <x v="0"/>
    <x v="1"/>
  </r>
  <r>
    <x v="6"/>
    <x v="160"/>
    <x v="1"/>
    <x v="1"/>
    <x v="11695"/>
    <x v="0"/>
    <x v="1"/>
    <x v="1"/>
    <x v="0"/>
  </r>
  <r>
    <x v="6"/>
    <x v="160"/>
    <x v="1"/>
    <x v="1"/>
    <x v="11696"/>
    <x v="0"/>
    <x v="0"/>
    <x v="0"/>
    <x v="1"/>
  </r>
  <r>
    <x v="6"/>
    <x v="160"/>
    <x v="1"/>
    <x v="1"/>
    <x v="11697"/>
    <x v="0"/>
    <x v="2"/>
    <x v="1"/>
    <x v="0"/>
  </r>
  <r>
    <x v="6"/>
    <x v="160"/>
    <x v="1"/>
    <x v="1"/>
    <x v="11698"/>
    <x v="0"/>
    <x v="1"/>
    <x v="1"/>
    <x v="0"/>
  </r>
  <r>
    <x v="6"/>
    <x v="160"/>
    <x v="1"/>
    <x v="1"/>
    <x v="11699"/>
    <x v="0"/>
    <x v="3"/>
    <x v="0"/>
    <x v="1"/>
  </r>
  <r>
    <x v="6"/>
    <x v="160"/>
    <x v="1"/>
    <x v="1"/>
    <x v="11700"/>
    <x v="0"/>
    <x v="0"/>
    <x v="0"/>
    <x v="1"/>
  </r>
  <r>
    <x v="6"/>
    <x v="160"/>
    <x v="1"/>
    <x v="1"/>
    <x v="11701"/>
    <x v="0"/>
    <x v="2"/>
    <x v="1"/>
    <x v="0"/>
  </r>
  <r>
    <x v="6"/>
    <x v="160"/>
    <x v="1"/>
    <x v="1"/>
    <x v="11702"/>
    <x v="0"/>
    <x v="0"/>
    <x v="0"/>
    <x v="1"/>
  </r>
  <r>
    <x v="6"/>
    <x v="160"/>
    <x v="1"/>
    <x v="1"/>
    <x v="11703"/>
    <x v="0"/>
    <x v="1"/>
    <x v="1"/>
    <x v="0"/>
  </r>
  <r>
    <x v="6"/>
    <x v="160"/>
    <x v="1"/>
    <x v="1"/>
    <x v="11704"/>
    <x v="0"/>
    <x v="2"/>
    <x v="1"/>
    <x v="1"/>
  </r>
  <r>
    <x v="6"/>
    <x v="160"/>
    <x v="1"/>
    <x v="1"/>
    <x v="11705"/>
    <x v="0"/>
    <x v="0"/>
    <x v="0"/>
    <x v="1"/>
  </r>
  <r>
    <x v="6"/>
    <x v="160"/>
    <x v="1"/>
    <x v="1"/>
    <x v="11706"/>
    <x v="0"/>
    <x v="2"/>
    <x v="1"/>
    <x v="0"/>
  </r>
  <r>
    <x v="6"/>
    <x v="160"/>
    <x v="1"/>
    <x v="1"/>
    <x v="11707"/>
    <x v="0"/>
    <x v="0"/>
    <x v="0"/>
    <x v="1"/>
  </r>
  <r>
    <x v="6"/>
    <x v="160"/>
    <x v="1"/>
    <x v="1"/>
    <x v="11708"/>
    <x v="0"/>
    <x v="2"/>
    <x v="1"/>
    <x v="0"/>
  </r>
  <r>
    <x v="6"/>
    <x v="160"/>
    <x v="1"/>
    <x v="1"/>
    <x v="11709"/>
    <x v="0"/>
    <x v="0"/>
    <x v="0"/>
    <x v="1"/>
  </r>
  <r>
    <x v="6"/>
    <x v="160"/>
    <x v="1"/>
    <x v="1"/>
    <x v="11710"/>
    <x v="0"/>
    <x v="3"/>
    <x v="0"/>
    <x v="1"/>
  </r>
  <r>
    <x v="6"/>
    <x v="160"/>
    <x v="1"/>
    <x v="1"/>
    <x v="11711"/>
    <x v="0"/>
    <x v="2"/>
    <x v="1"/>
    <x v="0"/>
  </r>
  <r>
    <x v="6"/>
    <x v="160"/>
    <x v="1"/>
    <x v="1"/>
    <x v="11712"/>
    <x v="0"/>
    <x v="2"/>
    <x v="1"/>
    <x v="1"/>
  </r>
  <r>
    <x v="6"/>
    <x v="160"/>
    <x v="1"/>
    <x v="1"/>
    <x v="11713"/>
    <x v="0"/>
    <x v="0"/>
    <x v="0"/>
    <x v="1"/>
  </r>
  <r>
    <x v="6"/>
    <x v="160"/>
    <x v="1"/>
    <x v="1"/>
    <x v="11714"/>
    <x v="0"/>
    <x v="3"/>
    <x v="0"/>
    <x v="1"/>
  </r>
  <r>
    <x v="6"/>
    <x v="160"/>
    <x v="1"/>
    <x v="1"/>
    <x v="11715"/>
    <x v="0"/>
    <x v="2"/>
    <x v="1"/>
    <x v="0"/>
  </r>
  <r>
    <x v="6"/>
    <x v="160"/>
    <x v="1"/>
    <x v="1"/>
    <x v="11716"/>
    <x v="0"/>
    <x v="2"/>
    <x v="1"/>
    <x v="0"/>
  </r>
  <r>
    <x v="6"/>
    <x v="160"/>
    <x v="1"/>
    <x v="1"/>
    <x v="11717"/>
    <x v="0"/>
    <x v="0"/>
    <x v="0"/>
    <x v="1"/>
  </r>
  <r>
    <x v="6"/>
    <x v="160"/>
    <x v="1"/>
    <x v="1"/>
    <x v="11718"/>
    <x v="0"/>
    <x v="2"/>
    <x v="1"/>
    <x v="1"/>
  </r>
  <r>
    <x v="6"/>
    <x v="160"/>
    <x v="1"/>
    <x v="1"/>
    <x v="11719"/>
    <x v="0"/>
    <x v="0"/>
    <x v="0"/>
    <x v="1"/>
  </r>
  <r>
    <x v="6"/>
    <x v="160"/>
    <x v="1"/>
    <x v="1"/>
    <x v="11720"/>
    <x v="0"/>
    <x v="3"/>
    <x v="0"/>
    <x v="1"/>
  </r>
  <r>
    <x v="6"/>
    <x v="160"/>
    <x v="1"/>
    <x v="1"/>
    <x v="11721"/>
    <x v="0"/>
    <x v="2"/>
    <x v="1"/>
    <x v="1"/>
  </r>
  <r>
    <x v="6"/>
    <x v="160"/>
    <x v="1"/>
    <x v="1"/>
    <x v="11722"/>
    <x v="0"/>
    <x v="2"/>
    <x v="1"/>
    <x v="0"/>
  </r>
  <r>
    <x v="6"/>
    <x v="160"/>
    <x v="1"/>
    <x v="1"/>
    <x v="11723"/>
    <x v="0"/>
    <x v="2"/>
    <x v="1"/>
    <x v="0"/>
  </r>
  <r>
    <x v="6"/>
    <x v="160"/>
    <x v="1"/>
    <x v="1"/>
    <x v="11724"/>
    <x v="0"/>
    <x v="1"/>
    <x v="1"/>
    <x v="0"/>
  </r>
  <r>
    <x v="6"/>
    <x v="160"/>
    <x v="1"/>
    <x v="1"/>
    <x v="11725"/>
    <x v="0"/>
    <x v="2"/>
    <x v="1"/>
    <x v="0"/>
  </r>
  <r>
    <x v="6"/>
    <x v="160"/>
    <x v="1"/>
    <x v="1"/>
    <x v="11726"/>
    <x v="0"/>
    <x v="2"/>
    <x v="1"/>
    <x v="1"/>
  </r>
  <r>
    <x v="6"/>
    <x v="160"/>
    <x v="1"/>
    <x v="1"/>
    <x v="11727"/>
    <x v="0"/>
    <x v="0"/>
    <x v="0"/>
    <x v="0"/>
  </r>
  <r>
    <x v="6"/>
    <x v="160"/>
    <x v="1"/>
    <x v="1"/>
    <x v="11728"/>
    <x v="0"/>
    <x v="2"/>
    <x v="1"/>
    <x v="1"/>
  </r>
  <r>
    <x v="6"/>
    <x v="160"/>
    <x v="1"/>
    <x v="1"/>
    <x v="11729"/>
    <x v="0"/>
    <x v="0"/>
    <x v="0"/>
    <x v="1"/>
  </r>
  <r>
    <x v="6"/>
    <x v="160"/>
    <x v="1"/>
    <x v="1"/>
    <x v="11730"/>
    <x v="0"/>
    <x v="0"/>
    <x v="0"/>
    <x v="1"/>
  </r>
  <r>
    <x v="6"/>
    <x v="160"/>
    <x v="1"/>
    <x v="1"/>
    <x v="11731"/>
    <x v="0"/>
    <x v="0"/>
    <x v="0"/>
    <x v="1"/>
  </r>
  <r>
    <x v="6"/>
    <x v="160"/>
    <x v="1"/>
    <x v="1"/>
    <x v="11732"/>
    <x v="0"/>
    <x v="1"/>
    <x v="1"/>
    <x v="1"/>
  </r>
  <r>
    <x v="6"/>
    <x v="160"/>
    <x v="1"/>
    <x v="1"/>
    <x v="11733"/>
    <x v="0"/>
    <x v="1"/>
    <x v="1"/>
    <x v="0"/>
  </r>
  <r>
    <x v="6"/>
    <x v="160"/>
    <x v="1"/>
    <x v="1"/>
    <x v="11734"/>
    <x v="0"/>
    <x v="3"/>
    <x v="0"/>
    <x v="1"/>
  </r>
  <r>
    <x v="6"/>
    <x v="160"/>
    <x v="1"/>
    <x v="1"/>
    <x v="11735"/>
    <x v="0"/>
    <x v="1"/>
    <x v="1"/>
    <x v="0"/>
  </r>
  <r>
    <x v="6"/>
    <x v="160"/>
    <x v="1"/>
    <x v="1"/>
    <x v="11736"/>
    <x v="0"/>
    <x v="2"/>
    <x v="1"/>
    <x v="1"/>
  </r>
  <r>
    <x v="6"/>
    <x v="160"/>
    <x v="1"/>
    <x v="1"/>
    <x v="11737"/>
    <x v="0"/>
    <x v="1"/>
    <x v="1"/>
    <x v="0"/>
  </r>
  <r>
    <x v="6"/>
    <x v="160"/>
    <x v="1"/>
    <x v="1"/>
    <x v="11738"/>
    <x v="0"/>
    <x v="2"/>
    <x v="1"/>
    <x v="1"/>
  </r>
  <r>
    <x v="6"/>
    <x v="160"/>
    <x v="1"/>
    <x v="1"/>
    <x v="11739"/>
    <x v="0"/>
    <x v="1"/>
    <x v="1"/>
    <x v="0"/>
  </r>
  <r>
    <x v="6"/>
    <x v="160"/>
    <x v="1"/>
    <x v="1"/>
    <x v="11740"/>
    <x v="0"/>
    <x v="0"/>
    <x v="0"/>
    <x v="0"/>
  </r>
  <r>
    <x v="6"/>
    <x v="160"/>
    <x v="1"/>
    <x v="1"/>
    <x v="11741"/>
    <x v="0"/>
    <x v="1"/>
    <x v="1"/>
    <x v="0"/>
  </r>
  <r>
    <x v="6"/>
    <x v="160"/>
    <x v="1"/>
    <x v="1"/>
    <x v="11742"/>
    <x v="0"/>
    <x v="2"/>
    <x v="1"/>
    <x v="0"/>
  </r>
  <r>
    <x v="6"/>
    <x v="160"/>
    <x v="1"/>
    <x v="1"/>
    <x v="11743"/>
    <x v="0"/>
    <x v="2"/>
    <x v="1"/>
    <x v="1"/>
  </r>
  <r>
    <x v="6"/>
    <x v="160"/>
    <x v="1"/>
    <x v="1"/>
    <x v="11744"/>
    <x v="0"/>
    <x v="2"/>
    <x v="1"/>
    <x v="0"/>
  </r>
  <r>
    <x v="6"/>
    <x v="160"/>
    <x v="1"/>
    <x v="1"/>
    <x v="11745"/>
    <x v="0"/>
    <x v="0"/>
    <x v="0"/>
    <x v="0"/>
  </r>
  <r>
    <x v="6"/>
    <x v="160"/>
    <x v="1"/>
    <x v="1"/>
    <x v="11746"/>
    <x v="0"/>
    <x v="1"/>
    <x v="1"/>
    <x v="1"/>
  </r>
  <r>
    <x v="6"/>
    <x v="160"/>
    <x v="1"/>
    <x v="1"/>
    <x v="11747"/>
    <x v="0"/>
    <x v="0"/>
    <x v="0"/>
    <x v="1"/>
  </r>
  <r>
    <x v="6"/>
    <x v="160"/>
    <x v="1"/>
    <x v="1"/>
    <x v="11748"/>
    <x v="0"/>
    <x v="1"/>
    <x v="1"/>
    <x v="0"/>
  </r>
  <r>
    <x v="6"/>
    <x v="160"/>
    <x v="1"/>
    <x v="1"/>
    <x v="11749"/>
    <x v="0"/>
    <x v="2"/>
    <x v="1"/>
    <x v="0"/>
  </r>
  <r>
    <x v="6"/>
    <x v="160"/>
    <x v="1"/>
    <x v="1"/>
    <x v="11750"/>
    <x v="0"/>
    <x v="2"/>
    <x v="1"/>
    <x v="1"/>
  </r>
  <r>
    <x v="6"/>
    <x v="160"/>
    <x v="1"/>
    <x v="1"/>
    <x v="11751"/>
    <x v="0"/>
    <x v="3"/>
    <x v="0"/>
    <x v="0"/>
  </r>
  <r>
    <x v="6"/>
    <x v="160"/>
    <x v="1"/>
    <x v="1"/>
    <x v="11752"/>
    <x v="0"/>
    <x v="2"/>
    <x v="1"/>
    <x v="1"/>
  </r>
  <r>
    <x v="6"/>
    <x v="160"/>
    <x v="1"/>
    <x v="1"/>
    <x v="11753"/>
    <x v="0"/>
    <x v="2"/>
    <x v="1"/>
    <x v="0"/>
  </r>
  <r>
    <x v="6"/>
    <x v="160"/>
    <x v="1"/>
    <x v="1"/>
    <x v="11754"/>
    <x v="0"/>
    <x v="3"/>
    <x v="0"/>
    <x v="0"/>
  </r>
  <r>
    <x v="6"/>
    <x v="160"/>
    <x v="1"/>
    <x v="1"/>
    <x v="11755"/>
    <x v="0"/>
    <x v="0"/>
    <x v="0"/>
    <x v="0"/>
  </r>
  <r>
    <x v="6"/>
    <x v="160"/>
    <x v="1"/>
    <x v="1"/>
    <x v="11756"/>
    <x v="0"/>
    <x v="3"/>
    <x v="0"/>
    <x v="0"/>
  </r>
  <r>
    <x v="6"/>
    <x v="160"/>
    <x v="1"/>
    <x v="1"/>
    <x v="11757"/>
    <x v="0"/>
    <x v="1"/>
    <x v="1"/>
    <x v="0"/>
  </r>
  <r>
    <x v="6"/>
    <x v="160"/>
    <x v="1"/>
    <x v="1"/>
    <x v="11758"/>
    <x v="0"/>
    <x v="2"/>
    <x v="1"/>
    <x v="0"/>
  </r>
  <r>
    <x v="6"/>
    <x v="160"/>
    <x v="1"/>
    <x v="1"/>
    <x v="11759"/>
    <x v="0"/>
    <x v="0"/>
    <x v="0"/>
    <x v="0"/>
  </r>
  <r>
    <x v="6"/>
    <x v="160"/>
    <x v="1"/>
    <x v="1"/>
    <x v="11760"/>
    <x v="0"/>
    <x v="0"/>
    <x v="0"/>
    <x v="1"/>
  </r>
  <r>
    <x v="6"/>
    <x v="160"/>
    <x v="1"/>
    <x v="1"/>
    <x v="11761"/>
    <x v="0"/>
    <x v="0"/>
    <x v="0"/>
    <x v="0"/>
  </r>
  <r>
    <x v="6"/>
    <x v="160"/>
    <x v="1"/>
    <x v="1"/>
    <x v="11762"/>
    <x v="0"/>
    <x v="0"/>
    <x v="0"/>
    <x v="0"/>
  </r>
  <r>
    <x v="6"/>
    <x v="160"/>
    <x v="1"/>
    <x v="1"/>
    <x v="11763"/>
    <x v="0"/>
    <x v="2"/>
    <x v="1"/>
    <x v="0"/>
  </r>
  <r>
    <x v="6"/>
    <x v="160"/>
    <x v="1"/>
    <x v="1"/>
    <x v="11764"/>
    <x v="0"/>
    <x v="2"/>
    <x v="1"/>
    <x v="1"/>
  </r>
  <r>
    <x v="6"/>
    <x v="160"/>
    <x v="1"/>
    <x v="1"/>
    <x v="11765"/>
    <x v="0"/>
    <x v="1"/>
    <x v="1"/>
    <x v="0"/>
  </r>
  <r>
    <x v="6"/>
    <x v="160"/>
    <x v="1"/>
    <x v="1"/>
    <x v="11766"/>
    <x v="0"/>
    <x v="2"/>
    <x v="1"/>
    <x v="0"/>
  </r>
  <r>
    <x v="6"/>
    <x v="160"/>
    <x v="1"/>
    <x v="1"/>
    <x v="11767"/>
    <x v="0"/>
    <x v="2"/>
    <x v="1"/>
    <x v="1"/>
  </r>
  <r>
    <x v="6"/>
    <x v="160"/>
    <x v="1"/>
    <x v="1"/>
    <x v="11768"/>
    <x v="0"/>
    <x v="2"/>
    <x v="1"/>
    <x v="0"/>
  </r>
  <r>
    <x v="6"/>
    <x v="160"/>
    <x v="1"/>
    <x v="1"/>
    <x v="11769"/>
    <x v="0"/>
    <x v="2"/>
    <x v="1"/>
    <x v="1"/>
  </r>
  <r>
    <x v="6"/>
    <x v="160"/>
    <x v="1"/>
    <x v="1"/>
    <x v="11770"/>
    <x v="0"/>
    <x v="2"/>
    <x v="1"/>
    <x v="1"/>
  </r>
  <r>
    <x v="6"/>
    <x v="160"/>
    <x v="1"/>
    <x v="1"/>
    <x v="11771"/>
    <x v="0"/>
    <x v="1"/>
    <x v="1"/>
    <x v="0"/>
  </r>
  <r>
    <x v="6"/>
    <x v="160"/>
    <x v="1"/>
    <x v="1"/>
    <x v="11772"/>
    <x v="0"/>
    <x v="3"/>
    <x v="0"/>
    <x v="1"/>
  </r>
  <r>
    <x v="6"/>
    <x v="160"/>
    <x v="1"/>
    <x v="1"/>
    <x v="11773"/>
    <x v="0"/>
    <x v="2"/>
    <x v="1"/>
    <x v="0"/>
  </r>
  <r>
    <x v="6"/>
    <x v="160"/>
    <x v="1"/>
    <x v="1"/>
    <x v="11774"/>
    <x v="0"/>
    <x v="0"/>
    <x v="0"/>
    <x v="1"/>
  </r>
  <r>
    <x v="6"/>
    <x v="160"/>
    <x v="1"/>
    <x v="1"/>
    <x v="11775"/>
    <x v="0"/>
    <x v="1"/>
    <x v="1"/>
    <x v="0"/>
  </r>
  <r>
    <x v="6"/>
    <x v="160"/>
    <x v="1"/>
    <x v="1"/>
    <x v="11776"/>
    <x v="0"/>
    <x v="3"/>
    <x v="0"/>
    <x v="0"/>
  </r>
  <r>
    <x v="6"/>
    <x v="160"/>
    <x v="1"/>
    <x v="1"/>
    <x v="11777"/>
    <x v="0"/>
    <x v="0"/>
    <x v="0"/>
    <x v="0"/>
  </r>
  <r>
    <x v="6"/>
    <x v="160"/>
    <x v="1"/>
    <x v="1"/>
    <x v="11778"/>
    <x v="0"/>
    <x v="2"/>
    <x v="1"/>
    <x v="0"/>
  </r>
  <r>
    <x v="6"/>
    <x v="160"/>
    <x v="1"/>
    <x v="1"/>
    <x v="11779"/>
    <x v="0"/>
    <x v="2"/>
    <x v="1"/>
    <x v="0"/>
  </r>
  <r>
    <x v="6"/>
    <x v="160"/>
    <x v="1"/>
    <x v="1"/>
    <x v="11780"/>
    <x v="0"/>
    <x v="2"/>
    <x v="1"/>
    <x v="0"/>
  </r>
  <r>
    <x v="6"/>
    <x v="160"/>
    <x v="1"/>
    <x v="1"/>
    <x v="11781"/>
    <x v="0"/>
    <x v="2"/>
    <x v="1"/>
    <x v="0"/>
  </r>
  <r>
    <x v="6"/>
    <x v="160"/>
    <x v="1"/>
    <x v="1"/>
    <x v="11782"/>
    <x v="0"/>
    <x v="2"/>
    <x v="1"/>
    <x v="0"/>
  </r>
  <r>
    <x v="6"/>
    <x v="160"/>
    <x v="1"/>
    <x v="1"/>
    <x v="11783"/>
    <x v="0"/>
    <x v="2"/>
    <x v="1"/>
    <x v="0"/>
  </r>
  <r>
    <x v="6"/>
    <x v="160"/>
    <x v="1"/>
    <x v="1"/>
    <x v="11784"/>
    <x v="0"/>
    <x v="0"/>
    <x v="0"/>
    <x v="0"/>
  </r>
  <r>
    <x v="6"/>
    <x v="160"/>
    <x v="1"/>
    <x v="1"/>
    <x v="11785"/>
    <x v="0"/>
    <x v="3"/>
    <x v="0"/>
    <x v="1"/>
  </r>
  <r>
    <x v="6"/>
    <x v="160"/>
    <x v="1"/>
    <x v="1"/>
    <x v="11786"/>
    <x v="0"/>
    <x v="3"/>
    <x v="0"/>
    <x v="0"/>
  </r>
  <r>
    <x v="6"/>
    <x v="160"/>
    <x v="1"/>
    <x v="1"/>
    <x v="11787"/>
    <x v="0"/>
    <x v="0"/>
    <x v="0"/>
    <x v="1"/>
  </r>
  <r>
    <x v="6"/>
    <x v="160"/>
    <x v="1"/>
    <x v="1"/>
    <x v="11788"/>
    <x v="0"/>
    <x v="2"/>
    <x v="1"/>
    <x v="0"/>
  </r>
  <r>
    <x v="6"/>
    <x v="160"/>
    <x v="1"/>
    <x v="1"/>
    <x v="11789"/>
    <x v="0"/>
    <x v="2"/>
    <x v="1"/>
    <x v="0"/>
  </r>
  <r>
    <x v="6"/>
    <x v="160"/>
    <x v="1"/>
    <x v="1"/>
    <x v="11790"/>
    <x v="0"/>
    <x v="2"/>
    <x v="1"/>
    <x v="0"/>
  </r>
  <r>
    <x v="6"/>
    <x v="160"/>
    <x v="1"/>
    <x v="1"/>
    <x v="11791"/>
    <x v="0"/>
    <x v="2"/>
    <x v="1"/>
    <x v="1"/>
  </r>
  <r>
    <x v="6"/>
    <x v="160"/>
    <x v="1"/>
    <x v="1"/>
    <x v="11792"/>
    <x v="0"/>
    <x v="0"/>
    <x v="0"/>
    <x v="0"/>
  </r>
  <r>
    <x v="6"/>
    <x v="160"/>
    <x v="1"/>
    <x v="1"/>
    <x v="11793"/>
    <x v="0"/>
    <x v="1"/>
    <x v="1"/>
    <x v="1"/>
  </r>
  <r>
    <x v="6"/>
    <x v="160"/>
    <x v="1"/>
    <x v="1"/>
    <x v="11794"/>
    <x v="0"/>
    <x v="1"/>
    <x v="1"/>
    <x v="0"/>
  </r>
  <r>
    <x v="6"/>
    <x v="160"/>
    <x v="1"/>
    <x v="1"/>
    <x v="11795"/>
    <x v="0"/>
    <x v="2"/>
    <x v="1"/>
    <x v="0"/>
  </r>
  <r>
    <x v="6"/>
    <x v="160"/>
    <x v="1"/>
    <x v="1"/>
    <x v="11796"/>
    <x v="0"/>
    <x v="1"/>
    <x v="1"/>
    <x v="0"/>
  </r>
  <r>
    <x v="6"/>
    <x v="160"/>
    <x v="1"/>
    <x v="1"/>
    <x v="11797"/>
    <x v="0"/>
    <x v="0"/>
    <x v="0"/>
    <x v="0"/>
  </r>
  <r>
    <x v="6"/>
    <x v="160"/>
    <x v="1"/>
    <x v="1"/>
    <x v="11798"/>
    <x v="0"/>
    <x v="1"/>
    <x v="1"/>
    <x v="0"/>
  </r>
  <r>
    <x v="6"/>
    <x v="160"/>
    <x v="1"/>
    <x v="1"/>
    <x v="11799"/>
    <x v="0"/>
    <x v="2"/>
    <x v="1"/>
    <x v="0"/>
  </r>
  <r>
    <x v="6"/>
    <x v="160"/>
    <x v="1"/>
    <x v="1"/>
    <x v="11800"/>
    <x v="0"/>
    <x v="2"/>
    <x v="1"/>
    <x v="0"/>
  </r>
  <r>
    <x v="6"/>
    <x v="160"/>
    <x v="1"/>
    <x v="1"/>
    <x v="11801"/>
    <x v="0"/>
    <x v="2"/>
    <x v="1"/>
    <x v="0"/>
  </r>
  <r>
    <x v="6"/>
    <x v="160"/>
    <x v="1"/>
    <x v="1"/>
    <x v="11802"/>
    <x v="0"/>
    <x v="2"/>
    <x v="1"/>
    <x v="0"/>
  </r>
  <r>
    <x v="6"/>
    <x v="160"/>
    <x v="1"/>
    <x v="1"/>
    <x v="11803"/>
    <x v="0"/>
    <x v="2"/>
    <x v="1"/>
    <x v="0"/>
  </r>
  <r>
    <x v="6"/>
    <x v="160"/>
    <x v="1"/>
    <x v="1"/>
    <x v="11804"/>
    <x v="0"/>
    <x v="1"/>
    <x v="1"/>
    <x v="0"/>
  </r>
  <r>
    <x v="6"/>
    <x v="160"/>
    <x v="1"/>
    <x v="1"/>
    <x v="11805"/>
    <x v="0"/>
    <x v="0"/>
    <x v="0"/>
    <x v="0"/>
  </r>
  <r>
    <x v="6"/>
    <x v="160"/>
    <x v="1"/>
    <x v="1"/>
    <x v="11806"/>
    <x v="0"/>
    <x v="2"/>
    <x v="1"/>
    <x v="0"/>
  </r>
  <r>
    <x v="6"/>
    <x v="160"/>
    <x v="1"/>
    <x v="1"/>
    <x v="11807"/>
    <x v="0"/>
    <x v="2"/>
    <x v="1"/>
    <x v="0"/>
  </r>
  <r>
    <x v="6"/>
    <x v="160"/>
    <x v="1"/>
    <x v="1"/>
    <x v="11808"/>
    <x v="0"/>
    <x v="3"/>
    <x v="0"/>
    <x v="1"/>
  </r>
  <r>
    <x v="6"/>
    <x v="160"/>
    <x v="1"/>
    <x v="1"/>
    <x v="11809"/>
    <x v="0"/>
    <x v="0"/>
    <x v="0"/>
    <x v="1"/>
  </r>
  <r>
    <x v="6"/>
    <x v="160"/>
    <x v="1"/>
    <x v="1"/>
    <x v="11810"/>
    <x v="0"/>
    <x v="2"/>
    <x v="1"/>
    <x v="1"/>
  </r>
  <r>
    <x v="6"/>
    <x v="160"/>
    <x v="1"/>
    <x v="1"/>
    <x v="11811"/>
    <x v="0"/>
    <x v="2"/>
    <x v="1"/>
    <x v="0"/>
  </r>
  <r>
    <x v="6"/>
    <x v="160"/>
    <x v="1"/>
    <x v="1"/>
    <x v="11812"/>
    <x v="0"/>
    <x v="2"/>
    <x v="1"/>
    <x v="0"/>
  </r>
  <r>
    <x v="6"/>
    <x v="160"/>
    <x v="1"/>
    <x v="1"/>
    <x v="11813"/>
    <x v="0"/>
    <x v="2"/>
    <x v="1"/>
    <x v="0"/>
  </r>
  <r>
    <x v="6"/>
    <x v="160"/>
    <x v="1"/>
    <x v="1"/>
    <x v="11814"/>
    <x v="0"/>
    <x v="2"/>
    <x v="1"/>
    <x v="0"/>
  </r>
  <r>
    <x v="6"/>
    <x v="160"/>
    <x v="1"/>
    <x v="1"/>
    <x v="11815"/>
    <x v="0"/>
    <x v="0"/>
    <x v="0"/>
    <x v="1"/>
  </r>
  <r>
    <x v="6"/>
    <x v="160"/>
    <x v="1"/>
    <x v="1"/>
    <x v="11816"/>
    <x v="0"/>
    <x v="2"/>
    <x v="1"/>
    <x v="0"/>
  </r>
  <r>
    <x v="6"/>
    <x v="160"/>
    <x v="1"/>
    <x v="1"/>
    <x v="11817"/>
    <x v="0"/>
    <x v="0"/>
    <x v="0"/>
    <x v="0"/>
  </r>
  <r>
    <x v="6"/>
    <x v="160"/>
    <x v="1"/>
    <x v="1"/>
    <x v="11818"/>
    <x v="0"/>
    <x v="0"/>
    <x v="0"/>
    <x v="1"/>
  </r>
  <r>
    <x v="6"/>
    <x v="160"/>
    <x v="1"/>
    <x v="1"/>
    <x v="11819"/>
    <x v="0"/>
    <x v="2"/>
    <x v="1"/>
    <x v="0"/>
  </r>
  <r>
    <x v="6"/>
    <x v="160"/>
    <x v="1"/>
    <x v="1"/>
    <x v="11820"/>
    <x v="0"/>
    <x v="1"/>
    <x v="1"/>
    <x v="0"/>
  </r>
  <r>
    <x v="6"/>
    <x v="160"/>
    <x v="1"/>
    <x v="1"/>
    <x v="11821"/>
    <x v="0"/>
    <x v="2"/>
    <x v="1"/>
    <x v="1"/>
  </r>
  <r>
    <x v="6"/>
    <x v="160"/>
    <x v="1"/>
    <x v="1"/>
    <x v="11822"/>
    <x v="0"/>
    <x v="0"/>
    <x v="0"/>
    <x v="1"/>
  </r>
  <r>
    <x v="6"/>
    <x v="160"/>
    <x v="1"/>
    <x v="1"/>
    <x v="11823"/>
    <x v="0"/>
    <x v="2"/>
    <x v="1"/>
    <x v="0"/>
  </r>
  <r>
    <x v="6"/>
    <x v="160"/>
    <x v="1"/>
    <x v="1"/>
    <x v="11824"/>
    <x v="0"/>
    <x v="1"/>
    <x v="1"/>
    <x v="0"/>
  </r>
  <r>
    <x v="6"/>
    <x v="160"/>
    <x v="1"/>
    <x v="1"/>
    <x v="11825"/>
    <x v="0"/>
    <x v="2"/>
    <x v="1"/>
    <x v="0"/>
  </r>
  <r>
    <x v="6"/>
    <x v="160"/>
    <x v="1"/>
    <x v="1"/>
    <x v="11826"/>
    <x v="0"/>
    <x v="1"/>
    <x v="1"/>
    <x v="0"/>
  </r>
  <r>
    <x v="6"/>
    <x v="160"/>
    <x v="1"/>
    <x v="1"/>
    <x v="11827"/>
    <x v="0"/>
    <x v="0"/>
    <x v="0"/>
    <x v="1"/>
  </r>
  <r>
    <x v="6"/>
    <x v="160"/>
    <x v="1"/>
    <x v="1"/>
    <x v="11828"/>
    <x v="0"/>
    <x v="3"/>
    <x v="0"/>
    <x v="1"/>
  </r>
  <r>
    <x v="6"/>
    <x v="160"/>
    <x v="1"/>
    <x v="1"/>
    <x v="11829"/>
    <x v="0"/>
    <x v="2"/>
    <x v="1"/>
    <x v="0"/>
  </r>
  <r>
    <x v="6"/>
    <x v="160"/>
    <x v="1"/>
    <x v="1"/>
    <x v="11830"/>
    <x v="0"/>
    <x v="2"/>
    <x v="1"/>
    <x v="0"/>
  </r>
  <r>
    <x v="6"/>
    <x v="160"/>
    <x v="1"/>
    <x v="1"/>
    <x v="11831"/>
    <x v="0"/>
    <x v="2"/>
    <x v="1"/>
    <x v="0"/>
  </r>
  <r>
    <x v="6"/>
    <x v="160"/>
    <x v="1"/>
    <x v="1"/>
    <x v="11832"/>
    <x v="0"/>
    <x v="3"/>
    <x v="0"/>
    <x v="1"/>
  </r>
  <r>
    <x v="6"/>
    <x v="160"/>
    <x v="1"/>
    <x v="1"/>
    <x v="11833"/>
    <x v="0"/>
    <x v="2"/>
    <x v="1"/>
    <x v="0"/>
  </r>
  <r>
    <x v="6"/>
    <x v="160"/>
    <x v="1"/>
    <x v="1"/>
    <x v="11834"/>
    <x v="0"/>
    <x v="2"/>
    <x v="1"/>
    <x v="0"/>
  </r>
  <r>
    <x v="6"/>
    <x v="160"/>
    <x v="1"/>
    <x v="1"/>
    <x v="11835"/>
    <x v="0"/>
    <x v="2"/>
    <x v="1"/>
    <x v="0"/>
  </r>
  <r>
    <x v="6"/>
    <x v="160"/>
    <x v="1"/>
    <x v="1"/>
    <x v="11836"/>
    <x v="0"/>
    <x v="2"/>
    <x v="1"/>
    <x v="0"/>
  </r>
  <r>
    <x v="6"/>
    <x v="160"/>
    <x v="1"/>
    <x v="1"/>
    <x v="11837"/>
    <x v="0"/>
    <x v="3"/>
    <x v="0"/>
    <x v="0"/>
  </r>
  <r>
    <x v="6"/>
    <x v="160"/>
    <x v="1"/>
    <x v="1"/>
    <x v="11838"/>
    <x v="0"/>
    <x v="2"/>
    <x v="1"/>
    <x v="0"/>
  </r>
  <r>
    <x v="6"/>
    <x v="160"/>
    <x v="1"/>
    <x v="1"/>
    <x v="11839"/>
    <x v="0"/>
    <x v="2"/>
    <x v="1"/>
    <x v="0"/>
  </r>
  <r>
    <x v="6"/>
    <x v="160"/>
    <x v="1"/>
    <x v="1"/>
    <x v="11840"/>
    <x v="0"/>
    <x v="2"/>
    <x v="1"/>
    <x v="0"/>
  </r>
  <r>
    <x v="6"/>
    <x v="160"/>
    <x v="1"/>
    <x v="1"/>
    <x v="11841"/>
    <x v="0"/>
    <x v="1"/>
    <x v="1"/>
    <x v="0"/>
  </r>
  <r>
    <x v="6"/>
    <x v="160"/>
    <x v="1"/>
    <x v="1"/>
    <x v="11842"/>
    <x v="0"/>
    <x v="0"/>
    <x v="0"/>
    <x v="0"/>
  </r>
  <r>
    <x v="6"/>
    <x v="160"/>
    <x v="1"/>
    <x v="1"/>
    <x v="11843"/>
    <x v="0"/>
    <x v="2"/>
    <x v="1"/>
    <x v="0"/>
  </r>
  <r>
    <x v="6"/>
    <x v="160"/>
    <x v="1"/>
    <x v="1"/>
    <x v="11844"/>
    <x v="0"/>
    <x v="2"/>
    <x v="1"/>
    <x v="1"/>
  </r>
  <r>
    <x v="6"/>
    <x v="160"/>
    <x v="1"/>
    <x v="1"/>
    <x v="11845"/>
    <x v="0"/>
    <x v="2"/>
    <x v="1"/>
    <x v="0"/>
  </r>
  <r>
    <x v="6"/>
    <x v="160"/>
    <x v="1"/>
    <x v="1"/>
    <x v="11846"/>
    <x v="0"/>
    <x v="2"/>
    <x v="1"/>
    <x v="0"/>
  </r>
  <r>
    <x v="6"/>
    <x v="160"/>
    <x v="1"/>
    <x v="1"/>
    <x v="11847"/>
    <x v="0"/>
    <x v="2"/>
    <x v="1"/>
    <x v="1"/>
  </r>
  <r>
    <x v="6"/>
    <x v="160"/>
    <x v="1"/>
    <x v="1"/>
    <x v="11848"/>
    <x v="0"/>
    <x v="1"/>
    <x v="1"/>
    <x v="0"/>
  </r>
  <r>
    <x v="6"/>
    <x v="160"/>
    <x v="1"/>
    <x v="1"/>
    <x v="11849"/>
    <x v="0"/>
    <x v="1"/>
    <x v="1"/>
    <x v="0"/>
  </r>
  <r>
    <x v="6"/>
    <x v="160"/>
    <x v="1"/>
    <x v="1"/>
    <x v="11850"/>
    <x v="0"/>
    <x v="0"/>
    <x v="0"/>
    <x v="0"/>
  </r>
  <r>
    <x v="6"/>
    <x v="160"/>
    <x v="1"/>
    <x v="1"/>
    <x v="11851"/>
    <x v="0"/>
    <x v="2"/>
    <x v="1"/>
    <x v="0"/>
  </r>
  <r>
    <x v="6"/>
    <x v="160"/>
    <x v="1"/>
    <x v="1"/>
    <x v="11852"/>
    <x v="0"/>
    <x v="1"/>
    <x v="1"/>
    <x v="0"/>
  </r>
  <r>
    <x v="6"/>
    <x v="160"/>
    <x v="1"/>
    <x v="1"/>
    <x v="11853"/>
    <x v="0"/>
    <x v="2"/>
    <x v="1"/>
    <x v="1"/>
  </r>
  <r>
    <x v="6"/>
    <x v="160"/>
    <x v="1"/>
    <x v="1"/>
    <x v="11854"/>
    <x v="0"/>
    <x v="2"/>
    <x v="1"/>
    <x v="0"/>
  </r>
  <r>
    <x v="6"/>
    <x v="160"/>
    <x v="1"/>
    <x v="1"/>
    <x v="11855"/>
    <x v="0"/>
    <x v="2"/>
    <x v="1"/>
    <x v="0"/>
  </r>
  <r>
    <x v="6"/>
    <x v="160"/>
    <x v="1"/>
    <x v="1"/>
    <x v="11856"/>
    <x v="0"/>
    <x v="2"/>
    <x v="1"/>
    <x v="0"/>
  </r>
  <r>
    <x v="6"/>
    <x v="160"/>
    <x v="1"/>
    <x v="1"/>
    <x v="11857"/>
    <x v="0"/>
    <x v="1"/>
    <x v="1"/>
    <x v="0"/>
  </r>
  <r>
    <x v="6"/>
    <x v="160"/>
    <x v="1"/>
    <x v="1"/>
    <x v="11858"/>
    <x v="0"/>
    <x v="1"/>
    <x v="1"/>
    <x v="0"/>
  </r>
  <r>
    <x v="6"/>
    <x v="160"/>
    <x v="1"/>
    <x v="1"/>
    <x v="11859"/>
    <x v="0"/>
    <x v="2"/>
    <x v="1"/>
    <x v="0"/>
  </r>
  <r>
    <x v="6"/>
    <x v="160"/>
    <x v="1"/>
    <x v="1"/>
    <x v="11860"/>
    <x v="0"/>
    <x v="2"/>
    <x v="1"/>
    <x v="1"/>
  </r>
  <r>
    <x v="6"/>
    <x v="160"/>
    <x v="1"/>
    <x v="1"/>
    <x v="11861"/>
    <x v="0"/>
    <x v="2"/>
    <x v="1"/>
    <x v="0"/>
  </r>
  <r>
    <x v="6"/>
    <x v="160"/>
    <x v="1"/>
    <x v="1"/>
    <x v="11862"/>
    <x v="0"/>
    <x v="3"/>
    <x v="0"/>
    <x v="1"/>
  </r>
  <r>
    <x v="6"/>
    <x v="160"/>
    <x v="1"/>
    <x v="1"/>
    <x v="11863"/>
    <x v="0"/>
    <x v="2"/>
    <x v="1"/>
    <x v="0"/>
  </r>
  <r>
    <x v="6"/>
    <x v="160"/>
    <x v="1"/>
    <x v="1"/>
    <x v="11864"/>
    <x v="0"/>
    <x v="2"/>
    <x v="1"/>
    <x v="1"/>
  </r>
  <r>
    <x v="6"/>
    <x v="160"/>
    <x v="1"/>
    <x v="1"/>
    <x v="11865"/>
    <x v="0"/>
    <x v="1"/>
    <x v="1"/>
    <x v="1"/>
  </r>
  <r>
    <x v="6"/>
    <x v="160"/>
    <x v="1"/>
    <x v="1"/>
    <x v="11866"/>
    <x v="0"/>
    <x v="1"/>
    <x v="1"/>
    <x v="0"/>
  </r>
  <r>
    <x v="6"/>
    <x v="160"/>
    <x v="1"/>
    <x v="1"/>
    <x v="11867"/>
    <x v="0"/>
    <x v="2"/>
    <x v="1"/>
    <x v="0"/>
  </r>
  <r>
    <x v="6"/>
    <x v="160"/>
    <x v="1"/>
    <x v="1"/>
    <x v="11868"/>
    <x v="0"/>
    <x v="0"/>
    <x v="0"/>
    <x v="0"/>
  </r>
  <r>
    <x v="6"/>
    <x v="160"/>
    <x v="1"/>
    <x v="1"/>
    <x v="11869"/>
    <x v="0"/>
    <x v="1"/>
    <x v="1"/>
    <x v="0"/>
  </r>
  <r>
    <x v="6"/>
    <x v="160"/>
    <x v="1"/>
    <x v="1"/>
    <x v="11870"/>
    <x v="0"/>
    <x v="1"/>
    <x v="1"/>
    <x v="1"/>
  </r>
  <r>
    <x v="6"/>
    <x v="160"/>
    <x v="1"/>
    <x v="1"/>
    <x v="11871"/>
    <x v="0"/>
    <x v="2"/>
    <x v="1"/>
    <x v="0"/>
  </r>
  <r>
    <x v="6"/>
    <x v="160"/>
    <x v="1"/>
    <x v="1"/>
    <x v="11872"/>
    <x v="0"/>
    <x v="2"/>
    <x v="1"/>
    <x v="0"/>
  </r>
  <r>
    <x v="6"/>
    <x v="160"/>
    <x v="1"/>
    <x v="1"/>
    <x v="11873"/>
    <x v="0"/>
    <x v="2"/>
    <x v="1"/>
    <x v="1"/>
  </r>
  <r>
    <x v="6"/>
    <x v="160"/>
    <x v="1"/>
    <x v="1"/>
    <x v="11874"/>
    <x v="0"/>
    <x v="2"/>
    <x v="1"/>
    <x v="0"/>
  </r>
  <r>
    <x v="6"/>
    <x v="160"/>
    <x v="1"/>
    <x v="1"/>
    <x v="11875"/>
    <x v="0"/>
    <x v="0"/>
    <x v="0"/>
    <x v="1"/>
  </r>
  <r>
    <x v="6"/>
    <x v="160"/>
    <x v="1"/>
    <x v="1"/>
    <x v="11876"/>
    <x v="0"/>
    <x v="2"/>
    <x v="1"/>
    <x v="1"/>
  </r>
  <r>
    <x v="6"/>
    <x v="160"/>
    <x v="1"/>
    <x v="1"/>
    <x v="11877"/>
    <x v="0"/>
    <x v="1"/>
    <x v="1"/>
    <x v="1"/>
  </r>
  <r>
    <x v="6"/>
    <x v="160"/>
    <x v="1"/>
    <x v="1"/>
    <x v="11878"/>
    <x v="0"/>
    <x v="0"/>
    <x v="0"/>
    <x v="1"/>
  </r>
  <r>
    <x v="6"/>
    <x v="160"/>
    <x v="1"/>
    <x v="1"/>
    <x v="11879"/>
    <x v="0"/>
    <x v="1"/>
    <x v="1"/>
    <x v="0"/>
  </r>
  <r>
    <x v="6"/>
    <x v="160"/>
    <x v="1"/>
    <x v="1"/>
    <x v="11880"/>
    <x v="0"/>
    <x v="0"/>
    <x v="0"/>
    <x v="1"/>
  </r>
  <r>
    <x v="6"/>
    <x v="160"/>
    <x v="1"/>
    <x v="1"/>
    <x v="11881"/>
    <x v="0"/>
    <x v="1"/>
    <x v="1"/>
    <x v="0"/>
  </r>
  <r>
    <x v="6"/>
    <x v="160"/>
    <x v="1"/>
    <x v="1"/>
    <x v="11882"/>
    <x v="0"/>
    <x v="2"/>
    <x v="1"/>
    <x v="1"/>
  </r>
  <r>
    <x v="6"/>
    <x v="160"/>
    <x v="1"/>
    <x v="1"/>
    <x v="11883"/>
    <x v="0"/>
    <x v="3"/>
    <x v="0"/>
    <x v="1"/>
  </r>
  <r>
    <x v="6"/>
    <x v="160"/>
    <x v="1"/>
    <x v="1"/>
    <x v="11884"/>
    <x v="0"/>
    <x v="1"/>
    <x v="1"/>
    <x v="1"/>
  </r>
  <r>
    <x v="6"/>
    <x v="160"/>
    <x v="1"/>
    <x v="1"/>
    <x v="11885"/>
    <x v="0"/>
    <x v="0"/>
    <x v="0"/>
    <x v="0"/>
  </r>
  <r>
    <x v="6"/>
    <x v="160"/>
    <x v="1"/>
    <x v="1"/>
    <x v="11886"/>
    <x v="0"/>
    <x v="0"/>
    <x v="0"/>
    <x v="1"/>
  </r>
  <r>
    <x v="6"/>
    <x v="160"/>
    <x v="1"/>
    <x v="1"/>
    <x v="11887"/>
    <x v="0"/>
    <x v="2"/>
    <x v="1"/>
    <x v="0"/>
  </r>
  <r>
    <x v="6"/>
    <x v="160"/>
    <x v="1"/>
    <x v="1"/>
    <x v="11888"/>
    <x v="0"/>
    <x v="1"/>
    <x v="1"/>
    <x v="0"/>
  </r>
  <r>
    <x v="6"/>
    <x v="160"/>
    <x v="1"/>
    <x v="1"/>
    <x v="11889"/>
    <x v="0"/>
    <x v="2"/>
    <x v="1"/>
    <x v="0"/>
  </r>
  <r>
    <x v="6"/>
    <x v="160"/>
    <x v="1"/>
    <x v="1"/>
    <x v="11890"/>
    <x v="0"/>
    <x v="0"/>
    <x v="0"/>
    <x v="1"/>
  </r>
  <r>
    <x v="6"/>
    <x v="160"/>
    <x v="1"/>
    <x v="1"/>
    <x v="11891"/>
    <x v="0"/>
    <x v="0"/>
    <x v="0"/>
    <x v="1"/>
  </r>
  <r>
    <x v="6"/>
    <x v="160"/>
    <x v="1"/>
    <x v="1"/>
    <x v="11892"/>
    <x v="0"/>
    <x v="2"/>
    <x v="1"/>
    <x v="1"/>
  </r>
  <r>
    <x v="6"/>
    <x v="160"/>
    <x v="1"/>
    <x v="1"/>
    <x v="11893"/>
    <x v="0"/>
    <x v="1"/>
    <x v="1"/>
    <x v="1"/>
  </r>
  <r>
    <x v="6"/>
    <x v="160"/>
    <x v="1"/>
    <x v="1"/>
    <x v="11894"/>
    <x v="0"/>
    <x v="0"/>
    <x v="0"/>
    <x v="1"/>
  </r>
  <r>
    <x v="6"/>
    <x v="160"/>
    <x v="1"/>
    <x v="1"/>
    <x v="11895"/>
    <x v="0"/>
    <x v="1"/>
    <x v="1"/>
    <x v="1"/>
  </r>
  <r>
    <x v="6"/>
    <x v="160"/>
    <x v="1"/>
    <x v="1"/>
    <x v="11896"/>
    <x v="0"/>
    <x v="2"/>
    <x v="1"/>
    <x v="0"/>
  </r>
  <r>
    <x v="6"/>
    <x v="160"/>
    <x v="1"/>
    <x v="1"/>
    <x v="11897"/>
    <x v="0"/>
    <x v="0"/>
    <x v="0"/>
    <x v="1"/>
  </r>
  <r>
    <x v="6"/>
    <x v="160"/>
    <x v="1"/>
    <x v="1"/>
    <x v="11898"/>
    <x v="0"/>
    <x v="2"/>
    <x v="1"/>
    <x v="0"/>
  </r>
  <r>
    <x v="6"/>
    <x v="160"/>
    <x v="1"/>
    <x v="1"/>
    <x v="11899"/>
    <x v="0"/>
    <x v="0"/>
    <x v="0"/>
    <x v="1"/>
  </r>
  <r>
    <x v="6"/>
    <x v="160"/>
    <x v="1"/>
    <x v="1"/>
    <x v="11900"/>
    <x v="0"/>
    <x v="2"/>
    <x v="1"/>
    <x v="0"/>
  </r>
  <r>
    <x v="6"/>
    <x v="160"/>
    <x v="1"/>
    <x v="1"/>
    <x v="11901"/>
    <x v="0"/>
    <x v="1"/>
    <x v="1"/>
    <x v="1"/>
  </r>
  <r>
    <x v="6"/>
    <x v="160"/>
    <x v="1"/>
    <x v="1"/>
    <x v="11902"/>
    <x v="0"/>
    <x v="1"/>
    <x v="1"/>
    <x v="0"/>
  </r>
  <r>
    <x v="6"/>
    <x v="160"/>
    <x v="1"/>
    <x v="1"/>
    <x v="11903"/>
    <x v="0"/>
    <x v="1"/>
    <x v="1"/>
    <x v="1"/>
  </r>
  <r>
    <x v="6"/>
    <x v="160"/>
    <x v="1"/>
    <x v="1"/>
    <x v="11904"/>
    <x v="0"/>
    <x v="1"/>
    <x v="1"/>
    <x v="1"/>
  </r>
  <r>
    <x v="6"/>
    <x v="160"/>
    <x v="1"/>
    <x v="1"/>
    <x v="11905"/>
    <x v="0"/>
    <x v="1"/>
    <x v="1"/>
    <x v="0"/>
  </r>
  <r>
    <x v="6"/>
    <x v="160"/>
    <x v="1"/>
    <x v="1"/>
    <x v="11906"/>
    <x v="0"/>
    <x v="1"/>
    <x v="1"/>
    <x v="0"/>
  </r>
  <r>
    <x v="6"/>
    <x v="160"/>
    <x v="1"/>
    <x v="1"/>
    <x v="11907"/>
    <x v="0"/>
    <x v="0"/>
    <x v="0"/>
    <x v="0"/>
  </r>
  <r>
    <x v="6"/>
    <x v="160"/>
    <x v="1"/>
    <x v="1"/>
    <x v="11908"/>
    <x v="0"/>
    <x v="1"/>
    <x v="1"/>
    <x v="0"/>
  </r>
  <r>
    <x v="6"/>
    <x v="160"/>
    <x v="1"/>
    <x v="1"/>
    <x v="11909"/>
    <x v="0"/>
    <x v="1"/>
    <x v="1"/>
    <x v="0"/>
  </r>
  <r>
    <x v="6"/>
    <x v="160"/>
    <x v="1"/>
    <x v="1"/>
    <x v="11910"/>
    <x v="0"/>
    <x v="2"/>
    <x v="1"/>
    <x v="0"/>
  </r>
  <r>
    <x v="6"/>
    <x v="160"/>
    <x v="1"/>
    <x v="1"/>
    <x v="11911"/>
    <x v="0"/>
    <x v="2"/>
    <x v="1"/>
    <x v="0"/>
  </r>
  <r>
    <x v="6"/>
    <x v="160"/>
    <x v="1"/>
    <x v="1"/>
    <x v="11912"/>
    <x v="0"/>
    <x v="2"/>
    <x v="1"/>
    <x v="0"/>
  </r>
  <r>
    <x v="6"/>
    <x v="160"/>
    <x v="1"/>
    <x v="1"/>
    <x v="11913"/>
    <x v="0"/>
    <x v="1"/>
    <x v="1"/>
    <x v="0"/>
  </r>
  <r>
    <x v="6"/>
    <x v="160"/>
    <x v="1"/>
    <x v="1"/>
    <x v="11914"/>
    <x v="0"/>
    <x v="0"/>
    <x v="0"/>
    <x v="0"/>
  </r>
  <r>
    <x v="6"/>
    <x v="160"/>
    <x v="1"/>
    <x v="1"/>
    <x v="11915"/>
    <x v="0"/>
    <x v="2"/>
    <x v="1"/>
    <x v="1"/>
  </r>
  <r>
    <x v="6"/>
    <x v="160"/>
    <x v="1"/>
    <x v="1"/>
    <x v="11916"/>
    <x v="0"/>
    <x v="2"/>
    <x v="1"/>
    <x v="0"/>
  </r>
  <r>
    <x v="6"/>
    <x v="160"/>
    <x v="1"/>
    <x v="1"/>
    <x v="11917"/>
    <x v="0"/>
    <x v="2"/>
    <x v="1"/>
    <x v="0"/>
  </r>
  <r>
    <x v="6"/>
    <x v="160"/>
    <x v="1"/>
    <x v="1"/>
    <x v="11918"/>
    <x v="0"/>
    <x v="2"/>
    <x v="1"/>
    <x v="0"/>
  </r>
  <r>
    <x v="6"/>
    <x v="160"/>
    <x v="1"/>
    <x v="1"/>
    <x v="11919"/>
    <x v="0"/>
    <x v="2"/>
    <x v="1"/>
    <x v="0"/>
  </r>
  <r>
    <x v="6"/>
    <x v="160"/>
    <x v="1"/>
    <x v="1"/>
    <x v="11920"/>
    <x v="0"/>
    <x v="0"/>
    <x v="0"/>
    <x v="1"/>
  </r>
  <r>
    <x v="6"/>
    <x v="160"/>
    <x v="1"/>
    <x v="1"/>
    <x v="11921"/>
    <x v="0"/>
    <x v="2"/>
    <x v="1"/>
    <x v="0"/>
  </r>
  <r>
    <x v="6"/>
    <x v="160"/>
    <x v="1"/>
    <x v="1"/>
    <x v="11922"/>
    <x v="0"/>
    <x v="0"/>
    <x v="0"/>
    <x v="1"/>
  </r>
  <r>
    <x v="6"/>
    <x v="160"/>
    <x v="1"/>
    <x v="1"/>
    <x v="11923"/>
    <x v="0"/>
    <x v="2"/>
    <x v="1"/>
    <x v="1"/>
  </r>
  <r>
    <x v="6"/>
    <x v="160"/>
    <x v="1"/>
    <x v="1"/>
    <x v="11924"/>
    <x v="0"/>
    <x v="2"/>
    <x v="1"/>
    <x v="0"/>
  </r>
  <r>
    <x v="6"/>
    <x v="160"/>
    <x v="1"/>
    <x v="1"/>
    <x v="11925"/>
    <x v="0"/>
    <x v="2"/>
    <x v="1"/>
    <x v="0"/>
  </r>
  <r>
    <x v="6"/>
    <x v="160"/>
    <x v="1"/>
    <x v="1"/>
    <x v="11926"/>
    <x v="0"/>
    <x v="3"/>
    <x v="0"/>
    <x v="1"/>
  </r>
  <r>
    <x v="6"/>
    <x v="160"/>
    <x v="1"/>
    <x v="1"/>
    <x v="11927"/>
    <x v="0"/>
    <x v="1"/>
    <x v="1"/>
    <x v="0"/>
  </r>
  <r>
    <x v="6"/>
    <x v="160"/>
    <x v="1"/>
    <x v="1"/>
    <x v="11928"/>
    <x v="0"/>
    <x v="2"/>
    <x v="1"/>
    <x v="0"/>
  </r>
  <r>
    <x v="6"/>
    <x v="160"/>
    <x v="1"/>
    <x v="1"/>
    <x v="11929"/>
    <x v="0"/>
    <x v="0"/>
    <x v="0"/>
    <x v="0"/>
  </r>
  <r>
    <x v="6"/>
    <x v="160"/>
    <x v="1"/>
    <x v="1"/>
    <x v="11930"/>
    <x v="0"/>
    <x v="2"/>
    <x v="1"/>
    <x v="0"/>
  </r>
  <r>
    <x v="6"/>
    <x v="160"/>
    <x v="1"/>
    <x v="1"/>
    <x v="11931"/>
    <x v="0"/>
    <x v="2"/>
    <x v="1"/>
    <x v="0"/>
  </r>
  <r>
    <x v="6"/>
    <x v="160"/>
    <x v="1"/>
    <x v="1"/>
    <x v="11932"/>
    <x v="0"/>
    <x v="1"/>
    <x v="1"/>
    <x v="0"/>
  </r>
  <r>
    <x v="6"/>
    <x v="160"/>
    <x v="1"/>
    <x v="1"/>
    <x v="11933"/>
    <x v="0"/>
    <x v="1"/>
    <x v="1"/>
    <x v="1"/>
  </r>
  <r>
    <x v="6"/>
    <x v="160"/>
    <x v="1"/>
    <x v="1"/>
    <x v="11934"/>
    <x v="0"/>
    <x v="0"/>
    <x v="0"/>
    <x v="1"/>
  </r>
  <r>
    <x v="6"/>
    <x v="160"/>
    <x v="1"/>
    <x v="1"/>
    <x v="11935"/>
    <x v="0"/>
    <x v="2"/>
    <x v="1"/>
    <x v="1"/>
  </r>
  <r>
    <x v="6"/>
    <x v="160"/>
    <x v="1"/>
    <x v="1"/>
    <x v="11936"/>
    <x v="0"/>
    <x v="1"/>
    <x v="1"/>
    <x v="0"/>
  </r>
  <r>
    <x v="6"/>
    <x v="160"/>
    <x v="1"/>
    <x v="1"/>
    <x v="11937"/>
    <x v="0"/>
    <x v="1"/>
    <x v="1"/>
    <x v="1"/>
  </r>
  <r>
    <x v="6"/>
    <x v="160"/>
    <x v="1"/>
    <x v="1"/>
    <x v="11938"/>
    <x v="0"/>
    <x v="3"/>
    <x v="0"/>
    <x v="1"/>
  </r>
  <r>
    <x v="6"/>
    <x v="160"/>
    <x v="1"/>
    <x v="1"/>
    <x v="11939"/>
    <x v="0"/>
    <x v="2"/>
    <x v="1"/>
    <x v="0"/>
  </r>
  <r>
    <x v="6"/>
    <x v="160"/>
    <x v="1"/>
    <x v="1"/>
    <x v="11940"/>
    <x v="0"/>
    <x v="0"/>
    <x v="0"/>
    <x v="1"/>
  </r>
  <r>
    <x v="6"/>
    <x v="160"/>
    <x v="1"/>
    <x v="1"/>
    <x v="11941"/>
    <x v="0"/>
    <x v="2"/>
    <x v="1"/>
    <x v="0"/>
  </r>
  <r>
    <x v="6"/>
    <x v="160"/>
    <x v="1"/>
    <x v="1"/>
    <x v="11942"/>
    <x v="0"/>
    <x v="1"/>
    <x v="1"/>
    <x v="0"/>
  </r>
  <r>
    <x v="6"/>
    <x v="160"/>
    <x v="1"/>
    <x v="1"/>
    <x v="11943"/>
    <x v="0"/>
    <x v="1"/>
    <x v="1"/>
    <x v="0"/>
  </r>
  <r>
    <x v="6"/>
    <x v="160"/>
    <x v="1"/>
    <x v="1"/>
    <x v="11944"/>
    <x v="0"/>
    <x v="3"/>
    <x v="0"/>
    <x v="1"/>
  </r>
  <r>
    <x v="6"/>
    <x v="160"/>
    <x v="1"/>
    <x v="1"/>
    <x v="11945"/>
    <x v="0"/>
    <x v="3"/>
    <x v="0"/>
    <x v="1"/>
  </r>
  <r>
    <x v="6"/>
    <x v="160"/>
    <x v="1"/>
    <x v="1"/>
    <x v="11946"/>
    <x v="0"/>
    <x v="0"/>
    <x v="0"/>
    <x v="1"/>
  </r>
  <r>
    <x v="6"/>
    <x v="160"/>
    <x v="1"/>
    <x v="1"/>
    <x v="11947"/>
    <x v="0"/>
    <x v="2"/>
    <x v="1"/>
    <x v="1"/>
  </r>
  <r>
    <x v="6"/>
    <x v="160"/>
    <x v="1"/>
    <x v="1"/>
    <x v="11948"/>
    <x v="0"/>
    <x v="1"/>
    <x v="1"/>
    <x v="1"/>
  </r>
  <r>
    <x v="6"/>
    <x v="160"/>
    <x v="1"/>
    <x v="1"/>
    <x v="11949"/>
    <x v="0"/>
    <x v="0"/>
    <x v="0"/>
    <x v="1"/>
  </r>
  <r>
    <x v="6"/>
    <x v="160"/>
    <x v="1"/>
    <x v="1"/>
    <x v="11950"/>
    <x v="0"/>
    <x v="1"/>
    <x v="1"/>
    <x v="1"/>
  </r>
  <r>
    <x v="6"/>
    <x v="160"/>
    <x v="1"/>
    <x v="1"/>
    <x v="11951"/>
    <x v="0"/>
    <x v="0"/>
    <x v="0"/>
    <x v="1"/>
  </r>
  <r>
    <x v="6"/>
    <x v="160"/>
    <x v="1"/>
    <x v="1"/>
    <x v="11952"/>
    <x v="0"/>
    <x v="2"/>
    <x v="1"/>
    <x v="1"/>
  </r>
  <r>
    <x v="6"/>
    <x v="160"/>
    <x v="1"/>
    <x v="1"/>
    <x v="11953"/>
    <x v="0"/>
    <x v="0"/>
    <x v="0"/>
    <x v="1"/>
  </r>
  <r>
    <x v="6"/>
    <x v="160"/>
    <x v="1"/>
    <x v="1"/>
    <x v="11954"/>
    <x v="0"/>
    <x v="0"/>
    <x v="0"/>
    <x v="1"/>
  </r>
  <r>
    <x v="6"/>
    <x v="160"/>
    <x v="1"/>
    <x v="1"/>
    <x v="11955"/>
    <x v="0"/>
    <x v="2"/>
    <x v="1"/>
    <x v="1"/>
  </r>
  <r>
    <x v="6"/>
    <x v="160"/>
    <x v="1"/>
    <x v="1"/>
    <x v="11956"/>
    <x v="0"/>
    <x v="2"/>
    <x v="1"/>
    <x v="1"/>
  </r>
  <r>
    <x v="6"/>
    <x v="160"/>
    <x v="1"/>
    <x v="1"/>
    <x v="11957"/>
    <x v="0"/>
    <x v="3"/>
    <x v="0"/>
    <x v="1"/>
  </r>
  <r>
    <x v="6"/>
    <x v="160"/>
    <x v="1"/>
    <x v="1"/>
    <x v="11958"/>
    <x v="0"/>
    <x v="2"/>
    <x v="1"/>
    <x v="1"/>
  </r>
  <r>
    <x v="6"/>
    <x v="160"/>
    <x v="1"/>
    <x v="1"/>
    <x v="11959"/>
    <x v="0"/>
    <x v="1"/>
    <x v="1"/>
    <x v="1"/>
  </r>
  <r>
    <x v="6"/>
    <x v="160"/>
    <x v="1"/>
    <x v="1"/>
    <x v="11960"/>
    <x v="0"/>
    <x v="0"/>
    <x v="0"/>
    <x v="1"/>
  </r>
  <r>
    <x v="6"/>
    <x v="160"/>
    <x v="1"/>
    <x v="1"/>
    <x v="11961"/>
    <x v="0"/>
    <x v="0"/>
    <x v="0"/>
    <x v="1"/>
  </r>
  <r>
    <x v="6"/>
    <x v="160"/>
    <x v="1"/>
    <x v="1"/>
    <x v="11962"/>
    <x v="0"/>
    <x v="2"/>
    <x v="1"/>
    <x v="1"/>
  </r>
  <r>
    <x v="6"/>
    <x v="160"/>
    <x v="1"/>
    <x v="1"/>
    <x v="11963"/>
    <x v="0"/>
    <x v="0"/>
    <x v="0"/>
    <x v="1"/>
  </r>
  <r>
    <x v="6"/>
    <x v="160"/>
    <x v="1"/>
    <x v="1"/>
    <x v="11964"/>
    <x v="0"/>
    <x v="1"/>
    <x v="1"/>
    <x v="1"/>
  </r>
  <r>
    <x v="6"/>
    <x v="160"/>
    <x v="1"/>
    <x v="1"/>
    <x v="11965"/>
    <x v="0"/>
    <x v="2"/>
    <x v="1"/>
    <x v="1"/>
  </r>
  <r>
    <x v="6"/>
    <x v="160"/>
    <x v="1"/>
    <x v="1"/>
    <x v="11966"/>
    <x v="0"/>
    <x v="1"/>
    <x v="1"/>
    <x v="1"/>
  </r>
  <r>
    <x v="6"/>
    <x v="160"/>
    <x v="1"/>
    <x v="1"/>
    <x v="11967"/>
    <x v="0"/>
    <x v="1"/>
    <x v="1"/>
    <x v="1"/>
  </r>
  <r>
    <x v="6"/>
    <x v="160"/>
    <x v="1"/>
    <x v="1"/>
    <x v="11968"/>
    <x v="0"/>
    <x v="0"/>
    <x v="0"/>
    <x v="1"/>
  </r>
  <r>
    <x v="6"/>
    <x v="160"/>
    <x v="1"/>
    <x v="1"/>
    <x v="11969"/>
    <x v="0"/>
    <x v="3"/>
    <x v="0"/>
    <x v="1"/>
  </r>
  <r>
    <x v="6"/>
    <x v="160"/>
    <x v="1"/>
    <x v="1"/>
    <x v="11970"/>
    <x v="0"/>
    <x v="0"/>
    <x v="0"/>
    <x v="1"/>
  </r>
  <r>
    <x v="6"/>
    <x v="160"/>
    <x v="1"/>
    <x v="1"/>
    <x v="11971"/>
    <x v="0"/>
    <x v="0"/>
    <x v="0"/>
    <x v="1"/>
  </r>
  <r>
    <x v="6"/>
    <x v="160"/>
    <x v="1"/>
    <x v="1"/>
    <x v="11972"/>
    <x v="0"/>
    <x v="3"/>
    <x v="0"/>
    <x v="1"/>
  </r>
  <r>
    <x v="6"/>
    <x v="160"/>
    <x v="1"/>
    <x v="1"/>
    <x v="11973"/>
    <x v="0"/>
    <x v="3"/>
    <x v="0"/>
    <x v="1"/>
  </r>
  <r>
    <x v="6"/>
    <x v="160"/>
    <x v="1"/>
    <x v="1"/>
    <x v="11974"/>
    <x v="0"/>
    <x v="2"/>
    <x v="1"/>
    <x v="1"/>
  </r>
  <r>
    <x v="6"/>
    <x v="160"/>
    <x v="1"/>
    <x v="1"/>
    <x v="11975"/>
    <x v="0"/>
    <x v="0"/>
    <x v="0"/>
    <x v="1"/>
  </r>
  <r>
    <x v="6"/>
    <x v="160"/>
    <x v="1"/>
    <x v="1"/>
    <x v="11976"/>
    <x v="0"/>
    <x v="1"/>
    <x v="1"/>
    <x v="1"/>
  </r>
  <r>
    <x v="6"/>
    <x v="160"/>
    <x v="1"/>
    <x v="1"/>
    <x v="11977"/>
    <x v="0"/>
    <x v="0"/>
    <x v="0"/>
    <x v="1"/>
  </r>
  <r>
    <x v="6"/>
    <x v="160"/>
    <x v="1"/>
    <x v="1"/>
    <x v="11978"/>
    <x v="0"/>
    <x v="2"/>
    <x v="1"/>
    <x v="1"/>
  </r>
  <r>
    <x v="6"/>
    <x v="160"/>
    <x v="1"/>
    <x v="1"/>
    <x v="11979"/>
    <x v="0"/>
    <x v="0"/>
    <x v="0"/>
    <x v="1"/>
  </r>
  <r>
    <x v="6"/>
    <x v="160"/>
    <x v="1"/>
    <x v="1"/>
    <x v="11980"/>
    <x v="0"/>
    <x v="1"/>
    <x v="1"/>
    <x v="1"/>
  </r>
  <r>
    <x v="6"/>
    <x v="160"/>
    <x v="1"/>
    <x v="1"/>
    <x v="11981"/>
    <x v="0"/>
    <x v="2"/>
    <x v="1"/>
    <x v="1"/>
  </r>
  <r>
    <x v="6"/>
    <x v="160"/>
    <x v="1"/>
    <x v="1"/>
    <x v="11982"/>
    <x v="0"/>
    <x v="1"/>
    <x v="1"/>
    <x v="1"/>
  </r>
  <r>
    <x v="6"/>
    <x v="160"/>
    <x v="1"/>
    <x v="1"/>
    <x v="11983"/>
    <x v="0"/>
    <x v="2"/>
    <x v="1"/>
    <x v="1"/>
  </r>
  <r>
    <x v="6"/>
    <x v="160"/>
    <x v="1"/>
    <x v="1"/>
    <x v="11984"/>
    <x v="0"/>
    <x v="3"/>
    <x v="0"/>
    <x v="1"/>
  </r>
  <r>
    <x v="6"/>
    <x v="160"/>
    <x v="1"/>
    <x v="1"/>
    <x v="11985"/>
    <x v="0"/>
    <x v="3"/>
    <x v="0"/>
    <x v="1"/>
  </r>
  <r>
    <x v="6"/>
    <x v="160"/>
    <x v="1"/>
    <x v="1"/>
    <x v="11986"/>
    <x v="0"/>
    <x v="3"/>
    <x v="0"/>
    <x v="1"/>
  </r>
  <r>
    <x v="6"/>
    <x v="160"/>
    <x v="1"/>
    <x v="1"/>
    <x v="11987"/>
    <x v="0"/>
    <x v="0"/>
    <x v="0"/>
    <x v="1"/>
  </r>
  <r>
    <x v="6"/>
    <x v="160"/>
    <x v="1"/>
    <x v="1"/>
    <x v="11988"/>
    <x v="0"/>
    <x v="1"/>
    <x v="1"/>
    <x v="1"/>
  </r>
  <r>
    <x v="6"/>
    <x v="160"/>
    <x v="1"/>
    <x v="1"/>
    <x v="11989"/>
    <x v="0"/>
    <x v="1"/>
    <x v="1"/>
    <x v="1"/>
  </r>
  <r>
    <x v="6"/>
    <x v="160"/>
    <x v="1"/>
    <x v="1"/>
    <x v="11990"/>
    <x v="0"/>
    <x v="0"/>
    <x v="0"/>
    <x v="1"/>
  </r>
  <r>
    <x v="6"/>
    <x v="160"/>
    <x v="1"/>
    <x v="1"/>
    <x v="11991"/>
    <x v="0"/>
    <x v="1"/>
    <x v="1"/>
    <x v="1"/>
  </r>
  <r>
    <x v="6"/>
    <x v="160"/>
    <x v="1"/>
    <x v="1"/>
    <x v="11992"/>
    <x v="0"/>
    <x v="1"/>
    <x v="1"/>
    <x v="1"/>
  </r>
  <r>
    <x v="6"/>
    <x v="160"/>
    <x v="1"/>
    <x v="1"/>
    <x v="11993"/>
    <x v="0"/>
    <x v="2"/>
    <x v="1"/>
    <x v="1"/>
  </r>
  <r>
    <x v="6"/>
    <x v="160"/>
    <x v="1"/>
    <x v="1"/>
    <x v="11994"/>
    <x v="0"/>
    <x v="1"/>
    <x v="1"/>
    <x v="1"/>
  </r>
  <r>
    <x v="6"/>
    <x v="160"/>
    <x v="1"/>
    <x v="1"/>
    <x v="11995"/>
    <x v="0"/>
    <x v="2"/>
    <x v="1"/>
    <x v="1"/>
  </r>
  <r>
    <x v="6"/>
    <x v="160"/>
    <x v="1"/>
    <x v="1"/>
    <x v="11996"/>
    <x v="0"/>
    <x v="3"/>
    <x v="0"/>
    <x v="1"/>
  </r>
  <r>
    <x v="6"/>
    <x v="160"/>
    <x v="1"/>
    <x v="1"/>
    <x v="11997"/>
    <x v="0"/>
    <x v="2"/>
    <x v="1"/>
    <x v="1"/>
  </r>
  <r>
    <x v="6"/>
    <x v="160"/>
    <x v="1"/>
    <x v="1"/>
    <x v="11998"/>
    <x v="0"/>
    <x v="0"/>
    <x v="0"/>
    <x v="1"/>
  </r>
  <r>
    <x v="6"/>
    <x v="160"/>
    <x v="1"/>
    <x v="1"/>
    <x v="11999"/>
    <x v="0"/>
    <x v="1"/>
    <x v="1"/>
    <x v="1"/>
  </r>
  <r>
    <x v="6"/>
    <x v="160"/>
    <x v="1"/>
    <x v="1"/>
    <x v="12000"/>
    <x v="0"/>
    <x v="2"/>
    <x v="1"/>
    <x v="1"/>
  </r>
  <r>
    <x v="6"/>
    <x v="160"/>
    <x v="1"/>
    <x v="1"/>
    <x v="12001"/>
    <x v="0"/>
    <x v="3"/>
    <x v="0"/>
    <x v="1"/>
  </r>
  <r>
    <x v="6"/>
    <x v="160"/>
    <x v="1"/>
    <x v="1"/>
    <x v="12002"/>
    <x v="0"/>
    <x v="1"/>
    <x v="1"/>
    <x v="1"/>
  </r>
  <r>
    <x v="6"/>
    <x v="160"/>
    <x v="1"/>
    <x v="1"/>
    <x v="12003"/>
    <x v="0"/>
    <x v="1"/>
    <x v="1"/>
    <x v="1"/>
  </r>
  <r>
    <x v="6"/>
    <x v="160"/>
    <x v="1"/>
    <x v="1"/>
    <x v="12004"/>
    <x v="0"/>
    <x v="2"/>
    <x v="1"/>
    <x v="1"/>
  </r>
  <r>
    <x v="6"/>
    <x v="160"/>
    <x v="1"/>
    <x v="1"/>
    <x v="12005"/>
    <x v="0"/>
    <x v="1"/>
    <x v="1"/>
    <x v="1"/>
  </r>
  <r>
    <x v="6"/>
    <x v="160"/>
    <x v="1"/>
    <x v="1"/>
    <x v="12006"/>
    <x v="0"/>
    <x v="3"/>
    <x v="0"/>
    <x v="1"/>
  </r>
  <r>
    <x v="6"/>
    <x v="160"/>
    <x v="1"/>
    <x v="1"/>
    <x v="12007"/>
    <x v="0"/>
    <x v="0"/>
    <x v="0"/>
    <x v="1"/>
  </r>
  <r>
    <x v="6"/>
    <x v="160"/>
    <x v="1"/>
    <x v="1"/>
    <x v="12008"/>
    <x v="0"/>
    <x v="1"/>
    <x v="1"/>
    <x v="1"/>
  </r>
  <r>
    <x v="6"/>
    <x v="160"/>
    <x v="1"/>
    <x v="1"/>
    <x v="12009"/>
    <x v="0"/>
    <x v="2"/>
    <x v="1"/>
    <x v="1"/>
  </r>
  <r>
    <x v="6"/>
    <x v="160"/>
    <x v="1"/>
    <x v="1"/>
    <x v="12010"/>
    <x v="0"/>
    <x v="2"/>
    <x v="1"/>
    <x v="1"/>
  </r>
  <r>
    <x v="6"/>
    <x v="160"/>
    <x v="1"/>
    <x v="1"/>
    <x v="12011"/>
    <x v="0"/>
    <x v="2"/>
    <x v="1"/>
    <x v="1"/>
  </r>
  <r>
    <x v="6"/>
    <x v="160"/>
    <x v="1"/>
    <x v="1"/>
    <x v="12012"/>
    <x v="0"/>
    <x v="2"/>
    <x v="1"/>
    <x v="1"/>
  </r>
  <r>
    <x v="6"/>
    <x v="160"/>
    <x v="1"/>
    <x v="1"/>
    <x v="12013"/>
    <x v="0"/>
    <x v="2"/>
    <x v="1"/>
    <x v="1"/>
  </r>
  <r>
    <x v="6"/>
    <x v="160"/>
    <x v="1"/>
    <x v="1"/>
    <x v="12014"/>
    <x v="0"/>
    <x v="0"/>
    <x v="0"/>
    <x v="1"/>
  </r>
  <r>
    <x v="6"/>
    <x v="160"/>
    <x v="1"/>
    <x v="1"/>
    <x v="12015"/>
    <x v="0"/>
    <x v="3"/>
    <x v="0"/>
    <x v="1"/>
  </r>
  <r>
    <x v="6"/>
    <x v="160"/>
    <x v="1"/>
    <x v="1"/>
    <x v="12016"/>
    <x v="0"/>
    <x v="1"/>
    <x v="1"/>
    <x v="1"/>
  </r>
  <r>
    <x v="6"/>
    <x v="160"/>
    <x v="1"/>
    <x v="1"/>
    <x v="12017"/>
    <x v="0"/>
    <x v="3"/>
    <x v="0"/>
    <x v="1"/>
  </r>
  <r>
    <x v="6"/>
    <x v="160"/>
    <x v="1"/>
    <x v="1"/>
    <x v="12018"/>
    <x v="0"/>
    <x v="2"/>
    <x v="1"/>
    <x v="1"/>
  </r>
  <r>
    <x v="6"/>
    <x v="160"/>
    <x v="1"/>
    <x v="1"/>
    <x v="12019"/>
    <x v="0"/>
    <x v="2"/>
    <x v="1"/>
    <x v="0"/>
  </r>
  <r>
    <x v="6"/>
    <x v="160"/>
    <x v="1"/>
    <x v="1"/>
    <x v="12020"/>
    <x v="0"/>
    <x v="2"/>
    <x v="1"/>
    <x v="0"/>
  </r>
  <r>
    <x v="6"/>
    <x v="160"/>
    <x v="1"/>
    <x v="1"/>
    <x v="12021"/>
    <x v="0"/>
    <x v="2"/>
    <x v="1"/>
    <x v="0"/>
  </r>
  <r>
    <x v="6"/>
    <x v="160"/>
    <x v="1"/>
    <x v="1"/>
    <x v="12022"/>
    <x v="0"/>
    <x v="1"/>
    <x v="1"/>
    <x v="0"/>
  </r>
  <r>
    <x v="6"/>
    <x v="160"/>
    <x v="1"/>
    <x v="1"/>
    <x v="12023"/>
    <x v="0"/>
    <x v="0"/>
    <x v="0"/>
    <x v="0"/>
  </r>
  <r>
    <x v="6"/>
    <x v="160"/>
    <x v="1"/>
    <x v="1"/>
    <x v="12024"/>
    <x v="0"/>
    <x v="1"/>
    <x v="1"/>
    <x v="0"/>
  </r>
  <r>
    <x v="6"/>
    <x v="160"/>
    <x v="1"/>
    <x v="1"/>
    <x v="12025"/>
    <x v="0"/>
    <x v="0"/>
    <x v="0"/>
    <x v="1"/>
  </r>
  <r>
    <x v="6"/>
    <x v="160"/>
    <x v="1"/>
    <x v="1"/>
    <x v="12026"/>
    <x v="0"/>
    <x v="2"/>
    <x v="1"/>
    <x v="1"/>
  </r>
  <r>
    <x v="6"/>
    <x v="160"/>
    <x v="1"/>
    <x v="1"/>
    <x v="12027"/>
    <x v="0"/>
    <x v="1"/>
    <x v="1"/>
    <x v="1"/>
  </r>
  <r>
    <x v="6"/>
    <x v="160"/>
    <x v="1"/>
    <x v="1"/>
    <x v="12028"/>
    <x v="0"/>
    <x v="2"/>
    <x v="1"/>
    <x v="1"/>
  </r>
  <r>
    <x v="6"/>
    <x v="160"/>
    <x v="1"/>
    <x v="1"/>
    <x v="12029"/>
    <x v="0"/>
    <x v="0"/>
    <x v="0"/>
    <x v="1"/>
  </r>
  <r>
    <x v="6"/>
    <x v="160"/>
    <x v="1"/>
    <x v="1"/>
    <x v="12030"/>
    <x v="0"/>
    <x v="0"/>
    <x v="0"/>
    <x v="1"/>
  </r>
  <r>
    <x v="6"/>
    <x v="160"/>
    <x v="1"/>
    <x v="1"/>
    <x v="12031"/>
    <x v="0"/>
    <x v="2"/>
    <x v="1"/>
    <x v="0"/>
  </r>
  <r>
    <x v="6"/>
    <x v="160"/>
    <x v="1"/>
    <x v="1"/>
    <x v="12032"/>
    <x v="0"/>
    <x v="3"/>
    <x v="0"/>
    <x v="1"/>
  </r>
  <r>
    <x v="6"/>
    <x v="160"/>
    <x v="1"/>
    <x v="1"/>
    <x v="12033"/>
    <x v="0"/>
    <x v="2"/>
    <x v="1"/>
    <x v="1"/>
  </r>
  <r>
    <x v="6"/>
    <x v="160"/>
    <x v="1"/>
    <x v="1"/>
    <x v="12034"/>
    <x v="0"/>
    <x v="0"/>
    <x v="0"/>
    <x v="1"/>
  </r>
  <r>
    <x v="6"/>
    <x v="160"/>
    <x v="1"/>
    <x v="1"/>
    <x v="12035"/>
    <x v="0"/>
    <x v="0"/>
    <x v="0"/>
    <x v="1"/>
  </r>
  <r>
    <x v="6"/>
    <x v="160"/>
    <x v="1"/>
    <x v="1"/>
    <x v="12036"/>
    <x v="0"/>
    <x v="0"/>
    <x v="0"/>
    <x v="1"/>
  </r>
  <r>
    <x v="6"/>
    <x v="160"/>
    <x v="1"/>
    <x v="1"/>
    <x v="12037"/>
    <x v="0"/>
    <x v="3"/>
    <x v="0"/>
    <x v="1"/>
  </r>
  <r>
    <x v="6"/>
    <x v="160"/>
    <x v="1"/>
    <x v="1"/>
    <x v="12038"/>
    <x v="0"/>
    <x v="2"/>
    <x v="1"/>
    <x v="1"/>
  </r>
  <r>
    <x v="6"/>
    <x v="160"/>
    <x v="1"/>
    <x v="1"/>
    <x v="12039"/>
    <x v="0"/>
    <x v="2"/>
    <x v="1"/>
    <x v="0"/>
  </r>
  <r>
    <x v="6"/>
    <x v="160"/>
    <x v="1"/>
    <x v="1"/>
    <x v="12040"/>
    <x v="0"/>
    <x v="0"/>
    <x v="0"/>
    <x v="1"/>
  </r>
  <r>
    <x v="6"/>
    <x v="160"/>
    <x v="1"/>
    <x v="1"/>
    <x v="12041"/>
    <x v="0"/>
    <x v="3"/>
    <x v="0"/>
    <x v="1"/>
  </r>
  <r>
    <x v="6"/>
    <x v="160"/>
    <x v="1"/>
    <x v="1"/>
    <x v="12042"/>
    <x v="0"/>
    <x v="0"/>
    <x v="0"/>
    <x v="1"/>
  </r>
  <r>
    <x v="6"/>
    <x v="160"/>
    <x v="1"/>
    <x v="1"/>
    <x v="12043"/>
    <x v="0"/>
    <x v="3"/>
    <x v="0"/>
    <x v="1"/>
  </r>
  <r>
    <x v="6"/>
    <x v="160"/>
    <x v="1"/>
    <x v="1"/>
    <x v="12044"/>
    <x v="0"/>
    <x v="3"/>
    <x v="0"/>
    <x v="1"/>
  </r>
  <r>
    <x v="6"/>
    <x v="160"/>
    <x v="1"/>
    <x v="1"/>
    <x v="12045"/>
    <x v="0"/>
    <x v="3"/>
    <x v="0"/>
    <x v="1"/>
  </r>
  <r>
    <x v="6"/>
    <x v="160"/>
    <x v="1"/>
    <x v="1"/>
    <x v="12046"/>
    <x v="0"/>
    <x v="1"/>
    <x v="1"/>
    <x v="1"/>
  </r>
  <r>
    <x v="6"/>
    <x v="160"/>
    <x v="1"/>
    <x v="1"/>
    <x v="12047"/>
    <x v="0"/>
    <x v="2"/>
    <x v="1"/>
    <x v="0"/>
  </r>
  <r>
    <x v="6"/>
    <x v="160"/>
    <x v="1"/>
    <x v="1"/>
    <x v="12048"/>
    <x v="0"/>
    <x v="2"/>
    <x v="1"/>
    <x v="0"/>
  </r>
  <r>
    <x v="6"/>
    <x v="160"/>
    <x v="1"/>
    <x v="1"/>
    <x v="12049"/>
    <x v="0"/>
    <x v="2"/>
    <x v="1"/>
    <x v="1"/>
  </r>
  <r>
    <x v="6"/>
    <x v="160"/>
    <x v="1"/>
    <x v="1"/>
    <x v="12050"/>
    <x v="0"/>
    <x v="0"/>
    <x v="0"/>
    <x v="1"/>
  </r>
  <r>
    <x v="6"/>
    <x v="160"/>
    <x v="1"/>
    <x v="1"/>
    <x v="12051"/>
    <x v="0"/>
    <x v="2"/>
    <x v="1"/>
    <x v="1"/>
  </r>
  <r>
    <x v="6"/>
    <x v="160"/>
    <x v="1"/>
    <x v="1"/>
    <x v="12052"/>
    <x v="0"/>
    <x v="3"/>
    <x v="0"/>
    <x v="0"/>
  </r>
  <r>
    <x v="6"/>
    <x v="160"/>
    <x v="1"/>
    <x v="1"/>
    <x v="12053"/>
    <x v="0"/>
    <x v="0"/>
    <x v="0"/>
    <x v="1"/>
  </r>
  <r>
    <x v="6"/>
    <x v="160"/>
    <x v="1"/>
    <x v="1"/>
    <x v="12054"/>
    <x v="0"/>
    <x v="0"/>
    <x v="0"/>
    <x v="1"/>
  </r>
  <r>
    <x v="6"/>
    <x v="160"/>
    <x v="1"/>
    <x v="1"/>
    <x v="12055"/>
    <x v="0"/>
    <x v="1"/>
    <x v="1"/>
    <x v="0"/>
  </r>
  <r>
    <x v="6"/>
    <x v="160"/>
    <x v="1"/>
    <x v="1"/>
    <x v="12056"/>
    <x v="0"/>
    <x v="2"/>
    <x v="1"/>
    <x v="1"/>
  </r>
  <r>
    <x v="6"/>
    <x v="160"/>
    <x v="1"/>
    <x v="1"/>
    <x v="12057"/>
    <x v="0"/>
    <x v="3"/>
    <x v="0"/>
    <x v="1"/>
  </r>
  <r>
    <x v="6"/>
    <x v="160"/>
    <x v="1"/>
    <x v="1"/>
    <x v="12058"/>
    <x v="0"/>
    <x v="1"/>
    <x v="1"/>
    <x v="0"/>
  </r>
  <r>
    <x v="6"/>
    <x v="160"/>
    <x v="1"/>
    <x v="1"/>
    <x v="12059"/>
    <x v="0"/>
    <x v="2"/>
    <x v="1"/>
    <x v="0"/>
  </r>
  <r>
    <x v="6"/>
    <x v="160"/>
    <x v="1"/>
    <x v="1"/>
    <x v="12060"/>
    <x v="0"/>
    <x v="0"/>
    <x v="0"/>
    <x v="1"/>
  </r>
  <r>
    <x v="6"/>
    <x v="160"/>
    <x v="1"/>
    <x v="1"/>
    <x v="12061"/>
    <x v="0"/>
    <x v="1"/>
    <x v="1"/>
    <x v="0"/>
  </r>
  <r>
    <x v="6"/>
    <x v="160"/>
    <x v="1"/>
    <x v="1"/>
    <x v="12062"/>
    <x v="0"/>
    <x v="0"/>
    <x v="0"/>
    <x v="1"/>
  </r>
  <r>
    <x v="6"/>
    <x v="160"/>
    <x v="1"/>
    <x v="1"/>
    <x v="12063"/>
    <x v="0"/>
    <x v="0"/>
    <x v="0"/>
    <x v="1"/>
  </r>
  <r>
    <x v="6"/>
    <x v="160"/>
    <x v="1"/>
    <x v="1"/>
    <x v="12064"/>
    <x v="0"/>
    <x v="1"/>
    <x v="1"/>
    <x v="1"/>
  </r>
  <r>
    <x v="6"/>
    <x v="160"/>
    <x v="1"/>
    <x v="1"/>
    <x v="12065"/>
    <x v="0"/>
    <x v="3"/>
    <x v="0"/>
    <x v="1"/>
  </r>
  <r>
    <x v="6"/>
    <x v="160"/>
    <x v="1"/>
    <x v="1"/>
    <x v="12066"/>
    <x v="0"/>
    <x v="1"/>
    <x v="1"/>
    <x v="0"/>
  </r>
  <r>
    <x v="6"/>
    <x v="160"/>
    <x v="1"/>
    <x v="1"/>
    <x v="12067"/>
    <x v="0"/>
    <x v="2"/>
    <x v="1"/>
    <x v="0"/>
  </r>
  <r>
    <x v="6"/>
    <x v="160"/>
    <x v="1"/>
    <x v="1"/>
    <x v="12068"/>
    <x v="0"/>
    <x v="0"/>
    <x v="0"/>
    <x v="1"/>
  </r>
  <r>
    <x v="6"/>
    <x v="160"/>
    <x v="1"/>
    <x v="1"/>
    <x v="12069"/>
    <x v="0"/>
    <x v="0"/>
    <x v="0"/>
    <x v="1"/>
  </r>
  <r>
    <x v="6"/>
    <x v="160"/>
    <x v="1"/>
    <x v="1"/>
    <x v="12070"/>
    <x v="0"/>
    <x v="0"/>
    <x v="0"/>
    <x v="1"/>
  </r>
  <r>
    <x v="6"/>
    <x v="160"/>
    <x v="1"/>
    <x v="1"/>
    <x v="12071"/>
    <x v="0"/>
    <x v="2"/>
    <x v="1"/>
    <x v="1"/>
  </r>
  <r>
    <x v="6"/>
    <x v="160"/>
    <x v="1"/>
    <x v="1"/>
    <x v="12072"/>
    <x v="0"/>
    <x v="1"/>
    <x v="1"/>
    <x v="1"/>
  </r>
  <r>
    <x v="6"/>
    <x v="160"/>
    <x v="1"/>
    <x v="1"/>
    <x v="12073"/>
    <x v="0"/>
    <x v="1"/>
    <x v="1"/>
    <x v="1"/>
  </r>
  <r>
    <x v="6"/>
    <x v="160"/>
    <x v="1"/>
    <x v="1"/>
    <x v="12074"/>
    <x v="0"/>
    <x v="1"/>
    <x v="1"/>
    <x v="1"/>
  </r>
  <r>
    <x v="6"/>
    <x v="160"/>
    <x v="1"/>
    <x v="1"/>
    <x v="12075"/>
    <x v="0"/>
    <x v="0"/>
    <x v="0"/>
    <x v="1"/>
  </r>
  <r>
    <x v="6"/>
    <x v="160"/>
    <x v="1"/>
    <x v="1"/>
    <x v="12076"/>
    <x v="0"/>
    <x v="0"/>
    <x v="0"/>
    <x v="1"/>
  </r>
  <r>
    <x v="6"/>
    <x v="160"/>
    <x v="1"/>
    <x v="1"/>
    <x v="12077"/>
    <x v="0"/>
    <x v="1"/>
    <x v="1"/>
    <x v="1"/>
  </r>
  <r>
    <x v="6"/>
    <x v="160"/>
    <x v="1"/>
    <x v="1"/>
    <x v="12078"/>
    <x v="0"/>
    <x v="2"/>
    <x v="1"/>
    <x v="1"/>
  </r>
  <r>
    <x v="6"/>
    <x v="160"/>
    <x v="1"/>
    <x v="1"/>
    <x v="12079"/>
    <x v="0"/>
    <x v="2"/>
    <x v="1"/>
    <x v="1"/>
  </r>
  <r>
    <x v="6"/>
    <x v="160"/>
    <x v="1"/>
    <x v="1"/>
    <x v="12080"/>
    <x v="0"/>
    <x v="0"/>
    <x v="0"/>
    <x v="1"/>
  </r>
  <r>
    <x v="6"/>
    <x v="160"/>
    <x v="1"/>
    <x v="1"/>
    <x v="12081"/>
    <x v="0"/>
    <x v="2"/>
    <x v="1"/>
    <x v="1"/>
  </r>
  <r>
    <x v="6"/>
    <x v="160"/>
    <x v="1"/>
    <x v="1"/>
    <x v="12082"/>
    <x v="0"/>
    <x v="2"/>
    <x v="1"/>
    <x v="1"/>
  </r>
  <r>
    <x v="6"/>
    <x v="160"/>
    <x v="1"/>
    <x v="1"/>
    <x v="12083"/>
    <x v="0"/>
    <x v="3"/>
    <x v="0"/>
    <x v="1"/>
  </r>
  <r>
    <x v="6"/>
    <x v="160"/>
    <x v="1"/>
    <x v="1"/>
    <x v="12084"/>
    <x v="0"/>
    <x v="0"/>
    <x v="0"/>
    <x v="1"/>
  </r>
  <r>
    <x v="6"/>
    <x v="160"/>
    <x v="1"/>
    <x v="1"/>
    <x v="12085"/>
    <x v="0"/>
    <x v="1"/>
    <x v="1"/>
    <x v="0"/>
  </r>
  <r>
    <x v="6"/>
    <x v="160"/>
    <x v="1"/>
    <x v="1"/>
    <x v="12086"/>
    <x v="0"/>
    <x v="1"/>
    <x v="1"/>
    <x v="1"/>
  </r>
  <r>
    <x v="6"/>
    <x v="160"/>
    <x v="1"/>
    <x v="1"/>
    <x v="12087"/>
    <x v="0"/>
    <x v="1"/>
    <x v="1"/>
    <x v="0"/>
  </r>
  <r>
    <x v="6"/>
    <x v="160"/>
    <x v="1"/>
    <x v="1"/>
    <x v="12088"/>
    <x v="0"/>
    <x v="2"/>
    <x v="1"/>
    <x v="0"/>
  </r>
  <r>
    <x v="6"/>
    <x v="160"/>
    <x v="1"/>
    <x v="1"/>
    <x v="12089"/>
    <x v="0"/>
    <x v="2"/>
    <x v="1"/>
    <x v="1"/>
  </r>
  <r>
    <x v="6"/>
    <x v="160"/>
    <x v="1"/>
    <x v="1"/>
    <x v="12090"/>
    <x v="0"/>
    <x v="0"/>
    <x v="0"/>
    <x v="0"/>
  </r>
  <r>
    <x v="6"/>
    <x v="160"/>
    <x v="1"/>
    <x v="1"/>
    <x v="12091"/>
    <x v="0"/>
    <x v="1"/>
    <x v="1"/>
    <x v="0"/>
  </r>
  <r>
    <x v="6"/>
    <x v="160"/>
    <x v="1"/>
    <x v="1"/>
    <x v="12092"/>
    <x v="0"/>
    <x v="1"/>
    <x v="1"/>
    <x v="0"/>
  </r>
  <r>
    <x v="6"/>
    <x v="160"/>
    <x v="1"/>
    <x v="1"/>
    <x v="12093"/>
    <x v="0"/>
    <x v="2"/>
    <x v="1"/>
    <x v="1"/>
  </r>
  <r>
    <x v="6"/>
    <x v="160"/>
    <x v="1"/>
    <x v="1"/>
    <x v="12094"/>
    <x v="0"/>
    <x v="1"/>
    <x v="1"/>
    <x v="0"/>
  </r>
  <r>
    <x v="6"/>
    <x v="160"/>
    <x v="1"/>
    <x v="1"/>
    <x v="12095"/>
    <x v="0"/>
    <x v="2"/>
    <x v="1"/>
    <x v="1"/>
  </r>
  <r>
    <x v="6"/>
    <x v="160"/>
    <x v="1"/>
    <x v="1"/>
    <x v="12096"/>
    <x v="0"/>
    <x v="2"/>
    <x v="1"/>
    <x v="1"/>
  </r>
  <r>
    <x v="6"/>
    <x v="160"/>
    <x v="1"/>
    <x v="1"/>
    <x v="12097"/>
    <x v="0"/>
    <x v="1"/>
    <x v="1"/>
    <x v="1"/>
  </r>
  <r>
    <x v="6"/>
    <x v="160"/>
    <x v="1"/>
    <x v="1"/>
    <x v="12098"/>
    <x v="0"/>
    <x v="3"/>
    <x v="0"/>
    <x v="1"/>
  </r>
  <r>
    <x v="6"/>
    <x v="160"/>
    <x v="1"/>
    <x v="1"/>
    <x v="12099"/>
    <x v="0"/>
    <x v="0"/>
    <x v="0"/>
    <x v="1"/>
  </r>
  <r>
    <x v="6"/>
    <x v="160"/>
    <x v="2"/>
    <x v="2"/>
    <x v="12100"/>
    <x v="0"/>
    <x v="1"/>
    <x v="1"/>
    <x v="0"/>
  </r>
  <r>
    <x v="6"/>
    <x v="160"/>
    <x v="2"/>
    <x v="2"/>
    <x v="12101"/>
    <x v="0"/>
    <x v="1"/>
    <x v="1"/>
    <x v="0"/>
  </r>
  <r>
    <x v="6"/>
    <x v="160"/>
    <x v="2"/>
    <x v="2"/>
    <x v="12102"/>
    <x v="0"/>
    <x v="0"/>
    <x v="0"/>
    <x v="1"/>
  </r>
  <r>
    <x v="6"/>
    <x v="160"/>
    <x v="51"/>
    <x v="51"/>
    <x v="12103"/>
    <x v="0"/>
    <x v="2"/>
    <x v="1"/>
    <x v="0"/>
  </r>
  <r>
    <x v="6"/>
    <x v="160"/>
    <x v="51"/>
    <x v="51"/>
    <x v="12104"/>
    <x v="0"/>
    <x v="0"/>
    <x v="0"/>
    <x v="0"/>
  </r>
  <r>
    <x v="6"/>
    <x v="160"/>
    <x v="51"/>
    <x v="51"/>
    <x v="12105"/>
    <x v="0"/>
    <x v="0"/>
    <x v="0"/>
    <x v="1"/>
  </r>
  <r>
    <x v="6"/>
    <x v="160"/>
    <x v="51"/>
    <x v="51"/>
    <x v="12106"/>
    <x v="0"/>
    <x v="2"/>
    <x v="1"/>
    <x v="0"/>
  </r>
  <r>
    <x v="6"/>
    <x v="160"/>
    <x v="51"/>
    <x v="51"/>
    <x v="12107"/>
    <x v="0"/>
    <x v="0"/>
    <x v="0"/>
    <x v="1"/>
  </r>
  <r>
    <x v="6"/>
    <x v="160"/>
    <x v="52"/>
    <x v="52"/>
    <x v="12108"/>
    <x v="0"/>
    <x v="0"/>
    <x v="0"/>
    <x v="0"/>
  </r>
  <r>
    <x v="6"/>
    <x v="160"/>
    <x v="52"/>
    <x v="52"/>
    <x v="12109"/>
    <x v="0"/>
    <x v="0"/>
    <x v="0"/>
    <x v="0"/>
  </r>
  <r>
    <x v="6"/>
    <x v="160"/>
    <x v="52"/>
    <x v="52"/>
    <x v="12110"/>
    <x v="0"/>
    <x v="2"/>
    <x v="1"/>
    <x v="0"/>
  </r>
  <r>
    <x v="6"/>
    <x v="160"/>
    <x v="52"/>
    <x v="52"/>
    <x v="12111"/>
    <x v="0"/>
    <x v="2"/>
    <x v="1"/>
    <x v="0"/>
  </r>
  <r>
    <x v="6"/>
    <x v="160"/>
    <x v="52"/>
    <x v="52"/>
    <x v="12112"/>
    <x v="0"/>
    <x v="2"/>
    <x v="1"/>
    <x v="0"/>
  </r>
  <r>
    <x v="6"/>
    <x v="160"/>
    <x v="52"/>
    <x v="52"/>
    <x v="12113"/>
    <x v="0"/>
    <x v="2"/>
    <x v="1"/>
    <x v="0"/>
  </r>
  <r>
    <x v="6"/>
    <x v="160"/>
    <x v="52"/>
    <x v="52"/>
    <x v="12114"/>
    <x v="0"/>
    <x v="0"/>
    <x v="0"/>
    <x v="0"/>
  </r>
  <r>
    <x v="6"/>
    <x v="160"/>
    <x v="52"/>
    <x v="52"/>
    <x v="12115"/>
    <x v="0"/>
    <x v="0"/>
    <x v="0"/>
    <x v="1"/>
  </r>
  <r>
    <x v="6"/>
    <x v="160"/>
    <x v="52"/>
    <x v="52"/>
    <x v="12116"/>
    <x v="0"/>
    <x v="0"/>
    <x v="0"/>
    <x v="1"/>
  </r>
  <r>
    <x v="6"/>
    <x v="160"/>
    <x v="52"/>
    <x v="52"/>
    <x v="12117"/>
    <x v="0"/>
    <x v="1"/>
    <x v="1"/>
    <x v="0"/>
  </r>
  <r>
    <x v="6"/>
    <x v="160"/>
    <x v="52"/>
    <x v="52"/>
    <x v="12118"/>
    <x v="0"/>
    <x v="1"/>
    <x v="1"/>
    <x v="0"/>
  </r>
  <r>
    <x v="6"/>
    <x v="160"/>
    <x v="52"/>
    <x v="52"/>
    <x v="12119"/>
    <x v="0"/>
    <x v="0"/>
    <x v="0"/>
    <x v="1"/>
  </r>
  <r>
    <x v="6"/>
    <x v="160"/>
    <x v="52"/>
    <x v="52"/>
    <x v="12120"/>
    <x v="0"/>
    <x v="1"/>
    <x v="1"/>
    <x v="0"/>
  </r>
  <r>
    <x v="6"/>
    <x v="160"/>
    <x v="52"/>
    <x v="52"/>
    <x v="12121"/>
    <x v="0"/>
    <x v="0"/>
    <x v="0"/>
    <x v="1"/>
  </r>
  <r>
    <x v="6"/>
    <x v="160"/>
    <x v="52"/>
    <x v="52"/>
    <x v="12122"/>
    <x v="0"/>
    <x v="0"/>
    <x v="0"/>
    <x v="0"/>
  </r>
  <r>
    <x v="6"/>
    <x v="160"/>
    <x v="52"/>
    <x v="52"/>
    <x v="12123"/>
    <x v="0"/>
    <x v="0"/>
    <x v="0"/>
    <x v="1"/>
  </r>
  <r>
    <x v="6"/>
    <x v="160"/>
    <x v="52"/>
    <x v="52"/>
    <x v="12124"/>
    <x v="0"/>
    <x v="0"/>
    <x v="0"/>
    <x v="1"/>
  </r>
  <r>
    <x v="6"/>
    <x v="160"/>
    <x v="52"/>
    <x v="52"/>
    <x v="12125"/>
    <x v="0"/>
    <x v="0"/>
    <x v="0"/>
    <x v="0"/>
  </r>
  <r>
    <x v="6"/>
    <x v="160"/>
    <x v="52"/>
    <x v="52"/>
    <x v="12126"/>
    <x v="0"/>
    <x v="0"/>
    <x v="0"/>
    <x v="1"/>
  </r>
  <r>
    <x v="6"/>
    <x v="160"/>
    <x v="161"/>
    <x v="160"/>
    <x v="12127"/>
    <x v="0"/>
    <x v="0"/>
    <x v="0"/>
    <x v="1"/>
  </r>
  <r>
    <x v="6"/>
    <x v="160"/>
    <x v="161"/>
    <x v="160"/>
    <x v="12128"/>
    <x v="0"/>
    <x v="2"/>
    <x v="1"/>
    <x v="1"/>
  </r>
  <r>
    <x v="6"/>
    <x v="160"/>
    <x v="161"/>
    <x v="160"/>
    <x v="12129"/>
    <x v="0"/>
    <x v="3"/>
    <x v="0"/>
    <x v="1"/>
  </r>
  <r>
    <x v="6"/>
    <x v="160"/>
    <x v="161"/>
    <x v="160"/>
    <x v="12130"/>
    <x v="0"/>
    <x v="0"/>
    <x v="0"/>
    <x v="1"/>
  </r>
  <r>
    <x v="6"/>
    <x v="160"/>
    <x v="162"/>
    <x v="161"/>
    <x v="12131"/>
    <x v="0"/>
    <x v="3"/>
    <x v="0"/>
    <x v="1"/>
  </r>
  <r>
    <x v="6"/>
    <x v="160"/>
    <x v="162"/>
    <x v="161"/>
    <x v="12132"/>
    <x v="0"/>
    <x v="2"/>
    <x v="1"/>
    <x v="0"/>
  </r>
  <r>
    <x v="6"/>
    <x v="160"/>
    <x v="15"/>
    <x v="15"/>
    <x v="12133"/>
    <x v="0"/>
    <x v="1"/>
    <x v="1"/>
    <x v="0"/>
  </r>
  <r>
    <x v="6"/>
    <x v="160"/>
    <x v="15"/>
    <x v="15"/>
    <x v="12134"/>
    <x v="0"/>
    <x v="0"/>
    <x v="0"/>
    <x v="1"/>
  </r>
  <r>
    <x v="6"/>
    <x v="160"/>
    <x v="15"/>
    <x v="15"/>
    <x v="12135"/>
    <x v="0"/>
    <x v="1"/>
    <x v="1"/>
    <x v="1"/>
  </r>
  <r>
    <x v="6"/>
    <x v="160"/>
    <x v="15"/>
    <x v="15"/>
    <x v="12136"/>
    <x v="0"/>
    <x v="1"/>
    <x v="1"/>
    <x v="0"/>
  </r>
  <r>
    <x v="6"/>
    <x v="160"/>
    <x v="55"/>
    <x v="55"/>
    <x v="12137"/>
    <x v="0"/>
    <x v="0"/>
    <x v="0"/>
    <x v="0"/>
  </r>
  <r>
    <x v="6"/>
    <x v="160"/>
    <x v="55"/>
    <x v="55"/>
    <x v="12138"/>
    <x v="0"/>
    <x v="2"/>
    <x v="1"/>
    <x v="1"/>
  </r>
  <r>
    <x v="6"/>
    <x v="160"/>
    <x v="55"/>
    <x v="55"/>
    <x v="12139"/>
    <x v="0"/>
    <x v="0"/>
    <x v="0"/>
    <x v="0"/>
  </r>
  <r>
    <x v="6"/>
    <x v="160"/>
    <x v="55"/>
    <x v="55"/>
    <x v="12140"/>
    <x v="0"/>
    <x v="0"/>
    <x v="0"/>
    <x v="1"/>
  </r>
  <r>
    <x v="6"/>
    <x v="160"/>
    <x v="56"/>
    <x v="56"/>
    <x v="12141"/>
    <x v="0"/>
    <x v="0"/>
    <x v="0"/>
    <x v="1"/>
  </r>
  <r>
    <x v="6"/>
    <x v="160"/>
    <x v="56"/>
    <x v="56"/>
    <x v="12142"/>
    <x v="0"/>
    <x v="2"/>
    <x v="1"/>
    <x v="1"/>
  </r>
  <r>
    <x v="6"/>
    <x v="160"/>
    <x v="56"/>
    <x v="56"/>
    <x v="12143"/>
    <x v="0"/>
    <x v="2"/>
    <x v="1"/>
    <x v="1"/>
  </r>
  <r>
    <x v="6"/>
    <x v="160"/>
    <x v="56"/>
    <x v="56"/>
    <x v="12144"/>
    <x v="0"/>
    <x v="1"/>
    <x v="1"/>
    <x v="0"/>
  </r>
  <r>
    <x v="6"/>
    <x v="160"/>
    <x v="56"/>
    <x v="56"/>
    <x v="12145"/>
    <x v="0"/>
    <x v="0"/>
    <x v="0"/>
    <x v="1"/>
  </r>
  <r>
    <x v="6"/>
    <x v="160"/>
    <x v="56"/>
    <x v="56"/>
    <x v="12146"/>
    <x v="0"/>
    <x v="0"/>
    <x v="0"/>
    <x v="1"/>
  </r>
  <r>
    <x v="6"/>
    <x v="160"/>
    <x v="56"/>
    <x v="56"/>
    <x v="12147"/>
    <x v="0"/>
    <x v="1"/>
    <x v="1"/>
    <x v="0"/>
  </r>
  <r>
    <x v="6"/>
    <x v="160"/>
    <x v="56"/>
    <x v="56"/>
    <x v="12148"/>
    <x v="0"/>
    <x v="0"/>
    <x v="0"/>
    <x v="1"/>
  </r>
  <r>
    <x v="6"/>
    <x v="160"/>
    <x v="56"/>
    <x v="56"/>
    <x v="12149"/>
    <x v="0"/>
    <x v="2"/>
    <x v="1"/>
    <x v="0"/>
  </r>
  <r>
    <x v="6"/>
    <x v="160"/>
    <x v="56"/>
    <x v="56"/>
    <x v="12150"/>
    <x v="0"/>
    <x v="0"/>
    <x v="0"/>
    <x v="1"/>
  </r>
  <r>
    <x v="6"/>
    <x v="160"/>
    <x v="56"/>
    <x v="56"/>
    <x v="12151"/>
    <x v="0"/>
    <x v="0"/>
    <x v="0"/>
    <x v="1"/>
  </r>
  <r>
    <x v="6"/>
    <x v="160"/>
    <x v="56"/>
    <x v="56"/>
    <x v="12152"/>
    <x v="0"/>
    <x v="0"/>
    <x v="0"/>
    <x v="1"/>
  </r>
  <r>
    <x v="6"/>
    <x v="160"/>
    <x v="56"/>
    <x v="56"/>
    <x v="12153"/>
    <x v="0"/>
    <x v="0"/>
    <x v="0"/>
    <x v="1"/>
  </r>
  <r>
    <x v="6"/>
    <x v="160"/>
    <x v="57"/>
    <x v="57"/>
    <x v="12154"/>
    <x v="0"/>
    <x v="1"/>
    <x v="1"/>
    <x v="0"/>
  </r>
  <r>
    <x v="6"/>
    <x v="160"/>
    <x v="57"/>
    <x v="57"/>
    <x v="12155"/>
    <x v="0"/>
    <x v="1"/>
    <x v="1"/>
    <x v="1"/>
  </r>
  <r>
    <x v="6"/>
    <x v="160"/>
    <x v="57"/>
    <x v="57"/>
    <x v="12156"/>
    <x v="0"/>
    <x v="3"/>
    <x v="0"/>
    <x v="1"/>
  </r>
  <r>
    <x v="6"/>
    <x v="160"/>
    <x v="57"/>
    <x v="57"/>
    <x v="12157"/>
    <x v="0"/>
    <x v="0"/>
    <x v="0"/>
    <x v="1"/>
  </r>
  <r>
    <x v="6"/>
    <x v="160"/>
    <x v="57"/>
    <x v="57"/>
    <x v="12158"/>
    <x v="0"/>
    <x v="0"/>
    <x v="0"/>
    <x v="1"/>
  </r>
  <r>
    <x v="6"/>
    <x v="160"/>
    <x v="57"/>
    <x v="57"/>
    <x v="12159"/>
    <x v="0"/>
    <x v="0"/>
    <x v="0"/>
    <x v="1"/>
  </r>
  <r>
    <x v="6"/>
    <x v="160"/>
    <x v="57"/>
    <x v="57"/>
    <x v="12160"/>
    <x v="0"/>
    <x v="1"/>
    <x v="1"/>
    <x v="1"/>
  </r>
  <r>
    <x v="6"/>
    <x v="160"/>
    <x v="57"/>
    <x v="57"/>
    <x v="12161"/>
    <x v="0"/>
    <x v="3"/>
    <x v="0"/>
    <x v="1"/>
  </r>
  <r>
    <x v="6"/>
    <x v="160"/>
    <x v="57"/>
    <x v="57"/>
    <x v="12162"/>
    <x v="0"/>
    <x v="0"/>
    <x v="0"/>
    <x v="0"/>
  </r>
  <r>
    <x v="6"/>
    <x v="160"/>
    <x v="57"/>
    <x v="57"/>
    <x v="12163"/>
    <x v="0"/>
    <x v="0"/>
    <x v="0"/>
    <x v="1"/>
  </r>
  <r>
    <x v="6"/>
    <x v="160"/>
    <x v="57"/>
    <x v="57"/>
    <x v="12164"/>
    <x v="0"/>
    <x v="3"/>
    <x v="0"/>
    <x v="1"/>
  </r>
  <r>
    <x v="6"/>
    <x v="160"/>
    <x v="57"/>
    <x v="57"/>
    <x v="12165"/>
    <x v="0"/>
    <x v="0"/>
    <x v="0"/>
    <x v="0"/>
  </r>
  <r>
    <x v="6"/>
    <x v="160"/>
    <x v="57"/>
    <x v="57"/>
    <x v="12166"/>
    <x v="0"/>
    <x v="2"/>
    <x v="1"/>
    <x v="0"/>
  </r>
  <r>
    <x v="6"/>
    <x v="160"/>
    <x v="57"/>
    <x v="57"/>
    <x v="12167"/>
    <x v="0"/>
    <x v="0"/>
    <x v="0"/>
    <x v="1"/>
  </r>
  <r>
    <x v="6"/>
    <x v="160"/>
    <x v="57"/>
    <x v="57"/>
    <x v="12168"/>
    <x v="0"/>
    <x v="3"/>
    <x v="0"/>
    <x v="1"/>
  </r>
  <r>
    <x v="6"/>
    <x v="160"/>
    <x v="57"/>
    <x v="57"/>
    <x v="12169"/>
    <x v="0"/>
    <x v="1"/>
    <x v="1"/>
    <x v="0"/>
  </r>
  <r>
    <x v="6"/>
    <x v="160"/>
    <x v="57"/>
    <x v="57"/>
    <x v="12170"/>
    <x v="0"/>
    <x v="0"/>
    <x v="0"/>
    <x v="1"/>
  </r>
  <r>
    <x v="6"/>
    <x v="160"/>
    <x v="57"/>
    <x v="57"/>
    <x v="12171"/>
    <x v="0"/>
    <x v="0"/>
    <x v="0"/>
    <x v="0"/>
  </r>
  <r>
    <x v="6"/>
    <x v="160"/>
    <x v="57"/>
    <x v="57"/>
    <x v="12172"/>
    <x v="0"/>
    <x v="1"/>
    <x v="1"/>
    <x v="0"/>
  </r>
  <r>
    <x v="6"/>
    <x v="160"/>
    <x v="57"/>
    <x v="57"/>
    <x v="12173"/>
    <x v="0"/>
    <x v="0"/>
    <x v="0"/>
    <x v="1"/>
  </r>
  <r>
    <x v="6"/>
    <x v="160"/>
    <x v="57"/>
    <x v="57"/>
    <x v="12174"/>
    <x v="0"/>
    <x v="0"/>
    <x v="0"/>
    <x v="0"/>
  </r>
  <r>
    <x v="6"/>
    <x v="160"/>
    <x v="57"/>
    <x v="57"/>
    <x v="12175"/>
    <x v="0"/>
    <x v="0"/>
    <x v="0"/>
    <x v="1"/>
  </r>
  <r>
    <x v="6"/>
    <x v="160"/>
    <x v="57"/>
    <x v="57"/>
    <x v="12176"/>
    <x v="0"/>
    <x v="0"/>
    <x v="0"/>
    <x v="1"/>
  </r>
  <r>
    <x v="6"/>
    <x v="160"/>
    <x v="57"/>
    <x v="57"/>
    <x v="12177"/>
    <x v="0"/>
    <x v="0"/>
    <x v="0"/>
    <x v="1"/>
  </r>
  <r>
    <x v="6"/>
    <x v="160"/>
    <x v="57"/>
    <x v="57"/>
    <x v="12178"/>
    <x v="0"/>
    <x v="2"/>
    <x v="1"/>
    <x v="0"/>
  </r>
  <r>
    <x v="6"/>
    <x v="160"/>
    <x v="57"/>
    <x v="57"/>
    <x v="12179"/>
    <x v="0"/>
    <x v="0"/>
    <x v="0"/>
    <x v="0"/>
  </r>
  <r>
    <x v="6"/>
    <x v="160"/>
    <x v="57"/>
    <x v="57"/>
    <x v="12180"/>
    <x v="0"/>
    <x v="0"/>
    <x v="0"/>
    <x v="1"/>
  </r>
  <r>
    <x v="6"/>
    <x v="160"/>
    <x v="57"/>
    <x v="57"/>
    <x v="12181"/>
    <x v="0"/>
    <x v="0"/>
    <x v="0"/>
    <x v="1"/>
  </r>
  <r>
    <x v="6"/>
    <x v="160"/>
    <x v="57"/>
    <x v="57"/>
    <x v="12182"/>
    <x v="0"/>
    <x v="0"/>
    <x v="0"/>
    <x v="1"/>
  </r>
  <r>
    <x v="6"/>
    <x v="160"/>
    <x v="57"/>
    <x v="57"/>
    <x v="12183"/>
    <x v="0"/>
    <x v="0"/>
    <x v="0"/>
    <x v="1"/>
  </r>
  <r>
    <x v="6"/>
    <x v="160"/>
    <x v="57"/>
    <x v="57"/>
    <x v="12184"/>
    <x v="0"/>
    <x v="3"/>
    <x v="0"/>
    <x v="1"/>
  </r>
  <r>
    <x v="6"/>
    <x v="160"/>
    <x v="57"/>
    <x v="57"/>
    <x v="12185"/>
    <x v="0"/>
    <x v="2"/>
    <x v="1"/>
    <x v="0"/>
  </r>
  <r>
    <x v="6"/>
    <x v="160"/>
    <x v="57"/>
    <x v="57"/>
    <x v="12186"/>
    <x v="0"/>
    <x v="2"/>
    <x v="1"/>
    <x v="0"/>
  </r>
  <r>
    <x v="6"/>
    <x v="160"/>
    <x v="57"/>
    <x v="57"/>
    <x v="12187"/>
    <x v="0"/>
    <x v="0"/>
    <x v="0"/>
    <x v="1"/>
  </r>
  <r>
    <x v="6"/>
    <x v="160"/>
    <x v="57"/>
    <x v="57"/>
    <x v="12188"/>
    <x v="0"/>
    <x v="3"/>
    <x v="0"/>
    <x v="1"/>
  </r>
  <r>
    <x v="6"/>
    <x v="160"/>
    <x v="57"/>
    <x v="57"/>
    <x v="12189"/>
    <x v="0"/>
    <x v="0"/>
    <x v="0"/>
    <x v="1"/>
  </r>
  <r>
    <x v="6"/>
    <x v="160"/>
    <x v="57"/>
    <x v="57"/>
    <x v="12190"/>
    <x v="0"/>
    <x v="2"/>
    <x v="1"/>
    <x v="0"/>
  </r>
  <r>
    <x v="6"/>
    <x v="160"/>
    <x v="57"/>
    <x v="57"/>
    <x v="12191"/>
    <x v="0"/>
    <x v="0"/>
    <x v="0"/>
    <x v="1"/>
  </r>
  <r>
    <x v="6"/>
    <x v="160"/>
    <x v="57"/>
    <x v="57"/>
    <x v="12192"/>
    <x v="0"/>
    <x v="0"/>
    <x v="0"/>
    <x v="0"/>
  </r>
  <r>
    <x v="6"/>
    <x v="160"/>
    <x v="57"/>
    <x v="57"/>
    <x v="12193"/>
    <x v="0"/>
    <x v="2"/>
    <x v="1"/>
    <x v="0"/>
  </r>
  <r>
    <x v="6"/>
    <x v="160"/>
    <x v="57"/>
    <x v="57"/>
    <x v="12194"/>
    <x v="0"/>
    <x v="0"/>
    <x v="0"/>
    <x v="1"/>
  </r>
  <r>
    <x v="6"/>
    <x v="160"/>
    <x v="57"/>
    <x v="57"/>
    <x v="12195"/>
    <x v="0"/>
    <x v="3"/>
    <x v="0"/>
    <x v="1"/>
  </r>
  <r>
    <x v="6"/>
    <x v="160"/>
    <x v="57"/>
    <x v="57"/>
    <x v="12196"/>
    <x v="0"/>
    <x v="0"/>
    <x v="0"/>
    <x v="1"/>
  </r>
  <r>
    <x v="6"/>
    <x v="160"/>
    <x v="57"/>
    <x v="57"/>
    <x v="12197"/>
    <x v="0"/>
    <x v="0"/>
    <x v="0"/>
    <x v="1"/>
  </r>
  <r>
    <x v="6"/>
    <x v="160"/>
    <x v="57"/>
    <x v="57"/>
    <x v="12198"/>
    <x v="0"/>
    <x v="2"/>
    <x v="1"/>
    <x v="1"/>
  </r>
  <r>
    <x v="6"/>
    <x v="160"/>
    <x v="57"/>
    <x v="57"/>
    <x v="12199"/>
    <x v="0"/>
    <x v="0"/>
    <x v="0"/>
    <x v="1"/>
  </r>
  <r>
    <x v="6"/>
    <x v="160"/>
    <x v="57"/>
    <x v="57"/>
    <x v="12200"/>
    <x v="0"/>
    <x v="0"/>
    <x v="0"/>
    <x v="1"/>
  </r>
  <r>
    <x v="6"/>
    <x v="160"/>
    <x v="57"/>
    <x v="57"/>
    <x v="12201"/>
    <x v="0"/>
    <x v="3"/>
    <x v="0"/>
    <x v="1"/>
  </r>
  <r>
    <x v="6"/>
    <x v="160"/>
    <x v="57"/>
    <x v="57"/>
    <x v="12202"/>
    <x v="0"/>
    <x v="1"/>
    <x v="1"/>
    <x v="0"/>
  </r>
  <r>
    <x v="6"/>
    <x v="160"/>
    <x v="57"/>
    <x v="57"/>
    <x v="12203"/>
    <x v="0"/>
    <x v="0"/>
    <x v="0"/>
    <x v="1"/>
  </r>
  <r>
    <x v="6"/>
    <x v="160"/>
    <x v="57"/>
    <x v="57"/>
    <x v="12204"/>
    <x v="0"/>
    <x v="2"/>
    <x v="1"/>
    <x v="0"/>
  </r>
  <r>
    <x v="6"/>
    <x v="160"/>
    <x v="57"/>
    <x v="57"/>
    <x v="12205"/>
    <x v="0"/>
    <x v="1"/>
    <x v="1"/>
    <x v="0"/>
  </r>
  <r>
    <x v="6"/>
    <x v="160"/>
    <x v="57"/>
    <x v="57"/>
    <x v="12206"/>
    <x v="0"/>
    <x v="0"/>
    <x v="0"/>
    <x v="1"/>
  </r>
  <r>
    <x v="6"/>
    <x v="160"/>
    <x v="57"/>
    <x v="57"/>
    <x v="12207"/>
    <x v="0"/>
    <x v="1"/>
    <x v="1"/>
    <x v="0"/>
  </r>
  <r>
    <x v="6"/>
    <x v="160"/>
    <x v="57"/>
    <x v="57"/>
    <x v="12208"/>
    <x v="0"/>
    <x v="1"/>
    <x v="1"/>
    <x v="1"/>
  </r>
  <r>
    <x v="6"/>
    <x v="160"/>
    <x v="57"/>
    <x v="57"/>
    <x v="12209"/>
    <x v="0"/>
    <x v="3"/>
    <x v="0"/>
    <x v="1"/>
  </r>
  <r>
    <x v="6"/>
    <x v="160"/>
    <x v="57"/>
    <x v="57"/>
    <x v="12210"/>
    <x v="0"/>
    <x v="0"/>
    <x v="0"/>
    <x v="1"/>
  </r>
  <r>
    <x v="6"/>
    <x v="160"/>
    <x v="57"/>
    <x v="57"/>
    <x v="12211"/>
    <x v="0"/>
    <x v="1"/>
    <x v="1"/>
    <x v="0"/>
  </r>
  <r>
    <x v="6"/>
    <x v="160"/>
    <x v="57"/>
    <x v="57"/>
    <x v="12212"/>
    <x v="0"/>
    <x v="1"/>
    <x v="1"/>
    <x v="1"/>
  </r>
  <r>
    <x v="6"/>
    <x v="160"/>
    <x v="57"/>
    <x v="57"/>
    <x v="12213"/>
    <x v="0"/>
    <x v="2"/>
    <x v="1"/>
    <x v="0"/>
  </r>
  <r>
    <x v="6"/>
    <x v="160"/>
    <x v="57"/>
    <x v="57"/>
    <x v="12214"/>
    <x v="0"/>
    <x v="1"/>
    <x v="1"/>
    <x v="0"/>
  </r>
  <r>
    <x v="6"/>
    <x v="160"/>
    <x v="57"/>
    <x v="57"/>
    <x v="12215"/>
    <x v="0"/>
    <x v="2"/>
    <x v="1"/>
    <x v="0"/>
  </r>
  <r>
    <x v="6"/>
    <x v="160"/>
    <x v="57"/>
    <x v="57"/>
    <x v="12216"/>
    <x v="0"/>
    <x v="0"/>
    <x v="0"/>
    <x v="0"/>
  </r>
  <r>
    <x v="6"/>
    <x v="160"/>
    <x v="57"/>
    <x v="57"/>
    <x v="12217"/>
    <x v="0"/>
    <x v="0"/>
    <x v="0"/>
    <x v="1"/>
  </r>
  <r>
    <x v="6"/>
    <x v="160"/>
    <x v="57"/>
    <x v="57"/>
    <x v="12218"/>
    <x v="0"/>
    <x v="2"/>
    <x v="1"/>
    <x v="1"/>
  </r>
  <r>
    <x v="6"/>
    <x v="160"/>
    <x v="57"/>
    <x v="57"/>
    <x v="12219"/>
    <x v="0"/>
    <x v="0"/>
    <x v="0"/>
    <x v="1"/>
  </r>
  <r>
    <x v="6"/>
    <x v="160"/>
    <x v="57"/>
    <x v="57"/>
    <x v="12220"/>
    <x v="0"/>
    <x v="0"/>
    <x v="0"/>
    <x v="1"/>
  </r>
  <r>
    <x v="6"/>
    <x v="160"/>
    <x v="57"/>
    <x v="57"/>
    <x v="12221"/>
    <x v="0"/>
    <x v="0"/>
    <x v="0"/>
    <x v="1"/>
  </r>
  <r>
    <x v="6"/>
    <x v="160"/>
    <x v="57"/>
    <x v="57"/>
    <x v="12222"/>
    <x v="0"/>
    <x v="0"/>
    <x v="0"/>
    <x v="1"/>
  </r>
  <r>
    <x v="6"/>
    <x v="160"/>
    <x v="57"/>
    <x v="57"/>
    <x v="12223"/>
    <x v="0"/>
    <x v="0"/>
    <x v="0"/>
    <x v="1"/>
  </r>
  <r>
    <x v="6"/>
    <x v="160"/>
    <x v="57"/>
    <x v="57"/>
    <x v="12224"/>
    <x v="0"/>
    <x v="1"/>
    <x v="1"/>
    <x v="1"/>
  </r>
  <r>
    <x v="6"/>
    <x v="160"/>
    <x v="57"/>
    <x v="57"/>
    <x v="12225"/>
    <x v="0"/>
    <x v="1"/>
    <x v="1"/>
    <x v="1"/>
  </r>
  <r>
    <x v="6"/>
    <x v="160"/>
    <x v="57"/>
    <x v="57"/>
    <x v="12226"/>
    <x v="0"/>
    <x v="1"/>
    <x v="1"/>
    <x v="1"/>
  </r>
  <r>
    <x v="6"/>
    <x v="160"/>
    <x v="57"/>
    <x v="57"/>
    <x v="12227"/>
    <x v="0"/>
    <x v="1"/>
    <x v="1"/>
    <x v="1"/>
  </r>
  <r>
    <x v="6"/>
    <x v="160"/>
    <x v="57"/>
    <x v="57"/>
    <x v="12228"/>
    <x v="0"/>
    <x v="0"/>
    <x v="0"/>
    <x v="1"/>
  </r>
  <r>
    <x v="6"/>
    <x v="160"/>
    <x v="58"/>
    <x v="58"/>
    <x v="12229"/>
    <x v="0"/>
    <x v="2"/>
    <x v="1"/>
    <x v="1"/>
  </r>
  <r>
    <x v="6"/>
    <x v="160"/>
    <x v="58"/>
    <x v="58"/>
    <x v="12230"/>
    <x v="0"/>
    <x v="2"/>
    <x v="1"/>
    <x v="1"/>
  </r>
  <r>
    <x v="6"/>
    <x v="160"/>
    <x v="58"/>
    <x v="58"/>
    <x v="12231"/>
    <x v="0"/>
    <x v="3"/>
    <x v="0"/>
    <x v="1"/>
  </r>
  <r>
    <x v="6"/>
    <x v="160"/>
    <x v="58"/>
    <x v="58"/>
    <x v="12232"/>
    <x v="0"/>
    <x v="0"/>
    <x v="0"/>
    <x v="0"/>
  </r>
  <r>
    <x v="6"/>
    <x v="160"/>
    <x v="58"/>
    <x v="58"/>
    <x v="12233"/>
    <x v="0"/>
    <x v="1"/>
    <x v="1"/>
    <x v="0"/>
  </r>
  <r>
    <x v="6"/>
    <x v="160"/>
    <x v="58"/>
    <x v="58"/>
    <x v="12234"/>
    <x v="0"/>
    <x v="1"/>
    <x v="1"/>
    <x v="0"/>
  </r>
  <r>
    <x v="6"/>
    <x v="160"/>
    <x v="58"/>
    <x v="58"/>
    <x v="12235"/>
    <x v="0"/>
    <x v="2"/>
    <x v="1"/>
    <x v="1"/>
  </r>
  <r>
    <x v="6"/>
    <x v="160"/>
    <x v="58"/>
    <x v="58"/>
    <x v="12236"/>
    <x v="0"/>
    <x v="0"/>
    <x v="0"/>
    <x v="1"/>
  </r>
  <r>
    <x v="6"/>
    <x v="160"/>
    <x v="59"/>
    <x v="59"/>
    <x v="12237"/>
    <x v="0"/>
    <x v="0"/>
    <x v="0"/>
    <x v="1"/>
  </r>
  <r>
    <x v="6"/>
    <x v="160"/>
    <x v="59"/>
    <x v="59"/>
    <x v="12238"/>
    <x v="0"/>
    <x v="2"/>
    <x v="1"/>
    <x v="1"/>
  </r>
  <r>
    <x v="6"/>
    <x v="160"/>
    <x v="59"/>
    <x v="59"/>
    <x v="12239"/>
    <x v="0"/>
    <x v="2"/>
    <x v="1"/>
    <x v="1"/>
  </r>
  <r>
    <x v="6"/>
    <x v="160"/>
    <x v="59"/>
    <x v="59"/>
    <x v="12240"/>
    <x v="0"/>
    <x v="2"/>
    <x v="1"/>
    <x v="0"/>
  </r>
  <r>
    <x v="6"/>
    <x v="160"/>
    <x v="59"/>
    <x v="59"/>
    <x v="12241"/>
    <x v="0"/>
    <x v="1"/>
    <x v="1"/>
    <x v="1"/>
  </r>
  <r>
    <x v="6"/>
    <x v="160"/>
    <x v="59"/>
    <x v="59"/>
    <x v="12242"/>
    <x v="0"/>
    <x v="0"/>
    <x v="0"/>
    <x v="1"/>
  </r>
  <r>
    <x v="6"/>
    <x v="160"/>
    <x v="59"/>
    <x v="59"/>
    <x v="12243"/>
    <x v="0"/>
    <x v="0"/>
    <x v="0"/>
    <x v="1"/>
  </r>
  <r>
    <x v="6"/>
    <x v="160"/>
    <x v="59"/>
    <x v="59"/>
    <x v="12244"/>
    <x v="0"/>
    <x v="1"/>
    <x v="1"/>
    <x v="0"/>
  </r>
  <r>
    <x v="6"/>
    <x v="160"/>
    <x v="59"/>
    <x v="59"/>
    <x v="12245"/>
    <x v="0"/>
    <x v="1"/>
    <x v="1"/>
    <x v="1"/>
  </r>
  <r>
    <x v="6"/>
    <x v="160"/>
    <x v="59"/>
    <x v="59"/>
    <x v="12246"/>
    <x v="0"/>
    <x v="0"/>
    <x v="0"/>
    <x v="1"/>
  </r>
  <r>
    <x v="6"/>
    <x v="160"/>
    <x v="59"/>
    <x v="59"/>
    <x v="12247"/>
    <x v="0"/>
    <x v="2"/>
    <x v="1"/>
    <x v="0"/>
  </r>
  <r>
    <x v="6"/>
    <x v="160"/>
    <x v="59"/>
    <x v="59"/>
    <x v="12248"/>
    <x v="0"/>
    <x v="2"/>
    <x v="1"/>
    <x v="1"/>
  </r>
  <r>
    <x v="6"/>
    <x v="160"/>
    <x v="59"/>
    <x v="59"/>
    <x v="12249"/>
    <x v="0"/>
    <x v="1"/>
    <x v="1"/>
    <x v="1"/>
  </r>
  <r>
    <x v="6"/>
    <x v="160"/>
    <x v="59"/>
    <x v="59"/>
    <x v="12250"/>
    <x v="0"/>
    <x v="0"/>
    <x v="0"/>
    <x v="1"/>
  </r>
  <r>
    <x v="6"/>
    <x v="160"/>
    <x v="59"/>
    <x v="59"/>
    <x v="12251"/>
    <x v="0"/>
    <x v="2"/>
    <x v="1"/>
    <x v="0"/>
  </r>
  <r>
    <x v="6"/>
    <x v="160"/>
    <x v="59"/>
    <x v="59"/>
    <x v="12252"/>
    <x v="0"/>
    <x v="1"/>
    <x v="1"/>
    <x v="1"/>
  </r>
  <r>
    <x v="6"/>
    <x v="160"/>
    <x v="59"/>
    <x v="59"/>
    <x v="12253"/>
    <x v="0"/>
    <x v="0"/>
    <x v="0"/>
    <x v="1"/>
  </r>
  <r>
    <x v="6"/>
    <x v="160"/>
    <x v="59"/>
    <x v="59"/>
    <x v="12254"/>
    <x v="0"/>
    <x v="2"/>
    <x v="1"/>
    <x v="0"/>
  </r>
  <r>
    <x v="6"/>
    <x v="160"/>
    <x v="59"/>
    <x v="59"/>
    <x v="12255"/>
    <x v="0"/>
    <x v="1"/>
    <x v="1"/>
    <x v="0"/>
  </r>
  <r>
    <x v="6"/>
    <x v="160"/>
    <x v="59"/>
    <x v="59"/>
    <x v="12256"/>
    <x v="0"/>
    <x v="1"/>
    <x v="1"/>
    <x v="0"/>
  </r>
  <r>
    <x v="6"/>
    <x v="160"/>
    <x v="59"/>
    <x v="59"/>
    <x v="12257"/>
    <x v="0"/>
    <x v="0"/>
    <x v="0"/>
    <x v="1"/>
  </r>
  <r>
    <x v="6"/>
    <x v="160"/>
    <x v="59"/>
    <x v="59"/>
    <x v="12258"/>
    <x v="0"/>
    <x v="1"/>
    <x v="1"/>
    <x v="1"/>
  </r>
  <r>
    <x v="6"/>
    <x v="160"/>
    <x v="61"/>
    <x v="61"/>
    <x v="12259"/>
    <x v="0"/>
    <x v="0"/>
    <x v="0"/>
    <x v="1"/>
  </r>
  <r>
    <x v="6"/>
    <x v="160"/>
    <x v="61"/>
    <x v="61"/>
    <x v="12260"/>
    <x v="0"/>
    <x v="2"/>
    <x v="1"/>
    <x v="0"/>
  </r>
  <r>
    <x v="6"/>
    <x v="160"/>
    <x v="61"/>
    <x v="61"/>
    <x v="12261"/>
    <x v="0"/>
    <x v="0"/>
    <x v="0"/>
    <x v="1"/>
  </r>
  <r>
    <x v="6"/>
    <x v="160"/>
    <x v="61"/>
    <x v="61"/>
    <x v="12262"/>
    <x v="0"/>
    <x v="2"/>
    <x v="1"/>
    <x v="0"/>
  </r>
  <r>
    <x v="6"/>
    <x v="160"/>
    <x v="61"/>
    <x v="61"/>
    <x v="12263"/>
    <x v="0"/>
    <x v="2"/>
    <x v="1"/>
    <x v="1"/>
  </r>
  <r>
    <x v="6"/>
    <x v="160"/>
    <x v="61"/>
    <x v="61"/>
    <x v="12264"/>
    <x v="0"/>
    <x v="0"/>
    <x v="0"/>
    <x v="1"/>
  </r>
  <r>
    <x v="6"/>
    <x v="160"/>
    <x v="61"/>
    <x v="61"/>
    <x v="12265"/>
    <x v="0"/>
    <x v="3"/>
    <x v="0"/>
    <x v="1"/>
  </r>
  <r>
    <x v="6"/>
    <x v="160"/>
    <x v="61"/>
    <x v="61"/>
    <x v="12266"/>
    <x v="0"/>
    <x v="1"/>
    <x v="1"/>
    <x v="0"/>
  </r>
  <r>
    <x v="6"/>
    <x v="160"/>
    <x v="61"/>
    <x v="61"/>
    <x v="12267"/>
    <x v="0"/>
    <x v="0"/>
    <x v="0"/>
    <x v="1"/>
  </r>
  <r>
    <x v="6"/>
    <x v="160"/>
    <x v="61"/>
    <x v="61"/>
    <x v="12268"/>
    <x v="0"/>
    <x v="0"/>
    <x v="0"/>
    <x v="1"/>
  </r>
  <r>
    <x v="6"/>
    <x v="160"/>
    <x v="61"/>
    <x v="61"/>
    <x v="12269"/>
    <x v="0"/>
    <x v="1"/>
    <x v="1"/>
    <x v="1"/>
  </r>
  <r>
    <x v="6"/>
    <x v="160"/>
    <x v="61"/>
    <x v="61"/>
    <x v="12270"/>
    <x v="0"/>
    <x v="3"/>
    <x v="0"/>
    <x v="1"/>
  </r>
  <r>
    <x v="6"/>
    <x v="160"/>
    <x v="61"/>
    <x v="61"/>
    <x v="12271"/>
    <x v="0"/>
    <x v="1"/>
    <x v="1"/>
    <x v="0"/>
  </r>
  <r>
    <x v="6"/>
    <x v="160"/>
    <x v="61"/>
    <x v="61"/>
    <x v="12272"/>
    <x v="0"/>
    <x v="1"/>
    <x v="1"/>
    <x v="1"/>
  </r>
  <r>
    <x v="6"/>
    <x v="160"/>
    <x v="61"/>
    <x v="61"/>
    <x v="12273"/>
    <x v="0"/>
    <x v="2"/>
    <x v="1"/>
    <x v="0"/>
  </r>
  <r>
    <x v="6"/>
    <x v="160"/>
    <x v="61"/>
    <x v="61"/>
    <x v="12274"/>
    <x v="0"/>
    <x v="2"/>
    <x v="1"/>
    <x v="0"/>
  </r>
  <r>
    <x v="6"/>
    <x v="160"/>
    <x v="61"/>
    <x v="61"/>
    <x v="12275"/>
    <x v="0"/>
    <x v="3"/>
    <x v="0"/>
    <x v="0"/>
  </r>
  <r>
    <x v="6"/>
    <x v="160"/>
    <x v="61"/>
    <x v="61"/>
    <x v="12276"/>
    <x v="0"/>
    <x v="3"/>
    <x v="0"/>
    <x v="1"/>
  </r>
  <r>
    <x v="6"/>
    <x v="160"/>
    <x v="61"/>
    <x v="61"/>
    <x v="12277"/>
    <x v="0"/>
    <x v="3"/>
    <x v="0"/>
    <x v="1"/>
  </r>
  <r>
    <x v="6"/>
    <x v="160"/>
    <x v="61"/>
    <x v="61"/>
    <x v="12278"/>
    <x v="0"/>
    <x v="2"/>
    <x v="1"/>
    <x v="1"/>
  </r>
  <r>
    <x v="6"/>
    <x v="160"/>
    <x v="61"/>
    <x v="61"/>
    <x v="12279"/>
    <x v="0"/>
    <x v="1"/>
    <x v="1"/>
    <x v="1"/>
  </r>
  <r>
    <x v="6"/>
    <x v="160"/>
    <x v="61"/>
    <x v="61"/>
    <x v="12280"/>
    <x v="0"/>
    <x v="1"/>
    <x v="1"/>
    <x v="1"/>
  </r>
  <r>
    <x v="6"/>
    <x v="160"/>
    <x v="61"/>
    <x v="61"/>
    <x v="12281"/>
    <x v="0"/>
    <x v="0"/>
    <x v="0"/>
    <x v="1"/>
  </r>
  <r>
    <x v="6"/>
    <x v="160"/>
    <x v="61"/>
    <x v="61"/>
    <x v="12282"/>
    <x v="0"/>
    <x v="3"/>
    <x v="0"/>
    <x v="1"/>
  </r>
  <r>
    <x v="6"/>
    <x v="160"/>
    <x v="61"/>
    <x v="61"/>
    <x v="12283"/>
    <x v="0"/>
    <x v="2"/>
    <x v="1"/>
    <x v="0"/>
  </r>
  <r>
    <x v="6"/>
    <x v="160"/>
    <x v="61"/>
    <x v="61"/>
    <x v="12284"/>
    <x v="0"/>
    <x v="2"/>
    <x v="1"/>
    <x v="0"/>
  </r>
  <r>
    <x v="6"/>
    <x v="160"/>
    <x v="61"/>
    <x v="61"/>
    <x v="12285"/>
    <x v="0"/>
    <x v="1"/>
    <x v="1"/>
    <x v="0"/>
  </r>
  <r>
    <x v="6"/>
    <x v="160"/>
    <x v="61"/>
    <x v="61"/>
    <x v="12286"/>
    <x v="0"/>
    <x v="2"/>
    <x v="1"/>
    <x v="0"/>
  </r>
  <r>
    <x v="6"/>
    <x v="160"/>
    <x v="61"/>
    <x v="61"/>
    <x v="12287"/>
    <x v="0"/>
    <x v="1"/>
    <x v="1"/>
    <x v="0"/>
  </r>
  <r>
    <x v="6"/>
    <x v="160"/>
    <x v="61"/>
    <x v="61"/>
    <x v="12288"/>
    <x v="0"/>
    <x v="1"/>
    <x v="1"/>
    <x v="1"/>
  </r>
  <r>
    <x v="6"/>
    <x v="160"/>
    <x v="61"/>
    <x v="61"/>
    <x v="12289"/>
    <x v="0"/>
    <x v="1"/>
    <x v="1"/>
    <x v="1"/>
  </r>
  <r>
    <x v="6"/>
    <x v="160"/>
    <x v="62"/>
    <x v="62"/>
    <x v="12290"/>
    <x v="0"/>
    <x v="2"/>
    <x v="1"/>
    <x v="0"/>
  </r>
  <r>
    <x v="6"/>
    <x v="160"/>
    <x v="62"/>
    <x v="62"/>
    <x v="12291"/>
    <x v="0"/>
    <x v="1"/>
    <x v="1"/>
    <x v="1"/>
  </r>
  <r>
    <x v="6"/>
    <x v="160"/>
    <x v="62"/>
    <x v="62"/>
    <x v="12292"/>
    <x v="0"/>
    <x v="0"/>
    <x v="0"/>
    <x v="1"/>
  </r>
  <r>
    <x v="6"/>
    <x v="160"/>
    <x v="62"/>
    <x v="62"/>
    <x v="12293"/>
    <x v="0"/>
    <x v="2"/>
    <x v="1"/>
    <x v="0"/>
  </r>
  <r>
    <x v="6"/>
    <x v="160"/>
    <x v="62"/>
    <x v="62"/>
    <x v="12294"/>
    <x v="0"/>
    <x v="2"/>
    <x v="1"/>
    <x v="0"/>
  </r>
  <r>
    <x v="6"/>
    <x v="160"/>
    <x v="62"/>
    <x v="62"/>
    <x v="12295"/>
    <x v="0"/>
    <x v="0"/>
    <x v="0"/>
    <x v="1"/>
  </r>
  <r>
    <x v="6"/>
    <x v="160"/>
    <x v="62"/>
    <x v="62"/>
    <x v="12296"/>
    <x v="0"/>
    <x v="0"/>
    <x v="0"/>
    <x v="1"/>
  </r>
  <r>
    <x v="6"/>
    <x v="160"/>
    <x v="62"/>
    <x v="62"/>
    <x v="12297"/>
    <x v="0"/>
    <x v="1"/>
    <x v="1"/>
    <x v="0"/>
  </r>
  <r>
    <x v="6"/>
    <x v="160"/>
    <x v="62"/>
    <x v="62"/>
    <x v="12298"/>
    <x v="0"/>
    <x v="2"/>
    <x v="1"/>
    <x v="0"/>
  </r>
  <r>
    <x v="6"/>
    <x v="160"/>
    <x v="62"/>
    <x v="62"/>
    <x v="12299"/>
    <x v="0"/>
    <x v="1"/>
    <x v="1"/>
    <x v="0"/>
  </r>
  <r>
    <x v="6"/>
    <x v="160"/>
    <x v="62"/>
    <x v="62"/>
    <x v="12300"/>
    <x v="0"/>
    <x v="3"/>
    <x v="0"/>
    <x v="1"/>
  </r>
  <r>
    <x v="6"/>
    <x v="160"/>
    <x v="62"/>
    <x v="62"/>
    <x v="12301"/>
    <x v="0"/>
    <x v="3"/>
    <x v="0"/>
    <x v="1"/>
  </r>
  <r>
    <x v="6"/>
    <x v="160"/>
    <x v="62"/>
    <x v="62"/>
    <x v="12302"/>
    <x v="0"/>
    <x v="1"/>
    <x v="1"/>
    <x v="0"/>
  </r>
  <r>
    <x v="6"/>
    <x v="160"/>
    <x v="62"/>
    <x v="62"/>
    <x v="12303"/>
    <x v="0"/>
    <x v="0"/>
    <x v="0"/>
    <x v="1"/>
  </r>
  <r>
    <x v="6"/>
    <x v="160"/>
    <x v="62"/>
    <x v="62"/>
    <x v="12304"/>
    <x v="0"/>
    <x v="0"/>
    <x v="0"/>
    <x v="1"/>
  </r>
  <r>
    <x v="6"/>
    <x v="160"/>
    <x v="62"/>
    <x v="62"/>
    <x v="12305"/>
    <x v="0"/>
    <x v="1"/>
    <x v="1"/>
    <x v="1"/>
  </r>
  <r>
    <x v="6"/>
    <x v="160"/>
    <x v="62"/>
    <x v="62"/>
    <x v="12306"/>
    <x v="0"/>
    <x v="3"/>
    <x v="0"/>
    <x v="1"/>
  </r>
  <r>
    <x v="6"/>
    <x v="160"/>
    <x v="62"/>
    <x v="62"/>
    <x v="12307"/>
    <x v="0"/>
    <x v="2"/>
    <x v="1"/>
    <x v="0"/>
  </r>
  <r>
    <x v="6"/>
    <x v="160"/>
    <x v="62"/>
    <x v="62"/>
    <x v="12308"/>
    <x v="0"/>
    <x v="2"/>
    <x v="1"/>
    <x v="0"/>
  </r>
  <r>
    <x v="6"/>
    <x v="160"/>
    <x v="62"/>
    <x v="62"/>
    <x v="12309"/>
    <x v="0"/>
    <x v="3"/>
    <x v="0"/>
    <x v="1"/>
  </r>
  <r>
    <x v="6"/>
    <x v="160"/>
    <x v="62"/>
    <x v="62"/>
    <x v="12310"/>
    <x v="0"/>
    <x v="2"/>
    <x v="1"/>
    <x v="1"/>
  </r>
  <r>
    <x v="6"/>
    <x v="160"/>
    <x v="62"/>
    <x v="62"/>
    <x v="12311"/>
    <x v="0"/>
    <x v="0"/>
    <x v="0"/>
    <x v="1"/>
  </r>
  <r>
    <x v="6"/>
    <x v="160"/>
    <x v="62"/>
    <x v="62"/>
    <x v="12312"/>
    <x v="0"/>
    <x v="2"/>
    <x v="1"/>
    <x v="1"/>
  </r>
  <r>
    <x v="6"/>
    <x v="160"/>
    <x v="62"/>
    <x v="62"/>
    <x v="12313"/>
    <x v="0"/>
    <x v="2"/>
    <x v="1"/>
    <x v="1"/>
  </r>
  <r>
    <x v="6"/>
    <x v="160"/>
    <x v="62"/>
    <x v="62"/>
    <x v="12314"/>
    <x v="0"/>
    <x v="2"/>
    <x v="1"/>
    <x v="1"/>
  </r>
  <r>
    <x v="6"/>
    <x v="160"/>
    <x v="62"/>
    <x v="62"/>
    <x v="12315"/>
    <x v="0"/>
    <x v="3"/>
    <x v="0"/>
    <x v="1"/>
  </r>
  <r>
    <x v="6"/>
    <x v="160"/>
    <x v="62"/>
    <x v="62"/>
    <x v="12316"/>
    <x v="0"/>
    <x v="2"/>
    <x v="1"/>
    <x v="0"/>
  </r>
  <r>
    <x v="6"/>
    <x v="160"/>
    <x v="62"/>
    <x v="62"/>
    <x v="12317"/>
    <x v="0"/>
    <x v="0"/>
    <x v="0"/>
    <x v="1"/>
  </r>
  <r>
    <x v="6"/>
    <x v="160"/>
    <x v="62"/>
    <x v="62"/>
    <x v="12318"/>
    <x v="0"/>
    <x v="2"/>
    <x v="1"/>
    <x v="1"/>
  </r>
  <r>
    <x v="6"/>
    <x v="160"/>
    <x v="62"/>
    <x v="62"/>
    <x v="12319"/>
    <x v="0"/>
    <x v="0"/>
    <x v="0"/>
    <x v="1"/>
  </r>
  <r>
    <x v="6"/>
    <x v="160"/>
    <x v="62"/>
    <x v="62"/>
    <x v="12320"/>
    <x v="0"/>
    <x v="1"/>
    <x v="1"/>
    <x v="0"/>
  </r>
  <r>
    <x v="6"/>
    <x v="160"/>
    <x v="62"/>
    <x v="62"/>
    <x v="12321"/>
    <x v="0"/>
    <x v="1"/>
    <x v="1"/>
    <x v="0"/>
  </r>
  <r>
    <x v="6"/>
    <x v="160"/>
    <x v="62"/>
    <x v="62"/>
    <x v="12322"/>
    <x v="0"/>
    <x v="3"/>
    <x v="0"/>
    <x v="1"/>
  </r>
  <r>
    <x v="6"/>
    <x v="160"/>
    <x v="62"/>
    <x v="62"/>
    <x v="12323"/>
    <x v="0"/>
    <x v="0"/>
    <x v="0"/>
    <x v="1"/>
  </r>
  <r>
    <x v="6"/>
    <x v="160"/>
    <x v="62"/>
    <x v="62"/>
    <x v="12324"/>
    <x v="0"/>
    <x v="3"/>
    <x v="0"/>
    <x v="1"/>
  </r>
  <r>
    <x v="6"/>
    <x v="160"/>
    <x v="62"/>
    <x v="62"/>
    <x v="12325"/>
    <x v="0"/>
    <x v="2"/>
    <x v="1"/>
    <x v="1"/>
  </r>
  <r>
    <x v="6"/>
    <x v="160"/>
    <x v="62"/>
    <x v="62"/>
    <x v="12326"/>
    <x v="0"/>
    <x v="0"/>
    <x v="0"/>
    <x v="1"/>
  </r>
  <r>
    <x v="6"/>
    <x v="160"/>
    <x v="163"/>
    <x v="162"/>
    <x v="12327"/>
    <x v="0"/>
    <x v="3"/>
    <x v="0"/>
    <x v="1"/>
  </r>
  <r>
    <x v="6"/>
    <x v="160"/>
    <x v="163"/>
    <x v="162"/>
    <x v="12328"/>
    <x v="0"/>
    <x v="1"/>
    <x v="1"/>
    <x v="0"/>
  </r>
  <r>
    <x v="6"/>
    <x v="160"/>
    <x v="163"/>
    <x v="162"/>
    <x v="12329"/>
    <x v="0"/>
    <x v="0"/>
    <x v="0"/>
    <x v="1"/>
  </r>
  <r>
    <x v="6"/>
    <x v="160"/>
    <x v="163"/>
    <x v="162"/>
    <x v="12330"/>
    <x v="0"/>
    <x v="0"/>
    <x v="0"/>
    <x v="1"/>
  </r>
  <r>
    <x v="6"/>
    <x v="160"/>
    <x v="63"/>
    <x v="63"/>
    <x v="12331"/>
    <x v="0"/>
    <x v="1"/>
    <x v="1"/>
    <x v="1"/>
  </r>
  <r>
    <x v="6"/>
    <x v="160"/>
    <x v="63"/>
    <x v="63"/>
    <x v="12332"/>
    <x v="0"/>
    <x v="0"/>
    <x v="0"/>
    <x v="1"/>
  </r>
  <r>
    <x v="6"/>
    <x v="160"/>
    <x v="63"/>
    <x v="63"/>
    <x v="12333"/>
    <x v="0"/>
    <x v="0"/>
    <x v="0"/>
    <x v="1"/>
  </r>
  <r>
    <x v="6"/>
    <x v="160"/>
    <x v="63"/>
    <x v="63"/>
    <x v="12334"/>
    <x v="0"/>
    <x v="2"/>
    <x v="1"/>
    <x v="1"/>
  </r>
  <r>
    <x v="6"/>
    <x v="160"/>
    <x v="63"/>
    <x v="63"/>
    <x v="12335"/>
    <x v="0"/>
    <x v="0"/>
    <x v="0"/>
    <x v="1"/>
  </r>
  <r>
    <x v="6"/>
    <x v="160"/>
    <x v="63"/>
    <x v="63"/>
    <x v="12336"/>
    <x v="0"/>
    <x v="2"/>
    <x v="1"/>
    <x v="0"/>
  </r>
  <r>
    <x v="6"/>
    <x v="160"/>
    <x v="63"/>
    <x v="63"/>
    <x v="12337"/>
    <x v="0"/>
    <x v="0"/>
    <x v="0"/>
    <x v="0"/>
  </r>
  <r>
    <x v="6"/>
    <x v="160"/>
    <x v="63"/>
    <x v="63"/>
    <x v="12338"/>
    <x v="0"/>
    <x v="0"/>
    <x v="0"/>
    <x v="1"/>
  </r>
  <r>
    <x v="6"/>
    <x v="160"/>
    <x v="63"/>
    <x v="63"/>
    <x v="12339"/>
    <x v="0"/>
    <x v="0"/>
    <x v="0"/>
    <x v="1"/>
  </r>
  <r>
    <x v="6"/>
    <x v="160"/>
    <x v="63"/>
    <x v="63"/>
    <x v="12340"/>
    <x v="0"/>
    <x v="1"/>
    <x v="1"/>
    <x v="0"/>
  </r>
  <r>
    <x v="6"/>
    <x v="160"/>
    <x v="63"/>
    <x v="63"/>
    <x v="12341"/>
    <x v="0"/>
    <x v="1"/>
    <x v="1"/>
    <x v="1"/>
  </r>
  <r>
    <x v="6"/>
    <x v="160"/>
    <x v="63"/>
    <x v="63"/>
    <x v="12342"/>
    <x v="0"/>
    <x v="0"/>
    <x v="0"/>
    <x v="1"/>
  </r>
  <r>
    <x v="6"/>
    <x v="160"/>
    <x v="63"/>
    <x v="63"/>
    <x v="12343"/>
    <x v="0"/>
    <x v="2"/>
    <x v="1"/>
    <x v="0"/>
  </r>
  <r>
    <x v="6"/>
    <x v="160"/>
    <x v="63"/>
    <x v="63"/>
    <x v="12344"/>
    <x v="0"/>
    <x v="1"/>
    <x v="1"/>
    <x v="1"/>
  </r>
  <r>
    <x v="6"/>
    <x v="160"/>
    <x v="63"/>
    <x v="63"/>
    <x v="12345"/>
    <x v="0"/>
    <x v="2"/>
    <x v="1"/>
    <x v="0"/>
  </r>
  <r>
    <x v="6"/>
    <x v="160"/>
    <x v="63"/>
    <x v="63"/>
    <x v="12346"/>
    <x v="0"/>
    <x v="2"/>
    <x v="1"/>
    <x v="1"/>
  </r>
  <r>
    <x v="6"/>
    <x v="160"/>
    <x v="63"/>
    <x v="63"/>
    <x v="12347"/>
    <x v="0"/>
    <x v="1"/>
    <x v="1"/>
    <x v="0"/>
  </r>
  <r>
    <x v="6"/>
    <x v="160"/>
    <x v="63"/>
    <x v="63"/>
    <x v="12348"/>
    <x v="0"/>
    <x v="0"/>
    <x v="0"/>
    <x v="1"/>
  </r>
  <r>
    <x v="6"/>
    <x v="160"/>
    <x v="63"/>
    <x v="63"/>
    <x v="12349"/>
    <x v="0"/>
    <x v="0"/>
    <x v="0"/>
    <x v="1"/>
  </r>
  <r>
    <x v="6"/>
    <x v="160"/>
    <x v="63"/>
    <x v="63"/>
    <x v="12350"/>
    <x v="0"/>
    <x v="2"/>
    <x v="1"/>
    <x v="1"/>
  </r>
  <r>
    <x v="6"/>
    <x v="160"/>
    <x v="63"/>
    <x v="63"/>
    <x v="12351"/>
    <x v="0"/>
    <x v="0"/>
    <x v="0"/>
    <x v="1"/>
  </r>
  <r>
    <x v="6"/>
    <x v="160"/>
    <x v="63"/>
    <x v="63"/>
    <x v="12352"/>
    <x v="0"/>
    <x v="0"/>
    <x v="0"/>
    <x v="1"/>
  </r>
  <r>
    <x v="6"/>
    <x v="160"/>
    <x v="63"/>
    <x v="63"/>
    <x v="12353"/>
    <x v="0"/>
    <x v="1"/>
    <x v="1"/>
    <x v="1"/>
  </r>
  <r>
    <x v="6"/>
    <x v="160"/>
    <x v="63"/>
    <x v="63"/>
    <x v="12354"/>
    <x v="0"/>
    <x v="0"/>
    <x v="0"/>
    <x v="1"/>
  </r>
  <r>
    <x v="6"/>
    <x v="160"/>
    <x v="63"/>
    <x v="63"/>
    <x v="12355"/>
    <x v="0"/>
    <x v="2"/>
    <x v="1"/>
    <x v="0"/>
  </r>
  <r>
    <x v="6"/>
    <x v="160"/>
    <x v="63"/>
    <x v="63"/>
    <x v="12356"/>
    <x v="0"/>
    <x v="0"/>
    <x v="0"/>
    <x v="0"/>
  </r>
  <r>
    <x v="6"/>
    <x v="160"/>
    <x v="63"/>
    <x v="63"/>
    <x v="12357"/>
    <x v="0"/>
    <x v="0"/>
    <x v="0"/>
    <x v="1"/>
  </r>
  <r>
    <x v="6"/>
    <x v="160"/>
    <x v="63"/>
    <x v="63"/>
    <x v="12358"/>
    <x v="0"/>
    <x v="1"/>
    <x v="1"/>
    <x v="1"/>
  </r>
  <r>
    <x v="6"/>
    <x v="160"/>
    <x v="63"/>
    <x v="63"/>
    <x v="12359"/>
    <x v="0"/>
    <x v="0"/>
    <x v="0"/>
    <x v="0"/>
  </r>
  <r>
    <x v="6"/>
    <x v="160"/>
    <x v="63"/>
    <x v="63"/>
    <x v="12360"/>
    <x v="0"/>
    <x v="1"/>
    <x v="1"/>
    <x v="0"/>
  </r>
  <r>
    <x v="6"/>
    <x v="160"/>
    <x v="63"/>
    <x v="63"/>
    <x v="12361"/>
    <x v="0"/>
    <x v="1"/>
    <x v="1"/>
    <x v="0"/>
  </r>
  <r>
    <x v="6"/>
    <x v="160"/>
    <x v="63"/>
    <x v="63"/>
    <x v="12362"/>
    <x v="0"/>
    <x v="0"/>
    <x v="0"/>
    <x v="1"/>
  </r>
  <r>
    <x v="6"/>
    <x v="160"/>
    <x v="63"/>
    <x v="63"/>
    <x v="12363"/>
    <x v="0"/>
    <x v="0"/>
    <x v="0"/>
    <x v="1"/>
  </r>
  <r>
    <x v="6"/>
    <x v="160"/>
    <x v="63"/>
    <x v="63"/>
    <x v="12364"/>
    <x v="0"/>
    <x v="0"/>
    <x v="0"/>
    <x v="1"/>
  </r>
  <r>
    <x v="6"/>
    <x v="160"/>
    <x v="64"/>
    <x v="64"/>
    <x v="12365"/>
    <x v="0"/>
    <x v="0"/>
    <x v="0"/>
    <x v="1"/>
  </r>
  <r>
    <x v="6"/>
    <x v="160"/>
    <x v="64"/>
    <x v="64"/>
    <x v="12366"/>
    <x v="0"/>
    <x v="2"/>
    <x v="1"/>
    <x v="0"/>
  </r>
  <r>
    <x v="6"/>
    <x v="160"/>
    <x v="64"/>
    <x v="64"/>
    <x v="12367"/>
    <x v="0"/>
    <x v="0"/>
    <x v="0"/>
    <x v="0"/>
  </r>
  <r>
    <x v="6"/>
    <x v="160"/>
    <x v="64"/>
    <x v="64"/>
    <x v="12368"/>
    <x v="0"/>
    <x v="2"/>
    <x v="1"/>
    <x v="1"/>
  </r>
  <r>
    <x v="6"/>
    <x v="160"/>
    <x v="64"/>
    <x v="64"/>
    <x v="12369"/>
    <x v="0"/>
    <x v="2"/>
    <x v="1"/>
    <x v="1"/>
  </r>
  <r>
    <x v="6"/>
    <x v="160"/>
    <x v="64"/>
    <x v="64"/>
    <x v="12370"/>
    <x v="0"/>
    <x v="0"/>
    <x v="0"/>
    <x v="1"/>
  </r>
  <r>
    <x v="6"/>
    <x v="160"/>
    <x v="164"/>
    <x v="163"/>
    <x v="12371"/>
    <x v="0"/>
    <x v="0"/>
    <x v="0"/>
    <x v="1"/>
  </r>
  <r>
    <x v="6"/>
    <x v="160"/>
    <x v="164"/>
    <x v="163"/>
    <x v="12372"/>
    <x v="0"/>
    <x v="0"/>
    <x v="0"/>
    <x v="1"/>
  </r>
  <r>
    <x v="6"/>
    <x v="160"/>
    <x v="164"/>
    <x v="163"/>
    <x v="12373"/>
    <x v="0"/>
    <x v="2"/>
    <x v="1"/>
    <x v="0"/>
  </r>
  <r>
    <x v="6"/>
    <x v="160"/>
    <x v="164"/>
    <x v="163"/>
    <x v="12374"/>
    <x v="0"/>
    <x v="0"/>
    <x v="0"/>
    <x v="1"/>
  </r>
  <r>
    <x v="6"/>
    <x v="160"/>
    <x v="164"/>
    <x v="163"/>
    <x v="12375"/>
    <x v="0"/>
    <x v="0"/>
    <x v="0"/>
    <x v="1"/>
  </r>
  <r>
    <x v="6"/>
    <x v="160"/>
    <x v="164"/>
    <x v="163"/>
    <x v="12376"/>
    <x v="0"/>
    <x v="0"/>
    <x v="0"/>
    <x v="1"/>
  </r>
  <r>
    <x v="6"/>
    <x v="160"/>
    <x v="4"/>
    <x v="4"/>
    <x v="12377"/>
    <x v="0"/>
    <x v="0"/>
    <x v="0"/>
    <x v="1"/>
  </r>
  <r>
    <x v="6"/>
    <x v="160"/>
    <x v="4"/>
    <x v="4"/>
    <x v="12378"/>
    <x v="0"/>
    <x v="0"/>
    <x v="0"/>
    <x v="1"/>
  </r>
  <r>
    <x v="6"/>
    <x v="160"/>
    <x v="4"/>
    <x v="4"/>
    <x v="12379"/>
    <x v="0"/>
    <x v="0"/>
    <x v="0"/>
    <x v="1"/>
  </r>
  <r>
    <x v="6"/>
    <x v="160"/>
    <x v="4"/>
    <x v="4"/>
    <x v="12380"/>
    <x v="0"/>
    <x v="0"/>
    <x v="0"/>
    <x v="1"/>
  </r>
  <r>
    <x v="6"/>
    <x v="160"/>
    <x v="4"/>
    <x v="4"/>
    <x v="12381"/>
    <x v="0"/>
    <x v="0"/>
    <x v="0"/>
    <x v="1"/>
  </r>
  <r>
    <x v="6"/>
    <x v="160"/>
    <x v="4"/>
    <x v="4"/>
    <x v="12382"/>
    <x v="0"/>
    <x v="0"/>
    <x v="0"/>
    <x v="1"/>
  </r>
  <r>
    <x v="6"/>
    <x v="160"/>
    <x v="4"/>
    <x v="4"/>
    <x v="12383"/>
    <x v="0"/>
    <x v="0"/>
    <x v="0"/>
    <x v="1"/>
  </r>
  <r>
    <x v="6"/>
    <x v="160"/>
    <x v="4"/>
    <x v="4"/>
    <x v="12384"/>
    <x v="0"/>
    <x v="0"/>
    <x v="0"/>
    <x v="1"/>
  </r>
  <r>
    <x v="6"/>
    <x v="160"/>
    <x v="4"/>
    <x v="4"/>
    <x v="12385"/>
    <x v="0"/>
    <x v="0"/>
    <x v="0"/>
    <x v="1"/>
  </r>
  <r>
    <x v="6"/>
    <x v="160"/>
    <x v="4"/>
    <x v="4"/>
    <x v="12386"/>
    <x v="0"/>
    <x v="0"/>
    <x v="0"/>
    <x v="1"/>
  </r>
  <r>
    <x v="6"/>
    <x v="160"/>
    <x v="65"/>
    <x v="65"/>
    <x v="12387"/>
    <x v="0"/>
    <x v="0"/>
    <x v="0"/>
    <x v="1"/>
  </r>
  <r>
    <x v="6"/>
    <x v="160"/>
    <x v="65"/>
    <x v="65"/>
    <x v="12388"/>
    <x v="0"/>
    <x v="3"/>
    <x v="0"/>
    <x v="1"/>
  </r>
  <r>
    <x v="6"/>
    <x v="160"/>
    <x v="65"/>
    <x v="65"/>
    <x v="12389"/>
    <x v="0"/>
    <x v="0"/>
    <x v="0"/>
    <x v="1"/>
  </r>
  <r>
    <x v="6"/>
    <x v="160"/>
    <x v="65"/>
    <x v="65"/>
    <x v="12390"/>
    <x v="0"/>
    <x v="1"/>
    <x v="1"/>
    <x v="0"/>
  </r>
  <r>
    <x v="6"/>
    <x v="160"/>
    <x v="65"/>
    <x v="65"/>
    <x v="12391"/>
    <x v="0"/>
    <x v="0"/>
    <x v="0"/>
    <x v="1"/>
  </r>
  <r>
    <x v="6"/>
    <x v="160"/>
    <x v="65"/>
    <x v="65"/>
    <x v="12392"/>
    <x v="0"/>
    <x v="1"/>
    <x v="1"/>
    <x v="0"/>
  </r>
  <r>
    <x v="6"/>
    <x v="160"/>
    <x v="65"/>
    <x v="65"/>
    <x v="12393"/>
    <x v="0"/>
    <x v="2"/>
    <x v="1"/>
    <x v="0"/>
  </r>
  <r>
    <x v="6"/>
    <x v="160"/>
    <x v="65"/>
    <x v="65"/>
    <x v="12394"/>
    <x v="0"/>
    <x v="2"/>
    <x v="1"/>
    <x v="0"/>
  </r>
  <r>
    <x v="6"/>
    <x v="160"/>
    <x v="65"/>
    <x v="65"/>
    <x v="12395"/>
    <x v="0"/>
    <x v="2"/>
    <x v="1"/>
    <x v="1"/>
  </r>
  <r>
    <x v="6"/>
    <x v="160"/>
    <x v="65"/>
    <x v="65"/>
    <x v="12396"/>
    <x v="0"/>
    <x v="1"/>
    <x v="1"/>
    <x v="1"/>
  </r>
  <r>
    <x v="6"/>
    <x v="160"/>
    <x v="65"/>
    <x v="65"/>
    <x v="12397"/>
    <x v="0"/>
    <x v="3"/>
    <x v="0"/>
    <x v="1"/>
  </r>
  <r>
    <x v="6"/>
    <x v="160"/>
    <x v="66"/>
    <x v="66"/>
    <x v="12398"/>
    <x v="0"/>
    <x v="0"/>
    <x v="0"/>
    <x v="1"/>
  </r>
  <r>
    <x v="6"/>
    <x v="160"/>
    <x v="66"/>
    <x v="66"/>
    <x v="12399"/>
    <x v="0"/>
    <x v="0"/>
    <x v="0"/>
    <x v="1"/>
  </r>
  <r>
    <x v="6"/>
    <x v="160"/>
    <x v="66"/>
    <x v="66"/>
    <x v="12400"/>
    <x v="0"/>
    <x v="3"/>
    <x v="0"/>
    <x v="1"/>
  </r>
  <r>
    <x v="6"/>
    <x v="160"/>
    <x v="66"/>
    <x v="66"/>
    <x v="12401"/>
    <x v="0"/>
    <x v="1"/>
    <x v="1"/>
    <x v="1"/>
  </r>
  <r>
    <x v="6"/>
    <x v="160"/>
    <x v="66"/>
    <x v="66"/>
    <x v="12402"/>
    <x v="0"/>
    <x v="3"/>
    <x v="0"/>
    <x v="1"/>
  </r>
  <r>
    <x v="6"/>
    <x v="160"/>
    <x v="66"/>
    <x v="66"/>
    <x v="12403"/>
    <x v="0"/>
    <x v="1"/>
    <x v="1"/>
    <x v="0"/>
  </r>
  <r>
    <x v="6"/>
    <x v="160"/>
    <x v="66"/>
    <x v="66"/>
    <x v="12404"/>
    <x v="0"/>
    <x v="1"/>
    <x v="1"/>
    <x v="0"/>
  </r>
  <r>
    <x v="6"/>
    <x v="160"/>
    <x v="66"/>
    <x v="66"/>
    <x v="12405"/>
    <x v="0"/>
    <x v="3"/>
    <x v="0"/>
    <x v="1"/>
  </r>
  <r>
    <x v="6"/>
    <x v="160"/>
    <x v="66"/>
    <x v="66"/>
    <x v="12406"/>
    <x v="0"/>
    <x v="1"/>
    <x v="1"/>
    <x v="1"/>
  </r>
  <r>
    <x v="6"/>
    <x v="160"/>
    <x v="66"/>
    <x v="66"/>
    <x v="12407"/>
    <x v="0"/>
    <x v="3"/>
    <x v="0"/>
    <x v="1"/>
  </r>
  <r>
    <x v="6"/>
    <x v="160"/>
    <x v="66"/>
    <x v="66"/>
    <x v="12408"/>
    <x v="0"/>
    <x v="3"/>
    <x v="0"/>
    <x v="1"/>
  </r>
  <r>
    <x v="6"/>
    <x v="160"/>
    <x v="165"/>
    <x v="164"/>
    <x v="12409"/>
    <x v="0"/>
    <x v="0"/>
    <x v="0"/>
    <x v="1"/>
  </r>
  <r>
    <x v="6"/>
    <x v="160"/>
    <x v="165"/>
    <x v="164"/>
    <x v="12410"/>
    <x v="0"/>
    <x v="1"/>
    <x v="1"/>
    <x v="0"/>
  </r>
  <r>
    <x v="6"/>
    <x v="160"/>
    <x v="165"/>
    <x v="164"/>
    <x v="12411"/>
    <x v="0"/>
    <x v="0"/>
    <x v="0"/>
    <x v="1"/>
  </r>
  <r>
    <x v="6"/>
    <x v="160"/>
    <x v="149"/>
    <x v="149"/>
    <x v="12412"/>
    <x v="0"/>
    <x v="1"/>
    <x v="1"/>
    <x v="0"/>
  </r>
  <r>
    <x v="6"/>
    <x v="160"/>
    <x v="149"/>
    <x v="149"/>
    <x v="12413"/>
    <x v="0"/>
    <x v="0"/>
    <x v="0"/>
    <x v="1"/>
  </r>
  <r>
    <x v="6"/>
    <x v="160"/>
    <x v="149"/>
    <x v="149"/>
    <x v="12414"/>
    <x v="0"/>
    <x v="0"/>
    <x v="0"/>
    <x v="1"/>
  </r>
  <r>
    <x v="6"/>
    <x v="160"/>
    <x v="149"/>
    <x v="149"/>
    <x v="12415"/>
    <x v="0"/>
    <x v="3"/>
    <x v="0"/>
    <x v="1"/>
  </r>
  <r>
    <x v="6"/>
    <x v="160"/>
    <x v="149"/>
    <x v="149"/>
    <x v="12416"/>
    <x v="0"/>
    <x v="4"/>
    <x v="1"/>
    <x v="0"/>
  </r>
  <r>
    <x v="6"/>
    <x v="160"/>
    <x v="149"/>
    <x v="149"/>
    <x v="12417"/>
    <x v="0"/>
    <x v="1"/>
    <x v="1"/>
    <x v="0"/>
  </r>
  <r>
    <x v="6"/>
    <x v="160"/>
    <x v="149"/>
    <x v="149"/>
    <x v="12418"/>
    <x v="0"/>
    <x v="0"/>
    <x v="0"/>
    <x v="1"/>
  </r>
  <r>
    <x v="6"/>
    <x v="160"/>
    <x v="149"/>
    <x v="149"/>
    <x v="12419"/>
    <x v="0"/>
    <x v="2"/>
    <x v="1"/>
    <x v="1"/>
  </r>
  <r>
    <x v="6"/>
    <x v="160"/>
    <x v="149"/>
    <x v="149"/>
    <x v="12420"/>
    <x v="0"/>
    <x v="1"/>
    <x v="1"/>
    <x v="0"/>
  </r>
  <r>
    <x v="6"/>
    <x v="160"/>
    <x v="149"/>
    <x v="149"/>
    <x v="12421"/>
    <x v="0"/>
    <x v="0"/>
    <x v="0"/>
    <x v="1"/>
  </r>
  <r>
    <x v="6"/>
    <x v="160"/>
    <x v="166"/>
    <x v="165"/>
    <x v="12422"/>
    <x v="0"/>
    <x v="3"/>
    <x v="0"/>
    <x v="1"/>
  </r>
  <r>
    <x v="6"/>
    <x v="160"/>
    <x v="67"/>
    <x v="67"/>
    <x v="12423"/>
    <x v="0"/>
    <x v="1"/>
    <x v="1"/>
    <x v="0"/>
  </r>
  <r>
    <x v="6"/>
    <x v="160"/>
    <x v="67"/>
    <x v="67"/>
    <x v="12424"/>
    <x v="0"/>
    <x v="0"/>
    <x v="0"/>
    <x v="1"/>
  </r>
  <r>
    <x v="6"/>
    <x v="160"/>
    <x v="68"/>
    <x v="68"/>
    <x v="12425"/>
    <x v="0"/>
    <x v="2"/>
    <x v="1"/>
    <x v="0"/>
  </r>
  <r>
    <x v="6"/>
    <x v="160"/>
    <x v="68"/>
    <x v="68"/>
    <x v="12426"/>
    <x v="0"/>
    <x v="0"/>
    <x v="0"/>
    <x v="1"/>
  </r>
  <r>
    <x v="6"/>
    <x v="160"/>
    <x v="68"/>
    <x v="68"/>
    <x v="12427"/>
    <x v="0"/>
    <x v="0"/>
    <x v="0"/>
    <x v="1"/>
  </r>
  <r>
    <x v="6"/>
    <x v="160"/>
    <x v="68"/>
    <x v="68"/>
    <x v="12428"/>
    <x v="0"/>
    <x v="1"/>
    <x v="1"/>
    <x v="0"/>
  </r>
  <r>
    <x v="6"/>
    <x v="160"/>
    <x v="68"/>
    <x v="68"/>
    <x v="12429"/>
    <x v="0"/>
    <x v="1"/>
    <x v="1"/>
    <x v="0"/>
  </r>
  <r>
    <x v="6"/>
    <x v="160"/>
    <x v="68"/>
    <x v="68"/>
    <x v="12430"/>
    <x v="0"/>
    <x v="2"/>
    <x v="1"/>
    <x v="0"/>
  </r>
  <r>
    <x v="6"/>
    <x v="160"/>
    <x v="68"/>
    <x v="68"/>
    <x v="12431"/>
    <x v="0"/>
    <x v="1"/>
    <x v="1"/>
    <x v="0"/>
  </r>
  <r>
    <x v="6"/>
    <x v="160"/>
    <x v="68"/>
    <x v="68"/>
    <x v="12432"/>
    <x v="0"/>
    <x v="3"/>
    <x v="0"/>
    <x v="1"/>
  </r>
  <r>
    <x v="6"/>
    <x v="160"/>
    <x v="68"/>
    <x v="68"/>
    <x v="12433"/>
    <x v="0"/>
    <x v="1"/>
    <x v="1"/>
    <x v="1"/>
  </r>
  <r>
    <x v="6"/>
    <x v="160"/>
    <x v="68"/>
    <x v="68"/>
    <x v="12434"/>
    <x v="0"/>
    <x v="2"/>
    <x v="1"/>
    <x v="1"/>
  </r>
  <r>
    <x v="6"/>
    <x v="160"/>
    <x v="68"/>
    <x v="68"/>
    <x v="12435"/>
    <x v="0"/>
    <x v="3"/>
    <x v="0"/>
    <x v="1"/>
  </r>
  <r>
    <x v="6"/>
    <x v="160"/>
    <x v="68"/>
    <x v="68"/>
    <x v="12436"/>
    <x v="0"/>
    <x v="2"/>
    <x v="1"/>
    <x v="1"/>
  </r>
  <r>
    <x v="6"/>
    <x v="160"/>
    <x v="69"/>
    <x v="69"/>
    <x v="12437"/>
    <x v="0"/>
    <x v="0"/>
    <x v="0"/>
    <x v="0"/>
  </r>
  <r>
    <x v="6"/>
    <x v="160"/>
    <x v="69"/>
    <x v="69"/>
    <x v="12438"/>
    <x v="0"/>
    <x v="0"/>
    <x v="0"/>
    <x v="0"/>
  </r>
  <r>
    <x v="6"/>
    <x v="160"/>
    <x v="69"/>
    <x v="69"/>
    <x v="12439"/>
    <x v="0"/>
    <x v="2"/>
    <x v="1"/>
    <x v="0"/>
  </r>
  <r>
    <x v="6"/>
    <x v="160"/>
    <x v="69"/>
    <x v="69"/>
    <x v="12440"/>
    <x v="0"/>
    <x v="2"/>
    <x v="1"/>
    <x v="0"/>
  </r>
  <r>
    <x v="6"/>
    <x v="160"/>
    <x v="69"/>
    <x v="69"/>
    <x v="12441"/>
    <x v="0"/>
    <x v="0"/>
    <x v="0"/>
    <x v="0"/>
  </r>
  <r>
    <x v="6"/>
    <x v="160"/>
    <x v="69"/>
    <x v="69"/>
    <x v="12442"/>
    <x v="0"/>
    <x v="0"/>
    <x v="0"/>
    <x v="0"/>
  </r>
  <r>
    <x v="6"/>
    <x v="160"/>
    <x v="69"/>
    <x v="69"/>
    <x v="12443"/>
    <x v="0"/>
    <x v="2"/>
    <x v="1"/>
    <x v="0"/>
  </r>
  <r>
    <x v="6"/>
    <x v="160"/>
    <x v="69"/>
    <x v="69"/>
    <x v="12444"/>
    <x v="0"/>
    <x v="0"/>
    <x v="0"/>
    <x v="0"/>
  </r>
  <r>
    <x v="6"/>
    <x v="160"/>
    <x v="69"/>
    <x v="69"/>
    <x v="12445"/>
    <x v="0"/>
    <x v="1"/>
    <x v="1"/>
    <x v="1"/>
  </r>
  <r>
    <x v="6"/>
    <x v="160"/>
    <x v="69"/>
    <x v="69"/>
    <x v="12446"/>
    <x v="0"/>
    <x v="1"/>
    <x v="1"/>
    <x v="1"/>
  </r>
  <r>
    <x v="6"/>
    <x v="160"/>
    <x v="69"/>
    <x v="69"/>
    <x v="12447"/>
    <x v="0"/>
    <x v="2"/>
    <x v="1"/>
    <x v="1"/>
  </r>
  <r>
    <x v="6"/>
    <x v="160"/>
    <x v="69"/>
    <x v="69"/>
    <x v="12448"/>
    <x v="0"/>
    <x v="1"/>
    <x v="1"/>
    <x v="0"/>
  </r>
  <r>
    <x v="6"/>
    <x v="160"/>
    <x v="69"/>
    <x v="69"/>
    <x v="12449"/>
    <x v="0"/>
    <x v="2"/>
    <x v="1"/>
    <x v="0"/>
  </r>
  <r>
    <x v="6"/>
    <x v="160"/>
    <x v="69"/>
    <x v="69"/>
    <x v="12450"/>
    <x v="0"/>
    <x v="0"/>
    <x v="0"/>
    <x v="1"/>
  </r>
  <r>
    <x v="6"/>
    <x v="160"/>
    <x v="16"/>
    <x v="16"/>
    <x v="12451"/>
    <x v="0"/>
    <x v="3"/>
    <x v="0"/>
    <x v="1"/>
  </r>
  <r>
    <x v="6"/>
    <x v="160"/>
    <x v="16"/>
    <x v="16"/>
    <x v="12452"/>
    <x v="0"/>
    <x v="0"/>
    <x v="0"/>
    <x v="1"/>
  </r>
  <r>
    <x v="6"/>
    <x v="160"/>
    <x v="16"/>
    <x v="16"/>
    <x v="12453"/>
    <x v="0"/>
    <x v="0"/>
    <x v="0"/>
    <x v="0"/>
  </r>
  <r>
    <x v="6"/>
    <x v="160"/>
    <x v="16"/>
    <x v="16"/>
    <x v="12454"/>
    <x v="0"/>
    <x v="2"/>
    <x v="1"/>
    <x v="0"/>
  </r>
  <r>
    <x v="6"/>
    <x v="160"/>
    <x v="16"/>
    <x v="16"/>
    <x v="12455"/>
    <x v="0"/>
    <x v="2"/>
    <x v="1"/>
    <x v="1"/>
  </r>
  <r>
    <x v="6"/>
    <x v="160"/>
    <x v="16"/>
    <x v="16"/>
    <x v="12456"/>
    <x v="0"/>
    <x v="3"/>
    <x v="0"/>
    <x v="0"/>
  </r>
  <r>
    <x v="6"/>
    <x v="160"/>
    <x v="16"/>
    <x v="16"/>
    <x v="12457"/>
    <x v="0"/>
    <x v="1"/>
    <x v="1"/>
    <x v="0"/>
  </r>
  <r>
    <x v="6"/>
    <x v="160"/>
    <x v="16"/>
    <x v="16"/>
    <x v="12458"/>
    <x v="0"/>
    <x v="0"/>
    <x v="0"/>
    <x v="1"/>
  </r>
  <r>
    <x v="6"/>
    <x v="160"/>
    <x v="16"/>
    <x v="16"/>
    <x v="12459"/>
    <x v="0"/>
    <x v="0"/>
    <x v="0"/>
    <x v="1"/>
  </r>
  <r>
    <x v="6"/>
    <x v="160"/>
    <x v="16"/>
    <x v="16"/>
    <x v="12460"/>
    <x v="0"/>
    <x v="2"/>
    <x v="1"/>
    <x v="0"/>
  </r>
  <r>
    <x v="6"/>
    <x v="160"/>
    <x v="16"/>
    <x v="16"/>
    <x v="12461"/>
    <x v="0"/>
    <x v="2"/>
    <x v="1"/>
    <x v="1"/>
  </r>
  <r>
    <x v="6"/>
    <x v="160"/>
    <x v="16"/>
    <x v="16"/>
    <x v="12462"/>
    <x v="0"/>
    <x v="2"/>
    <x v="1"/>
    <x v="0"/>
  </r>
  <r>
    <x v="6"/>
    <x v="160"/>
    <x v="16"/>
    <x v="16"/>
    <x v="12463"/>
    <x v="0"/>
    <x v="1"/>
    <x v="1"/>
    <x v="0"/>
  </r>
  <r>
    <x v="6"/>
    <x v="160"/>
    <x v="16"/>
    <x v="16"/>
    <x v="12464"/>
    <x v="0"/>
    <x v="0"/>
    <x v="0"/>
    <x v="1"/>
  </r>
  <r>
    <x v="6"/>
    <x v="160"/>
    <x v="16"/>
    <x v="16"/>
    <x v="12465"/>
    <x v="0"/>
    <x v="2"/>
    <x v="1"/>
    <x v="0"/>
  </r>
  <r>
    <x v="6"/>
    <x v="160"/>
    <x v="70"/>
    <x v="70"/>
    <x v="12466"/>
    <x v="0"/>
    <x v="1"/>
    <x v="1"/>
    <x v="1"/>
  </r>
  <r>
    <x v="6"/>
    <x v="160"/>
    <x v="71"/>
    <x v="71"/>
    <x v="12467"/>
    <x v="0"/>
    <x v="0"/>
    <x v="0"/>
    <x v="0"/>
  </r>
  <r>
    <x v="6"/>
    <x v="160"/>
    <x v="71"/>
    <x v="71"/>
    <x v="12468"/>
    <x v="0"/>
    <x v="1"/>
    <x v="1"/>
    <x v="0"/>
  </r>
  <r>
    <x v="6"/>
    <x v="160"/>
    <x v="71"/>
    <x v="71"/>
    <x v="12469"/>
    <x v="0"/>
    <x v="0"/>
    <x v="0"/>
    <x v="0"/>
  </r>
  <r>
    <x v="6"/>
    <x v="160"/>
    <x v="71"/>
    <x v="71"/>
    <x v="12470"/>
    <x v="0"/>
    <x v="0"/>
    <x v="0"/>
    <x v="0"/>
  </r>
  <r>
    <x v="6"/>
    <x v="160"/>
    <x v="17"/>
    <x v="17"/>
    <x v="12471"/>
    <x v="0"/>
    <x v="0"/>
    <x v="0"/>
    <x v="1"/>
  </r>
  <r>
    <x v="6"/>
    <x v="160"/>
    <x v="17"/>
    <x v="17"/>
    <x v="12472"/>
    <x v="0"/>
    <x v="1"/>
    <x v="1"/>
    <x v="0"/>
  </r>
  <r>
    <x v="6"/>
    <x v="160"/>
    <x v="17"/>
    <x v="17"/>
    <x v="12473"/>
    <x v="0"/>
    <x v="2"/>
    <x v="1"/>
    <x v="1"/>
  </r>
  <r>
    <x v="6"/>
    <x v="160"/>
    <x v="17"/>
    <x v="17"/>
    <x v="12474"/>
    <x v="0"/>
    <x v="3"/>
    <x v="0"/>
    <x v="1"/>
  </r>
  <r>
    <x v="6"/>
    <x v="160"/>
    <x v="17"/>
    <x v="17"/>
    <x v="12475"/>
    <x v="0"/>
    <x v="2"/>
    <x v="1"/>
    <x v="0"/>
  </r>
  <r>
    <x v="6"/>
    <x v="160"/>
    <x v="17"/>
    <x v="17"/>
    <x v="12476"/>
    <x v="0"/>
    <x v="0"/>
    <x v="0"/>
    <x v="0"/>
  </r>
  <r>
    <x v="6"/>
    <x v="160"/>
    <x v="17"/>
    <x v="17"/>
    <x v="12477"/>
    <x v="0"/>
    <x v="2"/>
    <x v="1"/>
    <x v="0"/>
  </r>
  <r>
    <x v="6"/>
    <x v="160"/>
    <x v="17"/>
    <x v="17"/>
    <x v="12478"/>
    <x v="0"/>
    <x v="1"/>
    <x v="1"/>
    <x v="0"/>
  </r>
  <r>
    <x v="6"/>
    <x v="160"/>
    <x v="17"/>
    <x v="17"/>
    <x v="12479"/>
    <x v="0"/>
    <x v="2"/>
    <x v="1"/>
    <x v="0"/>
  </r>
  <r>
    <x v="6"/>
    <x v="160"/>
    <x v="17"/>
    <x v="17"/>
    <x v="12480"/>
    <x v="0"/>
    <x v="0"/>
    <x v="0"/>
    <x v="1"/>
  </r>
  <r>
    <x v="6"/>
    <x v="160"/>
    <x v="17"/>
    <x v="17"/>
    <x v="12481"/>
    <x v="0"/>
    <x v="1"/>
    <x v="1"/>
    <x v="0"/>
  </r>
  <r>
    <x v="6"/>
    <x v="160"/>
    <x v="17"/>
    <x v="17"/>
    <x v="12482"/>
    <x v="0"/>
    <x v="3"/>
    <x v="0"/>
    <x v="1"/>
  </r>
  <r>
    <x v="6"/>
    <x v="160"/>
    <x v="17"/>
    <x v="17"/>
    <x v="12483"/>
    <x v="0"/>
    <x v="0"/>
    <x v="0"/>
    <x v="1"/>
  </r>
  <r>
    <x v="6"/>
    <x v="160"/>
    <x v="17"/>
    <x v="17"/>
    <x v="12484"/>
    <x v="0"/>
    <x v="0"/>
    <x v="0"/>
    <x v="1"/>
  </r>
  <r>
    <x v="6"/>
    <x v="160"/>
    <x v="73"/>
    <x v="73"/>
    <x v="12485"/>
    <x v="0"/>
    <x v="2"/>
    <x v="1"/>
    <x v="0"/>
  </r>
  <r>
    <x v="6"/>
    <x v="160"/>
    <x v="73"/>
    <x v="73"/>
    <x v="12486"/>
    <x v="0"/>
    <x v="0"/>
    <x v="0"/>
    <x v="1"/>
  </r>
  <r>
    <x v="6"/>
    <x v="160"/>
    <x v="74"/>
    <x v="74"/>
    <x v="12487"/>
    <x v="0"/>
    <x v="0"/>
    <x v="0"/>
    <x v="1"/>
  </r>
  <r>
    <x v="6"/>
    <x v="160"/>
    <x v="74"/>
    <x v="74"/>
    <x v="12488"/>
    <x v="0"/>
    <x v="1"/>
    <x v="1"/>
    <x v="0"/>
  </r>
  <r>
    <x v="6"/>
    <x v="160"/>
    <x v="74"/>
    <x v="74"/>
    <x v="12489"/>
    <x v="0"/>
    <x v="0"/>
    <x v="0"/>
    <x v="1"/>
  </r>
  <r>
    <x v="6"/>
    <x v="160"/>
    <x v="74"/>
    <x v="74"/>
    <x v="12490"/>
    <x v="0"/>
    <x v="3"/>
    <x v="0"/>
    <x v="1"/>
  </r>
  <r>
    <x v="6"/>
    <x v="160"/>
    <x v="74"/>
    <x v="74"/>
    <x v="12491"/>
    <x v="0"/>
    <x v="4"/>
    <x v="1"/>
    <x v="0"/>
  </r>
  <r>
    <x v="6"/>
    <x v="160"/>
    <x v="74"/>
    <x v="74"/>
    <x v="12492"/>
    <x v="0"/>
    <x v="0"/>
    <x v="0"/>
    <x v="1"/>
  </r>
  <r>
    <x v="6"/>
    <x v="160"/>
    <x v="74"/>
    <x v="74"/>
    <x v="12493"/>
    <x v="0"/>
    <x v="0"/>
    <x v="0"/>
    <x v="0"/>
  </r>
  <r>
    <x v="6"/>
    <x v="160"/>
    <x v="74"/>
    <x v="74"/>
    <x v="12494"/>
    <x v="0"/>
    <x v="2"/>
    <x v="1"/>
    <x v="0"/>
  </r>
  <r>
    <x v="6"/>
    <x v="160"/>
    <x v="74"/>
    <x v="74"/>
    <x v="12495"/>
    <x v="0"/>
    <x v="0"/>
    <x v="0"/>
    <x v="1"/>
  </r>
  <r>
    <x v="6"/>
    <x v="160"/>
    <x v="75"/>
    <x v="75"/>
    <x v="12496"/>
    <x v="0"/>
    <x v="0"/>
    <x v="0"/>
    <x v="0"/>
  </r>
  <r>
    <x v="6"/>
    <x v="160"/>
    <x v="75"/>
    <x v="75"/>
    <x v="12497"/>
    <x v="0"/>
    <x v="0"/>
    <x v="0"/>
    <x v="1"/>
  </r>
  <r>
    <x v="6"/>
    <x v="160"/>
    <x v="75"/>
    <x v="75"/>
    <x v="12498"/>
    <x v="0"/>
    <x v="1"/>
    <x v="1"/>
    <x v="0"/>
  </r>
  <r>
    <x v="6"/>
    <x v="160"/>
    <x v="75"/>
    <x v="75"/>
    <x v="12499"/>
    <x v="0"/>
    <x v="0"/>
    <x v="0"/>
    <x v="1"/>
  </r>
  <r>
    <x v="6"/>
    <x v="160"/>
    <x v="75"/>
    <x v="75"/>
    <x v="12500"/>
    <x v="0"/>
    <x v="1"/>
    <x v="1"/>
    <x v="1"/>
  </r>
  <r>
    <x v="6"/>
    <x v="160"/>
    <x v="75"/>
    <x v="75"/>
    <x v="12501"/>
    <x v="0"/>
    <x v="0"/>
    <x v="0"/>
    <x v="1"/>
  </r>
  <r>
    <x v="6"/>
    <x v="160"/>
    <x v="75"/>
    <x v="75"/>
    <x v="12502"/>
    <x v="0"/>
    <x v="2"/>
    <x v="1"/>
    <x v="0"/>
  </r>
  <r>
    <x v="6"/>
    <x v="160"/>
    <x v="75"/>
    <x v="75"/>
    <x v="12503"/>
    <x v="0"/>
    <x v="0"/>
    <x v="0"/>
    <x v="0"/>
  </r>
  <r>
    <x v="6"/>
    <x v="160"/>
    <x v="75"/>
    <x v="75"/>
    <x v="12504"/>
    <x v="0"/>
    <x v="2"/>
    <x v="1"/>
    <x v="0"/>
  </r>
  <r>
    <x v="6"/>
    <x v="160"/>
    <x v="75"/>
    <x v="75"/>
    <x v="12505"/>
    <x v="0"/>
    <x v="0"/>
    <x v="0"/>
    <x v="0"/>
  </r>
  <r>
    <x v="6"/>
    <x v="160"/>
    <x v="75"/>
    <x v="75"/>
    <x v="12506"/>
    <x v="0"/>
    <x v="1"/>
    <x v="1"/>
    <x v="0"/>
  </r>
  <r>
    <x v="6"/>
    <x v="160"/>
    <x v="75"/>
    <x v="75"/>
    <x v="12507"/>
    <x v="0"/>
    <x v="1"/>
    <x v="1"/>
    <x v="1"/>
  </r>
  <r>
    <x v="6"/>
    <x v="160"/>
    <x v="75"/>
    <x v="75"/>
    <x v="12508"/>
    <x v="0"/>
    <x v="1"/>
    <x v="1"/>
    <x v="1"/>
  </r>
  <r>
    <x v="6"/>
    <x v="160"/>
    <x v="75"/>
    <x v="75"/>
    <x v="12509"/>
    <x v="0"/>
    <x v="3"/>
    <x v="0"/>
    <x v="1"/>
  </r>
  <r>
    <x v="6"/>
    <x v="160"/>
    <x v="76"/>
    <x v="76"/>
    <x v="12510"/>
    <x v="0"/>
    <x v="2"/>
    <x v="1"/>
    <x v="1"/>
  </r>
  <r>
    <x v="6"/>
    <x v="160"/>
    <x v="76"/>
    <x v="76"/>
    <x v="12511"/>
    <x v="0"/>
    <x v="1"/>
    <x v="1"/>
    <x v="0"/>
  </r>
  <r>
    <x v="6"/>
    <x v="160"/>
    <x v="76"/>
    <x v="76"/>
    <x v="12512"/>
    <x v="0"/>
    <x v="0"/>
    <x v="0"/>
    <x v="1"/>
  </r>
  <r>
    <x v="6"/>
    <x v="160"/>
    <x v="76"/>
    <x v="76"/>
    <x v="12513"/>
    <x v="0"/>
    <x v="3"/>
    <x v="0"/>
    <x v="0"/>
  </r>
  <r>
    <x v="6"/>
    <x v="160"/>
    <x v="76"/>
    <x v="76"/>
    <x v="12514"/>
    <x v="0"/>
    <x v="2"/>
    <x v="1"/>
    <x v="1"/>
  </r>
  <r>
    <x v="6"/>
    <x v="160"/>
    <x v="77"/>
    <x v="77"/>
    <x v="12515"/>
    <x v="0"/>
    <x v="2"/>
    <x v="1"/>
    <x v="0"/>
  </r>
  <r>
    <x v="6"/>
    <x v="160"/>
    <x v="77"/>
    <x v="77"/>
    <x v="12516"/>
    <x v="0"/>
    <x v="0"/>
    <x v="0"/>
    <x v="1"/>
  </r>
  <r>
    <x v="6"/>
    <x v="160"/>
    <x v="77"/>
    <x v="77"/>
    <x v="12517"/>
    <x v="0"/>
    <x v="2"/>
    <x v="1"/>
    <x v="1"/>
  </r>
  <r>
    <x v="6"/>
    <x v="160"/>
    <x v="77"/>
    <x v="77"/>
    <x v="12518"/>
    <x v="0"/>
    <x v="0"/>
    <x v="0"/>
    <x v="1"/>
  </r>
  <r>
    <x v="6"/>
    <x v="160"/>
    <x v="77"/>
    <x v="77"/>
    <x v="12519"/>
    <x v="0"/>
    <x v="0"/>
    <x v="0"/>
    <x v="0"/>
  </r>
  <r>
    <x v="6"/>
    <x v="160"/>
    <x v="77"/>
    <x v="77"/>
    <x v="12520"/>
    <x v="0"/>
    <x v="0"/>
    <x v="0"/>
    <x v="1"/>
  </r>
  <r>
    <x v="6"/>
    <x v="160"/>
    <x v="77"/>
    <x v="77"/>
    <x v="12521"/>
    <x v="0"/>
    <x v="0"/>
    <x v="0"/>
    <x v="1"/>
  </r>
  <r>
    <x v="6"/>
    <x v="160"/>
    <x v="78"/>
    <x v="78"/>
    <x v="12522"/>
    <x v="0"/>
    <x v="1"/>
    <x v="1"/>
    <x v="0"/>
  </r>
  <r>
    <x v="6"/>
    <x v="160"/>
    <x v="78"/>
    <x v="78"/>
    <x v="12523"/>
    <x v="0"/>
    <x v="0"/>
    <x v="0"/>
    <x v="1"/>
  </r>
  <r>
    <x v="6"/>
    <x v="160"/>
    <x v="78"/>
    <x v="78"/>
    <x v="12524"/>
    <x v="0"/>
    <x v="0"/>
    <x v="0"/>
    <x v="1"/>
  </r>
  <r>
    <x v="6"/>
    <x v="160"/>
    <x v="78"/>
    <x v="78"/>
    <x v="12525"/>
    <x v="0"/>
    <x v="0"/>
    <x v="0"/>
    <x v="1"/>
  </r>
  <r>
    <x v="6"/>
    <x v="160"/>
    <x v="78"/>
    <x v="78"/>
    <x v="12526"/>
    <x v="0"/>
    <x v="1"/>
    <x v="1"/>
    <x v="0"/>
  </r>
  <r>
    <x v="6"/>
    <x v="160"/>
    <x v="78"/>
    <x v="78"/>
    <x v="12527"/>
    <x v="0"/>
    <x v="2"/>
    <x v="1"/>
    <x v="1"/>
  </r>
  <r>
    <x v="6"/>
    <x v="160"/>
    <x v="78"/>
    <x v="78"/>
    <x v="12528"/>
    <x v="0"/>
    <x v="2"/>
    <x v="1"/>
    <x v="1"/>
  </r>
  <r>
    <x v="6"/>
    <x v="160"/>
    <x v="78"/>
    <x v="78"/>
    <x v="12529"/>
    <x v="0"/>
    <x v="2"/>
    <x v="1"/>
    <x v="0"/>
  </r>
  <r>
    <x v="6"/>
    <x v="160"/>
    <x v="78"/>
    <x v="78"/>
    <x v="12530"/>
    <x v="0"/>
    <x v="0"/>
    <x v="0"/>
    <x v="1"/>
  </r>
  <r>
    <x v="6"/>
    <x v="160"/>
    <x v="78"/>
    <x v="78"/>
    <x v="12531"/>
    <x v="0"/>
    <x v="0"/>
    <x v="0"/>
    <x v="1"/>
  </r>
  <r>
    <x v="6"/>
    <x v="160"/>
    <x v="78"/>
    <x v="78"/>
    <x v="12532"/>
    <x v="0"/>
    <x v="2"/>
    <x v="1"/>
    <x v="0"/>
  </r>
  <r>
    <x v="6"/>
    <x v="160"/>
    <x v="78"/>
    <x v="78"/>
    <x v="12533"/>
    <x v="0"/>
    <x v="0"/>
    <x v="0"/>
    <x v="1"/>
  </r>
  <r>
    <x v="6"/>
    <x v="160"/>
    <x v="78"/>
    <x v="78"/>
    <x v="12534"/>
    <x v="0"/>
    <x v="0"/>
    <x v="0"/>
    <x v="1"/>
  </r>
  <r>
    <x v="6"/>
    <x v="160"/>
    <x v="78"/>
    <x v="78"/>
    <x v="12535"/>
    <x v="0"/>
    <x v="0"/>
    <x v="0"/>
    <x v="1"/>
  </r>
  <r>
    <x v="6"/>
    <x v="160"/>
    <x v="78"/>
    <x v="78"/>
    <x v="12536"/>
    <x v="0"/>
    <x v="2"/>
    <x v="1"/>
    <x v="0"/>
  </r>
  <r>
    <x v="6"/>
    <x v="160"/>
    <x v="78"/>
    <x v="78"/>
    <x v="12537"/>
    <x v="0"/>
    <x v="1"/>
    <x v="1"/>
    <x v="0"/>
  </r>
  <r>
    <x v="6"/>
    <x v="160"/>
    <x v="78"/>
    <x v="78"/>
    <x v="12538"/>
    <x v="0"/>
    <x v="3"/>
    <x v="0"/>
    <x v="1"/>
  </r>
  <r>
    <x v="6"/>
    <x v="160"/>
    <x v="78"/>
    <x v="78"/>
    <x v="12539"/>
    <x v="0"/>
    <x v="2"/>
    <x v="1"/>
    <x v="0"/>
  </r>
  <r>
    <x v="6"/>
    <x v="160"/>
    <x v="78"/>
    <x v="78"/>
    <x v="12540"/>
    <x v="0"/>
    <x v="2"/>
    <x v="1"/>
    <x v="1"/>
  </r>
  <r>
    <x v="6"/>
    <x v="160"/>
    <x v="78"/>
    <x v="78"/>
    <x v="12541"/>
    <x v="0"/>
    <x v="0"/>
    <x v="0"/>
    <x v="1"/>
  </r>
  <r>
    <x v="6"/>
    <x v="160"/>
    <x v="79"/>
    <x v="79"/>
    <x v="12542"/>
    <x v="0"/>
    <x v="0"/>
    <x v="0"/>
    <x v="1"/>
  </r>
  <r>
    <x v="6"/>
    <x v="160"/>
    <x v="79"/>
    <x v="79"/>
    <x v="12543"/>
    <x v="0"/>
    <x v="2"/>
    <x v="1"/>
    <x v="0"/>
  </r>
  <r>
    <x v="6"/>
    <x v="160"/>
    <x v="79"/>
    <x v="79"/>
    <x v="12544"/>
    <x v="0"/>
    <x v="3"/>
    <x v="0"/>
    <x v="1"/>
  </r>
  <r>
    <x v="6"/>
    <x v="160"/>
    <x v="79"/>
    <x v="79"/>
    <x v="12545"/>
    <x v="0"/>
    <x v="2"/>
    <x v="1"/>
    <x v="0"/>
  </r>
  <r>
    <x v="6"/>
    <x v="160"/>
    <x v="79"/>
    <x v="79"/>
    <x v="12546"/>
    <x v="0"/>
    <x v="0"/>
    <x v="0"/>
    <x v="1"/>
  </r>
  <r>
    <x v="6"/>
    <x v="160"/>
    <x v="79"/>
    <x v="79"/>
    <x v="12547"/>
    <x v="0"/>
    <x v="2"/>
    <x v="1"/>
    <x v="0"/>
  </r>
  <r>
    <x v="6"/>
    <x v="160"/>
    <x v="79"/>
    <x v="79"/>
    <x v="12548"/>
    <x v="0"/>
    <x v="0"/>
    <x v="0"/>
    <x v="1"/>
  </r>
  <r>
    <x v="6"/>
    <x v="160"/>
    <x v="79"/>
    <x v="79"/>
    <x v="12549"/>
    <x v="0"/>
    <x v="2"/>
    <x v="1"/>
    <x v="0"/>
  </r>
  <r>
    <x v="6"/>
    <x v="160"/>
    <x v="79"/>
    <x v="79"/>
    <x v="12550"/>
    <x v="0"/>
    <x v="2"/>
    <x v="1"/>
    <x v="0"/>
  </r>
  <r>
    <x v="6"/>
    <x v="160"/>
    <x v="79"/>
    <x v="79"/>
    <x v="12551"/>
    <x v="0"/>
    <x v="3"/>
    <x v="0"/>
    <x v="1"/>
  </r>
  <r>
    <x v="6"/>
    <x v="160"/>
    <x v="79"/>
    <x v="79"/>
    <x v="12552"/>
    <x v="0"/>
    <x v="2"/>
    <x v="1"/>
    <x v="1"/>
  </r>
  <r>
    <x v="6"/>
    <x v="160"/>
    <x v="79"/>
    <x v="79"/>
    <x v="12553"/>
    <x v="0"/>
    <x v="4"/>
    <x v="1"/>
    <x v="1"/>
  </r>
  <r>
    <x v="6"/>
    <x v="160"/>
    <x v="79"/>
    <x v="79"/>
    <x v="12554"/>
    <x v="0"/>
    <x v="0"/>
    <x v="0"/>
    <x v="1"/>
  </r>
  <r>
    <x v="6"/>
    <x v="160"/>
    <x v="79"/>
    <x v="79"/>
    <x v="12555"/>
    <x v="0"/>
    <x v="2"/>
    <x v="1"/>
    <x v="0"/>
  </r>
  <r>
    <x v="6"/>
    <x v="160"/>
    <x v="79"/>
    <x v="79"/>
    <x v="12556"/>
    <x v="0"/>
    <x v="0"/>
    <x v="0"/>
    <x v="1"/>
  </r>
  <r>
    <x v="6"/>
    <x v="160"/>
    <x v="79"/>
    <x v="79"/>
    <x v="12557"/>
    <x v="0"/>
    <x v="0"/>
    <x v="0"/>
    <x v="1"/>
  </r>
  <r>
    <x v="6"/>
    <x v="160"/>
    <x v="79"/>
    <x v="79"/>
    <x v="12558"/>
    <x v="0"/>
    <x v="0"/>
    <x v="0"/>
    <x v="1"/>
  </r>
  <r>
    <x v="6"/>
    <x v="160"/>
    <x v="79"/>
    <x v="79"/>
    <x v="12559"/>
    <x v="0"/>
    <x v="0"/>
    <x v="0"/>
    <x v="1"/>
  </r>
  <r>
    <x v="6"/>
    <x v="160"/>
    <x v="79"/>
    <x v="79"/>
    <x v="12560"/>
    <x v="0"/>
    <x v="1"/>
    <x v="1"/>
    <x v="0"/>
  </r>
  <r>
    <x v="6"/>
    <x v="160"/>
    <x v="79"/>
    <x v="79"/>
    <x v="12561"/>
    <x v="0"/>
    <x v="1"/>
    <x v="1"/>
    <x v="0"/>
  </r>
  <r>
    <x v="6"/>
    <x v="160"/>
    <x v="79"/>
    <x v="79"/>
    <x v="12562"/>
    <x v="0"/>
    <x v="0"/>
    <x v="0"/>
    <x v="1"/>
  </r>
  <r>
    <x v="6"/>
    <x v="160"/>
    <x v="79"/>
    <x v="79"/>
    <x v="12563"/>
    <x v="0"/>
    <x v="2"/>
    <x v="1"/>
    <x v="0"/>
  </r>
  <r>
    <x v="6"/>
    <x v="160"/>
    <x v="79"/>
    <x v="79"/>
    <x v="12564"/>
    <x v="0"/>
    <x v="3"/>
    <x v="0"/>
    <x v="1"/>
  </r>
  <r>
    <x v="6"/>
    <x v="160"/>
    <x v="79"/>
    <x v="79"/>
    <x v="12565"/>
    <x v="0"/>
    <x v="0"/>
    <x v="0"/>
    <x v="1"/>
  </r>
  <r>
    <x v="6"/>
    <x v="160"/>
    <x v="79"/>
    <x v="79"/>
    <x v="12566"/>
    <x v="0"/>
    <x v="0"/>
    <x v="0"/>
    <x v="1"/>
  </r>
  <r>
    <x v="6"/>
    <x v="160"/>
    <x v="79"/>
    <x v="79"/>
    <x v="12567"/>
    <x v="0"/>
    <x v="0"/>
    <x v="0"/>
    <x v="1"/>
  </r>
  <r>
    <x v="6"/>
    <x v="160"/>
    <x v="79"/>
    <x v="79"/>
    <x v="12568"/>
    <x v="0"/>
    <x v="1"/>
    <x v="1"/>
    <x v="0"/>
  </r>
  <r>
    <x v="6"/>
    <x v="160"/>
    <x v="79"/>
    <x v="79"/>
    <x v="12569"/>
    <x v="0"/>
    <x v="2"/>
    <x v="1"/>
    <x v="0"/>
  </r>
  <r>
    <x v="6"/>
    <x v="160"/>
    <x v="79"/>
    <x v="79"/>
    <x v="12570"/>
    <x v="0"/>
    <x v="2"/>
    <x v="1"/>
    <x v="1"/>
  </r>
  <r>
    <x v="6"/>
    <x v="160"/>
    <x v="79"/>
    <x v="79"/>
    <x v="12571"/>
    <x v="0"/>
    <x v="2"/>
    <x v="1"/>
    <x v="0"/>
  </r>
  <r>
    <x v="6"/>
    <x v="160"/>
    <x v="79"/>
    <x v="79"/>
    <x v="12572"/>
    <x v="0"/>
    <x v="1"/>
    <x v="1"/>
    <x v="1"/>
  </r>
  <r>
    <x v="6"/>
    <x v="160"/>
    <x v="79"/>
    <x v="79"/>
    <x v="12573"/>
    <x v="0"/>
    <x v="2"/>
    <x v="1"/>
    <x v="0"/>
  </r>
  <r>
    <x v="6"/>
    <x v="160"/>
    <x v="79"/>
    <x v="79"/>
    <x v="12574"/>
    <x v="0"/>
    <x v="3"/>
    <x v="0"/>
    <x v="1"/>
  </r>
  <r>
    <x v="6"/>
    <x v="160"/>
    <x v="79"/>
    <x v="79"/>
    <x v="12575"/>
    <x v="0"/>
    <x v="0"/>
    <x v="0"/>
    <x v="1"/>
  </r>
  <r>
    <x v="6"/>
    <x v="160"/>
    <x v="79"/>
    <x v="79"/>
    <x v="12576"/>
    <x v="0"/>
    <x v="2"/>
    <x v="1"/>
    <x v="1"/>
  </r>
  <r>
    <x v="6"/>
    <x v="160"/>
    <x v="79"/>
    <x v="79"/>
    <x v="12577"/>
    <x v="0"/>
    <x v="3"/>
    <x v="0"/>
    <x v="1"/>
  </r>
  <r>
    <x v="6"/>
    <x v="160"/>
    <x v="79"/>
    <x v="79"/>
    <x v="12578"/>
    <x v="0"/>
    <x v="2"/>
    <x v="1"/>
    <x v="1"/>
  </r>
  <r>
    <x v="6"/>
    <x v="160"/>
    <x v="79"/>
    <x v="79"/>
    <x v="12579"/>
    <x v="0"/>
    <x v="2"/>
    <x v="1"/>
    <x v="1"/>
  </r>
  <r>
    <x v="6"/>
    <x v="160"/>
    <x v="80"/>
    <x v="80"/>
    <x v="12580"/>
    <x v="0"/>
    <x v="1"/>
    <x v="1"/>
    <x v="0"/>
  </r>
  <r>
    <x v="6"/>
    <x v="160"/>
    <x v="80"/>
    <x v="80"/>
    <x v="12581"/>
    <x v="0"/>
    <x v="0"/>
    <x v="0"/>
    <x v="0"/>
  </r>
  <r>
    <x v="6"/>
    <x v="160"/>
    <x v="80"/>
    <x v="80"/>
    <x v="12582"/>
    <x v="0"/>
    <x v="2"/>
    <x v="1"/>
    <x v="1"/>
  </r>
  <r>
    <x v="6"/>
    <x v="160"/>
    <x v="80"/>
    <x v="80"/>
    <x v="12583"/>
    <x v="0"/>
    <x v="2"/>
    <x v="1"/>
    <x v="1"/>
  </r>
  <r>
    <x v="6"/>
    <x v="160"/>
    <x v="80"/>
    <x v="80"/>
    <x v="12584"/>
    <x v="0"/>
    <x v="2"/>
    <x v="1"/>
    <x v="1"/>
  </r>
  <r>
    <x v="6"/>
    <x v="160"/>
    <x v="80"/>
    <x v="80"/>
    <x v="12585"/>
    <x v="0"/>
    <x v="0"/>
    <x v="0"/>
    <x v="1"/>
  </r>
  <r>
    <x v="6"/>
    <x v="160"/>
    <x v="80"/>
    <x v="80"/>
    <x v="12586"/>
    <x v="0"/>
    <x v="2"/>
    <x v="1"/>
    <x v="1"/>
  </r>
  <r>
    <x v="6"/>
    <x v="160"/>
    <x v="80"/>
    <x v="80"/>
    <x v="12587"/>
    <x v="0"/>
    <x v="0"/>
    <x v="0"/>
    <x v="0"/>
  </r>
  <r>
    <x v="6"/>
    <x v="160"/>
    <x v="80"/>
    <x v="80"/>
    <x v="12588"/>
    <x v="0"/>
    <x v="1"/>
    <x v="1"/>
    <x v="1"/>
  </r>
  <r>
    <x v="6"/>
    <x v="160"/>
    <x v="80"/>
    <x v="80"/>
    <x v="12589"/>
    <x v="0"/>
    <x v="0"/>
    <x v="0"/>
    <x v="0"/>
  </r>
  <r>
    <x v="6"/>
    <x v="160"/>
    <x v="80"/>
    <x v="80"/>
    <x v="12590"/>
    <x v="0"/>
    <x v="2"/>
    <x v="1"/>
    <x v="0"/>
  </r>
  <r>
    <x v="6"/>
    <x v="160"/>
    <x v="80"/>
    <x v="80"/>
    <x v="12591"/>
    <x v="0"/>
    <x v="2"/>
    <x v="1"/>
    <x v="0"/>
  </r>
  <r>
    <x v="6"/>
    <x v="160"/>
    <x v="80"/>
    <x v="80"/>
    <x v="12592"/>
    <x v="0"/>
    <x v="1"/>
    <x v="1"/>
    <x v="0"/>
  </r>
  <r>
    <x v="6"/>
    <x v="160"/>
    <x v="80"/>
    <x v="80"/>
    <x v="12593"/>
    <x v="0"/>
    <x v="0"/>
    <x v="0"/>
    <x v="1"/>
  </r>
  <r>
    <x v="6"/>
    <x v="160"/>
    <x v="80"/>
    <x v="80"/>
    <x v="12594"/>
    <x v="0"/>
    <x v="0"/>
    <x v="0"/>
    <x v="1"/>
  </r>
  <r>
    <x v="6"/>
    <x v="160"/>
    <x v="80"/>
    <x v="80"/>
    <x v="12595"/>
    <x v="0"/>
    <x v="3"/>
    <x v="0"/>
    <x v="1"/>
  </r>
  <r>
    <x v="6"/>
    <x v="160"/>
    <x v="80"/>
    <x v="80"/>
    <x v="12596"/>
    <x v="0"/>
    <x v="1"/>
    <x v="1"/>
    <x v="0"/>
  </r>
  <r>
    <x v="6"/>
    <x v="160"/>
    <x v="80"/>
    <x v="80"/>
    <x v="12597"/>
    <x v="0"/>
    <x v="3"/>
    <x v="0"/>
    <x v="1"/>
  </r>
  <r>
    <x v="6"/>
    <x v="160"/>
    <x v="80"/>
    <x v="80"/>
    <x v="12598"/>
    <x v="0"/>
    <x v="3"/>
    <x v="0"/>
    <x v="1"/>
  </r>
  <r>
    <x v="6"/>
    <x v="160"/>
    <x v="80"/>
    <x v="80"/>
    <x v="12599"/>
    <x v="0"/>
    <x v="0"/>
    <x v="0"/>
    <x v="1"/>
  </r>
  <r>
    <x v="6"/>
    <x v="160"/>
    <x v="80"/>
    <x v="80"/>
    <x v="12600"/>
    <x v="0"/>
    <x v="2"/>
    <x v="1"/>
    <x v="0"/>
  </r>
  <r>
    <x v="6"/>
    <x v="160"/>
    <x v="80"/>
    <x v="80"/>
    <x v="12601"/>
    <x v="0"/>
    <x v="0"/>
    <x v="0"/>
    <x v="0"/>
  </r>
  <r>
    <x v="6"/>
    <x v="160"/>
    <x v="80"/>
    <x v="80"/>
    <x v="12602"/>
    <x v="0"/>
    <x v="0"/>
    <x v="0"/>
    <x v="1"/>
  </r>
  <r>
    <x v="6"/>
    <x v="160"/>
    <x v="80"/>
    <x v="80"/>
    <x v="12603"/>
    <x v="0"/>
    <x v="2"/>
    <x v="1"/>
    <x v="0"/>
  </r>
  <r>
    <x v="6"/>
    <x v="160"/>
    <x v="80"/>
    <x v="80"/>
    <x v="12604"/>
    <x v="0"/>
    <x v="0"/>
    <x v="0"/>
    <x v="0"/>
  </r>
  <r>
    <x v="6"/>
    <x v="160"/>
    <x v="80"/>
    <x v="80"/>
    <x v="12605"/>
    <x v="0"/>
    <x v="2"/>
    <x v="1"/>
    <x v="1"/>
  </r>
  <r>
    <x v="6"/>
    <x v="160"/>
    <x v="80"/>
    <x v="80"/>
    <x v="12606"/>
    <x v="0"/>
    <x v="1"/>
    <x v="1"/>
    <x v="0"/>
  </r>
  <r>
    <x v="6"/>
    <x v="160"/>
    <x v="80"/>
    <x v="80"/>
    <x v="12607"/>
    <x v="0"/>
    <x v="0"/>
    <x v="0"/>
    <x v="0"/>
  </r>
  <r>
    <x v="6"/>
    <x v="160"/>
    <x v="80"/>
    <x v="80"/>
    <x v="12608"/>
    <x v="0"/>
    <x v="0"/>
    <x v="0"/>
    <x v="1"/>
  </r>
  <r>
    <x v="6"/>
    <x v="160"/>
    <x v="80"/>
    <x v="80"/>
    <x v="12609"/>
    <x v="0"/>
    <x v="0"/>
    <x v="0"/>
    <x v="1"/>
  </r>
  <r>
    <x v="6"/>
    <x v="160"/>
    <x v="80"/>
    <x v="80"/>
    <x v="12610"/>
    <x v="0"/>
    <x v="1"/>
    <x v="1"/>
    <x v="1"/>
  </r>
  <r>
    <x v="6"/>
    <x v="160"/>
    <x v="81"/>
    <x v="81"/>
    <x v="12611"/>
    <x v="0"/>
    <x v="0"/>
    <x v="0"/>
    <x v="1"/>
  </r>
  <r>
    <x v="6"/>
    <x v="160"/>
    <x v="81"/>
    <x v="81"/>
    <x v="12612"/>
    <x v="0"/>
    <x v="1"/>
    <x v="1"/>
    <x v="0"/>
  </r>
  <r>
    <x v="6"/>
    <x v="160"/>
    <x v="81"/>
    <x v="81"/>
    <x v="12613"/>
    <x v="0"/>
    <x v="0"/>
    <x v="0"/>
    <x v="1"/>
  </r>
  <r>
    <x v="6"/>
    <x v="160"/>
    <x v="81"/>
    <x v="81"/>
    <x v="12614"/>
    <x v="0"/>
    <x v="1"/>
    <x v="1"/>
    <x v="1"/>
  </r>
  <r>
    <x v="6"/>
    <x v="160"/>
    <x v="81"/>
    <x v="81"/>
    <x v="12615"/>
    <x v="0"/>
    <x v="2"/>
    <x v="1"/>
    <x v="0"/>
  </r>
  <r>
    <x v="6"/>
    <x v="160"/>
    <x v="81"/>
    <x v="81"/>
    <x v="12616"/>
    <x v="0"/>
    <x v="2"/>
    <x v="1"/>
    <x v="0"/>
  </r>
  <r>
    <x v="6"/>
    <x v="160"/>
    <x v="81"/>
    <x v="81"/>
    <x v="12617"/>
    <x v="0"/>
    <x v="0"/>
    <x v="0"/>
    <x v="1"/>
  </r>
  <r>
    <x v="6"/>
    <x v="160"/>
    <x v="82"/>
    <x v="82"/>
    <x v="12618"/>
    <x v="0"/>
    <x v="0"/>
    <x v="0"/>
    <x v="1"/>
  </r>
  <r>
    <x v="6"/>
    <x v="160"/>
    <x v="82"/>
    <x v="82"/>
    <x v="12619"/>
    <x v="0"/>
    <x v="0"/>
    <x v="0"/>
    <x v="1"/>
  </r>
  <r>
    <x v="6"/>
    <x v="160"/>
    <x v="82"/>
    <x v="82"/>
    <x v="12620"/>
    <x v="0"/>
    <x v="0"/>
    <x v="0"/>
    <x v="1"/>
  </r>
  <r>
    <x v="6"/>
    <x v="160"/>
    <x v="82"/>
    <x v="82"/>
    <x v="12621"/>
    <x v="0"/>
    <x v="0"/>
    <x v="0"/>
    <x v="1"/>
  </r>
  <r>
    <x v="6"/>
    <x v="160"/>
    <x v="82"/>
    <x v="82"/>
    <x v="12622"/>
    <x v="0"/>
    <x v="0"/>
    <x v="0"/>
    <x v="0"/>
  </r>
  <r>
    <x v="6"/>
    <x v="160"/>
    <x v="82"/>
    <x v="82"/>
    <x v="12623"/>
    <x v="0"/>
    <x v="1"/>
    <x v="1"/>
    <x v="0"/>
  </r>
  <r>
    <x v="6"/>
    <x v="160"/>
    <x v="82"/>
    <x v="82"/>
    <x v="12624"/>
    <x v="0"/>
    <x v="2"/>
    <x v="1"/>
    <x v="1"/>
  </r>
  <r>
    <x v="6"/>
    <x v="160"/>
    <x v="82"/>
    <x v="82"/>
    <x v="12625"/>
    <x v="0"/>
    <x v="0"/>
    <x v="0"/>
    <x v="1"/>
  </r>
  <r>
    <x v="6"/>
    <x v="160"/>
    <x v="82"/>
    <x v="82"/>
    <x v="12626"/>
    <x v="0"/>
    <x v="2"/>
    <x v="1"/>
    <x v="1"/>
  </r>
  <r>
    <x v="6"/>
    <x v="160"/>
    <x v="82"/>
    <x v="82"/>
    <x v="12627"/>
    <x v="0"/>
    <x v="0"/>
    <x v="0"/>
    <x v="0"/>
  </r>
  <r>
    <x v="6"/>
    <x v="160"/>
    <x v="82"/>
    <x v="82"/>
    <x v="12628"/>
    <x v="0"/>
    <x v="2"/>
    <x v="1"/>
    <x v="1"/>
  </r>
  <r>
    <x v="6"/>
    <x v="160"/>
    <x v="82"/>
    <x v="82"/>
    <x v="12629"/>
    <x v="0"/>
    <x v="4"/>
    <x v="1"/>
    <x v="1"/>
  </r>
  <r>
    <x v="6"/>
    <x v="160"/>
    <x v="83"/>
    <x v="83"/>
    <x v="12630"/>
    <x v="0"/>
    <x v="0"/>
    <x v="0"/>
    <x v="0"/>
  </r>
  <r>
    <x v="6"/>
    <x v="160"/>
    <x v="83"/>
    <x v="83"/>
    <x v="12631"/>
    <x v="0"/>
    <x v="2"/>
    <x v="1"/>
    <x v="0"/>
  </r>
  <r>
    <x v="6"/>
    <x v="160"/>
    <x v="83"/>
    <x v="83"/>
    <x v="12632"/>
    <x v="0"/>
    <x v="1"/>
    <x v="1"/>
    <x v="0"/>
  </r>
  <r>
    <x v="6"/>
    <x v="160"/>
    <x v="83"/>
    <x v="83"/>
    <x v="12633"/>
    <x v="0"/>
    <x v="0"/>
    <x v="0"/>
    <x v="1"/>
  </r>
  <r>
    <x v="6"/>
    <x v="160"/>
    <x v="83"/>
    <x v="83"/>
    <x v="12634"/>
    <x v="0"/>
    <x v="1"/>
    <x v="1"/>
    <x v="0"/>
  </r>
  <r>
    <x v="6"/>
    <x v="160"/>
    <x v="83"/>
    <x v="83"/>
    <x v="12635"/>
    <x v="0"/>
    <x v="2"/>
    <x v="1"/>
    <x v="1"/>
  </r>
  <r>
    <x v="6"/>
    <x v="160"/>
    <x v="83"/>
    <x v="83"/>
    <x v="12636"/>
    <x v="0"/>
    <x v="0"/>
    <x v="0"/>
    <x v="1"/>
  </r>
  <r>
    <x v="6"/>
    <x v="160"/>
    <x v="83"/>
    <x v="83"/>
    <x v="12637"/>
    <x v="0"/>
    <x v="1"/>
    <x v="1"/>
    <x v="1"/>
  </r>
  <r>
    <x v="6"/>
    <x v="160"/>
    <x v="83"/>
    <x v="83"/>
    <x v="12638"/>
    <x v="0"/>
    <x v="3"/>
    <x v="0"/>
    <x v="1"/>
  </r>
  <r>
    <x v="6"/>
    <x v="160"/>
    <x v="83"/>
    <x v="83"/>
    <x v="12639"/>
    <x v="0"/>
    <x v="1"/>
    <x v="1"/>
    <x v="1"/>
  </r>
  <r>
    <x v="6"/>
    <x v="160"/>
    <x v="83"/>
    <x v="83"/>
    <x v="12640"/>
    <x v="0"/>
    <x v="2"/>
    <x v="1"/>
    <x v="0"/>
  </r>
  <r>
    <x v="6"/>
    <x v="160"/>
    <x v="83"/>
    <x v="83"/>
    <x v="12641"/>
    <x v="0"/>
    <x v="2"/>
    <x v="1"/>
    <x v="1"/>
  </r>
  <r>
    <x v="6"/>
    <x v="160"/>
    <x v="83"/>
    <x v="83"/>
    <x v="12642"/>
    <x v="0"/>
    <x v="0"/>
    <x v="0"/>
    <x v="1"/>
  </r>
  <r>
    <x v="6"/>
    <x v="160"/>
    <x v="83"/>
    <x v="83"/>
    <x v="12643"/>
    <x v="0"/>
    <x v="0"/>
    <x v="0"/>
    <x v="1"/>
  </r>
  <r>
    <x v="6"/>
    <x v="160"/>
    <x v="167"/>
    <x v="166"/>
    <x v="12644"/>
    <x v="0"/>
    <x v="0"/>
    <x v="0"/>
    <x v="1"/>
  </r>
  <r>
    <x v="6"/>
    <x v="160"/>
    <x v="168"/>
    <x v="167"/>
    <x v="12645"/>
    <x v="0"/>
    <x v="1"/>
    <x v="1"/>
    <x v="0"/>
  </r>
  <r>
    <x v="6"/>
    <x v="160"/>
    <x v="168"/>
    <x v="167"/>
    <x v="12646"/>
    <x v="0"/>
    <x v="2"/>
    <x v="1"/>
    <x v="1"/>
  </r>
  <r>
    <x v="6"/>
    <x v="160"/>
    <x v="168"/>
    <x v="167"/>
    <x v="12647"/>
    <x v="0"/>
    <x v="3"/>
    <x v="0"/>
    <x v="0"/>
  </r>
  <r>
    <x v="6"/>
    <x v="160"/>
    <x v="168"/>
    <x v="167"/>
    <x v="12648"/>
    <x v="0"/>
    <x v="2"/>
    <x v="1"/>
    <x v="0"/>
  </r>
  <r>
    <x v="6"/>
    <x v="160"/>
    <x v="168"/>
    <x v="167"/>
    <x v="12649"/>
    <x v="0"/>
    <x v="0"/>
    <x v="0"/>
    <x v="1"/>
  </r>
  <r>
    <x v="6"/>
    <x v="160"/>
    <x v="168"/>
    <x v="167"/>
    <x v="12650"/>
    <x v="0"/>
    <x v="2"/>
    <x v="1"/>
    <x v="0"/>
  </r>
  <r>
    <x v="6"/>
    <x v="160"/>
    <x v="84"/>
    <x v="84"/>
    <x v="12651"/>
    <x v="0"/>
    <x v="2"/>
    <x v="1"/>
    <x v="0"/>
  </r>
  <r>
    <x v="6"/>
    <x v="160"/>
    <x v="84"/>
    <x v="84"/>
    <x v="12652"/>
    <x v="0"/>
    <x v="2"/>
    <x v="1"/>
    <x v="0"/>
  </r>
  <r>
    <x v="6"/>
    <x v="160"/>
    <x v="84"/>
    <x v="84"/>
    <x v="12653"/>
    <x v="0"/>
    <x v="2"/>
    <x v="1"/>
    <x v="0"/>
  </r>
  <r>
    <x v="6"/>
    <x v="160"/>
    <x v="84"/>
    <x v="84"/>
    <x v="12654"/>
    <x v="0"/>
    <x v="2"/>
    <x v="1"/>
    <x v="0"/>
  </r>
  <r>
    <x v="6"/>
    <x v="160"/>
    <x v="84"/>
    <x v="84"/>
    <x v="12655"/>
    <x v="0"/>
    <x v="0"/>
    <x v="0"/>
    <x v="0"/>
  </r>
  <r>
    <x v="6"/>
    <x v="160"/>
    <x v="84"/>
    <x v="84"/>
    <x v="12656"/>
    <x v="0"/>
    <x v="2"/>
    <x v="1"/>
    <x v="0"/>
  </r>
  <r>
    <x v="6"/>
    <x v="160"/>
    <x v="84"/>
    <x v="84"/>
    <x v="12657"/>
    <x v="0"/>
    <x v="0"/>
    <x v="0"/>
    <x v="1"/>
  </r>
  <r>
    <x v="6"/>
    <x v="160"/>
    <x v="84"/>
    <x v="84"/>
    <x v="12658"/>
    <x v="0"/>
    <x v="3"/>
    <x v="0"/>
    <x v="0"/>
  </r>
  <r>
    <x v="6"/>
    <x v="160"/>
    <x v="84"/>
    <x v="84"/>
    <x v="12659"/>
    <x v="0"/>
    <x v="0"/>
    <x v="0"/>
    <x v="1"/>
  </r>
  <r>
    <x v="6"/>
    <x v="160"/>
    <x v="84"/>
    <x v="84"/>
    <x v="12660"/>
    <x v="0"/>
    <x v="0"/>
    <x v="0"/>
    <x v="1"/>
  </r>
  <r>
    <x v="6"/>
    <x v="160"/>
    <x v="84"/>
    <x v="84"/>
    <x v="12661"/>
    <x v="0"/>
    <x v="2"/>
    <x v="1"/>
    <x v="0"/>
  </r>
  <r>
    <x v="6"/>
    <x v="160"/>
    <x v="84"/>
    <x v="84"/>
    <x v="12662"/>
    <x v="0"/>
    <x v="1"/>
    <x v="1"/>
    <x v="0"/>
  </r>
  <r>
    <x v="6"/>
    <x v="160"/>
    <x v="84"/>
    <x v="84"/>
    <x v="12663"/>
    <x v="0"/>
    <x v="0"/>
    <x v="0"/>
    <x v="1"/>
  </r>
  <r>
    <x v="6"/>
    <x v="160"/>
    <x v="84"/>
    <x v="84"/>
    <x v="12664"/>
    <x v="0"/>
    <x v="0"/>
    <x v="0"/>
    <x v="1"/>
  </r>
  <r>
    <x v="6"/>
    <x v="160"/>
    <x v="84"/>
    <x v="84"/>
    <x v="12665"/>
    <x v="0"/>
    <x v="0"/>
    <x v="0"/>
    <x v="0"/>
  </r>
  <r>
    <x v="6"/>
    <x v="160"/>
    <x v="84"/>
    <x v="84"/>
    <x v="12666"/>
    <x v="0"/>
    <x v="0"/>
    <x v="0"/>
    <x v="1"/>
  </r>
  <r>
    <x v="6"/>
    <x v="160"/>
    <x v="84"/>
    <x v="84"/>
    <x v="12667"/>
    <x v="0"/>
    <x v="0"/>
    <x v="0"/>
    <x v="0"/>
  </r>
  <r>
    <x v="6"/>
    <x v="160"/>
    <x v="84"/>
    <x v="84"/>
    <x v="12668"/>
    <x v="0"/>
    <x v="3"/>
    <x v="0"/>
    <x v="0"/>
  </r>
  <r>
    <x v="6"/>
    <x v="160"/>
    <x v="84"/>
    <x v="84"/>
    <x v="12669"/>
    <x v="0"/>
    <x v="1"/>
    <x v="1"/>
    <x v="0"/>
  </r>
  <r>
    <x v="6"/>
    <x v="160"/>
    <x v="84"/>
    <x v="84"/>
    <x v="12670"/>
    <x v="0"/>
    <x v="0"/>
    <x v="0"/>
    <x v="1"/>
  </r>
  <r>
    <x v="6"/>
    <x v="160"/>
    <x v="84"/>
    <x v="84"/>
    <x v="12671"/>
    <x v="0"/>
    <x v="1"/>
    <x v="1"/>
    <x v="0"/>
  </r>
  <r>
    <x v="6"/>
    <x v="160"/>
    <x v="84"/>
    <x v="84"/>
    <x v="12672"/>
    <x v="0"/>
    <x v="1"/>
    <x v="1"/>
    <x v="0"/>
  </r>
  <r>
    <x v="6"/>
    <x v="160"/>
    <x v="84"/>
    <x v="84"/>
    <x v="12673"/>
    <x v="0"/>
    <x v="3"/>
    <x v="0"/>
    <x v="1"/>
  </r>
  <r>
    <x v="6"/>
    <x v="160"/>
    <x v="84"/>
    <x v="84"/>
    <x v="12674"/>
    <x v="0"/>
    <x v="2"/>
    <x v="1"/>
    <x v="0"/>
  </r>
  <r>
    <x v="6"/>
    <x v="160"/>
    <x v="84"/>
    <x v="84"/>
    <x v="12675"/>
    <x v="0"/>
    <x v="1"/>
    <x v="1"/>
    <x v="0"/>
  </r>
  <r>
    <x v="6"/>
    <x v="160"/>
    <x v="85"/>
    <x v="85"/>
    <x v="12676"/>
    <x v="0"/>
    <x v="0"/>
    <x v="0"/>
    <x v="1"/>
  </r>
  <r>
    <x v="6"/>
    <x v="160"/>
    <x v="85"/>
    <x v="85"/>
    <x v="12677"/>
    <x v="0"/>
    <x v="1"/>
    <x v="1"/>
    <x v="1"/>
  </r>
  <r>
    <x v="6"/>
    <x v="160"/>
    <x v="85"/>
    <x v="85"/>
    <x v="12678"/>
    <x v="0"/>
    <x v="0"/>
    <x v="0"/>
    <x v="1"/>
  </r>
  <r>
    <x v="6"/>
    <x v="160"/>
    <x v="85"/>
    <x v="85"/>
    <x v="12679"/>
    <x v="0"/>
    <x v="0"/>
    <x v="0"/>
    <x v="0"/>
  </r>
  <r>
    <x v="6"/>
    <x v="160"/>
    <x v="85"/>
    <x v="85"/>
    <x v="12680"/>
    <x v="0"/>
    <x v="1"/>
    <x v="1"/>
    <x v="1"/>
  </r>
  <r>
    <x v="6"/>
    <x v="160"/>
    <x v="85"/>
    <x v="85"/>
    <x v="12681"/>
    <x v="0"/>
    <x v="0"/>
    <x v="0"/>
    <x v="1"/>
  </r>
  <r>
    <x v="6"/>
    <x v="160"/>
    <x v="85"/>
    <x v="85"/>
    <x v="12682"/>
    <x v="0"/>
    <x v="3"/>
    <x v="0"/>
    <x v="1"/>
  </r>
  <r>
    <x v="6"/>
    <x v="160"/>
    <x v="85"/>
    <x v="85"/>
    <x v="12683"/>
    <x v="0"/>
    <x v="1"/>
    <x v="1"/>
    <x v="0"/>
  </r>
  <r>
    <x v="6"/>
    <x v="160"/>
    <x v="85"/>
    <x v="85"/>
    <x v="12684"/>
    <x v="0"/>
    <x v="3"/>
    <x v="0"/>
    <x v="0"/>
  </r>
  <r>
    <x v="6"/>
    <x v="160"/>
    <x v="85"/>
    <x v="85"/>
    <x v="12685"/>
    <x v="0"/>
    <x v="1"/>
    <x v="1"/>
    <x v="1"/>
  </r>
  <r>
    <x v="6"/>
    <x v="160"/>
    <x v="85"/>
    <x v="85"/>
    <x v="12686"/>
    <x v="0"/>
    <x v="3"/>
    <x v="0"/>
    <x v="1"/>
  </r>
  <r>
    <x v="6"/>
    <x v="160"/>
    <x v="129"/>
    <x v="129"/>
    <x v="12687"/>
    <x v="0"/>
    <x v="2"/>
    <x v="1"/>
    <x v="0"/>
  </r>
  <r>
    <x v="6"/>
    <x v="160"/>
    <x v="129"/>
    <x v="129"/>
    <x v="12688"/>
    <x v="0"/>
    <x v="1"/>
    <x v="1"/>
    <x v="1"/>
  </r>
  <r>
    <x v="6"/>
    <x v="160"/>
    <x v="129"/>
    <x v="129"/>
    <x v="12689"/>
    <x v="0"/>
    <x v="2"/>
    <x v="1"/>
    <x v="1"/>
  </r>
  <r>
    <x v="6"/>
    <x v="160"/>
    <x v="129"/>
    <x v="129"/>
    <x v="12690"/>
    <x v="0"/>
    <x v="0"/>
    <x v="0"/>
    <x v="0"/>
  </r>
  <r>
    <x v="6"/>
    <x v="160"/>
    <x v="86"/>
    <x v="86"/>
    <x v="12691"/>
    <x v="0"/>
    <x v="0"/>
    <x v="0"/>
    <x v="0"/>
  </r>
  <r>
    <x v="6"/>
    <x v="160"/>
    <x v="86"/>
    <x v="86"/>
    <x v="12692"/>
    <x v="0"/>
    <x v="0"/>
    <x v="0"/>
    <x v="1"/>
  </r>
  <r>
    <x v="6"/>
    <x v="160"/>
    <x v="86"/>
    <x v="86"/>
    <x v="12693"/>
    <x v="0"/>
    <x v="0"/>
    <x v="0"/>
    <x v="1"/>
  </r>
  <r>
    <x v="6"/>
    <x v="160"/>
    <x v="86"/>
    <x v="86"/>
    <x v="12694"/>
    <x v="0"/>
    <x v="2"/>
    <x v="1"/>
    <x v="0"/>
  </r>
  <r>
    <x v="6"/>
    <x v="160"/>
    <x v="86"/>
    <x v="86"/>
    <x v="12695"/>
    <x v="0"/>
    <x v="0"/>
    <x v="0"/>
    <x v="1"/>
  </r>
  <r>
    <x v="6"/>
    <x v="160"/>
    <x v="86"/>
    <x v="86"/>
    <x v="12696"/>
    <x v="0"/>
    <x v="0"/>
    <x v="0"/>
    <x v="0"/>
  </r>
  <r>
    <x v="6"/>
    <x v="160"/>
    <x v="86"/>
    <x v="86"/>
    <x v="12697"/>
    <x v="0"/>
    <x v="0"/>
    <x v="0"/>
    <x v="1"/>
  </r>
  <r>
    <x v="6"/>
    <x v="160"/>
    <x v="86"/>
    <x v="86"/>
    <x v="12698"/>
    <x v="0"/>
    <x v="2"/>
    <x v="1"/>
    <x v="1"/>
  </r>
  <r>
    <x v="6"/>
    <x v="160"/>
    <x v="86"/>
    <x v="86"/>
    <x v="12699"/>
    <x v="0"/>
    <x v="0"/>
    <x v="0"/>
    <x v="1"/>
  </r>
  <r>
    <x v="6"/>
    <x v="160"/>
    <x v="86"/>
    <x v="86"/>
    <x v="12700"/>
    <x v="0"/>
    <x v="0"/>
    <x v="0"/>
    <x v="1"/>
  </r>
  <r>
    <x v="6"/>
    <x v="160"/>
    <x v="86"/>
    <x v="86"/>
    <x v="12701"/>
    <x v="0"/>
    <x v="0"/>
    <x v="0"/>
    <x v="0"/>
  </r>
  <r>
    <x v="6"/>
    <x v="160"/>
    <x v="86"/>
    <x v="86"/>
    <x v="12702"/>
    <x v="0"/>
    <x v="0"/>
    <x v="0"/>
    <x v="1"/>
  </r>
  <r>
    <x v="6"/>
    <x v="160"/>
    <x v="86"/>
    <x v="86"/>
    <x v="12703"/>
    <x v="0"/>
    <x v="0"/>
    <x v="0"/>
    <x v="1"/>
  </r>
  <r>
    <x v="6"/>
    <x v="160"/>
    <x v="86"/>
    <x v="86"/>
    <x v="12704"/>
    <x v="0"/>
    <x v="0"/>
    <x v="0"/>
    <x v="0"/>
  </r>
  <r>
    <x v="6"/>
    <x v="160"/>
    <x v="86"/>
    <x v="86"/>
    <x v="12705"/>
    <x v="0"/>
    <x v="0"/>
    <x v="0"/>
    <x v="1"/>
  </r>
  <r>
    <x v="6"/>
    <x v="160"/>
    <x v="86"/>
    <x v="86"/>
    <x v="12706"/>
    <x v="0"/>
    <x v="0"/>
    <x v="0"/>
    <x v="1"/>
  </r>
  <r>
    <x v="6"/>
    <x v="160"/>
    <x v="86"/>
    <x v="86"/>
    <x v="12707"/>
    <x v="0"/>
    <x v="2"/>
    <x v="1"/>
    <x v="1"/>
  </r>
  <r>
    <x v="6"/>
    <x v="160"/>
    <x v="86"/>
    <x v="86"/>
    <x v="12708"/>
    <x v="0"/>
    <x v="1"/>
    <x v="1"/>
    <x v="1"/>
  </r>
  <r>
    <x v="6"/>
    <x v="160"/>
    <x v="86"/>
    <x v="86"/>
    <x v="12709"/>
    <x v="0"/>
    <x v="2"/>
    <x v="1"/>
    <x v="1"/>
  </r>
  <r>
    <x v="6"/>
    <x v="160"/>
    <x v="86"/>
    <x v="86"/>
    <x v="12710"/>
    <x v="0"/>
    <x v="0"/>
    <x v="0"/>
    <x v="1"/>
  </r>
  <r>
    <x v="6"/>
    <x v="160"/>
    <x v="86"/>
    <x v="86"/>
    <x v="12711"/>
    <x v="0"/>
    <x v="1"/>
    <x v="1"/>
    <x v="0"/>
  </r>
  <r>
    <x v="6"/>
    <x v="160"/>
    <x v="86"/>
    <x v="86"/>
    <x v="12712"/>
    <x v="0"/>
    <x v="2"/>
    <x v="1"/>
    <x v="1"/>
  </r>
  <r>
    <x v="6"/>
    <x v="160"/>
    <x v="86"/>
    <x v="86"/>
    <x v="12713"/>
    <x v="0"/>
    <x v="1"/>
    <x v="1"/>
    <x v="0"/>
  </r>
  <r>
    <x v="6"/>
    <x v="160"/>
    <x v="86"/>
    <x v="86"/>
    <x v="12714"/>
    <x v="0"/>
    <x v="0"/>
    <x v="0"/>
    <x v="1"/>
  </r>
  <r>
    <x v="6"/>
    <x v="160"/>
    <x v="86"/>
    <x v="86"/>
    <x v="12715"/>
    <x v="0"/>
    <x v="1"/>
    <x v="1"/>
    <x v="1"/>
  </r>
  <r>
    <x v="6"/>
    <x v="160"/>
    <x v="86"/>
    <x v="86"/>
    <x v="12716"/>
    <x v="0"/>
    <x v="0"/>
    <x v="0"/>
    <x v="1"/>
  </r>
  <r>
    <x v="6"/>
    <x v="160"/>
    <x v="86"/>
    <x v="86"/>
    <x v="12717"/>
    <x v="0"/>
    <x v="0"/>
    <x v="0"/>
    <x v="1"/>
  </r>
  <r>
    <x v="6"/>
    <x v="160"/>
    <x v="86"/>
    <x v="86"/>
    <x v="12718"/>
    <x v="0"/>
    <x v="1"/>
    <x v="1"/>
    <x v="0"/>
  </r>
  <r>
    <x v="6"/>
    <x v="160"/>
    <x v="86"/>
    <x v="86"/>
    <x v="12719"/>
    <x v="0"/>
    <x v="0"/>
    <x v="0"/>
    <x v="1"/>
  </r>
  <r>
    <x v="6"/>
    <x v="160"/>
    <x v="86"/>
    <x v="86"/>
    <x v="12720"/>
    <x v="0"/>
    <x v="3"/>
    <x v="0"/>
    <x v="1"/>
  </r>
  <r>
    <x v="6"/>
    <x v="160"/>
    <x v="86"/>
    <x v="86"/>
    <x v="12721"/>
    <x v="0"/>
    <x v="1"/>
    <x v="1"/>
    <x v="0"/>
  </r>
  <r>
    <x v="6"/>
    <x v="160"/>
    <x v="86"/>
    <x v="86"/>
    <x v="12722"/>
    <x v="0"/>
    <x v="2"/>
    <x v="1"/>
    <x v="1"/>
  </r>
  <r>
    <x v="6"/>
    <x v="160"/>
    <x v="86"/>
    <x v="86"/>
    <x v="12723"/>
    <x v="0"/>
    <x v="0"/>
    <x v="0"/>
    <x v="1"/>
  </r>
  <r>
    <x v="6"/>
    <x v="160"/>
    <x v="86"/>
    <x v="86"/>
    <x v="12724"/>
    <x v="0"/>
    <x v="2"/>
    <x v="1"/>
    <x v="0"/>
  </r>
  <r>
    <x v="6"/>
    <x v="160"/>
    <x v="86"/>
    <x v="86"/>
    <x v="12725"/>
    <x v="0"/>
    <x v="1"/>
    <x v="1"/>
    <x v="0"/>
  </r>
  <r>
    <x v="6"/>
    <x v="160"/>
    <x v="86"/>
    <x v="86"/>
    <x v="12726"/>
    <x v="0"/>
    <x v="1"/>
    <x v="1"/>
    <x v="0"/>
  </r>
  <r>
    <x v="6"/>
    <x v="160"/>
    <x v="86"/>
    <x v="86"/>
    <x v="12727"/>
    <x v="0"/>
    <x v="0"/>
    <x v="0"/>
    <x v="1"/>
  </r>
  <r>
    <x v="6"/>
    <x v="160"/>
    <x v="86"/>
    <x v="86"/>
    <x v="12728"/>
    <x v="0"/>
    <x v="0"/>
    <x v="0"/>
    <x v="1"/>
  </r>
  <r>
    <x v="6"/>
    <x v="160"/>
    <x v="86"/>
    <x v="86"/>
    <x v="12729"/>
    <x v="0"/>
    <x v="0"/>
    <x v="0"/>
    <x v="1"/>
  </r>
  <r>
    <x v="6"/>
    <x v="160"/>
    <x v="86"/>
    <x v="86"/>
    <x v="12730"/>
    <x v="0"/>
    <x v="2"/>
    <x v="1"/>
    <x v="1"/>
  </r>
  <r>
    <x v="6"/>
    <x v="160"/>
    <x v="87"/>
    <x v="87"/>
    <x v="12731"/>
    <x v="0"/>
    <x v="2"/>
    <x v="1"/>
    <x v="0"/>
  </r>
  <r>
    <x v="6"/>
    <x v="160"/>
    <x v="87"/>
    <x v="87"/>
    <x v="12732"/>
    <x v="0"/>
    <x v="3"/>
    <x v="0"/>
    <x v="1"/>
  </r>
  <r>
    <x v="6"/>
    <x v="160"/>
    <x v="87"/>
    <x v="87"/>
    <x v="12733"/>
    <x v="0"/>
    <x v="0"/>
    <x v="0"/>
    <x v="0"/>
  </r>
  <r>
    <x v="6"/>
    <x v="160"/>
    <x v="87"/>
    <x v="87"/>
    <x v="12734"/>
    <x v="0"/>
    <x v="0"/>
    <x v="0"/>
    <x v="1"/>
  </r>
  <r>
    <x v="6"/>
    <x v="160"/>
    <x v="87"/>
    <x v="87"/>
    <x v="12735"/>
    <x v="0"/>
    <x v="0"/>
    <x v="0"/>
    <x v="1"/>
  </r>
  <r>
    <x v="6"/>
    <x v="160"/>
    <x v="87"/>
    <x v="87"/>
    <x v="12736"/>
    <x v="0"/>
    <x v="1"/>
    <x v="1"/>
    <x v="0"/>
  </r>
  <r>
    <x v="6"/>
    <x v="160"/>
    <x v="87"/>
    <x v="87"/>
    <x v="12737"/>
    <x v="0"/>
    <x v="0"/>
    <x v="0"/>
    <x v="1"/>
  </r>
  <r>
    <x v="6"/>
    <x v="160"/>
    <x v="87"/>
    <x v="87"/>
    <x v="12738"/>
    <x v="0"/>
    <x v="0"/>
    <x v="0"/>
    <x v="0"/>
  </r>
  <r>
    <x v="6"/>
    <x v="160"/>
    <x v="87"/>
    <x v="87"/>
    <x v="12739"/>
    <x v="0"/>
    <x v="0"/>
    <x v="0"/>
    <x v="1"/>
  </r>
  <r>
    <x v="6"/>
    <x v="160"/>
    <x v="88"/>
    <x v="88"/>
    <x v="12740"/>
    <x v="0"/>
    <x v="2"/>
    <x v="1"/>
    <x v="1"/>
  </r>
  <r>
    <x v="6"/>
    <x v="160"/>
    <x v="88"/>
    <x v="88"/>
    <x v="12741"/>
    <x v="0"/>
    <x v="2"/>
    <x v="1"/>
    <x v="1"/>
  </r>
  <r>
    <x v="6"/>
    <x v="160"/>
    <x v="88"/>
    <x v="88"/>
    <x v="12742"/>
    <x v="0"/>
    <x v="2"/>
    <x v="1"/>
    <x v="1"/>
  </r>
  <r>
    <x v="6"/>
    <x v="160"/>
    <x v="88"/>
    <x v="88"/>
    <x v="12743"/>
    <x v="0"/>
    <x v="2"/>
    <x v="1"/>
    <x v="1"/>
  </r>
  <r>
    <x v="6"/>
    <x v="160"/>
    <x v="88"/>
    <x v="88"/>
    <x v="12744"/>
    <x v="0"/>
    <x v="0"/>
    <x v="0"/>
    <x v="1"/>
  </r>
  <r>
    <x v="6"/>
    <x v="160"/>
    <x v="88"/>
    <x v="88"/>
    <x v="12745"/>
    <x v="0"/>
    <x v="0"/>
    <x v="0"/>
    <x v="1"/>
  </r>
  <r>
    <x v="6"/>
    <x v="160"/>
    <x v="18"/>
    <x v="18"/>
    <x v="12746"/>
    <x v="0"/>
    <x v="2"/>
    <x v="1"/>
    <x v="1"/>
  </r>
  <r>
    <x v="6"/>
    <x v="160"/>
    <x v="18"/>
    <x v="18"/>
    <x v="12747"/>
    <x v="0"/>
    <x v="0"/>
    <x v="0"/>
    <x v="0"/>
  </r>
  <r>
    <x v="6"/>
    <x v="160"/>
    <x v="18"/>
    <x v="18"/>
    <x v="12748"/>
    <x v="0"/>
    <x v="3"/>
    <x v="0"/>
    <x v="0"/>
  </r>
  <r>
    <x v="6"/>
    <x v="160"/>
    <x v="18"/>
    <x v="18"/>
    <x v="12749"/>
    <x v="0"/>
    <x v="0"/>
    <x v="0"/>
    <x v="1"/>
  </r>
  <r>
    <x v="6"/>
    <x v="160"/>
    <x v="18"/>
    <x v="18"/>
    <x v="12750"/>
    <x v="0"/>
    <x v="1"/>
    <x v="1"/>
    <x v="0"/>
  </r>
  <r>
    <x v="6"/>
    <x v="160"/>
    <x v="18"/>
    <x v="18"/>
    <x v="12751"/>
    <x v="0"/>
    <x v="0"/>
    <x v="0"/>
    <x v="0"/>
  </r>
  <r>
    <x v="6"/>
    <x v="160"/>
    <x v="18"/>
    <x v="18"/>
    <x v="12752"/>
    <x v="0"/>
    <x v="0"/>
    <x v="0"/>
    <x v="0"/>
  </r>
  <r>
    <x v="6"/>
    <x v="160"/>
    <x v="18"/>
    <x v="18"/>
    <x v="12753"/>
    <x v="0"/>
    <x v="2"/>
    <x v="1"/>
    <x v="0"/>
  </r>
  <r>
    <x v="6"/>
    <x v="160"/>
    <x v="18"/>
    <x v="18"/>
    <x v="12754"/>
    <x v="0"/>
    <x v="0"/>
    <x v="0"/>
    <x v="1"/>
  </r>
  <r>
    <x v="6"/>
    <x v="160"/>
    <x v="18"/>
    <x v="18"/>
    <x v="12755"/>
    <x v="0"/>
    <x v="0"/>
    <x v="0"/>
    <x v="1"/>
  </r>
  <r>
    <x v="6"/>
    <x v="160"/>
    <x v="18"/>
    <x v="18"/>
    <x v="12756"/>
    <x v="0"/>
    <x v="2"/>
    <x v="1"/>
    <x v="0"/>
  </r>
  <r>
    <x v="6"/>
    <x v="160"/>
    <x v="18"/>
    <x v="18"/>
    <x v="12757"/>
    <x v="0"/>
    <x v="0"/>
    <x v="0"/>
    <x v="0"/>
  </r>
  <r>
    <x v="6"/>
    <x v="160"/>
    <x v="18"/>
    <x v="18"/>
    <x v="12758"/>
    <x v="0"/>
    <x v="0"/>
    <x v="0"/>
    <x v="0"/>
  </r>
  <r>
    <x v="6"/>
    <x v="160"/>
    <x v="18"/>
    <x v="18"/>
    <x v="12759"/>
    <x v="0"/>
    <x v="0"/>
    <x v="0"/>
    <x v="0"/>
  </r>
  <r>
    <x v="6"/>
    <x v="160"/>
    <x v="18"/>
    <x v="18"/>
    <x v="12760"/>
    <x v="0"/>
    <x v="0"/>
    <x v="0"/>
    <x v="1"/>
  </r>
  <r>
    <x v="6"/>
    <x v="160"/>
    <x v="18"/>
    <x v="18"/>
    <x v="12761"/>
    <x v="0"/>
    <x v="0"/>
    <x v="0"/>
    <x v="0"/>
  </r>
  <r>
    <x v="6"/>
    <x v="160"/>
    <x v="18"/>
    <x v="18"/>
    <x v="12762"/>
    <x v="0"/>
    <x v="1"/>
    <x v="1"/>
    <x v="0"/>
  </r>
  <r>
    <x v="6"/>
    <x v="160"/>
    <x v="18"/>
    <x v="18"/>
    <x v="12763"/>
    <x v="0"/>
    <x v="0"/>
    <x v="0"/>
    <x v="0"/>
  </r>
  <r>
    <x v="6"/>
    <x v="160"/>
    <x v="18"/>
    <x v="18"/>
    <x v="12764"/>
    <x v="0"/>
    <x v="0"/>
    <x v="0"/>
    <x v="1"/>
  </r>
  <r>
    <x v="6"/>
    <x v="160"/>
    <x v="18"/>
    <x v="18"/>
    <x v="12765"/>
    <x v="0"/>
    <x v="0"/>
    <x v="0"/>
    <x v="0"/>
  </r>
  <r>
    <x v="6"/>
    <x v="160"/>
    <x v="18"/>
    <x v="18"/>
    <x v="12766"/>
    <x v="0"/>
    <x v="2"/>
    <x v="1"/>
    <x v="0"/>
  </r>
  <r>
    <x v="6"/>
    <x v="160"/>
    <x v="18"/>
    <x v="18"/>
    <x v="12767"/>
    <x v="0"/>
    <x v="2"/>
    <x v="1"/>
    <x v="0"/>
  </r>
  <r>
    <x v="6"/>
    <x v="160"/>
    <x v="18"/>
    <x v="18"/>
    <x v="12768"/>
    <x v="0"/>
    <x v="0"/>
    <x v="0"/>
    <x v="1"/>
  </r>
  <r>
    <x v="6"/>
    <x v="160"/>
    <x v="18"/>
    <x v="18"/>
    <x v="12769"/>
    <x v="0"/>
    <x v="0"/>
    <x v="0"/>
    <x v="1"/>
  </r>
  <r>
    <x v="6"/>
    <x v="160"/>
    <x v="18"/>
    <x v="18"/>
    <x v="12770"/>
    <x v="0"/>
    <x v="2"/>
    <x v="1"/>
    <x v="0"/>
  </r>
  <r>
    <x v="6"/>
    <x v="160"/>
    <x v="18"/>
    <x v="18"/>
    <x v="12771"/>
    <x v="0"/>
    <x v="0"/>
    <x v="0"/>
    <x v="1"/>
  </r>
  <r>
    <x v="6"/>
    <x v="160"/>
    <x v="18"/>
    <x v="18"/>
    <x v="12772"/>
    <x v="0"/>
    <x v="0"/>
    <x v="0"/>
    <x v="1"/>
  </r>
  <r>
    <x v="6"/>
    <x v="160"/>
    <x v="18"/>
    <x v="18"/>
    <x v="12773"/>
    <x v="0"/>
    <x v="0"/>
    <x v="0"/>
    <x v="0"/>
  </r>
  <r>
    <x v="6"/>
    <x v="160"/>
    <x v="18"/>
    <x v="18"/>
    <x v="12774"/>
    <x v="0"/>
    <x v="0"/>
    <x v="0"/>
    <x v="0"/>
  </r>
  <r>
    <x v="6"/>
    <x v="160"/>
    <x v="18"/>
    <x v="18"/>
    <x v="12775"/>
    <x v="0"/>
    <x v="2"/>
    <x v="1"/>
    <x v="0"/>
  </r>
  <r>
    <x v="6"/>
    <x v="160"/>
    <x v="18"/>
    <x v="18"/>
    <x v="12776"/>
    <x v="0"/>
    <x v="0"/>
    <x v="0"/>
    <x v="0"/>
  </r>
  <r>
    <x v="6"/>
    <x v="160"/>
    <x v="18"/>
    <x v="18"/>
    <x v="12777"/>
    <x v="0"/>
    <x v="0"/>
    <x v="0"/>
    <x v="1"/>
  </r>
  <r>
    <x v="6"/>
    <x v="160"/>
    <x v="18"/>
    <x v="18"/>
    <x v="12778"/>
    <x v="0"/>
    <x v="0"/>
    <x v="0"/>
    <x v="1"/>
  </r>
  <r>
    <x v="6"/>
    <x v="160"/>
    <x v="18"/>
    <x v="18"/>
    <x v="12779"/>
    <x v="0"/>
    <x v="0"/>
    <x v="0"/>
    <x v="1"/>
  </r>
  <r>
    <x v="6"/>
    <x v="160"/>
    <x v="18"/>
    <x v="18"/>
    <x v="12780"/>
    <x v="0"/>
    <x v="2"/>
    <x v="1"/>
    <x v="0"/>
  </r>
  <r>
    <x v="6"/>
    <x v="160"/>
    <x v="18"/>
    <x v="18"/>
    <x v="12781"/>
    <x v="0"/>
    <x v="0"/>
    <x v="0"/>
    <x v="0"/>
  </r>
  <r>
    <x v="6"/>
    <x v="160"/>
    <x v="18"/>
    <x v="18"/>
    <x v="12782"/>
    <x v="0"/>
    <x v="0"/>
    <x v="0"/>
    <x v="0"/>
  </r>
  <r>
    <x v="6"/>
    <x v="160"/>
    <x v="18"/>
    <x v="18"/>
    <x v="12783"/>
    <x v="0"/>
    <x v="0"/>
    <x v="0"/>
    <x v="0"/>
  </r>
  <r>
    <x v="6"/>
    <x v="160"/>
    <x v="18"/>
    <x v="18"/>
    <x v="12784"/>
    <x v="0"/>
    <x v="1"/>
    <x v="1"/>
    <x v="0"/>
  </r>
  <r>
    <x v="6"/>
    <x v="160"/>
    <x v="18"/>
    <x v="18"/>
    <x v="12785"/>
    <x v="0"/>
    <x v="2"/>
    <x v="1"/>
    <x v="1"/>
  </r>
  <r>
    <x v="6"/>
    <x v="160"/>
    <x v="18"/>
    <x v="18"/>
    <x v="12786"/>
    <x v="0"/>
    <x v="0"/>
    <x v="0"/>
    <x v="0"/>
  </r>
  <r>
    <x v="6"/>
    <x v="160"/>
    <x v="18"/>
    <x v="18"/>
    <x v="12787"/>
    <x v="0"/>
    <x v="3"/>
    <x v="0"/>
    <x v="1"/>
  </r>
  <r>
    <x v="6"/>
    <x v="160"/>
    <x v="18"/>
    <x v="18"/>
    <x v="12788"/>
    <x v="0"/>
    <x v="2"/>
    <x v="1"/>
    <x v="0"/>
  </r>
  <r>
    <x v="6"/>
    <x v="160"/>
    <x v="18"/>
    <x v="18"/>
    <x v="12789"/>
    <x v="0"/>
    <x v="0"/>
    <x v="0"/>
    <x v="0"/>
  </r>
  <r>
    <x v="6"/>
    <x v="160"/>
    <x v="18"/>
    <x v="18"/>
    <x v="12790"/>
    <x v="0"/>
    <x v="3"/>
    <x v="0"/>
    <x v="1"/>
  </r>
  <r>
    <x v="6"/>
    <x v="160"/>
    <x v="18"/>
    <x v="18"/>
    <x v="12791"/>
    <x v="0"/>
    <x v="0"/>
    <x v="0"/>
    <x v="1"/>
  </r>
  <r>
    <x v="6"/>
    <x v="160"/>
    <x v="18"/>
    <x v="18"/>
    <x v="12792"/>
    <x v="0"/>
    <x v="0"/>
    <x v="0"/>
    <x v="1"/>
  </r>
  <r>
    <x v="6"/>
    <x v="160"/>
    <x v="18"/>
    <x v="18"/>
    <x v="12793"/>
    <x v="0"/>
    <x v="0"/>
    <x v="0"/>
    <x v="1"/>
  </r>
  <r>
    <x v="6"/>
    <x v="160"/>
    <x v="18"/>
    <x v="18"/>
    <x v="12794"/>
    <x v="0"/>
    <x v="1"/>
    <x v="1"/>
    <x v="0"/>
  </r>
  <r>
    <x v="6"/>
    <x v="160"/>
    <x v="18"/>
    <x v="18"/>
    <x v="12795"/>
    <x v="0"/>
    <x v="0"/>
    <x v="0"/>
    <x v="1"/>
  </r>
  <r>
    <x v="6"/>
    <x v="160"/>
    <x v="89"/>
    <x v="89"/>
    <x v="12796"/>
    <x v="0"/>
    <x v="0"/>
    <x v="0"/>
    <x v="1"/>
  </r>
  <r>
    <x v="6"/>
    <x v="160"/>
    <x v="89"/>
    <x v="89"/>
    <x v="12797"/>
    <x v="0"/>
    <x v="0"/>
    <x v="0"/>
    <x v="1"/>
  </r>
  <r>
    <x v="6"/>
    <x v="160"/>
    <x v="89"/>
    <x v="89"/>
    <x v="12798"/>
    <x v="0"/>
    <x v="2"/>
    <x v="1"/>
    <x v="0"/>
  </r>
  <r>
    <x v="6"/>
    <x v="160"/>
    <x v="89"/>
    <x v="89"/>
    <x v="12799"/>
    <x v="0"/>
    <x v="0"/>
    <x v="0"/>
    <x v="0"/>
  </r>
  <r>
    <x v="6"/>
    <x v="160"/>
    <x v="89"/>
    <x v="89"/>
    <x v="12800"/>
    <x v="0"/>
    <x v="0"/>
    <x v="0"/>
    <x v="0"/>
  </r>
  <r>
    <x v="6"/>
    <x v="160"/>
    <x v="89"/>
    <x v="89"/>
    <x v="12801"/>
    <x v="0"/>
    <x v="0"/>
    <x v="0"/>
    <x v="1"/>
  </r>
  <r>
    <x v="6"/>
    <x v="160"/>
    <x v="89"/>
    <x v="89"/>
    <x v="12802"/>
    <x v="0"/>
    <x v="0"/>
    <x v="0"/>
    <x v="1"/>
  </r>
  <r>
    <x v="6"/>
    <x v="160"/>
    <x v="89"/>
    <x v="89"/>
    <x v="12803"/>
    <x v="0"/>
    <x v="3"/>
    <x v="0"/>
    <x v="1"/>
  </r>
  <r>
    <x v="6"/>
    <x v="160"/>
    <x v="89"/>
    <x v="89"/>
    <x v="12804"/>
    <x v="0"/>
    <x v="0"/>
    <x v="0"/>
    <x v="1"/>
  </r>
  <r>
    <x v="6"/>
    <x v="160"/>
    <x v="89"/>
    <x v="89"/>
    <x v="12805"/>
    <x v="0"/>
    <x v="0"/>
    <x v="0"/>
    <x v="1"/>
  </r>
  <r>
    <x v="6"/>
    <x v="160"/>
    <x v="89"/>
    <x v="89"/>
    <x v="12806"/>
    <x v="0"/>
    <x v="0"/>
    <x v="0"/>
    <x v="1"/>
  </r>
  <r>
    <x v="6"/>
    <x v="160"/>
    <x v="89"/>
    <x v="89"/>
    <x v="12807"/>
    <x v="0"/>
    <x v="0"/>
    <x v="0"/>
    <x v="1"/>
  </r>
  <r>
    <x v="6"/>
    <x v="160"/>
    <x v="89"/>
    <x v="89"/>
    <x v="12808"/>
    <x v="0"/>
    <x v="1"/>
    <x v="1"/>
    <x v="0"/>
  </r>
  <r>
    <x v="6"/>
    <x v="160"/>
    <x v="90"/>
    <x v="90"/>
    <x v="12809"/>
    <x v="0"/>
    <x v="1"/>
    <x v="1"/>
    <x v="0"/>
  </r>
  <r>
    <x v="6"/>
    <x v="160"/>
    <x v="90"/>
    <x v="90"/>
    <x v="12810"/>
    <x v="0"/>
    <x v="1"/>
    <x v="1"/>
    <x v="0"/>
  </r>
  <r>
    <x v="6"/>
    <x v="160"/>
    <x v="90"/>
    <x v="90"/>
    <x v="12811"/>
    <x v="0"/>
    <x v="0"/>
    <x v="0"/>
    <x v="1"/>
  </r>
  <r>
    <x v="6"/>
    <x v="160"/>
    <x v="90"/>
    <x v="90"/>
    <x v="12812"/>
    <x v="0"/>
    <x v="2"/>
    <x v="1"/>
    <x v="0"/>
  </r>
  <r>
    <x v="6"/>
    <x v="160"/>
    <x v="90"/>
    <x v="90"/>
    <x v="12813"/>
    <x v="0"/>
    <x v="2"/>
    <x v="1"/>
    <x v="1"/>
  </r>
  <r>
    <x v="6"/>
    <x v="160"/>
    <x v="90"/>
    <x v="90"/>
    <x v="12814"/>
    <x v="0"/>
    <x v="0"/>
    <x v="0"/>
    <x v="1"/>
  </r>
  <r>
    <x v="6"/>
    <x v="160"/>
    <x v="90"/>
    <x v="90"/>
    <x v="12815"/>
    <x v="0"/>
    <x v="0"/>
    <x v="0"/>
    <x v="1"/>
  </r>
  <r>
    <x v="6"/>
    <x v="160"/>
    <x v="90"/>
    <x v="90"/>
    <x v="12816"/>
    <x v="0"/>
    <x v="0"/>
    <x v="0"/>
    <x v="1"/>
  </r>
  <r>
    <x v="6"/>
    <x v="160"/>
    <x v="90"/>
    <x v="90"/>
    <x v="12817"/>
    <x v="0"/>
    <x v="0"/>
    <x v="0"/>
    <x v="1"/>
  </r>
  <r>
    <x v="6"/>
    <x v="160"/>
    <x v="90"/>
    <x v="90"/>
    <x v="12818"/>
    <x v="0"/>
    <x v="2"/>
    <x v="1"/>
    <x v="1"/>
  </r>
  <r>
    <x v="6"/>
    <x v="160"/>
    <x v="90"/>
    <x v="90"/>
    <x v="12819"/>
    <x v="0"/>
    <x v="0"/>
    <x v="0"/>
    <x v="1"/>
  </r>
  <r>
    <x v="6"/>
    <x v="160"/>
    <x v="90"/>
    <x v="90"/>
    <x v="12820"/>
    <x v="0"/>
    <x v="2"/>
    <x v="1"/>
    <x v="1"/>
  </r>
  <r>
    <x v="6"/>
    <x v="160"/>
    <x v="90"/>
    <x v="90"/>
    <x v="12821"/>
    <x v="0"/>
    <x v="0"/>
    <x v="0"/>
    <x v="1"/>
  </r>
  <r>
    <x v="6"/>
    <x v="160"/>
    <x v="90"/>
    <x v="90"/>
    <x v="12822"/>
    <x v="0"/>
    <x v="0"/>
    <x v="0"/>
    <x v="1"/>
  </r>
  <r>
    <x v="6"/>
    <x v="160"/>
    <x v="90"/>
    <x v="90"/>
    <x v="12823"/>
    <x v="0"/>
    <x v="0"/>
    <x v="0"/>
    <x v="0"/>
  </r>
  <r>
    <x v="6"/>
    <x v="160"/>
    <x v="90"/>
    <x v="90"/>
    <x v="12824"/>
    <x v="0"/>
    <x v="1"/>
    <x v="1"/>
    <x v="0"/>
  </r>
  <r>
    <x v="6"/>
    <x v="160"/>
    <x v="91"/>
    <x v="91"/>
    <x v="12825"/>
    <x v="0"/>
    <x v="3"/>
    <x v="0"/>
    <x v="1"/>
  </r>
  <r>
    <x v="6"/>
    <x v="160"/>
    <x v="91"/>
    <x v="91"/>
    <x v="12826"/>
    <x v="0"/>
    <x v="0"/>
    <x v="0"/>
    <x v="1"/>
  </r>
  <r>
    <x v="6"/>
    <x v="160"/>
    <x v="91"/>
    <x v="91"/>
    <x v="12827"/>
    <x v="0"/>
    <x v="1"/>
    <x v="1"/>
    <x v="0"/>
  </r>
  <r>
    <x v="6"/>
    <x v="160"/>
    <x v="91"/>
    <x v="91"/>
    <x v="12828"/>
    <x v="0"/>
    <x v="0"/>
    <x v="0"/>
    <x v="0"/>
  </r>
  <r>
    <x v="6"/>
    <x v="160"/>
    <x v="91"/>
    <x v="91"/>
    <x v="12829"/>
    <x v="0"/>
    <x v="1"/>
    <x v="1"/>
    <x v="0"/>
  </r>
  <r>
    <x v="6"/>
    <x v="160"/>
    <x v="91"/>
    <x v="91"/>
    <x v="12830"/>
    <x v="0"/>
    <x v="0"/>
    <x v="0"/>
    <x v="0"/>
  </r>
  <r>
    <x v="6"/>
    <x v="160"/>
    <x v="91"/>
    <x v="91"/>
    <x v="12831"/>
    <x v="0"/>
    <x v="2"/>
    <x v="1"/>
    <x v="1"/>
  </r>
  <r>
    <x v="6"/>
    <x v="160"/>
    <x v="91"/>
    <x v="91"/>
    <x v="12832"/>
    <x v="0"/>
    <x v="2"/>
    <x v="1"/>
    <x v="1"/>
  </r>
  <r>
    <x v="6"/>
    <x v="160"/>
    <x v="91"/>
    <x v="91"/>
    <x v="12833"/>
    <x v="0"/>
    <x v="2"/>
    <x v="1"/>
    <x v="1"/>
  </r>
  <r>
    <x v="6"/>
    <x v="160"/>
    <x v="91"/>
    <x v="91"/>
    <x v="12834"/>
    <x v="0"/>
    <x v="3"/>
    <x v="0"/>
    <x v="1"/>
  </r>
  <r>
    <x v="6"/>
    <x v="160"/>
    <x v="91"/>
    <x v="91"/>
    <x v="12835"/>
    <x v="0"/>
    <x v="2"/>
    <x v="1"/>
    <x v="0"/>
  </r>
  <r>
    <x v="6"/>
    <x v="160"/>
    <x v="91"/>
    <x v="91"/>
    <x v="12836"/>
    <x v="0"/>
    <x v="1"/>
    <x v="1"/>
    <x v="0"/>
  </r>
  <r>
    <x v="6"/>
    <x v="160"/>
    <x v="93"/>
    <x v="93"/>
    <x v="12837"/>
    <x v="0"/>
    <x v="0"/>
    <x v="0"/>
    <x v="1"/>
  </r>
  <r>
    <x v="6"/>
    <x v="160"/>
    <x v="93"/>
    <x v="93"/>
    <x v="12838"/>
    <x v="0"/>
    <x v="0"/>
    <x v="0"/>
    <x v="1"/>
  </r>
  <r>
    <x v="6"/>
    <x v="160"/>
    <x v="93"/>
    <x v="93"/>
    <x v="12839"/>
    <x v="0"/>
    <x v="1"/>
    <x v="1"/>
    <x v="1"/>
  </r>
  <r>
    <x v="6"/>
    <x v="160"/>
    <x v="93"/>
    <x v="93"/>
    <x v="12840"/>
    <x v="0"/>
    <x v="0"/>
    <x v="0"/>
    <x v="1"/>
  </r>
  <r>
    <x v="6"/>
    <x v="160"/>
    <x v="93"/>
    <x v="93"/>
    <x v="12841"/>
    <x v="0"/>
    <x v="0"/>
    <x v="0"/>
    <x v="1"/>
  </r>
  <r>
    <x v="6"/>
    <x v="160"/>
    <x v="93"/>
    <x v="93"/>
    <x v="12842"/>
    <x v="0"/>
    <x v="1"/>
    <x v="1"/>
    <x v="0"/>
  </r>
  <r>
    <x v="6"/>
    <x v="160"/>
    <x v="93"/>
    <x v="93"/>
    <x v="12843"/>
    <x v="0"/>
    <x v="0"/>
    <x v="0"/>
    <x v="1"/>
  </r>
  <r>
    <x v="6"/>
    <x v="160"/>
    <x v="94"/>
    <x v="94"/>
    <x v="12844"/>
    <x v="0"/>
    <x v="1"/>
    <x v="1"/>
    <x v="0"/>
  </r>
  <r>
    <x v="6"/>
    <x v="160"/>
    <x v="95"/>
    <x v="95"/>
    <x v="12845"/>
    <x v="0"/>
    <x v="2"/>
    <x v="1"/>
    <x v="1"/>
  </r>
  <r>
    <x v="6"/>
    <x v="160"/>
    <x v="95"/>
    <x v="95"/>
    <x v="12846"/>
    <x v="0"/>
    <x v="1"/>
    <x v="1"/>
    <x v="0"/>
  </r>
  <r>
    <x v="6"/>
    <x v="160"/>
    <x v="95"/>
    <x v="95"/>
    <x v="12847"/>
    <x v="0"/>
    <x v="2"/>
    <x v="1"/>
    <x v="0"/>
  </r>
  <r>
    <x v="6"/>
    <x v="160"/>
    <x v="95"/>
    <x v="95"/>
    <x v="12848"/>
    <x v="0"/>
    <x v="1"/>
    <x v="1"/>
    <x v="1"/>
  </r>
  <r>
    <x v="6"/>
    <x v="160"/>
    <x v="95"/>
    <x v="95"/>
    <x v="12849"/>
    <x v="0"/>
    <x v="0"/>
    <x v="0"/>
    <x v="1"/>
  </r>
  <r>
    <x v="6"/>
    <x v="160"/>
    <x v="95"/>
    <x v="95"/>
    <x v="12850"/>
    <x v="0"/>
    <x v="0"/>
    <x v="0"/>
    <x v="1"/>
  </r>
  <r>
    <x v="6"/>
    <x v="160"/>
    <x v="95"/>
    <x v="95"/>
    <x v="12851"/>
    <x v="0"/>
    <x v="1"/>
    <x v="1"/>
    <x v="1"/>
  </r>
  <r>
    <x v="6"/>
    <x v="160"/>
    <x v="95"/>
    <x v="95"/>
    <x v="12852"/>
    <x v="0"/>
    <x v="2"/>
    <x v="1"/>
    <x v="0"/>
  </r>
  <r>
    <x v="6"/>
    <x v="160"/>
    <x v="95"/>
    <x v="95"/>
    <x v="12853"/>
    <x v="0"/>
    <x v="2"/>
    <x v="1"/>
    <x v="1"/>
  </r>
  <r>
    <x v="6"/>
    <x v="160"/>
    <x v="95"/>
    <x v="95"/>
    <x v="12854"/>
    <x v="0"/>
    <x v="0"/>
    <x v="0"/>
    <x v="1"/>
  </r>
  <r>
    <x v="6"/>
    <x v="160"/>
    <x v="95"/>
    <x v="95"/>
    <x v="12855"/>
    <x v="0"/>
    <x v="1"/>
    <x v="1"/>
    <x v="0"/>
  </r>
  <r>
    <x v="6"/>
    <x v="160"/>
    <x v="95"/>
    <x v="95"/>
    <x v="12856"/>
    <x v="0"/>
    <x v="3"/>
    <x v="0"/>
    <x v="1"/>
  </r>
  <r>
    <x v="6"/>
    <x v="160"/>
    <x v="95"/>
    <x v="95"/>
    <x v="12857"/>
    <x v="0"/>
    <x v="2"/>
    <x v="1"/>
    <x v="1"/>
  </r>
  <r>
    <x v="6"/>
    <x v="160"/>
    <x v="95"/>
    <x v="95"/>
    <x v="12858"/>
    <x v="0"/>
    <x v="0"/>
    <x v="0"/>
    <x v="1"/>
  </r>
  <r>
    <x v="6"/>
    <x v="160"/>
    <x v="95"/>
    <x v="95"/>
    <x v="12859"/>
    <x v="0"/>
    <x v="0"/>
    <x v="0"/>
    <x v="1"/>
  </r>
  <r>
    <x v="6"/>
    <x v="160"/>
    <x v="95"/>
    <x v="95"/>
    <x v="12860"/>
    <x v="0"/>
    <x v="0"/>
    <x v="0"/>
    <x v="1"/>
  </r>
  <r>
    <x v="6"/>
    <x v="160"/>
    <x v="96"/>
    <x v="96"/>
    <x v="12861"/>
    <x v="0"/>
    <x v="1"/>
    <x v="1"/>
    <x v="0"/>
  </r>
  <r>
    <x v="6"/>
    <x v="160"/>
    <x v="96"/>
    <x v="96"/>
    <x v="12862"/>
    <x v="0"/>
    <x v="2"/>
    <x v="1"/>
    <x v="0"/>
  </r>
  <r>
    <x v="6"/>
    <x v="160"/>
    <x v="96"/>
    <x v="96"/>
    <x v="12863"/>
    <x v="0"/>
    <x v="3"/>
    <x v="0"/>
    <x v="1"/>
  </r>
  <r>
    <x v="6"/>
    <x v="160"/>
    <x v="96"/>
    <x v="96"/>
    <x v="12864"/>
    <x v="0"/>
    <x v="2"/>
    <x v="1"/>
    <x v="1"/>
  </r>
  <r>
    <x v="6"/>
    <x v="160"/>
    <x v="96"/>
    <x v="96"/>
    <x v="12865"/>
    <x v="0"/>
    <x v="2"/>
    <x v="1"/>
    <x v="1"/>
  </r>
  <r>
    <x v="6"/>
    <x v="160"/>
    <x v="96"/>
    <x v="96"/>
    <x v="12866"/>
    <x v="0"/>
    <x v="0"/>
    <x v="0"/>
    <x v="1"/>
  </r>
  <r>
    <x v="6"/>
    <x v="160"/>
    <x v="6"/>
    <x v="6"/>
    <x v="12867"/>
    <x v="0"/>
    <x v="2"/>
    <x v="1"/>
    <x v="0"/>
  </r>
  <r>
    <x v="6"/>
    <x v="160"/>
    <x v="6"/>
    <x v="6"/>
    <x v="12868"/>
    <x v="0"/>
    <x v="4"/>
    <x v="1"/>
    <x v="0"/>
  </r>
  <r>
    <x v="6"/>
    <x v="160"/>
    <x v="6"/>
    <x v="6"/>
    <x v="12869"/>
    <x v="0"/>
    <x v="2"/>
    <x v="1"/>
    <x v="1"/>
  </r>
  <r>
    <x v="6"/>
    <x v="160"/>
    <x v="6"/>
    <x v="6"/>
    <x v="12870"/>
    <x v="0"/>
    <x v="1"/>
    <x v="1"/>
    <x v="0"/>
  </r>
  <r>
    <x v="6"/>
    <x v="160"/>
    <x v="6"/>
    <x v="6"/>
    <x v="12871"/>
    <x v="0"/>
    <x v="2"/>
    <x v="1"/>
    <x v="0"/>
  </r>
  <r>
    <x v="6"/>
    <x v="160"/>
    <x v="6"/>
    <x v="6"/>
    <x v="12872"/>
    <x v="0"/>
    <x v="1"/>
    <x v="1"/>
    <x v="0"/>
  </r>
  <r>
    <x v="6"/>
    <x v="160"/>
    <x v="6"/>
    <x v="6"/>
    <x v="12873"/>
    <x v="0"/>
    <x v="2"/>
    <x v="1"/>
    <x v="0"/>
  </r>
  <r>
    <x v="6"/>
    <x v="160"/>
    <x v="6"/>
    <x v="6"/>
    <x v="12874"/>
    <x v="0"/>
    <x v="1"/>
    <x v="1"/>
    <x v="0"/>
  </r>
  <r>
    <x v="6"/>
    <x v="160"/>
    <x v="6"/>
    <x v="6"/>
    <x v="12875"/>
    <x v="0"/>
    <x v="1"/>
    <x v="1"/>
    <x v="0"/>
  </r>
  <r>
    <x v="6"/>
    <x v="160"/>
    <x v="6"/>
    <x v="6"/>
    <x v="12876"/>
    <x v="0"/>
    <x v="2"/>
    <x v="1"/>
    <x v="0"/>
  </r>
  <r>
    <x v="6"/>
    <x v="160"/>
    <x v="6"/>
    <x v="6"/>
    <x v="12877"/>
    <x v="0"/>
    <x v="1"/>
    <x v="1"/>
    <x v="0"/>
  </r>
  <r>
    <x v="6"/>
    <x v="160"/>
    <x v="6"/>
    <x v="6"/>
    <x v="12878"/>
    <x v="0"/>
    <x v="1"/>
    <x v="1"/>
    <x v="0"/>
  </r>
  <r>
    <x v="6"/>
    <x v="160"/>
    <x v="6"/>
    <x v="6"/>
    <x v="12879"/>
    <x v="0"/>
    <x v="2"/>
    <x v="1"/>
    <x v="0"/>
  </r>
  <r>
    <x v="6"/>
    <x v="160"/>
    <x v="6"/>
    <x v="6"/>
    <x v="12880"/>
    <x v="0"/>
    <x v="2"/>
    <x v="1"/>
    <x v="0"/>
  </r>
  <r>
    <x v="6"/>
    <x v="160"/>
    <x v="6"/>
    <x v="6"/>
    <x v="12881"/>
    <x v="0"/>
    <x v="2"/>
    <x v="1"/>
    <x v="0"/>
  </r>
  <r>
    <x v="6"/>
    <x v="160"/>
    <x v="6"/>
    <x v="6"/>
    <x v="12882"/>
    <x v="0"/>
    <x v="1"/>
    <x v="1"/>
    <x v="0"/>
  </r>
  <r>
    <x v="6"/>
    <x v="160"/>
    <x v="6"/>
    <x v="6"/>
    <x v="12883"/>
    <x v="0"/>
    <x v="1"/>
    <x v="1"/>
    <x v="1"/>
  </r>
  <r>
    <x v="6"/>
    <x v="160"/>
    <x v="6"/>
    <x v="6"/>
    <x v="12884"/>
    <x v="0"/>
    <x v="2"/>
    <x v="1"/>
    <x v="1"/>
  </r>
  <r>
    <x v="6"/>
    <x v="160"/>
    <x v="6"/>
    <x v="6"/>
    <x v="12885"/>
    <x v="0"/>
    <x v="2"/>
    <x v="1"/>
    <x v="1"/>
  </r>
  <r>
    <x v="6"/>
    <x v="160"/>
    <x v="6"/>
    <x v="6"/>
    <x v="12886"/>
    <x v="0"/>
    <x v="2"/>
    <x v="1"/>
    <x v="1"/>
  </r>
  <r>
    <x v="6"/>
    <x v="160"/>
    <x v="6"/>
    <x v="6"/>
    <x v="12887"/>
    <x v="0"/>
    <x v="2"/>
    <x v="1"/>
    <x v="1"/>
  </r>
  <r>
    <x v="6"/>
    <x v="160"/>
    <x v="6"/>
    <x v="6"/>
    <x v="12888"/>
    <x v="0"/>
    <x v="2"/>
    <x v="1"/>
    <x v="0"/>
  </r>
  <r>
    <x v="6"/>
    <x v="160"/>
    <x v="6"/>
    <x v="6"/>
    <x v="12889"/>
    <x v="0"/>
    <x v="2"/>
    <x v="1"/>
    <x v="0"/>
  </r>
  <r>
    <x v="6"/>
    <x v="160"/>
    <x v="19"/>
    <x v="19"/>
    <x v="12890"/>
    <x v="0"/>
    <x v="0"/>
    <x v="0"/>
    <x v="1"/>
  </r>
  <r>
    <x v="6"/>
    <x v="160"/>
    <x v="98"/>
    <x v="98"/>
    <x v="12891"/>
    <x v="0"/>
    <x v="2"/>
    <x v="1"/>
    <x v="0"/>
  </r>
  <r>
    <x v="6"/>
    <x v="160"/>
    <x v="99"/>
    <x v="99"/>
    <x v="12892"/>
    <x v="0"/>
    <x v="2"/>
    <x v="1"/>
    <x v="0"/>
  </r>
  <r>
    <x v="6"/>
    <x v="160"/>
    <x v="99"/>
    <x v="99"/>
    <x v="12893"/>
    <x v="0"/>
    <x v="0"/>
    <x v="0"/>
    <x v="0"/>
  </r>
  <r>
    <x v="6"/>
    <x v="160"/>
    <x v="99"/>
    <x v="99"/>
    <x v="12894"/>
    <x v="0"/>
    <x v="1"/>
    <x v="1"/>
    <x v="0"/>
  </r>
  <r>
    <x v="6"/>
    <x v="160"/>
    <x v="100"/>
    <x v="100"/>
    <x v="12895"/>
    <x v="0"/>
    <x v="2"/>
    <x v="1"/>
    <x v="0"/>
  </r>
  <r>
    <x v="6"/>
    <x v="160"/>
    <x v="100"/>
    <x v="100"/>
    <x v="12896"/>
    <x v="0"/>
    <x v="2"/>
    <x v="1"/>
    <x v="0"/>
  </r>
  <r>
    <x v="6"/>
    <x v="160"/>
    <x v="100"/>
    <x v="100"/>
    <x v="12897"/>
    <x v="0"/>
    <x v="0"/>
    <x v="0"/>
    <x v="0"/>
  </r>
  <r>
    <x v="6"/>
    <x v="160"/>
    <x v="100"/>
    <x v="100"/>
    <x v="12898"/>
    <x v="0"/>
    <x v="1"/>
    <x v="1"/>
    <x v="0"/>
  </r>
  <r>
    <x v="6"/>
    <x v="160"/>
    <x v="100"/>
    <x v="100"/>
    <x v="12899"/>
    <x v="0"/>
    <x v="0"/>
    <x v="0"/>
    <x v="1"/>
  </r>
  <r>
    <x v="6"/>
    <x v="160"/>
    <x v="100"/>
    <x v="100"/>
    <x v="12900"/>
    <x v="0"/>
    <x v="0"/>
    <x v="0"/>
    <x v="1"/>
  </r>
  <r>
    <x v="6"/>
    <x v="160"/>
    <x v="20"/>
    <x v="20"/>
    <x v="12901"/>
    <x v="0"/>
    <x v="0"/>
    <x v="0"/>
    <x v="1"/>
  </r>
  <r>
    <x v="6"/>
    <x v="160"/>
    <x v="21"/>
    <x v="21"/>
    <x v="12902"/>
    <x v="0"/>
    <x v="0"/>
    <x v="0"/>
    <x v="1"/>
  </r>
  <r>
    <x v="6"/>
    <x v="160"/>
    <x v="21"/>
    <x v="21"/>
    <x v="12903"/>
    <x v="0"/>
    <x v="2"/>
    <x v="1"/>
    <x v="0"/>
  </r>
  <r>
    <x v="6"/>
    <x v="160"/>
    <x v="21"/>
    <x v="21"/>
    <x v="12904"/>
    <x v="0"/>
    <x v="3"/>
    <x v="0"/>
    <x v="1"/>
  </r>
  <r>
    <x v="6"/>
    <x v="160"/>
    <x v="21"/>
    <x v="21"/>
    <x v="12905"/>
    <x v="0"/>
    <x v="0"/>
    <x v="0"/>
    <x v="0"/>
  </r>
  <r>
    <x v="6"/>
    <x v="160"/>
    <x v="21"/>
    <x v="21"/>
    <x v="12906"/>
    <x v="0"/>
    <x v="0"/>
    <x v="0"/>
    <x v="1"/>
  </r>
  <r>
    <x v="6"/>
    <x v="160"/>
    <x v="21"/>
    <x v="21"/>
    <x v="12907"/>
    <x v="0"/>
    <x v="2"/>
    <x v="1"/>
    <x v="1"/>
  </r>
  <r>
    <x v="6"/>
    <x v="160"/>
    <x v="21"/>
    <x v="21"/>
    <x v="12908"/>
    <x v="0"/>
    <x v="0"/>
    <x v="0"/>
    <x v="1"/>
  </r>
  <r>
    <x v="6"/>
    <x v="160"/>
    <x v="21"/>
    <x v="21"/>
    <x v="12909"/>
    <x v="0"/>
    <x v="3"/>
    <x v="0"/>
    <x v="0"/>
  </r>
  <r>
    <x v="6"/>
    <x v="160"/>
    <x v="21"/>
    <x v="21"/>
    <x v="12910"/>
    <x v="0"/>
    <x v="2"/>
    <x v="1"/>
    <x v="1"/>
  </r>
  <r>
    <x v="6"/>
    <x v="160"/>
    <x v="21"/>
    <x v="21"/>
    <x v="12911"/>
    <x v="0"/>
    <x v="0"/>
    <x v="0"/>
    <x v="1"/>
  </r>
  <r>
    <x v="6"/>
    <x v="160"/>
    <x v="21"/>
    <x v="21"/>
    <x v="12912"/>
    <x v="0"/>
    <x v="0"/>
    <x v="0"/>
    <x v="0"/>
  </r>
  <r>
    <x v="6"/>
    <x v="160"/>
    <x v="21"/>
    <x v="21"/>
    <x v="12913"/>
    <x v="0"/>
    <x v="0"/>
    <x v="0"/>
    <x v="1"/>
  </r>
  <r>
    <x v="6"/>
    <x v="160"/>
    <x v="21"/>
    <x v="21"/>
    <x v="12914"/>
    <x v="0"/>
    <x v="3"/>
    <x v="0"/>
    <x v="1"/>
  </r>
  <r>
    <x v="6"/>
    <x v="160"/>
    <x v="21"/>
    <x v="21"/>
    <x v="12915"/>
    <x v="0"/>
    <x v="2"/>
    <x v="1"/>
    <x v="1"/>
  </r>
  <r>
    <x v="6"/>
    <x v="160"/>
    <x v="21"/>
    <x v="21"/>
    <x v="12916"/>
    <x v="0"/>
    <x v="0"/>
    <x v="0"/>
    <x v="1"/>
  </r>
  <r>
    <x v="6"/>
    <x v="160"/>
    <x v="21"/>
    <x v="21"/>
    <x v="12917"/>
    <x v="0"/>
    <x v="0"/>
    <x v="0"/>
    <x v="1"/>
  </r>
  <r>
    <x v="6"/>
    <x v="160"/>
    <x v="21"/>
    <x v="21"/>
    <x v="12918"/>
    <x v="0"/>
    <x v="0"/>
    <x v="0"/>
    <x v="1"/>
  </r>
  <r>
    <x v="6"/>
    <x v="160"/>
    <x v="21"/>
    <x v="21"/>
    <x v="12919"/>
    <x v="0"/>
    <x v="0"/>
    <x v="0"/>
    <x v="0"/>
  </r>
  <r>
    <x v="6"/>
    <x v="160"/>
    <x v="21"/>
    <x v="21"/>
    <x v="12920"/>
    <x v="0"/>
    <x v="0"/>
    <x v="0"/>
    <x v="1"/>
  </r>
  <r>
    <x v="6"/>
    <x v="160"/>
    <x v="21"/>
    <x v="21"/>
    <x v="12921"/>
    <x v="0"/>
    <x v="0"/>
    <x v="0"/>
    <x v="1"/>
  </r>
  <r>
    <x v="6"/>
    <x v="160"/>
    <x v="21"/>
    <x v="21"/>
    <x v="12922"/>
    <x v="0"/>
    <x v="0"/>
    <x v="0"/>
    <x v="1"/>
  </r>
  <r>
    <x v="6"/>
    <x v="160"/>
    <x v="21"/>
    <x v="21"/>
    <x v="12923"/>
    <x v="0"/>
    <x v="0"/>
    <x v="0"/>
    <x v="1"/>
  </r>
  <r>
    <x v="6"/>
    <x v="160"/>
    <x v="21"/>
    <x v="21"/>
    <x v="12924"/>
    <x v="0"/>
    <x v="1"/>
    <x v="1"/>
    <x v="1"/>
  </r>
  <r>
    <x v="6"/>
    <x v="160"/>
    <x v="21"/>
    <x v="21"/>
    <x v="12925"/>
    <x v="0"/>
    <x v="3"/>
    <x v="0"/>
    <x v="1"/>
  </r>
  <r>
    <x v="6"/>
    <x v="160"/>
    <x v="21"/>
    <x v="21"/>
    <x v="12926"/>
    <x v="0"/>
    <x v="0"/>
    <x v="0"/>
    <x v="1"/>
  </r>
  <r>
    <x v="6"/>
    <x v="160"/>
    <x v="21"/>
    <x v="21"/>
    <x v="12927"/>
    <x v="0"/>
    <x v="0"/>
    <x v="0"/>
    <x v="1"/>
  </r>
  <r>
    <x v="6"/>
    <x v="160"/>
    <x v="21"/>
    <x v="21"/>
    <x v="12928"/>
    <x v="0"/>
    <x v="0"/>
    <x v="0"/>
    <x v="1"/>
  </r>
  <r>
    <x v="6"/>
    <x v="160"/>
    <x v="21"/>
    <x v="21"/>
    <x v="12929"/>
    <x v="0"/>
    <x v="0"/>
    <x v="0"/>
    <x v="1"/>
  </r>
  <r>
    <x v="6"/>
    <x v="160"/>
    <x v="21"/>
    <x v="21"/>
    <x v="12930"/>
    <x v="0"/>
    <x v="0"/>
    <x v="0"/>
    <x v="1"/>
  </r>
  <r>
    <x v="6"/>
    <x v="160"/>
    <x v="21"/>
    <x v="21"/>
    <x v="12931"/>
    <x v="0"/>
    <x v="0"/>
    <x v="0"/>
    <x v="1"/>
  </r>
  <r>
    <x v="6"/>
    <x v="160"/>
    <x v="21"/>
    <x v="21"/>
    <x v="12932"/>
    <x v="0"/>
    <x v="0"/>
    <x v="0"/>
    <x v="1"/>
  </r>
  <r>
    <x v="6"/>
    <x v="160"/>
    <x v="21"/>
    <x v="21"/>
    <x v="12933"/>
    <x v="0"/>
    <x v="0"/>
    <x v="0"/>
    <x v="1"/>
  </r>
  <r>
    <x v="6"/>
    <x v="160"/>
    <x v="21"/>
    <x v="21"/>
    <x v="12934"/>
    <x v="0"/>
    <x v="0"/>
    <x v="0"/>
    <x v="1"/>
  </r>
  <r>
    <x v="6"/>
    <x v="160"/>
    <x v="21"/>
    <x v="21"/>
    <x v="12935"/>
    <x v="0"/>
    <x v="1"/>
    <x v="1"/>
    <x v="1"/>
  </r>
  <r>
    <x v="6"/>
    <x v="160"/>
    <x v="21"/>
    <x v="21"/>
    <x v="12936"/>
    <x v="0"/>
    <x v="0"/>
    <x v="0"/>
    <x v="1"/>
  </r>
  <r>
    <x v="6"/>
    <x v="160"/>
    <x v="21"/>
    <x v="21"/>
    <x v="12937"/>
    <x v="0"/>
    <x v="0"/>
    <x v="0"/>
    <x v="1"/>
  </r>
  <r>
    <x v="6"/>
    <x v="160"/>
    <x v="21"/>
    <x v="21"/>
    <x v="12938"/>
    <x v="0"/>
    <x v="0"/>
    <x v="0"/>
    <x v="1"/>
  </r>
  <r>
    <x v="6"/>
    <x v="160"/>
    <x v="21"/>
    <x v="21"/>
    <x v="12939"/>
    <x v="0"/>
    <x v="0"/>
    <x v="0"/>
    <x v="1"/>
  </r>
  <r>
    <x v="6"/>
    <x v="160"/>
    <x v="21"/>
    <x v="21"/>
    <x v="12940"/>
    <x v="0"/>
    <x v="0"/>
    <x v="0"/>
    <x v="1"/>
  </r>
  <r>
    <x v="6"/>
    <x v="160"/>
    <x v="21"/>
    <x v="21"/>
    <x v="12941"/>
    <x v="0"/>
    <x v="2"/>
    <x v="1"/>
    <x v="0"/>
  </r>
  <r>
    <x v="6"/>
    <x v="160"/>
    <x v="21"/>
    <x v="21"/>
    <x v="12942"/>
    <x v="0"/>
    <x v="3"/>
    <x v="0"/>
    <x v="1"/>
  </r>
  <r>
    <x v="6"/>
    <x v="160"/>
    <x v="21"/>
    <x v="21"/>
    <x v="12943"/>
    <x v="0"/>
    <x v="0"/>
    <x v="0"/>
    <x v="1"/>
  </r>
  <r>
    <x v="6"/>
    <x v="160"/>
    <x v="21"/>
    <x v="21"/>
    <x v="12944"/>
    <x v="0"/>
    <x v="0"/>
    <x v="0"/>
    <x v="1"/>
  </r>
  <r>
    <x v="6"/>
    <x v="160"/>
    <x v="21"/>
    <x v="21"/>
    <x v="12945"/>
    <x v="0"/>
    <x v="0"/>
    <x v="0"/>
    <x v="1"/>
  </r>
  <r>
    <x v="6"/>
    <x v="160"/>
    <x v="21"/>
    <x v="21"/>
    <x v="12946"/>
    <x v="0"/>
    <x v="3"/>
    <x v="0"/>
    <x v="1"/>
  </r>
  <r>
    <x v="6"/>
    <x v="160"/>
    <x v="21"/>
    <x v="21"/>
    <x v="12947"/>
    <x v="0"/>
    <x v="1"/>
    <x v="1"/>
    <x v="0"/>
  </r>
  <r>
    <x v="6"/>
    <x v="160"/>
    <x v="21"/>
    <x v="21"/>
    <x v="12948"/>
    <x v="0"/>
    <x v="0"/>
    <x v="0"/>
    <x v="1"/>
  </r>
  <r>
    <x v="6"/>
    <x v="160"/>
    <x v="21"/>
    <x v="21"/>
    <x v="12949"/>
    <x v="0"/>
    <x v="0"/>
    <x v="0"/>
    <x v="0"/>
  </r>
  <r>
    <x v="6"/>
    <x v="160"/>
    <x v="21"/>
    <x v="21"/>
    <x v="12950"/>
    <x v="0"/>
    <x v="0"/>
    <x v="0"/>
    <x v="1"/>
  </r>
  <r>
    <x v="6"/>
    <x v="160"/>
    <x v="21"/>
    <x v="21"/>
    <x v="12951"/>
    <x v="0"/>
    <x v="0"/>
    <x v="0"/>
    <x v="1"/>
  </r>
  <r>
    <x v="6"/>
    <x v="160"/>
    <x v="21"/>
    <x v="21"/>
    <x v="12952"/>
    <x v="0"/>
    <x v="0"/>
    <x v="0"/>
    <x v="0"/>
  </r>
  <r>
    <x v="6"/>
    <x v="160"/>
    <x v="21"/>
    <x v="21"/>
    <x v="12953"/>
    <x v="0"/>
    <x v="0"/>
    <x v="0"/>
    <x v="1"/>
  </r>
  <r>
    <x v="6"/>
    <x v="160"/>
    <x v="21"/>
    <x v="21"/>
    <x v="12954"/>
    <x v="0"/>
    <x v="0"/>
    <x v="0"/>
    <x v="1"/>
  </r>
  <r>
    <x v="6"/>
    <x v="160"/>
    <x v="21"/>
    <x v="21"/>
    <x v="12955"/>
    <x v="0"/>
    <x v="0"/>
    <x v="0"/>
    <x v="1"/>
  </r>
  <r>
    <x v="6"/>
    <x v="160"/>
    <x v="21"/>
    <x v="21"/>
    <x v="12956"/>
    <x v="0"/>
    <x v="0"/>
    <x v="0"/>
    <x v="1"/>
  </r>
  <r>
    <x v="6"/>
    <x v="160"/>
    <x v="21"/>
    <x v="21"/>
    <x v="12957"/>
    <x v="0"/>
    <x v="0"/>
    <x v="0"/>
    <x v="1"/>
  </r>
  <r>
    <x v="6"/>
    <x v="160"/>
    <x v="101"/>
    <x v="101"/>
    <x v="12958"/>
    <x v="3"/>
    <x v="0"/>
    <x v="0"/>
    <x v="1"/>
  </r>
  <r>
    <x v="6"/>
    <x v="160"/>
    <x v="101"/>
    <x v="101"/>
    <x v="12959"/>
    <x v="3"/>
    <x v="0"/>
    <x v="0"/>
    <x v="0"/>
  </r>
  <r>
    <x v="6"/>
    <x v="160"/>
    <x v="101"/>
    <x v="101"/>
    <x v="12960"/>
    <x v="3"/>
    <x v="1"/>
    <x v="1"/>
    <x v="1"/>
  </r>
  <r>
    <x v="6"/>
    <x v="160"/>
    <x v="169"/>
    <x v="168"/>
    <x v="12961"/>
    <x v="3"/>
    <x v="0"/>
    <x v="0"/>
    <x v="0"/>
  </r>
  <r>
    <x v="6"/>
    <x v="160"/>
    <x v="102"/>
    <x v="102"/>
    <x v="12962"/>
    <x v="0"/>
    <x v="0"/>
    <x v="0"/>
    <x v="1"/>
  </r>
  <r>
    <x v="6"/>
    <x v="160"/>
    <x v="102"/>
    <x v="102"/>
    <x v="12963"/>
    <x v="0"/>
    <x v="0"/>
    <x v="0"/>
    <x v="0"/>
  </r>
  <r>
    <x v="6"/>
    <x v="160"/>
    <x v="102"/>
    <x v="102"/>
    <x v="12964"/>
    <x v="0"/>
    <x v="3"/>
    <x v="0"/>
    <x v="1"/>
  </r>
  <r>
    <x v="6"/>
    <x v="160"/>
    <x v="102"/>
    <x v="102"/>
    <x v="12965"/>
    <x v="0"/>
    <x v="0"/>
    <x v="0"/>
    <x v="1"/>
  </r>
  <r>
    <x v="6"/>
    <x v="160"/>
    <x v="102"/>
    <x v="102"/>
    <x v="12966"/>
    <x v="0"/>
    <x v="0"/>
    <x v="0"/>
    <x v="1"/>
  </r>
  <r>
    <x v="6"/>
    <x v="160"/>
    <x v="102"/>
    <x v="102"/>
    <x v="12967"/>
    <x v="0"/>
    <x v="0"/>
    <x v="0"/>
    <x v="1"/>
  </r>
  <r>
    <x v="6"/>
    <x v="160"/>
    <x v="102"/>
    <x v="102"/>
    <x v="12968"/>
    <x v="0"/>
    <x v="0"/>
    <x v="0"/>
    <x v="1"/>
  </r>
  <r>
    <x v="6"/>
    <x v="160"/>
    <x v="102"/>
    <x v="102"/>
    <x v="12969"/>
    <x v="0"/>
    <x v="0"/>
    <x v="0"/>
    <x v="1"/>
  </r>
  <r>
    <x v="6"/>
    <x v="160"/>
    <x v="102"/>
    <x v="102"/>
    <x v="12970"/>
    <x v="0"/>
    <x v="2"/>
    <x v="1"/>
    <x v="1"/>
  </r>
  <r>
    <x v="6"/>
    <x v="160"/>
    <x v="102"/>
    <x v="102"/>
    <x v="12971"/>
    <x v="0"/>
    <x v="0"/>
    <x v="0"/>
    <x v="1"/>
  </r>
  <r>
    <x v="6"/>
    <x v="160"/>
    <x v="102"/>
    <x v="102"/>
    <x v="12972"/>
    <x v="0"/>
    <x v="0"/>
    <x v="0"/>
    <x v="1"/>
  </r>
  <r>
    <x v="6"/>
    <x v="160"/>
    <x v="102"/>
    <x v="102"/>
    <x v="12973"/>
    <x v="0"/>
    <x v="0"/>
    <x v="0"/>
    <x v="1"/>
  </r>
  <r>
    <x v="6"/>
    <x v="160"/>
    <x v="102"/>
    <x v="102"/>
    <x v="12974"/>
    <x v="0"/>
    <x v="0"/>
    <x v="0"/>
    <x v="1"/>
  </r>
  <r>
    <x v="6"/>
    <x v="160"/>
    <x v="102"/>
    <x v="102"/>
    <x v="12975"/>
    <x v="0"/>
    <x v="1"/>
    <x v="1"/>
    <x v="1"/>
  </r>
  <r>
    <x v="6"/>
    <x v="160"/>
    <x v="102"/>
    <x v="102"/>
    <x v="12976"/>
    <x v="0"/>
    <x v="0"/>
    <x v="0"/>
    <x v="0"/>
  </r>
  <r>
    <x v="6"/>
    <x v="160"/>
    <x v="102"/>
    <x v="102"/>
    <x v="12977"/>
    <x v="0"/>
    <x v="0"/>
    <x v="0"/>
    <x v="1"/>
  </r>
  <r>
    <x v="6"/>
    <x v="160"/>
    <x v="102"/>
    <x v="102"/>
    <x v="12978"/>
    <x v="0"/>
    <x v="0"/>
    <x v="0"/>
    <x v="1"/>
  </r>
  <r>
    <x v="6"/>
    <x v="160"/>
    <x v="102"/>
    <x v="102"/>
    <x v="12979"/>
    <x v="0"/>
    <x v="0"/>
    <x v="0"/>
    <x v="1"/>
  </r>
  <r>
    <x v="6"/>
    <x v="160"/>
    <x v="102"/>
    <x v="102"/>
    <x v="12980"/>
    <x v="0"/>
    <x v="0"/>
    <x v="0"/>
    <x v="1"/>
  </r>
  <r>
    <x v="6"/>
    <x v="160"/>
    <x v="102"/>
    <x v="102"/>
    <x v="12981"/>
    <x v="0"/>
    <x v="0"/>
    <x v="0"/>
    <x v="1"/>
  </r>
  <r>
    <x v="6"/>
    <x v="160"/>
    <x v="102"/>
    <x v="102"/>
    <x v="12982"/>
    <x v="0"/>
    <x v="0"/>
    <x v="0"/>
    <x v="1"/>
  </r>
  <r>
    <x v="6"/>
    <x v="160"/>
    <x v="102"/>
    <x v="102"/>
    <x v="12983"/>
    <x v="0"/>
    <x v="0"/>
    <x v="0"/>
    <x v="1"/>
  </r>
  <r>
    <x v="6"/>
    <x v="160"/>
    <x v="102"/>
    <x v="102"/>
    <x v="12984"/>
    <x v="0"/>
    <x v="0"/>
    <x v="0"/>
    <x v="1"/>
  </r>
  <r>
    <x v="6"/>
    <x v="160"/>
    <x v="102"/>
    <x v="102"/>
    <x v="12985"/>
    <x v="0"/>
    <x v="0"/>
    <x v="0"/>
    <x v="1"/>
  </r>
  <r>
    <x v="6"/>
    <x v="160"/>
    <x v="102"/>
    <x v="102"/>
    <x v="12986"/>
    <x v="0"/>
    <x v="0"/>
    <x v="0"/>
    <x v="1"/>
  </r>
  <r>
    <x v="6"/>
    <x v="160"/>
    <x v="102"/>
    <x v="102"/>
    <x v="12987"/>
    <x v="0"/>
    <x v="3"/>
    <x v="0"/>
    <x v="1"/>
  </r>
  <r>
    <x v="6"/>
    <x v="160"/>
    <x v="102"/>
    <x v="102"/>
    <x v="12988"/>
    <x v="0"/>
    <x v="0"/>
    <x v="0"/>
    <x v="1"/>
  </r>
  <r>
    <x v="6"/>
    <x v="160"/>
    <x v="102"/>
    <x v="102"/>
    <x v="12989"/>
    <x v="0"/>
    <x v="3"/>
    <x v="0"/>
    <x v="1"/>
  </r>
  <r>
    <x v="6"/>
    <x v="160"/>
    <x v="102"/>
    <x v="102"/>
    <x v="12990"/>
    <x v="0"/>
    <x v="3"/>
    <x v="0"/>
    <x v="1"/>
  </r>
  <r>
    <x v="6"/>
    <x v="160"/>
    <x v="102"/>
    <x v="102"/>
    <x v="12991"/>
    <x v="0"/>
    <x v="2"/>
    <x v="1"/>
    <x v="0"/>
  </r>
  <r>
    <x v="6"/>
    <x v="160"/>
    <x v="102"/>
    <x v="102"/>
    <x v="12992"/>
    <x v="0"/>
    <x v="0"/>
    <x v="0"/>
    <x v="1"/>
  </r>
  <r>
    <x v="6"/>
    <x v="160"/>
    <x v="102"/>
    <x v="102"/>
    <x v="12993"/>
    <x v="0"/>
    <x v="0"/>
    <x v="0"/>
    <x v="1"/>
  </r>
  <r>
    <x v="6"/>
    <x v="160"/>
    <x v="102"/>
    <x v="102"/>
    <x v="12994"/>
    <x v="0"/>
    <x v="0"/>
    <x v="0"/>
    <x v="1"/>
  </r>
  <r>
    <x v="6"/>
    <x v="160"/>
    <x v="102"/>
    <x v="102"/>
    <x v="12995"/>
    <x v="0"/>
    <x v="0"/>
    <x v="0"/>
    <x v="1"/>
  </r>
  <r>
    <x v="6"/>
    <x v="160"/>
    <x v="102"/>
    <x v="102"/>
    <x v="12996"/>
    <x v="0"/>
    <x v="0"/>
    <x v="0"/>
    <x v="0"/>
  </r>
  <r>
    <x v="6"/>
    <x v="160"/>
    <x v="104"/>
    <x v="104"/>
    <x v="12997"/>
    <x v="3"/>
    <x v="0"/>
    <x v="0"/>
    <x v="0"/>
  </r>
  <r>
    <x v="6"/>
    <x v="160"/>
    <x v="104"/>
    <x v="104"/>
    <x v="12998"/>
    <x v="3"/>
    <x v="2"/>
    <x v="0"/>
    <x v="1"/>
  </r>
  <r>
    <x v="6"/>
    <x v="160"/>
    <x v="104"/>
    <x v="104"/>
    <x v="12999"/>
    <x v="3"/>
    <x v="0"/>
    <x v="0"/>
    <x v="1"/>
  </r>
  <r>
    <x v="6"/>
    <x v="160"/>
    <x v="104"/>
    <x v="104"/>
    <x v="13000"/>
    <x v="3"/>
    <x v="1"/>
    <x v="1"/>
    <x v="0"/>
  </r>
  <r>
    <x v="6"/>
    <x v="160"/>
    <x v="105"/>
    <x v="105"/>
    <x v="13001"/>
    <x v="3"/>
    <x v="2"/>
    <x v="0"/>
    <x v="1"/>
  </r>
  <r>
    <x v="6"/>
    <x v="160"/>
    <x v="105"/>
    <x v="105"/>
    <x v="13002"/>
    <x v="3"/>
    <x v="0"/>
    <x v="0"/>
    <x v="0"/>
  </r>
  <r>
    <x v="6"/>
    <x v="160"/>
    <x v="105"/>
    <x v="105"/>
    <x v="13003"/>
    <x v="3"/>
    <x v="1"/>
    <x v="1"/>
    <x v="0"/>
  </r>
  <r>
    <x v="6"/>
    <x v="160"/>
    <x v="3"/>
    <x v="3"/>
    <x v="13004"/>
    <x v="0"/>
    <x v="1"/>
    <x v="1"/>
    <x v="0"/>
  </r>
  <r>
    <x v="6"/>
    <x v="160"/>
    <x v="3"/>
    <x v="3"/>
    <x v="13005"/>
    <x v="0"/>
    <x v="2"/>
    <x v="1"/>
    <x v="0"/>
  </r>
  <r>
    <x v="6"/>
    <x v="160"/>
    <x v="3"/>
    <x v="3"/>
    <x v="13006"/>
    <x v="0"/>
    <x v="2"/>
    <x v="1"/>
    <x v="0"/>
  </r>
  <r>
    <x v="6"/>
    <x v="160"/>
    <x v="3"/>
    <x v="3"/>
    <x v="13007"/>
    <x v="0"/>
    <x v="2"/>
    <x v="1"/>
    <x v="0"/>
  </r>
  <r>
    <x v="6"/>
    <x v="160"/>
    <x v="3"/>
    <x v="3"/>
    <x v="13008"/>
    <x v="0"/>
    <x v="1"/>
    <x v="1"/>
    <x v="0"/>
  </r>
  <r>
    <x v="6"/>
    <x v="160"/>
    <x v="3"/>
    <x v="3"/>
    <x v="13009"/>
    <x v="0"/>
    <x v="1"/>
    <x v="1"/>
    <x v="0"/>
  </r>
  <r>
    <x v="6"/>
    <x v="160"/>
    <x v="3"/>
    <x v="3"/>
    <x v="13010"/>
    <x v="0"/>
    <x v="2"/>
    <x v="1"/>
    <x v="0"/>
  </r>
  <r>
    <x v="6"/>
    <x v="160"/>
    <x v="3"/>
    <x v="3"/>
    <x v="13011"/>
    <x v="0"/>
    <x v="2"/>
    <x v="1"/>
    <x v="0"/>
  </r>
  <r>
    <x v="6"/>
    <x v="160"/>
    <x v="3"/>
    <x v="3"/>
    <x v="13012"/>
    <x v="0"/>
    <x v="2"/>
    <x v="1"/>
    <x v="0"/>
  </r>
  <r>
    <x v="6"/>
    <x v="160"/>
    <x v="3"/>
    <x v="3"/>
    <x v="13013"/>
    <x v="0"/>
    <x v="2"/>
    <x v="1"/>
    <x v="0"/>
  </r>
  <r>
    <x v="6"/>
    <x v="160"/>
    <x v="3"/>
    <x v="3"/>
    <x v="13014"/>
    <x v="0"/>
    <x v="1"/>
    <x v="1"/>
    <x v="0"/>
  </r>
  <r>
    <x v="6"/>
    <x v="160"/>
    <x v="3"/>
    <x v="3"/>
    <x v="13015"/>
    <x v="0"/>
    <x v="2"/>
    <x v="1"/>
    <x v="0"/>
  </r>
  <r>
    <x v="6"/>
    <x v="160"/>
    <x v="3"/>
    <x v="3"/>
    <x v="13016"/>
    <x v="0"/>
    <x v="2"/>
    <x v="1"/>
    <x v="0"/>
  </r>
  <r>
    <x v="6"/>
    <x v="160"/>
    <x v="3"/>
    <x v="3"/>
    <x v="13017"/>
    <x v="0"/>
    <x v="0"/>
    <x v="0"/>
    <x v="1"/>
  </r>
  <r>
    <x v="6"/>
    <x v="160"/>
    <x v="3"/>
    <x v="3"/>
    <x v="13018"/>
    <x v="0"/>
    <x v="0"/>
    <x v="0"/>
    <x v="1"/>
  </r>
  <r>
    <x v="6"/>
    <x v="160"/>
    <x v="3"/>
    <x v="3"/>
    <x v="13019"/>
    <x v="0"/>
    <x v="1"/>
    <x v="1"/>
    <x v="0"/>
  </r>
  <r>
    <x v="6"/>
    <x v="160"/>
    <x v="3"/>
    <x v="3"/>
    <x v="13020"/>
    <x v="0"/>
    <x v="2"/>
    <x v="1"/>
    <x v="0"/>
  </r>
  <r>
    <x v="6"/>
    <x v="160"/>
    <x v="3"/>
    <x v="3"/>
    <x v="13021"/>
    <x v="0"/>
    <x v="2"/>
    <x v="1"/>
    <x v="0"/>
  </r>
  <r>
    <x v="6"/>
    <x v="160"/>
    <x v="3"/>
    <x v="3"/>
    <x v="13022"/>
    <x v="0"/>
    <x v="0"/>
    <x v="0"/>
    <x v="0"/>
  </r>
  <r>
    <x v="6"/>
    <x v="160"/>
    <x v="3"/>
    <x v="3"/>
    <x v="13023"/>
    <x v="0"/>
    <x v="2"/>
    <x v="1"/>
    <x v="0"/>
  </r>
  <r>
    <x v="6"/>
    <x v="160"/>
    <x v="3"/>
    <x v="3"/>
    <x v="13024"/>
    <x v="0"/>
    <x v="2"/>
    <x v="1"/>
    <x v="0"/>
  </r>
  <r>
    <x v="6"/>
    <x v="160"/>
    <x v="3"/>
    <x v="3"/>
    <x v="13025"/>
    <x v="0"/>
    <x v="2"/>
    <x v="1"/>
    <x v="0"/>
  </r>
  <r>
    <x v="6"/>
    <x v="160"/>
    <x v="3"/>
    <x v="3"/>
    <x v="13026"/>
    <x v="0"/>
    <x v="3"/>
    <x v="0"/>
    <x v="1"/>
  </r>
  <r>
    <x v="6"/>
    <x v="160"/>
    <x v="3"/>
    <x v="3"/>
    <x v="13027"/>
    <x v="0"/>
    <x v="3"/>
    <x v="0"/>
    <x v="1"/>
  </r>
  <r>
    <x v="6"/>
    <x v="160"/>
    <x v="3"/>
    <x v="3"/>
    <x v="13028"/>
    <x v="0"/>
    <x v="2"/>
    <x v="1"/>
    <x v="0"/>
  </r>
  <r>
    <x v="6"/>
    <x v="160"/>
    <x v="3"/>
    <x v="3"/>
    <x v="13029"/>
    <x v="0"/>
    <x v="3"/>
    <x v="0"/>
    <x v="0"/>
  </r>
  <r>
    <x v="6"/>
    <x v="160"/>
    <x v="3"/>
    <x v="3"/>
    <x v="13030"/>
    <x v="0"/>
    <x v="1"/>
    <x v="1"/>
    <x v="0"/>
  </r>
  <r>
    <x v="6"/>
    <x v="160"/>
    <x v="3"/>
    <x v="3"/>
    <x v="13031"/>
    <x v="0"/>
    <x v="0"/>
    <x v="0"/>
    <x v="1"/>
  </r>
  <r>
    <x v="6"/>
    <x v="160"/>
    <x v="3"/>
    <x v="3"/>
    <x v="13032"/>
    <x v="0"/>
    <x v="1"/>
    <x v="1"/>
    <x v="1"/>
  </r>
  <r>
    <x v="6"/>
    <x v="160"/>
    <x v="3"/>
    <x v="3"/>
    <x v="13033"/>
    <x v="0"/>
    <x v="0"/>
    <x v="0"/>
    <x v="1"/>
  </r>
  <r>
    <x v="6"/>
    <x v="160"/>
    <x v="3"/>
    <x v="3"/>
    <x v="13034"/>
    <x v="0"/>
    <x v="2"/>
    <x v="1"/>
    <x v="0"/>
  </r>
  <r>
    <x v="6"/>
    <x v="160"/>
    <x v="3"/>
    <x v="3"/>
    <x v="13035"/>
    <x v="0"/>
    <x v="1"/>
    <x v="1"/>
    <x v="0"/>
  </r>
  <r>
    <x v="6"/>
    <x v="160"/>
    <x v="3"/>
    <x v="3"/>
    <x v="13036"/>
    <x v="0"/>
    <x v="1"/>
    <x v="1"/>
    <x v="0"/>
  </r>
  <r>
    <x v="6"/>
    <x v="160"/>
    <x v="3"/>
    <x v="3"/>
    <x v="13037"/>
    <x v="0"/>
    <x v="0"/>
    <x v="0"/>
    <x v="1"/>
  </r>
  <r>
    <x v="6"/>
    <x v="160"/>
    <x v="3"/>
    <x v="3"/>
    <x v="13038"/>
    <x v="0"/>
    <x v="1"/>
    <x v="1"/>
    <x v="1"/>
  </r>
  <r>
    <x v="6"/>
    <x v="160"/>
    <x v="3"/>
    <x v="3"/>
    <x v="13039"/>
    <x v="0"/>
    <x v="1"/>
    <x v="1"/>
    <x v="1"/>
  </r>
  <r>
    <x v="6"/>
    <x v="160"/>
    <x v="3"/>
    <x v="3"/>
    <x v="13040"/>
    <x v="0"/>
    <x v="0"/>
    <x v="0"/>
    <x v="1"/>
  </r>
  <r>
    <x v="6"/>
    <x v="160"/>
    <x v="3"/>
    <x v="3"/>
    <x v="13041"/>
    <x v="0"/>
    <x v="1"/>
    <x v="1"/>
    <x v="1"/>
  </r>
  <r>
    <x v="6"/>
    <x v="160"/>
    <x v="152"/>
    <x v="152"/>
    <x v="13042"/>
    <x v="0"/>
    <x v="0"/>
    <x v="0"/>
    <x v="1"/>
  </r>
  <r>
    <x v="6"/>
    <x v="160"/>
    <x v="170"/>
    <x v="169"/>
    <x v="13043"/>
    <x v="0"/>
    <x v="0"/>
    <x v="0"/>
    <x v="0"/>
  </r>
  <r>
    <x v="6"/>
    <x v="160"/>
    <x v="153"/>
    <x v="153"/>
    <x v="13044"/>
    <x v="0"/>
    <x v="0"/>
    <x v="0"/>
    <x v="1"/>
  </r>
  <r>
    <x v="6"/>
    <x v="160"/>
    <x v="135"/>
    <x v="135"/>
    <x v="13045"/>
    <x v="0"/>
    <x v="0"/>
    <x v="0"/>
    <x v="1"/>
  </r>
  <r>
    <x v="6"/>
    <x v="160"/>
    <x v="135"/>
    <x v="135"/>
    <x v="13046"/>
    <x v="0"/>
    <x v="2"/>
    <x v="1"/>
    <x v="1"/>
  </r>
  <r>
    <x v="6"/>
    <x v="160"/>
    <x v="135"/>
    <x v="135"/>
    <x v="13047"/>
    <x v="0"/>
    <x v="2"/>
    <x v="1"/>
    <x v="0"/>
  </r>
  <r>
    <x v="6"/>
    <x v="160"/>
    <x v="107"/>
    <x v="107"/>
    <x v="13048"/>
    <x v="0"/>
    <x v="2"/>
    <x v="1"/>
    <x v="1"/>
  </r>
  <r>
    <x v="6"/>
    <x v="160"/>
    <x v="107"/>
    <x v="107"/>
    <x v="13049"/>
    <x v="0"/>
    <x v="0"/>
    <x v="0"/>
    <x v="1"/>
  </r>
  <r>
    <x v="6"/>
    <x v="160"/>
    <x v="22"/>
    <x v="22"/>
    <x v="13050"/>
    <x v="0"/>
    <x v="2"/>
    <x v="1"/>
    <x v="0"/>
  </r>
  <r>
    <x v="6"/>
    <x v="160"/>
    <x v="22"/>
    <x v="22"/>
    <x v="13051"/>
    <x v="0"/>
    <x v="0"/>
    <x v="0"/>
    <x v="1"/>
  </r>
  <r>
    <x v="6"/>
    <x v="160"/>
    <x v="22"/>
    <x v="22"/>
    <x v="13052"/>
    <x v="0"/>
    <x v="0"/>
    <x v="0"/>
    <x v="1"/>
  </r>
  <r>
    <x v="6"/>
    <x v="160"/>
    <x v="154"/>
    <x v="154"/>
    <x v="13053"/>
    <x v="0"/>
    <x v="3"/>
    <x v="0"/>
    <x v="1"/>
  </r>
  <r>
    <x v="6"/>
    <x v="160"/>
    <x v="154"/>
    <x v="154"/>
    <x v="13054"/>
    <x v="0"/>
    <x v="2"/>
    <x v="1"/>
    <x v="0"/>
  </r>
  <r>
    <x v="6"/>
    <x v="160"/>
    <x v="154"/>
    <x v="154"/>
    <x v="13055"/>
    <x v="0"/>
    <x v="0"/>
    <x v="0"/>
    <x v="1"/>
  </r>
  <r>
    <x v="6"/>
    <x v="160"/>
    <x v="141"/>
    <x v="141"/>
    <x v="13056"/>
    <x v="0"/>
    <x v="0"/>
    <x v="0"/>
    <x v="1"/>
  </r>
  <r>
    <x v="6"/>
    <x v="160"/>
    <x v="141"/>
    <x v="141"/>
    <x v="13057"/>
    <x v="0"/>
    <x v="2"/>
    <x v="1"/>
    <x v="0"/>
  </r>
  <r>
    <x v="6"/>
    <x v="160"/>
    <x v="141"/>
    <x v="141"/>
    <x v="13058"/>
    <x v="0"/>
    <x v="0"/>
    <x v="0"/>
    <x v="1"/>
  </r>
  <r>
    <x v="6"/>
    <x v="160"/>
    <x v="24"/>
    <x v="24"/>
    <x v="13059"/>
    <x v="2"/>
    <x v="3"/>
    <x v="1"/>
    <x v="0"/>
  </r>
  <r>
    <x v="6"/>
    <x v="160"/>
    <x v="24"/>
    <x v="24"/>
    <x v="13060"/>
    <x v="2"/>
    <x v="0"/>
    <x v="0"/>
    <x v="1"/>
  </r>
  <r>
    <x v="6"/>
    <x v="160"/>
    <x v="24"/>
    <x v="24"/>
    <x v="13061"/>
    <x v="2"/>
    <x v="2"/>
    <x v="1"/>
    <x v="0"/>
  </r>
  <r>
    <x v="6"/>
    <x v="160"/>
    <x v="24"/>
    <x v="24"/>
    <x v="13062"/>
    <x v="2"/>
    <x v="0"/>
    <x v="0"/>
    <x v="0"/>
  </r>
  <r>
    <x v="6"/>
    <x v="160"/>
    <x v="24"/>
    <x v="24"/>
    <x v="13063"/>
    <x v="2"/>
    <x v="3"/>
    <x v="1"/>
    <x v="1"/>
  </r>
  <r>
    <x v="6"/>
    <x v="160"/>
    <x v="24"/>
    <x v="24"/>
    <x v="13064"/>
    <x v="2"/>
    <x v="0"/>
    <x v="0"/>
    <x v="1"/>
  </r>
  <r>
    <x v="6"/>
    <x v="160"/>
    <x v="24"/>
    <x v="24"/>
    <x v="13065"/>
    <x v="2"/>
    <x v="0"/>
    <x v="0"/>
    <x v="1"/>
  </r>
  <r>
    <x v="6"/>
    <x v="160"/>
    <x v="24"/>
    <x v="24"/>
    <x v="13066"/>
    <x v="2"/>
    <x v="0"/>
    <x v="0"/>
    <x v="1"/>
  </r>
  <r>
    <x v="6"/>
    <x v="160"/>
    <x v="24"/>
    <x v="24"/>
    <x v="13067"/>
    <x v="2"/>
    <x v="0"/>
    <x v="0"/>
    <x v="1"/>
  </r>
  <r>
    <x v="6"/>
    <x v="160"/>
    <x v="24"/>
    <x v="24"/>
    <x v="13068"/>
    <x v="2"/>
    <x v="2"/>
    <x v="1"/>
    <x v="1"/>
  </r>
  <r>
    <x v="6"/>
    <x v="160"/>
    <x v="24"/>
    <x v="24"/>
    <x v="13069"/>
    <x v="2"/>
    <x v="0"/>
    <x v="0"/>
    <x v="1"/>
  </r>
  <r>
    <x v="6"/>
    <x v="160"/>
    <x v="24"/>
    <x v="24"/>
    <x v="13070"/>
    <x v="2"/>
    <x v="3"/>
    <x v="1"/>
    <x v="0"/>
  </r>
  <r>
    <x v="6"/>
    <x v="160"/>
    <x v="24"/>
    <x v="24"/>
    <x v="13071"/>
    <x v="2"/>
    <x v="0"/>
    <x v="0"/>
    <x v="1"/>
  </r>
  <r>
    <x v="6"/>
    <x v="160"/>
    <x v="24"/>
    <x v="24"/>
    <x v="13072"/>
    <x v="2"/>
    <x v="0"/>
    <x v="0"/>
    <x v="0"/>
  </r>
  <r>
    <x v="6"/>
    <x v="160"/>
    <x v="24"/>
    <x v="24"/>
    <x v="13073"/>
    <x v="2"/>
    <x v="0"/>
    <x v="0"/>
    <x v="1"/>
  </r>
  <r>
    <x v="6"/>
    <x v="160"/>
    <x v="24"/>
    <x v="24"/>
    <x v="13074"/>
    <x v="2"/>
    <x v="1"/>
    <x v="1"/>
    <x v="0"/>
  </r>
  <r>
    <x v="6"/>
    <x v="160"/>
    <x v="24"/>
    <x v="24"/>
    <x v="13075"/>
    <x v="2"/>
    <x v="0"/>
    <x v="0"/>
    <x v="1"/>
  </r>
  <r>
    <x v="6"/>
    <x v="160"/>
    <x v="24"/>
    <x v="24"/>
    <x v="13076"/>
    <x v="2"/>
    <x v="0"/>
    <x v="0"/>
    <x v="1"/>
  </r>
  <r>
    <x v="6"/>
    <x v="160"/>
    <x v="24"/>
    <x v="24"/>
    <x v="13077"/>
    <x v="2"/>
    <x v="0"/>
    <x v="0"/>
    <x v="1"/>
  </r>
  <r>
    <x v="6"/>
    <x v="160"/>
    <x v="24"/>
    <x v="24"/>
    <x v="13078"/>
    <x v="2"/>
    <x v="0"/>
    <x v="0"/>
    <x v="1"/>
  </r>
  <r>
    <x v="6"/>
    <x v="160"/>
    <x v="24"/>
    <x v="24"/>
    <x v="13079"/>
    <x v="2"/>
    <x v="0"/>
    <x v="0"/>
    <x v="1"/>
  </r>
  <r>
    <x v="6"/>
    <x v="160"/>
    <x v="24"/>
    <x v="24"/>
    <x v="13080"/>
    <x v="2"/>
    <x v="2"/>
    <x v="1"/>
    <x v="1"/>
  </r>
  <r>
    <x v="6"/>
    <x v="160"/>
    <x v="24"/>
    <x v="24"/>
    <x v="13081"/>
    <x v="2"/>
    <x v="0"/>
    <x v="0"/>
    <x v="1"/>
  </r>
  <r>
    <x v="6"/>
    <x v="160"/>
    <x v="24"/>
    <x v="24"/>
    <x v="13082"/>
    <x v="2"/>
    <x v="1"/>
    <x v="1"/>
    <x v="0"/>
  </r>
  <r>
    <x v="6"/>
    <x v="160"/>
    <x v="24"/>
    <x v="24"/>
    <x v="13083"/>
    <x v="2"/>
    <x v="0"/>
    <x v="0"/>
    <x v="1"/>
  </r>
  <r>
    <x v="6"/>
    <x v="160"/>
    <x v="24"/>
    <x v="24"/>
    <x v="13084"/>
    <x v="2"/>
    <x v="1"/>
    <x v="1"/>
    <x v="0"/>
  </r>
  <r>
    <x v="6"/>
    <x v="160"/>
    <x v="24"/>
    <x v="24"/>
    <x v="13085"/>
    <x v="2"/>
    <x v="3"/>
    <x v="1"/>
    <x v="1"/>
  </r>
  <r>
    <x v="6"/>
    <x v="160"/>
    <x v="24"/>
    <x v="24"/>
    <x v="13086"/>
    <x v="2"/>
    <x v="0"/>
    <x v="0"/>
    <x v="1"/>
  </r>
  <r>
    <x v="6"/>
    <x v="160"/>
    <x v="24"/>
    <x v="24"/>
    <x v="13087"/>
    <x v="2"/>
    <x v="3"/>
    <x v="1"/>
    <x v="0"/>
  </r>
  <r>
    <x v="6"/>
    <x v="160"/>
    <x v="24"/>
    <x v="24"/>
    <x v="13088"/>
    <x v="2"/>
    <x v="0"/>
    <x v="0"/>
    <x v="1"/>
  </r>
  <r>
    <x v="6"/>
    <x v="160"/>
    <x v="24"/>
    <x v="24"/>
    <x v="13089"/>
    <x v="2"/>
    <x v="3"/>
    <x v="1"/>
    <x v="0"/>
  </r>
  <r>
    <x v="6"/>
    <x v="160"/>
    <x v="24"/>
    <x v="24"/>
    <x v="13090"/>
    <x v="2"/>
    <x v="0"/>
    <x v="0"/>
    <x v="1"/>
  </r>
  <r>
    <x v="6"/>
    <x v="160"/>
    <x v="24"/>
    <x v="24"/>
    <x v="13091"/>
    <x v="2"/>
    <x v="3"/>
    <x v="1"/>
    <x v="1"/>
  </r>
  <r>
    <x v="6"/>
    <x v="160"/>
    <x v="24"/>
    <x v="24"/>
    <x v="13092"/>
    <x v="2"/>
    <x v="1"/>
    <x v="1"/>
    <x v="0"/>
  </r>
  <r>
    <x v="6"/>
    <x v="160"/>
    <x v="24"/>
    <x v="24"/>
    <x v="13093"/>
    <x v="2"/>
    <x v="3"/>
    <x v="1"/>
    <x v="1"/>
  </r>
  <r>
    <x v="6"/>
    <x v="160"/>
    <x v="24"/>
    <x v="24"/>
    <x v="13094"/>
    <x v="2"/>
    <x v="3"/>
    <x v="1"/>
    <x v="1"/>
  </r>
  <r>
    <x v="6"/>
    <x v="160"/>
    <x v="24"/>
    <x v="24"/>
    <x v="13095"/>
    <x v="2"/>
    <x v="0"/>
    <x v="0"/>
    <x v="1"/>
  </r>
  <r>
    <x v="6"/>
    <x v="160"/>
    <x v="24"/>
    <x v="24"/>
    <x v="13096"/>
    <x v="2"/>
    <x v="3"/>
    <x v="1"/>
    <x v="1"/>
  </r>
  <r>
    <x v="6"/>
    <x v="160"/>
    <x v="24"/>
    <x v="24"/>
    <x v="13097"/>
    <x v="2"/>
    <x v="0"/>
    <x v="0"/>
    <x v="0"/>
  </r>
  <r>
    <x v="6"/>
    <x v="160"/>
    <x v="24"/>
    <x v="24"/>
    <x v="13098"/>
    <x v="2"/>
    <x v="3"/>
    <x v="1"/>
    <x v="1"/>
  </r>
  <r>
    <x v="6"/>
    <x v="160"/>
    <x v="24"/>
    <x v="24"/>
    <x v="13099"/>
    <x v="2"/>
    <x v="0"/>
    <x v="0"/>
    <x v="1"/>
  </r>
  <r>
    <x v="6"/>
    <x v="160"/>
    <x v="24"/>
    <x v="24"/>
    <x v="13100"/>
    <x v="2"/>
    <x v="0"/>
    <x v="0"/>
    <x v="1"/>
  </r>
  <r>
    <x v="6"/>
    <x v="160"/>
    <x v="24"/>
    <x v="24"/>
    <x v="13101"/>
    <x v="2"/>
    <x v="0"/>
    <x v="0"/>
    <x v="1"/>
  </r>
  <r>
    <x v="6"/>
    <x v="160"/>
    <x v="24"/>
    <x v="24"/>
    <x v="13102"/>
    <x v="2"/>
    <x v="3"/>
    <x v="1"/>
    <x v="1"/>
  </r>
  <r>
    <x v="6"/>
    <x v="160"/>
    <x v="24"/>
    <x v="24"/>
    <x v="13103"/>
    <x v="2"/>
    <x v="0"/>
    <x v="0"/>
    <x v="0"/>
  </r>
  <r>
    <x v="6"/>
    <x v="160"/>
    <x v="24"/>
    <x v="24"/>
    <x v="13104"/>
    <x v="2"/>
    <x v="1"/>
    <x v="1"/>
    <x v="0"/>
  </r>
  <r>
    <x v="6"/>
    <x v="160"/>
    <x v="24"/>
    <x v="24"/>
    <x v="13105"/>
    <x v="2"/>
    <x v="0"/>
    <x v="0"/>
    <x v="1"/>
  </r>
  <r>
    <x v="6"/>
    <x v="160"/>
    <x v="24"/>
    <x v="24"/>
    <x v="13106"/>
    <x v="2"/>
    <x v="2"/>
    <x v="1"/>
    <x v="1"/>
  </r>
  <r>
    <x v="6"/>
    <x v="160"/>
    <x v="24"/>
    <x v="24"/>
    <x v="13107"/>
    <x v="2"/>
    <x v="3"/>
    <x v="1"/>
    <x v="1"/>
  </r>
  <r>
    <x v="6"/>
    <x v="160"/>
    <x v="24"/>
    <x v="24"/>
    <x v="13108"/>
    <x v="2"/>
    <x v="3"/>
    <x v="1"/>
    <x v="1"/>
  </r>
  <r>
    <x v="6"/>
    <x v="160"/>
    <x v="24"/>
    <x v="24"/>
    <x v="13109"/>
    <x v="2"/>
    <x v="3"/>
    <x v="1"/>
    <x v="1"/>
  </r>
  <r>
    <x v="6"/>
    <x v="160"/>
    <x v="24"/>
    <x v="24"/>
    <x v="13110"/>
    <x v="2"/>
    <x v="0"/>
    <x v="0"/>
    <x v="1"/>
  </r>
  <r>
    <x v="6"/>
    <x v="160"/>
    <x v="24"/>
    <x v="24"/>
    <x v="13111"/>
    <x v="2"/>
    <x v="3"/>
    <x v="1"/>
    <x v="1"/>
  </r>
  <r>
    <x v="6"/>
    <x v="160"/>
    <x v="24"/>
    <x v="24"/>
    <x v="13112"/>
    <x v="2"/>
    <x v="3"/>
    <x v="1"/>
    <x v="1"/>
  </r>
  <r>
    <x v="6"/>
    <x v="160"/>
    <x v="24"/>
    <x v="24"/>
    <x v="13113"/>
    <x v="2"/>
    <x v="0"/>
    <x v="0"/>
    <x v="1"/>
  </r>
  <r>
    <x v="6"/>
    <x v="160"/>
    <x v="24"/>
    <x v="24"/>
    <x v="13114"/>
    <x v="2"/>
    <x v="0"/>
    <x v="0"/>
    <x v="1"/>
  </r>
  <r>
    <x v="6"/>
    <x v="160"/>
    <x v="24"/>
    <x v="24"/>
    <x v="13115"/>
    <x v="2"/>
    <x v="0"/>
    <x v="0"/>
    <x v="1"/>
  </r>
  <r>
    <x v="6"/>
    <x v="160"/>
    <x v="24"/>
    <x v="24"/>
    <x v="13116"/>
    <x v="2"/>
    <x v="3"/>
    <x v="1"/>
    <x v="0"/>
  </r>
  <r>
    <x v="6"/>
    <x v="160"/>
    <x v="24"/>
    <x v="24"/>
    <x v="13117"/>
    <x v="2"/>
    <x v="0"/>
    <x v="0"/>
    <x v="1"/>
  </r>
  <r>
    <x v="6"/>
    <x v="160"/>
    <x v="24"/>
    <x v="24"/>
    <x v="13118"/>
    <x v="2"/>
    <x v="0"/>
    <x v="0"/>
    <x v="1"/>
  </r>
  <r>
    <x v="6"/>
    <x v="160"/>
    <x v="24"/>
    <x v="24"/>
    <x v="13119"/>
    <x v="2"/>
    <x v="0"/>
    <x v="0"/>
    <x v="1"/>
  </r>
  <r>
    <x v="6"/>
    <x v="160"/>
    <x v="24"/>
    <x v="24"/>
    <x v="13120"/>
    <x v="2"/>
    <x v="0"/>
    <x v="0"/>
    <x v="1"/>
  </r>
  <r>
    <x v="6"/>
    <x v="160"/>
    <x v="24"/>
    <x v="24"/>
    <x v="13121"/>
    <x v="2"/>
    <x v="0"/>
    <x v="0"/>
    <x v="0"/>
  </r>
  <r>
    <x v="6"/>
    <x v="160"/>
    <x v="24"/>
    <x v="24"/>
    <x v="13122"/>
    <x v="2"/>
    <x v="0"/>
    <x v="0"/>
    <x v="1"/>
  </r>
  <r>
    <x v="6"/>
    <x v="160"/>
    <x v="24"/>
    <x v="24"/>
    <x v="13123"/>
    <x v="2"/>
    <x v="2"/>
    <x v="1"/>
    <x v="1"/>
  </r>
  <r>
    <x v="6"/>
    <x v="160"/>
    <x v="24"/>
    <x v="24"/>
    <x v="13124"/>
    <x v="2"/>
    <x v="3"/>
    <x v="1"/>
    <x v="1"/>
  </r>
  <r>
    <x v="6"/>
    <x v="160"/>
    <x v="24"/>
    <x v="24"/>
    <x v="13125"/>
    <x v="2"/>
    <x v="0"/>
    <x v="0"/>
    <x v="0"/>
  </r>
  <r>
    <x v="6"/>
    <x v="160"/>
    <x v="24"/>
    <x v="24"/>
    <x v="13126"/>
    <x v="2"/>
    <x v="3"/>
    <x v="1"/>
    <x v="0"/>
  </r>
  <r>
    <x v="6"/>
    <x v="160"/>
    <x v="24"/>
    <x v="24"/>
    <x v="13127"/>
    <x v="2"/>
    <x v="0"/>
    <x v="0"/>
    <x v="0"/>
  </r>
  <r>
    <x v="6"/>
    <x v="160"/>
    <x v="24"/>
    <x v="24"/>
    <x v="13128"/>
    <x v="2"/>
    <x v="0"/>
    <x v="0"/>
    <x v="1"/>
  </r>
  <r>
    <x v="6"/>
    <x v="160"/>
    <x v="24"/>
    <x v="24"/>
    <x v="13129"/>
    <x v="2"/>
    <x v="3"/>
    <x v="1"/>
    <x v="0"/>
  </r>
  <r>
    <x v="6"/>
    <x v="160"/>
    <x v="24"/>
    <x v="24"/>
    <x v="13130"/>
    <x v="2"/>
    <x v="3"/>
    <x v="1"/>
    <x v="1"/>
  </r>
  <r>
    <x v="6"/>
    <x v="160"/>
    <x v="24"/>
    <x v="24"/>
    <x v="13131"/>
    <x v="2"/>
    <x v="0"/>
    <x v="0"/>
    <x v="1"/>
  </r>
  <r>
    <x v="6"/>
    <x v="160"/>
    <x v="24"/>
    <x v="24"/>
    <x v="13132"/>
    <x v="2"/>
    <x v="2"/>
    <x v="1"/>
    <x v="0"/>
  </r>
  <r>
    <x v="6"/>
    <x v="160"/>
    <x v="24"/>
    <x v="24"/>
    <x v="13133"/>
    <x v="2"/>
    <x v="2"/>
    <x v="1"/>
    <x v="1"/>
  </r>
  <r>
    <x v="6"/>
    <x v="160"/>
    <x v="24"/>
    <x v="24"/>
    <x v="13134"/>
    <x v="2"/>
    <x v="2"/>
    <x v="1"/>
    <x v="1"/>
  </r>
  <r>
    <x v="6"/>
    <x v="160"/>
    <x v="24"/>
    <x v="24"/>
    <x v="13135"/>
    <x v="2"/>
    <x v="3"/>
    <x v="1"/>
    <x v="0"/>
  </r>
  <r>
    <x v="6"/>
    <x v="160"/>
    <x v="24"/>
    <x v="24"/>
    <x v="13136"/>
    <x v="2"/>
    <x v="0"/>
    <x v="0"/>
    <x v="1"/>
  </r>
  <r>
    <x v="6"/>
    <x v="160"/>
    <x v="24"/>
    <x v="24"/>
    <x v="13137"/>
    <x v="2"/>
    <x v="2"/>
    <x v="1"/>
    <x v="1"/>
  </r>
  <r>
    <x v="6"/>
    <x v="160"/>
    <x v="24"/>
    <x v="24"/>
    <x v="13138"/>
    <x v="2"/>
    <x v="0"/>
    <x v="0"/>
    <x v="1"/>
  </r>
  <r>
    <x v="6"/>
    <x v="160"/>
    <x v="24"/>
    <x v="24"/>
    <x v="13139"/>
    <x v="2"/>
    <x v="0"/>
    <x v="0"/>
    <x v="1"/>
  </r>
  <r>
    <x v="6"/>
    <x v="160"/>
    <x v="24"/>
    <x v="24"/>
    <x v="13140"/>
    <x v="2"/>
    <x v="0"/>
    <x v="0"/>
    <x v="1"/>
  </r>
  <r>
    <x v="6"/>
    <x v="160"/>
    <x v="24"/>
    <x v="24"/>
    <x v="13141"/>
    <x v="2"/>
    <x v="0"/>
    <x v="0"/>
    <x v="1"/>
  </r>
  <r>
    <x v="6"/>
    <x v="160"/>
    <x v="24"/>
    <x v="24"/>
    <x v="13142"/>
    <x v="2"/>
    <x v="1"/>
    <x v="1"/>
    <x v="1"/>
  </r>
  <r>
    <x v="6"/>
    <x v="160"/>
    <x v="24"/>
    <x v="24"/>
    <x v="13143"/>
    <x v="2"/>
    <x v="3"/>
    <x v="1"/>
    <x v="1"/>
  </r>
  <r>
    <x v="6"/>
    <x v="160"/>
    <x v="24"/>
    <x v="24"/>
    <x v="13144"/>
    <x v="2"/>
    <x v="2"/>
    <x v="1"/>
    <x v="0"/>
  </r>
  <r>
    <x v="6"/>
    <x v="160"/>
    <x v="24"/>
    <x v="24"/>
    <x v="13145"/>
    <x v="2"/>
    <x v="0"/>
    <x v="0"/>
    <x v="0"/>
  </r>
  <r>
    <x v="6"/>
    <x v="160"/>
    <x v="24"/>
    <x v="24"/>
    <x v="13146"/>
    <x v="2"/>
    <x v="3"/>
    <x v="1"/>
    <x v="0"/>
  </r>
  <r>
    <x v="6"/>
    <x v="160"/>
    <x v="24"/>
    <x v="24"/>
    <x v="13147"/>
    <x v="2"/>
    <x v="2"/>
    <x v="1"/>
    <x v="0"/>
  </r>
  <r>
    <x v="6"/>
    <x v="160"/>
    <x v="24"/>
    <x v="24"/>
    <x v="13148"/>
    <x v="2"/>
    <x v="0"/>
    <x v="0"/>
    <x v="1"/>
  </r>
  <r>
    <x v="6"/>
    <x v="160"/>
    <x v="24"/>
    <x v="24"/>
    <x v="13149"/>
    <x v="2"/>
    <x v="0"/>
    <x v="0"/>
    <x v="1"/>
  </r>
  <r>
    <x v="6"/>
    <x v="160"/>
    <x v="24"/>
    <x v="24"/>
    <x v="13150"/>
    <x v="2"/>
    <x v="0"/>
    <x v="0"/>
    <x v="1"/>
  </r>
  <r>
    <x v="6"/>
    <x v="160"/>
    <x v="24"/>
    <x v="24"/>
    <x v="13151"/>
    <x v="2"/>
    <x v="0"/>
    <x v="0"/>
    <x v="1"/>
  </r>
  <r>
    <x v="6"/>
    <x v="160"/>
    <x v="24"/>
    <x v="24"/>
    <x v="13152"/>
    <x v="2"/>
    <x v="3"/>
    <x v="1"/>
    <x v="1"/>
  </r>
  <r>
    <x v="6"/>
    <x v="160"/>
    <x v="24"/>
    <x v="24"/>
    <x v="13153"/>
    <x v="2"/>
    <x v="0"/>
    <x v="0"/>
    <x v="0"/>
  </r>
  <r>
    <x v="6"/>
    <x v="160"/>
    <x v="24"/>
    <x v="24"/>
    <x v="13154"/>
    <x v="2"/>
    <x v="2"/>
    <x v="1"/>
    <x v="1"/>
  </r>
  <r>
    <x v="6"/>
    <x v="160"/>
    <x v="24"/>
    <x v="24"/>
    <x v="13155"/>
    <x v="2"/>
    <x v="3"/>
    <x v="1"/>
    <x v="0"/>
  </r>
  <r>
    <x v="6"/>
    <x v="160"/>
    <x v="24"/>
    <x v="24"/>
    <x v="13156"/>
    <x v="2"/>
    <x v="3"/>
    <x v="1"/>
    <x v="1"/>
  </r>
  <r>
    <x v="6"/>
    <x v="160"/>
    <x v="24"/>
    <x v="24"/>
    <x v="13157"/>
    <x v="2"/>
    <x v="0"/>
    <x v="0"/>
    <x v="1"/>
  </r>
  <r>
    <x v="6"/>
    <x v="160"/>
    <x v="24"/>
    <x v="24"/>
    <x v="13158"/>
    <x v="2"/>
    <x v="0"/>
    <x v="0"/>
    <x v="1"/>
  </r>
  <r>
    <x v="6"/>
    <x v="160"/>
    <x v="24"/>
    <x v="24"/>
    <x v="13159"/>
    <x v="2"/>
    <x v="3"/>
    <x v="1"/>
    <x v="0"/>
  </r>
  <r>
    <x v="6"/>
    <x v="160"/>
    <x v="24"/>
    <x v="24"/>
    <x v="13160"/>
    <x v="2"/>
    <x v="3"/>
    <x v="1"/>
    <x v="0"/>
  </r>
  <r>
    <x v="6"/>
    <x v="160"/>
    <x v="24"/>
    <x v="24"/>
    <x v="13161"/>
    <x v="2"/>
    <x v="0"/>
    <x v="0"/>
    <x v="1"/>
  </r>
  <r>
    <x v="6"/>
    <x v="160"/>
    <x v="24"/>
    <x v="24"/>
    <x v="13162"/>
    <x v="2"/>
    <x v="0"/>
    <x v="0"/>
    <x v="1"/>
  </r>
  <r>
    <x v="6"/>
    <x v="160"/>
    <x v="24"/>
    <x v="24"/>
    <x v="13163"/>
    <x v="2"/>
    <x v="0"/>
    <x v="0"/>
    <x v="1"/>
  </r>
  <r>
    <x v="6"/>
    <x v="160"/>
    <x v="24"/>
    <x v="24"/>
    <x v="13164"/>
    <x v="2"/>
    <x v="3"/>
    <x v="1"/>
    <x v="0"/>
  </r>
  <r>
    <x v="6"/>
    <x v="160"/>
    <x v="24"/>
    <x v="24"/>
    <x v="13165"/>
    <x v="2"/>
    <x v="0"/>
    <x v="0"/>
    <x v="1"/>
  </r>
  <r>
    <x v="6"/>
    <x v="160"/>
    <x v="24"/>
    <x v="24"/>
    <x v="13166"/>
    <x v="2"/>
    <x v="0"/>
    <x v="0"/>
    <x v="1"/>
  </r>
  <r>
    <x v="6"/>
    <x v="160"/>
    <x v="24"/>
    <x v="24"/>
    <x v="13167"/>
    <x v="2"/>
    <x v="0"/>
    <x v="0"/>
    <x v="1"/>
  </r>
  <r>
    <x v="6"/>
    <x v="160"/>
    <x v="24"/>
    <x v="24"/>
    <x v="13168"/>
    <x v="2"/>
    <x v="0"/>
    <x v="0"/>
    <x v="1"/>
  </r>
  <r>
    <x v="6"/>
    <x v="160"/>
    <x v="24"/>
    <x v="24"/>
    <x v="13169"/>
    <x v="2"/>
    <x v="1"/>
    <x v="1"/>
    <x v="1"/>
  </r>
  <r>
    <x v="6"/>
    <x v="160"/>
    <x v="24"/>
    <x v="24"/>
    <x v="13170"/>
    <x v="2"/>
    <x v="2"/>
    <x v="1"/>
    <x v="1"/>
  </r>
  <r>
    <x v="6"/>
    <x v="160"/>
    <x v="24"/>
    <x v="24"/>
    <x v="13171"/>
    <x v="2"/>
    <x v="2"/>
    <x v="1"/>
    <x v="1"/>
  </r>
  <r>
    <x v="6"/>
    <x v="160"/>
    <x v="24"/>
    <x v="24"/>
    <x v="13172"/>
    <x v="2"/>
    <x v="0"/>
    <x v="0"/>
    <x v="1"/>
  </r>
  <r>
    <x v="6"/>
    <x v="160"/>
    <x v="24"/>
    <x v="24"/>
    <x v="13173"/>
    <x v="2"/>
    <x v="2"/>
    <x v="1"/>
    <x v="1"/>
  </r>
  <r>
    <x v="6"/>
    <x v="160"/>
    <x v="24"/>
    <x v="24"/>
    <x v="13174"/>
    <x v="2"/>
    <x v="0"/>
    <x v="0"/>
    <x v="1"/>
  </r>
  <r>
    <x v="6"/>
    <x v="160"/>
    <x v="24"/>
    <x v="24"/>
    <x v="13175"/>
    <x v="2"/>
    <x v="2"/>
    <x v="1"/>
    <x v="1"/>
  </r>
  <r>
    <x v="6"/>
    <x v="160"/>
    <x v="24"/>
    <x v="24"/>
    <x v="13176"/>
    <x v="2"/>
    <x v="0"/>
    <x v="0"/>
    <x v="1"/>
  </r>
  <r>
    <x v="6"/>
    <x v="160"/>
    <x v="24"/>
    <x v="24"/>
    <x v="13177"/>
    <x v="2"/>
    <x v="0"/>
    <x v="0"/>
    <x v="1"/>
  </r>
  <r>
    <x v="6"/>
    <x v="160"/>
    <x v="24"/>
    <x v="24"/>
    <x v="13178"/>
    <x v="2"/>
    <x v="2"/>
    <x v="1"/>
    <x v="1"/>
  </r>
  <r>
    <x v="6"/>
    <x v="160"/>
    <x v="24"/>
    <x v="24"/>
    <x v="13179"/>
    <x v="2"/>
    <x v="0"/>
    <x v="0"/>
    <x v="1"/>
  </r>
  <r>
    <x v="6"/>
    <x v="160"/>
    <x v="24"/>
    <x v="24"/>
    <x v="13180"/>
    <x v="2"/>
    <x v="0"/>
    <x v="0"/>
    <x v="1"/>
  </r>
  <r>
    <x v="6"/>
    <x v="160"/>
    <x v="24"/>
    <x v="24"/>
    <x v="13181"/>
    <x v="2"/>
    <x v="3"/>
    <x v="1"/>
    <x v="0"/>
  </r>
  <r>
    <x v="6"/>
    <x v="160"/>
    <x v="24"/>
    <x v="24"/>
    <x v="13182"/>
    <x v="2"/>
    <x v="3"/>
    <x v="1"/>
    <x v="1"/>
  </r>
  <r>
    <x v="6"/>
    <x v="160"/>
    <x v="24"/>
    <x v="24"/>
    <x v="13183"/>
    <x v="2"/>
    <x v="3"/>
    <x v="1"/>
    <x v="1"/>
  </r>
  <r>
    <x v="6"/>
    <x v="160"/>
    <x v="24"/>
    <x v="24"/>
    <x v="13184"/>
    <x v="2"/>
    <x v="3"/>
    <x v="1"/>
    <x v="0"/>
  </r>
  <r>
    <x v="6"/>
    <x v="160"/>
    <x v="24"/>
    <x v="24"/>
    <x v="13185"/>
    <x v="2"/>
    <x v="0"/>
    <x v="0"/>
    <x v="1"/>
  </r>
  <r>
    <x v="6"/>
    <x v="160"/>
    <x v="24"/>
    <x v="24"/>
    <x v="13186"/>
    <x v="2"/>
    <x v="0"/>
    <x v="0"/>
    <x v="1"/>
  </r>
  <r>
    <x v="6"/>
    <x v="160"/>
    <x v="24"/>
    <x v="24"/>
    <x v="13187"/>
    <x v="2"/>
    <x v="0"/>
    <x v="0"/>
    <x v="1"/>
  </r>
  <r>
    <x v="6"/>
    <x v="160"/>
    <x v="24"/>
    <x v="24"/>
    <x v="13188"/>
    <x v="2"/>
    <x v="3"/>
    <x v="1"/>
    <x v="1"/>
  </r>
  <r>
    <x v="6"/>
    <x v="160"/>
    <x v="24"/>
    <x v="24"/>
    <x v="13189"/>
    <x v="2"/>
    <x v="3"/>
    <x v="1"/>
    <x v="0"/>
  </r>
  <r>
    <x v="6"/>
    <x v="160"/>
    <x v="24"/>
    <x v="24"/>
    <x v="13190"/>
    <x v="2"/>
    <x v="2"/>
    <x v="1"/>
    <x v="1"/>
  </r>
  <r>
    <x v="6"/>
    <x v="160"/>
    <x v="24"/>
    <x v="24"/>
    <x v="13191"/>
    <x v="2"/>
    <x v="0"/>
    <x v="0"/>
    <x v="0"/>
  </r>
  <r>
    <x v="6"/>
    <x v="160"/>
    <x v="24"/>
    <x v="24"/>
    <x v="13192"/>
    <x v="2"/>
    <x v="0"/>
    <x v="0"/>
    <x v="1"/>
  </r>
  <r>
    <x v="6"/>
    <x v="160"/>
    <x v="24"/>
    <x v="24"/>
    <x v="13193"/>
    <x v="2"/>
    <x v="0"/>
    <x v="0"/>
    <x v="1"/>
  </r>
  <r>
    <x v="6"/>
    <x v="160"/>
    <x v="24"/>
    <x v="24"/>
    <x v="13194"/>
    <x v="2"/>
    <x v="2"/>
    <x v="1"/>
    <x v="1"/>
  </r>
  <r>
    <x v="6"/>
    <x v="160"/>
    <x v="24"/>
    <x v="24"/>
    <x v="13195"/>
    <x v="2"/>
    <x v="3"/>
    <x v="1"/>
    <x v="1"/>
  </r>
  <r>
    <x v="6"/>
    <x v="160"/>
    <x v="24"/>
    <x v="24"/>
    <x v="13196"/>
    <x v="2"/>
    <x v="0"/>
    <x v="0"/>
    <x v="1"/>
  </r>
  <r>
    <x v="6"/>
    <x v="160"/>
    <x v="24"/>
    <x v="24"/>
    <x v="13197"/>
    <x v="2"/>
    <x v="3"/>
    <x v="1"/>
    <x v="0"/>
  </r>
  <r>
    <x v="6"/>
    <x v="160"/>
    <x v="24"/>
    <x v="24"/>
    <x v="13198"/>
    <x v="2"/>
    <x v="3"/>
    <x v="1"/>
    <x v="0"/>
  </r>
  <r>
    <x v="6"/>
    <x v="160"/>
    <x v="24"/>
    <x v="24"/>
    <x v="13199"/>
    <x v="2"/>
    <x v="3"/>
    <x v="1"/>
    <x v="0"/>
  </r>
  <r>
    <x v="6"/>
    <x v="160"/>
    <x v="108"/>
    <x v="108"/>
    <x v="13200"/>
    <x v="0"/>
    <x v="2"/>
    <x v="1"/>
    <x v="0"/>
  </r>
  <r>
    <x v="6"/>
    <x v="160"/>
    <x v="108"/>
    <x v="108"/>
    <x v="13201"/>
    <x v="0"/>
    <x v="0"/>
    <x v="0"/>
    <x v="0"/>
  </r>
  <r>
    <x v="6"/>
    <x v="160"/>
    <x v="108"/>
    <x v="108"/>
    <x v="13202"/>
    <x v="0"/>
    <x v="1"/>
    <x v="1"/>
    <x v="0"/>
  </r>
  <r>
    <x v="6"/>
    <x v="160"/>
    <x v="108"/>
    <x v="108"/>
    <x v="13203"/>
    <x v="0"/>
    <x v="0"/>
    <x v="0"/>
    <x v="0"/>
  </r>
  <r>
    <x v="6"/>
    <x v="160"/>
    <x v="108"/>
    <x v="108"/>
    <x v="13204"/>
    <x v="0"/>
    <x v="2"/>
    <x v="1"/>
    <x v="0"/>
  </r>
  <r>
    <x v="6"/>
    <x v="160"/>
    <x v="108"/>
    <x v="108"/>
    <x v="13205"/>
    <x v="0"/>
    <x v="2"/>
    <x v="1"/>
    <x v="0"/>
  </r>
  <r>
    <x v="6"/>
    <x v="160"/>
    <x v="108"/>
    <x v="108"/>
    <x v="13206"/>
    <x v="0"/>
    <x v="0"/>
    <x v="0"/>
    <x v="0"/>
  </r>
  <r>
    <x v="6"/>
    <x v="160"/>
    <x v="108"/>
    <x v="108"/>
    <x v="13207"/>
    <x v="0"/>
    <x v="1"/>
    <x v="1"/>
    <x v="0"/>
  </r>
  <r>
    <x v="6"/>
    <x v="160"/>
    <x v="108"/>
    <x v="108"/>
    <x v="13208"/>
    <x v="0"/>
    <x v="2"/>
    <x v="1"/>
    <x v="0"/>
  </r>
  <r>
    <x v="6"/>
    <x v="160"/>
    <x v="156"/>
    <x v="156"/>
    <x v="13209"/>
    <x v="0"/>
    <x v="0"/>
    <x v="0"/>
    <x v="1"/>
  </r>
  <r>
    <x v="6"/>
    <x v="160"/>
    <x v="156"/>
    <x v="156"/>
    <x v="13210"/>
    <x v="0"/>
    <x v="3"/>
    <x v="0"/>
    <x v="1"/>
  </r>
  <r>
    <x v="6"/>
    <x v="160"/>
    <x v="156"/>
    <x v="156"/>
    <x v="13211"/>
    <x v="0"/>
    <x v="3"/>
    <x v="0"/>
    <x v="1"/>
  </r>
  <r>
    <x v="6"/>
    <x v="160"/>
    <x v="156"/>
    <x v="156"/>
    <x v="13212"/>
    <x v="0"/>
    <x v="2"/>
    <x v="1"/>
    <x v="1"/>
  </r>
  <r>
    <x v="6"/>
    <x v="160"/>
    <x v="157"/>
    <x v="110"/>
    <x v="13213"/>
    <x v="0"/>
    <x v="2"/>
    <x v="1"/>
    <x v="1"/>
  </r>
  <r>
    <x v="6"/>
    <x v="160"/>
    <x v="157"/>
    <x v="110"/>
    <x v="13214"/>
    <x v="0"/>
    <x v="2"/>
    <x v="1"/>
    <x v="1"/>
  </r>
  <r>
    <x v="6"/>
    <x v="160"/>
    <x v="158"/>
    <x v="157"/>
    <x v="13215"/>
    <x v="3"/>
    <x v="3"/>
    <x v="0"/>
    <x v="1"/>
  </r>
  <r>
    <x v="6"/>
    <x v="160"/>
    <x v="158"/>
    <x v="157"/>
    <x v="13216"/>
    <x v="3"/>
    <x v="1"/>
    <x v="1"/>
    <x v="1"/>
  </r>
  <r>
    <x v="6"/>
    <x v="160"/>
    <x v="158"/>
    <x v="157"/>
    <x v="13217"/>
    <x v="3"/>
    <x v="2"/>
    <x v="0"/>
    <x v="1"/>
  </r>
  <r>
    <x v="6"/>
    <x v="160"/>
    <x v="25"/>
    <x v="25"/>
    <x v="13218"/>
    <x v="0"/>
    <x v="1"/>
    <x v="1"/>
    <x v="1"/>
  </r>
  <r>
    <x v="6"/>
    <x v="160"/>
    <x v="25"/>
    <x v="25"/>
    <x v="13219"/>
    <x v="0"/>
    <x v="3"/>
    <x v="0"/>
    <x v="1"/>
  </r>
  <r>
    <x v="6"/>
    <x v="160"/>
    <x v="25"/>
    <x v="25"/>
    <x v="13220"/>
    <x v="0"/>
    <x v="2"/>
    <x v="1"/>
    <x v="0"/>
  </r>
  <r>
    <x v="6"/>
    <x v="160"/>
    <x v="25"/>
    <x v="25"/>
    <x v="13221"/>
    <x v="0"/>
    <x v="0"/>
    <x v="0"/>
    <x v="0"/>
  </r>
  <r>
    <x v="6"/>
    <x v="160"/>
    <x v="25"/>
    <x v="25"/>
    <x v="13222"/>
    <x v="0"/>
    <x v="0"/>
    <x v="0"/>
    <x v="1"/>
  </r>
  <r>
    <x v="6"/>
    <x v="160"/>
    <x v="25"/>
    <x v="25"/>
    <x v="13223"/>
    <x v="0"/>
    <x v="0"/>
    <x v="0"/>
    <x v="0"/>
  </r>
  <r>
    <x v="6"/>
    <x v="160"/>
    <x v="25"/>
    <x v="25"/>
    <x v="13224"/>
    <x v="0"/>
    <x v="2"/>
    <x v="1"/>
    <x v="0"/>
  </r>
  <r>
    <x v="6"/>
    <x v="160"/>
    <x v="25"/>
    <x v="25"/>
    <x v="13225"/>
    <x v="0"/>
    <x v="2"/>
    <x v="1"/>
    <x v="0"/>
  </r>
  <r>
    <x v="6"/>
    <x v="160"/>
    <x v="25"/>
    <x v="25"/>
    <x v="13226"/>
    <x v="0"/>
    <x v="0"/>
    <x v="0"/>
    <x v="1"/>
  </r>
  <r>
    <x v="6"/>
    <x v="160"/>
    <x v="25"/>
    <x v="25"/>
    <x v="13227"/>
    <x v="0"/>
    <x v="0"/>
    <x v="0"/>
    <x v="1"/>
  </r>
  <r>
    <x v="6"/>
    <x v="160"/>
    <x v="25"/>
    <x v="25"/>
    <x v="13228"/>
    <x v="0"/>
    <x v="0"/>
    <x v="0"/>
    <x v="1"/>
  </r>
  <r>
    <x v="6"/>
    <x v="160"/>
    <x v="25"/>
    <x v="25"/>
    <x v="13229"/>
    <x v="0"/>
    <x v="2"/>
    <x v="1"/>
    <x v="1"/>
  </r>
  <r>
    <x v="6"/>
    <x v="160"/>
    <x v="25"/>
    <x v="25"/>
    <x v="13230"/>
    <x v="0"/>
    <x v="0"/>
    <x v="0"/>
    <x v="1"/>
  </r>
  <r>
    <x v="6"/>
    <x v="160"/>
    <x v="25"/>
    <x v="25"/>
    <x v="13231"/>
    <x v="0"/>
    <x v="0"/>
    <x v="0"/>
    <x v="1"/>
  </r>
  <r>
    <x v="6"/>
    <x v="160"/>
    <x v="25"/>
    <x v="25"/>
    <x v="13232"/>
    <x v="0"/>
    <x v="1"/>
    <x v="1"/>
    <x v="0"/>
  </r>
  <r>
    <x v="6"/>
    <x v="160"/>
    <x v="25"/>
    <x v="25"/>
    <x v="13233"/>
    <x v="0"/>
    <x v="1"/>
    <x v="1"/>
    <x v="1"/>
  </r>
  <r>
    <x v="6"/>
    <x v="160"/>
    <x v="25"/>
    <x v="25"/>
    <x v="13234"/>
    <x v="0"/>
    <x v="2"/>
    <x v="1"/>
    <x v="0"/>
  </r>
  <r>
    <x v="6"/>
    <x v="160"/>
    <x v="25"/>
    <x v="25"/>
    <x v="13235"/>
    <x v="0"/>
    <x v="0"/>
    <x v="0"/>
    <x v="1"/>
  </r>
  <r>
    <x v="6"/>
    <x v="160"/>
    <x v="25"/>
    <x v="25"/>
    <x v="13236"/>
    <x v="0"/>
    <x v="2"/>
    <x v="1"/>
    <x v="0"/>
  </r>
  <r>
    <x v="6"/>
    <x v="160"/>
    <x v="25"/>
    <x v="25"/>
    <x v="13237"/>
    <x v="0"/>
    <x v="2"/>
    <x v="1"/>
    <x v="1"/>
  </r>
  <r>
    <x v="6"/>
    <x v="160"/>
    <x v="25"/>
    <x v="25"/>
    <x v="13238"/>
    <x v="0"/>
    <x v="1"/>
    <x v="1"/>
    <x v="0"/>
  </r>
  <r>
    <x v="6"/>
    <x v="160"/>
    <x v="25"/>
    <x v="25"/>
    <x v="13239"/>
    <x v="0"/>
    <x v="2"/>
    <x v="1"/>
    <x v="1"/>
  </r>
  <r>
    <x v="6"/>
    <x v="160"/>
    <x v="25"/>
    <x v="25"/>
    <x v="13240"/>
    <x v="0"/>
    <x v="1"/>
    <x v="1"/>
    <x v="0"/>
  </r>
  <r>
    <x v="6"/>
    <x v="160"/>
    <x v="25"/>
    <x v="25"/>
    <x v="13241"/>
    <x v="0"/>
    <x v="0"/>
    <x v="0"/>
    <x v="0"/>
  </r>
  <r>
    <x v="6"/>
    <x v="160"/>
    <x v="25"/>
    <x v="25"/>
    <x v="13242"/>
    <x v="0"/>
    <x v="0"/>
    <x v="0"/>
    <x v="1"/>
  </r>
  <r>
    <x v="6"/>
    <x v="160"/>
    <x v="25"/>
    <x v="25"/>
    <x v="13243"/>
    <x v="0"/>
    <x v="0"/>
    <x v="0"/>
    <x v="1"/>
  </r>
  <r>
    <x v="6"/>
    <x v="160"/>
    <x v="25"/>
    <x v="25"/>
    <x v="13244"/>
    <x v="0"/>
    <x v="0"/>
    <x v="0"/>
    <x v="1"/>
  </r>
  <r>
    <x v="6"/>
    <x v="160"/>
    <x v="25"/>
    <x v="25"/>
    <x v="13245"/>
    <x v="0"/>
    <x v="0"/>
    <x v="0"/>
    <x v="1"/>
  </r>
  <r>
    <x v="6"/>
    <x v="160"/>
    <x v="25"/>
    <x v="25"/>
    <x v="13246"/>
    <x v="0"/>
    <x v="1"/>
    <x v="1"/>
    <x v="0"/>
  </r>
  <r>
    <x v="6"/>
    <x v="160"/>
    <x v="25"/>
    <x v="25"/>
    <x v="13247"/>
    <x v="0"/>
    <x v="0"/>
    <x v="0"/>
    <x v="1"/>
  </r>
  <r>
    <x v="6"/>
    <x v="160"/>
    <x v="25"/>
    <x v="25"/>
    <x v="13248"/>
    <x v="0"/>
    <x v="0"/>
    <x v="0"/>
    <x v="1"/>
  </r>
  <r>
    <x v="6"/>
    <x v="160"/>
    <x v="25"/>
    <x v="25"/>
    <x v="13249"/>
    <x v="0"/>
    <x v="2"/>
    <x v="1"/>
    <x v="1"/>
  </r>
  <r>
    <x v="6"/>
    <x v="160"/>
    <x v="25"/>
    <x v="25"/>
    <x v="13250"/>
    <x v="0"/>
    <x v="2"/>
    <x v="1"/>
    <x v="1"/>
  </r>
  <r>
    <x v="6"/>
    <x v="160"/>
    <x v="25"/>
    <x v="25"/>
    <x v="13251"/>
    <x v="0"/>
    <x v="2"/>
    <x v="1"/>
    <x v="1"/>
  </r>
  <r>
    <x v="6"/>
    <x v="160"/>
    <x v="25"/>
    <x v="25"/>
    <x v="13252"/>
    <x v="0"/>
    <x v="3"/>
    <x v="0"/>
    <x v="1"/>
  </r>
  <r>
    <x v="6"/>
    <x v="160"/>
    <x v="25"/>
    <x v="25"/>
    <x v="13253"/>
    <x v="0"/>
    <x v="0"/>
    <x v="0"/>
    <x v="1"/>
  </r>
  <r>
    <x v="6"/>
    <x v="160"/>
    <x v="25"/>
    <x v="25"/>
    <x v="13254"/>
    <x v="0"/>
    <x v="0"/>
    <x v="0"/>
    <x v="1"/>
  </r>
  <r>
    <x v="6"/>
    <x v="160"/>
    <x v="25"/>
    <x v="25"/>
    <x v="13255"/>
    <x v="0"/>
    <x v="0"/>
    <x v="0"/>
    <x v="0"/>
  </r>
  <r>
    <x v="6"/>
    <x v="160"/>
    <x v="25"/>
    <x v="25"/>
    <x v="13256"/>
    <x v="0"/>
    <x v="0"/>
    <x v="0"/>
    <x v="1"/>
  </r>
  <r>
    <x v="6"/>
    <x v="160"/>
    <x v="25"/>
    <x v="25"/>
    <x v="13257"/>
    <x v="0"/>
    <x v="0"/>
    <x v="0"/>
    <x v="1"/>
  </r>
  <r>
    <x v="6"/>
    <x v="160"/>
    <x v="25"/>
    <x v="25"/>
    <x v="13258"/>
    <x v="0"/>
    <x v="3"/>
    <x v="0"/>
    <x v="1"/>
  </r>
  <r>
    <x v="6"/>
    <x v="160"/>
    <x v="25"/>
    <x v="25"/>
    <x v="13259"/>
    <x v="0"/>
    <x v="0"/>
    <x v="0"/>
    <x v="1"/>
  </r>
  <r>
    <x v="6"/>
    <x v="160"/>
    <x v="25"/>
    <x v="25"/>
    <x v="13260"/>
    <x v="0"/>
    <x v="0"/>
    <x v="0"/>
    <x v="1"/>
  </r>
  <r>
    <x v="6"/>
    <x v="160"/>
    <x v="25"/>
    <x v="25"/>
    <x v="13261"/>
    <x v="0"/>
    <x v="3"/>
    <x v="0"/>
    <x v="1"/>
  </r>
  <r>
    <x v="6"/>
    <x v="160"/>
    <x v="25"/>
    <x v="25"/>
    <x v="13262"/>
    <x v="0"/>
    <x v="0"/>
    <x v="0"/>
    <x v="0"/>
  </r>
  <r>
    <x v="6"/>
    <x v="160"/>
    <x v="25"/>
    <x v="25"/>
    <x v="13263"/>
    <x v="0"/>
    <x v="3"/>
    <x v="0"/>
    <x v="1"/>
  </r>
  <r>
    <x v="6"/>
    <x v="160"/>
    <x v="25"/>
    <x v="25"/>
    <x v="13264"/>
    <x v="0"/>
    <x v="0"/>
    <x v="0"/>
    <x v="1"/>
  </r>
  <r>
    <x v="6"/>
    <x v="160"/>
    <x v="25"/>
    <x v="25"/>
    <x v="13265"/>
    <x v="0"/>
    <x v="0"/>
    <x v="0"/>
    <x v="1"/>
  </r>
  <r>
    <x v="6"/>
    <x v="160"/>
    <x v="25"/>
    <x v="25"/>
    <x v="13266"/>
    <x v="0"/>
    <x v="3"/>
    <x v="0"/>
    <x v="1"/>
  </r>
  <r>
    <x v="6"/>
    <x v="160"/>
    <x v="25"/>
    <x v="25"/>
    <x v="13267"/>
    <x v="0"/>
    <x v="1"/>
    <x v="1"/>
    <x v="1"/>
  </r>
  <r>
    <x v="6"/>
    <x v="160"/>
    <x v="25"/>
    <x v="25"/>
    <x v="13268"/>
    <x v="0"/>
    <x v="0"/>
    <x v="0"/>
    <x v="1"/>
  </r>
  <r>
    <x v="6"/>
    <x v="160"/>
    <x v="25"/>
    <x v="25"/>
    <x v="13269"/>
    <x v="0"/>
    <x v="2"/>
    <x v="1"/>
    <x v="1"/>
  </r>
  <r>
    <x v="6"/>
    <x v="160"/>
    <x v="25"/>
    <x v="25"/>
    <x v="13270"/>
    <x v="0"/>
    <x v="2"/>
    <x v="1"/>
    <x v="1"/>
  </r>
  <r>
    <x v="6"/>
    <x v="160"/>
    <x v="26"/>
    <x v="26"/>
    <x v="13271"/>
    <x v="3"/>
    <x v="1"/>
    <x v="1"/>
    <x v="0"/>
  </r>
  <r>
    <x v="6"/>
    <x v="160"/>
    <x v="26"/>
    <x v="26"/>
    <x v="13272"/>
    <x v="3"/>
    <x v="2"/>
    <x v="0"/>
    <x v="0"/>
  </r>
  <r>
    <x v="6"/>
    <x v="160"/>
    <x v="26"/>
    <x v="26"/>
    <x v="13273"/>
    <x v="3"/>
    <x v="1"/>
    <x v="1"/>
    <x v="1"/>
  </r>
  <r>
    <x v="6"/>
    <x v="160"/>
    <x v="26"/>
    <x v="26"/>
    <x v="13274"/>
    <x v="3"/>
    <x v="1"/>
    <x v="1"/>
    <x v="0"/>
  </r>
  <r>
    <x v="6"/>
    <x v="160"/>
    <x v="26"/>
    <x v="26"/>
    <x v="13275"/>
    <x v="3"/>
    <x v="1"/>
    <x v="1"/>
    <x v="1"/>
  </r>
  <r>
    <x v="6"/>
    <x v="160"/>
    <x v="112"/>
    <x v="112"/>
    <x v="13276"/>
    <x v="3"/>
    <x v="0"/>
    <x v="0"/>
    <x v="1"/>
  </r>
  <r>
    <x v="6"/>
    <x v="160"/>
    <x v="112"/>
    <x v="112"/>
    <x v="13277"/>
    <x v="3"/>
    <x v="0"/>
    <x v="0"/>
    <x v="1"/>
  </r>
  <r>
    <x v="6"/>
    <x v="160"/>
    <x v="113"/>
    <x v="113"/>
    <x v="13278"/>
    <x v="0"/>
    <x v="3"/>
    <x v="0"/>
    <x v="1"/>
  </r>
  <r>
    <x v="6"/>
    <x v="160"/>
    <x v="113"/>
    <x v="113"/>
    <x v="13279"/>
    <x v="0"/>
    <x v="3"/>
    <x v="0"/>
    <x v="1"/>
  </r>
  <r>
    <x v="6"/>
    <x v="160"/>
    <x v="113"/>
    <x v="113"/>
    <x v="13280"/>
    <x v="0"/>
    <x v="2"/>
    <x v="1"/>
    <x v="1"/>
  </r>
  <r>
    <x v="6"/>
    <x v="160"/>
    <x v="113"/>
    <x v="113"/>
    <x v="13281"/>
    <x v="0"/>
    <x v="0"/>
    <x v="0"/>
    <x v="1"/>
  </r>
  <r>
    <x v="6"/>
    <x v="160"/>
    <x v="113"/>
    <x v="113"/>
    <x v="13282"/>
    <x v="0"/>
    <x v="1"/>
    <x v="1"/>
    <x v="0"/>
  </r>
  <r>
    <x v="6"/>
    <x v="160"/>
    <x v="113"/>
    <x v="113"/>
    <x v="13283"/>
    <x v="0"/>
    <x v="3"/>
    <x v="0"/>
    <x v="1"/>
  </r>
  <r>
    <x v="6"/>
    <x v="160"/>
    <x v="113"/>
    <x v="113"/>
    <x v="13284"/>
    <x v="0"/>
    <x v="0"/>
    <x v="0"/>
    <x v="1"/>
  </r>
  <r>
    <x v="6"/>
    <x v="160"/>
    <x v="113"/>
    <x v="113"/>
    <x v="13285"/>
    <x v="0"/>
    <x v="0"/>
    <x v="0"/>
    <x v="0"/>
  </r>
  <r>
    <x v="6"/>
    <x v="160"/>
    <x v="113"/>
    <x v="113"/>
    <x v="13286"/>
    <x v="0"/>
    <x v="2"/>
    <x v="1"/>
    <x v="0"/>
  </r>
  <r>
    <x v="6"/>
    <x v="160"/>
    <x v="113"/>
    <x v="113"/>
    <x v="13287"/>
    <x v="0"/>
    <x v="3"/>
    <x v="0"/>
    <x v="1"/>
  </r>
  <r>
    <x v="6"/>
    <x v="160"/>
    <x v="113"/>
    <x v="113"/>
    <x v="13288"/>
    <x v="0"/>
    <x v="0"/>
    <x v="0"/>
    <x v="1"/>
  </r>
  <r>
    <x v="6"/>
    <x v="160"/>
    <x v="113"/>
    <x v="113"/>
    <x v="13289"/>
    <x v="0"/>
    <x v="2"/>
    <x v="1"/>
    <x v="1"/>
  </r>
  <r>
    <x v="6"/>
    <x v="160"/>
    <x v="113"/>
    <x v="113"/>
    <x v="13290"/>
    <x v="0"/>
    <x v="3"/>
    <x v="0"/>
    <x v="1"/>
  </r>
  <r>
    <x v="6"/>
    <x v="160"/>
    <x v="114"/>
    <x v="114"/>
    <x v="13291"/>
    <x v="0"/>
    <x v="0"/>
    <x v="0"/>
    <x v="0"/>
  </r>
  <r>
    <x v="6"/>
    <x v="160"/>
    <x v="114"/>
    <x v="114"/>
    <x v="13292"/>
    <x v="0"/>
    <x v="2"/>
    <x v="1"/>
    <x v="0"/>
  </r>
  <r>
    <x v="6"/>
    <x v="160"/>
    <x v="114"/>
    <x v="114"/>
    <x v="13293"/>
    <x v="0"/>
    <x v="0"/>
    <x v="0"/>
    <x v="0"/>
  </r>
  <r>
    <x v="6"/>
    <x v="160"/>
    <x v="115"/>
    <x v="115"/>
    <x v="13294"/>
    <x v="0"/>
    <x v="2"/>
    <x v="1"/>
    <x v="0"/>
  </r>
  <r>
    <x v="6"/>
    <x v="160"/>
    <x v="115"/>
    <x v="115"/>
    <x v="13295"/>
    <x v="0"/>
    <x v="2"/>
    <x v="1"/>
    <x v="1"/>
  </r>
  <r>
    <x v="6"/>
    <x v="160"/>
    <x v="115"/>
    <x v="115"/>
    <x v="13296"/>
    <x v="0"/>
    <x v="0"/>
    <x v="0"/>
    <x v="1"/>
  </r>
  <r>
    <x v="6"/>
    <x v="160"/>
    <x v="115"/>
    <x v="115"/>
    <x v="13297"/>
    <x v="0"/>
    <x v="0"/>
    <x v="0"/>
    <x v="1"/>
  </r>
  <r>
    <x v="6"/>
    <x v="160"/>
    <x v="115"/>
    <x v="115"/>
    <x v="13298"/>
    <x v="0"/>
    <x v="0"/>
    <x v="0"/>
    <x v="1"/>
  </r>
  <r>
    <x v="6"/>
    <x v="160"/>
    <x v="28"/>
    <x v="28"/>
    <x v="13299"/>
    <x v="0"/>
    <x v="1"/>
    <x v="1"/>
    <x v="1"/>
  </r>
  <r>
    <x v="6"/>
    <x v="160"/>
    <x v="28"/>
    <x v="28"/>
    <x v="13300"/>
    <x v="0"/>
    <x v="1"/>
    <x v="1"/>
    <x v="0"/>
  </r>
  <r>
    <x v="6"/>
    <x v="160"/>
    <x v="28"/>
    <x v="28"/>
    <x v="13301"/>
    <x v="0"/>
    <x v="2"/>
    <x v="1"/>
    <x v="1"/>
  </r>
  <r>
    <x v="6"/>
    <x v="160"/>
    <x v="28"/>
    <x v="28"/>
    <x v="13302"/>
    <x v="0"/>
    <x v="0"/>
    <x v="0"/>
    <x v="1"/>
  </r>
  <r>
    <x v="6"/>
    <x v="160"/>
    <x v="28"/>
    <x v="28"/>
    <x v="13303"/>
    <x v="0"/>
    <x v="3"/>
    <x v="0"/>
    <x v="0"/>
  </r>
  <r>
    <x v="6"/>
    <x v="160"/>
    <x v="28"/>
    <x v="28"/>
    <x v="13304"/>
    <x v="0"/>
    <x v="2"/>
    <x v="1"/>
    <x v="0"/>
  </r>
  <r>
    <x v="6"/>
    <x v="160"/>
    <x v="29"/>
    <x v="29"/>
    <x v="13305"/>
    <x v="0"/>
    <x v="2"/>
    <x v="1"/>
    <x v="1"/>
  </r>
  <r>
    <x v="6"/>
    <x v="160"/>
    <x v="30"/>
    <x v="30"/>
    <x v="13306"/>
    <x v="0"/>
    <x v="2"/>
    <x v="1"/>
    <x v="0"/>
  </r>
  <r>
    <x v="6"/>
    <x v="160"/>
    <x v="30"/>
    <x v="30"/>
    <x v="13307"/>
    <x v="0"/>
    <x v="2"/>
    <x v="1"/>
    <x v="1"/>
  </r>
  <r>
    <x v="6"/>
    <x v="160"/>
    <x v="30"/>
    <x v="30"/>
    <x v="13308"/>
    <x v="0"/>
    <x v="0"/>
    <x v="0"/>
    <x v="1"/>
  </r>
  <r>
    <x v="6"/>
    <x v="160"/>
    <x v="30"/>
    <x v="30"/>
    <x v="13309"/>
    <x v="0"/>
    <x v="0"/>
    <x v="0"/>
    <x v="1"/>
  </r>
  <r>
    <x v="6"/>
    <x v="160"/>
    <x v="30"/>
    <x v="30"/>
    <x v="13310"/>
    <x v="0"/>
    <x v="0"/>
    <x v="0"/>
    <x v="1"/>
  </r>
  <r>
    <x v="6"/>
    <x v="160"/>
    <x v="30"/>
    <x v="30"/>
    <x v="13311"/>
    <x v="0"/>
    <x v="2"/>
    <x v="1"/>
    <x v="1"/>
  </r>
  <r>
    <x v="6"/>
    <x v="160"/>
    <x v="30"/>
    <x v="30"/>
    <x v="13312"/>
    <x v="0"/>
    <x v="3"/>
    <x v="0"/>
    <x v="1"/>
  </r>
  <r>
    <x v="6"/>
    <x v="160"/>
    <x v="30"/>
    <x v="30"/>
    <x v="13313"/>
    <x v="0"/>
    <x v="0"/>
    <x v="0"/>
    <x v="1"/>
  </r>
  <r>
    <x v="6"/>
    <x v="160"/>
    <x v="30"/>
    <x v="30"/>
    <x v="13314"/>
    <x v="0"/>
    <x v="2"/>
    <x v="1"/>
    <x v="0"/>
  </r>
  <r>
    <x v="6"/>
    <x v="160"/>
    <x v="30"/>
    <x v="30"/>
    <x v="13315"/>
    <x v="0"/>
    <x v="0"/>
    <x v="0"/>
    <x v="1"/>
  </r>
  <r>
    <x v="6"/>
    <x v="160"/>
    <x v="30"/>
    <x v="30"/>
    <x v="13316"/>
    <x v="0"/>
    <x v="2"/>
    <x v="1"/>
    <x v="1"/>
  </r>
  <r>
    <x v="6"/>
    <x v="160"/>
    <x v="30"/>
    <x v="30"/>
    <x v="13317"/>
    <x v="0"/>
    <x v="0"/>
    <x v="0"/>
    <x v="0"/>
  </r>
  <r>
    <x v="6"/>
    <x v="160"/>
    <x v="30"/>
    <x v="30"/>
    <x v="13318"/>
    <x v="0"/>
    <x v="2"/>
    <x v="1"/>
    <x v="0"/>
  </r>
  <r>
    <x v="6"/>
    <x v="160"/>
    <x v="30"/>
    <x v="30"/>
    <x v="13319"/>
    <x v="0"/>
    <x v="0"/>
    <x v="0"/>
    <x v="1"/>
  </r>
  <r>
    <x v="6"/>
    <x v="160"/>
    <x v="30"/>
    <x v="30"/>
    <x v="13320"/>
    <x v="0"/>
    <x v="1"/>
    <x v="1"/>
    <x v="1"/>
  </r>
  <r>
    <x v="6"/>
    <x v="160"/>
    <x v="30"/>
    <x v="30"/>
    <x v="13321"/>
    <x v="0"/>
    <x v="0"/>
    <x v="0"/>
    <x v="1"/>
  </r>
  <r>
    <x v="6"/>
    <x v="160"/>
    <x v="30"/>
    <x v="30"/>
    <x v="13322"/>
    <x v="0"/>
    <x v="3"/>
    <x v="0"/>
    <x v="1"/>
  </r>
  <r>
    <x v="6"/>
    <x v="160"/>
    <x v="30"/>
    <x v="30"/>
    <x v="13323"/>
    <x v="0"/>
    <x v="0"/>
    <x v="0"/>
    <x v="1"/>
  </r>
  <r>
    <x v="6"/>
    <x v="160"/>
    <x v="30"/>
    <x v="30"/>
    <x v="13324"/>
    <x v="0"/>
    <x v="0"/>
    <x v="0"/>
    <x v="0"/>
  </r>
  <r>
    <x v="6"/>
    <x v="160"/>
    <x v="30"/>
    <x v="30"/>
    <x v="13325"/>
    <x v="0"/>
    <x v="2"/>
    <x v="1"/>
    <x v="0"/>
  </r>
  <r>
    <x v="6"/>
    <x v="160"/>
    <x v="30"/>
    <x v="30"/>
    <x v="13326"/>
    <x v="0"/>
    <x v="2"/>
    <x v="1"/>
    <x v="1"/>
  </r>
  <r>
    <x v="6"/>
    <x v="160"/>
    <x v="30"/>
    <x v="30"/>
    <x v="13327"/>
    <x v="0"/>
    <x v="3"/>
    <x v="0"/>
    <x v="1"/>
  </r>
  <r>
    <x v="6"/>
    <x v="160"/>
    <x v="30"/>
    <x v="30"/>
    <x v="13328"/>
    <x v="0"/>
    <x v="2"/>
    <x v="1"/>
    <x v="0"/>
  </r>
  <r>
    <x v="6"/>
    <x v="160"/>
    <x v="30"/>
    <x v="30"/>
    <x v="13329"/>
    <x v="0"/>
    <x v="1"/>
    <x v="1"/>
    <x v="1"/>
  </r>
  <r>
    <x v="6"/>
    <x v="160"/>
    <x v="30"/>
    <x v="30"/>
    <x v="13330"/>
    <x v="0"/>
    <x v="3"/>
    <x v="0"/>
    <x v="1"/>
  </r>
  <r>
    <x v="6"/>
    <x v="160"/>
    <x v="30"/>
    <x v="30"/>
    <x v="13331"/>
    <x v="0"/>
    <x v="2"/>
    <x v="1"/>
    <x v="0"/>
  </r>
  <r>
    <x v="6"/>
    <x v="160"/>
    <x v="30"/>
    <x v="30"/>
    <x v="13332"/>
    <x v="0"/>
    <x v="0"/>
    <x v="0"/>
    <x v="1"/>
  </r>
  <r>
    <x v="6"/>
    <x v="160"/>
    <x v="30"/>
    <x v="30"/>
    <x v="13333"/>
    <x v="0"/>
    <x v="0"/>
    <x v="0"/>
    <x v="1"/>
  </r>
  <r>
    <x v="6"/>
    <x v="160"/>
    <x v="30"/>
    <x v="30"/>
    <x v="13334"/>
    <x v="0"/>
    <x v="0"/>
    <x v="0"/>
    <x v="1"/>
  </r>
  <r>
    <x v="6"/>
    <x v="160"/>
    <x v="30"/>
    <x v="30"/>
    <x v="13335"/>
    <x v="0"/>
    <x v="0"/>
    <x v="0"/>
    <x v="1"/>
  </r>
  <r>
    <x v="6"/>
    <x v="160"/>
    <x v="30"/>
    <x v="30"/>
    <x v="13336"/>
    <x v="0"/>
    <x v="2"/>
    <x v="1"/>
    <x v="0"/>
  </r>
  <r>
    <x v="6"/>
    <x v="160"/>
    <x v="30"/>
    <x v="30"/>
    <x v="13337"/>
    <x v="0"/>
    <x v="3"/>
    <x v="0"/>
    <x v="1"/>
  </r>
  <r>
    <x v="6"/>
    <x v="160"/>
    <x v="30"/>
    <x v="30"/>
    <x v="13338"/>
    <x v="0"/>
    <x v="1"/>
    <x v="1"/>
    <x v="1"/>
  </r>
  <r>
    <x v="6"/>
    <x v="160"/>
    <x v="30"/>
    <x v="30"/>
    <x v="13339"/>
    <x v="0"/>
    <x v="0"/>
    <x v="0"/>
    <x v="1"/>
  </r>
  <r>
    <x v="6"/>
    <x v="160"/>
    <x v="30"/>
    <x v="30"/>
    <x v="13340"/>
    <x v="0"/>
    <x v="0"/>
    <x v="0"/>
    <x v="1"/>
  </r>
  <r>
    <x v="6"/>
    <x v="160"/>
    <x v="30"/>
    <x v="30"/>
    <x v="13341"/>
    <x v="0"/>
    <x v="0"/>
    <x v="0"/>
    <x v="1"/>
  </r>
  <r>
    <x v="6"/>
    <x v="160"/>
    <x v="30"/>
    <x v="30"/>
    <x v="13342"/>
    <x v="0"/>
    <x v="0"/>
    <x v="0"/>
    <x v="1"/>
  </r>
  <r>
    <x v="6"/>
    <x v="160"/>
    <x v="30"/>
    <x v="30"/>
    <x v="13343"/>
    <x v="0"/>
    <x v="3"/>
    <x v="0"/>
    <x v="1"/>
  </r>
  <r>
    <x v="6"/>
    <x v="160"/>
    <x v="30"/>
    <x v="30"/>
    <x v="13344"/>
    <x v="0"/>
    <x v="0"/>
    <x v="0"/>
    <x v="1"/>
  </r>
  <r>
    <x v="6"/>
    <x v="160"/>
    <x v="30"/>
    <x v="30"/>
    <x v="13345"/>
    <x v="0"/>
    <x v="2"/>
    <x v="1"/>
    <x v="0"/>
  </r>
  <r>
    <x v="6"/>
    <x v="160"/>
    <x v="30"/>
    <x v="30"/>
    <x v="13346"/>
    <x v="0"/>
    <x v="0"/>
    <x v="0"/>
    <x v="1"/>
  </r>
  <r>
    <x v="6"/>
    <x v="160"/>
    <x v="30"/>
    <x v="30"/>
    <x v="13347"/>
    <x v="0"/>
    <x v="2"/>
    <x v="1"/>
    <x v="0"/>
  </r>
  <r>
    <x v="6"/>
    <x v="160"/>
    <x v="30"/>
    <x v="30"/>
    <x v="13348"/>
    <x v="0"/>
    <x v="2"/>
    <x v="1"/>
    <x v="0"/>
  </r>
  <r>
    <x v="6"/>
    <x v="160"/>
    <x v="30"/>
    <x v="30"/>
    <x v="13349"/>
    <x v="0"/>
    <x v="2"/>
    <x v="1"/>
    <x v="0"/>
  </r>
  <r>
    <x v="6"/>
    <x v="160"/>
    <x v="30"/>
    <x v="30"/>
    <x v="13350"/>
    <x v="0"/>
    <x v="2"/>
    <x v="1"/>
    <x v="1"/>
  </r>
  <r>
    <x v="6"/>
    <x v="160"/>
    <x v="30"/>
    <x v="30"/>
    <x v="13351"/>
    <x v="0"/>
    <x v="2"/>
    <x v="1"/>
    <x v="1"/>
  </r>
  <r>
    <x v="6"/>
    <x v="160"/>
    <x v="30"/>
    <x v="30"/>
    <x v="13352"/>
    <x v="0"/>
    <x v="0"/>
    <x v="0"/>
    <x v="0"/>
  </r>
  <r>
    <x v="6"/>
    <x v="160"/>
    <x v="30"/>
    <x v="30"/>
    <x v="13353"/>
    <x v="0"/>
    <x v="3"/>
    <x v="0"/>
    <x v="1"/>
  </r>
  <r>
    <x v="6"/>
    <x v="160"/>
    <x v="30"/>
    <x v="30"/>
    <x v="13354"/>
    <x v="0"/>
    <x v="2"/>
    <x v="1"/>
    <x v="1"/>
  </r>
  <r>
    <x v="6"/>
    <x v="160"/>
    <x v="30"/>
    <x v="30"/>
    <x v="13355"/>
    <x v="0"/>
    <x v="1"/>
    <x v="1"/>
    <x v="0"/>
  </r>
  <r>
    <x v="6"/>
    <x v="160"/>
    <x v="30"/>
    <x v="30"/>
    <x v="13356"/>
    <x v="0"/>
    <x v="0"/>
    <x v="0"/>
    <x v="1"/>
  </r>
  <r>
    <x v="6"/>
    <x v="160"/>
    <x v="30"/>
    <x v="30"/>
    <x v="13357"/>
    <x v="0"/>
    <x v="4"/>
    <x v="1"/>
    <x v="1"/>
  </r>
  <r>
    <x v="6"/>
    <x v="160"/>
    <x v="30"/>
    <x v="30"/>
    <x v="13358"/>
    <x v="0"/>
    <x v="2"/>
    <x v="1"/>
    <x v="0"/>
  </r>
  <r>
    <x v="6"/>
    <x v="160"/>
    <x v="30"/>
    <x v="30"/>
    <x v="13359"/>
    <x v="0"/>
    <x v="0"/>
    <x v="0"/>
    <x v="1"/>
  </r>
  <r>
    <x v="6"/>
    <x v="160"/>
    <x v="30"/>
    <x v="30"/>
    <x v="13360"/>
    <x v="0"/>
    <x v="0"/>
    <x v="0"/>
    <x v="1"/>
  </r>
  <r>
    <x v="6"/>
    <x v="160"/>
    <x v="30"/>
    <x v="30"/>
    <x v="13361"/>
    <x v="0"/>
    <x v="0"/>
    <x v="0"/>
    <x v="1"/>
  </r>
  <r>
    <x v="6"/>
    <x v="160"/>
    <x v="30"/>
    <x v="30"/>
    <x v="13362"/>
    <x v="0"/>
    <x v="0"/>
    <x v="0"/>
    <x v="1"/>
  </r>
  <r>
    <x v="6"/>
    <x v="160"/>
    <x v="30"/>
    <x v="30"/>
    <x v="13363"/>
    <x v="0"/>
    <x v="3"/>
    <x v="0"/>
    <x v="1"/>
  </r>
  <r>
    <x v="6"/>
    <x v="160"/>
    <x v="30"/>
    <x v="30"/>
    <x v="13364"/>
    <x v="0"/>
    <x v="2"/>
    <x v="1"/>
    <x v="0"/>
  </r>
  <r>
    <x v="6"/>
    <x v="160"/>
    <x v="30"/>
    <x v="30"/>
    <x v="13365"/>
    <x v="0"/>
    <x v="3"/>
    <x v="0"/>
    <x v="1"/>
  </r>
  <r>
    <x v="6"/>
    <x v="160"/>
    <x v="30"/>
    <x v="30"/>
    <x v="13366"/>
    <x v="0"/>
    <x v="0"/>
    <x v="0"/>
    <x v="1"/>
  </r>
  <r>
    <x v="6"/>
    <x v="160"/>
    <x v="30"/>
    <x v="30"/>
    <x v="13367"/>
    <x v="0"/>
    <x v="0"/>
    <x v="0"/>
    <x v="1"/>
  </r>
  <r>
    <x v="6"/>
    <x v="160"/>
    <x v="30"/>
    <x v="30"/>
    <x v="13368"/>
    <x v="0"/>
    <x v="2"/>
    <x v="1"/>
    <x v="0"/>
  </r>
  <r>
    <x v="6"/>
    <x v="160"/>
    <x v="30"/>
    <x v="30"/>
    <x v="13369"/>
    <x v="0"/>
    <x v="2"/>
    <x v="1"/>
    <x v="0"/>
  </r>
  <r>
    <x v="6"/>
    <x v="160"/>
    <x v="30"/>
    <x v="30"/>
    <x v="13370"/>
    <x v="0"/>
    <x v="0"/>
    <x v="0"/>
    <x v="1"/>
  </r>
  <r>
    <x v="6"/>
    <x v="160"/>
    <x v="30"/>
    <x v="30"/>
    <x v="13371"/>
    <x v="0"/>
    <x v="2"/>
    <x v="1"/>
    <x v="0"/>
  </r>
  <r>
    <x v="6"/>
    <x v="160"/>
    <x v="30"/>
    <x v="30"/>
    <x v="13372"/>
    <x v="0"/>
    <x v="0"/>
    <x v="0"/>
    <x v="1"/>
  </r>
  <r>
    <x v="6"/>
    <x v="160"/>
    <x v="30"/>
    <x v="30"/>
    <x v="13373"/>
    <x v="0"/>
    <x v="3"/>
    <x v="0"/>
    <x v="1"/>
  </r>
  <r>
    <x v="6"/>
    <x v="160"/>
    <x v="30"/>
    <x v="30"/>
    <x v="13374"/>
    <x v="0"/>
    <x v="1"/>
    <x v="1"/>
    <x v="1"/>
  </r>
  <r>
    <x v="6"/>
    <x v="160"/>
    <x v="30"/>
    <x v="30"/>
    <x v="13375"/>
    <x v="0"/>
    <x v="1"/>
    <x v="1"/>
    <x v="1"/>
  </r>
  <r>
    <x v="6"/>
    <x v="160"/>
    <x v="30"/>
    <x v="30"/>
    <x v="13376"/>
    <x v="0"/>
    <x v="2"/>
    <x v="1"/>
    <x v="1"/>
  </r>
  <r>
    <x v="6"/>
    <x v="160"/>
    <x v="30"/>
    <x v="30"/>
    <x v="13377"/>
    <x v="0"/>
    <x v="2"/>
    <x v="1"/>
    <x v="1"/>
  </r>
  <r>
    <x v="6"/>
    <x v="160"/>
    <x v="30"/>
    <x v="30"/>
    <x v="13378"/>
    <x v="0"/>
    <x v="0"/>
    <x v="0"/>
    <x v="1"/>
  </r>
  <r>
    <x v="6"/>
    <x v="160"/>
    <x v="30"/>
    <x v="30"/>
    <x v="13379"/>
    <x v="0"/>
    <x v="2"/>
    <x v="1"/>
    <x v="1"/>
  </r>
  <r>
    <x v="6"/>
    <x v="160"/>
    <x v="30"/>
    <x v="30"/>
    <x v="13380"/>
    <x v="0"/>
    <x v="3"/>
    <x v="0"/>
    <x v="1"/>
  </r>
  <r>
    <x v="6"/>
    <x v="160"/>
    <x v="30"/>
    <x v="30"/>
    <x v="13381"/>
    <x v="0"/>
    <x v="0"/>
    <x v="0"/>
    <x v="1"/>
  </r>
  <r>
    <x v="6"/>
    <x v="160"/>
    <x v="30"/>
    <x v="30"/>
    <x v="13382"/>
    <x v="0"/>
    <x v="3"/>
    <x v="0"/>
    <x v="1"/>
  </r>
  <r>
    <x v="6"/>
    <x v="160"/>
    <x v="30"/>
    <x v="30"/>
    <x v="13383"/>
    <x v="0"/>
    <x v="0"/>
    <x v="0"/>
    <x v="1"/>
  </r>
  <r>
    <x v="6"/>
    <x v="160"/>
    <x v="30"/>
    <x v="30"/>
    <x v="13384"/>
    <x v="0"/>
    <x v="0"/>
    <x v="0"/>
    <x v="1"/>
  </r>
  <r>
    <x v="6"/>
    <x v="160"/>
    <x v="30"/>
    <x v="30"/>
    <x v="13385"/>
    <x v="0"/>
    <x v="2"/>
    <x v="1"/>
    <x v="0"/>
  </r>
  <r>
    <x v="6"/>
    <x v="160"/>
    <x v="30"/>
    <x v="30"/>
    <x v="13386"/>
    <x v="0"/>
    <x v="3"/>
    <x v="0"/>
    <x v="1"/>
  </r>
  <r>
    <x v="6"/>
    <x v="160"/>
    <x v="30"/>
    <x v="30"/>
    <x v="13387"/>
    <x v="0"/>
    <x v="2"/>
    <x v="1"/>
    <x v="1"/>
  </r>
  <r>
    <x v="6"/>
    <x v="160"/>
    <x v="30"/>
    <x v="30"/>
    <x v="13388"/>
    <x v="0"/>
    <x v="2"/>
    <x v="1"/>
    <x v="0"/>
  </r>
  <r>
    <x v="6"/>
    <x v="160"/>
    <x v="31"/>
    <x v="31"/>
    <x v="13389"/>
    <x v="3"/>
    <x v="0"/>
    <x v="0"/>
    <x v="0"/>
  </r>
  <r>
    <x v="6"/>
    <x v="160"/>
    <x v="31"/>
    <x v="31"/>
    <x v="13390"/>
    <x v="3"/>
    <x v="1"/>
    <x v="1"/>
    <x v="0"/>
  </r>
  <r>
    <x v="6"/>
    <x v="160"/>
    <x v="171"/>
    <x v="170"/>
    <x v="13391"/>
    <x v="3"/>
    <x v="0"/>
    <x v="0"/>
    <x v="1"/>
  </r>
  <r>
    <x v="6"/>
    <x v="160"/>
    <x v="116"/>
    <x v="116"/>
    <x v="13392"/>
    <x v="3"/>
    <x v="1"/>
    <x v="1"/>
    <x v="0"/>
  </r>
  <r>
    <x v="6"/>
    <x v="160"/>
    <x v="116"/>
    <x v="116"/>
    <x v="13393"/>
    <x v="3"/>
    <x v="1"/>
    <x v="1"/>
    <x v="1"/>
  </r>
  <r>
    <x v="6"/>
    <x v="160"/>
    <x v="116"/>
    <x v="116"/>
    <x v="13394"/>
    <x v="3"/>
    <x v="2"/>
    <x v="0"/>
    <x v="1"/>
  </r>
  <r>
    <x v="6"/>
    <x v="160"/>
    <x v="159"/>
    <x v="158"/>
    <x v="13395"/>
    <x v="4"/>
    <x v="0"/>
    <x v="0"/>
    <x v="0"/>
  </r>
  <r>
    <x v="6"/>
    <x v="160"/>
    <x v="32"/>
    <x v="32"/>
    <x v="13396"/>
    <x v="0"/>
    <x v="1"/>
    <x v="1"/>
    <x v="0"/>
  </r>
  <r>
    <x v="6"/>
    <x v="160"/>
    <x v="32"/>
    <x v="32"/>
    <x v="13397"/>
    <x v="0"/>
    <x v="2"/>
    <x v="1"/>
    <x v="0"/>
  </r>
  <r>
    <x v="6"/>
    <x v="160"/>
    <x v="32"/>
    <x v="32"/>
    <x v="13398"/>
    <x v="0"/>
    <x v="3"/>
    <x v="0"/>
    <x v="0"/>
  </r>
  <r>
    <x v="6"/>
    <x v="160"/>
    <x v="32"/>
    <x v="32"/>
    <x v="13399"/>
    <x v="0"/>
    <x v="2"/>
    <x v="1"/>
    <x v="0"/>
  </r>
  <r>
    <x v="6"/>
    <x v="160"/>
    <x v="32"/>
    <x v="32"/>
    <x v="13400"/>
    <x v="0"/>
    <x v="0"/>
    <x v="0"/>
    <x v="0"/>
  </r>
  <r>
    <x v="6"/>
    <x v="160"/>
    <x v="32"/>
    <x v="32"/>
    <x v="13401"/>
    <x v="0"/>
    <x v="2"/>
    <x v="1"/>
    <x v="0"/>
  </r>
  <r>
    <x v="6"/>
    <x v="160"/>
    <x v="32"/>
    <x v="32"/>
    <x v="13402"/>
    <x v="0"/>
    <x v="0"/>
    <x v="0"/>
    <x v="1"/>
  </r>
  <r>
    <x v="6"/>
    <x v="160"/>
    <x v="32"/>
    <x v="32"/>
    <x v="13403"/>
    <x v="0"/>
    <x v="2"/>
    <x v="1"/>
    <x v="0"/>
  </r>
  <r>
    <x v="6"/>
    <x v="160"/>
    <x v="32"/>
    <x v="32"/>
    <x v="13404"/>
    <x v="0"/>
    <x v="1"/>
    <x v="1"/>
    <x v="0"/>
  </r>
  <r>
    <x v="6"/>
    <x v="160"/>
    <x v="32"/>
    <x v="32"/>
    <x v="13405"/>
    <x v="0"/>
    <x v="2"/>
    <x v="1"/>
    <x v="0"/>
  </r>
  <r>
    <x v="6"/>
    <x v="160"/>
    <x v="32"/>
    <x v="32"/>
    <x v="13406"/>
    <x v="0"/>
    <x v="2"/>
    <x v="1"/>
    <x v="0"/>
  </r>
  <r>
    <x v="6"/>
    <x v="160"/>
    <x v="32"/>
    <x v="32"/>
    <x v="13407"/>
    <x v="0"/>
    <x v="2"/>
    <x v="1"/>
    <x v="0"/>
  </r>
  <r>
    <x v="6"/>
    <x v="160"/>
    <x v="32"/>
    <x v="32"/>
    <x v="13408"/>
    <x v="0"/>
    <x v="2"/>
    <x v="1"/>
    <x v="0"/>
  </r>
  <r>
    <x v="6"/>
    <x v="160"/>
    <x v="32"/>
    <x v="32"/>
    <x v="13409"/>
    <x v="0"/>
    <x v="2"/>
    <x v="1"/>
    <x v="0"/>
  </r>
  <r>
    <x v="6"/>
    <x v="160"/>
    <x v="32"/>
    <x v="32"/>
    <x v="13410"/>
    <x v="0"/>
    <x v="2"/>
    <x v="1"/>
    <x v="0"/>
  </r>
  <r>
    <x v="6"/>
    <x v="160"/>
    <x v="32"/>
    <x v="32"/>
    <x v="13411"/>
    <x v="0"/>
    <x v="3"/>
    <x v="0"/>
    <x v="0"/>
  </r>
  <r>
    <x v="6"/>
    <x v="160"/>
    <x v="32"/>
    <x v="32"/>
    <x v="13412"/>
    <x v="0"/>
    <x v="0"/>
    <x v="0"/>
    <x v="1"/>
  </r>
  <r>
    <x v="6"/>
    <x v="160"/>
    <x v="32"/>
    <x v="32"/>
    <x v="13413"/>
    <x v="0"/>
    <x v="0"/>
    <x v="0"/>
    <x v="1"/>
  </r>
  <r>
    <x v="6"/>
    <x v="160"/>
    <x v="32"/>
    <x v="32"/>
    <x v="13414"/>
    <x v="0"/>
    <x v="0"/>
    <x v="0"/>
    <x v="1"/>
  </r>
  <r>
    <x v="6"/>
    <x v="160"/>
    <x v="32"/>
    <x v="32"/>
    <x v="13415"/>
    <x v="0"/>
    <x v="2"/>
    <x v="1"/>
    <x v="0"/>
  </r>
  <r>
    <x v="6"/>
    <x v="160"/>
    <x v="32"/>
    <x v="32"/>
    <x v="13416"/>
    <x v="0"/>
    <x v="0"/>
    <x v="0"/>
    <x v="0"/>
  </r>
  <r>
    <x v="6"/>
    <x v="160"/>
    <x v="32"/>
    <x v="32"/>
    <x v="13417"/>
    <x v="0"/>
    <x v="0"/>
    <x v="0"/>
    <x v="1"/>
  </r>
  <r>
    <x v="6"/>
    <x v="160"/>
    <x v="32"/>
    <x v="32"/>
    <x v="13418"/>
    <x v="0"/>
    <x v="0"/>
    <x v="0"/>
    <x v="1"/>
  </r>
  <r>
    <x v="6"/>
    <x v="160"/>
    <x v="32"/>
    <x v="32"/>
    <x v="13419"/>
    <x v="0"/>
    <x v="2"/>
    <x v="1"/>
    <x v="0"/>
  </r>
  <r>
    <x v="6"/>
    <x v="160"/>
    <x v="32"/>
    <x v="32"/>
    <x v="13420"/>
    <x v="0"/>
    <x v="2"/>
    <x v="1"/>
    <x v="0"/>
  </r>
  <r>
    <x v="6"/>
    <x v="160"/>
    <x v="32"/>
    <x v="32"/>
    <x v="13421"/>
    <x v="0"/>
    <x v="0"/>
    <x v="0"/>
    <x v="1"/>
  </r>
  <r>
    <x v="6"/>
    <x v="160"/>
    <x v="32"/>
    <x v="32"/>
    <x v="13422"/>
    <x v="0"/>
    <x v="3"/>
    <x v="0"/>
    <x v="1"/>
  </r>
  <r>
    <x v="6"/>
    <x v="160"/>
    <x v="32"/>
    <x v="32"/>
    <x v="13423"/>
    <x v="0"/>
    <x v="0"/>
    <x v="0"/>
    <x v="0"/>
  </r>
  <r>
    <x v="6"/>
    <x v="160"/>
    <x v="32"/>
    <x v="32"/>
    <x v="13424"/>
    <x v="0"/>
    <x v="2"/>
    <x v="1"/>
    <x v="0"/>
  </r>
  <r>
    <x v="6"/>
    <x v="160"/>
    <x v="32"/>
    <x v="32"/>
    <x v="13425"/>
    <x v="0"/>
    <x v="2"/>
    <x v="1"/>
    <x v="0"/>
  </r>
  <r>
    <x v="6"/>
    <x v="160"/>
    <x v="32"/>
    <x v="32"/>
    <x v="13426"/>
    <x v="0"/>
    <x v="0"/>
    <x v="0"/>
    <x v="1"/>
  </r>
  <r>
    <x v="6"/>
    <x v="160"/>
    <x v="32"/>
    <x v="32"/>
    <x v="13427"/>
    <x v="0"/>
    <x v="0"/>
    <x v="0"/>
    <x v="1"/>
  </r>
  <r>
    <x v="6"/>
    <x v="160"/>
    <x v="32"/>
    <x v="32"/>
    <x v="13428"/>
    <x v="0"/>
    <x v="0"/>
    <x v="0"/>
    <x v="1"/>
  </r>
  <r>
    <x v="6"/>
    <x v="160"/>
    <x v="32"/>
    <x v="32"/>
    <x v="13429"/>
    <x v="0"/>
    <x v="0"/>
    <x v="0"/>
    <x v="1"/>
  </r>
  <r>
    <x v="6"/>
    <x v="160"/>
    <x v="32"/>
    <x v="32"/>
    <x v="13430"/>
    <x v="0"/>
    <x v="0"/>
    <x v="0"/>
    <x v="1"/>
  </r>
  <r>
    <x v="6"/>
    <x v="160"/>
    <x v="32"/>
    <x v="32"/>
    <x v="13431"/>
    <x v="0"/>
    <x v="2"/>
    <x v="1"/>
    <x v="0"/>
  </r>
  <r>
    <x v="6"/>
    <x v="160"/>
    <x v="32"/>
    <x v="32"/>
    <x v="13432"/>
    <x v="0"/>
    <x v="0"/>
    <x v="0"/>
    <x v="0"/>
  </r>
  <r>
    <x v="6"/>
    <x v="160"/>
    <x v="32"/>
    <x v="32"/>
    <x v="13433"/>
    <x v="0"/>
    <x v="0"/>
    <x v="0"/>
    <x v="1"/>
  </r>
  <r>
    <x v="6"/>
    <x v="160"/>
    <x v="32"/>
    <x v="32"/>
    <x v="13434"/>
    <x v="0"/>
    <x v="2"/>
    <x v="1"/>
    <x v="0"/>
  </r>
  <r>
    <x v="6"/>
    <x v="160"/>
    <x v="32"/>
    <x v="32"/>
    <x v="13435"/>
    <x v="0"/>
    <x v="0"/>
    <x v="0"/>
    <x v="1"/>
  </r>
  <r>
    <x v="6"/>
    <x v="160"/>
    <x v="32"/>
    <x v="32"/>
    <x v="13436"/>
    <x v="0"/>
    <x v="0"/>
    <x v="0"/>
    <x v="1"/>
  </r>
  <r>
    <x v="6"/>
    <x v="160"/>
    <x v="32"/>
    <x v="32"/>
    <x v="13437"/>
    <x v="0"/>
    <x v="0"/>
    <x v="0"/>
    <x v="1"/>
  </r>
  <r>
    <x v="6"/>
    <x v="160"/>
    <x v="32"/>
    <x v="32"/>
    <x v="13438"/>
    <x v="0"/>
    <x v="2"/>
    <x v="1"/>
    <x v="0"/>
  </r>
  <r>
    <x v="6"/>
    <x v="160"/>
    <x v="32"/>
    <x v="32"/>
    <x v="13439"/>
    <x v="0"/>
    <x v="2"/>
    <x v="1"/>
    <x v="0"/>
  </r>
  <r>
    <x v="6"/>
    <x v="160"/>
    <x v="32"/>
    <x v="32"/>
    <x v="13440"/>
    <x v="0"/>
    <x v="3"/>
    <x v="0"/>
    <x v="1"/>
  </r>
  <r>
    <x v="6"/>
    <x v="160"/>
    <x v="32"/>
    <x v="32"/>
    <x v="13441"/>
    <x v="0"/>
    <x v="0"/>
    <x v="0"/>
    <x v="1"/>
  </r>
  <r>
    <x v="6"/>
    <x v="160"/>
    <x v="32"/>
    <x v="32"/>
    <x v="13442"/>
    <x v="0"/>
    <x v="1"/>
    <x v="1"/>
    <x v="0"/>
  </r>
  <r>
    <x v="6"/>
    <x v="160"/>
    <x v="32"/>
    <x v="32"/>
    <x v="13443"/>
    <x v="0"/>
    <x v="2"/>
    <x v="1"/>
    <x v="1"/>
  </r>
  <r>
    <x v="6"/>
    <x v="160"/>
    <x v="32"/>
    <x v="32"/>
    <x v="13444"/>
    <x v="0"/>
    <x v="3"/>
    <x v="0"/>
    <x v="1"/>
  </r>
  <r>
    <x v="6"/>
    <x v="160"/>
    <x v="32"/>
    <x v="32"/>
    <x v="13445"/>
    <x v="0"/>
    <x v="0"/>
    <x v="0"/>
    <x v="1"/>
  </r>
  <r>
    <x v="6"/>
    <x v="160"/>
    <x v="32"/>
    <x v="32"/>
    <x v="13446"/>
    <x v="0"/>
    <x v="0"/>
    <x v="0"/>
    <x v="1"/>
  </r>
  <r>
    <x v="6"/>
    <x v="160"/>
    <x v="32"/>
    <x v="32"/>
    <x v="13447"/>
    <x v="0"/>
    <x v="3"/>
    <x v="0"/>
    <x v="1"/>
  </r>
  <r>
    <x v="6"/>
    <x v="160"/>
    <x v="32"/>
    <x v="32"/>
    <x v="13448"/>
    <x v="0"/>
    <x v="2"/>
    <x v="1"/>
    <x v="1"/>
  </r>
  <r>
    <x v="6"/>
    <x v="160"/>
    <x v="32"/>
    <x v="32"/>
    <x v="13449"/>
    <x v="0"/>
    <x v="0"/>
    <x v="0"/>
    <x v="1"/>
  </r>
  <r>
    <x v="6"/>
    <x v="160"/>
    <x v="32"/>
    <x v="32"/>
    <x v="13450"/>
    <x v="0"/>
    <x v="0"/>
    <x v="0"/>
    <x v="1"/>
  </r>
  <r>
    <x v="6"/>
    <x v="160"/>
    <x v="32"/>
    <x v="32"/>
    <x v="13451"/>
    <x v="0"/>
    <x v="2"/>
    <x v="1"/>
    <x v="0"/>
  </r>
  <r>
    <x v="6"/>
    <x v="160"/>
    <x v="32"/>
    <x v="32"/>
    <x v="13452"/>
    <x v="0"/>
    <x v="2"/>
    <x v="1"/>
    <x v="0"/>
  </r>
  <r>
    <x v="6"/>
    <x v="160"/>
    <x v="32"/>
    <x v="32"/>
    <x v="13453"/>
    <x v="0"/>
    <x v="2"/>
    <x v="1"/>
    <x v="0"/>
  </r>
  <r>
    <x v="6"/>
    <x v="160"/>
    <x v="32"/>
    <x v="32"/>
    <x v="13454"/>
    <x v="0"/>
    <x v="0"/>
    <x v="0"/>
    <x v="1"/>
  </r>
  <r>
    <x v="6"/>
    <x v="160"/>
    <x v="32"/>
    <x v="32"/>
    <x v="13455"/>
    <x v="0"/>
    <x v="0"/>
    <x v="0"/>
    <x v="1"/>
  </r>
  <r>
    <x v="6"/>
    <x v="160"/>
    <x v="32"/>
    <x v="32"/>
    <x v="13456"/>
    <x v="0"/>
    <x v="0"/>
    <x v="0"/>
    <x v="1"/>
  </r>
  <r>
    <x v="6"/>
    <x v="160"/>
    <x v="32"/>
    <x v="32"/>
    <x v="13457"/>
    <x v="0"/>
    <x v="2"/>
    <x v="1"/>
    <x v="1"/>
  </r>
  <r>
    <x v="6"/>
    <x v="160"/>
    <x v="32"/>
    <x v="32"/>
    <x v="13458"/>
    <x v="0"/>
    <x v="1"/>
    <x v="1"/>
    <x v="0"/>
  </r>
  <r>
    <x v="6"/>
    <x v="160"/>
    <x v="32"/>
    <x v="32"/>
    <x v="13459"/>
    <x v="0"/>
    <x v="0"/>
    <x v="0"/>
    <x v="0"/>
  </r>
  <r>
    <x v="6"/>
    <x v="160"/>
    <x v="32"/>
    <x v="32"/>
    <x v="13460"/>
    <x v="0"/>
    <x v="3"/>
    <x v="0"/>
    <x v="1"/>
  </r>
  <r>
    <x v="6"/>
    <x v="160"/>
    <x v="32"/>
    <x v="32"/>
    <x v="13461"/>
    <x v="0"/>
    <x v="2"/>
    <x v="1"/>
    <x v="1"/>
  </r>
  <r>
    <x v="6"/>
    <x v="160"/>
    <x v="32"/>
    <x v="32"/>
    <x v="13462"/>
    <x v="0"/>
    <x v="2"/>
    <x v="1"/>
    <x v="1"/>
  </r>
  <r>
    <x v="6"/>
    <x v="160"/>
    <x v="32"/>
    <x v="32"/>
    <x v="13463"/>
    <x v="0"/>
    <x v="0"/>
    <x v="0"/>
    <x v="1"/>
  </r>
  <r>
    <x v="6"/>
    <x v="160"/>
    <x v="32"/>
    <x v="32"/>
    <x v="13464"/>
    <x v="0"/>
    <x v="0"/>
    <x v="0"/>
    <x v="1"/>
  </r>
  <r>
    <x v="6"/>
    <x v="160"/>
    <x v="32"/>
    <x v="32"/>
    <x v="13465"/>
    <x v="0"/>
    <x v="2"/>
    <x v="1"/>
    <x v="1"/>
  </r>
  <r>
    <x v="6"/>
    <x v="160"/>
    <x v="118"/>
    <x v="118"/>
    <x v="13466"/>
    <x v="0"/>
    <x v="2"/>
    <x v="1"/>
    <x v="1"/>
  </r>
  <r>
    <x v="6"/>
    <x v="160"/>
    <x v="118"/>
    <x v="118"/>
    <x v="13467"/>
    <x v="0"/>
    <x v="0"/>
    <x v="0"/>
    <x v="1"/>
  </r>
  <r>
    <x v="6"/>
    <x v="160"/>
    <x v="118"/>
    <x v="118"/>
    <x v="13468"/>
    <x v="0"/>
    <x v="2"/>
    <x v="1"/>
    <x v="0"/>
  </r>
  <r>
    <x v="6"/>
    <x v="160"/>
    <x v="118"/>
    <x v="118"/>
    <x v="13469"/>
    <x v="0"/>
    <x v="2"/>
    <x v="1"/>
    <x v="1"/>
  </r>
  <r>
    <x v="6"/>
    <x v="160"/>
    <x v="118"/>
    <x v="118"/>
    <x v="13470"/>
    <x v="0"/>
    <x v="0"/>
    <x v="0"/>
    <x v="1"/>
  </r>
  <r>
    <x v="6"/>
    <x v="160"/>
    <x v="118"/>
    <x v="118"/>
    <x v="13471"/>
    <x v="0"/>
    <x v="1"/>
    <x v="1"/>
    <x v="0"/>
  </r>
  <r>
    <x v="6"/>
    <x v="160"/>
    <x v="118"/>
    <x v="118"/>
    <x v="13472"/>
    <x v="0"/>
    <x v="0"/>
    <x v="0"/>
    <x v="1"/>
  </r>
  <r>
    <x v="6"/>
    <x v="160"/>
    <x v="118"/>
    <x v="118"/>
    <x v="13473"/>
    <x v="0"/>
    <x v="2"/>
    <x v="1"/>
    <x v="0"/>
  </r>
  <r>
    <x v="6"/>
    <x v="160"/>
    <x v="118"/>
    <x v="118"/>
    <x v="13474"/>
    <x v="0"/>
    <x v="0"/>
    <x v="0"/>
    <x v="1"/>
  </r>
  <r>
    <x v="6"/>
    <x v="160"/>
    <x v="118"/>
    <x v="118"/>
    <x v="13475"/>
    <x v="0"/>
    <x v="1"/>
    <x v="1"/>
    <x v="0"/>
  </r>
  <r>
    <x v="6"/>
    <x v="160"/>
    <x v="118"/>
    <x v="118"/>
    <x v="13476"/>
    <x v="0"/>
    <x v="2"/>
    <x v="1"/>
    <x v="0"/>
  </r>
  <r>
    <x v="6"/>
    <x v="160"/>
    <x v="118"/>
    <x v="118"/>
    <x v="13477"/>
    <x v="0"/>
    <x v="2"/>
    <x v="1"/>
    <x v="0"/>
  </r>
  <r>
    <x v="6"/>
    <x v="160"/>
    <x v="118"/>
    <x v="118"/>
    <x v="13478"/>
    <x v="0"/>
    <x v="3"/>
    <x v="0"/>
    <x v="0"/>
  </r>
  <r>
    <x v="6"/>
    <x v="160"/>
    <x v="118"/>
    <x v="118"/>
    <x v="13479"/>
    <x v="0"/>
    <x v="2"/>
    <x v="1"/>
    <x v="0"/>
  </r>
  <r>
    <x v="6"/>
    <x v="160"/>
    <x v="118"/>
    <x v="118"/>
    <x v="13480"/>
    <x v="0"/>
    <x v="2"/>
    <x v="1"/>
    <x v="1"/>
  </r>
  <r>
    <x v="6"/>
    <x v="160"/>
    <x v="118"/>
    <x v="118"/>
    <x v="13481"/>
    <x v="0"/>
    <x v="2"/>
    <x v="1"/>
    <x v="0"/>
  </r>
  <r>
    <x v="6"/>
    <x v="160"/>
    <x v="118"/>
    <x v="118"/>
    <x v="13482"/>
    <x v="0"/>
    <x v="2"/>
    <x v="1"/>
    <x v="1"/>
  </r>
  <r>
    <x v="6"/>
    <x v="160"/>
    <x v="118"/>
    <x v="118"/>
    <x v="13483"/>
    <x v="0"/>
    <x v="2"/>
    <x v="1"/>
    <x v="1"/>
  </r>
  <r>
    <x v="6"/>
    <x v="160"/>
    <x v="118"/>
    <x v="118"/>
    <x v="13484"/>
    <x v="0"/>
    <x v="2"/>
    <x v="1"/>
    <x v="1"/>
  </r>
  <r>
    <x v="6"/>
    <x v="160"/>
    <x v="118"/>
    <x v="118"/>
    <x v="13485"/>
    <x v="0"/>
    <x v="2"/>
    <x v="1"/>
    <x v="1"/>
  </r>
  <r>
    <x v="6"/>
    <x v="160"/>
    <x v="119"/>
    <x v="119"/>
    <x v="13486"/>
    <x v="4"/>
    <x v="4"/>
    <x v="1"/>
    <x v="0"/>
  </r>
  <r>
    <x v="6"/>
    <x v="160"/>
    <x v="119"/>
    <x v="119"/>
    <x v="13487"/>
    <x v="4"/>
    <x v="4"/>
    <x v="1"/>
    <x v="0"/>
  </r>
  <r>
    <x v="6"/>
    <x v="160"/>
    <x v="120"/>
    <x v="120"/>
    <x v="13488"/>
    <x v="3"/>
    <x v="2"/>
    <x v="0"/>
    <x v="1"/>
  </r>
  <r>
    <x v="6"/>
    <x v="160"/>
    <x v="120"/>
    <x v="120"/>
    <x v="13489"/>
    <x v="3"/>
    <x v="0"/>
    <x v="0"/>
    <x v="1"/>
  </r>
  <r>
    <x v="6"/>
    <x v="160"/>
    <x v="121"/>
    <x v="121"/>
    <x v="13490"/>
    <x v="3"/>
    <x v="1"/>
    <x v="1"/>
    <x v="0"/>
  </r>
  <r>
    <x v="6"/>
    <x v="160"/>
    <x v="121"/>
    <x v="121"/>
    <x v="13491"/>
    <x v="3"/>
    <x v="1"/>
    <x v="1"/>
    <x v="0"/>
  </r>
  <r>
    <x v="6"/>
    <x v="160"/>
    <x v="121"/>
    <x v="121"/>
    <x v="13492"/>
    <x v="3"/>
    <x v="2"/>
    <x v="0"/>
    <x v="1"/>
  </r>
  <r>
    <x v="6"/>
    <x v="160"/>
    <x v="121"/>
    <x v="121"/>
    <x v="13493"/>
    <x v="3"/>
    <x v="1"/>
    <x v="1"/>
    <x v="0"/>
  </r>
  <r>
    <x v="6"/>
    <x v="160"/>
    <x v="121"/>
    <x v="121"/>
    <x v="13494"/>
    <x v="3"/>
    <x v="1"/>
    <x v="1"/>
    <x v="1"/>
  </r>
  <r>
    <x v="6"/>
    <x v="160"/>
    <x v="121"/>
    <x v="121"/>
    <x v="13495"/>
    <x v="3"/>
    <x v="1"/>
    <x v="1"/>
    <x v="0"/>
  </r>
  <r>
    <x v="6"/>
    <x v="160"/>
    <x v="121"/>
    <x v="121"/>
    <x v="13496"/>
    <x v="3"/>
    <x v="0"/>
    <x v="0"/>
    <x v="1"/>
  </r>
  <r>
    <x v="6"/>
    <x v="160"/>
    <x v="121"/>
    <x v="121"/>
    <x v="13497"/>
    <x v="3"/>
    <x v="1"/>
    <x v="1"/>
    <x v="0"/>
  </r>
  <r>
    <x v="6"/>
    <x v="160"/>
    <x v="122"/>
    <x v="122"/>
    <x v="13498"/>
    <x v="3"/>
    <x v="1"/>
    <x v="1"/>
    <x v="0"/>
  </r>
  <r>
    <x v="6"/>
    <x v="160"/>
    <x v="122"/>
    <x v="122"/>
    <x v="13499"/>
    <x v="3"/>
    <x v="1"/>
    <x v="1"/>
    <x v="0"/>
  </r>
  <r>
    <x v="6"/>
    <x v="160"/>
    <x v="122"/>
    <x v="122"/>
    <x v="13500"/>
    <x v="3"/>
    <x v="3"/>
    <x v="0"/>
    <x v="1"/>
  </r>
  <r>
    <x v="6"/>
    <x v="160"/>
    <x v="123"/>
    <x v="123"/>
    <x v="13501"/>
    <x v="3"/>
    <x v="1"/>
    <x v="1"/>
    <x v="0"/>
  </r>
  <r>
    <x v="6"/>
    <x v="160"/>
    <x v="123"/>
    <x v="123"/>
    <x v="13502"/>
    <x v="3"/>
    <x v="0"/>
    <x v="0"/>
    <x v="0"/>
  </r>
  <r>
    <x v="6"/>
    <x v="160"/>
    <x v="123"/>
    <x v="123"/>
    <x v="13503"/>
    <x v="3"/>
    <x v="4"/>
    <x v="1"/>
    <x v="0"/>
  </r>
  <r>
    <x v="6"/>
    <x v="160"/>
    <x v="123"/>
    <x v="123"/>
    <x v="13504"/>
    <x v="3"/>
    <x v="1"/>
    <x v="1"/>
    <x v="1"/>
  </r>
  <r>
    <x v="6"/>
    <x v="160"/>
    <x v="123"/>
    <x v="123"/>
    <x v="13505"/>
    <x v="3"/>
    <x v="3"/>
    <x v="0"/>
    <x v="1"/>
  </r>
  <r>
    <x v="6"/>
    <x v="160"/>
    <x v="123"/>
    <x v="123"/>
    <x v="13506"/>
    <x v="3"/>
    <x v="0"/>
    <x v="0"/>
    <x v="1"/>
  </r>
  <r>
    <x v="6"/>
    <x v="160"/>
    <x v="123"/>
    <x v="123"/>
    <x v="13507"/>
    <x v="3"/>
    <x v="1"/>
    <x v="1"/>
    <x v="0"/>
  </r>
  <r>
    <x v="6"/>
    <x v="160"/>
    <x v="124"/>
    <x v="124"/>
    <x v="13508"/>
    <x v="3"/>
    <x v="1"/>
    <x v="1"/>
    <x v="1"/>
  </r>
  <r>
    <x v="6"/>
    <x v="160"/>
    <x v="125"/>
    <x v="125"/>
    <x v="13509"/>
    <x v="3"/>
    <x v="0"/>
    <x v="0"/>
    <x v="1"/>
  </r>
  <r>
    <x v="6"/>
    <x v="160"/>
    <x v="125"/>
    <x v="125"/>
    <x v="13510"/>
    <x v="3"/>
    <x v="0"/>
    <x v="0"/>
    <x v="0"/>
  </r>
  <r>
    <x v="6"/>
    <x v="160"/>
    <x v="125"/>
    <x v="125"/>
    <x v="13511"/>
    <x v="3"/>
    <x v="0"/>
    <x v="0"/>
    <x v="1"/>
  </r>
  <r>
    <x v="6"/>
    <x v="160"/>
    <x v="33"/>
    <x v="33"/>
    <x v="13512"/>
    <x v="0"/>
    <x v="3"/>
    <x v="0"/>
    <x v="0"/>
  </r>
  <r>
    <x v="6"/>
    <x v="160"/>
    <x v="126"/>
    <x v="126"/>
    <x v="13513"/>
    <x v="0"/>
    <x v="2"/>
    <x v="1"/>
    <x v="0"/>
  </r>
  <r>
    <x v="6"/>
    <x v="160"/>
    <x v="126"/>
    <x v="126"/>
    <x v="13514"/>
    <x v="0"/>
    <x v="2"/>
    <x v="1"/>
    <x v="0"/>
  </r>
  <r>
    <x v="6"/>
    <x v="160"/>
    <x v="126"/>
    <x v="126"/>
    <x v="13515"/>
    <x v="0"/>
    <x v="1"/>
    <x v="1"/>
    <x v="0"/>
  </r>
  <r>
    <x v="6"/>
    <x v="160"/>
    <x v="126"/>
    <x v="126"/>
    <x v="13516"/>
    <x v="0"/>
    <x v="1"/>
    <x v="1"/>
    <x v="0"/>
  </r>
  <r>
    <x v="6"/>
    <x v="160"/>
    <x v="126"/>
    <x v="126"/>
    <x v="13517"/>
    <x v="0"/>
    <x v="2"/>
    <x v="1"/>
    <x v="0"/>
  </r>
  <r>
    <x v="6"/>
    <x v="160"/>
    <x v="126"/>
    <x v="126"/>
    <x v="13518"/>
    <x v="0"/>
    <x v="0"/>
    <x v="0"/>
    <x v="0"/>
  </r>
  <r>
    <x v="6"/>
    <x v="161"/>
    <x v="0"/>
    <x v="0"/>
    <x v="13519"/>
    <x v="0"/>
    <x v="3"/>
    <x v="0"/>
    <x v="0"/>
  </r>
  <r>
    <x v="6"/>
    <x v="161"/>
    <x v="0"/>
    <x v="0"/>
    <x v="13520"/>
    <x v="0"/>
    <x v="0"/>
    <x v="0"/>
    <x v="0"/>
  </r>
  <r>
    <x v="6"/>
    <x v="161"/>
    <x v="0"/>
    <x v="0"/>
    <x v="13521"/>
    <x v="0"/>
    <x v="2"/>
    <x v="1"/>
    <x v="0"/>
  </r>
  <r>
    <x v="6"/>
    <x v="161"/>
    <x v="0"/>
    <x v="0"/>
    <x v="13522"/>
    <x v="0"/>
    <x v="1"/>
    <x v="1"/>
    <x v="0"/>
  </r>
  <r>
    <x v="6"/>
    <x v="161"/>
    <x v="0"/>
    <x v="0"/>
    <x v="13523"/>
    <x v="0"/>
    <x v="1"/>
    <x v="1"/>
    <x v="0"/>
  </r>
  <r>
    <x v="6"/>
    <x v="161"/>
    <x v="8"/>
    <x v="8"/>
    <x v="13524"/>
    <x v="0"/>
    <x v="0"/>
    <x v="0"/>
    <x v="1"/>
  </r>
  <r>
    <x v="6"/>
    <x v="161"/>
    <x v="8"/>
    <x v="8"/>
    <x v="13525"/>
    <x v="0"/>
    <x v="0"/>
    <x v="0"/>
    <x v="1"/>
  </r>
  <r>
    <x v="6"/>
    <x v="161"/>
    <x v="9"/>
    <x v="9"/>
    <x v="13526"/>
    <x v="0"/>
    <x v="2"/>
    <x v="1"/>
    <x v="0"/>
  </r>
  <r>
    <x v="6"/>
    <x v="161"/>
    <x v="9"/>
    <x v="9"/>
    <x v="13527"/>
    <x v="0"/>
    <x v="1"/>
    <x v="1"/>
    <x v="0"/>
  </r>
  <r>
    <x v="6"/>
    <x v="161"/>
    <x v="1"/>
    <x v="1"/>
    <x v="13528"/>
    <x v="0"/>
    <x v="1"/>
    <x v="1"/>
    <x v="0"/>
  </r>
  <r>
    <x v="6"/>
    <x v="161"/>
    <x v="1"/>
    <x v="1"/>
    <x v="13529"/>
    <x v="0"/>
    <x v="2"/>
    <x v="1"/>
    <x v="0"/>
  </r>
  <r>
    <x v="6"/>
    <x v="161"/>
    <x v="1"/>
    <x v="1"/>
    <x v="13530"/>
    <x v="0"/>
    <x v="1"/>
    <x v="1"/>
    <x v="0"/>
  </r>
  <r>
    <x v="6"/>
    <x v="161"/>
    <x v="1"/>
    <x v="1"/>
    <x v="13531"/>
    <x v="0"/>
    <x v="1"/>
    <x v="1"/>
    <x v="0"/>
  </r>
  <r>
    <x v="6"/>
    <x v="161"/>
    <x v="1"/>
    <x v="1"/>
    <x v="13532"/>
    <x v="0"/>
    <x v="2"/>
    <x v="1"/>
    <x v="0"/>
  </r>
  <r>
    <x v="6"/>
    <x v="161"/>
    <x v="1"/>
    <x v="1"/>
    <x v="13533"/>
    <x v="0"/>
    <x v="2"/>
    <x v="1"/>
    <x v="0"/>
  </r>
  <r>
    <x v="6"/>
    <x v="161"/>
    <x v="1"/>
    <x v="1"/>
    <x v="13534"/>
    <x v="0"/>
    <x v="1"/>
    <x v="1"/>
    <x v="0"/>
  </r>
  <r>
    <x v="6"/>
    <x v="161"/>
    <x v="1"/>
    <x v="1"/>
    <x v="13535"/>
    <x v="0"/>
    <x v="2"/>
    <x v="1"/>
    <x v="0"/>
  </r>
  <r>
    <x v="6"/>
    <x v="161"/>
    <x v="1"/>
    <x v="1"/>
    <x v="13536"/>
    <x v="0"/>
    <x v="2"/>
    <x v="1"/>
    <x v="0"/>
  </r>
  <r>
    <x v="6"/>
    <x v="161"/>
    <x v="1"/>
    <x v="1"/>
    <x v="13537"/>
    <x v="0"/>
    <x v="1"/>
    <x v="1"/>
    <x v="0"/>
  </r>
  <r>
    <x v="6"/>
    <x v="161"/>
    <x v="1"/>
    <x v="1"/>
    <x v="13538"/>
    <x v="0"/>
    <x v="2"/>
    <x v="1"/>
    <x v="0"/>
  </r>
  <r>
    <x v="6"/>
    <x v="161"/>
    <x v="1"/>
    <x v="1"/>
    <x v="13539"/>
    <x v="0"/>
    <x v="1"/>
    <x v="1"/>
    <x v="0"/>
  </r>
  <r>
    <x v="6"/>
    <x v="161"/>
    <x v="1"/>
    <x v="1"/>
    <x v="13540"/>
    <x v="0"/>
    <x v="2"/>
    <x v="1"/>
    <x v="1"/>
  </r>
  <r>
    <x v="6"/>
    <x v="161"/>
    <x v="4"/>
    <x v="4"/>
    <x v="13541"/>
    <x v="0"/>
    <x v="1"/>
    <x v="1"/>
    <x v="0"/>
  </r>
  <r>
    <x v="6"/>
    <x v="161"/>
    <x v="4"/>
    <x v="4"/>
    <x v="13542"/>
    <x v="0"/>
    <x v="2"/>
    <x v="1"/>
    <x v="0"/>
  </r>
  <r>
    <x v="6"/>
    <x v="161"/>
    <x v="4"/>
    <x v="4"/>
    <x v="13543"/>
    <x v="0"/>
    <x v="1"/>
    <x v="1"/>
    <x v="0"/>
  </r>
  <r>
    <x v="6"/>
    <x v="161"/>
    <x v="4"/>
    <x v="4"/>
    <x v="13544"/>
    <x v="0"/>
    <x v="0"/>
    <x v="0"/>
    <x v="0"/>
  </r>
  <r>
    <x v="6"/>
    <x v="161"/>
    <x v="4"/>
    <x v="4"/>
    <x v="13545"/>
    <x v="0"/>
    <x v="0"/>
    <x v="0"/>
    <x v="0"/>
  </r>
  <r>
    <x v="6"/>
    <x v="161"/>
    <x v="4"/>
    <x v="4"/>
    <x v="13546"/>
    <x v="0"/>
    <x v="2"/>
    <x v="1"/>
    <x v="0"/>
  </r>
  <r>
    <x v="6"/>
    <x v="161"/>
    <x v="4"/>
    <x v="4"/>
    <x v="13547"/>
    <x v="0"/>
    <x v="0"/>
    <x v="0"/>
    <x v="0"/>
  </r>
  <r>
    <x v="6"/>
    <x v="161"/>
    <x v="4"/>
    <x v="4"/>
    <x v="13548"/>
    <x v="0"/>
    <x v="1"/>
    <x v="1"/>
    <x v="0"/>
  </r>
  <r>
    <x v="6"/>
    <x v="161"/>
    <x v="5"/>
    <x v="5"/>
    <x v="13549"/>
    <x v="0"/>
    <x v="1"/>
    <x v="1"/>
    <x v="0"/>
  </r>
  <r>
    <x v="6"/>
    <x v="161"/>
    <x v="5"/>
    <x v="5"/>
    <x v="13550"/>
    <x v="0"/>
    <x v="1"/>
    <x v="1"/>
    <x v="0"/>
  </r>
  <r>
    <x v="6"/>
    <x v="161"/>
    <x v="5"/>
    <x v="5"/>
    <x v="13551"/>
    <x v="0"/>
    <x v="1"/>
    <x v="1"/>
    <x v="0"/>
  </r>
  <r>
    <x v="6"/>
    <x v="161"/>
    <x v="3"/>
    <x v="3"/>
    <x v="13552"/>
    <x v="0"/>
    <x v="2"/>
    <x v="1"/>
    <x v="0"/>
  </r>
  <r>
    <x v="6"/>
    <x v="161"/>
    <x v="25"/>
    <x v="25"/>
    <x v="13553"/>
    <x v="0"/>
    <x v="2"/>
    <x v="1"/>
    <x v="0"/>
  </r>
  <r>
    <x v="6"/>
    <x v="162"/>
    <x v="0"/>
    <x v="0"/>
    <x v="13554"/>
    <x v="0"/>
    <x v="2"/>
    <x v="1"/>
    <x v="0"/>
  </r>
  <r>
    <x v="6"/>
    <x v="162"/>
    <x v="0"/>
    <x v="0"/>
    <x v="13555"/>
    <x v="0"/>
    <x v="0"/>
    <x v="0"/>
    <x v="0"/>
  </r>
  <r>
    <x v="6"/>
    <x v="162"/>
    <x v="0"/>
    <x v="0"/>
    <x v="13556"/>
    <x v="0"/>
    <x v="2"/>
    <x v="1"/>
    <x v="0"/>
  </r>
  <r>
    <x v="6"/>
    <x v="162"/>
    <x v="0"/>
    <x v="0"/>
    <x v="13557"/>
    <x v="0"/>
    <x v="2"/>
    <x v="1"/>
    <x v="0"/>
  </r>
  <r>
    <x v="6"/>
    <x v="162"/>
    <x v="0"/>
    <x v="0"/>
    <x v="13558"/>
    <x v="0"/>
    <x v="2"/>
    <x v="1"/>
    <x v="0"/>
  </r>
  <r>
    <x v="6"/>
    <x v="162"/>
    <x v="8"/>
    <x v="8"/>
    <x v="13559"/>
    <x v="0"/>
    <x v="2"/>
    <x v="1"/>
    <x v="0"/>
  </r>
  <r>
    <x v="6"/>
    <x v="162"/>
    <x v="9"/>
    <x v="9"/>
    <x v="13560"/>
    <x v="0"/>
    <x v="2"/>
    <x v="1"/>
    <x v="0"/>
  </r>
  <r>
    <x v="6"/>
    <x v="162"/>
    <x v="9"/>
    <x v="9"/>
    <x v="13561"/>
    <x v="0"/>
    <x v="2"/>
    <x v="1"/>
    <x v="0"/>
  </r>
  <r>
    <x v="6"/>
    <x v="162"/>
    <x v="1"/>
    <x v="1"/>
    <x v="13562"/>
    <x v="0"/>
    <x v="2"/>
    <x v="1"/>
    <x v="0"/>
  </r>
  <r>
    <x v="6"/>
    <x v="162"/>
    <x v="1"/>
    <x v="1"/>
    <x v="13563"/>
    <x v="0"/>
    <x v="2"/>
    <x v="1"/>
    <x v="0"/>
  </r>
  <r>
    <x v="6"/>
    <x v="162"/>
    <x v="1"/>
    <x v="1"/>
    <x v="13564"/>
    <x v="0"/>
    <x v="1"/>
    <x v="1"/>
    <x v="0"/>
  </r>
  <r>
    <x v="6"/>
    <x v="162"/>
    <x v="1"/>
    <x v="1"/>
    <x v="13565"/>
    <x v="0"/>
    <x v="0"/>
    <x v="0"/>
    <x v="1"/>
  </r>
  <r>
    <x v="6"/>
    <x v="162"/>
    <x v="1"/>
    <x v="1"/>
    <x v="13566"/>
    <x v="0"/>
    <x v="3"/>
    <x v="0"/>
    <x v="1"/>
  </r>
  <r>
    <x v="6"/>
    <x v="162"/>
    <x v="1"/>
    <x v="1"/>
    <x v="13567"/>
    <x v="0"/>
    <x v="2"/>
    <x v="1"/>
    <x v="0"/>
  </r>
  <r>
    <x v="6"/>
    <x v="162"/>
    <x v="1"/>
    <x v="1"/>
    <x v="13568"/>
    <x v="0"/>
    <x v="2"/>
    <x v="1"/>
    <x v="0"/>
  </r>
  <r>
    <x v="6"/>
    <x v="162"/>
    <x v="4"/>
    <x v="4"/>
    <x v="13569"/>
    <x v="0"/>
    <x v="2"/>
    <x v="1"/>
    <x v="0"/>
  </r>
  <r>
    <x v="6"/>
    <x v="162"/>
    <x v="4"/>
    <x v="4"/>
    <x v="13570"/>
    <x v="0"/>
    <x v="3"/>
    <x v="0"/>
    <x v="1"/>
  </r>
  <r>
    <x v="6"/>
    <x v="162"/>
    <x v="4"/>
    <x v="4"/>
    <x v="13571"/>
    <x v="0"/>
    <x v="0"/>
    <x v="0"/>
    <x v="1"/>
  </r>
  <r>
    <x v="6"/>
    <x v="162"/>
    <x v="4"/>
    <x v="4"/>
    <x v="13572"/>
    <x v="0"/>
    <x v="1"/>
    <x v="1"/>
    <x v="0"/>
  </r>
  <r>
    <x v="6"/>
    <x v="162"/>
    <x v="4"/>
    <x v="4"/>
    <x v="13573"/>
    <x v="0"/>
    <x v="2"/>
    <x v="1"/>
    <x v="0"/>
  </r>
  <r>
    <x v="6"/>
    <x v="162"/>
    <x v="4"/>
    <x v="4"/>
    <x v="13574"/>
    <x v="0"/>
    <x v="0"/>
    <x v="0"/>
    <x v="0"/>
  </r>
  <r>
    <x v="6"/>
    <x v="162"/>
    <x v="4"/>
    <x v="4"/>
    <x v="13575"/>
    <x v="0"/>
    <x v="2"/>
    <x v="1"/>
    <x v="0"/>
  </r>
  <r>
    <x v="6"/>
    <x v="162"/>
    <x v="4"/>
    <x v="4"/>
    <x v="13576"/>
    <x v="0"/>
    <x v="2"/>
    <x v="1"/>
    <x v="0"/>
  </r>
  <r>
    <x v="6"/>
    <x v="162"/>
    <x v="5"/>
    <x v="5"/>
    <x v="13577"/>
    <x v="0"/>
    <x v="1"/>
    <x v="1"/>
    <x v="0"/>
  </r>
  <r>
    <x v="6"/>
    <x v="162"/>
    <x v="5"/>
    <x v="5"/>
    <x v="13578"/>
    <x v="0"/>
    <x v="2"/>
    <x v="1"/>
    <x v="0"/>
  </r>
  <r>
    <x v="6"/>
    <x v="162"/>
    <x v="25"/>
    <x v="25"/>
    <x v="13579"/>
    <x v="0"/>
    <x v="0"/>
    <x v="0"/>
    <x v="0"/>
  </r>
  <r>
    <x v="6"/>
    <x v="163"/>
    <x v="0"/>
    <x v="0"/>
    <x v="13580"/>
    <x v="0"/>
    <x v="2"/>
    <x v="1"/>
    <x v="0"/>
  </r>
  <r>
    <x v="6"/>
    <x v="163"/>
    <x v="0"/>
    <x v="0"/>
    <x v="13581"/>
    <x v="0"/>
    <x v="2"/>
    <x v="1"/>
    <x v="0"/>
  </r>
  <r>
    <x v="6"/>
    <x v="163"/>
    <x v="0"/>
    <x v="0"/>
    <x v="13582"/>
    <x v="0"/>
    <x v="1"/>
    <x v="1"/>
    <x v="0"/>
  </r>
  <r>
    <x v="6"/>
    <x v="163"/>
    <x v="0"/>
    <x v="0"/>
    <x v="13583"/>
    <x v="0"/>
    <x v="2"/>
    <x v="1"/>
    <x v="0"/>
  </r>
  <r>
    <x v="6"/>
    <x v="163"/>
    <x v="0"/>
    <x v="0"/>
    <x v="13584"/>
    <x v="0"/>
    <x v="1"/>
    <x v="1"/>
    <x v="0"/>
  </r>
  <r>
    <x v="6"/>
    <x v="163"/>
    <x v="0"/>
    <x v="0"/>
    <x v="13585"/>
    <x v="0"/>
    <x v="2"/>
    <x v="1"/>
    <x v="0"/>
  </r>
  <r>
    <x v="6"/>
    <x v="163"/>
    <x v="0"/>
    <x v="0"/>
    <x v="13586"/>
    <x v="0"/>
    <x v="2"/>
    <x v="1"/>
    <x v="0"/>
  </r>
  <r>
    <x v="6"/>
    <x v="163"/>
    <x v="0"/>
    <x v="0"/>
    <x v="13587"/>
    <x v="0"/>
    <x v="2"/>
    <x v="1"/>
    <x v="0"/>
  </r>
  <r>
    <x v="6"/>
    <x v="163"/>
    <x v="0"/>
    <x v="0"/>
    <x v="13588"/>
    <x v="0"/>
    <x v="2"/>
    <x v="1"/>
    <x v="0"/>
  </r>
  <r>
    <x v="6"/>
    <x v="163"/>
    <x v="0"/>
    <x v="0"/>
    <x v="13589"/>
    <x v="0"/>
    <x v="2"/>
    <x v="1"/>
    <x v="0"/>
  </r>
  <r>
    <x v="6"/>
    <x v="163"/>
    <x v="0"/>
    <x v="0"/>
    <x v="13590"/>
    <x v="0"/>
    <x v="2"/>
    <x v="1"/>
    <x v="0"/>
  </r>
  <r>
    <x v="6"/>
    <x v="163"/>
    <x v="0"/>
    <x v="0"/>
    <x v="13591"/>
    <x v="0"/>
    <x v="1"/>
    <x v="1"/>
    <x v="0"/>
  </r>
  <r>
    <x v="6"/>
    <x v="163"/>
    <x v="0"/>
    <x v="0"/>
    <x v="13592"/>
    <x v="0"/>
    <x v="2"/>
    <x v="1"/>
    <x v="0"/>
  </r>
  <r>
    <x v="6"/>
    <x v="163"/>
    <x v="0"/>
    <x v="0"/>
    <x v="13593"/>
    <x v="0"/>
    <x v="2"/>
    <x v="1"/>
    <x v="0"/>
  </r>
  <r>
    <x v="6"/>
    <x v="163"/>
    <x v="0"/>
    <x v="0"/>
    <x v="13594"/>
    <x v="0"/>
    <x v="2"/>
    <x v="1"/>
    <x v="0"/>
  </r>
  <r>
    <x v="6"/>
    <x v="163"/>
    <x v="0"/>
    <x v="0"/>
    <x v="13595"/>
    <x v="0"/>
    <x v="2"/>
    <x v="1"/>
    <x v="0"/>
  </r>
  <r>
    <x v="6"/>
    <x v="163"/>
    <x v="8"/>
    <x v="8"/>
    <x v="13596"/>
    <x v="0"/>
    <x v="2"/>
    <x v="1"/>
    <x v="0"/>
  </r>
  <r>
    <x v="6"/>
    <x v="163"/>
    <x v="9"/>
    <x v="9"/>
    <x v="13597"/>
    <x v="0"/>
    <x v="1"/>
    <x v="1"/>
    <x v="0"/>
  </r>
  <r>
    <x v="6"/>
    <x v="163"/>
    <x v="9"/>
    <x v="9"/>
    <x v="13598"/>
    <x v="0"/>
    <x v="2"/>
    <x v="1"/>
    <x v="0"/>
  </r>
  <r>
    <x v="6"/>
    <x v="163"/>
    <x v="9"/>
    <x v="9"/>
    <x v="13599"/>
    <x v="0"/>
    <x v="2"/>
    <x v="1"/>
    <x v="0"/>
  </r>
  <r>
    <x v="6"/>
    <x v="163"/>
    <x v="1"/>
    <x v="1"/>
    <x v="13600"/>
    <x v="0"/>
    <x v="2"/>
    <x v="1"/>
    <x v="0"/>
  </r>
  <r>
    <x v="6"/>
    <x v="163"/>
    <x v="1"/>
    <x v="1"/>
    <x v="13601"/>
    <x v="0"/>
    <x v="3"/>
    <x v="0"/>
    <x v="0"/>
  </r>
  <r>
    <x v="6"/>
    <x v="163"/>
    <x v="1"/>
    <x v="1"/>
    <x v="13602"/>
    <x v="0"/>
    <x v="2"/>
    <x v="1"/>
    <x v="0"/>
  </r>
  <r>
    <x v="6"/>
    <x v="163"/>
    <x v="1"/>
    <x v="1"/>
    <x v="13603"/>
    <x v="0"/>
    <x v="0"/>
    <x v="0"/>
    <x v="0"/>
  </r>
  <r>
    <x v="6"/>
    <x v="163"/>
    <x v="1"/>
    <x v="1"/>
    <x v="13604"/>
    <x v="0"/>
    <x v="0"/>
    <x v="0"/>
    <x v="1"/>
  </r>
  <r>
    <x v="6"/>
    <x v="163"/>
    <x v="1"/>
    <x v="1"/>
    <x v="13605"/>
    <x v="0"/>
    <x v="1"/>
    <x v="1"/>
    <x v="0"/>
  </r>
  <r>
    <x v="6"/>
    <x v="163"/>
    <x v="1"/>
    <x v="1"/>
    <x v="13606"/>
    <x v="0"/>
    <x v="2"/>
    <x v="1"/>
    <x v="0"/>
  </r>
  <r>
    <x v="6"/>
    <x v="163"/>
    <x v="1"/>
    <x v="1"/>
    <x v="13607"/>
    <x v="0"/>
    <x v="0"/>
    <x v="0"/>
    <x v="1"/>
  </r>
  <r>
    <x v="6"/>
    <x v="163"/>
    <x v="1"/>
    <x v="1"/>
    <x v="13608"/>
    <x v="0"/>
    <x v="2"/>
    <x v="1"/>
    <x v="0"/>
  </r>
  <r>
    <x v="6"/>
    <x v="163"/>
    <x v="1"/>
    <x v="1"/>
    <x v="13609"/>
    <x v="0"/>
    <x v="0"/>
    <x v="0"/>
    <x v="0"/>
  </r>
  <r>
    <x v="6"/>
    <x v="163"/>
    <x v="1"/>
    <x v="1"/>
    <x v="13610"/>
    <x v="0"/>
    <x v="2"/>
    <x v="1"/>
    <x v="0"/>
  </r>
  <r>
    <x v="6"/>
    <x v="163"/>
    <x v="1"/>
    <x v="1"/>
    <x v="13611"/>
    <x v="0"/>
    <x v="0"/>
    <x v="0"/>
    <x v="0"/>
  </r>
  <r>
    <x v="6"/>
    <x v="163"/>
    <x v="1"/>
    <x v="1"/>
    <x v="13612"/>
    <x v="0"/>
    <x v="2"/>
    <x v="1"/>
    <x v="0"/>
  </r>
  <r>
    <x v="6"/>
    <x v="163"/>
    <x v="1"/>
    <x v="1"/>
    <x v="13613"/>
    <x v="0"/>
    <x v="2"/>
    <x v="1"/>
    <x v="0"/>
  </r>
  <r>
    <x v="6"/>
    <x v="163"/>
    <x v="1"/>
    <x v="1"/>
    <x v="13614"/>
    <x v="0"/>
    <x v="2"/>
    <x v="1"/>
    <x v="0"/>
  </r>
  <r>
    <x v="6"/>
    <x v="163"/>
    <x v="1"/>
    <x v="1"/>
    <x v="13615"/>
    <x v="0"/>
    <x v="2"/>
    <x v="1"/>
    <x v="0"/>
  </r>
  <r>
    <x v="6"/>
    <x v="163"/>
    <x v="1"/>
    <x v="1"/>
    <x v="13616"/>
    <x v="0"/>
    <x v="1"/>
    <x v="1"/>
    <x v="0"/>
  </r>
  <r>
    <x v="6"/>
    <x v="163"/>
    <x v="4"/>
    <x v="4"/>
    <x v="13617"/>
    <x v="0"/>
    <x v="1"/>
    <x v="1"/>
    <x v="0"/>
  </r>
  <r>
    <x v="6"/>
    <x v="163"/>
    <x v="4"/>
    <x v="4"/>
    <x v="13618"/>
    <x v="0"/>
    <x v="1"/>
    <x v="1"/>
    <x v="0"/>
  </r>
  <r>
    <x v="6"/>
    <x v="163"/>
    <x v="4"/>
    <x v="4"/>
    <x v="13619"/>
    <x v="0"/>
    <x v="1"/>
    <x v="1"/>
    <x v="0"/>
  </r>
  <r>
    <x v="6"/>
    <x v="163"/>
    <x v="4"/>
    <x v="4"/>
    <x v="13620"/>
    <x v="0"/>
    <x v="0"/>
    <x v="0"/>
    <x v="1"/>
  </r>
  <r>
    <x v="6"/>
    <x v="163"/>
    <x v="4"/>
    <x v="4"/>
    <x v="13621"/>
    <x v="0"/>
    <x v="2"/>
    <x v="1"/>
    <x v="0"/>
  </r>
  <r>
    <x v="6"/>
    <x v="163"/>
    <x v="4"/>
    <x v="4"/>
    <x v="13622"/>
    <x v="0"/>
    <x v="1"/>
    <x v="1"/>
    <x v="0"/>
  </r>
  <r>
    <x v="6"/>
    <x v="163"/>
    <x v="4"/>
    <x v="4"/>
    <x v="13623"/>
    <x v="0"/>
    <x v="2"/>
    <x v="1"/>
    <x v="0"/>
  </r>
  <r>
    <x v="6"/>
    <x v="163"/>
    <x v="4"/>
    <x v="4"/>
    <x v="13624"/>
    <x v="0"/>
    <x v="2"/>
    <x v="1"/>
    <x v="0"/>
  </r>
  <r>
    <x v="6"/>
    <x v="163"/>
    <x v="4"/>
    <x v="4"/>
    <x v="13625"/>
    <x v="0"/>
    <x v="0"/>
    <x v="0"/>
    <x v="1"/>
  </r>
  <r>
    <x v="6"/>
    <x v="163"/>
    <x v="4"/>
    <x v="4"/>
    <x v="13626"/>
    <x v="0"/>
    <x v="0"/>
    <x v="0"/>
    <x v="0"/>
  </r>
  <r>
    <x v="6"/>
    <x v="163"/>
    <x v="4"/>
    <x v="4"/>
    <x v="13627"/>
    <x v="0"/>
    <x v="2"/>
    <x v="1"/>
    <x v="0"/>
  </r>
  <r>
    <x v="6"/>
    <x v="163"/>
    <x v="4"/>
    <x v="4"/>
    <x v="13628"/>
    <x v="0"/>
    <x v="2"/>
    <x v="1"/>
    <x v="0"/>
  </r>
  <r>
    <x v="6"/>
    <x v="163"/>
    <x v="4"/>
    <x v="4"/>
    <x v="13629"/>
    <x v="0"/>
    <x v="0"/>
    <x v="0"/>
    <x v="0"/>
  </r>
  <r>
    <x v="6"/>
    <x v="163"/>
    <x v="4"/>
    <x v="4"/>
    <x v="13630"/>
    <x v="0"/>
    <x v="2"/>
    <x v="1"/>
    <x v="0"/>
  </r>
  <r>
    <x v="6"/>
    <x v="163"/>
    <x v="5"/>
    <x v="5"/>
    <x v="13631"/>
    <x v="0"/>
    <x v="3"/>
    <x v="0"/>
    <x v="0"/>
  </r>
  <r>
    <x v="6"/>
    <x v="163"/>
    <x v="5"/>
    <x v="5"/>
    <x v="13632"/>
    <x v="0"/>
    <x v="2"/>
    <x v="1"/>
    <x v="0"/>
  </r>
  <r>
    <x v="6"/>
    <x v="163"/>
    <x v="99"/>
    <x v="99"/>
    <x v="13633"/>
    <x v="0"/>
    <x v="1"/>
    <x v="1"/>
    <x v="0"/>
  </r>
  <r>
    <x v="6"/>
    <x v="163"/>
    <x v="3"/>
    <x v="3"/>
    <x v="13634"/>
    <x v="0"/>
    <x v="2"/>
    <x v="1"/>
    <x v="0"/>
  </r>
  <r>
    <x v="6"/>
    <x v="164"/>
    <x v="9"/>
    <x v="9"/>
    <x v="13635"/>
    <x v="0"/>
    <x v="2"/>
    <x v="1"/>
    <x v="0"/>
  </r>
  <r>
    <x v="6"/>
    <x v="164"/>
    <x v="9"/>
    <x v="9"/>
    <x v="13636"/>
    <x v="0"/>
    <x v="1"/>
    <x v="1"/>
    <x v="0"/>
  </r>
  <r>
    <x v="6"/>
    <x v="164"/>
    <x v="9"/>
    <x v="9"/>
    <x v="13637"/>
    <x v="0"/>
    <x v="2"/>
    <x v="1"/>
    <x v="0"/>
  </r>
  <r>
    <x v="6"/>
    <x v="164"/>
    <x v="9"/>
    <x v="9"/>
    <x v="13638"/>
    <x v="0"/>
    <x v="2"/>
    <x v="1"/>
    <x v="0"/>
  </r>
  <r>
    <x v="6"/>
    <x v="164"/>
    <x v="9"/>
    <x v="9"/>
    <x v="13639"/>
    <x v="0"/>
    <x v="1"/>
    <x v="1"/>
    <x v="0"/>
  </r>
  <r>
    <x v="6"/>
    <x v="164"/>
    <x v="9"/>
    <x v="9"/>
    <x v="13640"/>
    <x v="0"/>
    <x v="2"/>
    <x v="1"/>
    <x v="0"/>
  </r>
  <r>
    <x v="6"/>
    <x v="164"/>
    <x v="9"/>
    <x v="9"/>
    <x v="13641"/>
    <x v="0"/>
    <x v="1"/>
    <x v="1"/>
    <x v="0"/>
  </r>
  <r>
    <x v="6"/>
    <x v="164"/>
    <x v="9"/>
    <x v="9"/>
    <x v="13642"/>
    <x v="0"/>
    <x v="2"/>
    <x v="1"/>
    <x v="0"/>
  </r>
  <r>
    <x v="6"/>
    <x v="164"/>
    <x v="142"/>
    <x v="142"/>
    <x v="13643"/>
    <x v="0"/>
    <x v="1"/>
    <x v="1"/>
    <x v="0"/>
  </r>
  <r>
    <x v="6"/>
    <x v="164"/>
    <x v="142"/>
    <x v="142"/>
    <x v="13644"/>
    <x v="0"/>
    <x v="2"/>
    <x v="1"/>
    <x v="1"/>
  </r>
  <r>
    <x v="6"/>
    <x v="164"/>
    <x v="142"/>
    <x v="142"/>
    <x v="13645"/>
    <x v="0"/>
    <x v="0"/>
    <x v="0"/>
    <x v="1"/>
  </r>
  <r>
    <x v="6"/>
    <x v="164"/>
    <x v="142"/>
    <x v="142"/>
    <x v="13646"/>
    <x v="0"/>
    <x v="3"/>
    <x v="0"/>
    <x v="1"/>
  </r>
  <r>
    <x v="6"/>
    <x v="164"/>
    <x v="142"/>
    <x v="142"/>
    <x v="13647"/>
    <x v="0"/>
    <x v="0"/>
    <x v="0"/>
    <x v="1"/>
  </r>
  <r>
    <x v="6"/>
    <x v="164"/>
    <x v="142"/>
    <x v="142"/>
    <x v="13648"/>
    <x v="0"/>
    <x v="0"/>
    <x v="0"/>
    <x v="0"/>
  </r>
  <r>
    <x v="6"/>
    <x v="164"/>
    <x v="142"/>
    <x v="142"/>
    <x v="13649"/>
    <x v="0"/>
    <x v="0"/>
    <x v="0"/>
    <x v="1"/>
  </r>
  <r>
    <x v="6"/>
    <x v="164"/>
    <x v="142"/>
    <x v="142"/>
    <x v="13650"/>
    <x v="0"/>
    <x v="0"/>
    <x v="0"/>
    <x v="1"/>
  </r>
  <r>
    <x v="6"/>
    <x v="164"/>
    <x v="142"/>
    <x v="142"/>
    <x v="13651"/>
    <x v="0"/>
    <x v="1"/>
    <x v="1"/>
    <x v="0"/>
  </r>
  <r>
    <x v="6"/>
    <x v="164"/>
    <x v="142"/>
    <x v="142"/>
    <x v="13652"/>
    <x v="0"/>
    <x v="2"/>
    <x v="1"/>
    <x v="0"/>
  </r>
  <r>
    <x v="6"/>
    <x v="164"/>
    <x v="142"/>
    <x v="142"/>
    <x v="13653"/>
    <x v="0"/>
    <x v="1"/>
    <x v="1"/>
    <x v="0"/>
  </r>
  <r>
    <x v="6"/>
    <x v="164"/>
    <x v="142"/>
    <x v="142"/>
    <x v="13654"/>
    <x v="0"/>
    <x v="0"/>
    <x v="0"/>
    <x v="1"/>
  </r>
  <r>
    <x v="6"/>
    <x v="164"/>
    <x v="1"/>
    <x v="1"/>
    <x v="13655"/>
    <x v="0"/>
    <x v="0"/>
    <x v="0"/>
    <x v="1"/>
  </r>
  <r>
    <x v="6"/>
    <x v="164"/>
    <x v="1"/>
    <x v="1"/>
    <x v="13656"/>
    <x v="0"/>
    <x v="2"/>
    <x v="1"/>
    <x v="0"/>
  </r>
  <r>
    <x v="6"/>
    <x v="164"/>
    <x v="1"/>
    <x v="1"/>
    <x v="13657"/>
    <x v="0"/>
    <x v="0"/>
    <x v="0"/>
    <x v="0"/>
  </r>
  <r>
    <x v="6"/>
    <x v="164"/>
    <x v="1"/>
    <x v="1"/>
    <x v="13658"/>
    <x v="0"/>
    <x v="2"/>
    <x v="1"/>
    <x v="0"/>
  </r>
  <r>
    <x v="6"/>
    <x v="164"/>
    <x v="1"/>
    <x v="1"/>
    <x v="13659"/>
    <x v="0"/>
    <x v="2"/>
    <x v="1"/>
    <x v="0"/>
  </r>
  <r>
    <x v="6"/>
    <x v="164"/>
    <x v="1"/>
    <x v="1"/>
    <x v="13660"/>
    <x v="0"/>
    <x v="0"/>
    <x v="0"/>
    <x v="0"/>
  </r>
  <r>
    <x v="6"/>
    <x v="164"/>
    <x v="1"/>
    <x v="1"/>
    <x v="13661"/>
    <x v="0"/>
    <x v="2"/>
    <x v="1"/>
    <x v="1"/>
  </r>
  <r>
    <x v="6"/>
    <x v="164"/>
    <x v="1"/>
    <x v="1"/>
    <x v="13662"/>
    <x v="0"/>
    <x v="2"/>
    <x v="1"/>
    <x v="0"/>
  </r>
  <r>
    <x v="6"/>
    <x v="164"/>
    <x v="1"/>
    <x v="1"/>
    <x v="13663"/>
    <x v="0"/>
    <x v="2"/>
    <x v="1"/>
    <x v="0"/>
  </r>
  <r>
    <x v="6"/>
    <x v="164"/>
    <x v="1"/>
    <x v="1"/>
    <x v="13664"/>
    <x v="0"/>
    <x v="2"/>
    <x v="1"/>
    <x v="0"/>
  </r>
  <r>
    <x v="6"/>
    <x v="164"/>
    <x v="1"/>
    <x v="1"/>
    <x v="13665"/>
    <x v="0"/>
    <x v="0"/>
    <x v="0"/>
    <x v="0"/>
  </r>
  <r>
    <x v="6"/>
    <x v="164"/>
    <x v="1"/>
    <x v="1"/>
    <x v="13666"/>
    <x v="0"/>
    <x v="1"/>
    <x v="1"/>
    <x v="0"/>
  </r>
  <r>
    <x v="6"/>
    <x v="164"/>
    <x v="1"/>
    <x v="1"/>
    <x v="13667"/>
    <x v="0"/>
    <x v="0"/>
    <x v="0"/>
    <x v="1"/>
  </r>
  <r>
    <x v="6"/>
    <x v="164"/>
    <x v="4"/>
    <x v="4"/>
    <x v="13668"/>
    <x v="0"/>
    <x v="0"/>
    <x v="0"/>
    <x v="0"/>
  </r>
  <r>
    <x v="6"/>
    <x v="164"/>
    <x v="4"/>
    <x v="4"/>
    <x v="13669"/>
    <x v="0"/>
    <x v="3"/>
    <x v="0"/>
    <x v="0"/>
  </r>
  <r>
    <x v="6"/>
    <x v="164"/>
    <x v="4"/>
    <x v="4"/>
    <x v="13670"/>
    <x v="0"/>
    <x v="2"/>
    <x v="1"/>
    <x v="0"/>
  </r>
  <r>
    <x v="6"/>
    <x v="164"/>
    <x v="4"/>
    <x v="4"/>
    <x v="13671"/>
    <x v="0"/>
    <x v="0"/>
    <x v="0"/>
    <x v="1"/>
  </r>
  <r>
    <x v="6"/>
    <x v="164"/>
    <x v="4"/>
    <x v="4"/>
    <x v="13672"/>
    <x v="0"/>
    <x v="0"/>
    <x v="0"/>
    <x v="0"/>
  </r>
  <r>
    <x v="6"/>
    <x v="164"/>
    <x v="4"/>
    <x v="4"/>
    <x v="13673"/>
    <x v="0"/>
    <x v="0"/>
    <x v="0"/>
    <x v="0"/>
  </r>
  <r>
    <x v="6"/>
    <x v="164"/>
    <x v="4"/>
    <x v="4"/>
    <x v="13674"/>
    <x v="0"/>
    <x v="0"/>
    <x v="0"/>
    <x v="0"/>
  </r>
  <r>
    <x v="6"/>
    <x v="164"/>
    <x v="4"/>
    <x v="4"/>
    <x v="13675"/>
    <x v="0"/>
    <x v="0"/>
    <x v="0"/>
    <x v="0"/>
  </r>
  <r>
    <x v="6"/>
    <x v="164"/>
    <x v="4"/>
    <x v="4"/>
    <x v="13676"/>
    <x v="0"/>
    <x v="3"/>
    <x v="0"/>
    <x v="0"/>
  </r>
  <r>
    <x v="6"/>
    <x v="164"/>
    <x v="4"/>
    <x v="4"/>
    <x v="13677"/>
    <x v="0"/>
    <x v="1"/>
    <x v="1"/>
    <x v="0"/>
  </r>
  <r>
    <x v="6"/>
    <x v="164"/>
    <x v="4"/>
    <x v="4"/>
    <x v="13678"/>
    <x v="0"/>
    <x v="0"/>
    <x v="0"/>
    <x v="0"/>
  </r>
  <r>
    <x v="6"/>
    <x v="164"/>
    <x v="4"/>
    <x v="4"/>
    <x v="13679"/>
    <x v="0"/>
    <x v="0"/>
    <x v="0"/>
    <x v="0"/>
  </r>
  <r>
    <x v="6"/>
    <x v="164"/>
    <x v="4"/>
    <x v="4"/>
    <x v="13680"/>
    <x v="0"/>
    <x v="0"/>
    <x v="0"/>
    <x v="0"/>
  </r>
  <r>
    <x v="6"/>
    <x v="164"/>
    <x v="4"/>
    <x v="4"/>
    <x v="13681"/>
    <x v="0"/>
    <x v="1"/>
    <x v="1"/>
    <x v="0"/>
  </r>
  <r>
    <x v="6"/>
    <x v="164"/>
    <x v="4"/>
    <x v="4"/>
    <x v="13682"/>
    <x v="0"/>
    <x v="1"/>
    <x v="1"/>
    <x v="0"/>
  </r>
  <r>
    <x v="6"/>
    <x v="164"/>
    <x v="4"/>
    <x v="4"/>
    <x v="13683"/>
    <x v="0"/>
    <x v="0"/>
    <x v="0"/>
    <x v="1"/>
  </r>
  <r>
    <x v="6"/>
    <x v="164"/>
    <x v="4"/>
    <x v="4"/>
    <x v="13684"/>
    <x v="0"/>
    <x v="0"/>
    <x v="0"/>
    <x v="1"/>
  </r>
  <r>
    <x v="6"/>
    <x v="164"/>
    <x v="4"/>
    <x v="4"/>
    <x v="13685"/>
    <x v="0"/>
    <x v="0"/>
    <x v="0"/>
    <x v="1"/>
  </r>
  <r>
    <x v="6"/>
    <x v="165"/>
    <x v="34"/>
    <x v="34"/>
    <x v="13686"/>
    <x v="0"/>
    <x v="0"/>
    <x v="0"/>
    <x v="0"/>
  </r>
  <r>
    <x v="6"/>
    <x v="165"/>
    <x v="0"/>
    <x v="0"/>
    <x v="13687"/>
    <x v="0"/>
    <x v="2"/>
    <x v="1"/>
    <x v="0"/>
  </r>
  <r>
    <x v="6"/>
    <x v="165"/>
    <x v="0"/>
    <x v="0"/>
    <x v="13688"/>
    <x v="0"/>
    <x v="1"/>
    <x v="1"/>
    <x v="0"/>
  </r>
  <r>
    <x v="6"/>
    <x v="165"/>
    <x v="0"/>
    <x v="0"/>
    <x v="13689"/>
    <x v="0"/>
    <x v="2"/>
    <x v="1"/>
    <x v="0"/>
  </r>
  <r>
    <x v="6"/>
    <x v="165"/>
    <x v="0"/>
    <x v="0"/>
    <x v="13690"/>
    <x v="0"/>
    <x v="1"/>
    <x v="1"/>
    <x v="0"/>
  </r>
  <r>
    <x v="6"/>
    <x v="165"/>
    <x v="0"/>
    <x v="0"/>
    <x v="13691"/>
    <x v="0"/>
    <x v="2"/>
    <x v="1"/>
    <x v="0"/>
  </r>
  <r>
    <x v="6"/>
    <x v="165"/>
    <x v="0"/>
    <x v="0"/>
    <x v="13692"/>
    <x v="0"/>
    <x v="2"/>
    <x v="1"/>
    <x v="0"/>
  </r>
  <r>
    <x v="6"/>
    <x v="165"/>
    <x v="0"/>
    <x v="0"/>
    <x v="13693"/>
    <x v="0"/>
    <x v="0"/>
    <x v="0"/>
    <x v="0"/>
  </r>
  <r>
    <x v="6"/>
    <x v="165"/>
    <x v="0"/>
    <x v="0"/>
    <x v="13694"/>
    <x v="0"/>
    <x v="0"/>
    <x v="0"/>
    <x v="0"/>
  </r>
  <r>
    <x v="6"/>
    <x v="165"/>
    <x v="0"/>
    <x v="0"/>
    <x v="13695"/>
    <x v="0"/>
    <x v="2"/>
    <x v="1"/>
    <x v="0"/>
  </r>
  <r>
    <x v="6"/>
    <x v="165"/>
    <x v="0"/>
    <x v="0"/>
    <x v="13696"/>
    <x v="0"/>
    <x v="1"/>
    <x v="1"/>
    <x v="0"/>
  </r>
  <r>
    <x v="6"/>
    <x v="165"/>
    <x v="0"/>
    <x v="0"/>
    <x v="13697"/>
    <x v="0"/>
    <x v="3"/>
    <x v="0"/>
    <x v="0"/>
  </r>
  <r>
    <x v="6"/>
    <x v="165"/>
    <x v="0"/>
    <x v="0"/>
    <x v="13698"/>
    <x v="0"/>
    <x v="2"/>
    <x v="1"/>
    <x v="0"/>
  </r>
  <r>
    <x v="6"/>
    <x v="165"/>
    <x v="0"/>
    <x v="0"/>
    <x v="13699"/>
    <x v="0"/>
    <x v="0"/>
    <x v="0"/>
    <x v="0"/>
  </r>
  <r>
    <x v="6"/>
    <x v="165"/>
    <x v="0"/>
    <x v="0"/>
    <x v="13700"/>
    <x v="0"/>
    <x v="2"/>
    <x v="1"/>
    <x v="0"/>
  </r>
  <r>
    <x v="6"/>
    <x v="165"/>
    <x v="8"/>
    <x v="8"/>
    <x v="13701"/>
    <x v="0"/>
    <x v="2"/>
    <x v="1"/>
    <x v="0"/>
  </r>
  <r>
    <x v="6"/>
    <x v="165"/>
    <x v="8"/>
    <x v="8"/>
    <x v="13702"/>
    <x v="0"/>
    <x v="2"/>
    <x v="1"/>
    <x v="0"/>
  </r>
  <r>
    <x v="6"/>
    <x v="165"/>
    <x v="9"/>
    <x v="9"/>
    <x v="13703"/>
    <x v="0"/>
    <x v="2"/>
    <x v="1"/>
    <x v="0"/>
  </r>
  <r>
    <x v="6"/>
    <x v="165"/>
    <x v="9"/>
    <x v="9"/>
    <x v="13704"/>
    <x v="0"/>
    <x v="2"/>
    <x v="1"/>
    <x v="0"/>
  </r>
  <r>
    <x v="6"/>
    <x v="165"/>
    <x v="9"/>
    <x v="9"/>
    <x v="13705"/>
    <x v="0"/>
    <x v="2"/>
    <x v="1"/>
    <x v="0"/>
  </r>
  <r>
    <x v="6"/>
    <x v="165"/>
    <x v="1"/>
    <x v="1"/>
    <x v="13706"/>
    <x v="0"/>
    <x v="2"/>
    <x v="1"/>
    <x v="0"/>
  </r>
  <r>
    <x v="6"/>
    <x v="165"/>
    <x v="1"/>
    <x v="1"/>
    <x v="13707"/>
    <x v="0"/>
    <x v="2"/>
    <x v="1"/>
    <x v="0"/>
  </r>
  <r>
    <x v="6"/>
    <x v="165"/>
    <x v="1"/>
    <x v="1"/>
    <x v="13708"/>
    <x v="0"/>
    <x v="2"/>
    <x v="1"/>
    <x v="0"/>
  </r>
  <r>
    <x v="6"/>
    <x v="165"/>
    <x v="1"/>
    <x v="1"/>
    <x v="13709"/>
    <x v="0"/>
    <x v="0"/>
    <x v="0"/>
    <x v="0"/>
  </r>
  <r>
    <x v="6"/>
    <x v="165"/>
    <x v="1"/>
    <x v="1"/>
    <x v="13710"/>
    <x v="0"/>
    <x v="2"/>
    <x v="1"/>
    <x v="0"/>
  </r>
  <r>
    <x v="6"/>
    <x v="165"/>
    <x v="1"/>
    <x v="1"/>
    <x v="13711"/>
    <x v="0"/>
    <x v="2"/>
    <x v="1"/>
    <x v="0"/>
  </r>
  <r>
    <x v="6"/>
    <x v="165"/>
    <x v="1"/>
    <x v="1"/>
    <x v="13712"/>
    <x v="0"/>
    <x v="1"/>
    <x v="1"/>
    <x v="0"/>
  </r>
  <r>
    <x v="6"/>
    <x v="165"/>
    <x v="1"/>
    <x v="1"/>
    <x v="13713"/>
    <x v="0"/>
    <x v="0"/>
    <x v="0"/>
    <x v="0"/>
  </r>
  <r>
    <x v="6"/>
    <x v="165"/>
    <x v="1"/>
    <x v="1"/>
    <x v="13714"/>
    <x v="0"/>
    <x v="2"/>
    <x v="1"/>
    <x v="0"/>
  </r>
  <r>
    <x v="6"/>
    <x v="165"/>
    <x v="1"/>
    <x v="1"/>
    <x v="13715"/>
    <x v="0"/>
    <x v="0"/>
    <x v="0"/>
    <x v="1"/>
  </r>
  <r>
    <x v="6"/>
    <x v="165"/>
    <x v="1"/>
    <x v="1"/>
    <x v="13716"/>
    <x v="0"/>
    <x v="1"/>
    <x v="1"/>
    <x v="0"/>
  </r>
  <r>
    <x v="6"/>
    <x v="165"/>
    <x v="1"/>
    <x v="1"/>
    <x v="13717"/>
    <x v="0"/>
    <x v="2"/>
    <x v="1"/>
    <x v="0"/>
  </r>
  <r>
    <x v="6"/>
    <x v="165"/>
    <x v="1"/>
    <x v="1"/>
    <x v="13718"/>
    <x v="0"/>
    <x v="2"/>
    <x v="1"/>
    <x v="1"/>
  </r>
  <r>
    <x v="6"/>
    <x v="165"/>
    <x v="1"/>
    <x v="1"/>
    <x v="13719"/>
    <x v="0"/>
    <x v="0"/>
    <x v="0"/>
    <x v="1"/>
  </r>
  <r>
    <x v="6"/>
    <x v="165"/>
    <x v="1"/>
    <x v="1"/>
    <x v="13720"/>
    <x v="0"/>
    <x v="2"/>
    <x v="1"/>
    <x v="0"/>
  </r>
  <r>
    <x v="6"/>
    <x v="165"/>
    <x v="1"/>
    <x v="1"/>
    <x v="13721"/>
    <x v="0"/>
    <x v="0"/>
    <x v="0"/>
    <x v="1"/>
  </r>
  <r>
    <x v="6"/>
    <x v="165"/>
    <x v="1"/>
    <x v="1"/>
    <x v="13722"/>
    <x v="0"/>
    <x v="3"/>
    <x v="0"/>
    <x v="1"/>
  </r>
  <r>
    <x v="6"/>
    <x v="165"/>
    <x v="1"/>
    <x v="1"/>
    <x v="13723"/>
    <x v="0"/>
    <x v="2"/>
    <x v="1"/>
    <x v="0"/>
  </r>
  <r>
    <x v="6"/>
    <x v="165"/>
    <x v="1"/>
    <x v="1"/>
    <x v="13724"/>
    <x v="0"/>
    <x v="3"/>
    <x v="0"/>
    <x v="1"/>
  </r>
  <r>
    <x v="6"/>
    <x v="165"/>
    <x v="1"/>
    <x v="1"/>
    <x v="13725"/>
    <x v="0"/>
    <x v="3"/>
    <x v="0"/>
    <x v="1"/>
  </r>
  <r>
    <x v="6"/>
    <x v="165"/>
    <x v="1"/>
    <x v="1"/>
    <x v="13726"/>
    <x v="0"/>
    <x v="3"/>
    <x v="0"/>
    <x v="1"/>
  </r>
  <r>
    <x v="6"/>
    <x v="165"/>
    <x v="1"/>
    <x v="1"/>
    <x v="13727"/>
    <x v="0"/>
    <x v="1"/>
    <x v="1"/>
    <x v="1"/>
  </r>
  <r>
    <x v="6"/>
    <x v="165"/>
    <x v="4"/>
    <x v="4"/>
    <x v="13728"/>
    <x v="0"/>
    <x v="1"/>
    <x v="1"/>
    <x v="0"/>
  </r>
  <r>
    <x v="6"/>
    <x v="165"/>
    <x v="4"/>
    <x v="4"/>
    <x v="13729"/>
    <x v="0"/>
    <x v="2"/>
    <x v="1"/>
    <x v="0"/>
  </r>
  <r>
    <x v="6"/>
    <x v="165"/>
    <x v="4"/>
    <x v="4"/>
    <x v="13730"/>
    <x v="0"/>
    <x v="3"/>
    <x v="0"/>
    <x v="1"/>
  </r>
  <r>
    <x v="6"/>
    <x v="165"/>
    <x v="4"/>
    <x v="4"/>
    <x v="13731"/>
    <x v="0"/>
    <x v="3"/>
    <x v="0"/>
    <x v="0"/>
  </r>
  <r>
    <x v="6"/>
    <x v="165"/>
    <x v="4"/>
    <x v="4"/>
    <x v="13732"/>
    <x v="0"/>
    <x v="1"/>
    <x v="1"/>
    <x v="0"/>
  </r>
  <r>
    <x v="6"/>
    <x v="165"/>
    <x v="4"/>
    <x v="4"/>
    <x v="13733"/>
    <x v="0"/>
    <x v="2"/>
    <x v="1"/>
    <x v="0"/>
  </r>
  <r>
    <x v="6"/>
    <x v="165"/>
    <x v="4"/>
    <x v="4"/>
    <x v="13734"/>
    <x v="0"/>
    <x v="2"/>
    <x v="1"/>
    <x v="0"/>
  </r>
  <r>
    <x v="6"/>
    <x v="165"/>
    <x v="4"/>
    <x v="4"/>
    <x v="13735"/>
    <x v="0"/>
    <x v="0"/>
    <x v="0"/>
    <x v="0"/>
  </r>
  <r>
    <x v="6"/>
    <x v="165"/>
    <x v="4"/>
    <x v="4"/>
    <x v="13736"/>
    <x v="0"/>
    <x v="1"/>
    <x v="1"/>
    <x v="0"/>
  </r>
  <r>
    <x v="6"/>
    <x v="165"/>
    <x v="4"/>
    <x v="4"/>
    <x v="13737"/>
    <x v="0"/>
    <x v="0"/>
    <x v="0"/>
    <x v="0"/>
  </r>
  <r>
    <x v="6"/>
    <x v="165"/>
    <x v="4"/>
    <x v="4"/>
    <x v="13738"/>
    <x v="0"/>
    <x v="3"/>
    <x v="0"/>
    <x v="1"/>
  </r>
  <r>
    <x v="6"/>
    <x v="165"/>
    <x v="4"/>
    <x v="4"/>
    <x v="13739"/>
    <x v="0"/>
    <x v="0"/>
    <x v="0"/>
    <x v="0"/>
  </r>
  <r>
    <x v="6"/>
    <x v="165"/>
    <x v="4"/>
    <x v="4"/>
    <x v="13740"/>
    <x v="0"/>
    <x v="1"/>
    <x v="1"/>
    <x v="0"/>
  </r>
  <r>
    <x v="6"/>
    <x v="165"/>
    <x v="4"/>
    <x v="4"/>
    <x v="13741"/>
    <x v="0"/>
    <x v="2"/>
    <x v="1"/>
    <x v="0"/>
  </r>
  <r>
    <x v="6"/>
    <x v="165"/>
    <x v="4"/>
    <x v="4"/>
    <x v="13742"/>
    <x v="0"/>
    <x v="0"/>
    <x v="0"/>
    <x v="1"/>
  </r>
  <r>
    <x v="6"/>
    <x v="165"/>
    <x v="4"/>
    <x v="4"/>
    <x v="13743"/>
    <x v="0"/>
    <x v="1"/>
    <x v="1"/>
    <x v="1"/>
  </r>
  <r>
    <x v="6"/>
    <x v="165"/>
    <x v="4"/>
    <x v="4"/>
    <x v="13744"/>
    <x v="0"/>
    <x v="0"/>
    <x v="0"/>
    <x v="0"/>
  </r>
  <r>
    <x v="6"/>
    <x v="165"/>
    <x v="4"/>
    <x v="4"/>
    <x v="13745"/>
    <x v="0"/>
    <x v="0"/>
    <x v="0"/>
    <x v="1"/>
  </r>
  <r>
    <x v="6"/>
    <x v="165"/>
    <x v="5"/>
    <x v="5"/>
    <x v="13746"/>
    <x v="0"/>
    <x v="2"/>
    <x v="1"/>
    <x v="0"/>
  </r>
  <r>
    <x v="6"/>
    <x v="165"/>
    <x v="5"/>
    <x v="5"/>
    <x v="13747"/>
    <x v="0"/>
    <x v="0"/>
    <x v="0"/>
    <x v="1"/>
  </r>
  <r>
    <x v="6"/>
    <x v="165"/>
    <x v="5"/>
    <x v="5"/>
    <x v="13748"/>
    <x v="0"/>
    <x v="2"/>
    <x v="1"/>
    <x v="0"/>
  </r>
  <r>
    <x v="6"/>
    <x v="165"/>
    <x v="5"/>
    <x v="5"/>
    <x v="13749"/>
    <x v="0"/>
    <x v="2"/>
    <x v="1"/>
    <x v="0"/>
  </r>
  <r>
    <x v="6"/>
    <x v="165"/>
    <x v="3"/>
    <x v="3"/>
    <x v="13750"/>
    <x v="0"/>
    <x v="2"/>
    <x v="1"/>
    <x v="0"/>
  </r>
  <r>
    <x v="6"/>
    <x v="165"/>
    <x v="3"/>
    <x v="3"/>
    <x v="13751"/>
    <x v="0"/>
    <x v="2"/>
    <x v="1"/>
    <x v="1"/>
  </r>
  <r>
    <x v="6"/>
    <x v="165"/>
    <x v="24"/>
    <x v="24"/>
    <x v="13752"/>
    <x v="2"/>
    <x v="0"/>
    <x v="0"/>
    <x v="0"/>
  </r>
  <r>
    <x v="6"/>
    <x v="166"/>
    <x v="11"/>
    <x v="11"/>
    <x v="13753"/>
    <x v="0"/>
    <x v="0"/>
    <x v="0"/>
    <x v="1"/>
  </r>
  <r>
    <x v="6"/>
    <x v="166"/>
    <x v="11"/>
    <x v="11"/>
    <x v="13754"/>
    <x v="0"/>
    <x v="0"/>
    <x v="0"/>
    <x v="1"/>
  </r>
  <r>
    <x v="6"/>
    <x v="166"/>
    <x v="11"/>
    <x v="11"/>
    <x v="13755"/>
    <x v="0"/>
    <x v="2"/>
    <x v="1"/>
    <x v="0"/>
  </r>
  <r>
    <x v="6"/>
    <x v="166"/>
    <x v="2"/>
    <x v="2"/>
    <x v="13756"/>
    <x v="0"/>
    <x v="0"/>
    <x v="0"/>
    <x v="0"/>
  </r>
  <r>
    <x v="6"/>
    <x v="166"/>
    <x v="2"/>
    <x v="2"/>
    <x v="13757"/>
    <x v="0"/>
    <x v="0"/>
    <x v="0"/>
    <x v="0"/>
  </r>
  <r>
    <x v="6"/>
    <x v="166"/>
    <x v="2"/>
    <x v="2"/>
    <x v="13758"/>
    <x v="0"/>
    <x v="0"/>
    <x v="0"/>
    <x v="1"/>
  </r>
  <r>
    <x v="6"/>
    <x v="166"/>
    <x v="2"/>
    <x v="2"/>
    <x v="13759"/>
    <x v="0"/>
    <x v="0"/>
    <x v="0"/>
    <x v="0"/>
  </r>
  <r>
    <x v="6"/>
    <x v="166"/>
    <x v="2"/>
    <x v="2"/>
    <x v="13760"/>
    <x v="0"/>
    <x v="0"/>
    <x v="0"/>
    <x v="1"/>
  </r>
  <r>
    <x v="6"/>
    <x v="166"/>
    <x v="2"/>
    <x v="2"/>
    <x v="13761"/>
    <x v="0"/>
    <x v="2"/>
    <x v="1"/>
    <x v="0"/>
  </r>
  <r>
    <x v="6"/>
    <x v="166"/>
    <x v="2"/>
    <x v="2"/>
    <x v="13762"/>
    <x v="0"/>
    <x v="1"/>
    <x v="1"/>
    <x v="0"/>
  </r>
  <r>
    <x v="6"/>
    <x v="166"/>
    <x v="2"/>
    <x v="2"/>
    <x v="13763"/>
    <x v="0"/>
    <x v="0"/>
    <x v="0"/>
    <x v="1"/>
  </r>
  <r>
    <x v="6"/>
    <x v="166"/>
    <x v="2"/>
    <x v="2"/>
    <x v="13764"/>
    <x v="0"/>
    <x v="0"/>
    <x v="0"/>
    <x v="1"/>
  </r>
  <r>
    <x v="6"/>
    <x v="166"/>
    <x v="2"/>
    <x v="2"/>
    <x v="13765"/>
    <x v="0"/>
    <x v="0"/>
    <x v="0"/>
    <x v="0"/>
  </r>
  <r>
    <x v="6"/>
    <x v="166"/>
    <x v="2"/>
    <x v="2"/>
    <x v="13766"/>
    <x v="0"/>
    <x v="0"/>
    <x v="0"/>
    <x v="0"/>
  </r>
  <r>
    <x v="6"/>
    <x v="166"/>
    <x v="2"/>
    <x v="2"/>
    <x v="13767"/>
    <x v="0"/>
    <x v="1"/>
    <x v="1"/>
    <x v="0"/>
  </r>
  <r>
    <x v="6"/>
    <x v="166"/>
    <x v="2"/>
    <x v="2"/>
    <x v="13768"/>
    <x v="1"/>
    <x v="2"/>
    <x v="1"/>
    <x v="0"/>
  </r>
  <r>
    <x v="6"/>
    <x v="166"/>
    <x v="53"/>
    <x v="53"/>
    <x v="13769"/>
    <x v="0"/>
    <x v="1"/>
    <x v="1"/>
    <x v="1"/>
  </r>
  <r>
    <x v="6"/>
    <x v="166"/>
    <x v="53"/>
    <x v="53"/>
    <x v="13770"/>
    <x v="0"/>
    <x v="2"/>
    <x v="1"/>
    <x v="0"/>
  </r>
  <r>
    <x v="6"/>
    <x v="166"/>
    <x v="53"/>
    <x v="53"/>
    <x v="13771"/>
    <x v="0"/>
    <x v="1"/>
    <x v="1"/>
    <x v="0"/>
  </r>
  <r>
    <x v="6"/>
    <x v="166"/>
    <x v="53"/>
    <x v="53"/>
    <x v="13772"/>
    <x v="0"/>
    <x v="0"/>
    <x v="0"/>
    <x v="0"/>
  </r>
  <r>
    <x v="6"/>
    <x v="166"/>
    <x v="53"/>
    <x v="53"/>
    <x v="13773"/>
    <x v="0"/>
    <x v="1"/>
    <x v="1"/>
    <x v="0"/>
  </r>
  <r>
    <x v="6"/>
    <x v="166"/>
    <x v="53"/>
    <x v="53"/>
    <x v="13774"/>
    <x v="0"/>
    <x v="1"/>
    <x v="1"/>
    <x v="1"/>
  </r>
  <r>
    <x v="6"/>
    <x v="166"/>
    <x v="53"/>
    <x v="53"/>
    <x v="13775"/>
    <x v="0"/>
    <x v="3"/>
    <x v="0"/>
    <x v="1"/>
  </r>
  <r>
    <x v="6"/>
    <x v="166"/>
    <x v="6"/>
    <x v="6"/>
    <x v="13776"/>
    <x v="0"/>
    <x v="2"/>
    <x v="1"/>
    <x v="1"/>
  </r>
  <r>
    <x v="6"/>
    <x v="166"/>
    <x v="6"/>
    <x v="6"/>
    <x v="13777"/>
    <x v="0"/>
    <x v="2"/>
    <x v="1"/>
    <x v="0"/>
  </r>
  <r>
    <x v="6"/>
    <x v="166"/>
    <x v="6"/>
    <x v="6"/>
    <x v="13778"/>
    <x v="0"/>
    <x v="1"/>
    <x v="1"/>
    <x v="1"/>
  </r>
  <r>
    <x v="6"/>
    <x v="166"/>
    <x v="6"/>
    <x v="6"/>
    <x v="13779"/>
    <x v="0"/>
    <x v="1"/>
    <x v="1"/>
    <x v="0"/>
  </r>
  <r>
    <x v="6"/>
    <x v="166"/>
    <x v="6"/>
    <x v="6"/>
    <x v="13780"/>
    <x v="0"/>
    <x v="2"/>
    <x v="1"/>
    <x v="0"/>
  </r>
  <r>
    <x v="6"/>
    <x v="166"/>
    <x v="6"/>
    <x v="6"/>
    <x v="13781"/>
    <x v="0"/>
    <x v="1"/>
    <x v="1"/>
    <x v="0"/>
  </r>
  <r>
    <x v="6"/>
    <x v="166"/>
    <x v="6"/>
    <x v="6"/>
    <x v="13782"/>
    <x v="0"/>
    <x v="1"/>
    <x v="1"/>
    <x v="0"/>
  </r>
  <r>
    <x v="6"/>
    <x v="166"/>
    <x v="6"/>
    <x v="6"/>
    <x v="13783"/>
    <x v="0"/>
    <x v="2"/>
    <x v="1"/>
    <x v="1"/>
  </r>
  <r>
    <x v="6"/>
    <x v="166"/>
    <x v="6"/>
    <x v="6"/>
    <x v="13784"/>
    <x v="0"/>
    <x v="2"/>
    <x v="1"/>
    <x v="0"/>
  </r>
  <r>
    <x v="6"/>
    <x v="166"/>
    <x v="6"/>
    <x v="6"/>
    <x v="13785"/>
    <x v="0"/>
    <x v="3"/>
    <x v="0"/>
    <x v="1"/>
  </r>
  <r>
    <x v="6"/>
    <x v="166"/>
    <x v="6"/>
    <x v="6"/>
    <x v="13786"/>
    <x v="0"/>
    <x v="1"/>
    <x v="1"/>
    <x v="0"/>
  </r>
  <r>
    <x v="6"/>
    <x v="166"/>
    <x v="6"/>
    <x v="6"/>
    <x v="13787"/>
    <x v="0"/>
    <x v="1"/>
    <x v="1"/>
    <x v="0"/>
  </r>
  <r>
    <x v="6"/>
    <x v="166"/>
    <x v="6"/>
    <x v="6"/>
    <x v="13788"/>
    <x v="0"/>
    <x v="2"/>
    <x v="1"/>
    <x v="0"/>
  </r>
  <r>
    <x v="6"/>
    <x v="166"/>
    <x v="6"/>
    <x v="6"/>
    <x v="13789"/>
    <x v="0"/>
    <x v="1"/>
    <x v="1"/>
    <x v="0"/>
  </r>
  <r>
    <x v="6"/>
    <x v="166"/>
    <x v="6"/>
    <x v="6"/>
    <x v="13790"/>
    <x v="0"/>
    <x v="2"/>
    <x v="1"/>
    <x v="0"/>
  </r>
  <r>
    <x v="6"/>
    <x v="166"/>
    <x v="6"/>
    <x v="6"/>
    <x v="13791"/>
    <x v="0"/>
    <x v="0"/>
    <x v="0"/>
    <x v="1"/>
  </r>
  <r>
    <x v="6"/>
    <x v="166"/>
    <x v="6"/>
    <x v="6"/>
    <x v="13792"/>
    <x v="0"/>
    <x v="1"/>
    <x v="1"/>
    <x v="0"/>
  </r>
  <r>
    <x v="6"/>
    <x v="166"/>
    <x v="6"/>
    <x v="6"/>
    <x v="13793"/>
    <x v="0"/>
    <x v="1"/>
    <x v="1"/>
    <x v="0"/>
  </r>
  <r>
    <x v="6"/>
    <x v="166"/>
    <x v="6"/>
    <x v="6"/>
    <x v="13794"/>
    <x v="0"/>
    <x v="1"/>
    <x v="1"/>
    <x v="0"/>
  </r>
  <r>
    <x v="6"/>
    <x v="166"/>
    <x v="6"/>
    <x v="6"/>
    <x v="13795"/>
    <x v="0"/>
    <x v="1"/>
    <x v="1"/>
    <x v="0"/>
  </r>
  <r>
    <x v="6"/>
    <x v="166"/>
    <x v="6"/>
    <x v="6"/>
    <x v="13796"/>
    <x v="0"/>
    <x v="2"/>
    <x v="1"/>
    <x v="0"/>
  </r>
  <r>
    <x v="6"/>
    <x v="166"/>
    <x v="6"/>
    <x v="6"/>
    <x v="13797"/>
    <x v="0"/>
    <x v="2"/>
    <x v="1"/>
    <x v="0"/>
  </r>
  <r>
    <x v="6"/>
    <x v="166"/>
    <x v="6"/>
    <x v="6"/>
    <x v="13798"/>
    <x v="0"/>
    <x v="1"/>
    <x v="1"/>
    <x v="0"/>
  </r>
  <r>
    <x v="6"/>
    <x v="166"/>
    <x v="6"/>
    <x v="6"/>
    <x v="13799"/>
    <x v="0"/>
    <x v="2"/>
    <x v="1"/>
    <x v="0"/>
  </r>
  <r>
    <x v="6"/>
    <x v="166"/>
    <x v="6"/>
    <x v="6"/>
    <x v="13800"/>
    <x v="0"/>
    <x v="2"/>
    <x v="1"/>
    <x v="0"/>
  </r>
  <r>
    <x v="6"/>
    <x v="166"/>
    <x v="6"/>
    <x v="6"/>
    <x v="13801"/>
    <x v="0"/>
    <x v="2"/>
    <x v="1"/>
    <x v="1"/>
  </r>
  <r>
    <x v="6"/>
    <x v="166"/>
    <x v="6"/>
    <x v="6"/>
    <x v="13802"/>
    <x v="0"/>
    <x v="3"/>
    <x v="0"/>
    <x v="1"/>
  </r>
  <r>
    <x v="6"/>
    <x v="166"/>
    <x v="3"/>
    <x v="3"/>
    <x v="13803"/>
    <x v="0"/>
    <x v="2"/>
    <x v="1"/>
    <x v="0"/>
  </r>
  <r>
    <x v="6"/>
    <x v="166"/>
    <x v="3"/>
    <x v="3"/>
    <x v="13804"/>
    <x v="0"/>
    <x v="2"/>
    <x v="1"/>
    <x v="0"/>
  </r>
  <r>
    <x v="6"/>
    <x v="166"/>
    <x v="3"/>
    <x v="3"/>
    <x v="13805"/>
    <x v="0"/>
    <x v="2"/>
    <x v="1"/>
    <x v="0"/>
  </r>
  <r>
    <x v="6"/>
    <x v="166"/>
    <x v="3"/>
    <x v="3"/>
    <x v="13806"/>
    <x v="0"/>
    <x v="2"/>
    <x v="1"/>
    <x v="1"/>
  </r>
  <r>
    <x v="6"/>
    <x v="166"/>
    <x v="25"/>
    <x v="25"/>
    <x v="13807"/>
    <x v="0"/>
    <x v="0"/>
    <x v="0"/>
    <x v="0"/>
  </r>
  <r>
    <x v="6"/>
    <x v="166"/>
    <x v="127"/>
    <x v="127"/>
    <x v="13808"/>
    <x v="0"/>
    <x v="2"/>
    <x v="1"/>
    <x v="0"/>
  </r>
  <r>
    <x v="6"/>
    <x v="167"/>
    <x v="0"/>
    <x v="0"/>
    <x v="13809"/>
    <x v="0"/>
    <x v="2"/>
    <x v="1"/>
    <x v="0"/>
  </r>
  <r>
    <x v="6"/>
    <x v="167"/>
    <x v="0"/>
    <x v="0"/>
    <x v="13810"/>
    <x v="0"/>
    <x v="0"/>
    <x v="0"/>
    <x v="0"/>
  </r>
  <r>
    <x v="6"/>
    <x v="167"/>
    <x v="0"/>
    <x v="0"/>
    <x v="13811"/>
    <x v="0"/>
    <x v="2"/>
    <x v="1"/>
    <x v="0"/>
  </r>
  <r>
    <x v="6"/>
    <x v="167"/>
    <x v="0"/>
    <x v="0"/>
    <x v="13812"/>
    <x v="0"/>
    <x v="2"/>
    <x v="1"/>
    <x v="0"/>
  </r>
  <r>
    <x v="6"/>
    <x v="167"/>
    <x v="0"/>
    <x v="0"/>
    <x v="13813"/>
    <x v="0"/>
    <x v="0"/>
    <x v="0"/>
    <x v="0"/>
  </r>
  <r>
    <x v="6"/>
    <x v="167"/>
    <x v="0"/>
    <x v="0"/>
    <x v="13814"/>
    <x v="0"/>
    <x v="2"/>
    <x v="1"/>
    <x v="0"/>
  </r>
  <r>
    <x v="6"/>
    <x v="167"/>
    <x v="0"/>
    <x v="0"/>
    <x v="13815"/>
    <x v="0"/>
    <x v="2"/>
    <x v="1"/>
    <x v="0"/>
  </r>
  <r>
    <x v="6"/>
    <x v="167"/>
    <x v="0"/>
    <x v="0"/>
    <x v="13816"/>
    <x v="0"/>
    <x v="2"/>
    <x v="1"/>
    <x v="0"/>
  </r>
  <r>
    <x v="6"/>
    <x v="167"/>
    <x v="0"/>
    <x v="0"/>
    <x v="13817"/>
    <x v="0"/>
    <x v="3"/>
    <x v="0"/>
    <x v="0"/>
  </r>
  <r>
    <x v="6"/>
    <x v="167"/>
    <x v="0"/>
    <x v="0"/>
    <x v="13818"/>
    <x v="0"/>
    <x v="2"/>
    <x v="1"/>
    <x v="0"/>
  </r>
  <r>
    <x v="6"/>
    <x v="167"/>
    <x v="8"/>
    <x v="8"/>
    <x v="13819"/>
    <x v="0"/>
    <x v="0"/>
    <x v="0"/>
    <x v="0"/>
  </r>
  <r>
    <x v="6"/>
    <x v="167"/>
    <x v="8"/>
    <x v="8"/>
    <x v="13820"/>
    <x v="0"/>
    <x v="0"/>
    <x v="0"/>
    <x v="0"/>
  </r>
  <r>
    <x v="6"/>
    <x v="167"/>
    <x v="9"/>
    <x v="9"/>
    <x v="13821"/>
    <x v="0"/>
    <x v="1"/>
    <x v="1"/>
    <x v="0"/>
  </r>
  <r>
    <x v="6"/>
    <x v="167"/>
    <x v="9"/>
    <x v="9"/>
    <x v="13822"/>
    <x v="0"/>
    <x v="2"/>
    <x v="1"/>
    <x v="0"/>
  </r>
  <r>
    <x v="6"/>
    <x v="167"/>
    <x v="1"/>
    <x v="1"/>
    <x v="13823"/>
    <x v="0"/>
    <x v="2"/>
    <x v="1"/>
    <x v="1"/>
  </r>
  <r>
    <x v="6"/>
    <x v="167"/>
    <x v="1"/>
    <x v="1"/>
    <x v="13824"/>
    <x v="0"/>
    <x v="0"/>
    <x v="0"/>
    <x v="1"/>
  </r>
  <r>
    <x v="6"/>
    <x v="167"/>
    <x v="1"/>
    <x v="1"/>
    <x v="13825"/>
    <x v="0"/>
    <x v="0"/>
    <x v="0"/>
    <x v="1"/>
  </r>
  <r>
    <x v="6"/>
    <x v="167"/>
    <x v="1"/>
    <x v="1"/>
    <x v="13826"/>
    <x v="0"/>
    <x v="1"/>
    <x v="1"/>
    <x v="0"/>
  </r>
  <r>
    <x v="6"/>
    <x v="167"/>
    <x v="1"/>
    <x v="1"/>
    <x v="13827"/>
    <x v="0"/>
    <x v="3"/>
    <x v="0"/>
    <x v="0"/>
  </r>
  <r>
    <x v="6"/>
    <x v="167"/>
    <x v="1"/>
    <x v="1"/>
    <x v="13828"/>
    <x v="0"/>
    <x v="2"/>
    <x v="1"/>
    <x v="0"/>
  </r>
  <r>
    <x v="6"/>
    <x v="167"/>
    <x v="1"/>
    <x v="1"/>
    <x v="13829"/>
    <x v="0"/>
    <x v="2"/>
    <x v="1"/>
    <x v="0"/>
  </r>
  <r>
    <x v="6"/>
    <x v="167"/>
    <x v="1"/>
    <x v="1"/>
    <x v="13830"/>
    <x v="0"/>
    <x v="0"/>
    <x v="0"/>
    <x v="0"/>
  </r>
  <r>
    <x v="6"/>
    <x v="167"/>
    <x v="1"/>
    <x v="1"/>
    <x v="13831"/>
    <x v="0"/>
    <x v="1"/>
    <x v="1"/>
    <x v="1"/>
  </r>
  <r>
    <x v="6"/>
    <x v="167"/>
    <x v="1"/>
    <x v="1"/>
    <x v="13832"/>
    <x v="0"/>
    <x v="1"/>
    <x v="1"/>
    <x v="0"/>
  </r>
  <r>
    <x v="6"/>
    <x v="167"/>
    <x v="1"/>
    <x v="1"/>
    <x v="13833"/>
    <x v="0"/>
    <x v="0"/>
    <x v="0"/>
    <x v="0"/>
  </r>
  <r>
    <x v="6"/>
    <x v="167"/>
    <x v="1"/>
    <x v="1"/>
    <x v="13834"/>
    <x v="0"/>
    <x v="3"/>
    <x v="0"/>
    <x v="0"/>
  </r>
  <r>
    <x v="6"/>
    <x v="167"/>
    <x v="1"/>
    <x v="1"/>
    <x v="13835"/>
    <x v="0"/>
    <x v="1"/>
    <x v="1"/>
    <x v="0"/>
  </r>
  <r>
    <x v="6"/>
    <x v="167"/>
    <x v="1"/>
    <x v="1"/>
    <x v="13836"/>
    <x v="0"/>
    <x v="2"/>
    <x v="1"/>
    <x v="0"/>
  </r>
  <r>
    <x v="6"/>
    <x v="167"/>
    <x v="1"/>
    <x v="1"/>
    <x v="13837"/>
    <x v="0"/>
    <x v="2"/>
    <x v="1"/>
    <x v="0"/>
  </r>
  <r>
    <x v="6"/>
    <x v="167"/>
    <x v="1"/>
    <x v="1"/>
    <x v="13838"/>
    <x v="0"/>
    <x v="2"/>
    <x v="1"/>
    <x v="0"/>
  </r>
  <r>
    <x v="6"/>
    <x v="167"/>
    <x v="1"/>
    <x v="1"/>
    <x v="13839"/>
    <x v="0"/>
    <x v="0"/>
    <x v="0"/>
    <x v="0"/>
  </r>
  <r>
    <x v="6"/>
    <x v="167"/>
    <x v="1"/>
    <x v="1"/>
    <x v="13840"/>
    <x v="0"/>
    <x v="3"/>
    <x v="0"/>
    <x v="1"/>
  </r>
  <r>
    <x v="6"/>
    <x v="167"/>
    <x v="1"/>
    <x v="1"/>
    <x v="13841"/>
    <x v="0"/>
    <x v="2"/>
    <x v="1"/>
    <x v="0"/>
  </r>
  <r>
    <x v="6"/>
    <x v="167"/>
    <x v="1"/>
    <x v="1"/>
    <x v="13842"/>
    <x v="0"/>
    <x v="1"/>
    <x v="1"/>
    <x v="0"/>
  </r>
  <r>
    <x v="6"/>
    <x v="167"/>
    <x v="1"/>
    <x v="1"/>
    <x v="13843"/>
    <x v="0"/>
    <x v="1"/>
    <x v="1"/>
    <x v="0"/>
  </r>
  <r>
    <x v="6"/>
    <x v="167"/>
    <x v="4"/>
    <x v="4"/>
    <x v="13844"/>
    <x v="0"/>
    <x v="1"/>
    <x v="1"/>
    <x v="0"/>
  </r>
  <r>
    <x v="6"/>
    <x v="167"/>
    <x v="4"/>
    <x v="4"/>
    <x v="13845"/>
    <x v="0"/>
    <x v="2"/>
    <x v="1"/>
    <x v="0"/>
  </r>
  <r>
    <x v="6"/>
    <x v="167"/>
    <x v="4"/>
    <x v="4"/>
    <x v="13846"/>
    <x v="0"/>
    <x v="2"/>
    <x v="1"/>
    <x v="0"/>
  </r>
  <r>
    <x v="6"/>
    <x v="167"/>
    <x v="4"/>
    <x v="4"/>
    <x v="13847"/>
    <x v="0"/>
    <x v="2"/>
    <x v="1"/>
    <x v="0"/>
  </r>
  <r>
    <x v="6"/>
    <x v="167"/>
    <x v="4"/>
    <x v="4"/>
    <x v="13848"/>
    <x v="0"/>
    <x v="2"/>
    <x v="1"/>
    <x v="0"/>
  </r>
  <r>
    <x v="6"/>
    <x v="167"/>
    <x v="4"/>
    <x v="4"/>
    <x v="13849"/>
    <x v="0"/>
    <x v="2"/>
    <x v="1"/>
    <x v="0"/>
  </r>
  <r>
    <x v="6"/>
    <x v="167"/>
    <x v="4"/>
    <x v="4"/>
    <x v="13850"/>
    <x v="0"/>
    <x v="2"/>
    <x v="1"/>
    <x v="0"/>
  </r>
  <r>
    <x v="6"/>
    <x v="167"/>
    <x v="4"/>
    <x v="4"/>
    <x v="13851"/>
    <x v="0"/>
    <x v="2"/>
    <x v="1"/>
    <x v="0"/>
  </r>
  <r>
    <x v="6"/>
    <x v="167"/>
    <x v="4"/>
    <x v="4"/>
    <x v="13852"/>
    <x v="0"/>
    <x v="0"/>
    <x v="0"/>
    <x v="1"/>
  </r>
  <r>
    <x v="6"/>
    <x v="167"/>
    <x v="4"/>
    <x v="4"/>
    <x v="13853"/>
    <x v="0"/>
    <x v="2"/>
    <x v="1"/>
    <x v="0"/>
  </r>
  <r>
    <x v="6"/>
    <x v="167"/>
    <x v="4"/>
    <x v="4"/>
    <x v="13854"/>
    <x v="0"/>
    <x v="2"/>
    <x v="1"/>
    <x v="1"/>
  </r>
  <r>
    <x v="6"/>
    <x v="167"/>
    <x v="4"/>
    <x v="4"/>
    <x v="13855"/>
    <x v="0"/>
    <x v="2"/>
    <x v="1"/>
    <x v="0"/>
  </r>
  <r>
    <x v="6"/>
    <x v="167"/>
    <x v="4"/>
    <x v="4"/>
    <x v="13856"/>
    <x v="0"/>
    <x v="1"/>
    <x v="1"/>
    <x v="0"/>
  </r>
  <r>
    <x v="6"/>
    <x v="167"/>
    <x v="4"/>
    <x v="4"/>
    <x v="13857"/>
    <x v="0"/>
    <x v="2"/>
    <x v="1"/>
    <x v="0"/>
  </r>
  <r>
    <x v="6"/>
    <x v="167"/>
    <x v="4"/>
    <x v="4"/>
    <x v="13858"/>
    <x v="0"/>
    <x v="0"/>
    <x v="0"/>
    <x v="1"/>
  </r>
  <r>
    <x v="6"/>
    <x v="167"/>
    <x v="4"/>
    <x v="4"/>
    <x v="13859"/>
    <x v="0"/>
    <x v="0"/>
    <x v="0"/>
    <x v="1"/>
  </r>
  <r>
    <x v="6"/>
    <x v="167"/>
    <x v="5"/>
    <x v="5"/>
    <x v="13860"/>
    <x v="0"/>
    <x v="1"/>
    <x v="1"/>
    <x v="0"/>
  </r>
  <r>
    <x v="6"/>
    <x v="167"/>
    <x v="5"/>
    <x v="5"/>
    <x v="13861"/>
    <x v="0"/>
    <x v="2"/>
    <x v="1"/>
    <x v="0"/>
  </r>
  <r>
    <x v="6"/>
    <x v="167"/>
    <x v="5"/>
    <x v="5"/>
    <x v="13862"/>
    <x v="0"/>
    <x v="1"/>
    <x v="1"/>
    <x v="0"/>
  </r>
  <r>
    <x v="6"/>
    <x v="167"/>
    <x v="5"/>
    <x v="5"/>
    <x v="13863"/>
    <x v="0"/>
    <x v="2"/>
    <x v="1"/>
    <x v="0"/>
  </r>
  <r>
    <x v="6"/>
    <x v="167"/>
    <x v="5"/>
    <x v="5"/>
    <x v="13864"/>
    <x v="0"/>
    <x v="1"/>
    <x v="1"/>
    <x v="0"/>
  </r>
  <r>
    <x v="6"/>
    <x v="167"/>
    <x v="3"/>
    <x v="3"/>
    <x v="13865"/>
    <x v="0"/>
    <x v="2"/>
    <x v="1"/>
    <x v="0"/>
  </r>
  <r>
    <x v="6"/>
    <x v="168"/>
    <x v="0"/>
    <x v="0"/>
    <x v="13866"/>
    <x v="0"/>
    <x v="2"/>
    <x v="1"/>
    <x v="0"/>
  </r>
  <r>
    <x v="6"/>
    <x v="168"/>
    <x v="0"/>
    <x v="0"/>
    <x v="13867"/>
    <x v="0"/>
    <x v="2"/>
    <x v="1"/>
    <x v="0"/>
  </r>
  <r>
    <x v="6"/>
    <x v="168"/>
    <x v="0"/>
    <x v="0"/>
    <x v="13868"/>
    <x v="0"/>
    <x v="2"/>
    <x v="1"/>
    <x v="0"/>
  </r>
  <r>
    <x v="6"/>
    <x v="168"/>
    <x v="0"/>
    <x v="0"/>
    <x v="13869"/>
    <x v="0"/>
    <x v="2"/>
    <x v="1"/>
    <x v="0"/>
  </r>
  <r>
    <x v="6"/>
    <x v="168"/>
    <x v="0"/>
    <x v="0"/>
    <x v="13870"/>
    <x v="0"/>
    <x v="1"/>
    <x v="1"/>
    <x v="0"/>
  </r>
  <r>
    <x v="6"/>
    <x v="168"/>
    <x v="0"/>
    <x v="0"/>
    <x v="13871"/>
    <x v="0"/>
    <x v="2"/>
    <x v="1"/>
    <x v="0"/>
  </r>
  <r>
    <x v="6"/>
    <x v="168"/>
    <x v="0"/>
    <x v="0"/>
    <x v="13872"/>
    <x v="0"/>
    <x v="3"/>
    <x v="0"/>
    <x v="0"/>
  </r>
  <r>
    <x v="6"/>
    <x v="168"/>
    <x v="0"/>
    <x v="0"/>
    <x v="13873"/>
    <x v="0"/>
    <x v="1"/>
    <x v="1"/>
    <x v="0"/>
  </r>
  <r>
    <x v="6"/>
    <x v="168"/>
    <x v="8"/>
    <x v="8"/>
    <x v="13874"/>
    <x v="0"/>
    <x v="1"/>
    <x v="1"/>
    <x v="0"/>
  </r>
  <r>
    <x v="6"/>
    <x v="168"/>
    <x v="9"/>
    <x v="9"/>
    <x v="13875"/>
    <x v="0"/>
    <x v="1"/>
    <x v="1"/>
    <x v="0"/>
  </r>
  <r>
    <x v="6"/>
    <x v="168"/>
    <x v="9"/>
    <x v="9"/>
    <x v="13876"/>
    <x v="0"/>
    <x v="0"/>
    <x v="0"/>
    <x v="0"/>
  </r>
  <r>
    <x v="6"/>
    <x v="168"/>
    <x v="1"/>
    <x v="1"/>
    <x v="13877"/>
    <x v="0"/>
    <x v="0"/>
    <x v="0"/>
    <x v="1"/>
  </r>
  <r>
    <x v="6"/>
    <x v="168"/>
    <x v="1"/>
    <x v="1"/>
    <x v="13878"/>
    <x v="0"/>
    <x v="2"/>
    <x v="1"/>
    <x v="0"/>
  </r>
  <r>
    <x v="6"/>
    <x v="168"/>
    <x v="1"/>
    <x v="1"/>
    <x v="13879"/>
    <x v="0"/>
    <x v="2"/>
    <x v="1"/>
    <x v="0"/>
  </r>
  <r>
    <x v="6"/>
    <x v="168"/>
    <x v="1"/>
    <x v="1"/>
    <x v="13880"/>
    <x v="0"/>
    <x v="1"/>
    <x v="1"/>
    <x v="0"/>
  </r>
  <r>
    <x v="6"/>
    <x v="168"/>
    <x v="1"/>
    <x v="1"/>
    <x v="13881"/>
    <x v="0"/>
    <x v="1"/>
    <x v="1"/>
    <x v="1"/>
  </r>
  <r>
    <x v="6"/>
    <x v="168"/>
    <x v="1"/>
    <x v="1"/>
    <x v="13882"/>
    <x v="0"/>
    <x v="1"/>
    <x v="1"/>
    <x v="0"/>
  </r>
  <r>
    <x v="6"/>
    <x v="168"/>
    <x v="1"/>
    <x v="1"/>
    <x v="13883"/>
    <x v="0"/>
    <x v="1"/>
    <x v="1"/>
    <x v="0"/>
  </r>
  <r>
    <x v="6"/>
    <x v="168"/>
    <x v="1"/>
    <x v="1"/>
    <x v="13884"/>
    <x v="0"/>
    <x v="2"/>
    <x v="1"/>
    <x v="1"/>
  </r>
  <r>
    <x v="6"/>
    <x v="168"/>
    <x v="1"/>
    <x v="1"/>
    <x v="13885"/>
    <x v="0"/>
    <x v="0"/>
    <x v="0"/>
    <x v="0"/>
  </r>
  <r>
    <x v="6"/>
    <x v="168"/>
    <x v="1"/>
    <x v="1"/>
    <x v="13886"/>
    <x v="0"/>
    <x v="2"/>
    <x v="1"/>
    <x v="0"/>
  </r>
  <r>
    <x v="6"/>
    <x v="168"/>
    <x v="1"/>
    <x v="1"/>
    <x v="13887"/>
    <x v="0"/>
    <x v="1"/>
    <x v="1"/>
    <x v="0"/>
  </r>
  <r>
    <x v="6"/>
    <x v="168"/>
    <x v="1"/>
    <x v="1"/>
    <x v="13888"/>
    <x v="0"/>
    <x v="2"/>
    <x v="1"/>
    <x v="0"/>
  </r>
  <r>
    <x v="6"/>
    <x v="168"/>
    <x v="1"/>
    <x v="1"/>
    <x v="13889"/>
    <x v="0"/>
    <x v="1"/>
    <x v="1"/>
    <x v="0"/>
  </r>
  <r>
    <x v="6"/>
    <x v="168"/>
    <x v="1"/>
    <x v="1"/>
    <x v="13890"/>
    <x v="0"/>
    <x v="0"/>
    <x v="0"/>
    <x v="1"/>
  </r>
  <r>
    <x v="6"/>
    <x v="168"/>
    <x v="1"/>
    <x v="1"/>
    <x v="13891"/>
    <x v="0"/>
    <x v="2"/>
    <x v="1"/>
    <x v="0"/>
  </r>
  <r>
    <x v="6"/>
    <x v="168"/>
    <x v="1"/>
    <x v="1"/>
    <x v="13892"/>
    <x v="0"/>
    <x v="2"/>
    <x v="1"/>
    <x v="0"/>
  </r>
  <r>
    <x v="6"/>
    <x v="168"/>
    <x v="1"/>
    <x v="1"/>
    <x v="13893"/>
    <x v="0"/>
    <x v="3"/>
    <x v="0"/>
    <x v="1"/>
  </r>
  <r>
    <x v="6"/>
    <x v="168"/>
    <x v="4"/>
    <x v="4"/>
    <x v="13894"/>
    <x v="0"/>
    <x v="3"/>
    <x v="0"/>
    <x v="1"/>
  </r>
  <r>
    <x v="6"/>
    <x v="168"/>
    <x v="4"/>
    <x v="4"/>
    <x v="13895"/>
    <x v="0"/>
    <x v="0"/>
    <x v="0"/>
    <x v="0"/>
  </r>
  <r>
    <x v="6"/>
    <x v="168"/>
    <x v="4"/>
    <x v="4"/>
    <x v="13896"/>
    <x v="0"/>
    <x v="2"/>
    <x v="1"/>
    <x v="0"/>
  </r>
  <r>
    <x v="6"/>
    <x v="168"/>
    <x v="4"/>
    <x v="4"/>
    <x v="13897"/>
    <x v="0"/>
    <x v="2"/>
    <x v="1"/>
    <x v="0"/>
  </r>
  <r>
    <x v="6"/>
    <x v="168"/>
    <x v="4"/>
    <x v="4"/>
    <x v="13898"/>
    <x v="0"/>
    <x v="2"/>
    <x v="1"/>
    <x v="0"/>
  </r>
  <r>
    <x v="6"/>
    <x v="168"/>
    <x v="4"/>
    <x v="4"/>
    <x v="13899"/>
    <x v="0"/>
    <x v="0"/>
    <x v="0"/>
    <x v="0"/>
  </r>
  <r>
    <x v="6"/>
    <x v="168"/>
    <x v="4"/>
    <x v="4"/>
    <x v="13900"/>
    <x v="0"/>
    <x v="2"/>
    <x v="1"/>
    <x v="0"/>
  </r>
  <r>
    <x v="6"/>
    <x v="168"/>
    <x v="4"/>
    <x v="4"/>
    <x v="13901"/>
    <x v="0"/>
    <x v="0"/>
    <x v="0"/>
    <x v="1"/>
  </r>
  <r>
    <x v="6"/>
    <x v="168"/>
    <x v="4"/>
    <x v="4"/>
    <x v="13902"/>
    <x v="0"/>
    <x v="2"/>
    <x v="1"/>
    <x v="0"/>
  </r>
  <r>
    <x v="6"/>
    <x v="168"/>
    <x v="4"/>
    <x v="4"/>
    <x v="13903"/>
    <x v="0"/>
    <x v="2"/>
    <x v="1"/>
    <x v="0"/>
  </r>
  <r>
    <x v="6"/>
    <x v="168"/>
    <x v="4"/>
    <x v="4"/>
    <x v="13904"/>
    <x v="0"/>
    <x v="0"/>
    <x v="0"/>
    <x v="0"/>
  </r>
  <r>
    <x v="6"/>
    <x v="168"/>
    <x v="4"/>
    <x v="4"/>
    <x v="13905"/>
    <x v="0"/>
    <x v="2"/>
    <x v="1"/>
    <x v="0"/>
  </r>
  <r>
    <x v="6"/>
    <x v="168"/>
    <x v="4"/>
    <x v="4"/>
    <x v="13906"/>
    <x v="0"/>
    <x v="1"/>
    <x v="1"/>
    <x v="1"/>
  </r>
  <r>
    <x v="6"/>
    <x v="168"/>
    <x v="4"/>
    <x v="4"/>
    <x v="13907"/>
    <x v="0"/>
    <x v="2"/>
    <x v="1"/>
    <x v="0"/>
  </r>
  <r>
    <x v="6"/>
    <x v="168"/>
    <x v="4"/>
    <x v="4"/>
    <x v="13908"/>
    <x v="0"/>
    <x v="0"/>
    <x v="0"/>
    <x v="1"/>
  </r>
  <r>
    <x v="6"/>
    <x v="168"/>
    <x v="5"/>
    <x v="5"/>
    <x v="13909"/>
    <x v="0"/>
    <x v="2"/>
    <x v="1"/>
    <x v="0"/>
  </r>
  <r>
    <x v="6"/>
    <x v="168"/>
    <x v="5"/>
    <x v="5"/>
    <x v="13910"/>
    <x v="0"/>
    <x v="2"/>
    <x v="1"/>
    <x v="0"/>
  </r>
  <r>
    <x v="6"/>
    <x v="168"/>
    <x v="5"/>
    <x v="5"/>
    <x v="13911"/>
    <x v="0"/>
    <x v="2"/>
    <x v="1"/>
    <x v="0"/>
  </r>
  <r>
    <x v="6"/>
    <x v="168"/>
    <x v="3"/>
    <x v="3"/>
    <x v="13912"/>
    <x v="0"/>
    <x v="2"/>
    <x v="1"/>
    <x v="0"/>
  </r>
  <r>
    <x v="6"/>
    <x v="169"/>
    <x v="0"/>
    <x v="0"/>
    <x v="13913"/>
    <x v="0"/>
    <x v="1"/>
    <x v="1"/>
    <x v="0"/>
  </r>
  <r>
    <x v="6"/>
    <x v="169"/>
    <x v="0"/>
    <x v="0"/>
    <x v="13914"/>
    <x v="0"/>
    <x v="2"/>
    <x v="1"/>
    <x v="0"/>
  </r>
  <r>
    <x v="6"/>
    <x v="169"/>
    <x v="0"/>
    <x v="0"/>
    <x v="13915"/>
    <x v="0"/>
    <x v="2"/>
    <x v="1"/>
    <x v="0"/>
  </r>
  <r>
    <x v="6"/>
    <x v="169"/>
    <x v="0"/>
    <x v="0"/>
    <x v="13916"/>
    <x v="0"/>
    <x v="3"/>
    <x v="0"/>
    <x v="0"/>
  </r>
  <r>
    <x v="6"/>
    <x v="169"/>
    <x v="0"/>
    <x v="0"/>
    <x v="13917"/>
    <x v="0"/>
    <x v="2"/>
    <x v="1"/>
    <x v="0"/>
  </r>
  <r>
    <x v="6"/>
    <x v="169"/>
    <x v="0"/>
    <x v="0"/>
    <x v="13918"/>
    <x v="0"/>
    <x v="2"/>
    <x v="1"/>
    <x v="0"/>
  </r>
  <r>
    <x v="6"/>
    <x v="169"/>
    <x v="0"/>
    <x v="0"/>
    <x v="13919"/>
    <x v="0"/>
    <x v="2"/>
    <x v="1"/>
    <x v="0"/>
  </r>
  <r>
    <x v="6"/>
    <x v="169"/>
    <x v="0"/>
    <x v="0"/>
    <x v="13920"/>
    <x v="0"/>
    <x v="1"/>
    <x v="1"/>
    <x v="0"/>
  </r>
  <r>
    <x v="6"/>
    <x v="169"/>
    <x v="0"/>
    <x v="0"/>
    <x v="13921"/>
    <x v="0"/>
    <x v="2"/>
    <x v="1"/>
    <x v="0"/>
  </r>
  <r>
    <x v="6"/>
    <x v="169"/>
    <x v="0"/>
    <x v="0"/>
    <x v="13922"/>
    <x v="0"/>
    <x v="0"/>
    <x v="0"/>
    <x v="0"/>
  </r>
  <r>
    <x v="6"/>
    <x v="169"/>
    <x v="0"/>
    <x v="0"/>
    <x v="13923"/>
    <x v="0"/>
    <x v="2"/>
    <x v="1"/>
    <x v="0"/>
  </r>
  <r>
    <x v="6"/>
    <x v="169"/>
    <x v="0"/>
    <x v="0"/>
    <x v="13924"/>
    <x v="0"/>
    <x v="2"/>
    <x v="1"/>
    <x v="0"/>
  </r>
  <r>
    <x v="6"/>
    <x v="169"/>
    <x v="0"/>
    <x v="0"/>
    <x v="13925"/>
    <x v="0"/>
    <x v="2"/>
    <x v="1"/>
    <x v="0"/>
  </r>
  <r>
    <x v="6"/>
    <x v="169"/>
    <x v="0"/>
    <x v="0"/>
    <x v="13926"/>
    <x v="0"/>
    <x v="1"/>
    <x v="1"/>
    <x v="0"/>
  </r>
  <r>
    <x v="6"/>
    <x v="169"/>
    <x v="0"/>
    <x v="0"/>
    <x v="13927"/>
    <x v="0"/>
    <x v="0"/>
    <x v="0"/>
    <x v="0"/>
  </r>
  <r>
    <x v="6"/>
    <x v="169"/>
    <x v="0"/>
    <x v="0"/>
    <x v="13928"/>
    <x v="0"/>
    <x v="2"/>
    <x v="1"/>
    <x v="0"/>
  </r>
  <r>
    <x v="6"/>
    <x v="169"/>
    <x v="0"/>
    <x v="0"/>
    <x v="13929"/>
    <x v="0"/>
    <x v="1"/>
    <x v="1"/>
    <x v="0"/>
  </r>
  <r>
    <x v="6"/>
    <x v="169"/>
    <x v="0"/>
    <x v="0"/>
    <x v="13930"/>
    <x v="0"/>
    <x v="2"/>
    <x v="1"/>
    <x v="0"/>
  </r>
  <r>
    <x v="6"/>
    <x v="169"/>
    <x v="0"/>
    <x v="0"/>
    <x v="13931"/>
    <x v="0"/>
    <x v="2"/>
    <x v="1"/>
    <x v="0"/>
  </r>
  <r>
    <x v="6"/>
    <x v="169"/>
    <x v="0"/>
    <x v="0"/>
    <x v="13932"/>
    <x v="0"/>
    <x v="2"/>
    <x v="1"/>
    <x v="0"/>
  </r>
  <r>
    <x v="6"/>
    <x v="169"/>
    <x v="8"/>
    <x v="8"/>
    <x v="13933"/>
    <x v="0"/>
    <x v="2"/>
    <x v="1"/>
    <x v="0"/>
  </r>
  <r>
    <x v="6"/>
    <x v="169"/>
    <x v="9"/>
    <x v="9"/>
    <x v="13934"/>
    <x v="0"/>
    <x v="2"/>
    <x v="1"/>
    <x v="0"/>
  </r>
  <r>
    <x v="6"/>
    <x v="169"/>
    <x v="9"/>
    <x v="9"/>
    <x v="13935"/>
    <x v="0"/>
    <x v="2"/>
    <x v="1"/>
    <x v="0"/>
  </r>
  <r>
    <x v="6"/>
    <x v="169"/>
    <x v="9"/>
    <x v="9"/>
    <x v="13936"/>
    <x v="0"/>
    <x v="1"/>
    <x v="1"/>
    <x v="0"/>
  </r>
  <r>
    <x v="6"/>
    <x v="169"/>
    <x v="9"/>
    <x v="9"/>
    <x v="13937"/>
    <x v="0"/>
    <x v="2"/>
    <x v="1"/>
    <x v="0"/>
  </r>
  <r>
    <x v="6"/>
    <x v="169"/>
    <x v="9"/>
    <x v="9"/>
    <x v="13938"/>
    <x v="0"/>
    <x v="2"/>
    <x v="1"/>
    <x v="0"/>
  </r>
  <r>
    <x v="6"/>
    <x v="169"/>
    <x v="9"/>
    <x v="9"/>
    <x v="13939"/>
    <x v="0"/>
    <x v="2"/>
    <x v="1"/>
    <x v="0"/>
  </r>
  <r>
    <x v="6"/>
    <x v="169"/>
    <x v="9"/>
    <x v="9"/>
    <x v="13940"/>
    <x v="0"/>
    <x v="2"/>
    <x v="1"/>
    <x v="0"/>
  </r>
  <r>
    <x v="6"/>
    <x v="169"/>
    <x v="9"/>
    <x v="9"/>
    <x v="13941"/>
    <x v="0"/>
    <x v="2"/>
    <x v="1"/>
    <x v="0"/>
  </r>
  <r>
    <x v="6"/>
    <x v="169"/>
    <x v="1"/>
    <x v="1"/>
    <x v="13942"/>
    <x v="0"/>
    <x v="2"/>
    <x v="1"/>
    <x v="0"/>
  </r>
  <r>
    <x v="6"/>
    <x v="169"/>
    <x v="1"/>
    <x v="1"/>
    <x v="13943"/>
    <x v="0"/>
    <x v="1"/>
    <x v="1"/>
    <x v="0"/>
  </r>
  <r>
    <x v="6"/>
    <x v="169"/>
    <x v="1"/>
    <x v="1"/>
    <x v="13944"/>
    <x v="0"/>
    <x v="2"/>
    <x v="1"/>
    <x v="0"/>
  </r>
  <r>
    <x v="6"/>
    <x v="169"/>
    <x v="1"/>
    <x v="1"/>
    <x v="13945"/>
    <x v="0"/>
    <x v="2"/>
    <x v="1"/>
    <x v="0"/>
  </r>
  <r>
    <x v="6"/>
    <x v="169"/>
    <x v="1"/>
    <x v="1"/>
    <x v="13946"/>
    <x v="0"/>
    <x v="3"/>
    <x v="0"/>
    <x v="0"/>
  </r>
  <r>
    <x v="6"/>
    <x v="169"/>
    <x v="1"/>
    <x v="1"/>
    <x v="13947"/>
    <x v="0"/>
    <x v="0"/>
    <x v="0"/>
    <x v="0"/>
  </r>
  <r>
    <x v="6"/>
    <x v="169"/>
    <x v="1"/>
    <x v="1"/>
    <x v="13948"/>
    <x v="0"/>
    <x v="0"/>
    <x v="0"/>
    <x v="1"/>
  </r>
  <r>
    <x v="6"/>
    <x v="169"/>
    <x v="1"/>
    <x v="1"/>
    <x v="13949"/>
    <x v="0"/>
    <x v="0"/>
    <x v="0"/>
    <x v="0"/>
  </r>
  <r>
    <x v="6"/>
    <x v="169"/>
    <x v="1"/>
    <x v="1"/>
    <x v="13950"/>
    <x v="0"/>
    <x v="2"/>
    <x v="1"/>
    <x v="0"/>
  </r>
  <r>
    <x v="6"/>
    <x v="169"/>
    <x v="1"/>
    <x v="1"/>
    <x v="13951"/>
    <x v="0"/>
    <x v="0"/>
    <x v="0"/>
    <x v="0"/>
  </r>
  <r>
    <x v="6"/>
    <x v="169"/>
    <x v="1"/>
    <x v="1"/>
    <x v="13952"/>
    <x v="0"/>
    <x v="2"/>
    <x v="1"/>
    <x v="0"/>
  </r>
  <r>
    <x v="6"/>
    <x v="169"/>
    <x v="1"/>
    <x v="1"/>
    <x v="13953"/>
    <x v="0"/>
    <x v="1"/>
    <x v="1"/>
    <x v="0"/>
  </r>
  <r>
    <x v="6"/>
    <x v="169"/>
    <x v="1"/>
    <x v="1"/>
    <x v="13954"/>
    <x v="0"/>
    <x v="0"/>
    <x v="0"/>
    <x v="0"/>
  </r>
  <r>
    <x v="6"/>
    <x v="169"/>
    <x v="1"/>
    <x v="1"/>
    <x v="13955"/>
    <x v="0"/>
    <x v="0"/>
    <x v="0"/>
    <x v="1"/>
  </r>
  <r>
    <x v="6"/>
    <x v="169"/>
    <x v="1"/>
    <x v="1"/>
    <x v="13956"/>
    <x v="0"/>
    <x v="2"/>
    <x v="1"/>
    <x v="1"/>
  </r>
  <r>
    <x v="6"/>
    <x v="169"/>
    <x v="1"/>
    <x v="1"/>
    <x v="13957"/>
    <x v="0"/>
    <x v="1"/>
    <x v="1"/>
    <x v="0"/>
  </r>
  <r>
    <x v="6"/>
    <x v="169"/>
    <x v="1"/>
    <x v="1"/>
    <x v="13958"/>
    <x v="0"/>
    <x v="2"/>
    <x v="1"/>
    <x v="1"/>
  </r>
  <r>
    <x v="6"/>
    <x v="169"/>
    <x v="1"/>
    <x v="1"/>
    <x v="13959"/>
    <x v="0"/>
    <x v="2"/>
    <x v="1"/>
    <x v="1"/>
  </r>
  <r>
    <x v="6"/>
    <x v="169"/>
    <x v="4"/>
    <x v="4"/>
    <x v="13960"/>
    <x v="0"/>
    <x v="2"/>
    <x v="1"/>
    <x v="0"/>
  </r>
  <r>
    <x v="6"/>
    <x v="169"/>
    <x v="4"/>
    <x v="4"/>
    <x v="13961"/>
    <x v="0"/>
    <x v="2"/>
    <x v="1"/>
    <x v="0"/>
  </r>
  <r>
    <x v="6"/>
    <x v="169"/>
    <x v="4"/>
    <x v="4"/>
    <x v="13962"/>
    <x v="0"/>
    <x v="1"/>
    <x v="1"/>
    <x v="0"/>
  </r>
  <r>
    <x v="6"/>
    <x v="169"/>
    <x v="4"/>
    <x v="4"/>
    <x v="13963"/>
    <x v="0"/>
    <x v="1"/>
    <x v="1"/>
    <x v="0"/>
  </r>
  <r>
    <x v="6"/>
    <x v="169"/>
    <x v="4"/>
    <x v="4"/>
    <x v="13964"/>
    <x v="0"/>
    <x v="3"/>
    <x v="0"/>
    <x v="0"/>
  </r>
  <r>
    <x v="6"/>
    <x v="169"/>
    <x v="4"/>
    <x v="4"/>
    <x v="13965"/>
    <x v="0"/>
    <x v="2"/>
    <x v="1"/>
    <x v="0"/>
  </r>
  <r>
    <x v="6"/>
    <x v="169"/>
    <x v="4"/>
    <x v="4"/>
    <x v="13966"/>
    <x v="0"/>
    <x v="2"/>
    <x v="1"/>
    <x v="0"/>
  </r>
  <r>
    <x v="6"/>
    <x v="169"/>
    <x v="4"/>
    <x v="4"/>
    <x v="13967"/>
    <x v="0"/>
    <x v="0"/>
    <x v="0"/>
    <x v="0"/>
  </r>
  <r>
    <x v="6"/>
    <x v="169"/>
    <x v="4"/>
    <x v="4"/>
    <x v="13968"/>
    <x v="0"/>
    <x v="0"/>
    <x v="0"/>
    <x v="1"/>
  </r>
  <r>
    <x v="6"/>
    <x v="169"/>
    <x v="4"/>
    <x v="4"/>
    <x v="13969"/>
    <x v="0"/>
    <x v="2"/>
    <x v="1"/>
    <x v="0"/>
  </r>
  <r>
    <x v="6"/>
    <x v="169"/>
    <x v="4"/>
    <x v="4"/>
    <x v="13970"/>
    <x v="0"/>
    <x v="1"/>
    <x v="1"/>
    <x v="0"/>
  </r>
  <r>
    <x v="6"/>
    <x v="169"/>
    <x v="4"/>
    <x v="4"/>
    <x v="13971"/>
    <x v="0"/>
    <x v="0"/>
    <x v="0"/>
    <x v="0"/>
  </r>
  <r>
    <x v="6"/>
    <x v="169"/>
    <x v="5"/>
    <x v="5"/>
    <x v="13972"/>
    <x v="0"/>
    <x v="2"/>
    <x v="1"/>
    <x v="0"/>
  </r>
  <r>
    <x v="6"/>
    <x v="169"/>
    <x v="5"/>
    <x v="5"/>
    <x v="13973"/>
    <x v="0"/>
    <x v="2"/>
    <x v="1"/>
    <x v="0"/>
  </r>
  <r>
    <x v="6"/>
    <x v="169"/>
    <x v="5"/>
    <x v="5"/>
    <x v="13974"/>
    <x v="0"/>
    <x v="2"/>
    <x v="1"/>
    <x v="0"/>
  </r>
  <r>
    <x v="6"/>
    <x v="169"/>
    <x v="99"/>
    <x v="99"/>
    <x v="13975"/>
    <x v="0"/>
    <x v="0"/>
    <x v="0"/>
    <x v="0"/>
  </r>
  <r>
    <x v="6"/>
    <x v="169"/>
    <x v="3"/>
    <x v="3"/>
    <x v="13976"/>
    <x v="0"/>
    <x v="2"/>
    <x v="1"/>
    <x v="0"/>
  </r>
  <r>
    <x v="6"/>
    <x v="170"/>
    <x v="0"/>
    <x v="0"/>
    <x v="13977"/>
    <x v="0"/>
    <x v="2"/>
    <x v="1"/>
    <x v="0"/>
  </r>
  <r>
    <x v="6"/>
    <x v="170"/>
    <x v="0"/>
    <x v="0"/>
    <x v="13978"/>
    <x v="0"/>
    <x v="2"/>
    <x v="1"/>
    <x v="0"/>
  </r>
  <r>
    <x v="6"/>
    <x v="170"/>
    <x v="0"/>
    <x v="0"/>
    <x v="13979"/>
    <x v="0"/>
    <x v="1"/>
    <x v="1"/>
    <x v="0"/>
  </r>
  <r>
    <x v="6"/>
    <x v="170"/>
    <x v="0"/>
    <x v="0"/>
    <x v="13980"/>
    <x v="0"/>
    <x v="2"/>
    <x v="1"/>
    <x v="0"/>
  </r>
  <r>
    <x v="6"/>
    <x v="170"/>
    <x v="0"/>
    <x v="0"/>
    <x v="13981"/>
    <x v="0"/>
    <x v="1"/>
    <x v="1"/>
    <x v="0"/>
  </r>
  <r>
    <x v="6"/>
    <x v="170"/>
    <x v="8"/>
    <x v="8"/>
    <x v="13982"/>
    <x v="0"/>
    <x v="0"/>
    <x v="0"/>
    <x v="0"/>
  </r>
  <r>
    <x v="6"/>
    <x v="170"/>
    <x v="9"/>
    <x v="9"/>
    <x v="13983"/>
    <x v="0"/>
    <x v="1"/>
    <x v="1"/>
    <x v="0"/>
  </r>
  <r>
    <x v="6"/>
    <x v="170"/>
    <x v="1"/>
    <x v="1"/>
    <x v="13984"/>
    <x v="0"/>
    <x v="2"/>
    <x v="1"/>
    <x v="0"/>
  </r>
  <r>
    <x v="6"/>
    <x v="170"/>
    <x v="1"/>
    <x v="1"/>
    <x v="13985"/>
    <x v="0"/>
    <x v="2"/>
    <x v="1"/>
    <x v="0"/>
  </r>
  <r>
    <x v="6"/>
    <x v="170"/>
    <x v="1"/>
    <x v="1"/>
    <x v="13986"/>
    <x v="0"/>
    <x v="2"/>
    <x v="1"/>
    <x v="0"/>
  </r>
  <r>
    <x v="6"/>
    <x v="170"/>
    <x v="1"/>
    <x v="1"/>
    <x v="13987"/>
    <x v="0"/>
    <x v="1"/>
    <x v="1"/>
    <x v="0"/>
  </r>
  <r>
    <x v="6"/>
    <x v="170"/>
    <x v="1"/>
    <x v="1"/>
    <x v="13988"/>
    <x v="0"/>
    <x v="1"/>
    <x v="1"/>
    <x v="0"/>
  </r>
  <r>
    <x v="6"/>
    <x v="170"/>
    <x v="1"/>
    <x v="1"/>
    <x v="13989"/>
    <x v="0"/>
    <x v="2"/>
    <x v="1"/>
    <x v="0"/>
  </r>
  <r>
    <x v="6"/>
    <x v="170"/>
    <x v="1"/>
    <x v="1"/>
    <x v="13990"/>
    <x v="0"/>
    <x v="0"/>
    <x v="0"/>
    <x v="1"/>
  </r>
  <r>
    <x v="6"/>
    <x v="170"/>
    <x v="1"/>
    <x v="1"/>
    <x v="13991"/>
    <x v="0"/>
    <x v="2"/>
    <x v="1"/>
    <x v="0"/>
  </r>
  <r>
    <x v="6"/>
    <x v="170"/>
    <x v="1"/>
    <x v="1"/>
    <x v="13992"/>
    <x v="0"/>
    <x v="2"/>
    <x v="1"/>
    <x v="0"/>
  </r>
  <r>
    <x v="6"/>
    <x v="170"/>
    <x v="1"/>
    <x v="1"/>
    <x v="13993"/>
    <x v="0"/>
    <x v="2"/>
    <x v="1"/>
    <x v="0"/>
  </r>
  <r>
    <x v="6"/>
    <x v="170"/>
    <x v="4"/>
    <x v="4"/>
    <x v="13994"/>
    <x v="0"/>
    <x v="2"/>
    <x v="1"/>
    <x v="0"/>
  </r>
  <r>
    <x v="6"/>
    <x v="170"/>
    <x v="4"/>
    <x v="4"/>
    <x v="13995"/>
    <x v="0"/>
    <x v="0"/>
    <x v="0"/>
    <x v="0"/>
  </r>
  <r>
    <x v="6"/>
    <x v="170"/>
    <x v="4"/>
    <x v="4"/>
    <x v="13996"/>
    <x v="0"/>
    <x v="1"/>
    <x v="1"/>
    <x v="0"/>
  </r>
  <r>
    <x v="6"/>
    <x v="170"/>
    <x v="4"/>
    <x v="4"/>
    <x v="13997"/>
    <x v="0"/>
    <x v="2"/>
    <x v="1"/>
    <x v="0"/>
  </r>
  <r>
    <x v="6"/>
    <x v="170"/>
    <x v="4"/>
    <x v="4"/>
    <x v="13998"/>
    <x v="0"/>
    <x v="2"/>
    <x v="1"/>
    <x v="0"/>
  </r>
  <r>
    <x v="6"/>
    <x v="170"/>
    <x v="4"/>
    <x v="4"/>
    <x v="13999"/>
    <x v="0"/>
    <x v="1"/>
    <x v="1"/>
    <x v="0"/>
  </r>
  <r>
    <x v="6"/>
    <x v="170"/>
    <x v="4"/>
    <x v="4"/>
    <x v="14000"/>
    <x v="0"/>
    <x v="1"/>
    <x v="1"/>
    <x v="0"/>
  </r>
  <r>
    <x v="6"/>
    <x v="170"/>
    <x v="4"/>
    <x v="4"/>
    <x v="14001"/>
    <x v="0"/>
    <x v="2"/>
    <x v="1"/>
    <x v="0"/>
  </r>
  <r>
    <x v="6"/>
    <x v="170"/>
    <x v="4"/>
    <x v="4"/>
    <x v="14002"/>
    <x v="0"/>
    <x v="1"/>
    <x v="1"/>
    <x v="0"/>
  </r>
  <r>
    <x v="6"/>
    <x v="170"/>
    <x v="4"/>
    <x v="4"/>
    <x v="14003"/>
    <x v="0"/>
    <x v="0"/>
    <x v="0"/>
    <x v="1"/>
  </r>
  <r>
    <x v="6"/>
    <x v="170"/>
    <x v="3"/>
    <x v="3"/>
    <x v="14004"/>
    <x v="0"/>
    <x v="2"/>
    <x v="1"/>
    <x v="0"/>
  </r>
  <r>
    <x v="6"/>
    <x v="171"/>
    <x v="0"/>
    <x v="0"/>
    <x v="14005"/>
    <x v="0"/>
    <x v="2"/>
    <x v="1"/>
    <x v="0"/>
  </r>
  <r>
    <x v="6"/>
    <x v="171"/>
    <x v="0"/>
    <x v="0"/>
    <x v="14006"/>
    <x v="0"/>
    <x v="1"/>
    <x v="1"/>
    <x v="0"/>
  </r>
  <r>
    <x v="6"/>
    <x v="171"/>
    <x v="0"/>
    <x v="0"/>
    <x v="14007"/>
    <x v="0"/>
    <x v="2"/>
    <x v="1"/>
    <x v="0"/>
  </r>
  <r>
    <x v="6"/>
    <x v="171"/>
    <x v="0"/>
    <x v="0"/>
    <x v="14008"/>
    <x v="0"/>
    <x v="2"/>
    <x v="1"/>
    <x v="0"/>
  </r>
  <r>
    <x v="6"/>
    <x v="171"/>
    <x v="0"/>
    <x v="0"/>
    <x v="14009"/>
    <x v="0"/>
    <x v="0"/>
    <x v="0"/>
    <x v="0"/>
  </r>
  <r>
    <x v="6"/>
    <x v="171"/>
    <x v="8"/>
    <x v="8"/>
    <x v="14010"/>
    <x v="0"/>
    <x v="0"/>
    <x v="0"/>
    <x v="0"/>
  </r>
  <r>
    <x v="6"/>
    <x v="171"/>
    <x v="9"/>
    <x v="9"/>
    <x v="14011"/>
    <x v="0"/>
    <x v="1"/>
    <x v="1"/>
    <x v="0"/>
  </r>
  <r>
    <x v="6"/>
    <x v="171"/>
    <x v="1"/>
    <x v="1"/>
    <x v="14012"/>
    <x v="0"/>
    <x v="2"/>
    <x v="1"/>
    <x v="0"/>
  </r>
  <r>
    <x v="6"/>
    <x v="171"/>
    <x v="1"/>
    <x v="1"/>
    <x v="14013"/>
    <x v="0"/>
    <x v="3"/>
    <x v="0"/>
    <x v="1"/>
  </r>
  <r>
    <x v="6"/>
    <x v="171"/>
    <x v="1"/>
    <x v="1"/>
    <x v="14014"/>
    <x v="0"/>
    <x v="0"/>
    <x v="0"/>
    <x v="0"/>
  </r>
  <r>
    <x v="6"/>
    <x v="171"/>
    <x v="1"/>
    <x v="1"/>
    <x v="14015"/>
    <x v="0"/>
    <x v="0"/>
    <x v="0"/>
    <x v="1"/>
  </r>
  <r>
    <x v="6"/>
    <x v="171"/>
    <x v="1"/>
    <x v="1"/>
    <x v="14016"/>
    <x v="0"/>
    <x v="1"/>
    <x v="1"/>
    <x v="0"/>
  </r>
  <r>
    <x v="6"/>
    <x v="171"/>
    <x v="1"/>
    <x v="1"/>
    <x v="14017"/>
    <x v="0"/>
    <x v="0"/>
    <x v="0"/>
    <x v="0"/>
  </r>
  <r>
    <x v="6"/>
    <x v="171"/>
    <x v="1"/>
    <x v="1"/>
    <x v="14018"/>
    <x v="0"/>
    <x v="0"/>
    <x v="0"/>
    <x v="1"/>
  </r>
  <r>
    <x v="6"/>
    <x v="171"/>
    <x v="1"/>
    <x v="1"/>
    <x v="14019"/>
    <x v="0"/>
    <x v="2"/>
    <x v="1"/>
    <x v="1"/>
  </r>
  <r>
    <x v="6"/>
    <x v="171"/>
    <x v="4"/>
    <x v="4"/>
    <x v="14020"/>
    <x v="0"/>
    <x v="0"/>
    <x v="0"/>
    <x v="0"/>
  </r>
  <r>
    <x v="6"/>
    <x v="171"/>
    <x v="4"/>
    <x v="4"/>
    <x v="14021"/>
    <x v="0"/>
    <x v="2"/>
    <x v="1"/>
    <x v="0"/>
  </r>
  <r>
    <x v="6"/>
    <x v="171"/>
    <x v="4"/>
    <x v="4"/>
    <x v="14022"/>
    <x v="0"/>
    <x v="2"/>
    <x v="1"/>
    <x v="0"/>
  </r>
  <r>
    <x v="6"/>
    <x v="171"/>
    <x v="4"/>
    <x v="4"/>
    <x v="14023"/>
    <x v="0"/>
    <x v="2"/>
    <x v="1"/>
    <x v="0"/>
  </r>
  <r>
    <x v="6"/>
    <x v="171"/>
    <x v="4"/>
    <x v="4"/>
    <x v="14024"/>
    <x v="0"/>
    <x v="2"/>
    <x v="1"/>
    <x v="0"/>
  </r>
  <r>
    <x v="6"/>
    <x v="171"/>
    <x v="4"/>
    <x v="4"/>
    <x v="14025"/>
    <x v="0"/>
    <x v="1"/>
    <x v="1"/>
    <x v="0"/>
  </r>
  <r>
    <x v="6"/>
    <x v="171"/>
    <x v="4"/>
    <x v="4"/>
    <x v="14026"/>
    <x v="0"/>
    <x v="2"/>
    <x v="1"/>
    <x v="1"/>
  </r>
  <r>
    <x v="6"/>
    <x v="171"/>
    <x v="5"/>
    <x v="5"/>
    <x v="14027"/>
    <x v="0"/>
    <x v="0"/>
    <x v="0"/>
    <x v="0"/>
  </r>
  <r>
    <x v="6"/>
    <x v="171"/>
    <x v="3"/>
    <x v="3"/>
    <x v="14028"/>
    <x v="0"/>
    <x v="2"/>
    <x v="1"/>
    <x v="0"/>
  </r>
  <r>
    <x v="6"/>
    <x v="171"/>
    <x v="25"/>
    <x v="25"/>
    <x v="14029"/>
    <x v="0"/>
    <x v="1"/>
    <x v="1"/>
    <x v="0"/>
  </r>
  <r>
    <x v="6"/>
    <x v="172"/>
    <x v="0"/>
    <x v="0"/>
    <x v="14030"/>
    <x v="0"/>
    <x v="2"/>
    <x v="1"/>
    <x v="0"/>
  </r>
  <r>
    <x v="6"/>
    <x v="172"/>
    <x v="8"/>
    <x v="8"/>
    <x v="14031"/>
    <x v="0"/>
    <x v="2"/>
    <x v="1"/>
    <x v="0"/>
  </r>
  <r>
    <x v="6"/>
    <x v="172"/>
    <x v="9"/>
    <x v="9"/>
    <x v="14032"/>
    <x v="0"/>
    <x v="2"/>
    <x v="1"/>
    <x v="0"/>
  </r>
  <r>
    <x v="6"/>
    <x v="172"/>
    <x v="1"/>
    <x v="1"/>
    <x v="14033"/>
    <x v="0"/>
    <x v="0"/>
    <x v="0"/>
    <x v="0"/>
  </r>
  <r>
    <x v="6"/>
    <x v="172"/>
    <x v="1"/>
    <x v="1"/>
    <x v="14034"/>
    <x v="0"/>
    <x v="2"/>
    <x v="1"/>
    <x v="0"/>
  </r>
  <r>
    <x v="6"/>
    <x v="172"/>
    <x v="1"/>
    <x v="1"/>
    <x v="14035"/>
    <x v="0"/>
    <x v="2"/>
    <x v="1"/>
    <x v="0"/>
  </r>
  <r>
    <x v="6"/>
    <x v="172"/>
    <x v="4"/>
    <x v="4"/>
    <x v="14036"/>
    <x v="0"/>
    <x v="0"/>
    <x v="0"/>
    <x v="0"/>
  </r>
  <r>
    <x v="6"/>
    <x v="172"/>
    <x v="4"/>
    <x v="4"/>
    <x v="14037"/>
    <x v="0"/>
    <x v="2"/>
    <x v="1"/>
    <x v="0"/>
  </r>
  <r>
    <x v="6"/>
    <x v="172"/>
    <x v="4"/>
    <x v="4"/>
    <x v="14038"/>
    <x v="0"/>
    <x v="0"/>
    <x v="0"/>
    <x v="0"/>
  </r>
  <r>
    <x v="6"/>
    <x v="173"/>
    <x v="0"/>
    <x v="0"/>
    <x v="14039"/>
    <x v="0"/>
    <x v="2"/>
    <x v="1"/>
    <x v="0"/>
  </r>
  <r>
    <x v="6"/>
    <x v="173"/>
    <x v="0"/>
    <x v="0"/>
    <x v="14040"/>
    <x v="0"/>
    <x v="1"/>
    <x v="1"/>
    <x v="0"/>
  </r>
  <r>
    <x v="6"/>
    <x v="173"/>
    <x v="0"/>
    <x v="0"/>
    <x v="14041"/>
    <x v="0"/>
    <x v="2"/>
    <x v="1"/>
    <x v="0"/>
  </r>
  <r>
    <x v="6"/>
    <x v="173"/>
    <x v="0"/>
    <x v="0"/>
    <x v="14042"/>
    <x v="0"/>
    <x v="1"/>
    <x v="1"/>
    <x v="0"/>
  </r>
  <r>
    <x v="6"/>
    <x v="173"/>
    <x v="0"/>
    <x v="0"/>
    <x v="14043"/>
    <x v="0"/>
    <x v="2"/>
    <x v="1"/>
    <x v="0"/>
  </r>
  <r>
    <x v="6"/>
    <x v="173"/>
    <x v="0"/>
    <x v="0"/>
    <x v="14044"/>
    <x v="0"/>
    <x v="1"/>
    <x v="1"/>
    <x v="0"/>
  </r>
  <r>
    <x v="6"/>
    <x v="173"/>
    <x v="8"/>
    <x v="8"/>
    <x v="14045"/>
    <x v="0"/>
    <x v="2"/>
    <x v="1"/>
    <x v="0"/>
  </r>
  <r>
    <x v="6"/>
    <x v="173"/>
    <x v="9"/>
    <x v="9"/>
    <x v="14046"/>
    <x v="0"/>
    <x v="1"/>
    <x v="1"/>
    <x v="0"/>
  </r>
  <r>
    <x v="6"/>
    <x v="173"/>
    <x v="9"/>
    <x v="9"/>
    <x v="14047"/>
    <x v="0"/>
    <x v="2"/>
    <x v="1"/>
    <x v="0"/>
  </r>
  <r>
    <x v="6"/>
    <x v="173"/>
    <x v="1"/>
    <x v="1"/>
    <x v="14048"/>
    <x v="0"/>
    <x v="3"/>
    <x v="0"/>
    <x v="0"/>
  </r>
  <r>
    <x v="6"/>
    <x v="173"/>
    <x v="1"/>
    <x v="1"/>
    <x v="14049"/>
    <x v="0"/>
    <x v="0"/>
    <x v="0"/>
    <x v="1"/>
  </r>
  <r>
    <x v="6"/>
    <x v="173"/>
    <x v="1"/>
    <x v="1"/>
    <x v="14050"/>
    <x v="0"/>
    <x v="2"/>
    <x v="1"/>
    <x v="0"/>
  </r>
  <r>
    <x v="6"/>
    <x v="173"/>
    <x v="1"/>
    <x v="1"/>
    <x v="14051"/>
    <x v="0"/>
    <x v="2"/>
    <x v="1"/>
    <x v="0"/>
  </r>
  <r>
    <x v="6"/>
    <x v="173"/>
    <x v="1"/>
    <x v="1"/>
    <x v="14052"/>
    <x v="0"/>
    <x v="2"/>
    <x v="1"/>
    <x v="0"/>
  </r>
  <r>
    <x v="6"/>
    <x v="173"/>
    <x v="1"/>
    <x v="1"/>
    <x v="14053"/>
    <x v="0"/>
    <x v="2"/>
    <x v="1"/>
    <x v="0"/>
  </r>
  <r>
    <x v="6"/>
    <x v="173"/>
    <x v="1"/>
    <x v="1"/>
    <x v="14054"/>
    <x v="0"/>
    <x v="2"/>
    <x v="1"/>
    <x v="0"/>
  </r>
  <r>
    <x v="6"/>
    <x v="173"/>
    <x v="1"/>
    <x v="1"/>
    <x v="14055"/>
    <x v="0"/>
    <x v="2"/>
    <x v="1"/>
    <x v="0"/>
  </r>
  <r>
    <x v="6"/>
    <x v="173"/>
    <x v="1"/>
    <x v="1"/>
    <x v="14056"/>
    <x v="0"/>
    <x v="0"/>
    <x v="0"/>
    <x v="1"/>
  </r>
  <r>
    <x v="6"/>
    <x v="173"/>
    <x v="1"/>
    <x v="1"/>
    <x v="14057"/>
    <x v="0"/>
    <x v="2"/>
    <x v="1"/>
    <x v="0"/>
  </r>
  <r>
    <x v="6"/>
    <x v="173"/>
    <x v="1"/>
    <x v="1"/>
    <x v="14058"/>
    <x v="0"/>
    <x v="2"/>
    <x v="1"/>
    <x v="0"/>
  </r>
  <r>
    <x v="6"/>
    <x v="173"/>
    <x v="1"/>
    <x v="1"/>
    <x v="14059"/>
    <x v="0"/>
    <x v="3"/>
    <x v="0"/>
    <x v="1"/>
  </r>
  <r>
    <x v="6"/>
    <x v="173"/>
    <x v="1"/>
    <x v="1"/>
    <x v="14060"/>
    <x v="0"/>
    <x v="0"/>
    <x v="0"/>
    <x v="1"/>
  </r>
  <r>
    <x v="6"/>
    <x v="173"/>
    <x v="4"/>
    <x v="4"/>
    <x v="14061"/>
    <x v="0"/>
    <x v="2"/>
    <x v="1"/>
    <x v="0"/>
  </r>
  <r>
    <x v="6"/>
    <x v="173"/>
    <x v="4"/>
    <x v="4"/>
    <x v="14062"/>
    <x v="0"/>
    <x v="0"/>
    <x v="0"/>
    <x v="1"/>
  </r>
  <r>
    <x v="6"/>
    <x v="173"/>
    <x v="4"/>
    <x v="4"/>
    <x v="14063"/>
    <x v="0"/>
    <x v="0"/>
    <x v="0"/>
    <x v="0"/>
  </r>
  <r>
    <x v="6"/>
    <x v="173"/>
    <x v="4"/>
    <x v="4"/>
    <x v="14064"/>
    <x v="0"/>
    <x v="2"/>
    <x v="1"/>
    <x v="0"/>
  </r>
  <r>
    <x v="6"/>
    <x v="173"/>
    <x v="4"/>
    <x v="4"/>
    <x v="14065"/>
    <x v="0"/>
    <x v="0"/>
    <x v="0"/>
    <x v="1"/>
  </r>
  <r>
    <x v="6"/>
    <x v="173"/>
    <x v="4"/>
    <x v="4"/>
    <x v="14066"/>
    <x v="0"/>
    <x v="0"/>
    <x v="0"/>
    <x v="1"/>
  </r>
  <r>
    <x v="6"/>
    <x v="173"/>
    <x v="4"/>
    <x v="4"/>
    <x v="14067"/>
    <x v="0"/>
    <x v="2"/>
    <x v="1"/>
    <x v="0"/>
  </r>
  <r>
    <x v="6"/>
    <x v="173"/>
    <x v="4"/>
    <x v="4"/>
    <x v="14068"/>
    <x v="0"/>
    <x v="2"/>
    <x v="1"/>
    <x v="0"/>
  </r>
  <r>
    <x v="6"/>
    <x v="173"/>
    <x v="4"/>
    <x v="4"/>
    <x v="14069"/>
    <x v="0"/>
    <x v="3"/>
    <x v="0"/>
    <x v="1"/>
  </r>
  <r>
    <x v="6"/>
    <x v="173"/>
    <x v="5"/>
    <x v="5"/>
    <x v="14070"/>
    <x v="0"/>
    <x v="3"/>
    <x v="0"/>
    <x v="0"/>
  </r>
  <r>
    <x v="6"/>
    <x v="173"/>
    <x v="5"/>
    <x v="5"/>
    <x v="14071"/>
    <x v="0"/>
    <x v="2"/>
    <x v="1"/>
    <x v="0"/>
  </r>
  <r>
    <x v="6"/>
    <x v="173"/>
    <x v="5"/>
    <x v="5"/>
    <x v="14072"/>
    <x v="0"/>
    <x v="1"/>
    <x v="1"/>
    <x v="0"/>
  </r>
  <r>
    <x v="6"/>
    <x v="173"/>
    <x v="5"/>
    <x v="5"/>
    <x v="14073"/>
    <x v="0"/>
    <x v="2"/>
    <x v="1"/>
    <x v="0"/>
  </r>
  <r>
    <x v="6"/>
    <x v="173"/>
    <x v="3"/>
    <x v="3"/>
    <x v="14074"/>
    <x v="0"/>
    <x v="2"/>
    <x v="1"/>
    <x v="0"/>
  </r>
  <r>
    <x v="6"/>
    <x v="174"/>
    <x v="0"/>
    <x v="0"/>
    <x v="14075"/>
    <x v="0"/>
    <x v="1"/>
    <x v="1"/>
    <x v="0"/>
  </r>
  <r>
    <x v="6"/>
    <x v="174"/>
    <x v="0"/>
    <x v="0"/>
    <x v="14076"/>
    <x v="0"/>
    <x v="2"/>
    <x v="1"/>
    <x v="0"/>
  </r>
  <r>
    <x v="6"/>
    <x v="174"/>
    <x v="0"/>
    <x v="0"/>
    <x v="14077"/>
    <x v="0"/>
    <x v="1"/>
    <x v="1"/>
    <x v="0"/>
  </r>
  <r>
    <x v="6"/>
    <x v="174"/>
    <x v="0"/>
    <x v="0"/>
    <x v="14078"/>
    <x v="0"/>
    <x v="2"/>
    <x v="1"/>
    <x v="0"/>
  </r>
  <r>
    <x v="6"/>
    <x v="174"/>
    <x v="0"/>
    <x v="0"/>
    <x v="14079"/>
    <x v="0"/>
    <x v="2"/>
    <x v="1"/>
    <x v="0"/>
  </r>
  <r>
    <x v="6"/>
    <x v="174"/>
    <x v="8"/>
    <x v="8"/>
    <x v="14080"/>
    <x v="0"/>
    <x v="2"/>
    <x v="1"/>
    <x v="0"/>
  </r>
  <r>
    <x v="6"/>
    <x v="174"/>
    <x v="9"/>
    <x v="9"/>
    <x v="14081"/>
    <x v="0"/>
    <x v="2"/>
    <x v="1"/>
    <x v="0"/>
  </r>
  <r>
    <x v="6"/>
    <x v="174"/>
    <x v="1"/>
    <x v="1"/>
    <x v="14082"/>
    <x v="0"/>
    <x v="2"/>
    <x v="1"/>
    <x v="0"/>
  </r>
  <r>
    <x v="6"/>
    <x v="174"/>
    <x v="1"/>
    <x v="1"/>
    <x v="14083"/>
    <x v="0"/>
    <x v="2"/>
    <x v="1"/>
    <x v="0"/>
  </r>
  <r>
    <x v="6"/>
    <x v="174"/>
    <x v="1"/>
    <x v="1"/>
    <x v="14084"/>
    <x v="0"/>
    <x v="2"/>
    <x v="1"/>
    <x v="0"/>
  </r>
  <r>
    <x v="6"/>
    <x v="174"/>
    <x v="1"/>
    <x v="1"/>
    <x v="14085"/>
    <x v="0"/>
    <x v="2"/>
    <x v="1"/>
    <x v="1"/>
  </r>
  <r>
    <x v="6"/>
    <x v="174"/>
    <x v="1"/>
    <x v="1"/>
    <x v="14086"/>
    <x v="0"/>
    <x v="2"/>
    <x v="1"/>
    <x v="0"/>
  </r>
  <r>
    <x v="6"/>
    <x v="174"/>
    <x v="1"/>
    <x v="1"/>
    <x v="14087"/>
    <x v="0"/>
    <x v="2"/>
    <x v="1"/>
    <x v="0"/>
  </r>
  <r>
    <x v="6"/>
    <x v="174"/>
    <x v="1"/>
    <x v="1"/>
    <x v="14088"/>
    <x v="0"/>
    <x v="0"/>
    <x v="0"/>
    <x v="1"/>
  </r>
  <r>
    <x v="6"/>
    <x v="174"/>
    <x v="1"/>
    <x v="1"/>
    <x v="14089"/>
    <x v="0"/>
    <x v="2"/>
    <x v="1"/>
    <x v="0"/>
  </r>
  <r>
    <x v="6"/>
    <x v="174"/>
    <x v="1"/>
    <x v="1"/>
    <x v="14090"/>
    <x v="0"/>
    <x v="2"/>
    <x v="1"/>
    <x v="0"/>
  </r>
  <r>
    <x v="6"/>
    <x v="174"/>
    <x v="1"/>
    <x v="1"/>
    <x v="14091"/>
    <x v="0"/>
    <x v="1"/>
    <x v="1"/>
    <x v="0"/>
  </r>
  <r>
    <x v="6"/>
    <x v="174"/>
    <x v="4"/>
    <x v="4"/>
    <x v="14092"/>
    <x v="0"/>
    <x v="1"/>
    <x v="1"/>
    <x v="0"/>
  </r>
  <r>
    <x v="6"/>
    <x v="174"/>
    <x v="4"/>
    <x v="4"/>
    <x v="14093"/>
    <x v="0"/>
    <x v="0"/>
    <x v="0"/>
    <x v="1"/>
  </r>
  <r>
    <x v="6"/>
    <x v="174"/>
    <x v="4"/>
    <x v="4"/>
    <x v="14094"/>
    <x v="0"/>
    <x v="0"/>
    <x v="0"/>
    <x v="0"/>
  </r>
  <r>
    <x v="6"/>
    <x v="174"/>
    <x v="4"/>
    <x v="4"/>
    <x v="14095"/>
    <x v="0"/>
    <x v="3"/>
    <x v="0"/>
    <x v="1"/>
  </r>
  <r>
    <x v="6"/>
    <x v="174"/>
    <x v="4"/>
    <x v="4"/>
    <x v="14096"/>
    <x v="0"/>
    <x v="0"/>
    <x v="0"/>
    <x v="1"/>
  </r>
  <r>
    <x v="6"/>
    <x v="174"/>
    <x v="4"/>
    <x v="4"/>
    <x v="14097"/>
    <x v="0"/>
    <x v="0"/>
    <x v="0"/>
    <x v="0"/>
  </r>
  <r>
    <x v="6"/>
    <x v="174"/>
    <x v="4"/>
    <x v="4"/>
    <x v="14098"/>
    <x v="0"/>
    <x v="3"/>
    <x v="0"/>
    <x v="0"/>
  </r>
  <r>
    <x v="6"/>
    <x v="174"/>
    <x v="4"/>
    <x v="4"/>
    <x v="14099"/>
    <x v="0"/>
    <x v="2"/>
    <x v="1"/>
    <x v="0"/>
  </r>
  <r>
    <x v="6"/>
    <x v="174"/>
    <x v="5"/>
    <x v="5"/>
    <x v="14100"/>
    <x v="0"/>
    <x v="2"/>
    <x v="1"/>
    <x v="0"/>
  </r>
  <r>
    <x v="6"/>
    <x v="174"/>
    <x v="5"/>
    <x v="5"/>
    <x v="14101"/>
    <x v="0"/>
    <x v="0"/>
    <x v="0"/>
    <x v="0"/>
  </r>
  <r>
    <x v="6"/>
    <x v="174"/>
    <x v="3"/>
    <x v="3"/>
    <x v="14102"/>
    <x v="0"/>
    <x v="0"/>
    <x v="0"/>
    <x v="1"/>
  </r>
  <r>
    <x v="6"/>
    <x v="174"/>
    <x v="25"/>
    <x v="25"/>
    <x v="14103"/>
    <x v="0"/>
    <x v="1"/>
    <x v="1"/>
    <x v="0"/>
  </r>
  <r>
    <x v="6"/>
    <x v="175"/>
    <x v="0"/>
    <x v="0"/>
    <x v="14104"/>
    <x v="0"/>
    <x v="2"/>
    <x v="1"/>
    <x v="0"/>
  </r>
  <r>
    <x v="6"/>
    <x v="175"/>
    <x v="0"/>
    <x v="0"/>
    <x v="14105"/>
    <x v="0"/>
    <x v="2"/>
    <x v="1"/>
    <x v="0"/>
  </r>
  <r>
    <x v="6"/>
    <x v="175"/>
    <x v="0"/>
    <x v="0"/>
    <x v="14106"/>
    <x v="0"/>
    <x v="2"/>
    <x v="1"/>
    <x v="0"/>
  </r>
  <r>
    <x v="6"/>
    <x v="175"/>
    <x v="0"/>
    <x v="0"/>
    <x v="14107"/>
    <x v="0"/>
    <x v="1"/>
    <x v="1"/>
    <x v="0"/>
  </r>
  <r>
    <x v="6"/>
    <x v="175"/>
    <x v="0"/>
    <x v="0"/>
    <x v="14108"/>
    <x v="0"/>
    <x v="2"/>
    <x v="1"/>
    <x v="0"/>
  </r>
  <r>
    <x v="6"/>
    <x v="175"/>
    <x v="8"/>
    <x v="8"/>
    <x v="14109"/>
    <x v="0"/>
    <x v="2"/>
    <x v="1"/>
    <x v="0"/>
  </r>
  <r>
    <x v="6"/>
    <x v="175"/>
    <x v="9"/>
    <x v="9"/>
    <x v="14110"/>
    <x v="0"/>
    <x v="1"/>
    <x v="1"/>
    <x v="0"/>
  </r>
  <r>
    <x v="6"/>
    <x v="175"/>
    <x v="1"/>
    <x v="1"/>
    <x v="14111"/>
    <x v="0"/>
    <x v="2"/>
    <x v="1"/>
    <x v="0"/>
  </r>
  <r>
    <x v="6"/>
    <x v="175"/>
    <x v="1"/>
    <x v="1"/>
    <x v="14112"/>
    <x v="0"/>
    <x v="1"/>
    <x v="1"/>
    <x v="0"/>
  </r>
  <r>
    <x v="6"/>
    <x v="175"/>
    <x v="1"/>
    <x v="1"/>
    <x v="14113"/>
    <x v="0"/>
    <x v="1"/>
    <x v="1"/>
    <x v="0"/>
  </r>
  <r>
    <x v="6"/>
    <x v="175"/>
    <x v="1"/>
    <x v="1"/>
    <x v="14114"/>
    <x v="0"/>
    <x v="2"/>
    <x v="1"/>
    <x v="0"/>
  </r>
  <r>
    <x v="6"/>
    <x v="175"/>
    <x v="1"/>
    <x v="1"/>
    <x v="14115"/>
    <x v="0"/>
    <x v="2"/>
    <x v="1"/>
    <x v="0"/>
  </r>
  <r>
    <x v="6"/>
    <x v="175"/>
    <x v="1"/>
    <x v="1"/>
    <x v="14116"/>
    <x v="0"/>
    <x v="1"/>
    <x v="1"/>
    <x v="0"/>
  </r>
  <r>
    <x v="6"/>
    <x v="175"/>
    <x v="1"/>
    <x v="1"/>
    <x v="14117"/>
    <x v="0"/>
    <x v="2"/>
    <x v="1"/>
    <x v="0"/>
  </r>
  <r>
    <x v="6"/>
    <x v="175"/>
    <x v="1"/>
    <x v="1"/>
    <x v="14118"/>
    <x v="0"/>
    <x v="0"/>
    <x v="0"/>
    <x v="0"/>
  </r>
  <r>
    <x v="6"/>
    <x v="175"/>
    <x v="1"/>
    <x v="1"/>
    <x v="14119"/>
    <x v="0"/>
    <x v="3"/>
    <x v="0"/>
    <x v="1"/>
  </r>
  <r>
    <x v="6"/>
    <x v="175"/>
    <x v="1"/>
    <x v="1"/>
    <x v="14120"/>
    <x v="0"/>
    <x v="0"/>
    <x v="0"/>
    <x v="1"/>
  </r>
  <r>
    <x v="6"/>
    <x v="175"/>
    <x v="4"/>
    <x v="4"/>
    <x v="14121"/>
    <x v="0"/>
    <x v="2"/>
    <x v="1"/>
    <x v="0"/>
  </r>
  <r>
    <x v="6"/>
    <x v="175"/>
    <x v="4"/>
    <x v="4"/>
    <x v="14122"/>
    <x v="0"/>
    <x v="1"/>
    <x v="1"/>
    <x v="0"/>
  </r>
  <r>
    <x v="6"/>
    <x v="175"/>
    <x v="4"/>
    <x v="4"/>
    <x v="14123"/>
    <x v="0"/>
    <x v="0"/>
    <x v="0"/>
    <x v="0"/>
  </r>
  <r>
    <x v="6"/>
    <x v="175"/>
    <x v="4"/>
    <x v="4"/>
    <x v="14124"/>
    <x v="0"/>
    <x v="2"/>
    <x v="1"/>
    <x v="0"/>
  </r>
  <r>
    <x v="6"/>
    <x v="175"/>
    <x v="4"/>
    <x v="4"/>
    <x v="14125"/>
    <x v="0"/>
    <x v="2"/>
    <x v="1"/>
    <x v="0"/>
  </r>
  <r>
    <x v="6"/>
    <x v="175"/>
    <x v="4"/>
    <x v="4"/>
    <x v="14126"/>
    <x v="0"/>
    <x v="2"/>
    <x v="1"/>
    <x v="0"/>
  </r>
  <r>
    <x v="6"/>
    <x v="175"/>
    <x v="4"/>
    <x v="4"/>
    <x v="14127"/>
    <x v="0"/>
    <x v="1"/>
    <x v="1"/>
    <x v="0"/>
  </r>
  <r>
    <x v="6"/>
    <x v="175"/>
    <x v="4"/>
    <x v="4"/>
    <x v="14128"/>
    <x v="0"/>
    <x v="2"/>
    <x v="1"/>
    <x v="0"/>
  </r>
  <r>
    <x v="6"/>
    <x v="175"/>
    <x v="4"/>
    <x v="4"/>
    <x v="14129"/>
    <x v="0"/>
    <x v="0"/>
    <x v="0"/>
    <x v="1"/>
  </r>
  <r>
    <x v="6"/>
    <x v="175"/>
    <x v="3"/>
    <x v="3"/>
    <x v="14130"/>
    <x v="0"/>
    <x v="1"/>
    <x v="1"/>
    <x v="0"/>
  </r>
  <r>
    <x v="6"/>
    <x v="176"/>
    <x v="0"/>
    <x v="0"/>
    <x v="14131"/>
    <x v="0"/>
    <x v="0"/>
    <x v="0"/>
    <x v="0"/>
  </r>
  <r>
    <x v="6"/>
    <x v="176"/>
    <x v="0"/>
    <x v="0"/>
    <x v="14132"/>
    <x v="0"/>
    <x v="1"/>
    <x v="1"/>
    <x v="0"/>
  </r>
  <r>
    <x v="6"/>
    <x v="176"/>
    <x v="0"/>
    <x v="0"/>
    <x v="14133"/>
    <x v="0"/>
    <x v="2"/>
    <x v="1"/>
    <x v="0"/>
  </r>
  <r>
    <x v="6"/>
    <x v="176"/>
    <x v="0"/>
    <x v="0"/>
    <x v="14134"/>
    <x v="0"/>
    <x v="2"/>
    <x v="1"/>
    <x v="0"/>
  </r>
  <r>
    <x v="6"/>
    <x v="176"/>
    <x v="8"/>
    <x v="8"/>
    <x v="14135"/>
    <x v="0"/>
    <x v="2"/>
    <x v="1"/>
    <x v="0"/>
  </r>
  <r>
    <x v="6"/>
    <x v="176"/>
    <x v="9"/>
    <x v="9"/>
    <x v="14136"/>
    <x v="0"/>
    <x v="2"/>
    <x v="1"/>
    <x v="0"/>
  </r>
  <r>
    <x v="6"/>
    <x v="176"/>
    <x v="1"/>
    <x v="1"/>
    <x v="14137"/>
    <x v="0"/>
    <x v="0"/>
    <x v="0"/>
    <x v="1"/>
  </r>
  <r>
    <x v="6"/>
    <x v="176"/>
    <x v="1"/>
    <x v="1"/>
    <x v="14138"/>
    <x v="0"/>
    <x v="2"/>
    <x v="1"/>
    <x v="0"/>
  </r>
  <r>
    <x v="6"/>
    <x v="176"/>
    <x v="1"/>
    <x v="1"/>
    <x v="14139"/>
    <x v="0"/>
    <x v="1"/>
    <x v="1"/>
    <x v="0"/>
  </r>
  <r>
    <x v="6"/>
    <x v="176"/>
    <x v="1"/>
    <x v="1"/>
    <x v="14140"/>
    <x v="0"/>
    <x v="2"/>
    <x v="1"/>
    <x v="0"/>
  </r>
  <r>
    <x v="6"/>
    <x v="176"/>
    <x v="1"/>
    <x v="1"/>
    <x v="14141"/>
    <x v="0"/>
    <x v="2"/>
    <x v="1"/>
    <x v="0"/>
  </r>
  <r>
    <x v="6"/>
    <x v="176"/>
    <x v="1"/>
    <x v="1"/>
    <x v="14142"/>
    <x v="0"/>
    <x v="2"/>
    <x v="1"/>
    <x v="0"/>
  </r>
  <r>
    <x v="6"/>
    <x v="176"/>
    <x v="1"/>
    <x v="1"/>
    <x v="14143"/>
    <x v="0"/>
    <x v="1"/>
    <x v="1"/>
    <x v="0"/>
  </r>
  <r>
    <x v="6"/>
    <x v="176"/>
    <x v="4"/>
    <x v="4"/>
    <x v="14144"/>
    <x v="0"/>
    <x v="3"/>
    <x v="0"/>
    <x v="1"/>
  </r>
  <r>
    <x v="6"/>
    <x v="176"/>
    <x v="4"/>
    <x v="4"/>
    <x v="14145"/>
    <x v="0"/>
    <x v="3"/>
    <x v="0"/>
    <x v="0"/>
  </r>
  <r>
    <x v="6"/>
    <x v="176"/>
    <x v="4"/>
    <x v="4"/>
    <x v="14146"/>
    <x v="0"/>
    <x v="1"/>
    <x v="1"/>
    <x v="0"/>
  </r>
  <r>
    <x v="6"/>
    <x v="176"/>
    <x v="4"/>
    <x v="4"/>
    <x v="14147"/>
    <x v="0"/>
    <x v="1"/>
    <x v="1"/>
    <x v="0"/>
  </r>
  <r>
    <x v="6"/>
    <x v="176"/>
    <x v="4"/>
    <x v="4"/>
    <x v="14148"/>
    <x v="0"/>
    <x v="1"/>
    <x v="1"/>
    <x v="0"/>
  </r>
  <r>
    <x v="6"/>
    <x v="176"/>
    <x v="4"/>
    <x v="4"/>
    <x v="14149"/>
    <x v="0"/>
    <x v="2"/>
    <x v="1"/>
    <x v="0"/>
  </r>
  <r>
    <x v="6"/>
    <x v="176"/>
    <x v="5"/>
    <x v="5"/>
    <x v="14150"/>
    <x v="0"/>
    <x v="0"/>
    <x v="0"/>
    <x v="0"/>
  </r>
  <r>
    <x v="6"/>
    <x v="176"/>
    <x v="5"/>
    <x v="5"/>
    <x v="14151"/>
    <x v="0"/>
    <x v="1"/>
    <x v="1"/>
    <x v="0"/>
  </r>
  <r>
    <x v="6"/>
    <x v="176"/>
    <x v="25"/>
    <x v="25"/>
    <x v="14152"/>
    <x v="0"/>
    <x v="0"/>
    <x v="0"/>
    <x v="0"/>
  </r>
  <r>
    <x v="6"/>
    <x v="177"/>
    <x v="0"/>
    <x v="0"/>
    <x v="14153"/>
    <x v="0"/>
    <x v="2"/>
    <x v="1"/>
    <x v="0"/>
  </r>
  <r>
    <x v="6"/>
    <x v="177"/>
    <x v="0"/>
    <x v="0"/>
    <x v="14154"/>
    <x v="0"/>
    <x v="1"/>
    <x v="1"/>
    <x v="0"/>
  </r>
  <r>
    <x v="6"/>
    <x v="177"/>
    <x v="0"/>
    <x v="0"/>
    <x v="14155"/>
    <x v="0"/>
    <x v="0"/>
    <x v="0"/>
    <x v="0"/>
  </r>
  <r>
    <x v="6"/>
    <x v="177"/>
    <x v="0"/>
    <x v="0"/>
    <x v="14156"/>
    <x v="0"/>
    <x v="1"/>
    <x v="1"/>
    <x v="0"/>
  </r>
  <r>
    <x v="6"/>
    <x v="177"/>
    <x v="0"/>
    <x v="0"/>
    <x v="14157"/>
    <x v="0"/>
    <x v="1"/>
    <x v="1"/>
    <x v="0"/>
  </r>
  <r>
    <x v="6"/>
    <x v="177"/>
    <x v="0"/>
    <x v="0"/>
    <x v="14158"/>
    <x v="0"/>
    <x v="2"/>
    <x v="1"/>
    <x v="0"/>
  </r>
  <r>
    <x v="6"/>
    <x v="177"/>
    <x v="0"/>
    <x v="0"/>
    <x v="14159"/>
    <x v="0"/>
    <x v="1"/>
    <x v="1"/>
    <x v="0"/>
  </r>
  <r>
    <x v="6"/>
    <x v="177"/>
    <x v="0"/>
    <x v="0"/>
    <x v="14160"/>
    <x v="0"/>
    <x v="2"/>
    <x v="1"/>
    <x v="0"/>
  </r>
  <r>
    <x v="6"/>
    <x v="177"/>
    <x v="0"/>
    <x v="0"/>
    <x v="14161"/>
    <x v="0"/>
    <x v="2"/>
    <x v="1"/>
    <x v="0"/>
  </r>
  <r>
    <x v="6"/>
    <x v="177"/>
    <x v="0"/>
    <x v="0"/>
    <x v="14162"/>
    <x v="0"/>
    <x v="1"/>
    <x v="1"/>
    <x v="0"/>
  </r>
  <r>
    <x v="6"/>
    <x v="177"/>
    <x v="8"/>
    <x v="8"/>
    <x v="14163"/>
    <x v="0"/>
    <x v="2"/>
    <x v="1"/>
    <x v="0"/>
  </r>
  <r>
    <x v="6"/>
    <x v="177"/>
    <x v="9"/>
    <x v="9"/>
    <x v="14164"/>
    <x v="0"/>
    <x v="2"/>
    <x v="1"/>
    <x v="0"/>
  </r>
  <r>
    <x v="6"/>
    <x v="177"/>
    <x v="9"/>
    <x v="9"/>
    <x v="14165"/>
    <x v="0"/>
    <x v="2"/>
    <x v="1"/>
    <x v="0"/>
  </r>
  <r>
    <x v="6"/>
    <x v="177"/>
    <x v="1"/>
    <x v="1"/>
    <x v="14166"/>
    <x v="0"/>
    <x v="2"/>
    <x v="1"/>
    <x v="1"/>
  </r>
  <r>
    <x v="6"/>
    <x v="177"/>
    <x v="1"/>
    <x v="1"/>
    <x v="14167"/>
    <x v="0"/>
    <x v="0"/>
    <x v="0"/>
    <x v="0"/>
  </r>
  <r>
    <x v="6"/>
    <x v="177"/>
    <x v="1"/>
    <x v="1"/>
    <x v="14168"/>
    <x v="0"/>
    <x v="0"/>
    <x v="0"/>
    <x v="0"/>
  </r>
  <r>
    <x v="6"/>
    <x v="177"/>
    <x v="1"/>
    <x v="1"/>
    <x v="14169"/>
    <x v="0"/>
    <x v="2"/>
    <x v="1"/>
    <x v="0"/>
  </r>
  <r>
    <x v="6"/>
    <x v="177"/>
    <x v="1"/>
    <x v="1"/>
    <x v="14170"/>
    <x v="0"/>
    <x v="3"/>
    <x v="0"/>
    <x v="0"/>
  </r>
  <r>
    <x v="6"/>
    <x v="177"/>
    <x v="1"/>
    <x v="1"/>
    <x v="14171"/>
    <x v="0"/>
    <x v="2"/>
    <x v="1"/>
    <x v="0"/>
  </r>
  <r>
    <x v="6"/>
    <x v="177"/>
    <x v="1"/>
    <x v="1"/>
    <x v="14172"/>
    <x v="0"/>
    <x v="3"/>
    <x v="0"/>
    <x v="0"/>
  </r>
  <r>
    <x v="6"/>
    <x v="177"/>
    <x v="1"/>
    <x v="1"/>
    <x v="14173"/>
    <x v="0"/>
    <x v="1"/>
    <x v="1"/>
    <x v="0"/>
  </r>
  <r>
    <x v="6"/>
    <x v="177"/>
    <x v="1"/>
    <x v="1"/>
    <x v="14174"/>
    <x v="0"/>
    <x v="2"/>
    <x v="1"/>
    <x v="0"/>
  </r>
  <r>
    <x v="6"/>
    <x v="177"/>
    <x v="1"/>
    <x v="1"/>
    <x v="14175"/>
    <x v="0"/>
    <x v="2"/>
    <x v="1"/>
    <x v="0"/>
  </r>
  <r>
    <x v="6"/>
    <x v="177"/>
    <x v="1"/>
    <x v="1"/>
    <x v="14176"/>
    <x v="0"/>
    <x v="0"/>
    <x v="0"/>
    <x v="0"/>
  </r>
  <r>
    <x v="6"/>
    <x v="177"/>
    <x v="1"/>
    <x v="1"/>
    <x v="14177"/>
    <x v="0"/>
    <x v="0"/>
    <x v="0"/>
    <x v="0"/>
  </r>
  <r>
    <x v="6"/>
    <x v="177"/>
    <x v="1"/>
    <x v="1"/>
    <x v="14178"/>
    <x v="0"/>
    <x v="2"/>
    <x v="1"/>
    <x v="0"/>
  </r>
  <r>
    <x v="6"/>
    <x v="177"/>
    <x v="1"/>
    <x v="1"/>
    <x v="14179"/>
    <x v="0"/>
    <x v="2"/>
    <x v="1"/>
    <x v="0"/>
  </r>
  <r>
    <x v="6"/>
    <x v="177"/>
    <x v="1"/>
    <x v="1"/>
    <x v="14180"/>
    <x v="0"/>
    <x v="3"/>
    <x v="0"/>
    <x v="0"/>
  </r>
  <r>
    <x v="6"/>
    <x v="177"/>
    <x v="1"/>
    <x v="1"/>
    <x v="14181"/>
    <x v="0"/>
    <x v="1"/>
    <x v="1"/>
    <x v="1"/>
  </r>
  <r>
    <x v="6"/>
    <x v="177"/>
    <x v="1"/>
    <x v="1"/>
    <x v="14182"/>
    <x v="0"/>
    <x v="0"/>
    <x v="0"/>
    <x v="0"/>
  </r>
  <r>
    <x v="6"/>
    <x v="177"/>
    <x v="1"/>
    <x v="1"/>
    <x v="14183"/>
    <x v="0"/>
    <x v="2"/>
    <x v="1"/>
    <x v="1"/>
  </r>
  <r>
    <x v="6"/>
    <x v="177"/>
    <x v="4"/>
    <x v="4"/>
    <x v="14184"/>
    <x v="0"/>
    <x v="1"/>
    <x v="1"/>
    <x v="0"/>
  </r>
  <r>
    <x v="6"/>
    <x v="177"/>
    <x v="4"/>
    <x v="4"/>
    <x v="14185"/>
    <x v="0"/>
    <x v="2"/>
    <x v="1"/>
    <x v="0"/>
  </r>
  <r>
    <x v="6"/>
    <x v="177"/>
    <x v="4"/>
    <x v="4"/>
    <x v="14186"/>
    <x v="0"/>
    <x v="3"/>
    <x v="0"/>
    <x v="0"/>
  </r>
  <r>
    <x v="6"/>
    <x v="177"/>
    <x v="4"/>
    <x v="4"/>
    <x v="14187"/>
    <x v="0"/>
    <x v="2"/>
    <x v="1"/>
    <x v="0"/>
  </r>
  <r>
    <x v="6"/>
    <x v="177"/>
    <x v="4"/>
    <x v="4"/>
    <x v="14188"/>
    <x v="0"/>
    <x v="0"/>
    <x v="0"/>
    <x v="1"/>
  </r>
  <r>
    <x v="6"/>
    <x v="177"/>
    <x v="4"/>
    <x v="4"/>
    <x v="14189"/>
    <x v="0"/>
    <x v="0"/>
    <x v="0"/>
    <x v="0"/>
  </r>
  <r>
    <x v="6"/>
    <x v="177"/>
    <x v="4"/>
    <x v="4"/>
    <x v="14190"/>
    <x v="0"/>
    <x v="0"/>
    <x v="0"/>
    <x v="0"/>
  </r>
  <r>
    <x v="6"/>
    <x v="177"/>
    <x v="4"/>
    <x v="4"/>
    <x v="14191"/>
    <x v="0"/>
    <x v="0"/>
    <x v="0"/>
    <x v="0"/>
  </r>
  <r>
    <x v="6"/>
    <x v="177"/>
    <x v="4"/>
    <x v="4"/>
    <x v="14192"/>
    <x v="0"/>
    <x v="0"/>
    <x v="0"/>
    <x v="0"/>
  </r>
  <r>
    <x v="6"/>
    <x v="177"/>
    <x v="4"/>
    <x v="4"/>
    <x v="14193"/>
    <x v="0"/>
    <x v="2"/>
    <x v="1"/>
    <x v="0"/>
  </r>
  <r>
    <x v="6"/>
    <x v="177"/>
    <x v="4"/>
    <x v="4"/>
    <x v="14194"/>
    <x v="0"/>
    <x v="2"/>
    <x v="1"/>
    <x v="0"/>
  </r>
  <r>
    <x v="6"/>
    <x v="177"/>
    <x v="4"/>
    <x v="4"/>
    <x v="14195"/>
    <x v="0"/>
    <x v="0"/>
    <x v="0"/>
    <x v="1"/>
  </r>
  <r>
    <x v="6"/>
    <x v="177"/>
    <x v="4"/>
    <x v="4"/>
    <x v="14196"/>
    <x v="0"/>
    <x v="2"/>
    <x v="1"/>
    <x v="0"/>
  </r>
  <r>
    <x v="6"/>
    <x v="177"/>
    <x v="4"/>
    <x v="4"/>
    <x v="14197"/>
    <x v="0"/>
    <x v="3"/>
    <x v="0"/>
    <x v="1"/>
  </r>
  <r>
    <x v="6"/>
    <x v="177"/>
    <x v="4"/>
    <x v="4"/>
    <x v="14198"/>
    <x v="0"/>
    <x v="0"/>
    <x v="0"/>
    <x v="1"/>
  </r>
  <r>
    <x v="6"/>
    <x v="177"/>
    <x v="5"/>
    <x v="5"/>
    <x v="14199"/>
    <x v="0"/>
    <x v="3"/>
    <x v="0"/>
    <x v="0"/>
  </r>
  <r>
    <x v="6"/>
    <x v="177"/>
    <x v="5"/>
    <x v="5"/>
    <x v="14200"/>
    <x v="0"/>
    <x v="2"/>
    <x v="1"/>
    <x v="0"/>
  </r>
  <r>
    <x v="6"/>
    <x v="177"/>
    <x v="5"/>
    <x v="5"/>
    <x v="14201"/>
    <x v="0"/>
    <x v="0"/>
    <x v="0"/>
    <x v="0"/>
  </r>
  <r>
    <x v="6"/>
    <x v="177"/>
    <x v="3"/>
    <x v="3"/>
    <x v="14202"/>
    <x v="0"/>
    <x v="1"/>
    <x v="1"/>
    <x v="0"/>
  </r>
  <r>
    <x v="6"/>
    <x v="177"/>
    <x v="25"/>
    <x v="25"/>
    <x v="14203"/>
    <x v="0"/>
    <x v="2"/>
    <x v="1"/>
    <x v="0"/>
  </r>
  <r>
    <x v="6"/>
    <x v="178"/>
    <x v="0"/>
    <x v="0"/>
    <x v="14204"/>
    <x v="0"/>
    <x v="2"/>
    <x v="1"/>
    <x v="0"/>
  </r>
  <r>
    <x v="6"/>
    <x v="178"/>
    <x v="0"/>
    <x v="0"/>
    <x v="14205"/>
    <x v="0"/>
    <x v="1"/>
    <x v="1"/>
    <x v="0"/>
  </r>
  <r>
    <x v="6"/>
    <x v="178"/>
    <x v="0"/>
    <x v="0"/>
    <x v="14206"/>
    <x v="0"/>
    <x v="2"/>
    <x v="1"/>
    <x v="0"/>
  </r>
  <r>
    <x v="6"/>
    <x v="178"/>
    <x v="0"/>
    <x v="0"/>
    <x v="14207"/>
    <x v="0"/>
    <x v="2"/>
    <x v="1"/>
    <x v="0"/>
  </r>
  <r>
    <x v="6"/>
    <x v="178"/>
    <x v="0"/>
    <x v="0"/>
    <x v="14208"/>
    <x v="0"/>
    <x v="2"/>
    <x v="1"/>
    <x v="0"/>
  </r>
  <r>
    <x v="6"/>
    <x v="178"/>
    <x v="8"/>
    <x v="8"/>
    <x v="14209"/>
    <x v="0"/>
    <x v="2"/>
    <x v="1"/>
    <x v="0"/>
  </r>
  <r>
    <x v="6"/>
    <x v="178"/>
    <x v="9"/>
    <x v="9"/>
    <x v="14210"/>
    <x v="0"/>
    <x v="2"/>
    <x v="1"/>
    <x v="0"/>
  </r>
  <r>
    <x v="6"/>
    <x v="178"/>
    <x v="1"/>
    <x v="1"/>
    <x v="14211"/>
    <x v="0"/>
    <x v="2"/>
    <x v="1"/>
    <x v="0"/>
  </r>
  <r>
    <x v="6"/>
    <x v="178"/>
    <x v="1"/>
    <x v="1"/>
    <x v="14212"/>
    <x v="0"/>
    <x v="2"/>
    <x v="1"/>
    <x v="0"/>
  </r>
  <r>
    <x v="6"/>
    <x v="178"/>
    <x v="1"/>
    <x v="1"/>
    <x v="14213"/>
    <x v="0"/>
    <x v="2"/>
    <x v="1"/>
    <x v="0"/>
  </r>
  <r>
    <x v="6"/>
    <x v="178"/>
    <x v="1"/>
    <x v="1"/>
    <x v="14214"/>
    <x v="0"/>
    <x v="1"/>
    <x v="1"/>
    <x v="0"/>
  </r>
  <r>
    <x v="6"/>
    <x v="178"/>
    <x v="1"/>
    <x v="1"/>
    <x v="14215"/>
    <x v="0"/>
    <x v="3"/>
    <x v="0"/>
    <x v="1"/>
  </r>
  <r>
    <x v="6"/>
    <x v="178"/>
    <x v="1"/>
    <x v="1"/>
    <x v="14216"/>
    <x v="0"/>
    <x v="3"/>
    <x v="0"/>
    <x v="0"/>
  </r>
  <r>
    <x v="6"/>
    <x v="178"/>
    <x v="1"/>
    <x v="1"/>
    <x v="14217"/>
    <x v="0"/>
    <x v="2"/>
    <x v="1"/>
    <x v="1"/>
  </r>
  <r>
    <x v="6"/>
    <x v="178"/>
    <x v="1"/>
    <x v="1"/>
    <x v="14218"/>
    <x v="0"/>
    <x v="2"/>
    <x v="1"/>
    <x v="0"/>
  </r>
  <r>
    <x v="6"/>
    <x v="178"/>
    <x v="1"/>
    <x v="1"/>
    <x v="14219"/>
    <x v="0"/>
    <x v="0"/>
    <x v="0"/>
    <x v="1"/>
  </r>
  <r>
    <x v="6"/>
    <x v="178"/>
    <x v="4"/>
    <x v="4"/>
    <x v="14220"/>
    <x v="0"/>
    <x v="2"/>
    <x v="1"/>
    <x v="0"/>
  </r>
  <r>
    <x v="6"/>
    <x v="178"/>
    <x v="4"/>
    <x v="4"/>
    <x v="14221"/>
    <x v="0"/>
    <x v="0"/>
    <x v="0"/>
    <x v="0"/>
  </r>
  <r>
    <x v="6"/>
    <x v="178"/>
    <x v="4"/>
    <x v="4"/>
    <x v="14222"/>
    <x v="0"/>
    <x v="0"/>
    <x v="0"/>
    <x v="1"/>
  </r>
  <r>
    <x v="6"/>
    <x v="178"/>
    <x v="4"/>
    <x v="4"/>
    <x v="14223"/>
    <x v="0"/>
    <x v="2"/>
    <x v="1"/>
    <x v="0"/>
  </r>
  <r>
    <x v="6"/>
    <x v="178"/>
    <x v="4"/>
    <x v="4"/>
    <x v="14224"/>
    <x v="0"/>
    <x v="2"/>
    <x v="1"/>
    <x v="0"/>
  </r>
  <r>
    <x v="6"/>
    <x v="178"/>
    <x v="4"/>
    <x v="4"/>
    <x v="14225"/>
    <x v="0"/>
    <x v="3"/>
    <x v="0"/>
    <x v="1"/>
  </r>
  <r>
    <x v="6"/>
    <x v="178"/>
    <x v="4"/>
    <x v="4"/>
    <x v="14226"/>
    <x v="0"/>
    <x v="0"/>
    <x v="0"/>
    <x v="0"/>
  </r>
  <r>
    <x v="6"/>
    <x v="178"/>
    <x v="4"/>
    <x v="4"/>
    <x v="14227"/>
    <x v="0"/>
    <x v="2"/>
    <x v="1"/>
    <x v="0"/>
  </r>
  <r>
    <x v="6"/>
    <x v="179"/>
    <x v="0"/>
    <x v="0"/>
    <x v="14228"/>
    <x v="0"/>
    <x v="2"/>
    <x v="1"/>
    <x v="0"/>
  </r>
  <r>
    <x v="6"/>
    <x v="179"/>
    <x v="0"/>
    <x v="0"/>
    <x v="14229"/>
    <x v="0"/>
    <x v="2"/>
    <x v="1"/>
    <x v="0"/>
  </r>
  <r>
    <x v="6"/>
    <x v="179"/>
    <x v="0"/>
    <x v="0"/>
    <x v="14230"/>
    <x v="0"/>
    <x v="2"/>
    <x v="1"/>
    <x v="0"/>
  </r>
  <r>
    <x v="6"/>
    <x v="179"/>
    <x v="0"/>
    <x v="0"/>
    <x v="14231"/>
    <x v="0"/>
    <x v="2"/>
    <x v="1"/>
    <x v="0"/>
  </r>
  <r>
    <x v="6"/>
    <x v="179"/>
    <x v="0"/>
    <x v="0"/>
    <x v="14232"/>
    <x v="0"/>
    <x v="2"/>
    <x v="1"/>
    <x v="0"/>
  </r>
  <r>
    <x v="6"/>
    <x v="179"/>
    <x v="0"/>
    <x v="0"/>
    <x v="14233"/>
    <x v="0"/>
    <x v="2"/>
    <x v="1"/>
    <x v="0"/>
  </r>
  <r>
    <x v="6"/>
    <x v="179"/>
    <x v="0"/>
    <x v="0"/>
    <x v="14234"/>
    <x v="0"/>
    <x v="1"/>
    <x v="1"/>
    <x v="0"/>
  </r>
  <r>
    <x v="6"/>
    <x v="179"/>
    <x v="0"/>
    <x v="0"/>
    <x v="14235"/>
    <x v="0"/>
    <x v="2"/>
    <x v="1"/>
    <x v="0"/>
  </r>
  <r>
    <x v="6"/>
    <x v="179"/>
    <x v="0"/>
    <x v="0"/>
    <x v="14236"/>
    <x v="0"/>
    <x v="2"/>
    <x v="1"/>
    <x v="0"/>
  </r>
  <r>
    <x v="6"/>
    <x v="179"/>
    <x v="0"/>
    <x v="0"/>
    <x v="14237"/>
    <x v="0"/>
    <x v="2"/>
    <x v="1"/>
    <x v="0"/>
  </r>
  <r>
    <x v="6"/>
    <x v="179"/>
    <x v="0"/>
    <x v="0"/>
    <x v="14238"/>
    <x v="0"/>
    <x v="3"/>
    <x v="0"/>
    <x v="0"/>
  </r>
  <r>
    <x v="6"/>
    <x v="179"/>
    <x v="0"/>
    <x v="0"/>
    <x v="14239"/>
    <x v="0"/>
    <x v="2"/>
    <x v="1"/>
    <x v="0"/>
  </r>
  <r>
    <x v="6"/>
    <x v="179"/>
    <x v="8"/>
    <x v="8"/>
    <x v="14240"/>
    <x v="0"/>
    <x v="2"/>
    <x v="1"/>
    <x v="0"/>
  </r>
  <r>
    <x v="6"/>
    <x v="179"/>
    <x v="9"/>
    <x v="9"/>
    <x v="14241"/>
    <x v="0"/>
    <x v="2"/>
    <x v="1"/>
    <x v="0"/>
  </r>
  <r>
    <x v="6"/>
    <x v="179"/>
    <x v="9"/>
    <x v="9"/>
    <x v="14242"/>
    <x v="0"/>
    <x v="2"/>
    <x v="1"/>
    <x v="0"/>
  </r>
  <r>
    <x v="6"/>
    <x v="179"/>
    <x v="9"/>
    <x v="9"/>
    <x v="14243"/>
    <x v="0"/>
    <x v="2"/>
    <x v="1"/>
    <x v="0"/>
  </r>
  <r>
    <x v="6"/>
    <x v="179"/>
    <x v="9"/>
    <x v="9"/>
    <x v="14244"/>
    <x v="0"/>
    <x v="2"/>
    <x v="1"/>
    <x v="0"/>
  </r>
  <r>
    <x v="6"/>
    <x v="179"/>
    <x v="1"/>
    <x v="1"/>
    <x v="14245"/>
    <x v="0"/>
    <x v="0"/>
    <x v="0"/>
    <x v="0"/>
  </r>
  <r>
    <x v="6"/>
    <x v="179"/>
    <x v="1"/>
    <x v="1"/>
    <x v="14246"/>
    <x v="0"/>
    <x v="2"/>
    <x v="1"/>
    <x v="0"/>
  </r>
  <r>
    <x v="6"/>
    <x v="179"/>
    <x v="1"/>
    <x v="1"/>
    <x v="14247"/>
    <x v="0"/>
    <x v="1"/>
    <x v="1"/>
    <x v="0"/>
  </r>
  <r>
    <x v="6"/>
    <x v="179"/>
    <x v="1"/>
    <x v="1"/>
    <x v="14248"/>
    <x v="0"/>
    <x v="0"/>
    <x v="0"/>
    <x v="1"/>
  </r>
  <r>
    <x v="6"/>
    <x v="179"/>
    <x v="1"/>
    <x v="1"/>
    <x v="14249"/>
    <x v="0"/>
    <x v="2"/>
    <x v="1"/>
    <x v="0"/>
  </r>
  <r>
    <x v="6"/>
    <x v="179"/>
    <x v="1"/>
    <x v="1"/>
    <x v="14250"/>
    <x v="0"/>
    <x v="2"/>
    <x v="1"/>
    <x v="0"/>
  </r>
  <r>
    <x v="6"/>
    <x v="179"/>
    <x v="1"/>
    <x v="1"/>
    <x v="14251"/>
    <x v="0"/>
    <x v="0"/>
    <x v="0"/>
    <x v="1"/>
  </r>
  <r>
    <x v="6"/>
    <x v="179"/>
    <x v="1"/>
    <x v="1"/>
    <x v="14252"/>
    <x v="0"/>
    <x v="1"/>
    <x v="1"/>
    <x v="1"/>
  </r>
  <r>
    <x v="6"/>
    <x v="179"/>
    <x v="1"/>
    <x v="1"/>
    <x v="14253"/>
    <x v="0"/>
    <x v="2"/>
    <x v="1"/>
    <x v="0"/>
  </r>
  <r>
    <x v="6"/>
    <x v="179"/>
    <x v="1"/>
    <x v="1"/>
    <x v="14254"/>
    <x v="0"/>
    <x v="1"/>
    <x v="1"/>
    <x v="0"/>
  </r>
  <r>
    <x v="6"/>
    <x v="179"/>
    <x v="1"/>
    <x v="1"/>
    <x v="14255"/>
    <x v="0"/>
    <x v="2"/>
    <x v="1"/>
    <x v="1"/>
  </r>
  <r>
    <x v="6"/>
    <x v="179"/>
    <x v="1"/>
    <x v="1"/>
    <x v="14256"/>
    <x v="0"/>
    <x v="2"/>
    <x v="1"/>
    <x v="0"/>
  </r>
  <r>
    <x v="6"/>
    <x v="179"/>
    <x v="1"/>
    <x v="1"/>
    <x v="14257"/>
    <x v="0"/>
    <x v="2"/>
    <x v="1"/>
    <x v="1"/>
  </r>
  <r>
    <x v="6"/>
    <x v="179"/>
    <x v="4"/>
    <x v="4"/>
    <x v="14258"/>
    <x v="0"/>
    <x v="0"/>
    <x v="0"/>
    <x v="0"/>
  </r>
  <r>
    <x v="6"/>
    <x v="179"/>
    <x v="4"/>
    <x v="4"/>
    <x v="14259"/>
    <x v="0"/>
    <x v="1"/>
    <x v="1"/>
    <x v="0"/>
  </r>
  <r>
    <x v="6"/>
    <x v="179"/>
    <x v="4"/>
    <x v="4"/>
    <x v="14260"/>
    <x v="0"/>
    <x v="2"/>
    <x v="1"/>
    <x v="0"/>
  </r>
  <r>
    <x v="6"/>
    <x v="179"/>
    <x v="4"/>
    <x v="4"/>
    <x v="14261"/>
    <x v="0"/>
    <x v="2"/>
    <x v="1"/>
    <x v="0"/>
  </r>
  <r>
    <x v="6"/>
    <x v="179"/>
    <x v="4"/>
    <x v="4"/>
    <x v="14262"/>
    <x v="0"/>
    <x v="0"/>
    <x v="0"/>
    <x v="0"/>
  </r>
  <r>
    <x v="6"/>
    <x v="179"/>
    <x v="4"/>
    <x v="4"/>
    <x v="14263"/>
    <x v="0"/>
    <x v="2"/>
    <x v="1"/>
    <x v="0"/>
  </r>
  <r>
    <x v="6"/>
    <x v="179"/>
    <x v="4"/>
    <x v="4"/>
    <x v="14264"/>
    <x v="0"/>
    <x v="0"/>
    <x v="0"/>
    <x v="1"/>
  </r>
  <r>
    <x v="6"/>
    <x v="179"/>
    <x v="4"/>
    <x v="4"/>
    <x v="14265"/>
    <x v="0"/>
    <x v="1"/>
    <x v="1"/>
    <x v="0"/>
  </r>
  <r>
    <x v="6"/>
    <x v="179"/>
    <x v="4"/>
    <x v="4"/>
    <x v="14266"/>
    <x v="0"/>
    <x v="1"/>
    <x v="1"/>
    <x v="0"/>
  </r>
  <r>
    <x v="6"/>
    <x v="179"/>
    <x v="4"/>
    <x v="4"/>
    <x v="14267"/>
    <x v="0"/>
    <x v="3"/>
    <x v="0"/>
    <x v="1"/>
  </r>
  <r>
    <x v="6"/>
    <x v="179"/>
    <x v="5"/>
    <x v="5"/>
    <x v="14268"/>
    <x v="0"/>
    <x v="2"/>
    <x v="1"/>
    <x v="0"/>
  </r>
  <r>
    <x v="6"/>
    <x v="179"/>
    <x v="5"/>
    <x v="5"/>
    <x v="14269"/>
    <x v="0"/>
    <x v="2"/>
    <x v="1"/>
    <x v="0"/>
  </r>
  <r>
    <x v="6"/>
    <x v="179"/>
    <x v="5"/>
    <x v="5"/>
    <x v="14270"/>
    <x v="0"/>
    <x v="2"/>
    <x v="1"/>
    <x v="0"/>
  </r>
  <r>
    <x v="6"/>
    <x v="179"/>
    <x v="3"/>
    <x v="3"/>
    <x v="14271"/>
    <x v="0"/>
    <x v="0"/>
    <x v="0"/>
    <x v="0"/>
  </r>
  <r>
    <x v="6"/>
    <x v="179"/>
    <x v="3"/>
    <x v="3"/>
    <x v="14272"/>
    <x v="0"/>
    <x v="2"/>
    <x v="1"/>
    <x v="0"/>
  </r>
  <r>
    <x v="6"/>
    <x v="179"/>
    <x v="127"/>
    <x v="127"/>
    <x v="14273"/>
    <x v="1"/>
    <x v="2"/>
    <x v="1"/>
    <x v="1"/>
  </r>
  <r>
    <x v="6"/>
    <x v="180"/>
    <x v="0"/>
    <x v="0"/>
    <x v="14274"/>
    <x v="0"/>
    <x v="2"/>
    <x v="1"/>
    <x v="0"/>
  </r>
  <r>
    <x v="6"/>
    <x v="180"/>
    <x v="0"/>
    <x v="0"/>
    <x v="14275"/>
    <x v="0"/>
    <x v="1"/>
    <x v="1"/>
    <x v="0"/>
  </r>
  <r>
    <x v="6"/>
    <x v="180"/>
    <x v="0"/>
    <x v="0"/>
    <x v="14276"/>
    <x v="0"/>
    <x v="2"/>
    <x v="1"/>
    <x v="0"/>
  </r>
  <r>
    <x v="6"/>
    <x v="180"/>
    <x v="0"/>
    <x v="0"/>
    <x v="14277"/>
    <x v="0"/>
    <x v="2"/>
    <x v="1"/>
    <x v="0"/>
  </r>
  <r>
    <x v="6"/>
    <x v="180"/>
    <x v="0"/>
    <x v="0"/>
    <x v="14278"/>
    <x v="0"/>
    <x v="2"/>
    <x v="1"/>
    <x v="0"/>
  </r>
  <r>
    <x v="6"/>
    <x v="180"/>
    <x v="0"/>
    <x v="0"/>
    <x v="14279"/>
    <x v="0"/>
    <x v="2"/>
    <x v="1"/>
    <x v="0"/>
  </r>
  <r>
    <x v="6"/>
    <x v="180"/>
    <x v="0"/>
    <x v="0"/>
    <x v="14280"/>
    <x v="0"/>
    <x v="2"/>
    <x v="1"/>
    <x v="0"/>
  </r>
  <r>
    <x v="6"/>
    <x v="180"/>
    <x v="0"/>
    <x v="0"/>
    <x v="14281"/>
    <x v="0"/>
    <x v="3"/>
    <x v="0"/>
    <x v="0"/>
  </r>
  <r>
    <x v="6"/>
    <x v="180"/>
    <x v="0"/>
    <x v="0"/>
    <x v="14282"/>
    <x v="0"/>
    <x v="2"/>
    <x v="1"/>
    <x v="0"/>
  </r>
  <r>
    <x v="6"/>
    <x v="180"/>
    <x v="0"/>
    <x v="0"/>
    <x v="14283"/>
    <x v="0"/>
    <x v="2"/>
    <x v="1"/>
    <x v="0"/>
  </r>
  <r>
    <x v="6"/>
    <x v="180"/>
    <x v="0"/>
    <x v="0"/>
    <x v="14284"/>
    <x v="0"/>
    <x v="2"/>
    <x v="1"/>
    <x v="0"/>
  </r>
  <r>
    <x v="6"/>
    <x v="180"/>
    <x v="0"/>
    <x v="0"/>
    <x v="14285"/>
    <x v="0"/>
    <x v="2"/>
    <x v="1"/>
    <x v="0"/>
  </r>
  <r>
    <x v="6"/>
    <x v="181"/>
    <x v="0"/>
    <x v="0"/>
    <x v="14286"/>
    <x v="0"/>
    <x v="2"/>
    <x v="1"/>
    <x v="0"/>
  </r>
  <r>
    <x v="6"/>
    <x v="181"/>
    <x v="0"/>
    <x v="0"/>
    <x v="14287"/>
    <x v="0"/>
    <x v="2"/>
    <x v="1"/>
    <x v="0"/>
  </r>
  <r>
    <x v="6"/>
    <x v="181"/>
    <x v="0"/>
    <x v="0"/>
    <x v="14288"/>
    <x v="0"/>
    <x v="1"/>
    <x v="1"/>
    <x v="0"/>
  </r>
  <r>
    <x v="6"/>
    <x v="181"/>
    <x v="0"/>
    <x v="0"/>
    <x v="14289"/>
    <x v="0"/>
    <x v="1"/>
    <x v="1"/>
    <x v="0"/>
  </r>
  <r>
    <x v="6"/>
    <x v="181"/>
    <x v="0"/>
    <x v="0"/>
    <x v="14290"/>
    <x v="0"/>
    <x v="2"/>
    <x v="1"/>
    <x v="0"/>
  </r>
  <r>
    <x v="6"/>
    <x v="181"/>
    <x v="8"/>
    <x v="8"/>
    <x v="14291"/>
    <x v="0"/>
    <x v="0"/>
    <x v="0"/>
    <x v="0"/>
  </r>
  <r>
    <x v="6"/>
    <x v="181"/>
    <x v="9"/>
    <x v="9"/>
    <x v="14292"/>
    <x v="0"/>
    <x v="2"/>
    <x v="1"/>
    <x v="0"/>
  </r>
  <r>
    <x v="6"/>
    <x v="181"/>
    <x v="9"/>
    <x v="9"/>
    <x v="14293"/>
    <x v="0"/>
    <x v="1"/>
    <x v="1"/>
    <x v="0"/>
  </r>
  <r>
    <x v="6"/>
    <x v="181"/>
    <x v="1"/>
    <x v="1"/>
    <x v="14294"/>
    <x v="0"/>
    <x v="2"/>
    <x v="1"/>
    <x v="0"/>
  </r>
  <r>
    <x v="6"/>
    <x v="181"/>
    <x v="1"/>
    <x v="1"/>
    <x v="14295"/>
    <x v="0"/>
    <x v="1"/>
    <x v="1"/>
    <x v="0"/>
  </r>
  <r>
    <x v="6"/>
    <x v="181"/>
    <x v="1"/>
    <x v="1"/>
    <x v="14296"/>
    <x v="0"/>
    <x v="3"/>
    <x v="0"/>
    <x v="0"/>
  </r>
  <r>
    <x v="6"/>
    <x v="181"/>
    <x v="1"/>
    <x v="1"/>
    <x v="14297"/>
    <x v="0"/>
    <x v="1"/>
    <x v="1"/>
    <x v="0"/>
  </r>
  <r>
    <x v="6"/>
    <x v="181"/>
    <x v="1"/>
    <x v="1"/>
    <x v="14298"/>
    <x v="0"/>
    <x v="1"/>
    <x v="1"/>
    <x v="0"/>
  </r>
  <r>
    <x v="6"/>
    <x v="181"/>
    <x v="1"/>
    <x v="1"/>
    <x v="14299"/>
    <x v="0"/>
    <x v="3"/>
    <x v="0"/>
    <x v="0"/>
  </r>
  <r>
    <x v="6"/>
    <x v="181"/>
    <x v="1"/>
    <x v="1"/>
    <x v="14300"/>
    <x v="0"/>
    <x v="0"/>
    <x v="0"/>
    <x v="1"/>
  </r>
  <r>
    <x v="6"/>
    <x v="181"/>
    <x v="1"/>
    <x v="1"/>
    <x v="14301"/>
    <x v="0"/>
    <x v="1"/>
    <x v="1"/>
    <x v="0"/>
  </r>
  <r>
    <x v="6"/>
    <x v="181"/>
    <x v="1"/>
    <x v="1"/>
    <x v="14302"/>
    <x v="0"/>
    <x v="2"/>
    <x v="1"/>
    <x v="0"/>
  </r>
  <r>
    <x v="6"/>
    <x v="181"/>
    <x v="1"/>
    <x v="1"/>
    <x v="14303"/>
    <x v="0"/>
    <x v="2"/>
    <x v="1"/>
    <x v="0"/>
  </r>
  <r>
    <x v="6"/>
    <x v="181"/>
    <x v="1"/>
    <x v="1"/>
    <x v="14304"/>
    <x v="0"/>
    <x v="0"/>
    <x v="0"/>
    <x v="0"/>
  </r>
  <r>
    <x v="6"/>
    <x v="181"/>
    <x v="1"/>
    <x v="1"/>
    <x v="14305"/>
    <x v="0"/>
    <x v="2"/>
    <x v="1"/>
    <x v="1"/>
  </r>
  <r>
    <x v="6"/>
    <x v="181"/>
    <x v="1"/>
    <x v="1"/>
    <x v="14306"/>
    <x v="0"/>
    <x v="3"/>
    <x v="0"/>
    <x v="1"/>
  </r>
  <r>
    <x v="6"/>
    <x v="181"/>
    <x v="4"/>
    <x v="4"/>
    <x v="14307"/>
    <x v="0"/>
    <x v="2"/>
    <x v="1"/>
    <x v="0"/>
  </r>
  <r>
    <x v="6"/>
    <x v="181"/>
    <x v="4"/>
    <x v="4"/>
    <x v="14308"/>
    <x v="0"/>
    <x v="2"/>
    <x v="1"/>
    <x v="1"/>
  </r>
  <r>
    <x v="6"/>
    <x v="181"/>
    <x v="4"/>
    <x v="4"/>
    <x v="14309"/>
    <x v="0"/>
    <x v="3"/>
    <x v="0"/>
    <x v="0"/>
  </r>
  <r>
    <x v="6"/>
    <x v="181"/>
    <x v="4"/>
    <x v="4"/>
    <x v="14310"/>
    <x v="0"/>
    <x v="1"/>
    <x v="1"/>
    <x v="0"/>
  </r>
  <r>
    <x v="6"/>
    <x v="181"/>
    <x v="4"/>
    <x v="4"/>
    <x v="14311"/>
    <x v="0"/>
    <x v="0"/>
    <x v="0"/>
    <x v="0"/>
  </r>
  <r>
    <x v="6"/>
    <x v="181"/>
    <x v="4"/>
    <x v="4"/>
    <x v="14312"/>
    <x v="0"/>
    <x v="1"/>
    <x v="1"/>
    <x v="0"/>
  </r>
  <r>
    <x v="6"/>
    <x v="181"/>
    <x v="4"/>
    <x v="4"/>
    <x v="14313"/>
    <x v="0"/>
    <x v="1"/>
    <x v="1"/>
    <x v="0"/>
  </r>
  <r>
    <x v="6"/>
    <x v="181"/>
    <x v="4"/>
    <x v="4"/>
    <x v="14314"/>
    <x v="0"/>
    <x v="1"/>
    <x v="1"/>
    <x v="0"/>
  </r>
  <r>
    <x v="6"/>
    <x v="181"/>
    <x v="4"/>
    <x v="4"/>
    <x v="14315"/>
    <x v="0"/>
    <x v="1"/>
    <x v="1"/>
    <x v="0"/>
  </r>
  <r>
    <x v="6"/>
    <x v="181"/>
    <x v="4"/>
    <x v="4"/>
    <x v="14316"/>
    <x v="0"/>
    <x v="0"/>
    <x v="0"/>
    <x v="1"/>
  </r>
  <r>
    <x v="6"/>
    <x v="181"/>
    <x v="4"/>
    <x v="4"/>
    <x v="14317"/>
    <x v="0"/>
    <x v="0"/>
    <x v="0"/>
    <x v="1"/>
  </r>
  <r>
    <x v="6"/>
    <x v="181"/>
    <x v="5"/>
    <x v="5"/>
    <x v="14318"/>
    <x v="0"/>
    <x v="1"/>
    <x v="1"/>
    <x v="0"/>
  </r>
  <r>
    <x v="6"/>
    <x v="181"/>
    <x v="5"/>
    <x v="5"/>
    <x v="14319"/>
    <x v="0"/>
    <x v="2"/>
    <x v="1"/>
    <x v="0"/>
  </r>
  <r>
    <x v="6"/>
    <x v="181"/>
    <x v="3"/>
    <x v="3"/>
    <x v="14320"/>
    <x v="0"/>
    <x v="2"/>
    <x v="1"/>
    <x v="1"/>
  </r>
  <r>
    <x v="6"/>
    <x v="182"/>
    <x v="0"/>
    <x v="0"/>
    <x v="14321"/>
    <x v="0"/>
    <x v="2"/>
    <x v="1"/>
    <x v="0"/>
  </r>
  <r>
    <x v="6"/>
    <x v="182"/>
    <x v="8"/>
    <x v="8"/>
    <x v="14322"/>
    <x v="0"/>
    <x v="0"/>
    <x v="0"/>
    <x v="0"/>
  </r>
  <r>
    <x v="6"/>
    <x v="182"/>
    <x v="8"/>
    <x v="8"/>
    <x v="14323"/>
    <x v="0"/>
    <x v="2"/>
    <x v="1"/>
    <x v="0"/>
  </r>
  <r>
    <x v="6"/>
    <x v="182"/>
    <x v="1"/>
    <x v="1"/>
    <x v="14324"/>
    <x v="0"/>
    <x v="0"/>
    <x v="0"/>
    <x v="0"/>
  </r>
  <r>
    <x v="6"/>
    <x v="182"/>
    <x v="1"/>
    <x v="1"/>
    <x v="14325"/>
    <x v="0"/>
    <x v="1"/>
    <x v="1"/>
    <x v="0"/>
  </r>
  <r>
    <x v="6"/>
    <x v="182"/>
    <x v="1"/>
    <x v="1"/>
    <x v="14326"/>
    <x v="0"/>
    <x v="0"/>
    <x v="0"/>
    <x v="1"/>
  </r>
  <r>
    <x v="6"/>
    <x v="182"/>
    <x v="4"/>
    <x v="4"/>
    <x v="14327"/>
    <x v="0"/>
    <x v="3"/>
    <x v="0"/>
    <x v="0"/>
  </r>
  <r>
    <x v="6"/>
    <x v="182"/>
    <x v="4"/>
    <x v="4"/>
    <x v="14328"/>
    <x v="0"/>
    <x v="0"/>
    <x v="0"/>
    <x v="0"/>
  </r>
  <r>
    <x v="6"/>
    <x v="182"/>
    <x v="4"/>
    <x v="4"/>
    <x v="14329"/>
    <x v="0"/>
    <x v="2"/>
    <x v="1"/>
    <x v="0"/>
  </r>
  <r>
    <x v="6"/>
    <x v="182"/>
    <x v="4"/>
    <x v="4"/>
    <x v="14330"/>
    <x v="0"/>
    <x v="3"/>
    <x v="0"/>
    <x v="0"/>
  </r>
  <r>
    <x v="6"/>
    <x v="182"/>
    <x v="25"/>
    <x v="25"/>
    <x v="14331"/>
    <x v="0"/>
    <x v="1"/>
    <x v="1"/>
    <x v="0"/>
  </r>
  <r>
    <x v="6"/>
    <x v="183"/>
    <x v="0"/>
    <x v="0"/>
    <x v="14332"/>
    <x v="0"/>
    <x v="2"/>
    <x v="1"/>
    <x v="0"/>
  </r>
  <r>
    <x v="6"/>
    <x v="183"/>
    <x v="0"/>
    <x v="0"/>
    <x v="14333"/>
    <x v="0"/>
    <x v="2"/>
    <x v="1"/>
    <x v="0"/>
  </r>
  <r>
    <x v="6"/>
    <x v="183"/>
    <x v="0"/>
    <x v="0"/>
    <x v="14334"/>
    <x v="0"/>
    <x v="2"/>
    <x v="1"/>
    <x v="0"/>
  </r>
  <r>
    <x v="6"/>
    <x v="183"/>
    <x v="0"/>
    <x v="0"/>
    <x v="14335"/>
    <x v="0"/>
    <x v="2"/>
    <x v="1"/>
    <x v="0"/>
  </r>
  <r>
    <x v="6"/>
    <x v="183"/>
    <x v="0"/>
    <x v="0"/>
    <x v="14336"/>
    <x v="0"/>
    <x v="1"/>
    <x v="1"/>
    <x v="0"/>
  </r>
  <r>
    <x v="6"/>
    <x v="183"/>
    <x v="8"/>
    <x v="8"/>
    <x v="14337"/>
    <x v="0"/>
    <x v="0"/>
    <x v="0"/>
    <x v="0"/>
  </r>
  <r>
    <x v="6"/>
    <x v="183"/>
    <x v="9"/>
    <x v="9"/>
    <x v="14338"/>
    <x v="0"/>
    <x v="2"/>
    <x v="1"/>
    <x v="0"/>
  </r>
  <r>
    <x v="6"/>
    <x v="183"/>
    <x v="1"/>
    <x v="1"/>
    <x v="14339"/>
    <x v="0"/>
    <x v="1"/>
    <x v="1"/>
    <x v="0"/>
  </r>
  <r>
    <x v="6"/>
    <x v="183"/>
    <x v="1"/>
    <x v="1"/>
    <x v="14340"/>
    <x v="0"/>
    <x v="2"/>
    <x v="1"/>
    <x v="0"/>
  </r>
  <r>
    <x v="6"/>
    <x v="183"/>
    <x v="1"/>
    <x v="1"/>
    <x v="14341"/>
    <x v="0"/>
    <x v="3"/>
    <x v="0"/>
    <x v="0"/>
  </r>
  <r>
    <x v="6"/>
    <x v="183"/>
    <x v="1"/>
    <x v="1"/>
    <x v="14342"/>
    <x v="0"/>
    <x v="1"/>
    <x v="1"/>
    <x v="0"/>
  </r>
  <r>
    <x v="6"/>
    <x v="183"/>
    <x v="1"/>
    <x v="1"/>
    <x v="14343"/>
    <x v="0"/>
    <x v="2"/>
    <x v="1"/>
    <x v="0"/>
  </r>
  <r>
    <x v="6"/>
    <x v="183"/>
    <x v="1"/>
    <x v="1"/>
    <x v="14344"/>
    <x v="0"/>
    <x v="0"/>
    <x v="0"/>
    <x v="0"/>
  </r>
  <r>
    <x v="6"/>
    <x v="183"/>
    <x v="1"/>
    <x v="1"/>
    <x v="14345"/>
    <x v="0"/>
    <x v="2"/>
    <x v="1"/>
    <x v="1"/>
  </r>
  <r>
    <x v="6"/>
    <x v="183"/>
    <x v="1"/>
    <x v="1"/>
    <x v="14346"/>
    <x v="0"/>
    <x v="2"/>
    <x v="1"/>
    <x v="0"/>
  </r>
  <r>
    <x v="6"/>
    <x v="183"/>
    <x v="1"/>
    <x v="1"/>
    <x v="14347"/>
    <x v="0"/>
    <x v="2"/>
    <x v="1"/>
    <x v="1"/>
  </r>
  <r>
    <x v="6"/>
    <x v="183"/>
    <x v="4"/>
    <x v="4"/>
    <x v="14348"/>
    <x v="0"/>
    <x v="3"/>
    <x v="0"/>
    <x v="0"/>
  </r>
  <r>
    <x v="6"/>
    <x v="183"/>
    <x v="4"/>
    <x v="4"/>
    <x v="14349"/>
    <x v="0"/>
    <x v="0"/>
    <x v="0"/>
    <x v="1"/>
  </r>
  <r>
    <x v="6"/>
    <x v="183"/>
    <x v="4"/>
    <x v="4"/>
    <x v="14350"/>
    <x v="0"/>
    <x v="0"/>
    <x v="0"/>
    <x v="0"/>
  </r>
  <r>
    <x v="6"/>
    <x v="183"/>
    <x v="4"/>
    <x v="4"/>
    <x v="14351"/>
    <x v="0"/>
    <x v="2"/>
    <x v="1"/>
    <x v="0"/>
  </r>
  <r>
    <x v="6"/>
    <x v="183"/>
    <x v="4"/>
    <x v="4"/>
    <x v="14352"/>
    <x v="0"/>
    <x v="0"/>
    <x v="0"/>
    <x v="1"/>
  </r>
  <r>
    <x v="6"/>
    <x v="183"/>
    <x v="4"/>
    <x v="4"/>
    <x v="14353"/>
    <x v="0"/>
    <x v="3"/>
    <x v="0"/>
    <x v="1"/>
  </r>
  <r>
    <x v="6"/>
    <x v="183"/>
    <x v="4"/>
    <x v="4"/>
    <x v="14354"/>
    <x v="0"/>
    <x v="1"/>
    <x v="1"/>
    <x v="0"/>
  </r>
  <r>
    <x v="6"/>
    <x v="183"/>
    <x v="4"/>
    <x v="4"/>
    <x v="14355"/>
    <x v="0"/>
    <x v="1"/>
    <x v="1"/>
    <x v="0"/>
  </r>
  <r>
    <x v="6"/>
    <x v="183"/>
    <x v="5"/>
    <x v="5"/>
    <x v="14356"/>
    <x v="0"/>
    <x v="2"/>
    <x v="1"/>
    <x v="0"/>
  </r>
  <r>
    <x v="6"/>
    <x v="183"/>
    <x v="5"/>
    <x v="5"/>
    <x v="14357"/>
    <x v="0"/>
    <x v="2"/>
    <x v="1"/>
    <x v="0"/>
  </r>
  <r>
    <x v="6"/>
    <x v="183"/>
    <x v="3"/>
    <x v="3"/>
    <x v="14358"/>
    <x v="0"/>
    <x v="1"/>
    <x v="1"/>
    <x v="0"/>
  </r>
  <r>
    <x v="6"/>
    <x v="183"/>
    <x v="25"/>
    <x v="25"/>
    <x v="14359"/>
    <x v="0"/>
    <x v="0"/>
    <x v="0"/>
    <x v="0"/>
  </r>
  <r>
    <x v="6"/>
    <x v="184"/>
    <x v="0"/>
    <x v="0"/>
    <x v="14360"/>
    <x v="0"/>
    <x v="2"/>
    <x v="1"/>
    <x v="0"/>
  </r>
  <r>
    <x v="6"/>
    <x v="184"/>
    <x v="0"/>
    <x v="0"/>
    <x v="14361"/>
    <x v="0"/>
    <x v="2"/>
    <x v="1"/>
    <x v="0"/>
  </r>
  <r>
    <x v="6"/>
    <x v="184"/>
    <x v="0"/>
    <x v="0"/>
    <x v="14362"/>
    <x v="0"/>
    <x v="2"/>
    <x v="1"/>
    <x v="0"/>
  </r>
  <r>
    <x v="6"/>
    <x v="184"/>
    <x v="0"/>
    <x v="0"/>
    <x v="14363"/>
    <x v="0"/>
    <x v="2"/>
    <x v="1"/>
    <x v="0"/>
  </r>
  <r>
    <x v="6"/>
    <x v="184"/>
    <x v="0"/>
    <x v="0"/>
    <x v="14364"/>
    <x v="0"/>
    <x v="1"/>
    <x v="1"/>
    <x v="0"/>
  </r>
  <r>
    <x v="6"/>
    <x v="184"/>
    <x v="8"/>
    <x v="8"/>
    <x v="14365"/>
    <x v="0"/>
    <x v="0"/>
    <x v="0"/>
    <x v="0"/>
  </r>
  <r>
    <x v="6"/>
    <x v="184"/>
    <x v="9"/>
    <x v="9"/>
    <x v="14366"/>
    <x v="0"/>
    <x v="1"/>
    <x v="1"/>
    <x v="0"/>
  </r>
  <r>
    <x v="6"/>
    <x v="184"/>
    <x v="1"/>
    <x v="1"/>
    <x v="14367"/>
    <x v="0"/>
    <x v="0"/>
    <x v="0"/>
    <x v="1"/>
  </r>
  <r>
    <x v="6"/>
    <x v="184"/>
    <x v="1"/>
    <x v="1"/>
    <x v="14368"/>
    <x v="0"/>
    <x v="2"/>
    <x v="1"/>
    <x v="0"/>
  </r>
  <r>
    <x v="6"/>
    <x v="184"/>
    <x v="1"/>
    <x v="1"/>
    <x v="14369"/>
    <x v="0"/>
    <x v="0"/>
    <x v="0"/>
    <x v="1"/>
  </r>
  <r>
    <x v="6"/>
    <x v="184"/>
    <x v="1"/>
    <x v="1"/>
    <x v="14370"/>
    <x v="0"/>
    <x v="0"/>
    <x v="0"/>
    <x v="0"/>
  </r>
  <r>
    <x v="6"/>
    <x v="184"/>
    <x v="1"/>
    <x v="1"/>
    <x v="14371"/>
    <x v="0"/>
    <x v="1"/>
    <x v="1"/>
    <x v="0"/>
  </r>
  <r>
    <x v="6"/>
    <x v="184"/>
    <x v="1"/>
    <x v="1"/>
    <x v="14372"/>
    <x v="0"/>
    <x v="0"/>
    <x v="0"/>
    <x v="1"/>
  </r>
  <r>
    <x v="6"/>
    <x v="184"/>
    <x v="1"/>
    <x v="1"/>
    <x v="14373"/>
    <x v="0"/>
    <x v="2"/>
    <x v="1"/>
    <x v="0"/>
  </r>
  <r>
    <x v="6"/>
    <x v="184"/>
    <x v="1"/>
    <x v="1"/>
    <x v="14374"/>
    <x v="0"/>
    <x v="1"/>
    <x v="1"/>
    <x v="0"/>
  </r>
  <r>
    <x v="6"/>
    <x v="184"/>
    <x v="1"/>
    <x v="1"/>
    <x v="14375"/>
    <x v="0"/>
    <x v="1"/>
    <x v="1"/>
    <x v="0"/>
  </r>
  <r>
    <x v="6"/>
    <x v="184"/>
    <x v="1"/>
    <x v="1"/>
    <x v="14376"/>
    <x v="0"/>
    <x v="1"/>
    <x v="1"/>
    <x v="1"/>
  </r>
  <r>
    <x v="6"/>
    <x v="184"/>
    <x v="4"/>
    <x v="4"/>
    <x v="14377"/>
    <x v="0"/>
    <x v="2"/>
    <x v="1"/>
    <x v="0"/>
  </r>
  <r>
    <x v="6"/>
    <x v="184"/>
    <x v="4"/>
    <x v="4"/>
    <x v="14378"/>
    <x v="0"/>
    <x v="1"/>
    <x v="1"/>
    <x v="0"/>
  </r>
  <r>
    <x v="6"/>
    <x v="184"/>
    <x v="4"/>
    <x v="4"/>
    <x v="14379"/>
    <x v="0"/>
    <x v="0"/>
    <x v="0"/>
    <x v="0"/>
  </r>
  <r>
    <x v="6"/>
    <x v="184"/>
    <x v="4"/>
    <x v="4"/>
    <x v="14380"/>
    <x v="0"/>
    <x v="0"/>
    <x v="0"/>
    <x v="1"/>
  </r>
  <r>
    <x v="6"/>
    <x v="184"/>
    <x v="4"/>
    <x v="4"/>
    <x v="14381"/>
    <x v="0"/>
    <x v="0"/>
    <x v="0"/>
    <x v="0"/>
  </r>
  <r>
    <x v="6"/>
    <x v="184"/>
    <x v="4"/>
    <x v="4"/>
    <x v="14382"/>
    <x v="0"/>
    <x v="0"/>
    <x v="0"/>
    <x v="1"/>
  </r>
  <r>
    <x v="6"/>
    <x v="184"/>
    <x v="4"/>
    <x v="4"/>
    <x v="14383"/>
    <x v="0"/>
    <x v="2"/>
    <x v="1"/>
    <x v="0"/>
  </r>
  <r>
    <x v="6"/>
    <x v="184"/>
    <x v="4"/>
    <x v="4"/>
    <x v="14384"/>
    <x v="0"/>
    <x v="0"/>
    <x v="0"/>
    <x v="0"/>
  </r>
  <r>
    <x v="6"/>
    <x v="184"/>
    <x v="4"/>
    <x v="4"/>
    <x v="14385"/>
    <x v="0"/>
    <x v="0"/>
    <x v="0"/>
    <x v="1"/>
  </r>
  <r>
    <x v="6"/>
    <x v="184"/>
    <x v="5"/>
    <x v="5"/>
    <x v="14386"/>
    <x v="0"/>
    <x v="2"/>
    <x v="1"/>
    <x v="0"/>
  </r>
  <r>
    <x v="6"/>
    <x v="184"/>
    <x v="5"/>
    <x v="5"/>
    <x v="14387"/>
    <x v="0"/>
    <x v="1"/>
    <x v="1"/>
    <x v="0"/>
  </r>
  <r>
    <x v="6"/>
    <x v="184"/>
    <x v="3"/>
    <x v="3"/>
    <x v="14388"/>
    <x v="0"/>
    <x v="2"/>
    <x v="1"/>
    <x v="0"/>
  </r>
  <r>
    <x v="6"/>
    <x v="185"/>
    <x v="0"/>
    <x v="0"/>
    <x v="14389"/>
    <x v="0"/>
    <x v="2"/>
    <x v="1"/>
    <x v="0"/>
  </r>
  <r>
    <x v="6"/>
    <x v="185"/>
    <x v="0"/>
    <x v="0"/>
    <x v="14390"/>
    <x v="0"/>
    <x v="2"/>
    <x v="1"/>
    <x v="0"/>
  </r>
  <r>
    <x v="6"/>
    <x v="185"/>
    <x v="0"/>
    <x v="0"/>
    <x v="14391"/>
    <x v="0"/>
    <x v="1"/>
    <x v="1"/>
    <x v="0"/>
  </r>
  <r>
    <x v="6"/>
    <x v="185"/>
    <x v="0"/>
    <x v="0"/>
    <x v="14392"/>
    <x v="0"/>
    <x v="2"/>
    <x v="1"/>
    <x v="0"/>
  </r>
  <r>
    <x v="6"/>
    <x v="185"/>
    <x v="0"/>
    <x v="0"/>
    <x v="14393"/>
    <x v="0"/>
    <x v="0"/>
    <x v="0"/>
    <x v="0"/>
  </r>
  <r>
    <x v="6"/>
    <x v="185"/>
    <x v="8"/>
    <x v="8"/>
    <x v="14394"/>
    <x v="0"/>
    <x v="0"/>
    <x v="0"/>
    <x v="0"/>
  </r>
  <r>
    <x v="6"/>
    <x v="185"/>
    <x v="9"/>
    <x v="9"/>
    <x v="14395"/>
    <x v="0"/>
    <x v="1"/>
    <x v="1"/>
    <x v="0"/>
  </r>
  <r>
    <x v="6"/>
    <x v="185"/>
    <x v="1"/>
    <x v="1"/>
    <x v="14396"/>
    <x v="0"/>
    <x v="2"/>
    <x v="1"/>
    <x v="0"/>
  </r>
  <r>
    <x v="6"/>
    <x v="185"/>
    <x v="1"/>
    <x v="1"/>
    <x v="14397"/>
    <x v="0"/>
    <x v="1"/>
    <x v="1"/>
    <x v="1"/>
  </r>
  <r>
    <x v="6"/>
    <x v="185"/>
    <x v="1"/>
    <x v="1"/>
    <x v="14398"/>
    <x v="0"/>
    <x v="0"/>
    <x v="0"/>
    <x v="1"/>
  </r>
  <r>
    <x v="6"/>
    <x v="185"/>
    <x v="1"/>
    <x v="1"/>
    <x v="14399"/>
    <x v="0"/>
    <x v="0"/>
    <x v="0"/>
    <x v="1"/>
  </r>
  <r>
    <x v="6"/>
    <x v="185"/>
    <x v="1"/>
    <x v="1"/>
    <x v="14400"/>
    <x v="0"/>
    <x v="2"/>
    <x v="1"/>
    <x v="0"/>
  </r>
  <r>
    <x v="6"/>
    <x v="185"/>
    <x v="1"/>
    <x v="1"/>
    <x v="14401"/>
    <x v="0"/>
    <x v="1"/>
    <x v="1"/>
    <x v="0"/>
  </r>
  <r>
    <x v="6"/>
    <x v="185"/>
    <x v="4"/>
    <x v="4"/>
    <x v="14402"/>
    <x v="0"/>
    <x v="3"/>
    <x v="0"/>
    <x v="0"/>
  </r>
  <r>
    <x v="6"/>
    <x v="185"/>
    <x v="4"/>
    <x v="4"/>
    <x v="14403"/>
    <x v="0"/>
    <x v="0"/>
    <x v="0"/>
    <x v="1"/>
  </r>
  <r>
    <x v="6"/>
    <x v="185"/>
    <x v="4"/>
    <x v="4"/>
    <x v="14404"/>
    <x v="0"/>
    <x v="1"/>
    <x v="1"/>
    <x v="0"/>
  </r>
  <r>
    <x v="6"/>
    <x v="185"/>
    <x v="4"/>
    <x v="4"/>
    <x v="14405"/>
    <x v="0"/>
    <x v="0"/>
    <x v="0"/>
    <x v="0"/>
  </r>
  <r>
    <x v="6"/>
    <x v="185"/>
    <x v="4"/>
    <x v="4"/>
    <x v="14406"/>
    <x v="0"/>
    <x v="0"/>
    <x v="0"/>
    <x v="1"/>
  </r>
  <r>
    <x v="6"/>
    <x v="185"/>
    <x v="4"/>
    <x v="4"/>
    <x v="14407"/>
    <x v="0"/>
    <x v="3"/>
    <x v="0"/>
    <x v="0"/>
  </r>
  <r>
    <x v="6"/>
    <x v="185"/>
    <x v="4"/>
    <x v="4"/>
    <x v="14408"/>
    <x v="0"/>
    <x v="1"/>
    <x v="1"/>
    <x v="0"/>
  </r>
  <r>
    <x v="6"/>
    <x v="185"/>
    <x v="25"/>
    <x v="25"/>
    <x v="14409"/>
    <x v="0"/>
    <x v="1"/>
    <x v="1"/>
    <x v="0"/>
  </r>
  <r>
    <x v="7"/>
    <x v="186"/>
    <x v="7"/>
    <x v="7"/>
    <x v="14410"/>
    <x v="0"/>
    <x v="2"/>
    <x v="1"/>
    <x v="1"/>
  </r>
  <r>
    <x v="7"/>
    <x v="186"/>
    <x v="34"/>
    <x v="34"/>
    <x v="14411"/>
    <x v="0"/>
    <x v="2"/>
    <x v="1"/>
    <x v="0"/>
  </r>
  <r>
    <x v="7"/>
    <x v="186"/>
    <x v="34"/>
    <x v="34"/>
    <x v="14412"/>
    <x v="0"/>
    <x v="2"/>
    <x v="1"/>
    <x v="0"/>
  </r>
  <r>
    <x v="7"/>
    <x v="186"/>
    <x v="35"/>
    <x v="35"/>
    <x v="14413"/>
    <x v="0"/>
    <x v="2"/>
    <x v="1"/>
    <x v="0"/>
  </r>
  <r>
    <x v="7"/>
    <x v="186"/>
    <x v="36"/>
    <x v="36"/>
    <x v="14414"/>
    <x v="0"/>
    <x v="0"/>
    <x v="0"/>
    <x v="0"/>
  </r>
  <r>
    <x v="7"/>
    <x v="186"/>
    <x v="36"/>
    <x v="36"/>
    <x v="14415"/>
    <x v="0"/>
    <x v="2"/>
    <x v="1"/>
    <x v="1"/>
  </r>
  <r>
    <x v="7"/>
    <x v="186"/>
    <x v="36"/>
    <x v="36"/>
    <x v="14416"/>
    <x v="0"/>
    <x v="2"/>
    <x v="1"/>
    <x v="0"/>
  </r>
  <r>
    <x v="7"/>
    <x v="186"/>
    <x v="36"/>
    <x v="36"/>
    <x v="14417"/>
    <x v="0"/>
    <x v="2"/>
    <x v="1"/>
    <x v="1"/>
  </r>
  <r>
    <x v="7"/>
    <x v="186"/>
    <x v="36"/>
    <x v="36"/>
    <x v="14418"/>
    <x v="0"/>
    <x v="2"/>
    <x v="1"/>
    <x v="0"/>
  </r>
  <r>
    <x v="7"/>
    <x v="186"/>
    <x v="36"/>
    <x v="36"/>
    <x v="14419"/>
    <x v="0"/>
    <x v="3"/>
    <x v="0"/>
    <x v="1"/>
  </r>
  <r>
    <x v="7"/>
    <x v="186"/>
    <x v="36"/>
    <x v="36"/>
    <x v="14420"/>
    <x v="0"/>
    <x v="2"/>
    <x v="1"/>
    <x v="0"/>
  </r>
  <r>
    <x v="7"/>
    <x v="186"/>
    <x v="36"/>
    <x v="36"/>
    <x v="14421"/>
    <x v="0"/>
    <x v="1"/>
    <x v="1"/>
    <x v="0"/>
  </r>
  <r>
    <x v="7"/>
    <x v="186"/>
    <x v="36"/>
    <x v="36"/>
    <x v="14422"/>
    <x v="0"/>
    <x v="1"/>
    <x v="1"/>
    <x v="0"/>
  </r>
  <r>
    <x v="7"/>
    <x v="186"/>
    <x v="36"/>
    <x v="36"/>
    <x v="14423"/>
    <x v="0"/>
    <x v="2"/>
    <x v="1"/>
    <x v="0"/>
  </r>
  <r>
    <x v="7"/>
    <x v="186"/>
    <x v="36"/>
    <x v="36"/>
    <x v="14424"/>
    <x v="0"/>
    <x v="2"/>
    <x v="1"/>
    <x v="1"/>
  </r>
  <r>
    <x v="7"/>
    <x v="186"/>
    <x v="36"/>
    <x v="36"/>
    <x v="14425"/>
    <x v="0"/>
    <x v="2"/>
    <x v="1"/>
    <x v="0"/>
  </r>
  <r>
    <x v="7"/>
    <x v="186"/>
    <x v="36"/>
    <x v="36"/>
    <x v="14426"/>
    <x v="0"/>
    <x v="2"/>
    <x v="1"/>
    <x v="0"/>
  </r>
  <r>
    <x v="7"/>
    <x v="186"/>
    <x v="36"/>
    <x v="36"/>
    <x v="14427"/>
    <x v="0"/>
    <x v="2"/>
    <x v="1"/>
    <x v="0"/>
  </r>
  <r>
    <x v="7"/>
    <x v="186"/>
    <x v="36"/>
    <x v="36"/>
    <x v="14428"/>
    <x v="0"/>
    <x v="2"/>
    <x v="1"/>
    <x v="0"/>
  </r>
  <r>
    <x v="7"/>
    <x v="186"/>
    <x v="36"/>
    <x v="36"/>
    <x v="14429"/>
    <x v="0"/>
    <x v="2"/>
    <x v="1"/>
    <x v="0"/>
  </r>
  <r>
    <x v="7"/>
    <x v="186"/>
    <x v="36"/>
    <x v="36"/>
    <x v="14430"/>
    <x v="0"/>
    <x v="2"/>
    <x v="1"/>
    <x v="0"/>
  </r>
  <r>
    <x v="7"/>
    <x v="186"/>
    <x v="36"/>
    <x v="36"/>
    <x v="14431"/>
    <x v="0"/>
    <x v="1"/>
    <x v="1"/>
    <x v="0"/>
  </r>
  <r>
    <x v="7"/>
    <x v="186"/>
    <x v="36"/>
    <x v="36"/>
    <x v="14432"/>
    <x v="0"/>
    <x v="2"/>
    <x v="1"/>
    <x v="0"/>
  </r>
  <r>
    <x v="7"/>
    <x v="186"/>
    <x v="36"/>
    <x v="36"/>
    <x v="14433"/>
    <x v="0"/>
    <x v="2"/>
    <x v="1"/>
    <x v="0"/>
  </r>
  <r>
    <x v="7"/>
    <x v="186"/>
    <x v="36"/>
    <x v="36"/>
    <x v="14434"/>
    <x v="0"/>
    <x v="2"/>
    <x v="1"/>
    <x v="0"/>
  </r>
  <r>
    <x v="7"/>
    <x v="186"/>
    <x v="36"/>
    <x v="36"/>
    <x v="14435"/>
    <x v="0"/>
    <x v="3"/>
    <x v="0"/>
    <x v="1"/>
  </r>
  <r>
    <x v="7"/>
    <x v="186"/>
    <x v="36"/>
    <x v="36"/>
    <x v="14436"/>
    <x v="0"/>
    <x v="3"/>
    <x v="0"/>
    <x v="1"/>
  </r>
  <r>
    <x v="7"/>
    <x v="186"/>
    <x v="36"/>
    <x v="36"/>
    <x v="14437"/>
    <x v="0"/>
    <x v="2"/>
    <x v="1"/>
    <x v="1"/>
  </r>
  <r>
    <x v="7"/>
    <x v="186"/>
    <x v="36"/>
    <x v="36"/>
    <x v="14438"/>
    <x v="0"/>
    <x v="2"/>
    <x v="1"/>
    <x v="0"/>
  </r>
  <r>
    <x v="7"/>
    <x v="186"/>
    <x v="36"/>
    <x v="36"/>
    <x v="14439"/>
    <x v="0"/>
    <x v="2"/>
    <x v="1"/>
    <x v="1"/>
  </r>
  <r>
    <x v="7"/>
    <x v="186"/>
    <x v="36"/>
    <x v="36"/>
    <x v="14440"/>
    <x v="0"/>
    <x v="2"/>
    <x v="1"/>
    <x v="0"/>
  </r>
  <r>
    <x v="7"/>
    <x v="186"/>
    <x v="36"/>
    <x v="36"/>
    <x v="14441"/>
    <x v="0"/>
    <x v="3"/>
    <x v="0"/>
    <x v="0"/>
  </r>
  <r>
    <x v="7"/>
    <x v="186"/>
    <x v="36"/>
    <x v="36"/>
    <x v="14442"/>
    <x v="0"/>
    <x v="2"/>
    <x v="1"/>
    <x v="1"/>
  </r>
  <r>
    <x v="7"/>
    <x v="186"/>
    <x v="36"/>
    <x v="36"/>
    <x v="14443"/>
    <x v="0"/>
    <x v="2"/>
    <x v="1"/>
    <x v="0"/>
  </r>
  <r>
    <x v="7"/>
    <x v="186"/>
    <x v="36"/>
    <x v="36"/>
    <x v="14444"/>
    <x v="0"/>
    <x v="2"/>
    <x v="1"/>
    <x v="0"/>
  </r>
  <r>
    <x v="7"/>
    <x v="186"/>
    <x v="36"/>
    <x v="36"/>
    <x v="14445"/>
    <x v="0"/>
    <x v="0"/>
    <x v="0"/>
    <x v="1"/>
  </r>
  <r>
    <x v="7"/>
    <x v="186"/>
    <x v="36"/>
    <x v="36"/>
    <x v="14446"/>
    <x v="0"/>
    <x v="2"/>
    <x v="1"/>
    <x v="0"/>
  </r>
  <r>
    <x v="7"/>
    <x v="186"/>
    <x v="36"/>
    <x v="36"/>
    <x v="14447"/>
    <x v="0"/>
    <x v="3"/>
    <x v="0"/>
    <x v="1"/>
  </r>
  <r>
    <x v="7"/>
    <x v="186"/>
    <x v="36"/>
    <x v="36"/>
    <x v="14448"/>
    <x v="0"/>
    <x v="2"/>
    <x v="1"/>
    <x v="0"/>
  </r>
  <r>
    <x v="7"/>
    <x v="186"/>
    <x v="36"/>
    <x v="36"/>
    <x v="14449"/>
    <x v="0"/>
    <x v="2"/>
    <x v="1"/>
    <x v="0"/>
  </r>
  <r>
    <x v="7"/>
    <x v="186"/>
    <x v="36"/>
    <x v="36"/>
    <x v="14450"/>
    <x v="0"/>
    <x v="0"/>
    <x v="0"/>
    <x v="0"/>
  </r>
  <r>
    <x v="7"/>
    <x v="186"/>
    <x v="36"/>
    <x v="36"/>
    <x v="14451"/>
    <x v="0"/>
    <x v="1"/>
    <x v="1"/>
    <x v="0"/>
  </r>
  <r>
    <x v="7"/>
    <x v="186"/>
    <x v="36"/>
    <x v="36"/>
    <x v="14452"/>
    <x v="0"/>
    <x v="0"/>
    <x v="0"/>
    <x v="1"/>
  </r>
  <r>
    <x v="7"/>
    <x v="186"/>
    <x v="36"/>
    <x v="36"/>
    <x v="14453"/>
    <x v="0"/>
    <x v="2"/>
    <x v="1"/>
    <x v="0"/>
  </r>
  <r>
    <x v="7"/>
    <x v="186"/>
    <x v="36"/>
    <x v="36"/>
    <x v="14454"/>
    <x v="0"/>
    <x v="2"/>
    <x v="1"/>
    <x v="1"/>
  </r>
  <r>
    <x v="7"/>
    <x v="186"/>
    <x v="36"/>
    <x v="36"/>
    <x v="14455"/>
    <x v="0"/>
    <x v="2"/>
    <x v="1"/>
    <x v="0"/>
  </r>
  <r>
    <x v="7"/>
    <x v="186"/>
    <x v="36"/>
    <x v="36"/>
    <x v="14456"/>
    <x v="0"/>
    <x v="2"/>
    <x v="1"/>
    <x v="1"/>
  </r>
  <r>
    <x v="7"/>
    <x v="186"/>
    <x v="36"/>
    <x v="36"/>
    <x v="14457"/>
    <x v="0"/>
    <x v="2"/>
    <x v="1"/>
    <x v="0"/>
  </r>
  <r>
    <x v="7"/>
    <x v="186"/>
    <x v="36"/>
    <x v="36"/>
    <x v="14458"/>
    <x v="0"/>
    <x v="2"/>
    <x v="1"/>
    <x v="0"/>
  </r>
  <r>
    <x v="7"/>
    <x v="186"/>
    <x v="36"/>
    <x v="36"/>
    <x v="14459"/>
    <x v="0"/>
    <x v="2"/>
    <x v="1"/>
    <x v="0"/>
  </r>
  <r>
    <x v="7"/>
    <x v="186"/>
    <x v="36"/>
    <x v="36"/>
    <x v="14460"/>
    <x v="0"/>
    <x v="2"/>
    <x v="1"/>
    <x v="0"/>
  </r>
  <r>
    <x v="7"/>
    <x v="186"/>
    <x v="36"/>
    <x v="36"/>
    <x v="14461"/>
    <x v="0"/>
    <x v="0"/>
    <x v="0"/>
    <x v="1"/>
  </r>
  <r>
    <x v="7"/>
    <x v="186"/>
    <x v="36"/>
    <x v="36"/>
    <x v="14462"/>
    <x v="0"/>
    <x v="2"/>
    <x v="1"/>
    <x v="0"/>
  </r>
  <r>
    <x v="7"/>
    <x v="186"/>
    <x v="36"/>
    <x v="36"/>
    <x v="14463"/>
    <x v="0"/>
    <x v="0"/>
    <x v="0"/>
    <x v="1"/>
  </r>
  <r>
    <x v="7"/>
    <x v="186"/>
    <x v="36"/>
    <x v="36"/>
    <x v="14464"/>
    <x v="0"/>
    <x v="0"/>
    <x v="0"/>
    <x v="1"/>
  </r>
  <r>
    <x v="7"/>
    <x v="186"/>
    <x v="36"/>
    <x v="36"/>
    <x v="14465"/>
    <x v="0"/>
    <x v="0"/>
    <x v="0"/>
    <x v="1"/>
  </r>
  <r>
    <x v="7"/>
    <x v="186"/>
    <x v="36"/>
    <x v="36"/>
    <x v="14466"/>
    <x v="0"/>
    <x v="2"/>
    <x v="1"/>
    <x v="0"/>
  </r>
  <r>
    <x v="7"/>
    <x v="186"/>
    <x v="36"/>
    <x v="36"/>
    <x v="14467"/>
    <x v="0"/>
    <x v="0"/>
    <x v="0"/>
    <x v="1"/>
  </r>
  <r>
    <x v="7"/>
    <x v="186"/>
    <x v="36"/>
    <x v="36"/>
    <x v="14468"/>
    <x v="0"/>
    <x v="0"/>
    <x v="0"/>
    <x v="1"/>
  </r>
  <r>
    <x v="7"/>
    <x v="186"/>
    <x v="36"/>
    <x v="36"/>
    <x v="14469"/>
    <x v="0"/>
    <x v="2"/>
    <x v="1"/>
    <x v="1"/>
  </r>
  <r>
    <x v="7"/>
    <x v="186"/>
    <x v="36"/>
    <x v="36"/>
    <x v="14470"/>
    <x v="0"/>
    <x v="2"/>
    <x v="1"/>
    <x v="1"/>
  </r>
  <r>
    <x v="7"/>
    <x v="186"/>
    <x v="36"/>
    <x v="36"/>
    <x v="14471"/>
    <x v="0"/>
    <x v="2"/>
    <x v="1"/>
    <x v="1"/>
  </r>
  <r>
    <x v="7"/>
    <x v="186"/>
    <x v="36"/>
    <x v="36"/>
    <x v="14472"/>
    <x v="0"/>
    <x v="2"/>
    <x v="1"/>
    <x v="1"/>
  </r>
  <r>
    <x v="7"/>
    <x v="186"/>
    <x v="36"/>
    <x v="36"/>
    <x v="14473"/>
    <x v="0"/>
    <x v="3"/>
    <x v="0"/>
    <x v="1"/>
  </r>
  <r>
    <x v="7"/>
    <x v="186"/>
    <x v="36"/>
    <x v="36"/>
    <x v="14474"/>
    <x v="0"/>
    <x v="2"/>
    <x v="1"/>
    <x v="0"/>
  </r>
  <r>
    <x v="7"/>
    <x v="186"/>
    <x v="36"/>
    <x v="36"/>
    <x v="14475"/>
    <x v="0"/>
    <x v="2"/>
    <x v="1"/>
    <x v="0"/>
  </r>
  <r>
    <x v="7"/>
    <x v="186"/>
    <x v="0"/>
    <x v="0"/>
    <x v="14476"/>
    <x v="0"/>
    <x v="2"/>
    <x v="1"/>
    <x v="0"/>
  </r>
  <r>
    <x v="7"/>
    <x v="186"/>
    <x v="0"/>
    <x v="0"/>
    <x v="14477"/>
    <x v="0"/>
    <x v="2"/>
    <x v="1"/>
    <x v="0"/>
  </r>
  <r>
    <x v="7"/>
    <x v="186"/>
    <x v="0"/>
    <x v="0"/>
    <x v="14478"/>
    <x v="0"/>
    <x v="1"/>
    <x v="1"/>
    <x v="0"/>
  </r>
  <r>
    <x v="7"/>
    <x v="186"/>
    <x v="0"/>
    <x v="0"/>
    <x v="14479"/>
    <x v="0"/>
    <x v="2"/>
    <x v="1"/>
    <x v="0"/>
  </r>
  <r>
    <x v="7"/>
    <x v="186"/>
    <x v="37"/>
    <x v="37"/>
    <x v="14480"/>
    <x v="0"/>
    <x v="0"/>
    <x v="0"/>
    <x v="1"/>
  </r>
  <r>
    <x v="7"/>
    <x v="186"/>
    <x v="37"/>
    <x v="37"/>
    <x v="14481"/>
    <x v="0"/>
    <x v="2"/>
    <x v="1"/>
    <x v="0"/>
  </r>
  <r>
    <x v="7"/>
    <x v="186"/>
    <x v="9"/>
    <x v="9"/>
    <x v="14482"/>
    <x v="2"/>
    <x v="3"/>
    <x v="1"/>
    <x v="0"/>
  </r>
  <r>
    <x v="7"/>
    <x v="186"/>
    <x v="9"/>
    <x v="9"/>
    <x v="14483"/>
    <x v="2"/>
    <x v="2"/>
    <x v="1"/>
    <x v="1"/>
  </r>
  <r>
    <x v="7"/>
    <x v="186"/>
    <x v="40"/>
    <x v="40"/>
    <x v="14484"/>
    <x v="0"/>
    <x v="1"/>
    <x v="1"/>
    <x v="1"/>
  </r>
  <r>
    <x v="7"/>
    <x v="186"/>
    <x v="14"/>
    <x v="14"/>
    <x v="14485"/>
    <x v="0"/>
    <x v="0"/>
    <x v="0"/>
    <x v="1"/>
  </r>
  <r>
    <x v="7"/>
    <x v="186"/>
    <x v="52"/>
    <x v="52"/>
    <x v="14486"/>
    <x v="0"/>
    <x v="1"/>
    <x v="1"/>
    <x v="0"/>
  </r>
  <r>
    <x v="7"/>
    <x v="186"/>
    <x v="52"/>
    <x v="52"/>
    <x v="14487"/>
    <x v="0"/>
    <x v="0"/>
    <x v="0"/>
    <x v="1"/>
  </r>
  <r>
    <x v="7"/>
    <x v="186"/>
    <x v="52"/>
    <x v="52"/>
    <x v="14488"/>
    <x v="0"/>
    <x v="0"/>
    <x v="0"/>
    <x v="1"/>
  </r>
  <r>
    <x v="7"/>
    <x v="186"/>
    <x v="52"/>
    <x v="52"/>
    <x v="14489"/>
    <x v="0"/>
    <x v="1"/>
    <x v="1"/>
    <x v="0"/>
  </r>
  <r>
    <x v="7"/>
    <x v="186"/>
    <x v="52"/>
    <x v="52"/>
    <x v="14490"/>
    <x v="0"/>
    <x v="0"/>
    <x v="0"/>
    <x v="1"/>
  </r>
  <r>
    <x v="7"/>
    <x v="186"/>
    <x v="52"/>
    <x v="52"/>
    <x v="14491"/>
    <x v="0"/>
    <x v="1"/>
    <x v="1"/>
    <x v="0"/>
  </r>
  <r>
    <x v="7"/>
    <x v="186"/>
    <x v="52"/>
    <x v="52"/>
    <x v="14492"/>
    <x v="0"/>
    <x v="1"/>
    <x v="1"/>
    <x v="1"/>
  </r>
  <r>
    <x v="7"/>
    <x v="186"/>
    <x v="52"/>
    <x v="52"/>
    <x v="14493"/>
    <x v="0"/>
    <x v="2"/>
    <x v="1"/>
    <x v="0"/>
  </r>
  <r>
    <x v="7"/>
    <x v="186"/>
    <x v="52"/>
    <x v="52"/>
    <x v="14494"/>
    <x v="0"/>
    <x v="3"/>
    <x v="0"/>
    <x v="1"/>
  </r>
  <r>
    <x v="7"/>
    <x v="186"/>
    <x v="52"/>
    <x v="52"/>
    <x v="14495"/>
    <x v="0"/>
    <x v="0"/>
    <x v="0"/>
    <x v="0"/>
  </r>
  <r>
    <x v="7"/>
    <x v="186"/>
    <x v="52"/>
    <x v="52"/>
    <x v="14496"/>
    <x v="0"/>
    <x v="3"/>
    <x v="0"/>
    <x v="1"/>
  </r>
  <r>
    <x v="7"/>
    <x v="186"/>
    <x v="52"/>
    <x v="52"/>
    <x v="14497"/>
    <x v="0"/>
    <x v="0"/>
    <x v="0"/>
    <x v="0"/>
  </r>
  <r>
    <x v="7"/>
    <x v="186"/>
    <x v="52"/>
    <x v="52"/>
    <x v="14498"/>
    <x v="0"/>
    <x v="2"/>
    <x v="1"/>
    <x v="0"/>
  </r>
  <r>
    <x v="7"/>
    <x v="186"/>
    <x v="52"/>
    <x v="52"/>
    <x v="14499"/>
    <x v="0"/>
    <x v="1"/>
    <x v="1"/>
    <x v="0"/>
  </r>
  <r>
    <x v="7"/>
    <x v="186"/>
    <x v="52"/>
    <x v="52"/>
    <x v="14500"/>
    <x v="0"/>
    <x v="0"/>
    <x v="0"/>
    <x v="1"/>
  </r>
  <r>
    <x v="7"/>
    <x v="186"/>
    <x v="52"/>
    <x v="52"/>
    <x v="14501"/>
    <x v="0"/>
    <x v="0"/>
    <x v="0"/>
    <x v="0"/>
  </r>
  <r>
    <x v="7"/>
    <x v="186"/>
    <x v="52"/>
    <x v="52"/>
    <x v="14502"/>
    <x v="0"/>
    <x v="1"/>
    <x v="1"/>
    <x v="0"/>
  </r>
  <r>
    <x v="7"/>
    <x v="186"/>
    <x v="52"/>
    <x v="52"/>
    <x v="14503"/>
    <x v="0"/>
    <x v="0"/>
    <x v="0"/>
    <x v="1"/>
  </r>
  <r>
    <x v="7"/>
    <x v="186"/>
    <x v="52"/>
    <x v="52"/>
    <x v="14504"/>
    <x v="0"/>
    <x v="3"/>
    <x v="0"/>
    <x v="1"/>
  </r>
  <r>
    <x v="7"/>
    <x v="186"/>
    <x v="52"/>
    <x v="52"/>
    <x v="14505"/>
    <x v="0"/>
    <x v="1"/>
    <x v="1"/>
    <x v="0"/>
  </r>
  <r>
    <x v="7"/>
    <x v="186"/>
    <x v="52"/>
    <x v="52"/>
    <x v="14506"/>
    <x v="0"/>
    <x v="3"/>
    <x v="0"/>
    <x v="1"/>
  </r>
  <r>
    <x v="7"/>
    <x v="186"/>
    <x v="52"/>
    <x v="52"/>
    <x v="14507"/>
    <x v="0"/>
    <x v="3"/>
    <x v="0"/>
    <x v="1"/>
  </r>
  <r>
    <x v="7"/>
    <x v="186"/>
    <x v="52"/>
    <x v="52"/>
    <x v="14508"/>
    <x v="0"/>
    <x v="1"/>
    <x v="1"/>
    <x v="0"/>
  </r>
  <r>
    <x v="7"/>
    <x v="186"/>
    <x v="52"/>
    <x v="52"/>
    <x v="14509"/>
    <x v="0"/>
    <x v="2"/>
    <x v="1"/>
    <x v="0"/>
  </r>
  <r>
    <x v="7"/>
    <x v="186"/>
    <x v="17"/>
    <x v="17"/>
    <x v="14510"/>
    <x v="0"/>
    <x v="0"/>
    <x v="0"/>
    <x v="1"/>
  </r>
  <r>
    <x v="7"/>
    <x v="186"/>
    <x v="85"/>
    <x v="85"/>
    <x v="14511"/>
    <x v="0"/>
    <x v="2"/>
    <x v="1"/>
    <x v="1"/>
  </r>
  <r>
    <x v="7"/>
    <x v="186"/>
    <x v="85"/>
    <x v="85"/>
    <x v="14512"/>
    <x v="0"/>
    <x v="1"/>
    <x v="1"/>
    <x v="0"/>
  </r>
  <r>
    <x v="7"/>
    <x v="186"/>
    <x v="85"/>
    <x v="85"/>
    <x v="14513"/>
    <x v="0"/>
    <x v="1"/>
    <x v="1"/>
    <x v="1"/>
  </r>
  <r>
    <x v="7"/>
    <x v="186"/>
    <x v="85"/>
    <x v="85"/>
    <x v="14514"/>
    <x v="0"/>
    <x v="1"/>
    <x v="1"/>
    <x v="1"/>
  </r>
  <r>
    <x v="7"/>
    <x v="186"/>
    <x v="85"/>
    <x v="85"/>
    <x v="14515"/>
    <x v="0"/>
    <x v="1"/>
    <x v="1"/>
    <x v="1"/>
  </r>
  <r>
    <x v="7"/>
    <x v="186"/>
    <x v="95"/>
    <x v="95"/>
    <x v="14516"/>
    <x v="0"/>
    <x v="2"/>
    <x v="1"/>
    <x v="0"/>
  </r>
  <r>
    <x v="7"/>
    <x v="186"/>
    <x v="96"/>
    <x v="96"/>
    <x v="14517"/>
    <x v="0"/>
    <x v="0"/>
    <x v="0"/>
    <x v="0"/>
  </r>
  <r>
    <x v="7"/>
    <x v="186"/>
    <x v="98"/>
    <x v="98"/>
    <x v="14518"/>
    <x v="0"/>
    <x v="0"/>
    <x v="0"/>
    <x v="1"/>
  </r>
  <r>
    <x v="7"/>
    <x v="186"/>
    <x v="101"/>
    <x v="101"/>
    <x v="14519"/>
    <x v="3"/>
    <x v="4"/>
    <x v="1"/>
    <x v="0"/>
  </r>
  <r>
    <x v="7"/>
    <x v="186"/>
    <x v="151"/>
    <x v="151"/>
    <x v="14520"/>
    <x v="0"/>
    <x v="0"/>
    <x v="0"/>
    <x v="1"/>
  </r>
  <r>
    <x v="7"/>
    <x v="186"/>
    <x v="172"/>
    <x v="171"/>
    <x v="14521"/>
    <x v="0"/>
    <x v="1"/>
    <x v="1"/>
    <x v="1"/>
  </r>
  <r>
    <x v="7"/>
    <x v="186"/>
    <x v="134"/>
    <x v="134"/>
    <x v="14522"/>
    <x v="0"/>
    <x v="2"/>
    <x v="1"/>
    <x v="0"/>
  </r>
  <r>
    <x v="7"/>
    <x v="186"/>
    <x v="134"/>
    <x v="134"/>
    <x v="14523"/>
    <x v="0"/>
    <x v="2"/>
    <x v="1"/>
    <x v="0"/>
  </r>
  <r>
    <x v="7"/>
    <x v="186"/>
    <x v="134"/>
    <x v="134"/>
    <x v="14524"/>
    <x v="0"/>
    <x v="0"/>
    <x v="0"/>
    <x v="1"/>
  </r>
  <r>
    <x v="7"/>
    <x v="186"/>
    <x v="22"/>
    <x v="22"/>
    <x v="14525"/>
    <x v="0"/>
    <x v="2"/>
    <x v="1"/>
    <x v="1"/>
  </r>
  <r>
    <x v="7"/>
    <x v="186"/>
    <x v="22"/>
    <x v="22"/>
    <x v="14526"/>
    <x v="0"/>
    <x v="2"/>
    <x v="1"/>
    <x v="0"/>
  </r>
  <r>
    <x v="7"/>
    <x v="186"/>
    <x v="22"/>
    <x v="22"/>
    <x v="14527"/>
    <x v="0"/>
    <x v="2"/>
    <x v="1"/>
    <x v="1"/>
  </r>
  <r>
    <x v="7"/>
    <x v="186"/>
    <x v="22"/>
    <x v="22"/>
    <x v="14528"/>
    <x v="0"/>
    <x v="0"/>
    <x v="0"/>
    <x v="1"/>
  </r>
  <r>
    <x v="7"/>
    <x v="186"/>
    <x v="22"/>
    <x v="22"/>
    <x v="14529"/>
    <x v="0"/>
    <x v="2"/>
    <x v="1"/>
    <x v="1"/>
  </r>
  <r>
    <x v="7"/>
    <x v="186"/>
    <x v="23"/>
    <x v="23"/>
    <x v="14530"/>
    <x v="2"/>
    <x v="2"/>
    <x v="1"/>
    <x v="1"/>
  </r>
  <r>
    <x v="7"/>
    <x v="186"/>
    <x v="23"/>
    <x v="23"/>
    <x v="14531"/>
    <x v="2"/>
    <x v="2"/>
    <x v="1"/>
    <x v="1"/>
  </r>
  <r>
    <x v="7"/>
    <x v="186"/>
    <x v="23"/>
    <x v="23"/>
    <x v="14532"/>
    <x v="2"/>
    <x v="3"/>
    <x v="1"/>
    <x v="0"/>
  </r>
  <r>
    <x v="7"/>
    <x v="186"/>
    <x v="23"/>
    <x v="23"/>
    <x v="14533"/>
    <x v="2"/>
    <x v="0"/>
    <x v="0"/>
    <x v="1"/>
  </r>
  <r>
    <x v="7"/>
    <x v="186"/>
    <x v="24"/>
    <x v="24"/>
    <x v="14534"/>
    <x v="2"/>
    <x v="2"/>
    <x v="1"/>
    <x v="0"/>
  </r>
  <r>
    <x v="7"/>
    <x v="186"/>
    <x v="24"/>
    <x v="24"/>
    <x v="14535"/>
    <x v="2"/>
    <x v="3"/>
    <x v="1"/>
    <x v="1"/>
  </r>
  <r>
    <x v="7"/>
    <x v="186"/>
    <x v="24"/>
    <x v="24"/>
    <x v="14536"/>
    <x v="2"/>
    <x v="3"/>
    <x v="1"/>
    <x v="1"/>
  </r>
  <r>
    <x v="7"/>
    <x v="186"/>
    <x v="24"/>
    <x v="24"/>
    <x v="14537"/>
    <x v="2"/>
    <x v="2"/>
    <x v="1"/>
    <x v="0"/>
  </r>
  <r>
    <x v="7"/>
    <x v="186"/>
    <x v="24"/>
    <x v="24"/>
    <x v="14538"/>
    <x v="2"/>
    <x v="2"/>
    <x v="1"/>
    <x v="1"/>
  </r>
  <r>
    <x v="7"/>
    <x v="186"/>
    <x v="24"/>
    <x v="24"/>
    <x v="14539"/>
    <x v="2"/>
    <x v="2"/>
    <x v="1"/>
    <x v="0"/>
  </r>
  <r>
    <x v="7"/>
    <x v="186"/>
    <x v="24"/>
    <x v="24"/>
    <x v="14540"/>
    <x v="2"/>
    <x v="0"/>
    <x v="0"/>
    <x v="1"/>
  </r>
  <r>
    <x v="7"/>
    <x v="186"/>
    <x v="24"/>
    <x v="24"/>
    <x v="14541"/>
    <x v="2"/>
    <x v="2"/>
    <x v="1"/>
    <x v="1"/>
  </r>
  <r>
    <x v="7"/>
    <x v="186"/>
    <x v="24"/>
    <x v="24"/>
    <x v="14542"/>
    <x v="2"/>
    <x v="3"/>
    <x v="1"/>
    <x v="1"/>
  </r>
  <r>
    <x v="7"/>
    <x v="186"/>
    <x v="24"/>
    <x v="24"/>
    <x v="14543"/>
    <x v="2"/>
    <x v="0"/>
    <x v="0"/>
    <x v="1"/>
  </r>
  <r>
    <x v="7"/>
    <x v="186"/>
    <x v="24"/>
    <x v="24"/>
    <x v="14544"/>
    <x v="2"/>
    <x v="0"/>
    <x v="0"/>
    <x v="1"/>
  </r>
  <r>
    <x v="7"/>
    <x v="186"/>
    <x v="24"/>
    <x v="24"/>
    <x v="14545"/>
    <x v="2"/>
    <x v="2"/>
    <x v="1"/>
    <x v="0"/>
  </r>
  <r>
    <x v="7"/>
    <x v="186"/>
    <x v="24"/>
    <x v="24"/>
    <x v="14546"/>
    <x v="2"/>
    <x v="2"/>
    <x v="1"/>
    <x v="1"/>
  </r>
  <r>
    <x v="7"/>
    <x v="186"/>
    <x v="24"/>
    <x v="24"/>
    <x v="14547"/>
    <x v="2"/>
    <x v="3"/>
    <x v="1"/>
    <x v="1"/>
  </r>
  <r>
    <x v="7"/>
    <x v="186"/>
    <x v="24"/>
    <x v="24"/>
    <x v="14548"/>
    <x v="2"/>
    <x v="2"/>
    <x v="1"/>
    <x v="1"/>
  </r>
  <r>
    <x v="7"/>
    <x v="186"/>
    <x v="24"/>
    <x v="24"/>
    <x v="14549"/>
    <x v="2"/>
    <x v="3"/>
    <x v="1"/>
    <x v="0"/>
  </r>
  <r>
    <x v="7"/>
    <x v="186"/>
    <x v="24"/>
    <x v="24"/>
    <x v="14550"/>
    <x v="2"/>
    <x v="1"/>
    <x v="1"/>
    <x v="0"/>
  </r>
  <r>
    <x v="7"/>
    <x v="186"/>
    <x v="24"/>
    <x v="24"/>
    <x v="14551"/>
    <x v="2"/>
    <x v="2"/>
    <x v="1"/>
    <x v="1"/>
  </r>
  <r>
    <x v="7"/>
    <x v="186"/>
    <x v="24"/>
    <x v="24"/>
    <x v="14552"/>
    <x v="2"/>
    <x v="1"/>
    <x v="1"/>
    <x v="1"/>
  </r>
  <r>
    <x v="7"/>
    <x v="186"/>
    <x v="24"/>
    <x v="24"/>
    <x v="14553"/>
    <x v="2"/>
    <x v="3"/>
    <x v="1"/>
    <x v="1"/>
  </r>
  <r>
    <x v="7"/>
    <x v="186"/>
    <x v="24"/>
    <x v="24"/>
    <x v="14554"/>
    <x v="2"/>
    <x v="1"/>
    <x v="1"/>
    <x v="1"/>
  </r>
  <r>
    <x v="7"/>
    <x v="186"/>
    <x v="24"/>
    <x v="24"/>
    <x v="14555"/>
    <x v="2"/>
    <x v="2"/>
    <x v="1"/>
    <x v="0"/>
  </r>
  <r>
    <x v="7"/>
    <x v="186"/>
    <x v="24"/>
    <x v="24"/>
    <x v="14556"/>
    <x v="2"/>
    <x v="0"/>
    <x v="0"/>
    <x v="1"/>
  </r>
  <r>
    <x v="7"/>
    <x v="186"/>
    <x v="24"/>
    <x v="24"/>
    <x v="14557"/>
    <x v="2"/>
    <x v="1"/>
    <x v="1"/>
    <x v="1"/>
  </r>
  <r>
    <x v="7"/>
    <x v="186"/>
    <x v="24"/>
    <x v="24"/>
    <x v="14558"/>
    <x v="2"/>
    <x v="3"/>
    <x v="1"/>
    <x v="0"/>
  </r>
  <r>
    <x v="7"/>
    <x v="186"/>
    <x v="24"/>
    <x v="24"/>
    <x v="14559"/>
    <x v="2"/>
    <x v="3"/>
    <x v="1"/>
    <x v="0"/>
  </r>
  <r>
    <x v="7"/>
    <x v="186"/>
    <x v="24"/>
    <x v="24"/>
    <x v="14560"/>
    <x v="2"/>
    <x v="3"/>
    <x v="1"/>
    <x v="0"/>
  </r>
  <r>
    <x v="7"/>
    <x v="186"/>
    <x v="24"/>
    <x v="24"/>
    <x v="14561"/>
    <x v="2"/>
    <x v="3"/>
    <x v="1"/>
    <x v="0"/>
  </r>
  <r>
    <x v="7"/>
    <x v="186"/>
    <x v="24"/>
    <x v="24"/>
    <x v="14562"/>
    <x v="2"/>
    <x v="3"/>
    <x v="1"/>
    <x v="1"/>
  </r>
  <r>
    <x v="7"/>
    <x v="186"/>
    <x v="24"/>
    <x v="24"/>
    <x v="14563"/>
    <x v="2"/>
    <x v="2"/>
    <x v="1"/>
    <x v="0"/>
  </r>
  <r>
    <x v="7"/>
    <x v="186"/>
    <x v="24"/>
    <x v="24"/>
    <x v="14564"/>
    <x v="2"/>
    <x v="0"/>
    <x v="0"/>
    <x v="1"/>
  </r>
  <r>
    <x v="7"/>
    <x v="186"/>
    <x v="24"/>
    <x v="24"/>
    <x v="14565"/>
    <x v="2"/>
    <x v="0"/>
    <x v="0"/>
    <x v="1"/>
  </r>
  <r>
    <x v="7"/>
    <x v="186"/>
    <x v="24"/>
    <x v="24"/>
    <x v="14566"/>
    <x v="2"/>
    <x v="0"/>
    <x v="0"/>
    <x v="1"/>
  </r>
  <r>
    <x v="7"/>
    <x v="186"/>
    <x v="24"/>
    <x v="24"/>
    <x v="14567"/>
    <x v="2"/>
    <x v="3"/>
    <x v="1"/>
    <x v="1"/>
  </r>
  <r>
    <x v="7"/>
    <x v="186"/>
    <x v="24"/>
    <x v="24"/>
    <x v="14568"/>
    <x v="2"/>
    <x v="2"/>
    <x v="1"/>
    <x v="1"/>
  </r>
  <r>
    <x v="7"/>
    <x v="186"/>
    <x v="24"/>
    <x v="24"/>
    <x v="14569"/>
    <x v="0"/>
    <x v="3"/>
    <x v="0"/>
    <x v="1"/>
  </r>
  <r>
    <x v="7"/>
    <x v="186"/>
    <x v="108"/>
    <x v="108"/>
    <x v="14570"/>
    <x v="0"/>
    <x v="2"/>
    <x v="1"/>
    <x v="0"/>
  </r>
  <r>
    <x v="7"/>
    <x v="186"/>
    <x v="25"/>
    <x v="25"/>
    <x v="14571"/>
    <x v="0"/>
    <x v="0"/>
    <x v="0"/>
    <x v="0"/>
  </r>
  <r>
    <x v="7"/>
    <x v="186"/>
    <x v="25"/>
    <x v="25"/>
    <x v="14572"/>
    <x v="0"/>
    <x v="0"/>
    <x v="0"/>
    <x v="0"/>
  </r>
  <r>
    <x v="7"/>
    <x v="186"/>
    <x v="25"/>
    <x v="25"/>
    <x v="14573"/>
    <x v="0"/>
    <x v="1"/>
    <x v="1"/>
    <x v="0"/>
  </r>
  <r>
    <x v="7"/>
    <x v="186"/>
    <x v="25"/>
    <x v="25"/>
    <x v="14574"/>
    <x v="0"/>
    <x v="2"/>
    <x v="1"/>
    <x v="0"/>
  </r>
  <r>
    <x v="7"/>
    <x v="186"/>
    <x v="28"/>
    <x v="28"/>
    <x v="14575"/>
    <x v="0"/>
    <x v="1"/>
    <x v="1"/>
    <x v="0"/>
  </r>
  <r>
    <x v="7"/>
    <x v="186"/>
    <x v="33"/>
    <x v="33"/>
    <x v="14576"/>
    <x v="0"/>
    <x v="0"/>
    <x v="0"/>
    <x v="0"/>
  </r>
  <r>
    <x v="7"/>
    <x v="186"/>
    <x v="126"/>
    <x v="126"/>
    <x v="14577"/>
    <x v="0"/>
    <x v="0"/>
    <x v="0"/>
    <x v="0"/>
  </r>
  <r>
    <x v="7"/>
    <x v="186"/>
    <x v="126"/>
    <x v="126"/>
    <x v="14578"/>
    <x v="0"/>
    <x v="1"/>
    <x v="1"/>
    <x v="0"/>
  </r>
  <r>
    <x v="7"/>
    <x v="186"/>
    <x v="126"/>
    <x v="126"/>
    <x v="14579"/>
    <x v="0"/>
    <x v="1"/>
    <x v="1"/>
    <x v="0"/>
  </r>
  <r>
    <x v="7"/>
    <x v="187"/>
    <x v="21"/>
    <x v="21"/>
    <x v="14580"/>
    <x v="0"/>
    <x v="1"/>
    <x v="1"/>
    <x v="1"/>
  </r>
  <r>
    <x v="7"/>
    <x v="188"/>
    <x v="7"/>
    <x v="7"/>
    <x v="14581"/>
    <x v="0"/>
    <x v="1"/>
    <x v="1"/>
    <x v="0"/>
  </r>
  <r>
    <x v="7"/>
    <x v="188"/>
    <x v="7"/>
    <x v="7"/>
    <x v="14582"/>
    <x v="0"/>
    <x v="2"/>
    <x v="1"/>
    <x v="1"/>
  </r>
  <r>
    <x v="7"/>
    <x v="188"/>
    <x v="34"/>
    <x v="34"/>
    <x v="14583"/>
    <x v="0"/>
    <x v="2"/>
    <x v="1"/>
    <x v="0"/>
  </r>
  <r>
    <x v="7"/>
    <x v="188"/>
    <x v="34"/>
    <x v="34"/>
    <x v="14584"/>
    <x v="0"/>
    <x v="2"/>
    <x v="1"/>
    <x v="0"/>
  </r>
  <r>
    <x v="7"/>
    <x v="188"/>
    <x v="34"/>
    <x v="34"/>
    <x v="14585"/>
    <x v="0"/>
    <x v="2"/>
    <x v="1"/>
    <x v="0"/>
  </r>
  <r>
    <x v="7"/>
    <x v="188"/>
    <x v="34"/>
    <x v="34"/>
    <x v="14586"/>
    <x v="0"/>
    <x v="2"/>
    <x v="1"/>
    <x v="0"/>
  </r>
  <r>
    <x v="7"/>
    <x v="188"/>
    <x v="34"/>
    <x v="34"/>
    <x v="14587"/>
    <x v="0"/>
    <x v="1"/>
    <x v="1"/>
    <x v="0"/>
  </r>
  <r>
    <x v="7"/>
    <x v="188"/>
    <x v="34"/>
    <x v="34"/>
    <x v="14588"/>
    <x v="0"/>
    <x v="1"/>
    <x v="1"/>
    <x v="0"/>
  </r>
  <r>
    <x v="7"/>
    <x v="188"/>
    <x v="34"/>
    <x v="34"/>
    <x v="14589"/>
    <x v="0"/>
    <x v="0"/>
    <x v="0"/>
    <x v="0"/>
  </r>
  <r>
    <x v="7"/>
    <x v="188"/>
    <x v="35"/>
    <x v="35"/>
    <x v="14590"/>
    <x v="0"/>
    <x v="2"/>
    <x v="1"/>
    <x v="0"/>
  </r>
  <r>
    <x v="7"/>
    <x v="188"/>
    <x v="36"/>
    <x v="36"/>
    <x v="14591"/>
    <x v="0"/>
    <x v="2"/>
    <x v="1"/>
    <x v="0"/>
  </r>
  <r>
    <x v="7"/>
    <x v="188"/>
    <x v="0"/>
    <x v="0"/>
    <x v="14592"/>
    <x v="0"/>
    <x v="0"/>
    <x v="0"/>
    <x v="0"/>
  </r>
  <r>
    <x v="7"/>
    <x v="188"/>
    <x v="0"/>
    <x v="0"/>
    <x v="14593"/>
    <x v="0"/>
    <x v="2"/>
    <x v="1"/>
    <x v="0"/>
  </r>
  <r>
    <x v="7"/>
    <x v="188"/>
    <x v="0"/>
    <x v="0"/>
    <x v="14594"/>
    <x v="0"/>
    <x v="0"/>
    <x v="0"/>
    <x v="1"/>
  </r>
  <r>
    <x v="7"/>
    <x v="188"/>
    <x v="0"/>
    <x v="0"/>
    <x v="14595"/>
    <x v="0"/>
    <x v="2"/>
    <x v="1"/>
    <x v="0"/>
  </r>
  <r>
    <x v="7"/>
    <x v="188"/>
    <x v="0"/>
    <x v="0"/>
    <x v="14596"/>
    <x v="0"/>
    <x v="3"/>
    <x v="0"/>
    <x v="1"/>
  </r>
  <r>
    <x v="7"/>
    <x v="188"/>
    <x v="0"/>
    <x v="0"/>
    <x v="14597"/>
    <x v="0"/>
    <x v="1"/>
    <x v="1"/>
    <x v="0"/>
  </r>
  <r>
    <x v="7"/>
    <x v="188"/>
    <x v="0"/>
    <x v="0"/>
    <x v="14598"/>
    <x v="0"/>
    <x v="2"/>
    <x v="1"/>
    <x v="0"/>
  </r>
  <r>
    <x v="7"/>
    <x v="188"/>
    <x v="0"/>
    <x v="0"/>
    <x v="14599"/>
    <x v="0"/>
    <x v="1"/>
    <x v="1"/>
    <x v="0"/>
  </r>
  <r>
    <x v="7"/>
    <x v="188"/>
    <x v="0"/>
    <x v="0"/>
    <x v="14600"/>
    <x v="0"/>
    <x v="2"/>
    <x v="1"/>
    <x v="0"/>
  </r>
  <r>
    <x v="7"/>
    <x v="188"/>
    <x v="0"/>
    <x v="0"/>
    <x v="14601"/>
    <x v="0"/>
    <x v="3"/>
    <x v="0"/>
    <x v="1"/>
  </r>
  <r>
    <x v="7"/>
    <x v="188"/>
    <x v="0"/>
    <x v="0"/>
    <x v="14602"/>
    <x v="0"/>
    <x v="0"/>
    <x v="0"/>
    <x v="1"/>
  </r>
  <r>
    <x v="7"/>
    <x v="188"/>
    <x v="0"/>
    <x v="0"/>
    <x v="14603"/>
    <x v="0"/>
    <x v="2"/>
    <x v="1"/>
    <x v="0"/>
  </r>
  <r>
    <x v="7"/>
    <x v="188"/>
    <x v="0"/>
    <x v="0"/>
    <x v="14604"/>
    <x v="0"/>
    <x v="2"/>
    <x v="1"/>
    <x v="1"/>
  </r>
  <r>
    <x v="7"/>
    <x v="188"/>
    <x v="40"/>
    <x v="40"/>
    <x v="14605"/>
    <x v="0"/>
    <x v="0"/>
    <x v="0"/>
    <x v="1"/>
  </r>
  <r>
    <x v="7"/>
    <x v="188"/>
    <x v="142"/>
    <x v="142"/>
    <x v="14606"/>
    <x v="0"/>
    <x v="2"/>
    <x v="1"/>
    <x v="0"/>
  </r>
  <r>
    <x v="7"/>
    <x v="188"/>
    <x v="143"/>
    <x v="143"/>
    <x v="14607"/>
    <x v="1"/>
    <x v="2"/>
    <x v="1"/>
    <x v="1"/>
  </r>
  <r>
    <x v="7"/>
    <x v="188"/>
    <x v="144"/>
    <x v="144"/>
    <x v="14608"/>
    <x v="1"/>
    <x v="2"/>
    <x v="1"/>
    <x v="1"/>
  </r>
  <r>
    <x v="7"/>
    <x v="188"/>
    <x v="145"/>
    <x v="145"/>
    <x v="14609"/>
    <x v="1"/>
    <x v="0"/>
    <x v="1"/>
    <x v="1"/>
  </r>
  <r>
    <x v="7"/>
    <x v="188"/>
    <x v="147"/>
    <x v="147"/>
    <x v="14610"/>
    <x v="1"/>
    <x v="2"/>
    <x v="1"/>
    <x v="1"/>
  </r>
  <r>
    <x v="7"/>
    <x v="188"/>
    <x v="148"/>
    <x v="148"/>
    <x v="14611"/>
    <x v="1"/>
    <x v="0"/>
    <x v="1"/>
    <x v="1"/>
  </r>
  <r>
    <x v="7"/>
    <x v="188"/>
    <x v="52"/>
    <x v="52"/>
    <x v="14612"/>
    <x v="0"/>
    <x v="3"/>
    <x v="0"/>
    <x v="0"/>
  </r>
  <r>
    <x v="7"/>
    <x v="188"/>
    <x v="52"/>
    <x v="52"/>
    <x v="14613"/>
    <x v="0"/>
    <x v="0"/>
    <x v="0"/>
    <x v="1"/>
  </r>
  <r>
    <x v="7"/>
    <x v="188"/>
    <x v="52"/>
    <x v="52"/>
    <x v="14614"/>
    <x v="0"/>
    <x v="2"/>
    <x v="1"/>
    <x v="1"/>
  </r>
  <r>
    <x v="7"/>
    <x v="188"/>
    <x v="85"/>
    <x v="85"/>
    <x v="14615"/>
    <x v="0"/>
    <x v="0"/>
    <x v="0"/>
    <x v="1"/>
  </r>
  <r>
    <x v="7"/>
    <x v="188"/>
    <x v="85"/>
    <x v="85"/>
    <x v="14616"/>
    <x v="0"/>
    <x v="0"/>
    <x v="0"/>
    <x v="1"/>
  </r>
  <r>
    <x v="7"/>
    <x v="188"/>
    <x v="94"/>
    <x v="94"/>
    <x v="14617"/>
    <x v="0"/>
    <x v="0"/>
    <x v="0"/>
    <x v="1"/>
  </r>
  <r>
    <x v="7"/>
    <x v="188"/>
    <x v="94"/>
    <x v="94"/>
    <x v="14618"/>
    <x v="0"/>
    <x v="0"/>
    <x v="0"/>
    <x v="1"/>
  </r>
  <r>
    <x v="7"/>
    <x v="188"/>
    <x v="101"/>
    <x v="101"/>
    <x v="14619"/>
    <x v="3"/>
    <x v="0"/>
    <x v="0"/>
    <x v="0"/>
  </r>
  <r>
    <x v="7"/>
    <x v="188"/>
    <x v="101"/>
    <x v="101"/>
    <x v="14620"/>
    <x v="3"/>
    <x v="0"/>
    <x v="0"/>
    <x v="1"/>
  </r>
  <r>
    <x v="7"/>
    <x v="188"/>
    <x v="101"/>
    <x v="101"/>
    <x v="14621"/>
    <x v="4"/>
    <x v="0"/>
    <x v="0"/>
    <x v="0"/>
  </r>
  <r>
    <x v="7"/>
    <x v="188"/>
    <x v="102"/>
    <x v="102"/>
    <x v="14622"/>
    <x v="0"/>
    <x v="0"/>
    <x v="0"/>
    <x v="1"/>
  </r>
  <r>
    <x v="7"/>
    <x v="188"/>
    <x v="102"/>
    <x v="102"/>
    <x v="14623"/>
    <x v="0"/>
    <x v="2"/>
    <x v="1"/>
    <x v="1"/>
  </r>
  <r>
    <x v="7"/>
    <x v="188"/>
    <x v="102"/>
    <x v="102"/>
    <x v="14624"/>
    <x v="0"/>
    <x v="0"/>
    <x v="0"/>
    <x v="1"/>
  </r>
  <r>
    <x v="7"/>
    <x v="188"/>
    <x v="102"/>
    <x v="102"/>
    <x v="14625"/>
    <x v="0"/>
    <x v="0"/>
    <x v="0"/>
    <x v="1"/>
  </r>
  <r>
    <x v="7"/>
    <x v="188"/>
    <x v="151"/>
    <x v="151"/>
    <x v="14626"/>
    <x v="0"/>
    <x v="2"/>
    <x v="1"/>
    <x v="1"/>
  </r>
  <r>
    <x v="7"/>
    <x v="188"/>
    <x v="104"/>
    <x v="104"/>
    <x v="14627"/>
    <x v="3"/>
    <x v="1"/>
    <x v="1"/>
    <x v="1"/>
  </r>
  <r>
    <x v="7"/>
    <x v="188"/>
    <x v="105"/>
    <x v="105"/>
    <x v="14628"/>
    <x v="3"/>
    <x v="0"/>
    <x v="0"/>
    <x v="1"/>
  </r>
  <r>
    <x v="7"/>
    <x v="188"/>
    <x v="106"/>
    <x v="106"/>
    <x v="14629"/>
    <x v="0"/>
    <x v="0"/>
    <x v="0"/>
    <x v="1"/>
  </r>
  <r>
    <x v="7"/>
    <x v="188"/>
    <x v="106"/>
    <x v="106"/>
    <x v="14630"/>
    <x v="0"/>
    <x v="0"/>
    <x v="0"/>
    <x v="1"/>
  </r>
  <r>
    <x v="7"/>
    <x v="188"/>
    <x v="172"/>
    <x v="171"/>
    <x v="14631"/>
    <x v="0"/>
    <x v="2"/>
    <x v="1"/>
    <x v="0"/>
  </r>
  <r>
    <x v="7"/>
    <x v="188"/>
    <x v="172"/>
    <x v="171"/>
    <x v="14632"/>
    <x v="0"/>
    <x v="1"/>
    <x v="1"/>
    <x v="0"/>
  </r>
  <r>
    <x v="7"/>
    <x v="188"/>
    <x v="108"/>
    <x v="108"/>
    <x v="14633"/>
    <x v="0"/>
    <x v="0"/>
    <x v="0"/>
    <x v="1"/>
  </r>
  <r>
    <x v="7"/>
    <x v="188"/>
    <x v="108"/>
    <x v="108"/>
    <x v="14634"/>
    <x v="0"/>
    <x v="0"/>
    <x v="0"/>
    <x v="0"/>
  </r>
  <r>
    <x v="7"/>
    <x v="188"/>
    <x v="158"/>
    <x v="157"/>
    <x v="14635"/>
    <x v="3"/>
    <x v="0"/>
    <x v="0"/>
    <x v="1"/>
  </r>
  <r>
    <x v="7"/>
    <x v="188"/>
    <x v="25"/>
    <x v="25"/>
    <x v="14636"/>
    <x v="0"/>
    <x v="2"/>
    <x v="1"/>
    <x v="1"/>
  </r>
  <r>
    <x v="7"/>
    <x v="188"/>
    <x v="25"/>
    <x v="25"/>
    <x v="14637"/>
    <x v="0"/>
    <x v="2"/>
    <x v="1"/>
    <x v="1"/>
  </r>
  <r>
    <x v="7"/>
    <x v="188"/>
    <x v="25"/>
    <x v="25"/>
    <x v="14638"/>
    <x v="0"/>
    <x v="2"/>
    <x v="1"/>
    <x v="0"/>
  </r>
  <r>
    <x v="7"/>
    <x v="188"/>
    <x v="25"/>
    <x v="25"/>
    <x v="14639"/>
    <x v="0"/>
    <x v="2"/>
    <x v="1"/>
    <x v="1"/>
  </r>
  <r>
    <x v="7"/>
    <x v="188"/>
    <x v="26"/>
    <x v="26"/>
    <x v="14640"/>
    <x v="3"/>
    <x v="0"/>
    <x v="0"/>
    <x v="0"/>
  </r>
  <r>
    <x v="7"/>
    <x v="188"/>
    <x v="26"/>
    <x v="26"/>
    <x v="14641"/>
    <x v="3"/>
    <x v="3"/>
    <x v="0"/>
    <x v="1"/>
  </r>
  <r>
    <x v="7"/>
    <x v="188"/>
    <x v="28"/>
    <x v="28"/>
    <x v="14642"/>
    <x v="0"/>
    <x v="0"/>
    <x v="0"/>
    <x v="1"/>
  </r>
  <r>
    <x v="7"/>
    <x v="188"/>
    <x v="28"/>
    <x v="28"/>
    <x v="14643"/>
    <x v="0"/>
    <x v="2"/>
    <x v="1"/>
    <x v="0"/>
  </r>
  <r>
    <x v="7"/>
    <x v="188"/>
    <x v="28"/>
    <x v="28"/>
    <x v="14644"/>
    <x v="0"/>
    <x v="2"/>
    <x v="1"/>
    <x v="0"/>
  </r>
  <r>
    <x v="7"/>
    <x v="188"/>
    <x v="116"/>
    <x v="116"/>
    <x v="14645"/>
    <x v="3"/>
    <x v="1"/>
    <x v="1"/>
    <x v="0"/>
  </r>
  <r>
    <x v="7"/>
    <x v="188"/>
    <x v="119"/>
    <x v="119"/>
    <x v="14646"/>
    <x v="4"/>
    <x v="4"/>
    <x v="1"/>
    <x v="0"/>
  </r>
  <r>
    <x v="7"/>
    <x v="188"/>
    <x v="122"/>
    <x v="122"/>
    <x v="14647"/>
    <x v="3"/>
    <x v="0"/>
    <x v="0"/>
    <x v="1"/>
  </r>
  <r>
    <x v="7"/>
    <x v="188"/>
    <x v="123"/>
    <x v="123"/>
    <x v="14648"/>
    <x v="3"/>
    <x v="2"/>
    <x v="0"/>
    <x v="0"/>
  </r>
  <r>
    <x v="7"/>
    <x v="188"/>
    <x v="123"/>
    <x v="123"/>
    <x v="14649"/>
    <x v="3"/>
    <x v="0"/>
    <x v="0"/>
    <x v="0"/>
  </r>
  <r>
    <x v="7"/>
    <x v="188"/>
    <x v="123"/>
    <x v="123"/>
    <x v="14650"/>
    <x v="3"/>
    <x v="0"/>
    <x v="0"/>
    <x v="0"/>
  </r>
  <r>
    <x v="7"/>
    <x v="188"/>
    <x v="123"/>
    <x v="123"/>
    <x v="14651"/>
    <x v="3"/>
    <x v="0"/>
    <x v="0"/>
    <x v="1"/>
  </r>
  <r>
    <x v="7"/>
    <x v="188"/>
    <x v="126"/>
    <x v="126"/>
    <x v="14652"/>
    <x v="0"/>
    <x v="2"/>
    <x v="1"/>
    <x v="0"/>
  </r>
  <r>
    <x v="7"/>
    <x v="189"/>
    <x v="130"/>
    <x v="130"/>
    <x v="14653"/>
    <x v="0"/>
    <x v="1"/>
    <x v="1"/>
    <x v="1"/>
  </r>
  <r>
    <x v="7"/>
    <x v="190"/>
    <x v="85"/>
    <x v="85"/>
    <x v="14654"/>
    <x v="0"/>
    <x v="0"/>
    <x v="0"/>
    <x v="1"/>
  </r>
  <r>
    <x v="7"/>
    <x v="191"/>
    <x v="52"/>
    <x v="52"/>
    <x v="14655"/>
    <x v="0"/>
    <x v="0"/>
    <x v="0"/>
    <x v="0"/>
  </r>
  <r>
    <x v="7"/>
    <x v="191"/>
    <x v="134"/>
    <x v="134"/>
    <x v="14656"/>
    <x v="0"/>
    <x v="2"/>
    <x v="1"/>
    <x v="0"/>
  </r>
  <r>
    <x v="7"/>
    <x v="191"/>
    <x v="134"/>
    <x v="134"/>
    <x v="14657"/>
    <x v="0"/>
    <x v="0"/>
    <x v="0"/>
    <x v="0"/>
  </r>
  <r>
    <x v="7"/>
    <x v="192"/>
    <x v="0"/>
    <x v="0"/>
    <x v="14658"/>
    <x v="0"/>
    <x v="4"/>
    <x v="1"/>
    <x v="0"/>
  </r>
  <r>
    <x v="7"/>
    <x v="192"/>
    <x v="0"/>
    <x v="0"/>
    <x v="14659"/>
    <x v="0"/>
    <x v="1"/>
    <x v="1"/>
    <x v="0"/>
  </r>
  <r>
    <x v="7"/>
    <x v="192"/>
    <x v="0"/>
    <x v="0"/>
    <x v="14660"/>
    <x v="0"/>
    <x v="1"/>
    <x v="1"/>
    <x v="0"/>
  </r>
  <r>
    <x v="7"/>
    <x v="192"/>
    <x v="9"/>
    <x v="9"/>
    <x v="14661"/>
    <x v="0"/>
    <x v="0"/>
    <x v="0"/>
    <x v="0"/>
  </r>
  <r>
    <x v="7"/>
    <x v="192"/>
    <x v="52"/>
    <x v="52"/>
    <x v="14662"/>
    <x v="0"/>
    <x v="1"/>
    <x v="1"/>
    <x v="0"/>
  </r>
  <r>
    <x v="7"/>
    <x v="192"/>
    <x v="52"/>
    <x v="52"/>
    <x v="14663"/>
    <x v="0"/>
    <x v="1"/>
    <x v="1"/>
    <x v="0"/>
  </r>
  <r>
    <x v="7"/>
    <x v="192"/>
    <x v="85"/>
    <x v="85"/>
    <x v="14664"/>
    <x v="0"/>
    <x v="0"/>
    <x v="0"/>
    <x v="0"/>
  </r>
  <r>
    <x v="7"/>
    <x v="192"/>
    <x v="85"/>
    <x v="85"/>
    <x v="14665"/>
    <x v="0"/>
    <x v="2"/>
    <x v="1"/>
    <x v="1"/>
  </r>
  <r>
    <x v="7"/>
    <x v="192"/>
    <x v="85"/>
    <x v="85"/>
    <x v="14666"/>
    <x v="0"/>
    <x v="2"/>
    <x v="1"/>
    <x v="1"/>
  </r>
  <r>
    <x v="7"/>
    <x v="192"/>
    <x v="85"/>
    <x v="85"/>
    <x v="14667"/>
    <x v="0"/>
    <x v="0"/>
    <x v="0"/>
    <x v="1"/>
  </r>
  <r>
    <x v="7"/>
    <x v="192"/>
    <x v="85"/>
    <x v="85"/>
    <x v="14668"/>
    <x v="0"/>
    <x v="1"/>
    <x v="1"/>
    <x v="0"/>
  </r>
  <r>
    <x v="7"/>
    <x v="192"/>
    <x v="96"/>
    <x v="96"/>
    <x v="14669"/>
    <x v="0"/>
    <x v="2"/>
    <x v="1"/>
    <x v="1"/>
  </r>
  <r>
    <x v="7"/>
    <x v="192"/>
    <x v="96"/>
    <x v="96"/>
    <x v="14670"/>
    <x v="0"/>
    <x v="1"/>
    <x v="1"/>
    <x v="0"/>
  </r>
  <r>
    <x v="7"/>
    <x v="192"/>
    <x v="130"/>
    <x v="130"/>
    <x v="14671"/>
    <x v="0"/>
    <x v="0"/>
    <x v="0"/>
    <x v="0"/>
  </r>
  <r>
    <x v="7"/>
    <x v="192"/>
    <x v="126"/>
    <x v="126"/>
    <x v="14672"/>
    <x v="0"/>
    <x v="2"/>
    <x v="1"/>
    <x v="0"/>
  </r>
  <r>
    <x v="7"/>
    <x v="193"/>
    <x v="36"/>
    <x v="36"/>
    <x v="14673"/>
    <x v="0"/>
    <x v="3"/>
    <x v="0"/>
    <x v="1"/>
  </r>
  <r>
    <x v="7"/>
    <x v="193"/>
    <x v="0"/>
    <x v="0"/>
    <x v="14674"/>
    <x v="0"/>
    <x v="2"/>
    <x v="1"/>
    <x v="0"/>
  </r>
  <r>
    <x v="7"/>
    <x v="193"/>
    <x v="9"/>
    <x v="9"/>
    <x v="14675"/>
    <x v="0"/>
    <x v="1"/>
    <x v="1"/>
    <x v="0"/>
  </r>
  <r>
    <x v="7"/>
    <x v="193"/>
    <x v="52"/>
    <x v="52"/>
    <x v="14676"/>
    <x v="0"/>
    <x v="0"/>
    <x v="0"/>
    <x v="0"/>
  </r>
  <r>
    <x v="7"/>
    <x v="193"/>
    <x v="85"/>
    <x v="85"/>
    <x v="14677"/>
    <x v="0"/>
    <x v="2"/>
    <x v="1"/>
    <x v="0"/>
  </r>
  <r>
    <x v="7"/>
    <x v="193"/>
    <x v="85"/>
    <x v="85"/>
    <x v="14678"/>
    <x v="0"/>
    <x v="1"/>
    <x v="1"/>
    <x v="1"/>
  </r>
  <r>
    <x v="7"/>
    <x v="193"/>
    <x v="85"/>
    <x v="85"/>
    <x v="14679"/>
    <x v="0"/>
    <x v="0"/>
    <x v="0"/>
    <x v="1"/>
  </r>
  <r>
    <x v="7"/>
    <x v="193"/>
    <x v="96"/>
    <x v="96"/>
    <x v="14680"/>
    <x v="0"/>
    <x v="1"/>
    <x v="1"/>
    <x v="0"/>
  </r>
  <r>
    <x v="7"/>
    <x v="193"/>
    <x v="102"/>
    <x v="102"/>
    <x v="14681"/>
    <x v="0"/>
    <x v="0"/>
    <x v="0"/>
    <x v="0"/>
  </r>
  <r>
    <x v="7"/>
    <x v="193"/>
    <x v="126"/>
    <x v="126"/>
    <x v="14682"/>
    <x v="0"/>
    <x v="1"/>
    <x v="1"/>
    <x v="0"/>
  </r>
  <r>
    <x v="7"/>
    <x v="194"/>
    <x v="0"/>
    <x v="0"/>
    <x v="14683"/>
    <x v="0"/>
    <x v="2"/>
    <x v="1"/>
    <x v="0"/>
  </r>
  <r>
    <x v="7"/>
    <x v="194"/>
    <x v="52"/>
    <x v="52"/>
    <x v="14684"/>
    <x v="0"/>
    <x v="2"/>
    <x v="1"/>
    <x v="0"/>
  </r>
  <r>
    <x v="7"/>
    <x v="194"/>
    <x v="52"/>
    <x v="52"/>
    <x v="14685"/>
    <x v="0"/>
    <x v="2"/>
    <x v="1"/>
    <x v="0"/>
  </r>
  <r>
    <x v="7"/>
    <x v="194"/>
    <x v="52"/>
    <x v="52"/>
    <x v="14686"/>
    <x v="0"/>
    <x v="2"/>
    <x v="1"/>
    <x v="0"/>
  </r>
  <r>
    <x v="7"/>
    <x v="194"/>
    <x v="85"/>
    <x v="85"/>
    <x v="14687"/>
    <x v="0"/>
    <x v="1"/>
    <x v="1"/>
    <x v="0"/>
  </r>
  <r>
    <x v="7"/>
    <x v="194"/>
    <x v="85"/>
    <x v="85"/>
    <x v="14688"/>
    <x v="0"/>
    <x v="0"/>
    <x v="0"/>
    <x v="1"/>
  </r>
  <r>
    <x v="7"/>
    <x v="194"/>
    <x v="96"/>
    <x v="96"/>
    <x v="14689"/>
    <x v="0"/>
    <x v="2"/>
    <x v="1"/>
    <x v="0"/>
  </r>
  <r>
    <x v="7"/>
    <x v="194"/>
    <x v="130"/>
    <x v="130"/>
    <x v="14690"/>
    <x v="0"/>
    <x v="2"/>
    <x v="1"/>
    <x v="0"/>
  </r>
  <r>
    <x v="7"/>
    <x v="194"/>
    <x v="126"/>
    <x v="126"/>
    <x v="14691"/>
    <x v="0"/>
    <x v="1"/>
    <x v="1"/>
    <x v="0"/>
  </r>
  <r>
    <x v="7"/>
    <x v="195"/>
    <x v="52"/>
    <x v="52"/>
    <x v="14692"/>
    <x v="0"/>
    <x v="2"/>
    <x v="1"/>
    <x v="0"/>
  </r>
  <r>
    <x v="7"/>
    <x v="195"/>
    <x v="134"/>
    <x v="134"/>
    <x v="14693"/>
    <x v="0"/>
    <x v="0"/>
    <x v="0"/>
    <x v="0"/>
  </r>
  <r>
    <x v="7"/>
    <x v="195"/>
    <x v="134"/>
    <x v="134"/>
    <x v="14694"/>
    <x v="0"/>
    <x v="0"/>
    <x v="0"/>
    <x v="1"/>
  </r>
  <r>
    <x v="7"/>
    <x v="196"/>
    <x v="0"/>
    <x v="0"/>
    <x v="14695"/>
    <x v="0"/>
    <x v="2"/>
    <x v="1"/>
    <x v="0"/>
  </r>
  <r>
    <x v="7"/>
    <x v="196"/>
    <x v="0"/>
    <x v="0"/>
    <x v="14696"/>
    <x v="0"/>
    <x v="2"/>
    <x v="1"/>
    <x v="0"/>
  </r>
  <r>
    <x v="7"/>
    <x v="196"/>
    <x v="52"/>
    <x v="52"/>
    <x v="14697"/>
    <x v="0"/>
    <x v="2"/>
    <x v="1"/>
    <x v="0"/>
  </r>
  <r>
    <x v="7"/>
    <x v="196"/>
    <x v="52"/>
    <x v="52"/>
    <x v="14698"/>
    <x v="0"/>
    <x v="2"/>
    <x v="1"/>
    <x v="0"/>
  </r>
  <r>
    <x v="7"/>
    <x v="196"/>
    <x v="85"/>
    <x v="85"/>
    <x v="14699"/>
    <x v="0"/>
    <x v="2"/>
    <x v="1"/>
    <x v="0"/>
  </r>
  <r>
    <x v="7"/>
    <x v="196"/>
    <x v="85"/>
    <x v="85"/>
    <x v="14700"/>
    <x v="0"/>
    <x v="0"/>
    <x v="0"/>
    <x v="1"/>
  </r>
  <r>
    <x v="7"/>
    <x v="196"/>
    <x v="85"/>
    <x v="85"/>
    <x v="14701"/>
    <x v="0"/>
    <x v="0"/>
    <x v="0"/>
    <x v="0"/>
  </r>
  <r>
    <x v="7"/>
    <x v="196"/>
    <x v="85"/>
    <x v="85"/>
    <x v="14702"/>
    <x v="0"/>
    <x v="3"/>
    <x v="0"/>
    <x v="0"/>
  </r>
  <r>
    <x v="7"/>
    <x v="196"/>
    <x v="85"/>
    <x v="85"/>
    <x v="14703"/>
    <x v="0"/>
    <x v="0"/>
    <x v="0"/>
    <x v="1"/>
  </r>
  <r>
    <x v="7"/>
    <x v="196"/>
    <x v="85"/>
    <x v="85"/>
    <x v="14704"/>
    <x v="0"/>
    <x v="3"/>
    <x v="0"/>
    <x v="1"/>
  </r>
  <r>
    <x v="7"/>
    <x v="196"/>
    <x v="96"/>
    <x v="96"/>
    <x v="14705"/>
    <x v="0"/>
    <x v="2"/>
    <x v="1"/>
    <x v="0"/>
  </r>
  <r>
    <x v="7"/>
    <x v="196"/>
    <x v="96"/>
    <x v="96"/>
    <x v="14706"/>
    <x v="0"/>
    <x v="2"/>
    <x v="1"/>
    <x v="1"/>
  </r>
  <r>
    <x v="7"/>
    <x v="196"/>
    <x v="96"/>
    <x v="96"/>
    <x v="14707"/>
    <x v="0"/>
    <x v="0"/>
    <x v="0"/>
    <x v="1"/>
  </r>
  <r>
    <x v="7"/>
    <x v="196"/>
    <x v="96"/>
    <x v="96"/>
    <x v="14708"/>
    <x v="0"/>
    <x v="2"/>
    <x v="1"/>
    <x v="1"/>
  </r>
  <r>
    <x v="7"/>
    <x v="196"/>
    <x v="130"/>
    <x v="130"/>
    <x v="14709"/>
    <x v="0"/>
    <x v="1"/>
    <x v="1"/>
    <x v="0"/>
  </r>
  <r>
    <x v="7"/>
    <x v="196"/>
    <x v="126"/>
    <x v="126"/>
    <x v="14710"/>
    <x v="0"/>
    <x v="2"/>
    <x v="1"/>
    <x v="0"/>
  </r>
  <r>
    <x v="7"/>
    <x v="197"/>
    <x v="0"/>
    <x v="0"/>
    <x v="14711"/>
    <x v="0"/>
    <x v="2"/>
    <x v="1"/>
    <x v="0"/>
  </r>
  <r>
    <x v="7"/>
    <x v="197"/>
    <x v="0"/>
    <x v="0"/>
    <x v="14712"/>
    <x v="0"/>
    <x v="2"/>
    <x v="1"/>
    <x v="0"/>
  </r>
  <r>
    <x v="7"/>
    <x v="197"/>
    <x v="129"/>
    <x v="129"/>
    <x v="14713"/>
    <x v="0"/>
    <x v="0"/>
    <x v="0"/>
    <x v="0"/>
  </r>
  <r>
    <x v="7"/>
    <x v="197"/>
    <x v="129"/>
    <x v="129"/>
    <x v="14714"/>
    <x v="0"/>
    <x v="0"/>
    <x v="0"/>
    <x v="0"/>
  </r>
  <r>
    <x v="7"/>
    <x v="197"/>
    <x v="129"/>
    <x v="129"/>
    <x v="14715"/>
    <x v="0"/>
    <x v="2"/>
    <x v="1"/>
    <x v="0"/>
  </r>
  <r>
    <x v="7"/>
    <x v="197"/>
    <x v="129"/>
    <x v="129"/>
    <x v="14716"/>
    <x v="0"/>
    <x v="2"/>
    <x v="1"/>
    <x v="0"/>
  </r>
  <r>
    <x v="7"/>
    <x v="197"/>
    <x v="129"/>
    <x v="129"/>
    <x v="14717"/>
    <x v="0"/>
    <x v="2"/>
    <x v="1"/>
    <x v="0"/>
  </r>
  <r>
    <x v="7"/>
    <x v="197"/>
    <x v="129"/>
    <x v="129"/>
    <x v="14718"/>
    <x v="0"/>
    <x v="0"/>
    <x v="0"/>
    <x v="0"/>
  </r>
  <r>
    <x v="7"/>
    <x v="197"/>
    <x v="96"/>
    <x v="96"/>
    <x v="14719"/>
    <x v="0"/>
    <x v="1"/>
    <x v="1"/>
    <x v="0"/>
  </r>
  <r>
    <x v="7"/>
    <x v="197"/>
    <x v="96"/>
    <x v="96"/>
    <x v="14720"/>
    <x v="0"/>
    <x v="0"/>
    <x v="0"/>
    <x v="0"/>
  </r>
  <r>
    <x v="7"/>
    <x v="197"/>
    <x v="96"/>
    <x v="96"/>
    <x v="14721"/>
    <x v="0"/>
    <x v="1"/>
    <x v="1"/>
    <x v="0"/>
  </r>
  <r>
    <x v="7"/>
    <x v="197"/>
    <x v="126"/>
    <x v="126"/>
    <x v="14722"/>
    <x v="0"/>
    <x v="2"/>
    <x v="1"/>
    <x v="0"/>
  </r>
  <r>
    <x v="7"/>
    <x v="198"/>
    <x v="36"/>
    <x v="36"/>
    <x v="14723"/>
    <x v="0"/>
    <x v="2"/>
    <x v="1"/>
    <x v="0"/>
  </r>
  <r>
    <x v="7"/>
    <x v="198"/>
    <x v="36"/>
    <x v="36"/>
    <x v="14724"/>
    <x v="0"/>
    <x v="2"/>
    <x v="1"/>
    <x v="0"/>
  </r>
  <r>
    <x v="7"/>
    <x v="198"/>
    <x v="52"/>
    <x v="52"/>
    <x v="14725"/>
    <x v="0"/>
    <x v="2"/>
    <x v="1"/>
    <x v="0"/>
  </r>
  <r>
    <x v="7"/>
    <x v="198"/>
    <x v="52"/>
    <x v="52"/>
    <x v="14726"/>
    <x v="0"/>
    <x v="2"/>
    <x v="1"/>
    <x v="0"/>
  </r>
  <r>
    <x v="7"/>
    <x v="198"/>
    <x v="85"/>
    <x v="85"/>
    <x v="14727"/>
    <x v="0"/>
    <x v="0"/>
    <x v="0"/>
    <x v="1"/>
  </r>
  <r>
    <x v="7"/>
    <x v="198"/>
    <x v="126"/>
    <x v="126"/>
    <x v="14728"/>
    <x v="0"/>
    <x v="2"/>
    <x v="1"/>
    <x v="0"/>
  </r>
  <r>
    <x v="7"/>
    <x v="199"/>
    <x v="52"/>
    <x v="52"/>
    <x v="14729"/>
    <x v="0"/>
    <x v="1"/>
    <x v="1"/>
    <x v="0"/>
  </r>
  <r>
    <x v="7"/>
    <x v="199"/>
    <x v="85"/>
    <x v="85"/>
    <x v="14730"/>
    <x v="0"/>
    <x v="0"/>
    <x v="0"/>
    <x v="0"/>
  </r>
  <r>
    <x v="7"/>
    <x v="200"/>
    <x v="52"/>
    <x v="52"/>
    <x v="14731"/>
    <x v="0"/>
    <x v="3"/>
    <x v="0"/>
    <x v="1"/>
  </r>
  <r>
    <x v="7"/>
    <x v="200"/>
    <x v="85"/>
    <x v="85"/>
    <x v="14732"/>
    <x v="0"/>
    <x v="0"/>
    <x v="0"/>
    <x v="0"/>
  </r>
  <r>
    <x v="7"/>
    <x v="200"/>
    <x v="96"/>
    <x v="96"/>
    <x v="14733"/>
    <x v="0"/>
    <x v="2"/>
    <x v="1"/>
    <x v="0"/>
  </r>
  <r>
    <x v="7"/>
    <x v="200"/>
    <x v="134"/>
    <x v="134"/>
    <x v="14734"/>
    <x v="0"/>
    <x v="2"/>
    <x v="1"/>
    <x v="0"/>
  </r>
  <r>
    <x v="7"/>
    <x v="200"/>
    <x v="134"/>
    <x v="134"/>
    <x v="14735"/>
    <x v="0"/>
    <x v="0"/>
    <x v="0"/>
    <x v="0"/>
  </r>
  <r>
    <x v="7"/>
    <x v="200"/>
    <x v="33"/>
    <x v="33"/>
    <x v="14736"/>
    <x v="0"/>
    <x v="2"/>
    <x v="1"/>
    <x v="0"/>
  </r>
  <r>
    <x v="7"/>
    <x v="201"/>
    <x v="0"/>
    <x v="0"/>
    <x v="14737"/>
    <x v="0"/>
    <x v="0"/>
    <x v="0"/>
    <x v="0"/>
  </r>
  <r>
    <x v="7"/>
    <x v="201"/>
    <x v="0"/>
    <x v="0"/>
    <x v="14738"/>
    <x v="0"/>
    <x v="2"/>
    <x v="1"/>
    <x v="0"/>
  </r>
  <r>
    <x v="7"/>
    <x v="201"/>
    <x v="0"/>
    <x v="0"/>
    <x v="14739"/>
    <x v="0"/>
    <x v="2"/>
    <x v="1"/>
    <x v="0"/>
  </r>
  <r>
    <x v="7"/>
    <x v="201"/>
    <x v="52"/>
    <x v="52"/>
    <x v="14740"/>
    <x v="0"/>
    <x v="1"/>
    <x v="1"/>
    <x v="0"/>
  </r>
  <r>
    <x v="7"/>
    <x v="201"/>
    <x v="52"/>
    <x v="52"/>
    <x v="14741"/>
    <x v="0"/>
    <x v="2"/>
    <x v="1"/>
    <x v="0"/>
  </r>
  <r>
    <x v="7"/>
    <x v="201"/>
    <x v="85"/>
    <x v="85"/>
    <x v="14742"/>
    <x v="0"/>
    <x v="2"/>
    <x v="1"/>
    <x v="0"/>
  </r>
  <r>
    <x v="7"/>
    <x v="201"/>
    <x v="85"/>
    <x v="85"/>
    <x v="14743"/>
    <x v="0"/>
    <x v="0"/>
    <x v="0"/>
    <x v="1"/>
  </r>
  <r>
    <x v="7"/>
    <x v="201"/>
    <x v="85"/>
    <x v="85"/>
    <x v="14744"/>
    <x v="0"/>
    <x v="2"/>
    <x v="1"/>
    <x v="0"/>
  </r>
  <r>
    <x v="7"/>
    <x v="201"/>
    <x v="96"/>
    <x v="96"/>
    <x v="14745"/>
    <x v="0"/>
    <x v="1"/>
    <x v="1"/>
    <x v="0"/>
  </r>
  <r>
    <x v="7"/>
    <x v="201"/>
    <x v="96"/>
    <x v="96"/>
    <x v="14746"/>
    <x v="0"/>
    <x v="2"/>
    <x v="1"/>
    <x v="0"/>
  </r>
  <r>
    <x v="7"/>
    <x v="201"/>
    <x v="96"/>
    <x v="96"/>
    <x v="14747"/>
    <x v="0"/>
    <x v="2"/>
    <x v="1"/>
    <x v="0"/>
  </r>
  <r>
    <x v="7"/>
    <x v="201"/>
    <x v="130"/>
    <x v="130"/>
    <x v="14748"/>
    <x v="0"/>
    <x v="2"/>
    <x v="1"/>
    <x v="0"/>
  </r>
  <r>
    <x v="7"/>
    <x v="201"/>
    <x v="126"/>
    <x v="126"/>
    <x v="14749"/>
    <x v="0"/>
    <x v="2"/>
    <x v="1"/>
    <x v="0"/>
  </r>
  <r>
    <x v="7"/>
    <x v="201"/>
    <x v="126"/>
    <x v="126"/>
    <x v="14750"/>
    <x v="0"/>
    <x v="2"/>
    <x v="1"/>
    <x v="0"/>
  </r>
  <r>
    <x v="7"/>
    <x v="202"/>
    <x v="0"/>
    <x v="0"/>
    <x v="14751"/>
    <x v="0"/>
    <x v="1"/>
    <x v="1"/>
    <x v="0"/>
  </r>
  <r>
    <x v="7"/>
    <x v="202"/>
    <x v="52"/>
    <x v="52"/>
    <x v="14752"/>
    <x v="0"/>
    <x v="1"/>
    <x v="1"/>
    <x v="0"/>
  </r>
  <r>
    <x v="7"/>
    <x v="202"/>
    <x v="85"/>
    <x v="85"/>
    <x v="14753"/>
    <x v="0"/>
    <x v="2"/>
    <x v="1"/>
    <x v="0"/>
  </r>
  <r>
    <x v="7"/>
    <x v="202"/>
    <x v="96"/>
    <x v="96"/>
    <x v="14754"/>
    <x v="0"/>
    <x v="0"/>
    <x v="0"/>
    <x v="0"/>
  </r>
  <r>
    <x v="7"/>
    <x v="202"/>
    <x v="96"/>
    <x v="96"/>
    <x v="14755"/>
    <x v="0"/>
    <x v="0"/>
    <x v="0"/>
    <x v="0"/>
  </r>
  <r>
    <x v="7"/>
    <x v="203"/>
    <x v="36"/>
    <x v="36"/>
    <x v="14756"/>
    <x v="0"/>
    <x v="1"/>
    <x v="1"/>
    <x v="1"/>
  </r>
  <r>
    <x v="7"/>
    <x v="203"/>
    <x v="36"/>
    <x v="36"/>
    <x v="14757"/>
    <x v="0"/>
    <x v="0"/>
    <x v="0"/>
    <x v="0"/>
  </r>
  <r>
    <x v="7"/>
    <x v="203"/>
    <x v="52"/>
    <x v="52"/>
    <x v="14758"/>
    <x v="0"/>
    <x v="3"/>
    <x v="0"/>
    <x v="0"/>
  </r>
  <r>
    <x v="7"/>
    <x v="203"/>
    <x v="52"/>
    <x v="52"/>
    <x v="14759"/>
    <x v="0"/>
    <x v="2"/>
    <x v="1"/>
    <x v="0"/>
  </r>
  <r>
    <x v="7"/>
    <x v="203"/>
    <x v="52"/>
    <x v="52"/>
    <x v="14760"/>
    <x v="0"/>
    <x v="2"/>
    <x v="1"/>
    <x v="1"/>
  </r>
  <r>
    <x v="7"/>
    <x v="203"/>
    <x v="85"/>
    <x v="85"/>
    <x v="14761"/>
    <x v="0"/>
    <x v="0"/>
    <x v="0"/>
    <x v="0"/>
  </r>
  <r>
    <x v="7"/>
    <x v="203"/>
    <x v="85"/>
    <x v="85"/>
    <x v="14762"/>
    <x v="0"/>
    <x v="2"/>
    <x v="1"/>
    <x v="1"/>
  </r>
  <r>
    <x v="7"/>
    <x v="203"/>
    <x v="85"/>
    <x v="85"/>
    <x v="14763"/>
    <x v="0"/>
    <x v="0"/>
    <x v="0"/>
    <x v="1"/>
  </r>
  <r>
    <x v="7"/>
    <x v="203"/>
    <x v="126"/>
    <x v="126"/>
    <x v="14764"/>
    <x v="0"/>
    <x v="2"/>
    <x v="1"/>
    <x v="0"/>
  </r>
  <r>
    <x v="7"/>
    <x v="204"/>
    <x v="0"/>
    <x v="0"/>
    <x v="14765"/>
    <x v="0"/>
    <x v="2"/>
    <x v="1"/>
    <x v="0"/>
  </r>
  <r>
    <x v="7"/>
    <x v="204"/>
    <x v="0"/>
    <x v="0"/>
    <x v="14766"/>
    <x v="0"/>
    <x v="2"/>
    <x v="1"/>
    <x v="0"/>
  </r>
  <r>
    <x v="7"/>
    <x v="204"/>
    <x v="52"/>
    <x v="52"/>
    <x v="14767"/>
    <x v="0"/>
    <x v="0"/>
    <x v="0"/>
    <x v="0"/>
  </r>
  <r>
    <x v="7"/>
    <x v="204"/>
    <x v="129"/>
    <x v="129"/>
    <x v="14768"/>
    <x v="0"/>
    <x v="2"/>
    <x v="1"/>
    <x v="0"/>
  </r>
  <r>
    <x v="7"/>
    <x v="204"/>
    <x v="129"/>
    <x v="129"/>
    <x v="14769"/>
    <x v="0"/>
    <x v="3"/>
    <x v="0"/>
    <x v="0"/>
  </r>
  <r>
    <x v="7"/>
    <x v="204"/>
    <x v="129"/>
    <x v="129"/>
    <x v="14770"/>
    <x v="0"/>
    <x v="2"/>
    <x v="1"/>
    <x v="0"/>
  </r>
  <r>
    <x v="7"/>
    <x v="204"/>
    <x v="129"/>
    <x v="129"/>
    <x v="14771"/>
    <x v="0"/>
    <x v="2"/>
    <x v="1"/>
    <x v="0"/>
  </r>
  <r>
    <x v="7"/>
    <x v="204"/>
    <x v="96"/>
    <x v="96"/>
    <x v="14772"/>
    <x v="0"/>
    <x v="1"/>
    <x v="1"/>
    <x v="0"/>
  </r>
  <r>
    <x v="7"/>
    <x v="204"/>
    <x v="96"/>
    <x v="96"/>
    <x v="14773"/>
    <x v="0"/>
    <x v="2"/>
    <x v="1"/>
    <x v="0"/>
  </r>
  <r>
    <x v="7"/>
    <x v="204"/>
    <x v="96"/>
    <x v="96"/>
    <x v="14774"/>
    <x v="0"/>
    <x v="0"/>
    <x v="0"/>
    <x v="0"/>
  </r>
  <r>
    <x v="7"/>
    <x v="204"/>
    <x v="96"/>
    <x v="96"/>
    <x v="14775"/>
    <x v="0"/>
    <x v="1"/>
    <x v="1"/>
    <x v="0"/>
  </r>
  <r>
    <x v="7"/>
    <x v="204"/>
    <x v="96"/>
    <x v="96"/>
    <x v="14776"/>
    <x v="0"/>
    <x v="0"/>
    <x v="0"/>
    <x v="1"/>
  </r>
  <r>
    <x v="7"/>
    <x v="204"/>
    <x v="96"/>
    <x v="96"/>
    <x v="14777"/>
    <x v="0"/>
    <x v="0"/>
    <x v="0"/>
    <x v="1"/>
  </r>
  <r>
    <x v="7"/>
    <x v="204"/>
    <x v="130"/>
    <x v="130"/>
    <x v="14778"/>
    <x v="0"/>
    <x v="2"/>
    <x v="1"/>
    <x v="0"/>
  </r>
  <r>
    <x v="7"/>
    <x v="204"/>
    <x v="126"/>
    <x v="126"/>
    <x v="14779"/>
    <x v="0"/>
    <x v="0"/>
    <x v="0"/>
    <x v="0"/>
  </r>
  <r>
    <x v="7"/>
    <x v="205"/>
    <x v="0"/>
    <x v="0"/>
    <x v="14780"/>
    <x v="0"/>
    <x v="2"/>
    <x v="1"/>
    <x v="0"/>
  </r>
  <r>
    <x v="7"/>
    <x v="205"/>
    <x v="52"/>
    <x v="52"/>
    <x v="14781"/>
    <x v="0"/>
    <x v="2"/>
    <x v="1"/>
    <x v="0"/>
  </r>
  <r>
    <x v="7"/>
    <x v="205"/>
    <x v="52"/>
    <x v="52"/>
    <x v="14782"/>
    <x v="0"/>
    <x v="0"/>
    <x v="0"/>
    <x v="1"/>
  </r>
  <r>
    <x v="7"/>
    <x v="205"/>
    <x v="85"/>
    <x v="85"/>
    <x v="14783"/>
    <x v="0"/>
    <x v="2"/>
    <x v="1"/>
    <x v="0"/>
  </r>
  <r>
    <x v="7"/>
    <x v="205"/>
    <x v="85"/>
    <x v="85"/>
    <x v="14784"/>
    <x v="0"/>
    <x v="3"/>
    <x v="0"/>
    <x v="0"/>
  </r>
  <r>
    <x v="7"/>
    <x v="205"/>
    <x v="85"/>
    <x v="85"/>
    <x v="14785"/>
    <x v="0"/>
    <x v="0"/>
    <x v="0"/>
    <x v="1"/>
  </r>
  <r>
    <x v="7"/>
    <x v="205"/>
    <x v="85"/>
    <x v="85"/>
    <x v="14786"/>
    <x v="0"/>
    <x v="0"/>
    <x v="0"/>
    <x v="0"/>
  </r>
  <r>
    <x v="7"/>
    <x v="205"/>
    <x v="85"/>
    <x v="85"/>
    <x v="14787"/>
    <x v="0"/>
    <x v="0"/>
    <x v="0"/>
    <x v="1"/>
  </r>
  <r>
    <x v="7"/>
    <x v="205"/>
    <x v="96"/>
    <x v="96"/>
    <x v="14788"/>
    <x v="0"/>
    <x v="1"/>
    <x v="1"/>
    <x v="0"/>
  </r>
  <r>
    <x v="7"/>
    <x v="205"/>
    <x v="96"/>
    <x v="96"/>
    <x v="14789"/>
    <x v="0"/>
    <x v="2"/>
    <x v="1"/>
    <x v="1"/>
  </r>
  <r>
    <x v="7"/>
    <x v="205"/>
    <x v="126"/>
    <x v="126"/>
    <x v="14790"/>
    <x v="0"/>
    <x v="1"/>
    <x v="1"/>
    <x v="0"/>
  </r>
  <r>
    <x v="7"/>
    <x v="206"/>
    <x v="0"/>
    <x v="0"/>
    <x v="14791"/>
    <x v="0"/>
    <x v="2"/>
    <x v="1"/>
    <x v="0"/>
  </r>
  <r>
    <x v="7"/>
    <x v="206"/>
    <x v="50"/>
    <x v="50"/>
    <x v="14792"/>
    <x v="0"/>
    <x v="0"/>
    <x v="0"/>
    <x v="0"/>
  </r>
  <r>
    <x v="7"/>
    <x v="206"/>
    <x v="85"/>
    <x v="85"/>
    <x v="14793"/>
    <x v="0"/>
    <x v="0"/>
    <x v="0"/>
    <x v="0"/>
  </r>
  <r>
    <x v="7"/>
    <x v="206"/>
    <x v="96"/>
    <x v="96"/>
    <x v="14794"/>
    <x v="0"/>
    <x v="0"/>
    <x v="0"/>
    <x v="0"/>
  </r>
  <r>
    <x v="7"/>
    <x v="207"/>
    <x v="52"/>
    <x v="52"/>
    <x v="14795"/>
    <x v="0"/>
    <x v="2"/>
    <x v="1"/>
    <x v="0"/>
  </r>
  <r>
    <x v="7"/>
    <x v="207"/>
    <x v="85"/>
    <x v="85"/>
    <x v="14796"/>
    <x v="0"/>
    <x v="1"/>
    <x v="1"/>
    <x v="0"/>
  </r>
  <r>
    <x v="7"/>
    <x v="207"/>
    <x v="134"/>
    <x v="134"/>
    <x v="14797"/>
    <x v="0"/>
    <x v="2"/>
    <x v="1"/>
    <x v="0"/>
  </r>
  <r>
    <x v="7"/>
    <x v="207"/>
    <x v="134"/>
    <x v="134"/>
    <x v="14798"/>
    <x v="0"/>
    <x v="2"/>
    <x v="1"/>
    <x v="0"/>
  </r>
  <r>
    <x v="7"/>
    <x v="207"/>
    <x v="33"/>
    <x v="33"/>
    <x v="14799"/>
    <x v="0"/>
    <x v="1"/>
    <x v="1"/>
    <x v="0"/>
  </r>
  <r>
    <x v="7"/>
    <x v="207"/>
    <x v="126"/>
    <x v="126"/>
    <x v="14800"/>
    <x v="0"/>
    <x v="2"/>
    <x v="1"/>
    <x v="0"/>
  </r>
  <r>
    <x v="7"/>
    <x v="208"/>
    <x v="0"/>
    <x v="0"/>
    <x v="14801"/>
    <x v="0"/>
    <x v="2"/>
    <x v="1"/>
    <x v="0"/>
  </r>
  <r>
    <x v="7"/>
    <x v="208"/>
    <x v="9"/>
    <x v="9"/>
    <x v="14802"/>
    <x v="0"/>
    <x v="2"/>
    <x v="1"/>
    <x v="0"/>
  </r>
  <r>
    <x v="7"/>
    <x v="208"/>
    <x v="52"/>
    <x v="52"/>
    <x v="14803"/>
    <x v="0"/>
    <x v="1"/>
    <x v="1"/>
    <x v="0"/>
  </r>
  <r>
    <x v="7"/>
    <x v="208"/>
    <x v="52"/>
    <x v="52"/>
    <x v="14804"/>
    <x v="0"/>
    <x v="0"/>
    <x v="0"/>
    <x v="0"/>
  </r>
  <r>
    <x v="7"/>
    <x v="208"/>
    <x v="52"/>
    <x v="52"/>
    <x v="14805"/>
    <x v="0"/>
    <x v="2"/>
    <x v="1"/>
    <x v="0"/>
  </r>
  <r>
    <x v="7"/>
    <x v="208"/>
    <x v="85"/>
    <x v="85"/>
    <x v="14806"/>
    <x v="0"/>
    <x v="1"/>
    <x v="1"/>
    <x v="0"/>
  </r>
  <r>
    <x v="7"/>
    <x v="208"/>
    <x v="85"/>
    <x v="85"/>
    <x v="14807"/>
    <x v="0"/>
    <x v="0"/>
    <x v="0"/>
    <x v="0"/>
  </r>
  <r>
    <x v="7"/>
    <x v="208"/>
    <x v="85"/>
    <x v="85"/>
    <x v="14808"/>
    <x v="0"/>
    <x v="1"/>
    <x v="1"/>
    <x v="0"/>
  </r>
  <r>
    <x v="7"/>
    <x v="208"/>
    <x v="96"/>
    <x v="96"/>
    <x v="14809"/>
    <x v="0"/>
    <x v="0"/>
    <x v="0"/>
    <x v="0"/>
  </r>
  <r>
    <x v="7"/>
    <x v="208"/>
    <x v="96"/>
    <x v="96"/>
    <x v="14810"/>
    <x v="0"/>
    <x v="3"/>
    <x v="0"/>
    <x v="0"/>
  </r>
  <r>
    <x v="7"/>
    <x v="208"/>
    <x v="130"/>
    <x v="130"/>
    <x v="14811"/>
    <x v="0"/>
    <x v="0"/>
    <x v="0"/>
    <x v="0"/>
  </r>
  <r>
    <x v="7"/>
    <x v="208"/>
    <x v="126"/>
    <x v="126"/>
    <x v="14812"/>
    <x v="0"/>
    <x v="2"/>
    <x v="1"/>
    <x v="0"/>
  </r>
  <r>
    <x v="7"/>
    <x v="209"/>
    <x v="52"/>
    <x v="52"/>
    <x v="14813"/>
    <x v="0"/>
    <x v="1"/>
    <x v="1"/>
    <x v="0"/>
  </r>
  <r>
    <x v="7"/>
    <x v="209"/>
    <x v="134"/>
    <x v="134"/>
    <x v="14814"/>
    <x v="0"/>
    <x v="2"/>
    <x v="1"/>
    <x v="0"/>
  </r>
  <r>
    <x v="7"/>
    <x v="209"/>
    <x v="134"/>
    <x v="134"/>
    <x v="14815"/>
    <x v="0"/>
    <x v="2"/>
    <x v="1"/>
    <x v="0"/>
  </r>
  <r>
    <x v="7"/>
    <x v="210"/>
    <x v="0"/>
    <x v="0"/>
    <x v="14816"/>
    <x v="0"/>
    <x v="1"/>
    <x v="1"/>
    <x v="0"/>
  </r>
  <r>
    <x v="7"/>
    <x v="210"/>
    <x v="52"/>
    <x v="52"/>
    <x v="14817"/>
    <x v="0"/>
    <x v="3"/>
    <x v="0"/>
    <x v="1"/>
  </r>
  <r>
    <x v="7"/>
    <x v="210"/>
    <x v="85"/>
    <x v="85"/>
    <x v="14818"/>
    <x v="0"/>
    <x v="1"/>
    <x v="1"/>
    <x v="0"/>
  </r>
  <r>
    <x v="7"/>
    <x v="210"/>
    <x v="96"/>
    <x v="96"/>
    <x v="14819"/>
    <x v="0"/>
    <x v="2"/>
    <x v="1"/>
    <x v="1"/>
  </r>
  <r>
    <x v="7"/>
    <x v="210"/>
    <x v="126"/>
    <x v="126"/>
    <x v="14820"/>
    <x v="0"/>
    <x v="1"/>
    <x v="1"/>
    <x v="0"/>
  </r>
  <r>
    <x v="7"/>
    <x v="211"/>
    <x v="0"/>
    <x v="0"/>
    <x v="14821"/>
    <x v="0"/>
    <x v="2"/>
    <x v="1"/>
    <x v="0"/>
  </r>
  <r>
    <x v="7"/>
    <x v="211"/>
    <x v="0"/>
    <x v="0"/>
    <x v="14822"/>
    <x v="0"/>
    <x v="2"/>
    <x v="1"/>
    <x v="0"/>
  </r>
  <r>
    <x v="7"/>
    <x v="211"/>
    <x v="52"/>
    <x v="52"/>
    <x v="14823"/>
    <x v="0"/>
    <x v="1"/>
    <x v="1"/>
    <x v="1"/>
  </r>
  <r>
    <x v="7"/>
    <x v="211"/>
    <x v="52"/>
    <x v="52"/>
    <x v="14824"/>
    <x v="0"/>
    <x v="3"/>
    <x v="0"/>
    <x v="1"/>
  </r>
  <r>
    <x v="7"/>
    <x v="211"/>
    <x v="85"/>
    <x v="85"/>
    <x v="14825"/>
    <x v="0"/>
    <x v="2"/>
    <x v="1"/>
    <x v="0"/>
  </r>
  <r>
    <x v="7"/>
    <x v="211"/>
    <x v="85"/>
    <x v="85"/>
    <x v="14826"/>
    <x v="0"/>
    <x v="0"/>
    <x v="0"/>
    <x v="1"/>
  </r>
  <r>
    <x v="7"/>
    <x v="211"/>
    <x v="85"/>
    <x v="85"/>
    <x v="14827"/>
    <x v="0"/>
    <x v="1"/>
    <x v="1"/>
    <x v="0"/>
  </r>
  <r>
    <x v="7"/>
    <x v="211"/>
    <x v="85"/>
    <x v="85"/>
    <x v="14828"/>
    <x v="0"/>
    <x v="0"/>
    <x v="0"/>
    <x v="0"/>
  </r>
  <r>
    <x v="7"/>
    <x v="211"/>
    <x v="85"/>
    <x v="85"/>
    <x v="14829"/>
    <x v="0"/>
    <x v="0"/>
    <x v="0"/>
    <x v="1"/>
  </r>
  <r>
    <x v="7"/>
    <x v="211"/>
    <x v="96"/>
    <x v="96"/>
    <x v="14830"/>
    <x v="0"/>
    <x v="2"/>
    <x v="1"/>
    <x v="0"/>
  </r>
  <r>
    <x v="7"/>
    <x v="211"/>
    <x v="96"/>
    <x v="96"/>
    <x v="14831"/>
    <x v="0"/>
    <x v="2"/>
    <x v="1"/>
    <x v="1"/>
  </r>
  <r>
    <x v="7"/>
    <x v="211"/>
    <x v="126"/>
    <x v="126"/>
    <x v="14832"/>
    <x v="0"/>
    <x v="2"/>
    <x v="1"/>
    <x v="0"/>
  </r>
  <r>
    <x v="7"/>
    <x v="212"/>
    <x v="52"/>
    <x v="52"/>
    <x v="14833"/>
    <x v="0"/>
    <x v="2"/>
    <x v="1"/>
    <x v="0"/>
  </r>
  <r>
    <x v="7"/>
    <x v="212"/>
    <x v="134"/>
    <x v="134"/>
    <x v="14834"/>
    <x v="0"/>
    <x v="2"/>
    <x v="1"/>
    <x v="0"/>
  </r>
  <r>
    <x v="7"/>
    <x v="212"/>
    <x v="134"/>
    <x v="134"/>
    <x v="14835"/>
    <x v="0"/>
    <x v="2"/>
    <x v="1"/>
    <x v="0"/>
  </r>
  <r>
    <x v="7"/>
    <x v="213"/>
    <x v="0"/>
    <x v="0"/>
    <x v="14836"/>
    <x v="0"/>
    <x v="1"/>
    <x v="1"/>
    <x v="0"/>
  </r>
  <r>
    <x v="7"/>
    <x v="213"/>
    <x v="52"/>
    <x v="52"/>
    <x v="14837"/>
    <x v="0"/>
    <x v="2"/>
    <x v="1"/>
    <x v="1"/>
  </r>
  <r>
    <x v="7"/>
    <x v="213"/>
    <x v="129"/>
    <x v="129"/>
    <x v="14838"/>
    <x v="0"/>
    <x v="0"/>
    <x v="0"/>
    <x v="0"/>
  </r>
  <r>
    <x v="7"/>
    <x v="213"/>
    <x v="129"/>
    <x v="129"/>
    <x v="14839"/>
    <x v="0"/>
    <x v="0"/>
    <x v="0"/>
    <x v="1"/>
  </r>
  <r>
    <x v="7"/>
    <x v="213"/>
    <x v="129"/>
    <x v="129"/>
    <x v="14840"/>
    <x v="0"/>
    <x v="2"/>
    <x v="1"/>
    <x v="0"/>
  </r>
  <r>
    <x v="7"/>
    <x v="213"/>
    <x v="129"/>
    <x v="129"/>
    <x v="14841"/>
    <x v="0"/>
    <x v="0"/>
    <x v="0"/>
    <x v="1"/>
  </r>
  <r>
    <x v="7"/>
    <x v="213"/>
    <x v="129"/>
    <x v="129"/>
    <x v="14842"/>
    <x v="0"/>
    <x v="1"/>
    <x v="1"/>
    <x v="0"/>
  </r>
  <r>
    <x v="7"/>
    <x v="213"/>
    <x v="129"/>
    <x v="129"/>
    <x v="14843"/>
    <x v="0"/>
    <x v="3"/>
    <x v="0"/>
    <x v="0"/>
  </r>
  <r>
    <x v="7"/>
    <x v="213"/>
    <x v="96"/>
    <x v="96"/>
    <x v="14844"/>
    <x v="0"/>
    <x v="0"/>
    <x v="0"/>
    <x v="0"/>
  </r>
  <r>
    <x v="7"/>
    <x v="213"/>
    <x v="96"/>
    <x v="96"/>
    <x v="14845"/>
    <x v="0"/>
    <x v="2"/>
    <x v="1"/>
    <x v="0"/>
  </r>
  <r>
    <x v="7"/>
    <x v="213"/>
    <x v="96"/>
    <x v="96"/>
    <x v="14846"/>
    <x v="0"/>
    <x v="1"/>
    <x v="1"/>
    <x v="0"/>
  </r>
  <r>
    <x v="7"/>
    <x v="213"/>
    <x v="96"/>
    <x v="96"/>
    <x v="14847"/>
    <x v="0"/>
    <x v="0"/>
    <x v="0"/>
    <x v="0"/>
  </r>
  <r>
    <x v="7"/>
    <x v="213"/>
    <x v="96"/>
    <x v="96"/>
    <x v="14848"/>
    <x v="0"/>
    <x v="0"/>
    <x v="0"/>
    <x v="1"/>
  </r>
  <r>
    <x v="7"/>
    <x v="213"/>
    <x v="24"/>
    <x v="24"/>
    <x v="14849"/>
    <x v="2"/>
    <x v="1"/>
    <x v="1"/>
    <x v="0"/>
  </r>
  <r>
    <x v="7"/>
    <x v="213"/>
    <x v="126"/>
    <x v="126"/>
    <x v="14850"/>
    <x v="0"/>
    <x v="1"/>
    <x v="1"/>
    <x v="0"/>
  </r>
  <r>
    <x v="7"/>
    <x v="214"/>
    <x v="36"/>
    <x v="36"/>
    <x v="14851"/>
    <x v="0"/>
    <x v="2"/>
    <x v="1"/>
    <x v="0"/>
  </r>
  <r>
    <x v="7"/>
    <x v="214"/>
    <x v="52"/>
    <x v="52"/>
    <x v="14852"/>
    <x v="0"/>
    <x v="0"/>
    <x v="0"/>
    <x v="0"/>
  </r>
  <r>
    <x v="7"/>
    <x v="214"/>
    <x v="52"/>
    <x v="52"/>
    <x v="14853"/>
    <x v="0"/>
    <x v="0"/>
    <x v="0"/>
    <x v="1"/>
  </r>
  <r>
    <x v="7"/>
    <x v="214"/>
    <x v="85"/>
    <x v="85"/>
    <x v="14854"/>
    <x v="0"/>
    <x v="3"/>
    <x v="0"/>
    <x v="1"/>
  </r>
  <r>
    <x v="7"/>
    <x v="214"/>
    <x v="85"/>
    <x v="85"/>
    <x v="14855"/>
    <x v="0"/>
    <x v="1"/>
    <x v="1"/>
    <x v="1"/>
  </r>
  <r>
    <x v="7"/>
    <x v="214"/>
    <x v="126"/>
    <x v="126"/>
    <x v="14856"/>
    <x v="0"/>
    <x v="2"/>
    <x v="1"/>
    <x v="0"/>
  </r>
  <r>
    <x v="7"/>
    <x v="215"/>
    <x v="0"/>
    <x v="0"/>
    <x v="14857"/>
    <x v="0"/>
    <x v="2"/>
    <x v="1"/>
    <x v="0"/>
  </r>
  <r>
    <x v="7"/>
    <x v="215"/>
    <x v="52"/>
    <x v="52"/>
    <x v="14858"/>
    <x v="0"/>
    <x v="2"/>
    <x v="1"/>
    <x v="0"/>
  </r>
  <r>
    <x v="7"/>
    <x v="215"/>
    <x v="85"/>
    <x v="85"/>
    <x v="14859"/>
    <x v="0"/>
    <x v="1"/>
    <x v="1"/>
    <x v="0"/>
  </r>
  <r>
    <x v="7"/>
    <x v="215"/>
    <x v="85"/>
    <x v="85"/>
    <x v="14860"/>
    <x v="0"/>
    <x v="1"/>
    <x v="1"/>
    <x v="0"/>
  </r>
  <r>
    <x v="7"/>
    <x v="215"/>
    <x v="96"/>
    <x v="96"/>
    <x v="14861"/>
    <x v="0"/>
    <x v="2"/>
    <x v="1"/>
    <x v="0"/>
  </r>
  <r>
    <x v="7"/>
    <x v="216"/>
    <x v="36"/>
    <x v="36"/>
    <x v="14862"/>
    <x v="0"/>
    <x v="3"/>
    <x v="0"/>
    <x v="0"/>
  </r>
  <r>
    <x v="7"/>
    <x v="216"/>
    <x v="36"/>
    <x v="36"/>
    <x v="14863"/>
    <x v="0"/>
    <x v="0"/>
    <x v="0"/>
    <x v="1"/>
  </r>
  <r>
    <x v="7"/>
    <x v="216"/>
    <x v="8"/>
    <x v="8"/>
    <x v="14864"/>
    <x v="0"/>
    <x v="0"/>
    <x v="0"/>
    <x v="1"/>
  </r>
  <r>
    <x v="7"/>
    <x v="216"/>
    <x v="52"/>
    <x v="52"/>
    <x v="14865"/>
    <x v="0"/>
    <x v="1"/>
    <x v="1"/>
    <x v="0"/>
  </r>
  <r>
    <x v="7"/>
    <x v="216"/>
    <x v="85"/>
    <x v="85"/>
    <x v="14866"/>
    <x v="0"/>
    <x v="0"/>
    <x v="0"/>
    <x v="1"/>
  </r>
  <r>
    <x v="7"/>
    <x v="216"/>
    <x v="33"/>
    <x v="33"/>
    <x v="14867"/>
    <x v="0"/>
    <x v="2"/>
    <x v="1"/>
    <x v="0"/>
  </r>
  <r>
    <x v="7"/>
    <x v="216"/>
    <x v="126"/>
    <x v="126"/>
    <x v="14868"/>
    <x v="0"/>
    <x v="2"/>
    <x v="1"/>
    <x v="0"/>
  </r>
  <r>
    <x v="7"/>
    <x v="217"/>
    <x v="36"/>
    <x v="36"/>
    <x v="14869"/>
    <x v="0"/>
    <x v="2"/>
    <x v="1"/>
    <x v="0"/>
  </r>
  <r>
    <x v="7"/>
    <x v="217"/>
    <x v="52"/>
    <x v="52"/>
    <x v="14870"/>
    <x v="0"/>
    <x v="1"/>
    <x v="1"/>
    <x v="0"/>
  </r>
  <r>
    <x v="7"/>
    <x v="217"/>
    <x v="134"/>
    <x v="134"/>
    <x v="14871"/>
    <x v="0"/>
    <x v="2"/>
    <x v="1"/>
    <x v="0"/>
  </r>
  <r>
    <x v="7"/>
    <x v="218"/>
    <x v="0"/>
    <x v="0"/>
    <x v="14872"/>
    <x v="0"/>
    <x v="2"/>
    <x v="1"/>
    <x v="0"/>
  </r>
  <r>
    <x v="7"/>
    <x v="218"/>
    <x v="52"/>
    <x v="52"/>
    <x v="14873"/>
    <x v="0"/>
    <x v="1"/>
    <x v="1"/>
    <x v="0"/>
  </r>
  <r>
    <x v="7"/>
    <x v="218"/>
    <x v="52"/>
    <x v="52"/>
    <x v="14874"/>
    <x v="0"/>
    <x v="1"/>
    <x v="1"/>
    <x v="0"/>
  </r>
  <r>
    <x v="7"/>
    <x v="218"/>
    <x v="85"/>
    <x v="85"/>
    <x v="14875"/>
    <x v="0"/>
    <x v="3"/>
    <x v="0"/>
    <x v="0"/>
  </r>
  <r>
    <x v="7"/>
    <x v="218"/>
    <x v="96"/>
    <x v="96"/>
    <x v="14876"/>
    <x v="0"/>
    <x v="1"/>
    <x v="1"/>
    <x v="0"/>
  </r>
  <r>
    <x v="7"/>
    <x v="218"/>
    <x v="130"/>
    <x v="130"/>
    <x v="14877"/>
    <x v="0"/>
    <x v="1"/>
    <x v="1"/>
    <x v="0"/>
  </r>
  <r>
    <x v="7"/>
    <x v="218"/>
    <x v="126"/>
    <x v="126"/>
    <x v="14878"/>
    <x v="0"/>
    <x v="2"/>
    <x v="1"/>
    <x v="0"/>
  </r>
  <r>
    <x v="7"/>
    <x v="219"/>
    <x v="0"/>
    <x v="0"/>
    <x v="14879"/>
    <x v="0"/>
    <x v="2"/>
    <x v="1"/>
    <x v="0"/>
  </r>
  <r>
    <x v="7"/>
    <x v="219"/>
    <x v="52"/>
    <x v="52"/>
    <x v="14880"/>
    <x v="0"/>
    <x v="0"/>
    <x v="0"/>
    <x v="1"/>
  </r>
  <r>
    <x v="7"/>
    <x v="219"/>
    <x v="52"/>
    <x v="52"/>
    <x v="14881"/>
    <x v="0"/>
    <x v="2"/>
    <x v="1"/>
    <x v="0"/>
  </r>
  <r>
    <x v="7"/>
    <x v="219"/>
    <x v="85"/>
    <x v="85"/>
    <x v="14882"/>
    <x v="0"/>
    <x v="0"/>
    <x v="0"/>
    <x v="1"/>
  </r>
  <r>
    <x v="7"/>
    <x v="219"/>
    <x v="96"/>
    <x v="96"/>
    <x v="14883"/>
    <x v="0"/>
    <x v="2"/>
    <x v="1"/>
    <x v="0"/>
  </r>
  <r>
    <x v="7"/>
    <x v="219"/>
    <x v="33"/>
    <x v="33"/>
    <x v="14884"/>
    <x v="0"/>
    <x v="1"/>
    <x v="1"/>
    <x v="1"/>
  </r>
  <r>
    <x v="7"/>
    <x v="219"/>
    <x v="126"/>
    <x v="126"/>
    <x v="14885"/>
    <x v="0"/>
    <x v="0"/>
    <x v="0"/>
    <x v="0"/>
  </r>
  <r>
    <x v="7"/>
    <x v="220"/>
    <x v="10"/>
    <x v="10"/>
    <x v="14886"/>
    <x v="0"/>
    <x v="3"/>
    <x v="0"/>
    <x v="1"/>
  </r>
  <r>
    <x v="7"/>
    <x v="220"/>
    <x v="52"/>
    <x v="52"/>
    <x v="14887"/>
    <x v="0"/>
    <x v="0"/>
    <x v="0"/>
    <x v="0"/>
  </r>
  <r>
    <x v="7"/>
    <x v="220"/>
    <x v="134"/>
    <x v="134"/>
    <x v="14888"/>
    <x v="0"/>
    <x v="2"/>
    <x v="1"/>
    <x v="0"/>
  </r>
  <r>
    <x v="7"/>
    <x v="221"/>
    <x v="52"/>
    <x v="52"/>
    <x v="14889"/>
    <x v="0"/>
    <x v="1"/>
    <x v="1"/>
    <x v="0"/>
  </r>
  <r>
    <x v="7"/>
    <x v="221"/>
    <x v="129"/>
    <x v="129"/>
    <x v="14890"/>
    <x v="0"/>
    <x v="0"/>
    <x v="0"/>
    <x v="0"/>
  </r>
  <r>
    <x v="7"/>
    <x v="221"/>
    <x v="96"/>
    <x v="96"/>
    <x v="14891"/>
    <x v="0"/>
    <x v="1"/>
    <x v="1"/>
    <x v="0"/>
  </r>
  <r>
    <x v="7"/>
    <x v="222"/>
    <x v="36"/>
    <x v="36"/>
    <x v="14892"/>
    <x v="0"/>
    <x v="0"/>
    <x v="0"/>
    <x v="1"/>
  </r>
  <r>
    <x v="7"/>
    <x v="222"/>
    <x v="0"/>
    <x v="0"/>
    <x v="14893"/>
    <x v="0"/>
    <x v="1"/>
    <x v="1"/>
    <x v="0"/>
  </r>
  <r>
    <x v="7"/>
    <x v="222"/>
    <x v="9"/>
    <x v="9"/>
    <x v="14894"/>
    <x v="0"/>
    <x v="1"/>
    <x v="1"/>
    <x v="0"/>
  </r>
  <r>
    <x v="7"/>
    <x v="222"/>
    <x v="52"/>
    <x v="52"/>
    <x v="14895"/>
    <x v="0"/>
    <x v="0"/>
    <x v="0"/>
    <x v="0"/>
  </r>
  <r>
    <x v="7"/>
    <x v="222"/>
    <x v="85"/>
    <x v="85"/>
    <x v="14896"/>
    <x v="0"/>
    <x v="2"/>
    <x v="1"/>
    <x v="0"/>
  </r>
  <r>
    <x v="7"/>
    <x v="222"/>
    <x v="85"/>
    <x v="85"/>
    <x v="14897"/>
    <x v="0"/>
    <x v="3"/>
    <x v="0"/>
    <x v="1"/>
  </r>
  <r>
    <x v="7"/>
    <x v="222"/>
    <x v="96"/>
    <x v="96"/>
    <x v="14898"/>
    <x v="0"/>
    <x v="1"/>
    <x v="1"/>
    <x v="0"/>
  </r>
  <r>
    <x v="7"/>
    <x v="222"/>
    <x v="130"/>
    <x v="130"/>
    <x v="14899"/>
    <x v="0"/>
    <x v="0"/>
    <x v="0"/>
    <x v="0"/>
  </r>
  <r>
    <x v="7"/>
    <x v="222"/>
    <x v="126"/>
    <x v="126"/>
    <x v="14900"/>
    <x v="0"/>
    <x v="1"/>
    <x v="1"/>
    <x v="0"/>
  </r>
  <r>
    <x v="7"/>
    <x v="223"/>
    <x v="52"/>
    <x v="52"/>
    <x v="14901"/>
    <x v="0"/>
    <x v="1"/>
    <x v="1"/>
    <x v="0"/>
  </r>
  <r>
    <x v="7"/>
    <x v="223"/>
    <x v="96"/>
    <x v="96"/>
    <x v="14902"/>
    <x v="0"/>
    <x v="2"/>
    <x v="1"/>
    <x v="0"/>
  </r>
  <r>
    <x v="7"/>
    <x v="223"/>
    <x v="134"/>
    <x v="134"/>
    <x v="14903"/>
    <x v="0"/>
    <x v="0"/>
    <x v="0"/>
    <x v="0"/>
  </r>
  <r>
    <x v="7"/>
    <x v="223"/>
    <x v="33"/>
    <x v="33"/>
    <x v="14904"/>
    <x v="0"/>
    <x v="1"/>
    <x v="1"/>
    <x v="0"/>
  </r>
  <r>
    <x v="7"/>
    <x v="224"/>
    <x v="0"/>
    <x v="0"/>
    <x v="14905"/>
    <x v="0"/>
    <x v="2"/>
    <x v="1"/>
    <x v="0"/>
  </r>
  <r>
    <x v="7"/>
    <x v="224"/>
    <x v="52"/>
    <x v="52"/>
    <x v="14906"/>
    <x v="0"/>
    <x v="0"/>
    <x v="0"/>
    <x v="0"/>
  </r>
  <r>
    <x v="7"/>
    <x v="224"/>
    <x v="85"/>
    <x v="85"/>
    <x v="14907"/>
    <x v="0"/>
    <x v="1"/>
    <x v="1"/>
    <x v="1"/>
  </r>
  <r>
    <x v="7"/>
    <x v="224"/>
    <x v="85"/>
    <x v="85"/>
    <x v="14908"/>
    <x v="0"/>
    <x v="2"/>
    <x v="1"/>
    <x v="0"/>
  </r>
  <r>
    <x v="7"/>
    <x v="224"/>
    <x v="85"/>
    <x v="85"/>
    <x v="14909"/>
    <x v="0"/>
    <x v="2"/>
    <x v="1"/>
    <x v="0"/>
  </r>
  <r>
    <x v="7"/>
    <x v="224"/>
    <x v="96"/>
    <x v="96"/>
    <x v="14910"/>
    <x v="0"/>
    <x v="0"/>
    <x v="0"/>
    <x v="1"/>
  </r>
  <r>
    <x v="7"/>
    <x v="224"/>
    <x v="130"/>
    <x v="130"/>
    <x v="14911"/>
    <x v="0"/>
    <x v="0"/>
    <x v="0"/>
    <x v="0"/>
  </r>
  <r>
    <x v="7"/>
    <x v="224"/>
    <x v="126"/>
    <x v="126"/>
    <x v="14912"/>
    <x v="0"/>
    <x v="2"/>
    <x v="1"/>
    <x v="0"/>
  </r>
  <r>
    <x v="7"/>
    <x v="225"/>
    <x v="52"/>
    <x v="52"/>
    <x v="14913"/>
    <x v="0"/>
    <x v="1"/>
    <x v="1"/>
    <x v="0"/>
  </r>
  <r>
    <x v="7"/>
    <x v="225"/>
    <x v="52"/>
    <x v="52"/>
    <x v="14914"/>
    <x v="0"/>
    <x v="3"/>
    <x v="0"/>
    <x v="0"/>
  </r>
  <r>
    <x v="7"/>
    <x v="225"/>
    <x v="129"/>
    <x v="129"/>
    <x v="14915"/>
    <x v="0"/>
    <x v="1"/>
    <x v="1"/>
    <x v="0"/>
  </r>
  <r>
    <x v="7"/>
    <x v="225"/>
    <x v="96"/>
    <x v="96"/>
    <x v="14916"/>
    <x v="0"/>
    <x v="2"/>
    <x v="1"/>
    <x v="0"/>
  </r>
  <r>
    <x v="7"/>
    <x v="225"/>
    <x v="96"/>
    <x v="96"/>
    <x v="14917"/>
    <x v="0"/>
    <x v="0"/>
    <x v="0"/>
    <x v="0"/>
  </r>
  <r>
    <x v="7"/>
    <x v="226"/>
    <x v="0"/>
    <x v="0"/>
    <x v="14918"/>
    <x v="0"/>
    <x v="2"/>
    <x v="1"/>
    <x v="0"/>
  </r>
  <r>
    <x v="7"/>
    <x v="226"/>
    <x v="9"/>
    <x v="9"/>
    <x v="14919"/>
    <x v="0"/>
    <x v="1"/>
    <x v="1"/>
    <x v="0"/>
  </r>
  <r>
    <x v="7"/>
    <x v="226"/>
    <x v="52"/>
    <x v="52"/>
    <x v="14920"/>
    <x v="0"/>
    <x v="2"/>
    <x v="1"/>
    <x v="0"/>
  </r>
  <r>
    <x v="7"/>
    <x v="226"/>
    <x v="52"/>
    <x v="52"/>
    <x v="14921"/>
    <x v="0"/>
    <x v="2"/>
    <x v="1"/>
    <x v="0"/>
  </r>
  <r>
    <x v="7"/>
    <x v="226"/>
    <x v="85"/>
    <x v="85"/>
    <x v="14922"/>
    <x v="0"/>
    <x v="0"/>
    <x v="0"/>
    <x v="1"/>
  </r>
  <r>
    <x v="7"/>
    <x v="226"/>
    <x v="85"/>
    <x v="85"/>
    <x v="14923"/>
    <x v="0"/>
    <x v="0"/>
    <x v="0"/>
    <x v="1"/>
  </r>
  <r>
    <x v="7"/>
    <x v="226"/>
    <x v="85"/>
    <x v="85"/>
    <x v="14924"/>
    <x v="0"/>
    <x v="1"/>
    <x v="1"/>
    <x v="0"/>
  </r>
  <r>
    <x v="7"/>
    <x v="226"/>
    <x v="96"/>
    <x v="96"/>
    <x v="14925"/>
    <x v="0"/>
    <x v="1"/>
    <x v="1"/>
    <x v="0"/>
  </r>
  <r>
    <x v="7"/>
    <x v="226"/>
    <x v="130"/>
    <x v="130"/>
    <x v="14926"/>
    <x v="0"/>
    <x v="0"/>
    <x v="0"/>
    <x v="0"/>
  </r>
  <r>
    <x v="7"/>
    <x v="226"/>
    <x v="126"/>
    <x v="126"/>
    <x v="14927"/>
    <x v="0"/>
    <x v="2"/>
    <x v="1"/>
    <x v="1"/>
  </r>
  <r>
    <x v="7"/>
    <x v="227"/>
    <x v="0"/>
    <x v="0"/>
    <x v="14928"/>
    <x v="0"/>
    <x v="2"/>
    <x v="1"/>
    <x v="0"/>
  </r>
  <r>
    <x v="7"/>
    <x v="227"/>
    <x v="0"/>
    <x v="0"/>
    <x v="14929"/>
    <x v="0"/>
    <x v="1"/>
    <x v="1"/>
    <x v="0"/>
  </r>
  <r>
    <x v="7"/>
    <x v="227"/>
    <x v="52"/>
    <x v="52"/>
    <x v="14930"/>
    <x v="0"/>
    <x v="2"/>
    <x v="1"/>
    <x v="0"/>
  </r>
  <r>
    <x v="7"/>
    <x v="227"/>
    <x v="52"/>
    <x v="52"/>
    <x v="14931"/>
    <x v="0"/>
    <x v="0"/>
    <x v="0"/>
    <x v="1"/>
  </r>
  <r>
    <x v="7"/>
    <x v="227"/>
    <x v="85"/>
    <x v="85"/>
    <x v="14932"/>
    <x v="0"/>
    <x v="2"/>
    <x v="1"/>
    <x v="1"/>
  </r>
  <r>
    <x v="7"/>
    <x v="227"/>
    <x v="85"/>
    <x v="85"/>
    <x v="14933"/>
    <x v="0"/>
    <x v="2"/>
    <x v="1"/>
    <x v="0"/>
  </r>
  <r>
    <x v="7"/>
    <x v="227"/>
    <x v="85"/>
    <x v="85"/>
    <x v="14934"/>
    <x v="0"/>
    <x v="2"/>
    <x v="1"/>
    <x v="1"/>
  </r>
  <r>
    <x v="7"/>
    <x v="227"/>
    <x v="96"/>
    <x v="96"/>
    <x v="14935"/>
    <x v="0"/>
    <x v="2"/>
    <x v="1"/>
    <x v="1"/>
  </r>
  <r>
    <x v="7"/>
    <x v="227"/>
    <x v="96"/>
    <x v="96"/>
    <x v="14936"/>
    <x v="0"/>
    <x v="3"/>
    <x v="0"/>
    <x v="0"/>
  </r>
  <r>
    <x v="7"/>
    <x v="227"/>
    <x v="130"/>
    <x v="130"/>
    <x v="14937"/>
    <x v="0"/>
    <x v="0"/>
    <x v="0"/>
    <x v="0"/>
  </r>
  <r>
    <x v="7"/>
    <x v="227"/>
    <x v="126"/>
    <x v="126"/>
    <x v="14938"/>
    <x v="0"/>
    <x v="1"/>
    <x v="1"/>
    <x v="0"/>
  </r>
  <r>
    <x v="7"/>
    <x v="228"/>
    <x v="52"/>
    <x v="52"/>
    <x v="14939"/>
    <x v="0"/>
    <x v="1"/>
    <x v="1"/>
    <x v="0"/>
  </r>
  <r>
    <x v="7"/>
    <x v="228"/>
    <x v="134"/>
    <x v="134"/>
    <x v="14940"/>
    <x v="0"/>
    <x v="0"/>
    <x v="0"/>
    <x v="0"/>
  </r>
  <r>
    <x v="7"/>
    <x v="229"/>
    <x v="0"/>
    <x v="0"/>
    <x v="14941"/>
    <x v="0"/>
    <x v="1"/>
    <x v="1"/>
    <x v="0"/>
  </r>
  <r>
    <x v="7"/>
    <x v="229"/>
    <x v="52"/>
    <x v="52"/>
    <x v="14942"/>
    <x v="0"/>
    <x v="1"/>
    <x v="1"/>
    <x v="0"/>
  </r>
  <r>
    <x v="7"/>
    <x v="229"/>
    <x v="52"/>
    <x v="52"/>
    <x v="14943"/>
    <x v="0"/>
    <x v="0"/>
    <x v="0"/>
    <x v="0"/>
  </r>
  <r>
    <x v="7"/>
    <x v="229"/>
    <x v="85"/>
    <x v="85"/>
    <x v="14944"/>
    <x v="0"/>
    <x v="0"/>
    <x v="0"/>
    <x v="1"/>
  </r>
  <r>
    <x v="7"/>
    <x v="229"/>
    <x v="85"/>
    <x v="85"/>
    <x v="14945"/>
    <x v="0"/>
    <x v="2"/>
    <x v="1"/>
    <x v="0"/>
  </r>
  <r>
    <x v="7"/>
    <x v="229"/>
    <x v="96"/>
    <x v="96"/>
    <x v="14946"/>
    <x v="0"/>
    <x v="0"/>
    <x v="0"/>
    <x v="1"/>
  </r>
  <r>
    <x v="7"/>
    <x v="229"/>
    <x v="126"/>
    <x v="126"/>
    <x v="14947"/>
    <x v="0"/>
    <x v="2"/>
    <x v="1"/>
    <x v="0"/>
  </r>
  <r>
    <x v="7"/>
    <x v="230"/>
    <x v="52"/>
    <x v="52"/>
    <x v="14948"/>
    <x v="0"/>
    <x v="0"/>
    <x v="0"/>
    <x v="0"/>
  </r>
  <r>
    <x v="7"/>
    <x v="230"/>
    <x v="52"/>
    <x v="52"/>
    <x v="14949"/>
    <x v="0"/>
    <x v="2"/>
    <x v="1"/>
    <x v="0"/>
  </r>
  <r>
    <x v="7"/>
    <x v="230"/>
    <x v="85"/>
    <x v="85"/>
    <x v="14950"/>
    <x v="0"/>
    <x v="2"/>
    <x v="1"/>
    <x v="1"/>
  </r>
  <r>
    <x v="7"/>
    <x v="230"/>
    <x v="134"/>
    <x v="134"/>
    <x v="14951"/>
    <x v="0"/>
    <x v="0"/>
    <x v="0"/>
    <x v="0"/>
  </r>
  <r>
    <x v="7"/>
    <x v="230"/>
    <x v="134"/>
    <x v="134"/>
    <x v="14952"/>
    <x v="0"/>
    <x v="2"/>
    <x v="1"/>
    <x v="0"/>
  </r>
  <r>
    <x v="7"/>
    <x v="230"/>
    <x v="134"/>
    <x v="134"/>
    <x v="14953"/>
    <x v="0"/>
    <x v="2"/>
    <x v="1"/>
    <x v="0"/>
  </r>
  <r>
    <x v="7"/>
    <x v="230"/>
    <x v="33"/>
    <x v="33"/>
    <x v="14954"/>
    <x v="0"/>
    <x v="0"/>
    <x v="0"/>
    <x v="1"/>
  </r>
  <r>
    <x v="7"/>
    <x v="231"/>
    <x v="52"/>
    <x v="52"/>
    <x v="14955"/>
    <x v="0"/>
    <x v="1"/>
    <x v="1"/>
    <x v="0"/>
  </r>
  <r>
    <x v="7"/>
    <x v="231"/>
    <x v="134"/>
    <x v="134"/>
    <x v="14956"/>
    <x v="0"/>
    <x v="0"/>
    <x v="0"/>
    <x v="1"/>
  </r>
  <r>
    <x v="7"/>
    <x v="231"/>
    <x v="33"/>
    <x v="33"/>
    <x v="14957"/>
    <x v="0"/>
    <x v="2"/>
    <x v="1"/>
    <x v="0"/>
  </r>
  <r>
    <x v="7"/>
    <x v="231"/>
    <x v="126"/>
    <x v="126"/>
    <x v="14958"/>
    <x v="0"/>
    <x v="2"/>
    <x v="1"/>
    <x v="0"/>
  </r>
  <r>
    <x v="7"/>
    <x v="232"/>
    <x v="36"/>
    <x v="36"/>
    <x v="14959"/>
    <x v="0"/>
    <x v="2"/>
    <x v="1"/>
    <x v="0"/>
  </r>
  <r>
    <x v="7"/>
    <x v="232"/>
    <x v="50"/>
    <x v="50"/>
    <x v="14960"/>
    <x v="0"/>
    <x v="3"/>
    <x v="0"/>
    <x v="1"/>
  </r>
  <r>
    <x v="7"/>
    <x v="232"/>
    <x v="52"/>
    <x v="52"/>
    <x v="14961"/>
    <x v="0"/>
    <x v="2"/>
    <x v="1"/>
    <x v="1"/>
  </r>
  <r>
    <x v="7"/>
    <x v="232"/>
    <x v="85"/>
    <x v="85"/>
    <x v="14962"/>
    <x v="0"/>
    <x v="0"/>
    <x v="0"/>
    <x v="0"/>
  </r>
  <r>
    <x v="7"/>
    <x v="232"/>
    <x v="126"/>
    <x v="126"/>
    <x v="14963"/>
    <x v="0"/>
    <x v="2"/>
    <x v="1"/>
    <x v="0"/>
  </r>
  <r>
    <x v="7"/>
    <x v="233"/>
    <x v="0"/>
    <x v="0"/>
    <x v="14964"/>
    <x v="0"/>
    <x v="1"/>
    <x v="1"/>
    <x v="0"/>
  </r>
  <r>
    <x v="7"/>
    <x v="233"/>
    <x v="129"/>
    <x v="129"/>
    <x v="14965"/>
    <x v="0"/>
    <x v="2"/>
    <x v="1"/>
    <x v="0"/>
  </r>
  <r>
    <x v="7"/>
    <x v="233"/>
    <x v="129"/>
    <x v="129"/>
    <x v="14966"/>
    <x v="0"/>
    <x v="2"/>
    <x v="1"/>
    <x v="0"/>
  </r>
  <r>
    <x v="7"/>
    <x v="233"/>
    <x v="129"/>
    <x v="129"/>
    <x v="14967"/>
    <x v="0"/>
    <x v="1"/>
    <x v="1"/>
    <x v="0"/>
  </r>
  <r>
    <x v="7"/>
    <x v="233"/>
    <x v="129"/>
    <x v="129"/>
    <x v="14968"/>
    <x v="0"/>
    <x v="2"/>
    <x v="1"/>
    <x v="0"/>
  </r>
  <r>
    <x v="7"/>
    <x v="233"/>
    <x v="129"/>
    <x v="129"/>
    <x v="14969"/>
    <x v="0"/>
    <x v="0"/>
    <x v="0"/>
    <x v="0"/>
  </r>
  <r>
    <x v="7"/>
    <x v="233"/>
    <x v="129"/>
    <x v="129"/>
    <x v="14970"/>
    <x v="0"/>
    <x v="3"/>
    <x v="0"/>
    <x v="1"/>
  </r>
  <r>
    <x v="7"/>
    <x v="233"/>
    <x v="96"/>
    <x v="96"/>
    <x v="14971"/>
    <x v="0"/>
    <x v="2"/>
    <x v="1"/>
    <x v="0"/>
  </r>
  <r>
    <x v="7"/>
    <x v="233"/>
    <x v="96"/>
    <x v="96"/>
    <x v="14972"/>
    <x v="0"/>
    <x v="1"/>
    <x v="1"/>
    <x v="0"/>
  </r>
  <r>
    <x v="7"/>
    <x v="233"/>
    <x v="130"/>
    <x v="130"/>
    <x v="14973"/>
    <x v="0"/>
    <x v="2"/>
    <x v="1"/>
    <x v="0"/>
  </r>
  <r>
    <x v="7"/>
    <x v="233"/>
    <x v="126"/>
    <x v="126"/>
    <x v="14974"/>
    <x v="0"/>
    <x v="1"/>
    <x v="1"/>
    <x v="0"/>
  </r>
  <r>
    <x v="7"/>
    <x v="234"/>
    <x v="0"/>
    <x v="0"/>
    <x v="14975"/>
    <x v="0"/>
    <x v="1"/>
    <x v="1"/>
    <x v="0"/>
  </r>
  <r>
    <x v="7"/>
    <x v="234"/>
    <x v="85"/>
    <x v="85"/>
    <x v="14976"/>
    <x v="0"/>
    <x v="2"/>
    <x v="1"/>
    <x v="0"/>
  </r>
  <r>
    <x v="7"/>
    <x v="234"/>
    <x v="96"/>
    <x v="96"/>
    <x v="14977"/>
    <x v="0"/>
    <x v="2"/>
    <x v="1"/>
    <x v="0"/>
  </r>
  <r>
    <x v="7"/>
    <x v="234"/>
    <x v="96"/>
    <x v="96"/>
    <x v="14978"/>
    <x v="0"/>
    <x v="3"/>
    <x v="0"/>
    <x v="1"/>
  </r>
  <r>
    <x v="7"/>
    <x v="234"/>
    <x v="126"/>
    <x v="126"/>
    <x v="14979"/>
    <x v="0"/>
    <x v="1"/>
    <x v="1"/>
    <x v="0"/>
  </r>
  <r>
    <x v="7"/>
    <x v="235"/>
    <x v="0"/>
    <x v="0"/>
    <x v="14980"/>
    <x v="0"/>
    <x v="1"/>
    <x v="1"/>
    <x v="0"/>
  </r>
  <r>
    <x v="7"/>
    <x v="235"/>
    <x v="0"/>
    <x v="0"/>
    <x v="14981"/>
    <x v="0"/>
    <x v="0"/>
    <x v="0"/>
    <x v="0"/>
  </r>
  <r>
    <x v="7"/>
    <x v="235"/>
    <x v="9"/>
    <x v="9"/>
    <x v="14982"/>
    <x v="0"/>
    <x v="1"/>
    <x v="1"/>
    <x v="0"/>
  </r>
  <r>
    <x v="7"/>
    <x v="235"/>
    <x v="52"/>
    <x v="52"/>
    <x v="14983"/>
    <x v="0"/>
    <x v="2"/>
    <x v="1"/>
    <x v="0"/>
  </r>
  <r>
    <x v="7"/>
    <x v="235"/>
    <x v="52"/>
    <x v="52"/>
    <x v="14984"/>
    <x v="0"/>
    <x v="0"/>
    <x v="0"/>
    <x v="1"/>
  </r>
  <r>
    <x v="7"/>
    <x v="235"/>
    <x v="52"/>
    <x v="52"/>
    <x v="14985"/>
    <x v="0"/>
    <x v="1"/>
    <x v="1"/>
    <x v="1"/>
  </r>
  <r>
    <x v="7"/>
    <x v="235"/>
    <x v="52"/>
    <x v="52"/>
    <x v="14986"/>
    <x v="0"/>
    <x v="0"/>
    <x v="0"/>
    <x v="0"/>
  </r>
  <r>
    <x v="7"/>
    <x v="235"/>
    <x v="85"/>
    <x v="85"/>
    <x v="14987"/>
    <x v="0"/>
    <x v="2"/>
    <x v="1"/>
    <x v="0"/>
  </r>
  <r>
    <x v="7"/>
    <x v="235"/>
    <x v="85"/>
    <x v="85"/>
    <x v="14988"/>
    <x v="0"/>
    <x v="1"/>
    <x v="1"/>
    <x v="0"/>
  </r>
  <r>
    <x v="7"/>
    <x v="235"/>
    <x v="85"/>
    <x v="85"/>
    <x v="14989"/>
    <x v="0"/>
    <x v="2"/>
    <x v="1"/>
    <x v="0"/>
  </r>
  <r>
    <x v="7"/>
    <x v="235"/>
    <x v="85"/>
    <x v="85"/>
    <x v="14990"/>
    <x v="0"/>
    <x v="0"/>
    <x v="0"/>
    <x v="0"/>
  </r>
  <r>
    <x v="7"/>
    <x v="235"/>
    <x v="85"/>
    <x v="85"/>
    <x v="14991"/>
    <x v="0"/>
    <x v="0"/>
    <x v="0"/>
    <x v="1"/>
  </r>
  <r>
    <x v="7"/>
    <x v="235"/>
    <x v="85"/>
    <x v="85"/>
    <x v="14992"/>
    <x v="0"/>
    <x v="2"/>
    <x v="1"/>
    <x v="0"/>
  </r>
  <r>
    <x v="7"/>
    <x v="235"/>
    <x v="85"/>
    <x v="85"/>
    <x v="14993"/>
    <x v="0"/>
    <x v="0"/>
    <x v="0"/>
    <x v="1"/>
  </r>
  <r>
    <x v="7"/>
    <x v="235"/>
    <x v="85"/>
    <x v="85"/>
    <x v="14994"/>
    <x v="0"/>
    <x v="1"/>
    <x v="1"/>
    <x v="0"/>
  </r>
  <r>
    <x v="7"/>
    <x v="235"/>
    <x v="85"/>
    <x v="85"/>
    <x v="14995"/>
    <x v="0"/>
    <x v="0"/>
    <x v="0"/>
    <x v="1"/>
  </r>
  <r>
    <x v="7"/>
    <x v="235"/>
    <x v="96"/>
    <x v="96"/>
    <x v="14996"/>
    <x v="0"/>
    <x v="0"/>
    <x v="0"/>
    <x v="1"/>
  </r>
  <r>
    <x v="7"/>
    <x v="235"/>
    <x v="96"/>
    <x v="96"/>
    <x v="14997"/>
    <x v="0"/>
    <x v="2"/>
    <x v="1"/>
    <x v="0"/>
  </r>
  <r>
    <x v="7"/>
    <x v="235"/>
    <x v="96"/>
    <x v="96"/>
    <x v="14998"/>
    <x v="0"/>
    <x v="0"/>
    <x v="0"/>
    <x v="1"/>
  </r>
  <r>
    <x v="7"/>
    <x v="235"/>
    <x v="96"/>
    <x v="96"/>
    <x v="14999"/>
    <x v="0"/>
    <x v="1"/>
    <x v="1"/>
    <x v="0"/>
  </r>
  <r>
    <x v="7"/>
    <x v="235"/>
    <x v="126"/>
    <x v="126"/>
    <x v="15000"/>
    <x v="0"/>
    <x v="1"/>
    <x v="1"/>
    <x v="0"/>
  </r>
  <r>
    <x v="7"/>
    <x v="236"/>
    <x v="0"/>
    <x v="0"/>
    <x v="15001"/>
    <x v="0"/>
    <x v="2"/>
    <x v="1"/>
    <x v="0"/>
  </r>
  <r>
    <x v="7"/>
    <x v="236"/>
    <x v="52"/>
    <x v="52"/>
    <x v="15002"/>
    <x v="0"/>
    <x v="0"/>
    <x v="0"/>
    <x v="0"/>
  </r>
  <r>
    <x v="7"/>
    <x v="236"/>
    <x v="85"/>
    <x v="85"/>
    <x v="15003"/>
    <x v="0"/>
    <x v="0"/>
    <x v="0"/>
    <x v="1"/>
  </r>
  <r>
    <x v="7"/>
    <x v="236"/>
    <x v="85"/>
    <x v="85"/>
    <x v="15004"/>
    <x v="0"/>
    <x v="2"/>
    <x v="1"/>
    <x v="1"/>
  </r>
  <r>
    <x v="7"/>
    <x v="236"/>
    <x v="96"/>
    <x v="96"/>
    <x v="15005"/>
    <x v="0"/>
    <x v="2"/>
    <x v="1"/>
    <x v="0"/>
  </r>
  <r>
    <x v="7"/>
    <x v="236"/>
    <x v="126"/>
    <x v="126"/>
    <x v="15006"/>
    <x v="0"/>
    <x v="1"/>
    <x v="1"/>
    <x v="0"/>
  </r>
  <r>
    <x v="7"/>
    <x v="237"/>
    <x v="8"/>
    <x v="8"/>
    <x v="15007"/>
    <x v="0"/>
    <x v="1"/>
    <x v="1"/>
    <x v="0"/>
  </r>
  <r>
    <x v="7"/>
    <x v="237"/>
    <x v="52"/>
    <x v="52"/>
    <x v="15008"/>
    <x v="0"/>
    <x v="2"/>
    <x v="1"/>
    <x v="0"/>
  </r>
  <r>
    <x v="7"/>
    <x v="237"/>
    <x v="85"/>
    <x v="85"/>
    <x v="15009"/>
    <x v="0"/>
    <x v="3"/>
    <x v="0"/>
    <x v="1"/>
  </r>
  <r>
    <x v="7"/>
    <x v="237"/>
    <x v="134"/>
    <x v="134"/>
    <x v="15010"/>
    <x v="0"/>
    <x v="0"/>
    <x v="0"/>
    <x v="0"/>
  </r>
  <r>
    <x v="7"/>
    <x v="237"/>
    <x v="134"/>
    <x v="134"/>
    <x v="15011"/>
    <x v="0"/>
    <x v="0"/>
    <x v="0"/>
    <x v="1"/>
  </r>
  <r>
    <x v="7"/>
    <x v="237"/>
    <x v="134"/>
    <x v="134"/>
    <x v="15012"/>
    <x v="0"/>
    <x v="2"/>
    <x v="1"/>
    <x v="0"/>
  </r>
  <r>
    <x v="7"/>
    <x v="237"/>
    <x v="33"/>
    <x v="33"/>
    <x v="15013"/>
    <x v="0"/>
    <x v="1"/>
    <x v="1"/>
    <x v="1"/>
  </r>
  <r>
    <x v="7"/>
    <x v="237"/>
    <x v="126"/>
    <x v="126"/>
    <x v="15014"/>
    <x v="0"/>
    <x v="1"/>
    <x v="1"/>
    <x v="0"/>
  </r>
  <r>
    <x v="7"/>
    <x v="238"/>
    <x v="0"/>
    <x v="0"/>
    <x v="15015"/>
    <x v="0"/>
    <x v="2"/>
    <x v="1"/>
    <x v="0"/>
  </r>
  <r>
    <x v="7"/>
    <x v="238"/>
    <x v="52"/>
    <x v="52"/>
    <x v="15016"/>
    <x v="0"/>
    <x v="1"/>
    <x v="1"/>
    <x v="1"/>
  </r>
  <r>
    <x v="7"/>
    <x v="238"/>
    <x v="52"/>
    <x v="52"/>
    <x v="15017"/>
    <x v="0"/>
    <x v="1"/>
    <x v="1"/>
    <x v="0"/>
  </r>
  <r>
    <x v="7"/>
    <x v="238"/>
    <x v="85"/>
    <x v="85"/>
    <x v="15018"/>
    <x v="0"/>
    <x v="3"/>
    <x v="0"/>
    <x v="1"/>
  </r>
  <r>
    <x v="7"/>
    <x v="238"/>
    <x v="85"/>
    <x v="85"/>
    <x v="15019"/>
    <x v="0"/>
    <x v="2"/>
    <x v="1"/>
    <x v="0"/>
  </r>
  <r>
    <x v="7"/>
    <x v="238"/>
    <x v="126"/>
    <x v="126"/>
    <x v="15020"/>
    <x v="0"/>
    <x v="1"/>
    <x v="1"/>
    <x v="0"/>
  </r>
  <r>
    <x v="7"/>
    <x v="239"/>
    <x v="36"/>
    <x v="36"/>
    <x v="15021"/>
    <x v="0"/>
    <x v="2"/>
    <x v="1"/>
    <x v="1"/>
  </r>
  <r>
    <x v="7"/>
    <x v="239"/>
    <x v="52"/>
    <x v="52"/>
    <x v="15022"/>
    <x v="0"/>
    <x v="0"/>
    <x v="0"/>
    <x v="1"/>
  </r>
  <r>
    <x v="7"/>
    <x v="239"/>
    <x v="85"/>
    <x v="85"/>
    <x v="15023"/>
    <x v="0"/>
    <x v="2"/>
    <x v="1"/>
    <x v="0"/>
  </r>
  <r>
    <x v="7"/>
    <x v="239"/>
    <x v="96"/>
    <x v="96"/>
    <x v="15024"/>
    <x v="0"/>
    <x v="0"/>
    <x v="0"/>
    <x v="0"/>
  </r>
  <r>
    <x v="7"/>
    <x v="239"/>
    <x v="134"/>
    <x v="134"/>
    <x v="15025"/>
    <x v="0"/>
    <x v="2"/>
    <x v="1"/>
    <x v="0"/>
  </r>
  <r>
    <x v="7"/>
    <x v="239"/>
    <x v="126"/>
    <x v="126"/>
    <x v="15026"/>
    <x v="0"/>
    <x v="2"/>
    <x v="1"/>
    <x v="0"/>
  </r>
  <r>
    <x v="7"/>
    <x v="240"/>
    <x v="7"/>
    <x v="7"/>
    <x v="15027"/>
    <x v="0"/>
    <x v="3"/>
    <x v="0"/>
    <x v="1"/>
  </r>
  <r>
    <x v="7"/>
    <x v="240"/>
    <x v="34"/>
    <x v="34"/>
    <x v="15028"/>
    <x v="0"/>
    <x v="2"/>
    <x v="1"/>
    <x v="0"/>
  </r>
  <r>
    <x v="7"/>
    <x v="240"/>
    <x v="36"/>
    <x v="36"/>
    <x v="15029"/>
    <x v="0"/>
    <x v="3"/>
    <x v="0"/>
    <x v="1"/>
  </r>
  <r>
    <x v="7"/>
    <x v="240"/>
    <x v="36"/>
    <x v="36"/>
    <x v="15030"/>
    <x v="0"/>
    <x v="1"/>
    <x v="1"/>
    <x v="0"/>
  </r>
  <r>
    <x v="7"/>
    <x v="240"/>
    <x v="36"/>
    <x v="36"/>
    <x v="15031"/>
    <x v="0"/>
    <x v="1"/>
    <x v="1"/>
    <x v="0"/>
  </r>
  <r>
    <x v="7"/>
    <x v="240"/>
    <x v="36"/>
    <x v="36"/>
    <x v="15032"/>
    <x v="0"/>
    <x v="2"/>
    <x v="1"/>
    <x v="0"/>
  </r>
  <r>
    <x v="7"/>
    <x v="240"/>
    <x v="36"/>
    <x v="36"/>
    <x v="15033"/>
    <x v="0"/>
    <x v="2"/>
    <x v="1"/>
    <x v="0"/>
  </r>
  <r>
    <x v="7"/>
    <x v="240"/>
    <x v="36"/>
    <x v="36"/>
    <x v="15034"/>
    <x v="0"/>
    <x v="1"/>
    <x v="1"/>
    <x v="0"/>
  </r>
  <r>
    <x v="7"/>
    <x v="240"/>
    <x v="36"/>
    <x v="36"/>
    <x v="15035"/>
    <x v="0"/>
    <x v="0"/>
    <x v="0"/>
    <x v="1"/>
  </r>
  <r>
    <x v="7"/>
    <x v="240"/>
    <x v="36"/>
    <x v="36"/>
    <x v="15036"/>
    <x v="0"/>
    <x v="2"/>
    <x v="1"/>
    <x v="0"/>
  </r>
  <r>
    <x v="7"/>
    <x v="240"/>
    <x v="36"/>
    <x v="36"/>
    <x v="15037"/>
    <x v="0"/>
    <x v="2"/>
    <x v="1"/>
    <x v="0"/>
  </r>
  <r>
    <x v="7"/>
    <x v="240"/>
    <x v="36"/>
    <x v="36"/>
    <x v="15038"/>
    <x v="0"/>
    <x v="0"/>
    <x v="0"/>
    <x v="1"/>
  </r>
  <r>
    <x v="7"/>
    <x v="240"/>
    <x v="36"/>
    <x v="36"/>
    <x v="15039"/>
    <x v="0"/>
    <x v="2"/>
    <x v="1"/>
    <x v="0"/>
  </r>
  <r>
    <x v="7"/>
    <x v="240"/>
    <x v="36"/>
    <x v="36"/>
    <x v="15040"/>
    <x v="0"/>
    <x v="0"/>
    <x v="0"/>
    <x v="0"/>
  </r>
  <r>
    <x v="7"/>
    <x v="240"/>
    <x v="36"/>
    <x v="36"/>
    <x v="15041"/>
    <x v="0"/>
    <x v="3"/>
    <x v="0"/>
    <x v="0"/>
  </r>
  <r>
    <x v="7"/>
    <x v="240"/>
    <x v="36"/>
    <x v="36"/>
    <x v="15042"/>
    <x v="0"/>
    <x v="2"/>
    <x v="1"/>
    <x v="0"/>
  </r>
  <r>
    <x v="7"/>
    <x v="240"/>
    <x v="36"/>
    <x v="36"/>
    <x v="15043"/>
    <x v="0"/>
    <x v="2"/>
    <x v="1"/>
    <x v="0"/>
  </r>
  <r>
    <x v="7"/>
    <x v="240"/>
    <x v="36"/>
    <x v="36"/>
    <x v="15044"/>
    <x v="0"/>
    <x v="0"/>
    <x v="0"/>
    <x v="0"/>
  </r>
  <r>
    <x v="7"/>
    <x v="240"/>
    <x v="36"/>
    <x v="36"/>
    <x v="15045"/>
    <x v="0"/>
    <x v="0"/>
    <x v="0"/>
    <x v="0"/>
  </r>
  <r>
    <x v="7"/>
    <x v="240"/>
    <x v="36"/>
    <x v="36"/>
    <x v="15046"/>
    <x v="0"/>
    <x v="2"/>
    <x v="1"/>
    <x v="0"/>
  </r>
  <r>
    <x v="7"/>
    <x v="240"/>
    <x v="36"/>
    <x v="36"/>
    <x v="15047"/>
    <x v="0"/>
    <x v="3"/>
    <x v="0"/>
    <x v="0"/>
  </r>
  <r>
    <x v="7"/>
    <x v="240"/>
    <x v="36"/>
    <x v="36"/>
    <x v="15048"/>
    <x v="0"/>
    <x v="2"/>
    <x v="1"/>
    <x v="0"/>
  </r>
  <r>
    <x v="7"/>
    <x v="240"/>
    <x v="36"/>
    <x v="36"/>
    <x v="15049"/>
    <x v="0"/>
    <x v="2"/>
    <x v="1"/>
    <x v="0"/>
  </r>
  <r>
    <x v="7"/>
    <x v="240"/>
    <x v="36"/>
    <x v="36"/>
    <x v="15050"/>
    <x v="0"/>
    <x v="2"/>
    <x v="1"/>
    <x v="0"/>
  </r>
  <r>
    <x v="7"/>
    <x v="240"/>
    <x v="36"/>
    <x v="36"/>
    <x v="15051"/>
    <x v="0"/>
    <x v="2"/>
    <x v="1"/>
    <x v="0"/>
  </r>
  <r>
    <x v="7"/>
    <x v="240"/>
    <x v="36"/>
    <x v="36"/>
    <x v="15052"/>
    <x v="0"/>
    <x v="2"/>
    <x v="1"/>
    <x v="0"/>
  </r>
  <r>
    <x v="7"/>
    <x v="240"/>
    <x v="36"/>
    <x v="36"/>
    <x v="15053"/>
    <x v="0"/>
    <x v="0"/>
    <x v="0"/>
    <x v="1"/>
  </r>
  <r>
    <x v="7"/>
    <x v="240"/>
    <x v="36"/>
    <x v="36"/>
    <x v="15054"/>
    <x v="0"/>
    <x v="0"/>
    <x v="0"/>
    <x v="0"/>
  </r>
  <r>
    <x v="7"/>
    <x v="240"/>
    <x v="36"/>
    <x v="36"/>
    <x v="15055"/>
    <x v="0"/>
    <x v="2"/>
    <x v="1"/>
    <x v="0"/>
  </r>
  <r>
    <x v="7"/>
    <x v="240"/>
    <x v="36"/>
    <x v="36"/>
    <x v="15056"/>
    <x v="0"/>
    <x v="2"/>
    <x v="1"/>
    <x v="0"/>
  </r>
  <r>
    <x v="7"/>
    <x v="240"/>
    <x v="36"/>
    <x v="36"/>
    <x v="15057"/>
    <x v="0"/>
    <x v="2"/>
    <x v="1"/>
    <x v="0"/>
  </r>
  <r>
    <x v="7"/>
    <x v="240"/>
    <x v="36"/>
    <x v="36"/>
    <x v="15058"/>
    <x v="0"/>
    <x v="3"/>
    <x v="0"/>
    <x v="0"/>
  </r>
  <r>
    <x v="7"/>
    <x v="240"/>
    <x v="36"/>
    <x v="36"/>
    <x v="15059"/>
    <x v="0"/>
    <x v="2"/>
    <x v="1"/>
    <x v="0"/>
  </r>
  <r>
    <x v="7"/>
    <x v="240"/>
    <x v="36"/>
    <x v="36"/>
    <x v="15060"/>
    <x v="0"/>
    <x v="2"/>
    <x v="1"/>
    <x v="0"/>
  </r>
  <r>
    <x v="7"/>
    <x v="240"/>
    <x v="36"/>
    <x v="36"/>
    <x v="15061"/>
    <x v="0"/>
    <x v="1"/>
    <x v="1"/>
    <x v="0"/>
  </r>
  <r>
    <x v="7"/>
    <x v="240"/>
    <x v="36"/>
    <x v="36"/>
    <x v="15062"/>
    <x v="0"/>
    <x v="2"/>
    <x v="1"/>
    <x v="0"/>
  </r>
  <r>
    <x v="7"/>
    <x v="240"/>
    <x v="36"/>
    <x v="36"/>
    <x v="15063"/>
    <x v="0"/>
    <x v="2"/>
    <x v="1"/>
    <x v="0"/>
  </r>
  <r>
    <x v="7"/>
    <x v="240"/>
    <x v="36"/>
    <x v="36"/>
    <x v="15064"/>
    <x v="0"/>
    <x v="2"/>
    <x v="1"/>
    <x v="0"/>
  </r>
  <r>
    <x v="7"/>
    <x v="240"/>
    <x v="36"/>
    <x v="36"/>
    <x v="15065"/>
    <x v="0"/>
    <x v="2"/>
    <x v="1"/>
    <x v="0"/>
  </r>
  <r>
    <x v="7"/>
    <x v="240"/>
    <x v="36"/>
    <x v="36"/>
    <x v="15066"/>
    <x v="0"/>
    <x v="2"/>
    <x v="1"/>
    <x v="0"/>
  </r>
  <r>
    <x v="7"/>
    <x v="240"/>
    <x v="36"/>
    <x v="36"/>
    <x v="15067"/>
    <x v="0"/>
    <x v="0"/>
    <x v="0"/>
    <x v="0"/>
  </r>
  <r>
    <x v="7"/>
    <x v="240"/>
    <x v="36"/>
    <x v="36"/>
    <x v="15068"/>
    <x v="0"/>
    <x v="2"/>
    <x v="1"/>
    <x v="0"/>
  </r>
  <r>
    <x v="7"/>
    <x v="240"/>
    <x v="36"/>
    <x v="36"/>
    <x v="15069"/>
    <x v="0"/>
    <x v="0"/>
    <x v="0"/>
    <x v="1"/>
  </r>
  <r>
    <x v="7"/>
    <x v="240"/>
    <x v="36"/>
    <x v="36"/>
    <x v="15070"/>
    <x v="0"/>
    <x v="2"/>
    <x v="1"/>
    <x v="0"/>
  </r>
  <r>
    <x v="7"/>
    <x v="240"/>
    <x v="36"/>
    <x v="36"/>
    <x v="15071"/>
    <x v="0"/>
    <x v="2"/>
    <x v="1"/>
    <x v="0"/>
  </r>
  <r>
    <x v="7"/>
    <x v="240"/>
    <x v="36"/>
    <x v="36"/>
    <x v="15072"/>
    <x v="0"/>
    <x v="2"/>
    <x v="1"/>
    <x v="0"/>
  </r>
  <r>
    <x v="7"/>
    <x v="240"/>
    <x v="36"/>
    <x v="36"/>
    <x v="15073"/>
    <x v="0"/>
    <x v="2"/>
    <x v="1"/>
    <x v="0"/>
  </r>
  <r>
    <x v="7"/>
    <x v="240"/>
    <x v="36"/>
    <x v="36"/>
    <x v="15074"/>
    <x v="0"/>
    <x v="0"/>
    <x v="0"/>
    <x v="1"/>
  </r>
  <r>
    <x v="7"/>
    <x v="240"/>
    <x v="36"/>
    <x v="36"/>
    <x v="15075"/>
    <x v="0"/>
    <x v="2"/>
    <x v="1"/>
    <x v="0"/>
  </r>
  <r>
    <x v="7"/>
    <x v="240"/>
    <x v="36"/>
    <x v="36"/>
    <x v="15076"/>
    <x v="0"/>
    <x v="0"/>
    <x v="0"/>
    <x v="0"/>
  </r>
  <r>
    <x v="7"/>
    <x v="240"/>
    <x v="36"/>
    <x v="36"/>
    <x v="15077"/>
    <x v="0"/>
    <x v="0"/>
    <x v="0"/>
    <x v="1"/>
  </r>
  <r>
    <x v="7"/>
    <x v="240"/>
    <x v="36"/>
    <x v="36"/>
    <x v="15078"/>
    <x v="0"/>
    <x v="2"/>
    <x v="1"/>
    <x v="0"/>
  </r>
  <r>
    <x v="7"/>
    <x v="240"/>
    <x v="36"/>
    <x v="36"/>
    <x v="15079"/>
    <x v="0"/>
    <x v="2"/>
    <x v="1"/>
    <x v="0"/>
  </r>
  <r>
    <x v="7"/>
    <x v="240"/>
    <x v="36"/>
    <x v="36"/>
    <x v="15080"/>
    <x v="0"/>
    <x v="2"/>
    <x v="1"/>
    <x v="0"/>
  </r>
  <r>
    <x v="7"/>
    <x v="240"/>
    <x v="36"/>
    <x v="36"/>
    <x v="15081"/>
    <x v="0"/>
    <x v="2"/>
    <x v="1"/>
    <x v="1"/>
  </r>
  <r>
    <x v="7"/>
    <x v="240"/>
    <x v="36"/>
    <x v="36"/>
    <x v="15082"/>
    <x v="0"/>
    <x v="2"/>
    <x v="1"/>
    <x v="0"/>
  </r>
  <r>
    <x v="7"/>
    <x v="240"/>
    <x v="0"/>
    <x v="0"/>
    <x v="15083"/>
    <x v="0"/>
    <x v="2"/>
    <x v="1"/>
    <x v="0"/>
  </r>
  <r>
    <x v="7"/>
    <x v="240"/>
    <x v="0"/>
    <x v="0"/>
    <x v="15084"/>
    <x v="0"/>
    <x v="2"/>
    <x v="1"/>
    <x v="0"/>
  </r>
  <r>
    <x v="7"/>
    <x v="240"/>
    <x v="0"/>
    <x v="0"/>
    <x v="15085"/>
    <x v="0"/>
    <x v="1"/>
    <x v="1"/>
    <x v="0"/>
  </r>
  <r>
    <x v="7"/>
    <x v="240"/>
    <x v="0"/>
    <x v="0"/>
    <x v="15086"/>
    <x v="0"/>
    <x v="2"/>
    <x v="1"/>
    <x v="0"/>
  </r>
  <r>
    <x v="7"/>
    <x v="240"/>
    <x v="0"/>
    <x v="0"/>
    <x v="15087"/>
    <x v="0"/>
    <x v="0"/>
    <x v="0"/>
    <x v="1"/>
  </r>
  <r>
    <x v="7"/>
    <x v="240"/>
    <x v="0"/>
    <x v="0"/>
    <x v="15088"/>
    <x v="0"/>
    <x v="1"/>
    <x v="1"/>
    <x v="0"/>
  </r>
  <r>
    <x v="7"/>
    <x v="240"/>
    <x v="0"/>
    <x v="0"/>
    <x v="15089"/>
    <x v="0"/>
    <x v="1"/>
    <x v="1"/>
    <x v="0"/>
  </r>
  <r>
    <x v="7"/>
    <x v="240"/>
    <x v="0"/>
    <x v="0"/>
    <x v="15090"/>
    <x v="0"/>
    <x v="2"/>
    <x v="1"/>
    <x v="0"/>
  </r>
  <r>
    <x v="7"/>
    <x v="240"/>
    <x v="37"/>
    <x v="37"/>
    <x v="15091"/>
    <x v="0"/>
    <x v="2"/>
    <x v="1"/>
    <x v="1"/>
  </r>
  <r>
    <x v="7"/>
    <x v="240"/>
    <x v="37"/>
    <x v="37"/>
    <x v="15092"/>
    <x v="0"/>
    <x v="0"/>
    <x v="0"/>
    <x v="1"/>
  </r>
  <r>
    <x v="7"/>
    <x v="240"/>
    <x v="8"/>
    <x v="8"/>
    <x v="15093"/>
    <x v="0"/>
    <x v="2"/>
    <x v="1"/>
    <x v="0"/>
  </r>
  <r>
    <x v="7"/>
    <x v="240"/>
    <x v="8"/>
    <x v="8"/>
    <x v="15094"/>
    <x v="0"/>
    <x v="0"/>
    <x v="0"/>
    <x v="1"/>
  </r>
  <r>
    <x v="7"/>
    <x v="240"/>
    <x v="8"/>
    <x v="8"/>
    <x v="15095"/>
    <x v="0"/>
    <x v="0"/>
    <x v="0"/>
    <x v="1"/>
  </r>
  <r>
    <x v="7"/>
    <x v="240"/>
    <x v="10"/>
    <x v="10"/>
    <x v="15096"/>
    <x v="0"/>
    <x v="0"/>
    <x v="0"/>
    <x v="1"/>
  </r>
  <r>
    <x v="7"/>
    <x v="240"/>
    <x v="10"/>
    <x v="10"/>
    <x v="15097"/>
    <x v="0"/>
    <x v="2"/>
    <x v="1"/>
    <x v="0"/>
  </r>
  <r>
    <x v="7"/>
    <x v="240"/>
    <x v="10"/>
    <x v="10"/>
    <x v="15098"/>
    <x v="0"/>
    <x v="2"/>
    <x v="1"/>
    <x v="1"/>
  </r>
  <r>
    <x v="7"/>
    <x v="240"/>
    <x v="40"/>
    <x v="40"/>
    <x v="15099"/>
    <x v="0"/>
    <x v="1"/>
    <x v="1"/>
    <x v="0"/>
  </r>
  <r>
    <x v="7"/>
    <x v="240"/>
    <x v="52"/>
    <x v="52"/>
    <x v="15100"/>
    <x v="0"/>
    <x v="1"/>
    <x v="1"/>
    <x v="0"/>
  </r>
  <r>
    <x v="7"/>
    <x v="240"/>
    <x v="52"/>
    <x v="52"/>
    <x v="15101"/>
    <x v="0"/>
    <x v="2"/>
    <x v="1"/>
    <x v="0"/>
  </r>
  <r>
    <x v="7"/>
    <x v="240"/>
    <x v="52"/>
    <x v="52"/>
    <x v="15102"/>
    <x v="0"/>
    <x v="3"/>
    <x v="0"/>
    <x v="1"/>
  </r>
  <r>
    <x v="7"/>
    <x v="240"/>
    <x v="52"/>
    <x v="52"/>
    <x v="15103"/>
    <x v="0"/>
    <x v="0"/>
    <x v="0"/>
    <x v="0"/>
  </r>
  <r>
    <x v="7"/>
    <x v="240"/>
    <x v="52"/>
    <x v="52"/>
    <x v="15104"/>
    <x v="0"/>
    <x v="2"/>
    <x v="1"/>
    <x v="1"/>
  </r>
  <r>
    <x v="7"/>
    <x v="240"/>
    <x v="52"/>
    <x v="52"/>
    <x v="15105"/>
    <x v="0"/>
    <x v="2"/>
    <x v="1"/>
    <x v="1"/>
  </r>
  <r>
    <x v="7"/>
    <x v="240"/>
    <x v="52"/>
    <x v="52"/>
    <x v="15106"/>
    <x v="0"/>
    <x v="1"/>
    <x v="1"/>
    <x v="0"/>
  </r>
  <r>
    <x v="7"/>
    <x v="240"/>
    <x v="52"/>
    <x v="52"/>
    <x v="15107"/>
    <x v="0"/>
    <x v="0"/>
    <x v="0"/>
    <x v="1"/>
  </r>
  <r>
    <x v="7"/>
    <x v="240"/>
    <x v="52"/>
    <x v="52"/>
    <x v="15108"/>
    <x v="0"/>
    <x v="1"/>
    <x v="1"/>
    <x v="1"/>
  </r>
  <r>
    <x v="7"/>
    <x v="240"/>
    <x v="52"/>
    <x v="52"/>
    <x v="15109"/>
    <x v="0"/>
    <x v="0"/>
    <x v="0"/>
    <x v="1"/>
  </r>
  <r>
    <x v="7"/>
    <x v="240"/>
    <x v="52"/>
    <x v="52"/>
    <x v="15110"/>
    <x v="0"/>
    <x v="2"/>
    <x v="1"/>
    <x v="0"/>
  </r>
  <r>
    <x v="7"/>
    <x v="240"/>
    <x v="52"/>
    <x v="52"/>
    <x v="15111"/>
    <x v="0"/>
    <x v="3"/>
    <x v="0"/>
    <x v="1"/>
  </r>
  <r>
    <x v="7"/>
    <x v="240"/>
    <x v="52"/>
    <x v="52"/>
    <x v="15112"/>
    <x v="0"/>
    <x v="0"/>
    <x v="0"/>
    <x v="1"/>
  </r>
  <r>
    <x v="7"/>
    <x v="240"/>
    <x v="52"/>
    <x v="52"/>
    <x v="15113"/>
    <x v="0"/>
    <x v="2"/>
    <x v="1"/>
    <x v="0"/>
  </r>
  <r>
    <x v="7"/>
    <x v="240"/>
    <x v="52"/>
    <x v="52"/>
    <x v="15114"/>
    <x v="0"/>
    <x v="2"/>
    <x v="1"/>
    <x v="0"/>
  </r>
  <r>
    <x v="7"/>
    <x v="240"/>
    <x v="52"/>
    <x v="52"/>
    <x v="15115"/>
    <x v="0"/>
    <x v="1"/>
    <x v="1"/>
    <x v="0"/>
  </r>
  <r>
    <x v="7"/>
    <x v="240"/>
    <x v="52"/>
    <x v="52"/>
    <x v="15116"/>
    <x v="0"/>
    <x v="1"/>
    <x v="1"/>
    <x v="0"/>
  </r>
  <r>
    <x v="7"/>
    <x v="240"/>
    <x v="52"/>
    <x v="52"/>
    <x v="15117"/>
    <x v="0"/>
    <x v="0"/>
    <x v="0"/>
    <x v="1"/>
  </r>
  <r>
    <x v="7"/>
    <x v="240"/>
    <x v="52"/>
    <x v="52"/>
    <x v="15118"/>
    <x v="0"/>
    <x v="0"/>
    <x v="0"/>
    <x v="1"/>
  </r>
  <r>
    <x v="7"/>
    <x v="240"/>
    <x v="52"/>
    <x v="52"/>
    <x v="15119"/>
    <x v="0"/>
    <x v="1"/>
    <x v="1"/>
    <x v="1"/>
  </r>
  <r>
    <x v="7"/>
    <x v="240"/>
    <x v="17"/>
    <x v="17"/>
    <x v="15120"/>
    <x v="0"/>
    <x v="0"/>
    <x v="0"/>
    <x v="1"/>
  </r>
  <r>
    <x v="7"/>
    <x v="240"/>
    <x v="85"/>
    <x v="85"/>
    <x v="15121"/>
    <x v="0"/>
    <x v="0"/>
    <x v="0"/>
    <x v="0"/>
  </r>
  <r>
    <x v="7"/>
    <x v="240"/>
    <x v="85"/>
    <x v="85"/>
    <x v="15122"/>
    <x v="0"/>
    <x v="0"/>
    <x v="0"/>
    <x v="1"/>
  </r>
  <r>
    <x v="7"/>
    <x v="240"/>
    <x v="85"/>
    <x v="85"/>
    <x v="15123"/>
    <x v="0"/>
    <x v="1"/>
    <x v="1"/>
    <x v="1"/>
  </r>
  <r>
    <x v="7"/>
    <x v="240"/>
    <x v="85"/>
    <x v="85"/>
    <x v="15124"/>
    <x v="0"/>
    <x v="2"/>
    <x v="1"/>
    <x v="0"/>
  </r>
  <r>
    <x v="7"/>
    <x v="240"/>
    <x v="85"/>
    <x v="85"/>
    <x v="15125"/>
    <x v="0"/>
    <x v="2"/>
    <x v="1"/>
    <x v="1"/>
  </r>
  <r>
    <x v="7"/>
    <x v="240"/>
    <x v="85"/>
    <x v="85"/>
    <x v="15126"/>
    <x v="0"/>
    <x v="0"/>
    <x v="0"/>
    <x v="0"/>
  </r>
  <r>
    <x v="7"/>
    <x v="240"/>
    <x v="85"/>
    <x v="85"/>
    <x v="15127"/>
    <x v="0"/>
    <x v="1"/>
    <x v="1"/>
    <x v="0"/>
  </r>
  <r>
    <x v="7"/>
    <x v="240"/>
    <x v="85"/>
    <x v="85"/>
    <x v="15128"/>
    <x v="0"/>
    <x v="2"/>
    <x v="1"/>
    <x v="1"/>
  </r>
  <r>
    <x v="7"/>
    <x v="240"/>
    <x v="95"/>
    <x v="95"/>
    <x v="15129"/>
    <x v="0"/>
    <x v="0"/>
    <x v="0"/>
    <x v="1"/>
  </r>
  <r>
    <x v="7"/>
    <x v="240"/>
    <x v="96"/>
    <x v="96"/>
    <x v="15130"/>
    <x v="0"/>
    <x v="0"/>
    <x v="0"/>
    <x v="0"/>
  </r>
  <r>
    <x v="7"/>
    <x v="240"/>
    <x v="100"/>
    <x v="100"/>
    <x v="15131"/>
    <x v="0"/>
    <x v="0"/>
    <x v="0"/>
    <x v="1"/>
  </r>
  <r>
    <x v="7"/>
    <x v="240"/>
    <x v="151"/>
    <x v="151"/>
    <x v="15132"/>
    <x v="0"/>
    <x v="1"/>
    <x v="1"/>
    <x v="1"/>
  </r>
  <r>
    <x v="7"/>
    <x v="240"/>
    <x v="172"/>
    <x v="171"/>
    <x v="15133"/>
    <x v="0"/>
    <x v="0"/>
    <x v="0"/>
    <x v="1"/>
  </r>
  <r>
    <x v="7"/>
    <x v="240"/>
    <x v="134"/>
    <x v="134"/>
    <x v="15134"/>
    <x v="0"/>
    <x v="3"/>
    <x v="0"/>
    <x v="0"/>
  </r>
  <r>
    <x v="7"/>
    <x v="240"/>
    <x v="134"/>
    <x v="134"/>
    <x v="15135"/>
    <x v="0"/>
    <x v="0"/>
    <x v="0"/>
    <x v="1"/>
  </r>
  <r>
    <x v="7"/>
    <x v="240"/>
    <x v="134"/>
    <x v="134"/>
    <x v="15136"/>
    <x v="0"/>
    <x v="2"/>
    <x v="1"/>
    <x v="0"/>
  </r>
  <r>
    <x v="7"/>
    <x v="240"/>
    <x v="134"/>
    <x v="134"/>
    <x v="15137"/>
    <x v="0"/>
    <x v="2"/>
    <x v="1"/>
    <x v="0"/>
  </r>
  <r>
    <x v="7"/>
    <x v="240"/>
    <x v="134"/>
    <x v="134"/>
    <x v="15138"/>
    <x v="0"/>
    <x v="1"/>
    <x v="1"/>
    <x v="0"/>
  </r>
  <r>
    <x v="7"/>
    <x v="240"/>
    <x v="134"/>
    <x v="134"/>
    <x v="15139"/>
    <x v="0"/>
    <x v="2"/>
    <x v="1"/>
    <x v="0"/>
  </r>
  <r>
    <x v="7"/>
    <x v="240"/>
    <x v="22"/>
    <x v="22"/>
    <x v="15140"/>
    <x v="0"/>
    <x v="2"/>
    <x v="1"/>
    <x v="0"/>
  </r>
  <r>
    <x v="7"/>
    <x v="240"/>
    <x v="22"/>
    <x v="22"/>
    <x v="15141"/>
    <x v="0"/>
    <x v="2"/>
    <x v="1"/>
    <x v="1"/>
  </r>
  <r>
    <x v="7"/>
    <x v="240"/>
    <x v="22"/>
    <x v="22"/>
    <x v="15142"/>
    <x v="0"/>
    <x v="2"/>
    <x v="1"/>
    <x v="1"/>
  </r>
  <r>
    <x v="7"/>
    <x v="240"/>
    <x v="22"/>
    <x v="22"/>
    <x v="15143"/>
    <x v="0"/>
    <x v="2"/>
    <x v="1"/>
    <x v="0"/>
  </r>
  <r>
    <x v="7"/>
    <x v="240"/>
    <x v="22"/>
    <x v="22"/>
    <x v="15144"/>
    <x v="0"/>
    <x v="2"/>
    <x v="1"/>
    <x v="1"/>
  </r>
  <r>
    <x v="7"/>
    <x v="240"/>
    <x v="23"/>
    <x v="23"/>
    <x v="15145"/>
    <x v="2"/>
    <x v="0"/>
    <x v="0"/>
    <x v="1"/>
  </r>
  <r>
    <x v="7"/>
    <x v="240"/>
    <x v="23"/>
    <x v="23"/>
    <x v="15146"/>
    <x v="2"/>
    <x v="0"/>
    <x v="0"/>
    <x v="1"/>
  </r>
  <r>
    <x v="7"/>
    <x v="240"/>
    <x v="23"/>
    <x v="23"/>
    <x v="15147"/>
    <x v="2"/>
    <x v="3"/>
    <x v="1"/>
    <x v="0"/>
  </r>
  <r>
    <x v="7"/>
    <x v="240"/>
    <x v="23"/>
    <x v="23"/>
    <x v="15148"/>
    <x v="2"/>
    <x v="0"/>
    <x v="0"/>
    <x v="1"/>
  </r>
  <r>
    <x v="7"/>
    <x v="240"/>
    <x v="23"/>
    <x v="23"/>
    <x v="15149"/>
    <x v="2"/>
    <x v="0"/>
    <x v="0"/>
    <x v="1"/>
  </r>
  <r>
    <x v="7"/>
    <x v="240"/>
    <x v="24"/>
    <x v="24"/>
    <x v="15150"/>
    <x v="2"/>
    <x v="0"/>
    <x v="0"/>
    <x v="1"/>
  </r>
  <r>
    <x v="7"/>
    <x v="240"/>
    <x v="24"/>
    <x v="24"/>
    <x v="15151"/>
    <x v="2"/>
    <x v="0"/>
    <x v="0"/>
    <x v="1"/>
  </r>
  <r>
    <x v="7"/>
    <x v="240"/>
    <x v="24"/>
    <x v="24"/>
    <x v="15152"/>
    <x v="2"/>
    <x v="3"/>
    <x v="1"/>
    <x v="0"/>
  </r>
  <r>
    <x v="7"/>
    <x v="240"/>
    <x v="24"/>
    <x v="24"/>
    <x v="15153"/>
    <x v="2"/>
    <x v="1"/>
    <x v="1"/>
    <x v="1"/>
  </r>
  <r>
    <x v="7"/>
    <x v="240"/>
    <x v="24"/>
    <x v="24"/>
    <x v="15154"/>
    <x v="2"/>
    <x v="0"/>
    <x v="0"/>
    <x v="1"/>
  </r>
  <r>
    <x v="7"/>
    <x v="240"/>
    <x v="24"/>
    <x v="24"/>
    <x v="15155"/>
    <x v="2"/>
    <x v="3"/>
    <x v="1"/>
    <x v="1"/>
  </r>
  <r>
    <x v="7"/>
    <x v="240"/>
    <x v="24"/>
    <x v="24"/>
    <x v="15156"/>
    <x v="2"/>
    <x v="3"/>
    <x v="1"/>
    <x v="0"/>
  </r>
  <r>
    <x v="7"/>
    <x v="240"/>
    <x v="24"/>
    <x v="24"/>
    <x v="15157"/>
    <x v="2"/>
    <x v="0"/>
    <x v="0"/>
    <x v="1"/>
  </r>
  <r>
    <x v="7"/>
    <x v="240"/>
    <x v="24"/>
    <x v="24"/>
    <x v="15158"/>
    <x v="2"/>
    <x v="2"/>
    <x v="1"/>
    <x v="1"/>
  </r>
  <r>
    <x v="7"/>
    <x v="240"/>
    <x v="24"/>
    <x v="24"/>
    <x v="15159"/>
    <x v="2"/>
    <x v="3"/>
    <x v="1"/>
    <x v="1"/>
  </r>
  <r>
    <x v="7"/>
    <x v="240"/>
    <x v="24"/>
    <x v="24"/>
    <x v="15160"/>
    <x v="2"/>
    <x v="1"/>
    <x v="1"/>
    <x v="1"/>
  </r>
  <r>
    <x v="7"/>
    <x v="240"/>
    <x v="24"/>
    <x v="24"/>
    <x v="15161"/>
    <x v="2"/>
    <x v="3"/>
    <x v="1"/>
    <x v="0"/>
  </r>
  <r>
    <x v="7"/>
    <x v="240"/>
    <x v="24"/>
    <x v="24"/>
    <x v="15162"/>
    <x v="2"/>
    <x v="0"/>
    <x v="0"/>
    <x v="1"/>
  </r>
  <r>
    <x v="7"/>
    <x v="240"/>
    <x v="24"/>
    <x v="24"/>
    <x v="15163"/>
    <x v="2"/>
    <x v="2"/>
    <x v="1"/>
    <x v="1"/>
  </r>
  <r>
    <x v="7"/>
    <x v="240"/>
    <x v="24"/>
    <x v="24"/>
    <x v="15164"/>
    <x v="2"/>
    <x v="0"/>
    <x v="0"/>
    <x v="1"/>
  </r>
  <r>
    <x v="7"/>
    <x v="240"/>
    <x v="24"/>
    <x v="24"/>
    <x v="15165"/>
    <x v="2"/>
    <x v="2"/>
    <x v="1"/>
    <x v="0"/>
  </r>
  <r>
    <x v="7"/>
    <x v="240"/>
    <x v="24"/>
    <x v="24"/>
    <x v="15166"/>
    <x v="2"/>
    <x v="2"/>
    <x v="1"/>
    <x v="0"/>
  </r>
  <r>
    <x v="7"/>
    <x v="240"/>
    <x v="24"/>
    <x v="24"/>
    <x v="15167"/>
    <x v="2"/>
    <x v="3"/>
    <x v="1"/>
    <x v="1"/>
  </r>
  <r>
    <x v="7"/>
    <x v="240"/>
    <x v="24"/>
    <x v="24"/>
    <x v="15168"/>
    <x v="2"/>
    <x v="2"/>
    <x v="1"/>
    <x v="1"/>
  </r>
  <r>
    <x v="7"/>
    <x v="240"/>
    <x v="24"/>
    <x v="24"/>
    <x v="15169"/>
    <x v="2"/>
    <x v="0"/>
    <x v="0"/>
    <x v="1"/>
  </r>
  <r>
    <x v="7"/>
    <x v="240"/>
    <x v="24"/>
    <x v="24"/>
    <x v="15170"/>
    <x v="2"/>
    <x v="2"/>
    <x v="1"/>
    <x v="0"/>
  </r>
  <r>
    <x v="7"/>
    <x v="240"/>
    <x v="24"/>
    <x v="24"/>
    <x v="15171"/>
    <x v="2"/>
    <x v="0"/>
    <x v="0"/>
    <x v="1"/>
  </r>
  <r>
    <x v="7"/>
    <x v="240"/>
    <x v="24"/>
    <x v="24"/>
    <x v="15172"/>
    <x v="2"/>
    <x v="1"/>
    <x v="1"/>
    <x v="1"/>
  </r>
  <r>
    <x v="7"/>
    <x v="240"/>
    <x v="24"/>
    <x v="24"/>
    <x v="15173"/>
    <x v="2"/>
    <x v="0"/>
    <x v="0"/>
    <x v="1"/>
  </r>
  <r>
    <x v="7"/>
    <x v="240"/>
    <x v="24"/>
    <x v="24"/>
    <x v="15174"/>
    <x v="2"/>
    <x v="0"/>
    <x v="0"/>
    <x v="1"/>
  </r>
  <r>
    <x v="7"/>
    <x v="240"/>
    <x v="24"/>
    <x v="24"/>
    <x v="15175"/>
    <x v="2"/>
    <x v="0"/>
    <x v="0"/>
    <x v="1"/>
  </r>
  <r>
    <x v="7"/>
    <x v="240"/>
    <x v="24"/>
    <x v="24"/>
    <x v="15176"/>
    <x v="2"/>
    <x v="0"/>
    <x v="0"/>
    <x v="1"/>
  </r>
  <r>
    <x v="7"/>
    <x v="240"/>
    <x v="24"/>
    <x v="24"/>
    <x v="15177"/>
    <x v="2"/>
    <x v="0"/>
    <x v="0"/>
    <x v="1"/>
  </r>
  <r>
    <x v="7"/>
    <x v="240"/>
    <x v="24"/>
    <x v="24"/>
    <x v="15178"/>
    <x v="2"/>
    <x v="3"/>
    <x v="1"/>
    <x v="1"/>
  </r>
  <r>
    <x v="7"/>
    <x v="240"/>
    <x v="24"/>
    <x v="24"/>
    <x v="15179"/>
    <x v="2"/>
    <x v="3"/>
    <x v="1"/>
    <x v="0"/>
  </r>
  <r>
    <x v="7"/>
    <x v="240"/>
    <x v="25"/>
    <x v="25"/>
    <x v="15180"/>
    <x v="0"/>
    <x v="2"/>
    <x v="1"/>
    <x v="0"/>
  </r>
  <r>
    <x v="7"/>
    <x v="240"/>
    <x v="25"/>
    <x v="25"/>
    <x v="15181"/>
    <x v="0"/>
    <x v="2"/>
    <x v="1"/>
    <x v="0"/>
  </r>
  <r>
    <x v="7"/>
    <x v="240"/>
    <x v="25"/>
    <x v="25"/>
    <x v="15182"/>
    <x v="0"/>
    <x v="0"/>
    <x v="0"/>
    <x v="1"/>
  </r>
  <r>
    <x v="7"/>
    <x v="240"/>
    <x v="26"/>
    <x v="26"/>
    <x v="15183"/>
    <x v="3"/>
    <x v="1"/>
    <x v="1"/>
    <x v="1"/>
  </r>
  <r>
    <x v="7"/>
    <x v="240"/>
    <x v="28"/>
    <x v="28"/>
    <x v="15184"/>
    <x v="0"/>
    <x v="2"/>
    <x v="1"/>
    <x v="0"/>
  </r>
  <r>
    <x v="7"/>
    <x v="240"/>
    <x v="33"/>
    <x v="33"/>
    <x v="15185"/>
    <x v="0"/>
    <x v="1"/>
    <x v="1"/>
    <x v="0"/>
  </r>
  <r>
    <x v="7"/>
    <x v="240"/>
    <x v="126"/>
    <x v="126"/>
    <x v="15186"/>
    <x v="0"/>
    <x v="2"/>
    <x v="1"/>
    <x v="0"/>
  </r>
  <r>
    <x v="7"/>
    <x v="240"/>
    <x v="126"/>
    <x v="126"/>
    <x v="15187"/>
    <x v="0"/>
    <x v="1"/>
    <x v="1"/>
    <x v="0"/>
  </r>
  <r>
    <x v="7"/>
    <x v="241"/>
    <x v="7"/>
    <x v="7"/>
    <x v="15188"/>
    <x v="0"/>
    <x v="0"/>
    <x v="0"/>
    <x v="1"/>
  </r>
  <r>
    <x v="7"/>
    <x v="241"/>
    <x v="34"/>
    <x v="34"/>
    <x v="15189"/>
    <x v="0"/>
    <x v="2"/>
    <x v="1"/>
    <x v="0"/>
  </r>
  <r>
    <x v="7"/>
    <x v="241"/>
    <x v="35"/>
    <x v="35"/>
    <x v="15190"/>
    <x v="0"/>
    <x v="0"/>
    <x v="0"/>
    <x v="1"/>
  </r>
  <r>
    <x v="7"/>
    <x v="241"/>
    <x v="36"/>
    <x v="36"/>
    <x v="15191"/>
    <x v="0"/>
    <x v="2"/>
    <x v="1"/>
    <x v="0"/>
  </r>
  <r>
    <x v="7"/>
    <x v="241"/>
    <x v="36"/>
    <x v="36"/>
    <x v="15192"/>
    <x v="0"/>
    <x v="3"/>
    <x v="0"/>
    <x v="1"/>
  </r>
  <r>
    <x v="7"/>
    <x v="241"/>
    <x v="36"/>
    <x v="36"/>
    <x v="15193"/>
    <x v="0"/>
    <x v="1"/>
    <x v="1"/>
    <x v="0"/>
  </r>
  <r>
    <x v="7"/>
    <x v="241"/>
    <x v="36"/>
    <x v="36"/>
    <x v="15194"/>
    <x v="0"/>
    <x v="3"/>
    <x v="0"/>
    <x v="1"/>
  </r>
  <r>
    <x v="7"/>
    <x v="241"/>
    <x v="36"/>
    <x v="36"/>
    <x v="15195"/>
    <x v="0"/>
    <x v="0"/>
    <x v="0"/>
    <x v="1"/>
  </r>
  <r>
    <x v="7"/>
    <x v="241"/>
    <x v="36"/>
    <x v="36"/>
    <x v="15196"/>
    <x v="0"/>
    <x v="2"/>
    <x v="1"/>
    <x v="0"/>
  </r>
  <r>
    <x v="7"/>
    <x v="241"/>
    <x v="36"/>
    <x v="36"/>
    <x v="15197"/>
    <x v="0"/>
    <x v="1"/>
    <x v="1"/>
    <x v="1"/>
  </r>
  <r>
    <x v="7"/>
    <x v="241"/>
    <x v="36"/>
    <x v="36"/>
    <x v="15198"/>
    <x v="0"/>
    <x v="0"/>
    <x v="0"/>
    <x v="1"/>
  </r>
  <r>
    <x v="7"/>
    <x v="241"/>
    <x v="36"/>
    <x v="36"/>
    <x v="15199"/>
    <x v="0"/>
    <x v="0"/>
    <x v="0"/>
    <x v="1"/>
  </r>
  <r>
    <x v="7"/>
    <x v="241"/>
    <x v="36"/>
    <x v="36"/>
    <x v="15200"/>
    <x v="0"/>
    <x v="0"/>
    <x v="0"/>
    <x v="1"/>
  </r>
  <r>
    <x v="7"/>
    <x v="241"/>
    <x v="36"/>
    <x v="36"/>
    <x v="15201"/>
    <x v="0"/>
    <x v="2"/>
    <x v="1"/>
    <x v="0"/>
  </r>
  <r>
    <x v="7"/>
    <x v="241"/>
    <x v="36"/>
    <x v="36"/>
    <x v="15202"/>
    <x v="0"/>
    <x v="0"/>
    <x v="0"/>
    <x v="1"/>
  </r>
  <r>
    <x v="7"/>
    <x v="241"/>
    <x v="36"/>
    <x v="36"/>
    <x v="15203"/>
    <x v="0"/>
    <x v="2"/>
    <x v="1"/>
    <x v="0"/>
  </r>
  <r>
    <x v="7"/>
    <x v="241"/>
    <x v="36"/>
    <x v="36"/>
    <x v="15204"/>
    <x v="0"/>
    <x v="2"/>
    <x v="1"/>
    <x v="0"/>
  </r>
  <r>
    <x v="7"/>
    <x v="241"/>
    <x v="36"/>
    <x v="36"/>
    <x v="15205"/>
    <x v="0"/>
    <x v="0"/>
    <x v="0"/>
    <x v="0"/>
  </r>
  <r>
    <x v="7"/>
    <x v="241"/>
    <x v="36"/>
    <x v="36"/>
    <x v="15206"/>
    <x v="0"/>
    <x v="2"/>
    <x v="1"/>
    <x v="0"/>
  </r>
  <r>
    <x v="7"/>
    <x v="241"/>
    <x v="36"/>
    <x v="36"/>
    <x v="15207"/>
    <x v="0"/>
    <x v="2"/>
    <x v="1"/>
    <x v="0"/>
  </r>
  <r>
    <x v="7"/>
    <x v="241"/>
    <x v="36"/>
    <x v="36"/>
    <x v="15208"/>
    <x v="0"/>
    <x v="3"/>
    <x v="0"/>
    <x v="1"/>
  </r>
  <r>
    <x v="7"/>
    <x v="241"/>
    <x v="36"/>
    <x v="36"/>
    <x v="15209"/>
    <x v="0"/>
    <x v="2"/>
    <x v="1"/>
    <x v="1"/>
  </r>
  <r>
    <x v="7"/>
    <x v="241"/>
    <x v="36"/>
    <x v="36"/>
    <x v="15210"/>
    <x v="0"/>
    <x v="0"/>
    <x v="0"/>
    <x v="0"/>
  </r>
  <r>
    <x v="7"/>
    <x v="241"/>
    <x v="36"/>
    <x v="36"/>
    <x v="15211"/>
    <x v="0"/>
    <x v="0"/>
    <x v="0"/>
    <x v="1"/>
  </r>
  <r>
    <x v="7"/>
    <x v="241"/>
    <x v="36"/>
    <x v="36"/>
    <x v="15212"/>
    <x v="0"/>
    <x v="2"/>
    <x v="1"/>
    <x v="0"/>
  </r>
  <r>
    <x v="7"/>
    <x v="241"/>
    <x v="36"/>
    <x v="36"/>
    <x v="15213"/>
    <x v="0"/>
    <x v="3"/>
    <x v="0"/>
    <x v="0"/>
  </r>
  <r>
    <x v="7"/>
    <x v="241"/>
    <x v="36"/>
    <x v="36"/>
    <x v="15214"/>
    <x v="0"/>
    <x v="0"/>
    <x v="0"/>
    <x v="1"/>
  </r>
  <r>
    <x v="7"/>
    <x v="241"/>
    <x v="36"/>
    <x v="36"/>
    <x v="15215"/>
    <x v="0"/>
    <x v="2"/>
    <x v="1"/>
    <x v="0"/>
  </r>
  <r>
    <x v="7"/>
    <x v="241"/>
    <x v="36"/>
    <x v="36"/>
    <x v="15216"/>
    <x v="0"/>
    <x v="2"/>
    <x v="1"/>
    <x v="0"/>
  </r>
  <r>
    <x v="7"/>
    <x v="241"/>
    <x v="36"/>
    <x v="36"/>
    <x v="15217"/>
    <x v="0"/>
    <x v="2"/>
    <x v="1"/>
    <x v="0"/>
  </r>
  <r>
    <x v="7"/>
    <x v="241"/>
    <x v="36"/>
    <x v="36"/>
    <x v="15218"/>
    <x v="0"/>
    <x v="2"/>
    <x v="1"/>
    <x v="0"/>
  </r>
  <r>
    <x v="7"/>
    <x v="241"/>
    <x v="36"/>
    <x v="36"/>
    <x v="15219"/>
    <x v="0"/>
    <x v="2"/>
    <x v="1"/>
    <x v="0"/>
  </r>
  <r>
    <x v="7"/>
    <x v="241"/>
    <x v="36"/>
    <x v="36"/>
    <x v="15220"/>
    <x v="0"/>
    <x v="1"/>
    <x v="1"/>
    <x v="0"/>
  </r>
  <r>
    <x v="7"/>
    <x v="241"/>
    <x v="36"/>
    <x v="36"/>
    <x v="15221"/>
    <x v="0"/>
    <x v="3"/>
    <x v="0"/>
    <x v="0"/>
  </r>
  <r>
    <x v="7"/>
    <x v="241"/>
    <x v="36"/>
    <x v="36"/>
    <x v="15222"/>
    <x v="0"/>
    <x v="2"/>
    <x v="1"/>
    <x v="0"/>
  </r>
  <r>
    <x v="7"/>
    <x v="241"/>
    <x v="36"/>
    <x v="36"/>
    <x v="15223"/>
    <x v="0"/>
    <x v="2"/>
    <x v="1"/>
    <x v="0"/>
  </r>
  <r>
    <x v="7"/>
    <x v="241"/>
    <x v="36"/>
    <x v="36"/>
    <x v="15224"/>
    <x v="0"/>
    <x v="0"/>
    <x v="0"/>
    <x v="1"/>
  </r>
  <r>
    <x v="7"/>
    <x v="241"/>
    <x v="36"/>
    <x v="36"/>
    <x v="15225"/>
    <x v="0"/>
    <x v="0"/>
    <x v="0"/>
    <x v="1"/>
  </r>
  <r>
    <x v="7"/>
    <x v="241"/>
    <x v="36"/>
    <x v="36"/>
    <x v="15226"/>
    <x v="0"/>
    <x v="2"/>
    <x v="1"/>
    <x v="0"/>
  </r>
  <r>
    <x v="7"/>
    <x v="241"/>
    <x v="36"/>
    <x v="36"/>
    <x v="15227"/>
    <x v="0"/>
    <x v="3"/>
    <x v="0"/>
    <x v="1"/>
  </r>
  <r>
    <x v="7"/>
    <x v="241"/>
    <x v="36"/>
    <x v="36"/>
    <x v="15228"/>
    <x v="0"/>
    <x v="2"/>
    <x v="1"/>
    <x v="0"/>
  </r>
  <r>
    <x v="7"/>
    <x v="241"/>
    <x v="36"/>
    <x v="36"/>
    <x v="15229"/>
    <x v="0"/>
    <x v="0"/>
    <x v="0"/>
    <x v="1"/>
  </r>
  <r>
    <x v="7"/>
    <x v="241"/>
    <x v="36"/>
    <x v="36"/>
    <x v="15230"/>
    <x v="0"/>
    <x v="2"/>
    <x v="1"/>
    <x v="0"/>
  </r>
  <r>
    <x v="7"/>
    <x v="241"/>
    <x v="36"/>
    <x v="36"/>
    <x v="15231"/>
    <x v="0"/>
    <x v="3"/>
    <x v="0"/>
    <x v="0"/>
  </r>
  <r>
    <x v="7"/>
    <x v="241"/>
    <x v="36"/>
    <x v="36"/>
    <x v="15232"/>
    <x v="0"/>
    <x v="3"/>
    <x v="0"/>
    <x v="0"/>
  </r>
  <r>
    <x v="7"/>
    <x v="241"/>
    <x v="36"/>
    <x v="36"/>
    <x v="15233"/>
    <x v="0"/>
    <x v="2"/>
    <x v="1"/>
    <x v="0"/>
  </r>
  <r>
    <x v="7"/>
    <x v="241"/>
    <x v="36"/>
    <x v="36"/>
    <x v="15234"/>
    <x v="0"/>
    <x v="2"/>
    <x v="1"/>
    <x v="1"/>
  </r>
  <r>
    <x v="7"/>
    <x v="241"/>
    <x v="36"/>
    <x v="36"/>
    <x v="15235"/>
    <x v="0"/>
    <x v="3"/>
    <x v="0"/>
    <x v="1"/>
  </r>
  <r>
    <x v="7"/>
    <x v="241"/>
    <x v="36"/>
    <x v="36"/>
    <x v="15236"/>
    <x v="0"/>
    <x v="2"/>
    <x v="1"/>
    <x v="0"/>
  </r>
  <r>
    <x v="7"/>
    <x v="241"/>
    <x v="36"/>
    <x v="36"/>
    <x v="15237"/>
    <x v="0"/>
    <x v="2"/>
    <x v="1"/>
    <x v="0"/>
  </r>
  <r>
    <x v="7"/>
    <x v="241"/>
    <x v="36"/>
    <x v="36"/>
    <x v="15238"/>
    <x v="0"/>
    <x v="1"/>
    <x v="1"/>
    <x v="0"/>
  </r>
  <r>
    <x v="7"/>
    <x v="241"/>
    <x v="36"/>
    <x v="36"/>
    <x v="15239"/>
    <x v="0"/>
    <x v="0"/>
    <x v="0"/>
    <x v="0"/>
  </r>
  <r>
    <x v="7"/>
    <x v="241"/>
    <x v="36"/>
    <x v="36"/>
    <x v="15240"/>
    <x v="0"/>
    <x v="2"/>
    <x v="1"/>
    <x v="0"/>
  </r>
  <r>
    <x v="7"/>
    <x v="241"/>
    <x v="36"/>
    <x v="36"/>
    <x v="15241"/>
    <x v="0"/>
    <x v="2"/>
    <x v="1"/>
    <x v="0"/>
  </r>
  <r>
    <x v="7"/>
    <x v="241"/>
    <x v="36"/>
    <x v="36"/>
    <x v="15242"/>
    <x v="0"/>
    <x v="2"/>
    <x v="1"/>
    <x v="0"/>
  </r>
  <r>
    <x v="7"/>
    <x v="241"/>
    <x v="36"/>
    <x v="36"/>
    <x v="15243"/>
    <x v="0"/>
    <x v="2"/>
    <x v="1"/>
    <x v="0"/>
  </r>
  <r>
    <x v="7"/>
    <x v="241"/>
    <x v="36"/>
    <x v="36"/>
    <x v="15244"/>
    <x v="0"/>
    <x v="1"/>
    <x v="1"/>
    <x v="0"/>
  </r>
  <r>
    <x v="7"/>
    <x v="241"/>
    <x v="36"/>
    <x v="36"/>
    <x v="15245"/>
    <x v="0"/>
    <x v="0"/>
    <x v="0"/>
    <x v="1"/>
  </r>
  <r>
    <x v="7"/>
    <x v="241"/>
    <x v="36"/>
    <x v="36"/>
    <x v="15246"/>
    <x v="0"/>
    <x v="2"/>
    <x v="1"/>
    <x v="0"/>
  </r>
  <r>
    <x v="7"/>
    <x v="241"/>
    <x v="36"/>
    <x v="36"/>
    <x v="15247"/>
    <x v="0"/>
    <x v="3"/>
    <x v="0"/>
    <x v="0"/>
  </r>
  <r>
    <x v="7"/>
    <x v="241"/>
    <x v="36"/>
    <x v="36"/>
    <x v="15248"/>
    <x v="0"/>
    <x v="2"/>
    <x v="1"/>
    <x v="0"/>
  </r>
  <r>
    <x v="7"/>
    <x v="241"/>
    <x v="36"/>
    <x v="36"/>
    <x v="15249"/>
    <x v="0"/>
    <x v="2"/>
    <x v="1"/>
    <x v="0"/>
  </r>
  <r>
    <x v="7"/>
    <x v="241"/>
    <x v="36"/>
    <x v="36"/>
    <x v="15250"/>
    <x v="0"/>
    <x v="2"/>
    <x v="1"/>
    <x v="0"/>
  </r>
  <r>
    <x v="7"/>
    <x v="241"/>
    <x v="36"/>
    <x v="36"/>
    <x v="15251"/>
    <x v="0"/>
    <x v="2"/>
    <x v="1"/>
    <x v="1"/>
  </r>
  <r>
    <x v="7"/>
    <x v="241"/>
    <x v="36"/>
    <x v="36"/>
    <x v="15252"/>
    <x v="0"/>
    <x v="3"/>
    <x v="0"/>
    <x v="1"/>
  </r>
  <r>
    <x v="7"/>
    <x v="241"/>
    <x v="36"/>
    <x v="36"/>
    <x v="15253"/>
    <x v="0"/>
    <x v="2"/>
    <x v="1"/>
    <x v="0"/>
  </r>
  <r>
    <x v="7"/>
    <x v="241"/>
    <x v="36"/>
    <x v="36"/>
    <x v="15254"/>
    <x v="0"/>
    <x v="0"/>
    <x v="0"/>
    <x v="0"/>
  </r>
  <r>
    <x v="7"/>
    <x v="241"/>
    <x v="36"/>
    <x v="36"/>
    <x v="15255"/>
    <x v="0"/>
    <x v="1"/>
    <x v="1"/>
    <x v="0"/>
  </r>
  <r>
    <x v="7"/>
    <x v="241"/>
    <x v="36"/>
    <x v="36"/>
    <x v="15256"/>
    <x v="0"/>
    <x v="2"/>
    <x v="1"/>
    <x v="1"/>
  </r>
  <r>
    <x v="7"/>
    <x v="241"/>
    <x v="36"/>
    <x v="36"/>
    <x v="15257"/>
    <x v="0"/>
    <x v="0"/>
    <x v="0"/>
    <x v="1"/>
  </r>
  <r>
    <x v="7"/>
    <x v="241"/>
    <x v="36"/>
    <x v="36"/>
    <x v="15258"/>
    <x v="0"/>
    <x v="2"/>
    <x v="1"/>
    <x v="0"/>
  </r>
  <r>
    <x v="7"/>
    <x v="241"/>
    <x v="36"/>
    <x v="36"/>
    <x v="15259"/>
    <x v="0"/>
    <x v="1"/>
    <x v="1"/>
    <x v="0"/>
  </r>
  <r>
    <x v="7"/>
    <x v="241"/>
    <x v="36"/>
    <x v="36"/>
    <x v="15260"/>
    <x v="0"/>
    <x v="2"/>
    <x v="1"/>
    <x v="0"/>
  </r>
  <r>
    <x v="7"/>
    <x v="241"/>
    <x v="36"/>
    <x v="36"/>
    <x v="15261"/>
    <x v="0"/>
    <x v="2"/>
    <x v="1"/>
    <x v="0"/>
  </r>
  <r>
    <x v="7"/>
    <x v="241"/>
    <x v="36"/>
    <x v="36"/>
    <x v="15262"/>
    <x v="0"/>
    <x v="0"/>
    <x v="0"/>
    <x v="0"/>
  </r>
  <r>
    <x v="7"/>
    <x v="241"/>
    <x v="36"/>
    <x v="36"/>
    <x v="15263"/>
    <x v="0"/>
    <x v="0"/>
    <x v="0"/>
    <x v="1"/>
  </r>
  <r>
    <x v="7"/>
    <x v="241"/>
    <x v="36"/>
    <x v="36"/>
    <x v="15264"/>
    <x v="0"/>
    <x v="2"/>
    <x v="1"/>
    <x v="0"/>
  </r>
  <r>
    <x v="7"/>
    <x v="241"/>
    <x v="36"/>
    <x v="36"/>
    <x v="15265"/>
    <x v="0"/>
    <x v="1"/>
    <x v="1"/>
    <x v="0"/>
  </r>
  <r>
    <x v="7"/>
    <x v="241"/>
    <x v="36"/>
    <x v="36"/>
    <x v="15266"/>
    <x v="0"/>
    <x v="2"/>
    <x v="1"/>
    <x v="0"/>
  </r>
  <r>
    <x v="7"/>
    <x v="241"/>
    <x v="36"/>
    <x v="36"/>
    <x v="15267"/>
    <x v="0"/>
    <x v="2"/>
    <x v="1"/>
    <x v="0"/>
  </r>
  <r>
    <x v="7"/>
    <x v="241"/>
    <x v="36"/>
    <x v="36"/>
    <x v="15268"/>
    <x v="0"/>
    <x v="2"/>
    <x v="1"/>
    <x v="0"/>
  </r>
  <r>
    <x v="7"/>
    <x v="241"/>
    <x v="36"/>
    <x v="36"/>
    <x v="15269"/>
    <x v="0"/>
    <x v="3"/>
    <x v="0"/>
    <x v="1"/>
  </r>
  <r>
    <x v="7"/>
    <x v="241"/>
    <x v="0"/>
    <x v="0"/>
    <x v="15270"/>
    <x v="0"/>
    <x v="0"/>
    <x v="0"/>
    <x v="0"/>
  </r>
  <r>
    <x v="7"/>
    <x v="241"/>
    <x v="0"/>
    <x v="0"/>
    <x v="15271"/>
    <x v="0"/>
    <x v="2"/>
    <x v="1"/>
    <x v="0"/>
  </r>
  <r>
    <x v="7"/>
    <x v="241"/>
    <x v="0"/>
    <x v="0"/>
    <x v="15272"/>
    <x v="0"/>
    <x v="2"/>
    <x v="1"/>
    <x v="0"/>
  </r>
  <r>
    <x v="7"/>
    <x v="241"/>
    <x v="0"/>
    <x v="0"/>
    <x v="15273"/>
    <x v="0"/>
    <x v="0"/>
    <x v="0"/>
    <x v="0"/>
  </r>
  <r>
    <x v="7"/>
    <x v="241"/>
    <x v="0"/>
    <x v="0"/>
    <x v="15274"/>
    <x v="0"/>
    <x v="1"/>
    <x v="1"/>
    <x v="0"/>
  </r>
  <r>
    <x v="7"/>
    <x v="241"/>
    <x v="0"/>
    <x v="0"/>
    <x v="15275"/>
    <x v="0"/>
    <x v="2"/>
    <x v="1"/>
    <x v="0"/>
  </r>
  <r>
    <x v="7"/>
    <x v="241"/>
    <x v="0"/>
    <x v="0"/>
    <x v="15276"/>
    <x v="0"/>
    <x v="0"/>
    <x v="0"/>
    <x v="0"/>
  </r>
  <r>
    <x v="7"/>
    <x v="241"/>
    <x v="0"/>
    <x v="0"/>
    <x v="15277"/>
    <x v="0"/>
    <x v="3"/>
    <x v="0"/>
    <x v="1"/>
  </r>
  <r>
    <x v="7"/>
    <x v="241"/>
    <x v="0"/>
    <x v="0"/>
    <x v="15278"/>
    <x v="0"/>
    <x v="0"/>
    <x v="0"/>
    <x v="0"/>
  </r>
  <r>
    <x v="7"/>
    <x v="241"/>
    <x v="37"/>
    <x v="37"/>
    <x v="15279"/>
    <x v="0"/>
    <x v="2"/>
    <x v="1"/>
    <x v="1"/>
  </r>
  <r>
    <x v="7"/>
    <x v="241"/>
    <x v="37"/>
    <x v="37"/>
    <x v="15280"/>
    <x v="0"/>
    <x v="0"/>
    <x v="0"/>
    <x v="1"/>
  </r>
  <r>
    <x v="7"/>
    <x v="241"/>
    <x v="37"/>
    <x v="37"/>
    <x v="15281"/>
    <x v="0"/>
    <x v="2"/>
    <x v="1"/>
    <x v="0"/>
  </r>
  <r>
    <x v="7"/>
    <x v="241"/>
    <x v="8"/>
    <x v="8"/>
    <x v="15282"/>
    <x v="0"/>
    <x v="0"/>
    <x v="0"/>
    <x v="1"/>
  </r>
  <r>
    <x v="7"/>
    <x v="241"/>
    <x v="8"/>
    <x v="8"/>
    <x v="15283"/>
    <x v="0"/>
    <x v="0"/>
    <x v="0"/>
    <x v="1"/>
  </r>
  <r>
    <x v="7"/>
    <x v="241"/>
    <x v="8"/>
    <x v="8"/>
    <x v="15284"/>
    <x v="0"/>
    <x v="2"/>
    <x v="1"/>
    <x v="0"/>
  </r>
  <r>
    <x v="7"/>
    <x v="241"/>
    <x v="10"/>
    <x v="10"/>
    <x v="15285"/>
    <x v="0"/>
    <x v="0"/>
    <x v="0"/>
    <x v="0"/>
  </r>
  <r>
    <x v="7"/>
    <x v="241"/>
    <x v="10"/>
    <x v="10"/>
    <x v="15286"/>
    <x v="0"/>
    <x v="2"/>
    <x v="1"/>
    <x v="1"/>
  </r>
  <r>
    <x v="7"/>
    <x v="241"/>
    <x v="10"/>
    <x v="10"/>
    <x v="15287"/>
    <x v="0"/>
    <x v="1"/>
    <x v="1"/>
    <x v="1"/>
  </r>
  <r>
    <x v="7"/>
    <x v="241"/>
    <x v="40"/>
    <x v="40"/>
    <x v="15288"/>
    <x v="0"/>
    <x v="0"/>
    <x v="0"/>
    <x v="1"/>
  </r>
  <r>
    <x v="7"/>
    <x v="241"/>
    <x v="50"/>
    <x v="50"/>
    <x v="15289"/>
    <x v="0"/>
    <x v="0"/>
    <x v="0"/>
    <x v="1"/>
  </r>
  <r>
    <x v="7"/>
    <x v="241"/>
    <x v="50"/>
    <x v="50"/>
    <x v="15290"/>
    <x v="0"/>
    <x v="0"/>
    <x v="0"/>
    <x v="1"/>
  </r>
  <r>
    <x v="7"/>
    <x v="241"/>
    <x v="51"/>
    <x v="51"/>
    <x v="15291"/>
    <x v="0"/>
    <x v="2"/>
    <x v="1"/>
    <x v="0"/>
  </r>
  <r>
    <x v="7"/>
    <x v="241"/>
    <x v="51"/>
    <x v="51"/>
    <x v="15292"/>
    <x v="0"/>
    <x v="0"/>
    <x v="0"/>
    <x v="1"/>
  </r>
  <r>
    <x v="7"/>
    <x v="241"/>
    <x v="52"/>
    <x v="52"/>
    <x v="15293"/>
    <x v="0"/>
    <x v="2"/>
    <x v="1"/>
    <x v="0"/>
  </r>
  <r>
    <x v="7"/>
    <x v="241"/>
    <x v="52"/>
    <x v="52"/>
    <x v="15294"/>
    <x v="0"/>
    <x v="0"/>
    <x v="0"/>
    <x v="0"/>
  </r>
  <r>
    <x v="7"/>
    <x v="241"/>
    <x v="52"/>
    <x v="52"/>
    <x v="15295"/>
    <x v="0"/>
    <x v="2"/>
    <x v="1"/>
    <x v="0"/>
  </r>
  <r>
    <x v="7"/>
    <x v="241"/>
    <x v="52"/>
    <x v="52"/>
    <x v="15296"/>
    <x v="0"/>
    <x v="1"/>
    <x v="1"/>
    <x v="0"/>
  </r>
  <r>
    <x v="7"/>
    <x v="241"/>
    <x v="52"/>
    <x v="52"/>
    <x v="15297"/>
    <x v="0"/>
    <x v="2"/>
    <x v="1"/>
    <x v="0"/>
  </r>
  <r>
    <x v="7"/>
    <x v="241"/>
    <x v="52"/>
    <x v="52"/>
    <x v="15298"/>
    <x v="0"/>
    <x v="2"/>
    <x v="1"/>
    <x v="0"/>
  </r>
  <r>
    <x v="7"/>
    <x v="241"/>
    <x v="52"/>
    <x v="52"/>
    <x v="15299"/>
    <x v="0"/>
    <x v="0"/>
    <x v="0"/>
    <x v="0"/>
  </r>
  <r>
    <x v="7"/>
    <x v="241"/>
    <x v="52"/>
    <x v="52"/>
    <x v="15300"/>
    <x v="0"/>
    <x v="1"/>
    <x v="1"/>
    <x v="0"/>
  </r>
  <r>
    <x v="7"/>
    <x v="241"/>
    <x v="52"/>
    <x v="52"/>
    <x v="15301"/>
    <x v="0"/>
    <x v="2"/>
    <x v="1"/>
    <x v="0"/>
  </r>
  <r>
    <x v="7"/>
    <x v="241"/>
    <x v="52"/>
    <x v="52"/>
    <x v="15302"/>
    <x v="0"/>
    <x v="0"/>
    <x v="0"/>
    <x v="1"/>
  </r>
  <r>
    <x v="7"/>
    <x v="241"/>
    <x v="52"/>
    <x v="52"/>
    <x v="15303"/>
    <x v="0"/>
    <x v="1"/>
    <x v="1"/>
    <x v="0"/>
  </r>
  <r>
    <x v="7"/>
    <x v="241"/>
    <x v="52"/>
    <x v="52"/>
    <x v="15304"/>
    <x v="0"/>
    <x v="0"/>
    <x v="0"/>
    <x v="1"/>
  </r>
  <r>
    <x v="7"/>
    <x v="241"/>
    <x v="52"/>
    <x v="52"/>
    <x v="15305"/>
    <x v="0"/>
    <x v="0"/>
    <x v="0"/>
    <x v="1"/>
  </r>
  <r>
    <x v="7"/>
    <x v="241"/>
    <x v="52"/>
    <x v="52"/>
    <x v="15306"/>
    <x v="0"/>
    <x v="2"/>
    <x v="1"/>
    <x v="1"/>
  </r>
  <r>
    <x v="7"/>
    <x v="241"/>
    <x v="52"/>
    <x v="52"/>
    <x v="15307"/>
    <x v="0"/>
    <x v="1"/>
    <x v="1"/>
    <x v="0"/>
  </r>
  <r>
    <x v="7"/>
    <x v="241"/>
    <x v="52"/>
    <x v="52"/>
    <x v="15308"/>
    <x v="0"/>
    <x v="2"/>
    <x v="1"/>
    <x v="0"/>
  </r>
  <r>
    <x v="7"/>
    <x v="241"/>
    <x v="52"/>
    <x v="52"/>
    <x v="15309"/>
    <x v="0"/>
    <x v="2"/>
    <x v="1"/>
    <x v="0"/>
  </r>
  <r>
    <x v="7"/>
    <x v="241"/>
    <x v="52"/>
    <x v="52"/>
    <x v="15310"/>
    <x v="0"/>
    <x v="0"/>
    <x v="0"/>
    <x v="1"/>
  </r>
  <r>
    <x v="7"/>
    <x v="241"/>
    <x v="52"/>
    <x v="52"/>
    <x v="15311"/>
    <x v="0"/>
    <x v="0"/>
    <x v="0"/>
    <x v="0"/>
  </r>
  <r>
    <x v="7"/>
    <x v="241"/>
    <x v="52"/>
    <x v="52"/>
    <x v="15312"/>
    <x v="0"/>
    <x v="2"/>
    <x v="1"/>
    <x v="1"/>
  </r>
  <r>
    <x v="7"/>
    <x v="241"/>
    <x v="52"/>
    <x v="52"/>
    <x v="15313"/>
    <x v="0"/>
    <x v="2"/>
    <x v="1"/>
    <x v="0"/>
  </r>
  <r>
    <x v="7"/>
    <x v="241"/>
    <x v="52"/>
    <x v="52"/>
    <x v="15314"/>
    <x v="0"/>
    <x v="1"/>
    <x v="1"/>
    <x v="0"/>
  </r>
  <r>
    <x v="7"/>
    <x v="241"/>
    <x v="52"/>
    <x v="52"/>
    <x v="15315"/>
    <x v="0"/>
    <x v="0"/>
    <x v="0"/>
    <x v="1"/>
  </r>
  <r>
    <x v="7"/>
    <x v="241"/>
    <x v="52"/>
    <x v="52"/>
    <x v="15316"/>
    <x v="0"/>
    <x v="1"/>
    <x v="1"/>
    <x v="0"/>
  </r>
  <r>
    <x v="7"/>
    <x v="241"/>
    <x v="52"/>
    <x v="52"/>
    <x v="15317"/>
    <x v="0"/>
    <x v="1"/>
    <x v="1"/>
    <x v="0"/>
  </r>
  <r>
    <x v="7"/>
    <x v="241"/>
    <x v="52"/>
    <x v="52"/>
    <x v="15318"/>
    <x v="0"/>
    <x v="2"/>
    <x v="1"/>
    <x v="0"/>
  </r>
  <r>
    <x v="7"/>
    <x v="241"/>
    <x v="52"/>
    <x v="52"/>
    <x v="15319"/>
    <x v="0"/>
    <x v="1"/>
    <x v="1"/>
    <x v="1"/>
  </r>
  <r>
    <x v="7"/>
    <x v="241"/>
    <x v="52"/>
    <x v="52"/>
    <x v="15320"/>
    <x v="0"/>
    <x v="2"/>
    <x v="1"/>
    <x v="1"/>
  </r>
  <r>
    <x v="7"/>
    <x v="241"/>
    <x v="71"/>
    <x v="71"/>
    <x v="15321"/>
    <x v="0"/>
    <x v="0"/>
    <x v="0"/>
    <x v="1"/>
  </r>
  <r>
    <x v="7"/>
    <x v="241"/>
    <x v="17"/>
    <x v="17"/>
    <x v="15322"/>
    <x v="0"/>
    <x v="3"/>
    <x v="0"/>
    <x v="1"/>
  </r>
  <r>
    <x v="7"/>
    <x v="241"/>
    <x v="85"/>
    <x v="85"/>
    <x v="15323"/>
    <x v="0"/>
    <x v="0"/>
    <x v="0"/>
    <x v="1"/>
  </r>
  <r>
    <x v="7"/>
    <x v="241"/>
    <x v="85"/>
    <x v="85"/>
    <x v="15324"/>
    <x v="0"/>
    <x v="0"/>
    <x v="0"/>
    <x v="1"/>
  </r>
  <r>
    <x v="7"/>
    <x v="241"/>
    <x v="85"/>
    <x v="85"/>
    <x v="15325"/>
    <x v="0"/>
    <x v="1"/>
    <x v="1"/>
    <x v="0"/>
  </r>
  <r>
    <x v="7"/>
    <x v="241"/>
    <x v="85"/>
    <x v="85"/>
    <x v="15326"/>
    <x v="0"/>
    <x v="2"/>
    <x v="1"/>
    <x v="1"/>
  </r>
  <r>
    <x v="7"/>
    <x v="241"/>
    <x v="85"/>
    <x v="85"/>
    <x v="15327"/>
    <x v="0"/>
    <x v="2"/>
    <x v="1"/>
    <x v="0"/>
  </r>
  <r>
    <x v="7"/>
    <x v="241"/>
    <x v="85"/>
    <x v="85"/>
    <x v="15328"/>
    <x v="0"/>
    <x v="1"/>
    <x v="1"/>
    <x v="0"/>
  </r>
  <r>
    <x v="7"/>
    <x v="241"/>
    <x v="85"/>
    <x v="85"/>
    <x v="15329"/>
    <x v="0"/>
    <x v="2"/>
    <x v="1"/>
    <x v="1"/>
  </r>
  <r>
    <x v="7"/>
    <x v="241"/>
    <x v="85"/>
    <x v="85"/>
    <x v="15330"/>
    <x v="0"/>
    <x v="1"/>
    <x v="1"/>
    <x v="1"/>
  </r>
  <r>
    <x v="7"/>
    <x v="241"/>
    <x v="85"/>
    <x v="85"/>
    <x v="15331"/>
    <x v="0"/>
    <x v="2"/>
    <x v="1"/>
    <x v="1"/>
  </r>
  <r>
    <x v="7"/>
    <x v="241"/>
    <x v="85"/>
    <x v="85"/>
    <x v="15332"/>
    <x v="0"/>
    <x v="1"/>
    <x v="1"/>
    <x v="0"/>
  </r>
  <r>
    <x v="7"/>
    <x v="241"/>
    <x v="85"/>
    <x v="85"/>
    <x v="15333"/>
    <x v="0"/>
    <x v="0"/>
    <x v="0"/>
    <x v="1"/>
  </r>
  <r>
    <x v="7"/>
    <x v="241"/>
    <x v="85"/>
    <x v="85"/>
    <x v="15334"/>
    <x v="0"/>
    <x v="2"/>
    <x v="1"/>
    <x v="0"/>
  </r>
  <r>
    <x v="7"/>
    <x v="241"/>
    <x v="85"/>
    <x v="85"/>
    <x v="15335"/>
    <x v="0"/>
    <x v="3"/>
    <x v="0"/>
    <x v="1"/>
  </r>
  <r>
    <x v="7"/>
    <x v="241"/>
    <x v="85"/>
    <x v="85"/>
    <x v="15336"/>
    <x v="0"/>
    <x v="2"/>
    <x v="1"/>
    <x v="1"/>
  </r>
  <r>
    <x v="7"/>
    <x v="241"/>
    <x v="85"/>
    <x v="85"/>
    <x v="15337"/>
    <x v="0"/>
    <x v="1"/>
    <x v="1"/>
    <x v="1"/>
  </r>
  <r>
    <x v="7"/>
    <x v="241"/>
    <x v="95"/>
    <x v="95"/>
    <x v="15338"/>
    <x v="0"/>
    <x v="2"/>
    <x v="1"/>
    <x v="1"/>
  </r>
  <r>
    <x v="7"/>
    <x v="241"/>
    <x v="96"/>
    <x v="96"/>
    <x v="15339"/>
    <x v="0"/>
    <x v="0"/>
    <x v="0"/>
    <x v="0"/>
  </r>
  <r>
    <x v="7"/>
    <x v="241"/>
    <x v="21"/>
    <x v="21"/>
    <x v="15340"/>
    <x v="0"/>
    <x v="0"/>
    <x v="0"/>
    <x v="1"/>
  </r>
  <r>
    <x v="7"/>
    <x v="241"/>
    <x v="101"/>
    <x v="101"/>
    <x v="15341"/>
    <x v="3"/>
    <x v="0"/>
    <x v="0"/>
    <x v="1"/>
  </r>
  <r>
    <x v="7"/>
    <x v="241"/>
    <x v="102"/>
    <x v="102"/>
    <x v="15342"/>
    <x v="0"/>
    <x v="0"/>
    <x v="0"/>
    <x v="1"/>
  </r>
  <r>
    <x v="7"/>
    <x v="241"/>
    <x v="151"/>
    <x v="151"/>
    <x v="15343"/>
    <x v="0"/>
    <x v="2"/>
    <x v="1"/>
    <x v="1"/>
  </r>
  <r>
    <x v="7"/>
    <x v="241"/>
    <x v="151"/>
    <x v="151"/>
    <x v="15344"/>
    <x v="0"/>
    <x v="0"/>
    <x v="0"/>
    <x v="1"/>
  </r>
  <r>
    <x v="7"/>
    <x v="241"/>
    <x v="134"/>
    <x v="134"/>
    <x v="15345"/>
    <x v="0"/>
    <x v="0"/>
    <x v="0"/>
    <x v="1"/>
  </r>
  <r>
    <x v="7"/>
    <x v="241"/>
    <x v="134"/>
    <x v="134"/>
    <x v="15346"/>
    <x v="0"/>
    <x v="2"/>
    <x v="1"/>
    <x v="0"/>
  </r>
  <r>
    <x v="7"/>
    <x v="241"/>
    <x v="134"/>
    <x v="134"/>
    <x v="15347"/>
    <x v="0"/>
    <x v="2"/>
    <x v="1"/>
    <x v="0"/>
  </r>
  <r>
    <x v="7"/>
    <x v="241"/>
    <x v="134"/>
    <x v="134"/>
    <x v="15348"/>
    <x v="0"/>
    <x v="2"/>
    <x v="1"/>
    <x v="1"/>
  </r>
  <r>
    <x v="7"/>
    <x v="241"/>
    <x v="134"/>
    <x v="134"/>
    <x v="15349"/>
    <x v="0"/>
    <x v="2"/>
    <x v="1"/>
    <x v="0"/>
  </r>
  <r>
    <x v="7"/>
    <x v="241"/>
    <x v="134"/>
    <x v="134"/>
    <x v="15350"/>
    <x v="0"/>
    <x v="1"/>
    <x v="1"/>
    <x v="0"/>
  </r>
  <r>
    <x v="7"/>
    <x v="241"/>
    <x v="134"/>
    <x v="134"/>
    <x v="15351"/>
    <x v="0"/>
    <x v="2"/>
    <x v="1"/>
    <x v="0"/>
  </r>
  <r>
    <x v="7"/>
    <x v="241"/>
    <x v="134"/>
    <x v="134"/>
    <x v="15352"/>
    <x v="0"/>
    <x v="2"/>
    <x v="1"/>
    <x v="0"/>
  </r>
  <r>
    <x v="7"/>
    <x v="241"/>
    <x v="134"/>
    <x v="134"/>
    <x v="15353"/>
    <x v="0"/>
    <x v="0"/>
    <x v="0"/>
    <x v="1"/>
  </r>
  <r>
    <x v="7"/>
    <x v="241"/>
    <x v="134"/>
    <x v="134"/>
    <x v="15354"/>
    <x v="0"/>
    <x v="3"/>
    <x v="0"/>
    <x v="1"/>
  </r>
  <r>
    <x v="7"/>
    <x v="241"/>
    <x v="107"/>
    <x v="107"/>
    <x v="15355"/>
    <x v="0"/>
    <x v="3"/>
    <x v="0"/>
    <x v="1"/>
  </r>
  <r>
    <x v="7"/>
    <x v="241"/>
    <x v="22"/>
    <x v="22"/>
    <x v="15356"/>
    <x v="0"/>
    <x v="0"/>
    <x v="0"/>
    <x v="1"/>
  </r>
  <r>
    <x v="7"/>
    <x v="241"/>
    <x v="22"/>
    <x v="22"/>
    <x v="15357"/>
    <x v="0"/>
    <x v="0"/>
    <x v="0"/>
    <x v="1"/>
  </r>
  <r>
    <x v="7"/>
    <x v="241"/>
    <x v="141"/>
    <x v="141"/>
    <x v="15358"/>
    <x v="0"/>
    <x v="0"/>
    <x v="0"/>
    <x v="1"/>
  </r>
  <r>
    <x v="7"/>
    <x v="241"/>
    <x v="24"/>
    <x v="24"/>
    <x v="15359"/>
    <x v="2"/>
    <x v="2"/>
    <x v="1"/>
    <x v="0"/>
  </r>
  <r>
    <x v="7"/>
    <x v="241"/>
    <x v="24"/>
    <x v="24"/>
    <x v="15360"/>
    <x v="2"/>
    <x v="0"/>
    <x v="0"/>
    <x v="1"/>
  </r>
  <r>
    <x v="7"/>
    <x v="241"/>
    <x v="24"/>
    <x v="24"/>
    <x v="15361"/>
    <x v="2"/>
    <x v="3"/>
    <x v="1"/>
    <x v="0"/>
  </r>
  <r>
    <x v="7"/>
    <x v="241"/>
    <x v="24"/>
    <x v="24"/>
    <x v="15362"/>
    <x v="2"/>
    <x v="2"/>
    <x v="1"/>
    <x v="1"/>
  </r>
  <r>
    <x v="7"/>
    <x v="241"/>
    <x v="24"/>
    <x v="24"/>
    <x v="15363"/>
    <x v="2"/>
    <x v="2"/>
    <x v="1"/>
    <x v="1"/>
  </r>
  <r>
    <x v="7"/>
    <x v="241"/>
    <x v="24"/>
    <x v="24"/>
    <x v="15364"/>
    <x v="2"/>
    <x v="0"/>
    <x v="0"/>
    <x v="1"/>
  </r>
  <r>
    <x v="7"/>
    <x v="241"/>
    <x v="24"/>
    <x v="24"/>
    <x v="15365"/>
    <x v="2"/>
    <x v="2"/>
    <x v="1"/>
    <x v="0"/>
  </r>
  <r>
    <x v="7"/>
    <x v="241"/>
    <x v="24"/>
    <x v="24"/>
    <x v="15366"/>
    <x v="2"/>
    <x v="0"/>
    <x v="0"/>
    <x v="1"/>
  </r>
  <r>
    <x v="7"/>
    <x v="241"/>
    <x v="24"/>
    <x v="24"/>
    <x v="15367"/>
    <x v="2"/>
    <x v="3"/>
    <x v="1"/>
    <x v="1"/>
  </r>
  <r>
    <x v="7"/>
    <x v="241"/>
    <x v="24"/>
    <x v="24"/>
    <x v="15368"/>
    <x v="2"/>
    <x v="3"/>
    <x v="1"/>
    <x v="0"/>
  </r>
  <r>
    <x v="7"/>
    <x v="241"/>
    <x v="24"/>
    <x v="24"/>
    <x v="15369"/>
    <x v="2"/>
    <x v="3"/>
    <x v="1"/>
    <x v="1"/>
  </r>
  <r>
    <x v="7"/>
    <x v="241"/>
    <x v="24"/>
    <x v="24"/>
    <x v="15370"/>
    <x v="2"/>
    <x v="1"/>
    <x v="1"/>
    <x v="1"/>
  </r>
  <r>
    <x v="7"/>
    <x v="241"/>
    <x v="24"/>
    <x v="24"/>
    <x v="15371"/>
    <x v="2"/>
    <x v="0"/>
    <x v="0"/>
    <x v="1"/>
  </r>
  <r>
    <x v="7"/>
    <x v="241"/>
    <x v="24"/>
    <x v="24"/>
    <x v="15372"/>
    <x v="2"/>
    <x v="2"/>
    <x v="1"/>
    <x v="1"/>
  </r>
  <r>
    <x v="7"/>
    <x v="241"/>
    <x v="24"/>
    <x v="24"/>
    <x v="15373"/>
    <x v="2"/>
    <x v="0"/>
    <x v="0"/>
    <x v="1"/>
  </r>
  <r>
    <x v="7"/>
    <x v="241"/>
    <x v="24"/>
    <x v="24"/>
    <x v="15374"/>
    <x v="2"/>
    <x v="0"/>
    <x v="0"/>
    <x v="1"/>
  </r>
  <r>
    <x v="7"/>
    <x v="241"/>
    <x v="24"/>
    <x v="24"/>
    <x v="15375"/>
    <x v="2"/>
    <x v="3"/>
    <x v="1"/>
    <x v="0"/>
  </r>
  <r>
    <x v="7"/>
    <x v="241"/>
    <x v="24"/>
    <x v="24"/>
    <x v="15376"/>
    <x v="2"/>
    <x v="3"/>
    <x v="1"/>
    <x v="1"/>
  </r>
  <r>
    <x v="7"/>
    <x v="241"/>
    <x v="24"/>
    <x v="24"/>
    <x v="15377"/>
    <x v="2"/>
    <x v="3"/>
    <x v="1"/>
    <x v="1"/>
  </r>
  <r>
    <x v="7"/>
    <x v="241"/>
    <x v="24"/>
    <x v="24"/>
    <x v="15378"/>
    <x v="2"/>
    <x v="0"/>
    <x v="0"/>
    <x v="1"/>
  </r>
  <r>
    <x v="7"/>
    <x v="241"/>
    <x v="24"/>
    <x v="24"/>
    <x v="15379"/>
    <x v="2"/>
    <x v="0"/>
    <x v="0"/>
    <x v="1"/>
  </r>
  <r>
    <x v="7"/>
    <x v="241"/>
    <x v="24"/>
    <x v="24"/>
    <x v="15380"/>
    <x v="2"/>
    <x v="0"/>
    <x v="0"/>
    <x v="1"/>
  </r>
  <r>
    <x v="7"/>
    <x v="241"/>
    <x v="24"/>
    <x v="24"/>
    <x v="15381"/>
    <x v="2"/>
    <x v="3"/>
    <x v="1"/>
    <x v="0"/>
  </r>
  <r>
    <x v="7"/>
    <x v="241"/>
    <x v="24"/>
    <x v="24"/>
    <x v="15382"/>
    <x v="2"/>
    <x v="3"/>
    <x v="1"/>
    <x v="1"/>
  </r>
  <r>
    <x v="7"/>
    <x v="241"/>
    <x v="24"/>
    <x v="24"/>
    <x v="15383"/>
    <x v="2"/>
    <x v="2"/>
    <x v="1"/>
    <x v="1"/>
  </r>
  <r>
    <x v="7"/>
    <x v="241"/>
    <x v="24"/>
    <x v="24"/>
    <x v="15384"/>
    <x v="2"/>
    <x v="0"/>
    <x v="0"/>
    <x v="1"/>
  </r>
  <r>
    <x v="7"/>
    <x v="241"/>
    <x v="24"/>
    <x v="24"/>
    <x v="15385"/>
    <x v="2"/>
    <x v="0"/>
    <x v="0"/>
    <x v="1"/>
  </r>
  <r>
    <x v="7"/>
    <x v="241"/>
    <x v="24"/>
    <x v="24"/>
    <x v="15386"/>
    <x v="2"/>
    <x v="2"/>
    <x v="1"/>
    <x v="1"/>
  </r>
  <r>
    <x v="7"/>
    <x v="241"/>
    <x v="24"/>
    <x v="24"/>
    <x v="15387"/>
    <x v="2"/>
    <x v="0"/>
    <x v="0"/>
    <x v="1"/>
  </r>
  <r>
    <x v="7"/>
    <x v="241"/>
    <x v="24"/>
    <x v="24"/>
    <x v="15388"/>
    <x v="2"/>
    <x v="3"/>
    <x v="1"/>
    <x v="1"/>
  </r>
  <r>
    <x v="7"/>
    <x v="241"/>
    <x v="24"/>
    <x v="24"/>
    <x v="15389"/>
    <x v="2"/>
    <x v="0"/>
    <x v="0"/>
    <x v="1"/>
  </r>
  <r>
    <x v="7"/>
    <x v="241"/>
    <x v="24"/>
    <x v="24"/>
    <x v="15390"/>
    <x v="2"/>
    <x v="3"/>
    <x v="1"/>
    <x v="1"/>
  </r>
  <r>
    <x v="7"/>
    <x v="241"/>
    <x v="24"/>
    <x v="24"/>
    <x v="15391"/>
    <x v="2"/>
    <x v="2"/>
    <x v="1"/>
    <x v="1"/>
  </r>
  <r>
    <x v="7"/>
    <x v="241"/>
    <x v="24"/>
    <x v="24"/>
    <x v="15392"/>
    <x v="2"/>
    <x v="2"/>
    <x v="1"/>
    <x v="0"/>
  </r>
  <r>
    <x v="7"/>
    <x v="241"/>
    <x v="108"/>
    <x v="108"/>
    <x v="15393"/>
    <x v="0"/>
    <x v="1"/>
    <x v="1"/>
    <x v="0"/>
  </r>
  <r>
    <x v="7"/>
    <x v="241"/>
    <x v="108"/>
    <x v="108"/>
    <x v="15394"/>
    <x v="0"/>
    <x v="0"/>
    <x v="0"/>
    <x v="0"/>
  </r>
  <r>
    <x v="7"/>
    <x v="241"/>
    <x v="25"/>
    <x v="25"/>
    <x v="15395"/>
    <x v="0"/>
    <x v="0"/>
    <x v="0"/>
    <x v="1"/>
  </r>
  <r>
    <x v="7"/>
    <x v="241"/>
    <x v="25"/>
    <x v="25"/>
    <x v="15396"/>
    <x v="0"/>
    <x v="0"/>
    <x v="0"/>
    <x v="1"/>
  </r>
  <r>
    <x v="7"/>
    <x v="241"/>
    <x v="25"/>
    <x v="25"/>
    <x v="15397"/>
    <x v="0"/>
    <x v="3"/>
    <x v="0"/>
    <x v="1"/>
  </r>
  <r>
    <x v="7"/>
    <x v="241"/>
    <x v="25"/>
    <x v="25"/>
    <x v="15398"/>
    <x v="0"/>
    <x v="1"/>
    <x v="1"/>
    <x v="1"/>
  </r>
  <r>
    <x v="7"/>
    <x v="241"/>
    <x v="28"/>
    <x v="28"/>
    <x v="15399"/>
    <x v="0"/>
    <x v="1"/>
    <x v="1"/>
    <x v="0"/>
  </r>
  <r>
    <x v="7"/>
    <x v="241"/>
    <x v="124"/>
    <x v="124"/>
    <x v="15400"/>
    <x v="3"/>
    <x v="0"/>
    <x v="0"/>
    <x v="0"/>
  </r>
  <r>
    <x v="7"/>
    <x v="241"/>
    <x v="33"/>
    <x v="33"/>
    <x v="15401"/>
    <x v="0"/>
    <x v="1"/>
    <x v="1"/>
    <x v="0"/>
  </r>
  <r>
    <x v="7"/>
    <x v="241"/>
    <x v="126"/>
    <x v="126"/>
    <x v="15402"/>
    <x v="0"/>
    <x v="2"/>
    <x v="1"/>
    <x v="0"/>
  </r>
  <r>
    <x v="7"/>
    <x v="241"/>
    <x v="126"/>
    <x v="126"/>
    <x v="15403"/>
    <x v="0"/>
    <x v="3"/>
    <x v="0"/>
    <x v="0"/>
  </r>
  <r>
    <x v="7"/>
    <x v="241"/>
    <x v="126"/>
    <x v="126"/>
    <x v="15404"/>
    <x v="0"/>
    <x v="1"/>
    <x v="1"/>
    <x v="0"/>
  </r>
  <r>
    <x v="7"/>
    <x v="241"/>
    <x v="126"/>
    <x v="126"/>
    <x v="15405"/>
    <x v="0"/>
    <x v="2"/>
    <x v="1"/>
    <x v="0"/>
  </r>
  <r>
    <x v="8"/>
    <x v="242"/>
    <x v="0"/>
    <x v="0"/>
    <x v="15406"/>
    <x v="0"/>
    <x v="2"/>
    <x v="1"/>
    <x v="0"/>
  </r>
  <r>
    <x v="8"/>
    <x v="242"/>
    <x v="9"/>
    <x v="9"/>
    <x v="15407"/>
    <x v="0"/>
    <x v="2"/>
    <x v="1"/>
    <x v="0"/>
  </r>
  <r>
    <x v="8"/>
    <x v="242"/>
    <x v="1"/>
    <x v="1"/>
    <x v="15408"/>
    <x v="0"/>
    <x v="2"/>
    <x v="1"/>
    <x v="0"/>
  </r>
  <r>
    <x v="8"/>
    <x v="242"/>
    <x v="1"/>
    <x v="1"/>
    <x v="15409"/>
    <x v="0"/>
    <x v="1"/>
    <x v="1"/>
    <x v="0"/>
  </r>
  <r>
    <x v="8"/>
    <x v="242"/>
    <x v="1"/>
    <x v="1"/>
    <x v="15410"/>
    <x v="0"/>
    <x v="2"/>
    <x v="1"/>
    <x v="0"/>
  </r>
  <r>
    <x v="8"/>
    <x v="242"/>
    <x v="1"/>
    <x v="1"/>
    <x v="15411"/>
    <x v="0"/>
    <x v="1"/>
    <x v="1"/>
    <x v="0"/>
  </r>
  <r>
    <x v="8"/>
    <x v="242"/>
    <x v="1"/>
    <x v="1"/>
    <x v="15412"/>
    <x v="0"/>
    <x v="1"/>
    <x v="1"/>
    <x v="0"/>
  </r>
  <r>
    <x v="8"/>
    <x v="242"/>
    <x v="4"/>
    <x v="4"/>
    <x v="15413"/>
    <x v="0"/>
    <x v="1"/>
    <x v="1"/>
    <x v="0"/>
  </r>
  <r>
    <x v="8"/>
    <x v="242"/>
    <x v="4"/>
    <x v="4"/>
    <x v="15414"/>
    <x v="0"/>
    <x v="2"/>
    <x v="1"/>
    <x v="0"/>
  </r>
  <r>
    <x v="8"/>
    <x v="242"/>
    <x v="4"/>
    <x v="4"/>
    <x v="15415"/>
    <x v="0"/>
    <x v="2"/>
    <x v="1"/>
    <x v="0"/>
  </r>
  <r>
    <x v="8"/>
    <x v="242"/>
    <x v="4"/>
    <x v="4"/>
    <x v="15416"/>
    <x v="0"/>
    <x v="4"/>
    <x v="1"/>
    <x v="0"/>
  </r>
  <r>
    <x v="8"/>
    <x v="242"/>
    <x v="5"/>
    <x v="5"/>
    <x v="15417"/>
    <x v="0"/>
    <x v="1"/>
    <x v="1"/>
    <x v="0"/>
  </r>
  <r>
    <x v="8"/>
    <x v="242"/>
    <x v="3"/>
    <x v="3"/>
    <x v="15418"/>
    <x v="0"/>
    <x v="1"/>
    <x v="1"/>
    <x v="0"/>
  </r>
  <r>
    <x v="8"/>
    <x v="243"/>
    <x v="34"/>
    <x v="34"/>
    <x v="15419"/>
    <x v="0"/>
    <x v="0"/>
    <x v="0"/>
    <x v="0"/>
  </r>
  <r>
    <x v="8"/>
    <x v="243"/>
    <x v="34"/>
    <x v="34"/>
    <x v="15420"/>
    <x v="0"/>
    <x v="2"/>
    <x v="1"/>
    <x v="0"/>
  </r>
  <r>
    <x v="8"/>
    <x v="243"/>
    <x v="0"/>
    <x v="0"/>
    <x v="15421"/>
    <x v="0"/>
    <x v="1"/>
    <x v="1"/>
    <x v="0"/>
  </r>
  <r>
    <x v="8"/>
    <x v="243"/>
    <x v="0"/>
    <x v="0"/>
    <x v="15422"/>
    <x v="0"/>
    <x v="2"/>
    <x v="1"/>
    <x v="0"/>
  </r>
  <r>
    <x v="8"/>
    <x v="243"/>
    <x v="0"/>
    <x v="0"/>
    <x v="15423"/>
    <x v="0"/>
    <x v="2"/>
    <x v="1"/>
    <x v="0"/>
  </r>
  <r>
    <x v="8"/>
    <x v="243"/>
    <x v="0"/>
    <x v="0"/>
    <x v="15424"/>
    <x v="0"/>
    <x v="2"/>
    <x v="1"/>
    <x v="0"/>
  </r>
  <r>
    <x v="8"/>
    <x v="243"/>
    <x v="0"/>
    <x v="0"/>
    <x v="15425"/>
    <x v="0"/>
    <x v="2"/>
    <x v="1"/>
    <x v="0"/>
  </r>
  <r>
    <x v="8"/>
    <x v="243"/>
    <x v="0"/>
    <x v="0"/>
    <x v="15426"/>
    <x v="0"/>
    <x v="2"/>
    <x v="1"/>
    <x v="0"/>
  </r>
  <r>
    <x v="8"/>
    <x v="243"/>
    <x v="0"/>
    <x v="0"/>
    <x v="15427"/>
    <x v="0"/>
    <x v="2"/>
    <x v="1"/>
    <x v="0"/>
  </r>
  <r>
    <x v="8"/>
    <x v="243"/>
    <x v="0"/>
    <x v="0"/>
    <x v="15428"/>
    <x v="0"/>
    <x v="2"/>
    <x v="1"/>
    <x v="0"/>
  </r>
  <r>
    <x v="8"/>
    <x v="243"/>
    <x v="0"/>
    <x v="0"/>
    <x v="15429"/>
    <x v="0"/>
    <x v="2"/>
    <x v="1"/>
    <x v="0"/>
  </r>
  <r>
    <x v="8"/>
    <x v="243"/>
    <x v="0"/>
    <x v="0"/>
    <x v="15430"/>
    <x v="0"/>
    <x v="1"/>
    <x v="1"/>
    <x v="0"/>
  </r>
  <r>
    <x v="8"/>
    <x v="243"/>
    <x v="0"/>
    <x v="0"/>
    <x v="15431"/>
    <x v="0"/>
    <x v="2"/>
    <x v="1"/>
    <x v="0"/>
  </r>
  <r>
    <x v="8"/>
    <x v="243"/>
    <x v="0"/>
    <x v="0"/>
    <x v="15432"/>
    <x v="0"/>
    <x v="1"/>
    <x v="1"/>
    <x v="0"/>
  </r>
  <r>
    <x v="8"/>
    <x v="243"/>
    <x v="37"/>
    <x v="37"/>
    <x v="15433"/>
    <x v="0"/>
    <x v="2"/>
    <x v="1"/>
    <x v="0"/>
  </r>
  <r>
    <x v="8"/>
    <x v="243"/>
    <x v="37"/>
    <x v="37"/>
    <x v="15434"/>
    <x v="0"/>
    <x v="1"/>
    <x v="1"/>
    <x v="0"/>
  </r>
  <r>
    <x v="8"/>
    <x v="243"/>
    <x v="8"/>
    <x v="8"/>
    <x v="15435"/>
    <x v="0"/>
    <x v="2"/>
    <x v="1"/>
    <x v="0"/>
  </r>
  <r>
    <x v="8"/>
    <x v="243"/>
    <x v="8"/>
    <x v="8"/>
    <x v="15436"/>
    <x v="0"/>
    <x v="2"/>
    <x v="1"/>
    <x v="0"/>
  </r>
  <r>
    <x v="8"/>
    <x v="243"/>
    <x v="8"/>
    <x v="8"/>
    <x v="15437"/>
    <x v="0"/>
    <x v="2"/>
    <x v="1"/>
    <x v="0"/>
  </r>
  <r>
    <x v="8"/>
    <x v="243"/>
    <x v="8"/>
    <x v="8"/>
    <x v="15438"/>
    <x v="0"/>
    <x v="2"/>
    <x v="1"/>
    <x v="0"/>
  </r>
  <r>
    <x v="8"/>
    <x v="243"/>
    <x v="8"/>
    <x v="8"/>
    <x v="15439"/>
    <x v="0"/>
    <x v="3"/>
    <x v="0"/>
    <x v="0"/>
  </r>
  <r>
    <x v="8"/>
    <x v="243"/>
    <x v="8"/>
    <x v="8"/>
    <x v="15440"/>
    <x v="0"/>
    <x v="2"/>
    <x v="1"/>
    <x v="0"/>
  </r>
  <r>
    <x v="8"/>
    <x v="243"/>
    <x v="8"/>
    <x v="8"/>
    <x v="15441"/>
    <x v="0"/>
    <x v="3"/>
    <x v="0"/>
    <x v="1"/>
  </r>
  <r>
    <x v="8"/>
    <x v="243"/>
    <x v="8"/>
    <x v="8"/>
    <x v="15442"/>
    <x v="0"/>
    <x v="0"/>
    <x v="0"/>
    <x v="1"/>
  </r>
  <r>
    <x v="8"/>
    <x v="243"/>
    <x v="8"/>
    <x v="8"/>
    <x v="15443"/>
    <x v="0"/>
    <x v="1"/>
    <x v="1"/>
    <x v="0"/>
  </r>
  <r>
    <x v="8"/>
    <x v="243"/>
    <x v="8"/>
    <x v="8"/>
    <x v="15444"/>
    <x v="0"/>
    <x v="2"/>
    <x v="1"/>
    <x v="0"/>
  </r>
  <r>
    <x v="8"/>
    <x v="243"/>
    <x v="8"/>
    <x v="8"/>
    <x v="15445"/>
    <x v="0"/>
    <x v="2"/>
    <x v="1"/>
    <x v="0"/>
  </r>
  <r>
    <x v="8"/>
    <x v="243"/>
    <x v="8"/>
    <x v="8"/>
    <x v="15446"/>
    <x v="0"/>
    <x v="3"/>
    <x v="0"/>
    <x v="1"/>
  </r>
  <r>
    <x v="8"/>
    <x v="243"/>
    <x v="8"/>
    <x v="8"/>
    <x v="15447"/>
    <x v="0"/>
    <x v="2"/>
    <x v="1"/>
    <x v="0"/>
  </r>
  <r>
    <x v="8"/>
    <x v="243"/>
    <x v="8"/>
    <x v="8"/>
    <x v="15448"/>
    <x v="0"/>
    <x v="0"/>
    <x v="0"/>
    <x v="0"/>
  </r>
  <r>
    <x v="8"/>
    <x v="243"/>
    <x v="8"/>
    <x v="8"/>
    <x v="15449"/>
    <x v="0"/>
    <x v="2"/>
    <x v="1"/>
    <x v="0"/>
  </r>
  <r>
    <x v="8"/>
    <x v="243"/>
    <x v="8"/>
    <x v="8"/>
    <x v="15450"/>
    <x v="0"/>
    <x v="2"/>
    <x v="1"/>
    <x v="0"/>
  </r>
  <r>
    <x v="8"/>
    <x v="243"/>
    <x v="8"/>
    <x v="8"/>
    <x v="15451"/>
    <x v="0"/>
    <x v="2"/>
    <x v="1"/>
    <x v="0"/>
  </r>
  <r>
    <x v="8"/>
    <x v="243"/>
    <x v="8"/>
    <x v="8"/>
    <x v="15452"/>
    <x v="0"/>
    <x v="2"/>
    <x v="1"/>
    <x v="0"/>
  </r>
  <r>
    <x v="8"/>
    <x v="243"/>
    <x v="8"/>
    <x v="8"/>
    <x v="15453"/>
    <x v="0"/>
    <x v="2"/>
    <x v="1"/>
    <x v="0"/>
  </r>
  <r>
    <x v="8"/>
    <x v="243"/>
    <x v="8"/>
    <x v="8"/>
    <x v="15454"/>
    <x v="0"/>
    <x v="2"/>
    <x v="1"/>
    <x v="0"/>
  </r>
  <r>
    <x v="8"/>
    <x v="243"/>
    <x v="8"/>
    <x v="8"/>
    <x v="15455"/>
    <x v="0"/>
    <x v="2"/>
    <x v="1"/>
    <x v="0"/>
  </r>
  <r>
    <x v="8"/>
    <x v="243"/>
    <x v="8"/>
    <x v="8"/>
    <x v="15456"/>
    <x v="0"/>
    <x v="2"/>
    <x v="1"/>
    <x v="0"/>
  </r>
  <r>
    <x v="8"/>
    <x v="243"/>
    <x v="8"/>
    <x v="8"/>
    <x v="15457"/>
    <x v="0"/>
    <x v="2"/>
    <x v="1"/>
    <x v="0"/>
  </r>
  <r>
    <x v="8"/>
    <x v="243"/>
    <x v="8"/>
    <x v="8"/>
    <x v="15458"/>
    <x v="0"/>
    <x v="1"/>
    <x v="1"/>
    <x v="0"/>
  </r>
  <r>
    <x v="8"/>
    <x v="243"/>
    <x v="8"/>
    <x v="8"/>
    <x v="15459"/>
    <x v="0"/>
    <x v="2"/>
    <x v="1"/>
    <x v="0"/>
  </r>
  <r>
    <x v="8"/>
    <x v="243"/>
    <x v="8"/>
    <x v="8"/>
    <x v="15460"/>
    <x v="0"/>
    <x v="2"/>
    <x v="1"/>
    <x v="0"/>
  </r>
  <r>
    <x v="8"/>
    <x v="243"/>
    <x v="8"/>
    <x v="8"/>
    <x v="15461"/>
    <x v="0"/>
    <x v="2"/>
    <x v="1"/>
    <x v="0"/>
  </r>
  <r>
    <x v="8"/>
    <x v="243"/>
    <x v="8"/>
    <x v="8"/>
    <x v="15462"/>
    <x v="0"/>
    <x v="2"/>
    <x v="1"/>
    <x v="0"/>
  </r>
  <r>
    <x v="8"/>
    <x v="243"/>
    <x v="8"/>
    <x v="8"/>
    <x v="15463"/>
    <x v="0"/>
    <x v="2"/>
    <x v="1"/>
    <x v="0"/>
  </r>
  <r>
    <x v="8"/>
    <x v="243"/>
    <x v="8"/>
    <x v="8"/>
    <x v="15464"/>
    <x v="0"/>
    <x v="2"/>
    <x v="1"/>
    <x v="0"/>
  </r>
  <r>
    <x v="8"/>
    <x v="243"/>
    <x v="8"/>
    <x v="8"/>
    <x v="15465"/>
    <x v="0"/>
    <x v="2"/>
    <x v="1"/>
    <x v="0"/>
  </r>
  <r>
    <x v="8"/>
    <x v="243"/>
    <x v="8"/>
    <x v="8"/>
    <x v="15466"/>
    <x v="0"/>
    <x v="2"/>
    <x v="1"/>
    <x v="0"/>
  </r>
  <r>
    <x v="8"/>
    <x v="243"/>
    <x v="8"/>
    <x v="8"/>
    <x v="15467"/>
    <x v="0"/>
    <x v="1"/>
    <x v="1"/>
    <x v="0"/>
  </r>
  <r>
    <x v="8"/>
    <x v="243"/>
    <x v="8"/>
    <x v="8"/>
    <x v="15468"/>
    <x v="0"/>
    <x v="2"/>
    <x v="1"/>
    <x v="0"/>
  </r>
  <r>
    <x v="8"/>
    <x v="243"/>
    <x v="8"/>
    <x v="8"/>
    <x v="15469"/>
    <x v="0"/>
    <x v="2"/>
    <x v="1"/>
    <x v="0"/>
  </r>
  <r>
    <x v="8"/>
    <x v="243"/>
    <x v="8"/>
    <x v="8"/>
    <x v="15470"/>
    <x v="0"/>
    <x v="2"/>
    <x v="1"/>
    <x v="0"/>
  </r>
  <r>
    <x v="8"/>
    <x v="243"/>
    <x v="8"/>
    <x v="8"/>
    <x v="15471"/>
    <x v="0"/>
    <x v="2"/>
    <x v="1"/>
    <x v="0"/>
  </r>
  <r>
    <x v="8"/>
    <x v="243"/>
    <x v="8"/>
    <x v="8"/>
    <x v="15472"/>
    <x v="0"/>
    <x v="2"/>
    <x v="1"/>
    <x v="0"/>
  </r>
  <r>
    <x v="8"/>
    <x v="243"/>
    <x v="9"/>
    <x v="9"/>
    <x v="15473"/>
    <x v="0"/>
    <x v="2"/>
    <x v="1"/>
    <x v="0"/>
  </r>
  <r>
    <x v="8"/>
    <x v="243"/>
    <x v="9"/>
    <x v="9"/>
    <x v="15474"/>
    <x v="0"/>
    <x v="2"/>
    <x v="1"/>
    <x v="0"/>
  </r>
  <r>
    <x v="8"/>
    <x v="243"/>
    <x v="9"/>
    <x v="9"/>
    <x v="15475"/>
    <x v="0"/>
    <x v="1"/>
    <x v="1"/>
    <x v="0"/>
  </r>
  <r>
    <x v="8"/>
    <x v="243"/>
    <x v="9"/>
    <x v="9"/>
    <x v="15476"/>
    <x v="0"/>
    <x v="0"/>
    <x v="0"/>
    <x v="0"/>
  </r>
  <r>
    <x v="8"/>
    <x v="243"/>
    <x v="9"/>
    <x v="9"/>
    <x v="15477"/>
    <x v="0"/>
    <x v="0"/>
    <x v="0"/>
    <x v="0"/>
  </r>
  <r>
    <x v="8"/>
    <x v="243"/>
    <x v="9"/>
    <x v="9"/>
    <x v="15478"/>
    <x v="0"/>
    <x v="2"/>
    <x v="1"/>
    <x v="0"/>
  </r>
  <r>
    <x v="8"/>
    <x v="243"/>
    <x v="9"/>
    <x v="9"/>
    <x v="15479"/>
    <x v="0"/>
    <x v="1"/>
    <x v="1"/>
    <x v="0"/>
  </r>
  <r>
    <x v="8"/>
    <x v="243"/>
    <x v="9"/>
    <x v="9"/>
    <x v="15480"/>
    <x v="0"/>
    <x v="2"/>
    <x v="1"/>
    <x v="0"/>
  </r>
  <r>
    <x v="8"/>
    <x v="243"/>
    <x v="9"/>
    <x v="9"/>
    <x v="15481"/>
    <x v="0"/>
    <x v="0"/>
    <x v="0"/>
    <x v="1"/>
  </r>
  <r>
    <x v="8"/>
    <x v="243"/>
    <x v="9"/>
    <x v="9"/>
    <x v="15482"/>
    <x v="0"/>
    <x v="2"/>
    <x v="1"/>
    <x v="0"/>
  </r>
  <r>
    <x v="8"/>
    <x v="243"/>
    <x v="9"/>
    <x v="9"/>
    <x v="15483"/>
    <x v="0"/>
    <x v="1"/>
    <x v="1"/>
    <x v="0"/>
  </r>
  <r>
    <x v="8"/>
    <x v="243"/>
    <x v="10"/>
    <x v="10"/>
    <x v="15484"/>
    <x v="0"/>
    <x v="2"/>
    <x v="1"/>
    <x v="0"/>
  </r>
  <r>
    <x v="8"/>
    <x v="243"/>
    <x v="10"/>
    <x v="10"/>
    <x v="15485"/>
    <x v="0"/>
    <x v="2"/>
    <x v="1"/>
    <x v="0"/>
  </r>
  <r>
    <x v="8"/>
    <x v="243"/>
    <x v="10"/>
    <x v="10"/>
    <x v="15486"/>
    <x v="0"/>
    <x v="0"/>
    <x v="0"/>
    <x v="1"/>
  </r>
  <r>
    <x v="8"/>
    <x v="243"/>
    <x v="10"/>
    <x v="10"/>
    <x v="15487"/>
    <x v="0"/>
    <x v="0"/>
    <x v="0"/>
    <x v="1"/>
  </r>
  <r>
    <x v="8"/>
    <x v="243"/>
    <x v="11"/>
    <x v="11"/>
    <x v="15488"/>
    <x v="0"/>
    <x v="2"/>
    <x v="1"/>
    <x v="0"/>
  </r>
  <r>
    <x v="8"/>
    <x v="243"/>
    <x v="1"/>
    <x v="1"/>
    <x v="15489"/>
    <x v="0"/>
    <x v="1"/>
    <x v="1"/>
    <x v="0"/>
  </r>
  <r>
    <x v="8"/>
    <x v="243"/>
    <x v="1"/>
    <x v="1"/>
    <x v="15490"/>
    <x v="0"/>
    <x v="0"/>
    <x v="0"/>
    <x v="1"/>
  </r>
  <r>
    <x v="8"/>
    <x v="243"/>
    <x v="1"/>
    <x v="1"/>
    <x v="15491"/>
    <x v="0"/>
    <x v="2"/>
    <x v="1"/>
    <x v="0"/>
  </r>
  <r>
    <x v="8"/>
    <x v="243"/>
    <x v="1"/>
    <x v="1"/>
    <x v="15492"/>
    <x v="0"/>
    <x v="2"/>
    <x v="1"/>
    <x v="0"/>
  </r>
  <r>
    <x v="8"/>
    <x v="243"/>
    <x v="1"/>
    <x v="1"/>
    <x v="15493"/>
    <x v="0"/>
    <x v="1"/>
    <x v="1"/>
    <x v="0"/>
  </r>
  <r>
    <x v="8"/>
    <x v="243"/>
    <x v="1"/>
    <x v="1"/>
    <x v="15494"/>
    <x v="0"/>
    <x v="1"/>
    <x v="1"/>
    <x v="0"/>
  </r>
  <r>
    <x v="8"/>
    <x v="243"/>
    <x v="1"/>
    <x v="1"/>
    <x v="15495"/>
    <x v="0"/>
    <x v="0"/>
    <x v="0"/>
    <x v="1"/>
  </r>
  <r>
    <x v="8"/>
    <x v="243"/>
    <x v="1"/>
    <x v="1"/>
    <x v="15496"/>
    <x v="0"/>
    <x v="1"/>
    <x v="1"/>
    <x v="0"/>
  </r>
  <r>
    <x v="8"/>
    <x v="243"/>
    <x v="1"/>
    <x v="1"/>
    <x v="15497"/>
    <x v="0"/>
    <x v="2"/>
    <x v="1"/>
    <x v="0"/>
  </r>
  <r>
    <x v="8"/>
    <x v="243"/>
    <x v="1"/>
    <x v="1"/>
    <x v="15498"/>
    <x v="0"/>
    <x v="2"/>
    <x v="1"/>
    <x v="0"/>
  </r>
  <r>
    <x v="8"/>
    <x v="243"/>
    <x v="1"/>
    <x v="1"/>
    <x v="15499"/>
    <x v="0"/>
    <x v="1"/>
    <x v="1"/>
    <x v="0"/>
  </r>
  <r>
    <x v="8"/>
    <x v="243"/>
    <x v="1"/>
    <x v="1"/>
    <x v="15500"/>
    <x v="0"/>
    <x v="1"/>
    <x v="1"/>
    <x v="0"/>
  </r>
  <r>
    <x v="8"/>
    <x v="243"/>
    <x v="1"/>
    <x v="1"/>
    <x v="15501"/>
    <x v="0"/>
    <x v="1"/>
    <x v="1"/>
    <x v="0"/>
  </r>
  <r>
    <x v="8"/>
    <x v="243"/>
    <x v="1"/>
    <x v="1"/>
    <x v="15502"/>
    <x v="0"/>
    <x v="1"/>
    <x v="1"/>
    <x v="0"/>
  </r>
  <r>
    <x v="8"/>
    <x v="243"/>
    <x v="1"/>
    <x v="1"/>
    <x v="15503"/>
    <x v="0"/>
    <x v="1"/>
    <x v="1"/>
    <x v="0"/>
  </r>
  <r>
    <x v="8"/>
    <x v="243"/>
    <x v="1"/>
    <x v="1"/>
    <x v="15504"/>
    <x v="0"/>
    <x v="2"/>
    <x v="1"/>
    <x v="0"/>
  </r>
  <r>
    <x v="8"/>
    <x v="243"/>
    <x v="1"/>
    <x v="1"/>
    <x v="15505"/>
    <x v="0"/>
    <x v="0"/>
    <x v="0"/>
    <x v="0"/>
  </r>
  <r>
    <x v="8"/>
    <x v="243"/>
    <x v="1"/>
    <x v="1"/>
    <x v="15506"/>
    <x v="0"/>
    <x v="2"/>
    <x v="1"/>
    <x v="0"/>
  </r>
  <r>
    <x v="8"/>
    <x v="243"/>
    <x v="1"/>
    <x v="1"/>
    <x v="15507"/>
    <x v="0"/>
    <x v="1"/>
    <x v="1"/>
    <x v="0"/>
  </r>
  <r>
    <x v="8"/>
    <x v="243"/>
    <x v="1"/>
    <x v="1"/>
    <x v="15508"/>
    <x v="0"/>
    <x v="2"/>
    <x v="1"/>
    <x v="0"/>
  </r>
  <r>
    <x v="8"/>
    <x v="243"/>
    <x v="1"/>
    <x v="1"/>
    <x v="15509"/>
    <x v="0"/>
    <x v="0"/>
    <x v="0"/>
    <x v="0"/>
  </r>
  <r>
    <x v="8"/>
    <x v="243"/>
    <x v="173"/>
    <x v="172"/>
    <x v="15510"/>
    <x v="0"/>
    <x v="0"/>
    <x v="0"/>
    <x v="0"/>
  </r>
  <r>
    <x v="8"/>
    <x v="243"/>
    <x v="173"/>
    <x v="172"/>
    <x v="15511"/>
    <x v="0"/>
    <x v="3"/>
    <x v="0"/>
    <x v="0"/>
  </r>
  <r>
    <x v="8"/>
    <x v="243"/>
    <x v="173"/>
    <x v="172"/>
    <x v="15512"/>
    <x v="0"/>
    <x v="0"/>
    <x v="0"/>
    <x v="1"/>
  </r>
  <r>
    <x v="8"/>
    <x v="243"/>
    <x v="16"/>
    <x v="16"/>
    <x v="15513"/>
    <x v="0"/>
    <x v="0"/>
    <x v="0"/>
    <x v="0"/>
  </r>
  <r>
    <x v="8"/>
    <x v="243"/>
    <x v="16"/>
    <x v="16"/>
    <x v="15514"/>
    <x v="0"/>
    <x v="1"/>
    <x v="1"/>
    <x v="0"/>
  </r>
  <r>
    <x v="8"/>
    <x v="243"/>
    <x v="16"/>
    <x v="16"/>
    <x v="15515"/>
    <x v="0"/>
    <x v="0"/>
    <x v="0"/>
    <x v="0"/>
  </r>
  <r>
    <x v="8"/>
    <x v="243"/>
    <x v="17"/>
    <x v="17"/>
    <x v="15516"/>
    <x v="0"/>
    <x v="1"/>
    <x v="1"/>
    <x v="1"/>
  </r>
  <r>
    <x v="8"/>
    <x v="243"/>
    <x v="17"/>
    <x v="17"/>
    <x v="15517"/>
    <x v="0"/>
    <x v="2"/>
    <x v="1"/>
    <x v="0"/>
  </r>
  <r>
    <x v="8"/>
    <x v="243"/>
    <x v="17"/>
    <x v="17"/>
    <x v="15518"/>
    <x v="0"/>
    <x v="1"/>
    <x v="1"/>
    <x v="0"/>
  </r>
  <r>
    <x v="8"/>
    <x v="243"/>
    <x v="17"/>
    <x v="17"/>
    <x v="15519"/>
    <x v="0"/>
    <x v="0"/>
    <x v="0"/>
    <x v="1"/>
  </r>
  <r>
    <x v="8"/>
    <x v="243"/>
    <x v="17"/>
    <x v="17"/>
    <x v="15520"/>
    <x v="0"/>
    <x v="2"/>
    <x v="1"/>
    <x v="0"/>
  </r>
  <r>
    <x v="8"/>
    <x v="243"/>
    <x v="95"/>
    <x v="95"/>
    <x v="15521"/>
    <x v="0"/>
    <x v="1"/>
    <x v="1"/>
    <x v="0"/>
  </r>
  <r>
    <x v="8"/>
    <x v="243"/>
    <x v="95"/>
    <x v="95"/>
    <x v="15522"/>
    <x v="0"/>
    <x v="1"/>
    <x v="1"/>
    <x v="0"/>
  </r>
  <r>
    <x v="8"/>
    <x v="243"/>
    <x v="96"/>
    <x v="96"/>
    <x v="15523"/>
    <x v="0"/>
    <x v="1"/>
    <x v="1"/>
    <x v="0"/>
  </r>
  <r>
    <x v="8"/>
    <x v="243"/>
    <x v="6"/>
    <x v="6"/>
    <x v="15524"/>
    <x v="0"/>
    <x v="1"/>
    <x v="1"/>
    <x v="0"/>
  </r>
  <r>
    <x v="8"/>
    <x v="243"/>
    <x v="6"/>
    <x v="6"/>
    <x v="15525"/>
    <x v="0"/>
    <x v="2"/>
    <x v="1"/>
    <x v="0"/>
  </r>
  <r>
    <x v="8"/>
    <x v="243"/>
    <x v="6"/>
    <x v="6"/>
    <x v="15526"/>
    <x v="0"/>
    <x v="1"/>
    <x v="1"/>
    <x v="0"/>
  </r>
  <r>
    <x v="8"/>
    <x v="243"/>
    <x v="6"/>
    <x v="6"/>
    <x v="15527"/>
    <x v="0"/>
    <x v="1"/>
    <x v="1"/>
    <x v="0"/>
  </r>
  <r>
    <x v="8"/>
    <x v="243"/>
    <x v="6"/>
    <x v="6"/>
    <x v="15528"/>
    <x v="0"/>
    <x v="1"/>
    <x v="1"/>
    <x v="0"/>
  </r>
  <r>
    <x v="8"/>
    <x v="243"/>
    <x v="6"/>
    <x v="6"/>
    <x v="15529"/>
    <x v="0"/>
    <x v="2"/>
    <x v="1"/>
    <x v="0"/>
  </r>
  <r>
    <x v="8"/>
    <x v="243"/>
    <x v="6"/>
    <x v="6"/>
    <x v="15530"/>
    <x v="0"/>
    <x v="1"/>
    <x v="1"/>
    <x v="0"/>
  </r>
  <r>
    <x v="8"/>
    <x v="243"/>
    <x v="6"/>
    <x v="6"/>
    <x v="15531"/>
    <x v="0"/>
    <x v="1"/>
    <x v="1"/>
    <x v="0"/>
  </r>
  <r>
    <x v="8"/>
    <x v="243"/>
    <x v="6"/>
    <x v="6"/>
    <x v="15532"/>
    <x v="0"/>
    <x v="1"/>
    <x v="1"/>
    <x v="0"/>
  </r>
  <r>
    <x v="8"/>
    <x v="243"/>
    <x v="6"/>
    <x v="6"/>
    <x v="15533"/>
    <x v="0"/>
    <x v="1"/>
    <x v="1"/>
    <x v="0"/>
  </r>
  <r>
    <x v="8"/>
    <x v="243"/>
    <x v="6"/>
    <x v="6"/>
    <x v="15534"/>
    <x v="0"/>
    <x v="1"/>
    <x v="1"/>
    <x v="0"/>
  </r>
  <r>
    <x v="8"/>
    <x v="243"/>
    <x v="6"/>
    <x v="6"/>
    <x v="15535"/>
    <x v="0"/>
    <x v="1"/>
    <x v="1"/>
    <x v="0"/>
  </r>
  <r>
    <x v="8"/>
    <x v="243"/>
    <x v="6"/>
    <x v="6"/>
    <x v="15536"/>
    <x v="0"/>
    <x v="1"/>
    <x v="1"/>
    <x v="0"/>
  </r>
  <r>
    <x v="8"/>
    <x v="243"/>
    <x v="21"/>
    <x v="21"/>
    <x v="15537"/>
    <x v="0"/>
    <x v="3"/>
    <x v="0"/>
    <x v="0"/>
  </r>
  <r>
    <x v="8"/>
    <x v="243"/>
    <x v="22"/>
    <x v="22"/>
    <x v="15538"/>
    <x v="0"/>
    <x v="1"/>
    <x v="1"/>
    <x v="0"/>
  </r>
  <r>
    <x v="8"/>
    <x v="243"/>
    <x v="22"/>
    <x v="22"/>
    <x v="15539"/>
    <x v="0"/>
    <x v="2"/>
    <x v="1"/>
    <x v="0"/>
  </r>
  <r>
    <x v="8"/>
    <x v="243"/>
    <x v="22"/>
    <x v="22"/>
    <x v="15540"/>
    <x v="0"/>
    <x v="2"/>
    <x v="1"/>
    <x v="0"/>
  </r>
  <r>
    <x v="8"/>
    <x v="243"/>
    <x v="22"/>
    <x v="22"/>
    <x v="15541"/>
    <x v="0"/>
    <x v="0"/>
    <x v="0"/>
    <x v="0"/>
  </r>
  <r>
    <x v="8"/>
    <x v="243"/>
    <x v="22"/>
    <x v="22"/>
    <x v="15542"/>
    <x v="0"/>
    <x v="0"/>
    <x v="0"/>
    <x v="1"/>
  </r>
  <r>
    <x v="8"/>
    <x v="243"/>
    <x v="22"/>
    <x v="22"/>
    <x v="15543"/>
    <x v="0"/>
    <x v="0"/>
    <x v="0"/>
    <x v="1"/>
  </r>
  <r>
    <x v="8"/>
    <x v="243"/>
    <x v="24"/>
    <x v="24"/>
    <x v="15544"/>
    <x v="2"/>
    <x v="2"/>
    <x v="1"/>
    <x v="0"/>
  </r>
  <r>
    <x v="8"/>
    <x v="243"/>
    <x v="24"/>
    <x v="24"/>
    <x v="15545"/>
    <x v="2"/>
    <x v="3"/>
    <x v="1"/>
    <x v="0"/>
  </r>
  <r>
    <x v="8"/>
    <x v="243"/>
    <x v="24"/>
    <x v="24"/>
    <x v="15546"/>
    <x v="2"/>
    <x v="0"/>
    <x v="0"/>
    <x v="0"/>
  </r>
  <r>
    <x v="8"/>
    <x v="243"/>
    <x v="24"/>
    <x v="24"/>
    <x v="15547"/>
    <x v="2"/>
    <x v="2"/>
    <x v="1"/>
    <x v="0"/>
  </r>
  <r>
    <x v="8"/>
    <x v="243"/>
    <x v="24"/>
    <x v="24"/>
    <x v="15548"/>
    <x v="2"/>
    <x v="0"/>
    <x v="0"/>
    <x v="1"/>
  </r>
  <r>
    <x v="8"/>
    <x v="243"/>
    <x v="24"/>
    <x v="24"/>
    <x v="15549"/>
    <x v="2"/>
    <x v="3"/>
    <x v="1"/>
    <x v="0"/>
  </r>
  <r>
    <x v="8"/>
    <x v="243"/>
    <x v="24"/>
    <x v="24"/>
    <x v="15550"/>
    <x v="2"/>
    <x v="3"/>
    <x v="1"/>
    <x v="0"/>
  </r>
  <r>
    <x v="8"/>
    <x v="243"/>
    <x v="24"/>
    <x v="24"/>
    <x v="15551"/>
    <x v="2"/>
    <x v="0"/>
    <x v="0"/>
    <x v="1"/>
  </r>
  <r>
    <x v="8"/>
    <x v="243"/>
    <x v="24"/>
    <x v="24"/>
    <x v="15552"/>
    <x v="2"/>
    <x v="2"/>
    <x v="1"/>
    <x v="0"/>
  </r>
  <r>
    <x v="8"/>
    <x v="243"/>
    <x v="24"/>
    <x v="24"/>
    <x v="15553"/>
    <x v="2"/>
    <x v="0"/>
    <x v="0"/>
    <x v="1"/>
  </r>
  <r>
    <x v="8"/>
    <x v="243"/>
    <x v="24"/>
    <x v="24"/>
    <x v="15554"/>
    <x v="2"/>
    <x v="0"/>
    <x v="0"/>
    <x v="0"/>
  </r>
  <r>
    <x v="8"/>
    <x v="243"/>
    <x v="24"/>
    <x v="24"/>
    <x v="15555"/>
    <x v="2"/>
    <x v="3"/>
    <x v="1"/>
    <x v="0"/>
  </r>
  <r>
    <x v="8"/>
    <x v="243"/>
    <x v="24"/>
    <x v="24"/>
    <x v="15556"/>
    <x v="2"/>
    <x v="3"/>
    <x v="1"/>
    <x v="0"/>
  </r>
  <r>
    <x v="8"/>
    <x v="243"/>
    <x v="24"/>
    <x v="24"/>
    <x v="15557"/>
    <x v="2"/>
    <x v="0"/>
    <x v="0"/>
    <x v="1"/>
  </r>
  <r>
    <x v="8"/>
    <x v="243"/>
    <x v="24"/>
    <x v="24"/>
    <x v="15558"/>
    <x v="2"/>
    <x v="3"/>
    <x v="1"/>
    <x v="0"/>
  </r>
  <r>
    <x v="8"/>
    <x v="243"/>
    <x v="24"/>
    <x v="24"/>
    <x v="15559"/>
    <x v="2"/>
    <x v="1"/>
    <x v="1"/>
    <x v="0"/>
  </r>
  <r>
    <x v="8"/>
    <x v="243"/>
    <x v="24"/>
    <x v="24"/>
    <x v="15560"/>
    <x v="2"/>
    <x v="0"/>
    <x v="0"/>
    <x v="1"/>
  </r>
  <r>
    <x v="8"/>
    <x v="243"/>
    <x v="24"/>
    <x v="24"/>
    <x v="15561"/>
    <x v="2"/>
    <x v="0"/>
    <x v="0"/>
    <x v="1"/>
  </r>
  <r>
    <x v="8"/>
    <x v="243"/>
    <x v="24"/>
    <x v="24"/>
    <x v="15562"/>
    <x v="2"/>
    <x v="2"/>
    <x v="1"/>
    <x v="1"/>
  </r>
  <r>
    <x v="8"/>
    <x v="243"/>
    <x v="24"/>
    <x v="24"/>
    <x v="15563"/>
    <x v="2"/>
    <x v="0"/>
    <x v="0"/>
    <x v="1"/>
  </r>
  <r>
    <x v="8"/>
    <x v="243"/>
    <x v="24"/>
    <x v="24"/>
    <x v="15564"/>
    <x v="2"/>
    <x v="3"/>
    <x v="1"/>
    <x v="0"/>
  </r>
  <r>
    <x v="8"/>
    <x v="243"/>
    <x v="24"/>
    <x v="24"/>
    <x v="15565"/>
    <x v="2"/>
    <x v="3"/>
    <x v="1"/>
    <x v="0"/>
  </r>
  <r>
    <x v="8"/>
    <x v="243"/>
    <x v="24"/>
    <x v="24"/>
    <x v="15566"/>
    <x v="2"/>
    <x v="0"/>
    <x v="0"/>
    <x v="1"/>
  </r>
  <r>
    <x v="8"/>
    <x v="243"/>
    <x v="24"/>
    <x v="24"/>
    <x v="15567"/>
    <x v="2"/>
    <x v="2"/>
    <x v="1"/>
    <x v="1"/>
  </r>
  <r>
    <x v="8"/>
    <x v="243"/>
    <x v="24"/>
    <x v="24"/>
    <x v="15568"/>
    <x v="2"/>
    <x v="0"/>
    <x v="0"/>
    <x v="0"/>
  </r>
  <r>
    <x v="8"/>
    <x v="243"/>
    <x v="25"/>
    <x v="25"/>
    <x v="15569"/>
    <x v="0"/>
    <x v="2"/>
    <x v="1"/>
    <x v="0"/>
  </r>
  <r>
    <x v="8"/>
    <x v="243"/>
    <x v="25"/>
    <x v="25"/>
    <x v="15570"/>
    <x v="0"/>
    <x v="1"/>
    <x v="1"/>
    <x v="1"/>
  </r>
  <r>
    <x v="8"/>
    <x v="243"/>
    <x v="26"/>
    <x v="26"/>
    <x v="15571"/>
    <x v="3"/>
    <x v="1"/>
    <x v="1"/>
    <x v="0"/>
  </r>
  <r>
    <x v="8"/>
    <x v="243"/>
    <x v="27"/>
    <x v="27"/>
    <x v="15572"/>
    <x v="0"/>
    <x v="1"/>
    <x v="1"/>
    <x v="1"/>
  </r>
  <r>
    <x v="8"/>
    <x v="243"/>
    <x v="27"/>
    <x v="27"/>
    <x v="15573"/>
    <x v="0"/>
    <x v="2"/>
    <x v="1"/>
    <x v="0"/>
  </r>
  <r>
    <x v="8"/>
    <x v="243"/>
    <x v="27"/>
    <x v="27"/>
    <x v="15574"/>
    <x v="0"/>
    <x v="2"/>
    <x v="1"/>
    <x v="1"/>
  </r>
  <r>
    <x v="8"/>
    <x v="243"/>
    <x v="116"/>
    <x v="116"/>
    <x v="15575"/>
    <x v="3"/>
    <x v="1"/>
    <x v="1"/>
    <x v="1"/>
  </r>
  <r>
    <x v="8"/>
    <x v="243"/>
    <x v="33"/>
    <x v="33"/>
    <x v="15576"/>
    <x v="0"/>
    <x v="2"/>
    <x v="1"/>
    <x v="0"/>
  </r>
  <r>
    <x v="8"/>
    <x v="244"/>
    <x v="1"/>
    <x v="1"/>
    <x v="15577"/>
    <x v="0"/>
    <x v="1"/>
    <x v="1"/>
    <x v="0"/>
  </r>
  <r>
    <x v="8"/>
    <x v="244"/>
    <x v="1"/>
    <x v="1"/>
    <x v="15578"/>
    <x v="0"/>
    <x v="2"/>
    <x v="1"/>
    <x v="0"/>
  </r>
  <r>
    <x v="8"/>
    <x v="244"/>
    <x v="1"/>
    <x v="1"/>
    <x v="15579"/>
    <x v="0"/>
    <x v="2"/>
    <x v="1"/>
    <x v="0"/>
  </r>
  <r>
    <x v="8"/>
    <x v="244"/>
    <x v="1"/>
    <x v="1"/>
    <x v="15580"/>
    <x v="0"/>
    <x v="2"/>
    <x v="1"/>
    <x v="0"/>
  </r>
  <r>
    <x v="8"/>
    <x v="244"/>
    <x v="4"/>
    <x v="4"/>
    <x v="15581"/>
    <x v="0"/>
    <x v="1"/>
    <x v="1"/>
    <x v="0"/>
  </r>
  <r>
    <x v="8"/>
    <x v="244"/>
    <x v="4"/>
    <x v="4"/>
    <x v="15582"/>
    <x v="0"/>
    <x v="2"/>
    <x v="1"/>
    <x v="0"/>
  </r>
  <r>
    <x v="8"/>
    <x v="244"/>
    <x v="4"/>
    <x v="4"/>
    <x v="15583"/>
    <x v="0"/>
    <x v="3"/>
    <x v="0"/>
    <x v="0"/>
  </r>
  <r>
    <x v="8"/>
    <x v="244"/>
    <x v="4"/>
    <x v="4"/>
    <x v="15584"/>
    <x v="0"/>
    <x v="0"/>
    <x v="0"/>
    <x v="0"/>
  </r>
  <r>
    <x v="8"/>
    <x v="245"/>
    <x v="0"/>
    <x v="0"/>
    <x v="15585"/>
    <x v="0"/>
    <x v="2"/>
    <x v="1"/>
    <x v="0"/>
  </r>
  <r>
    <x v="8"/>
    <x v="245"/>
    <x v="0"/>
    <x v="0"/>
    <x v="15586"/>
    <x v="0"/>
    <x v="2"/>
    <x v="1"/>
    <x v="0"/>
  </r>
  <r>
    <x v="8"/>
    <x v="245"/>
    <x v="0"/>
    <x v="0"/>
    <x v="15587"/>
    <x v="0"/>
    <x v="2"/>
    <x v="1"/>
    <x v="0"/>
  </r>
  <r>
    <x v="8"/>
    <x v="245"/>
    <x v="0"/>
    <x v="0"/>
    <x v="15588"/>
    <x v="0"/>
    <x v="1"/>
    <x v="1"/>
    <x v="0"/>
  </r>
  <r>
    <x v="8"/>
    <x v="245"/>
    <x v="0"/>
    <x v="0"/>
    <x v="15589"/>
    <x v="0"/>
    <x v="1"/>
    <x v="1"/>
    <x v="0"/>
  </r>
  <r>
    <x v="8"/>
    <x v="245"/>
    <x v="0"/>
    <x v="0"/>
    <x v="15590"/>
    <x v="0"/>
    <x v="1"/>
    <x v="1"/>
    <x v="0"/>
  </r>
  <r>
    <x v="8"/>
    <x v="245"/>
    <x v="0"/>
    <x v="0"/>
    <x v="15591"/>
    <x v="0"/>
    <x v="0"/>
    <x v="0"/>
    <x v="0"/>
  </r>
  <r>
    <x v="8"/>
    <x v="245"/>
    <x v="0"/>
    <x v="0"/>
    <x v="15592"/>
    <x v="0"/>
    <x v="2"/>
    <x v="1"/>
    <x v="0"/>
  </r>
  <r>
    <x v="8"/>
    <x v="245"/>
    <x v="0"/>
    <x v="0"/>
    <x v="15593"/>
    <x v="0"/>
    <x v="0"/>
    <x v="0"/>
    <x v="0"/>
  </r>
  <r>
    <x v="8"/>
    <x v="245"/>
    <x v="9"/>
    <x v="9"/>
    <x v="15594"/>
    <x v="0"/>
    <x v="3"/>
    <x v="0"/>
    <x v="0"/>
  </r>
  <r>
    <x v="8"/>
    <x v="245"/>
    <x v="9"/>
    <x v="9"/>
    <x v="15595"/>
    <x v="0"/>
    <x v="2"/>
    <x v="1"/>
    <x v="0"/>
  </r>
  <r>
    <x v="8"/>
    <x v="245"/>
    <x v="9"/>
    <x v="9"/>
    <x v="15596"/>
    <x v="0"/>
    <x v="2"/>
    <x v="1"/>
    <x v="0"/>
  </r>
  <r>
    <x v="8"/>
    <x v="245"/>
    <x v="1"/>
    <x v="1"/>
    <x v="15597"/>
    <x v="0"/>
    <x v="3"/>
    <x v="0"/>
    <x v="0"/>
  </r>
  <r>
    <x v="8"/>
    <x v="245"/>
    <x v="1"/>
    <x v="1"/>
    <x v="15598"/>
    <x v="0"/>
    <x v="1"/>
    <x v="1"/>
    <x v="0"/>
  </r>
  <r>
    <x v="8"/>
    <x v="245"/>
    <x v="1"/>
    <x v="1"/>
    <x v="15599"/>
    <x v="0"/>
    <x v="2"/>
    <x v="1"/>
    <x v="0"/>
  </r>
  <r>
    <x v="8"/>
    <x v="245"/>
    <x v="1"/>
    <x v="1"/>
    <x v="15600"/>
    <x v="0"/>
    <x v="2"/>
    <x v="1"/>
    <x v="0"/>
  </r>
  <r>
    <x v="8"/>
    <x v="245"/>
    <x v="1"/>
    <x v="1"/>
    <x v="15601"/>
    <x v="0"/>
    <x v="0"/>
    <x v="0"/>
    <x v="1"/>
  </r>
  <r>
    <x v="8"/>
    <x v="245"/>
    <x v="1"/>
    <x v="1"/>
    <x v="15602"/>
    <x v="0"/>
    <x v="2"/>
    <x v="1"/>
    <x v="1"/>
  </r>
  <r>
    <x v="8"/>
    <x v="245"/>
    <x v="1"/>
    <x v="1"/>
    <x v="15603"/>
    <x v="0"/>
    <x v="0"/>
    <x v="0"/>
    <x v="0"/>
  </r>
  <r>
    <x v="8"/>
    <x v="245"/>
    <x v="1"/>
    <x v="1"/>
    <x v="15604"/>
    <x v="0"/>
    <x v="1"/>
    <x v="1"/>
    <x v="0"/>
  </r>
  <r>
    <x v="8"/>
    <x v="245"/>
    <x v="1"/>
    <x v="1"/>
    <x v="15605"/>
    <x v="0"/>
    <x v="2"/>
    <x v="1"/>
    <x v="0"/>
  </r>
  <r>
    <x v="8"/>
    <x v="245"/>
    <x v="1"/>
    <x v="1"/>
    <x v="15606"/>
    <x v="0"/>
    <x v="2"/>
    <x v="1"/>
    <x v="0"/>
  </r>
  <r>
    <x v="8"/>
    <x v="245"/>
    <x v="1"/>
    <x v="1"/>
    <x v="15607"/>
    <x v="0"/>
    <x v="2"/>
    <x v="1"/>
    <x v="0"/>
  </r>
  <r>
    <x v="8"/>
    <x v="245"/>
    <x v="1"/>
    <x v="1"/>
    <x v="15608"/>
    <x v="0"/>
    <x v="2"/>
    <x v="1"/>
    <x v="0"/>
  </r>
  <r>
    <x v="8"/>
    <x v="245"/>
    <x v="1"/>
    <x v="1"/>
    <x v="15609"/>
    <x v="0"/>
    <x v="1"/>
    <x v="1"/>
    <x v="0"/>
  </r>
  <r>
    <x v="8"/>
    <x v="245"/>
    <x v="1"/>
    <x v="1"/>
    <x v="15610"/>
    <x v="0"/>
    <x v="1"/>
    <x v="1"/>
    <x v="0"/>
  </r>
  <r>
    <x v="8"/>
    <x v="245"/>
    <x v="53"/>
    <x v="53"/>
    <x v="15611"/>
    <x v="0"/>
    <x v="1"/>
    <x v="1"/>
    <x v="0"/>
  </r>
  <r>
    <x v="8"/>
    <x v="245"/>
    <x v="4"/>
    <x v="4"/>
    <x v="15612"/>
    <x v="0"/>
    <x v="0"/>
    <x v="0"/>
    <x v="1"/>
  </r>
  <r>
    <x v="8"/>
    <x v="245"/>
    <x v="4"/>
    <x v="4"/>
    <x v="15613"/>
    <x v="0"/>
    <x v="2"/>
    <x v="1"/>
    <x v="0"/>
  </r>
  <r>
    <x v="8"/>
    <x v="245"/>
    <x v="4"/>
    <x v="4"/>
    <x v="15614"/>
    <x v="0"/>
    <x v="1"/>
    <x v="1"/>
    <x v="0"/>
  </r>
  <r>
    <x v="8"/>
    <x v="245"/>
    <x v="4"/>
    <x v="4"/>
    <x v="15615"/>
    <x v="0"/>
    <x v="3"/>
    <x v="0"/>
    <x v="1"/>
  </r>
  <r>
    <x v="8"/>
    <x v="245"/>
    <x v="4"/>
    <x v="4"/>
    <x v="15616"/>
    <x v="0"/>
    <x v="0"/>
    <x v="0"/>
    <x v="0"/>
  </r>
  <r>
    <x v="8"/>
    <x v="245"/>
    <x v="4"/>
    <x v="4"/>
    <x v="15617"/>
    <x v="0"/>
    <x v="2"/>
    <x v="1"/>
    <x v="0"/>
  </r>
  <r>
    <x v="8"/>
    <x v="245"/>
    <x v="4"/>
    <x v="4"/>
    <x v="15618"/>
    <x v="0"/>
    <x v="0"/>
    <x v="0"/>
    <x v="0"/>
  </r>
  <r>
    <x v="8"/>
    <x v="245"/>
    <x v="4"/>
    <x v="4"/>
    <x v="15619"/>
    <x v="0"/>
    <x v="1"/>
    <x v="1"/>
    <x v="0"/>
  </r>
  <r>
    <x v="8"/>
    <x v="245"/>
    <x v="4"/>
    <x v="4"/>
    <x v="15620"/>
    <x v="0"/>
    <x v="1"/>
    <x v="1"/>
    <x v="0"/>
  </r>
  <r>
    <x v="8"/>
    <x v="245"/>
    <x v="4"/>
    <x v="4"/>
    <x v="15621"/>
    <x v="0"/>
    <x v="2"/>
    <x v="1"/>
    <x v="0"/>
  </r>
  <r>
    <x v="8"/>
    <x v="245"/>
    <x v="4"/>
    <x v="4"/>
    <x v="15622"/>
    <x v="0"/>
    <x v="0"/>
    <x v="0"/>
    <x v="0"/>
  </r>
  <r>
    <x v="8"/>
    <x v="245"/>
    <x v="4"/>
    <x v="4"/>
    <x v="15623"/>
    <x v="0"/>
    <x v="2"/>
    <x v="1"/>
    <x v="0"/>
  </r>
  <r>
    <x v="8"/>
    <x v="245"/>
    <x v="4"/>
    <x v="4"/>
    <x v="15624"/>
    <x v="0"/>
    <x v="0"/>
    <x v="0"/>
    <x v="0"/>
  </r>
  <r>
    <x v="8"/>
    <x v="245"/>
    <x v="5"/>
    <x v="5"/>
    <x v="15625"/>
    <x v="0"/>
    <x v="2"/>
    <x v="1"/>
    <x v="0"/>
  </r>
  <r>
    <x v="8"/>
    <x v="245"/>
    <x v="5"/>
    <x v="5"/>
    <x v="15626"/>
    <x v="0"/>
    <x v="0"/>
    <x v="0"/>
    <x v="0"/>
  </r>
  <r>
    <x v="8"/>
    <x v="245"/>
    <x v="5"/>
    <x v="5"/>
    <x v="15627"/>
    <x v="0"/>
    <x v="1"/>
    <x v="1"/>
    <x v="0"/>
  </r>
  <r>
    <x v="8"/>
    <x v="245"/>
    <x v="3"/>
    <x v="3"/>
    <x v="15628"/>
    <x v="0"/>
    <x v="1"/>
    <x v="1"/>
    <x v="0"/>
  </r>
  <r>
    <x v="8"/>
    <x v="245"/>
    <x v="3"/>
    <x v="3"/>
    <x v="15629"/>
    <x v="0"/>
    <x v="0"/>
    <x v="0"/>
    <x v="0"/>
  </r>
  <r>
    <x v="8"/>
    <x v="245"/>
    <x v="25"/>
    <x v="25"/>
    <x v="15630"/>
    <x v="0"/>
    <x v="1"/>
    <x v="1"/>
    <x v="0"/>
  </r>
  <r>
    <x v="8"/>
    <x v="245"/>
    <x v="127"/>
    <x v="127"/>
    <x v="15631"/>
    <x v="0"/>
    <x v="2"/>
    <x v="1"/>
    <x v="0"/>
  </r>
  <r>
    <x v="8"/>
    <x v="246"/>
    <x v="9"/>
    <x v="9"/>
    <x v="15632"/>
    <x v="0"/>
    <x v="1"/>
    <x v="1"/>
    <x v="0"/>
  </r>
  <r>
    <x v="8"/>
    <x v="246"/>
    <x v="9"/>
    <x v="9"/>
    <x v="15633"/>
    <x v="0"/>
    <x v="0"/>
    <x v="0"/>
    <x v="0"/>
  </r>
  <r>
    <x v="8"/>
    <x v="246"/>
    <x v="1"/>
    <x v="1"/>
    <x v="15634"/>
    <x v="0"/>
    <x v="2"/>
    <x v="1"/>
    <x v="0"/>
  </r>
  <r>
    <x v="8"/>
    <x v="246"/>
    <x v="1"/>
    <x v="1"/>
    <x v="15635"/>
    <x v="0"/>
    <x v="0"/>
    <x v="0"/>
    <x v="0"/>
  </r>
  <r>
    <x v="8"/>
    <x v="246"/>
    <x v="4"/>
    <x v="4"/>
    <x v="15636"/>
    <x v="0"/>
    <x v="0"/>
    <x v="0"/>
    <x v="0"/>
  </r>
  <r>
    <x v="8"/>
    <x v="246"/>
    <x v="4"/>
    <x v="4"/>
    <x v="15637"/>
    <x v="0"/>
    <x v="0"/>
    <x v="0"/>
    <x v="0"/>
  </r>
  <r>
    <x v="8"/>
    <x v="246"/>
    <x v="4"/>
    <x v="4"/>
    <x v="15638"/>
    <x v="0"/>
    <x v="0"/>
    <x v="0"/>
    <x v="0"/>
  </r>
  <r>
    <x v="8"/>
    <x v="247"/>
    <x v="9"/>
    <x v="9"/>
    <x v="15639"/>
    <x v="0"/>
    <x v="0"/>
    <x v="0"/>
    <x v="0"/>
  </r>
  <r>
    <x v="8"/>
    <x v="247"/>
    <x v="9"/>
    <x v="9"/>
    <x v="15640"/>
    <x v="0"/>
    <x v="0"/>
    <x v="0"/>
    <x v="0"/>
  </r>
  <r>
    <x v="8"/>
    <x v="247"/>
    <x v="1"/>
    <x v="1"/>
    <x v="15641"/>
    <x v="0"/>
    <x v="1"/>
    <x v="1"/>
    <x v="0"/>
  </r>
  <r>
    <x v="8"/>
    <x v="247"/>
    <x v="1"/>
    <x v="1"/>
    <x v="15642"/>
    <x v="0"/>
    <x v="2"/>
    <x v="1"/>
    <x v="0"/>
  </r>
  <r>
    <x v="8"/>
    <x v="247"/>
    <x v="4"/>
    <x v="4"/>
    <x v="15643"/>
    <x v="0"/>
    <x v="1"/>
    <x v="1"/>
    <x v="0"/>
  </r>
  <r>
    <x v="8"/>
    <x v="247"/>
    <x v="4"/>
    <x v="4"/>
    <x v="15644"/>
    <x v="0"/>
    <x v="0"/>
    <x v="0"/>
    <x v="0"/>
  </r>
  <r>
    <x v="8"/>
    <x v="248"/>
    <x v="0"/>
    <x v="0"/>
    <x v="15645"/>
    <x v="0"/>
    <x v="1"/>
    <x v="1"/>
    <x v="0"/>
  </r>
  <r>
    <x v="8"/>
    <x v="248"/>
    <x v="0"/>
    <x v="0"/>
    <x v="15646"/>
    <x v="0"/>
    <x v="2"/>
    <x v="1"/>
    <x v="0"/>
  </r>
  <r>
    <x v="8"/>
    <x v="248"/>
    <x v="0"/>
    <x v="0"/>
    <x v="15647"/>
    <x v="0"/>
    <x v="1"/>
    <x v="1"/>
    <x v="0"/>
  </r>
  <r>
    <x v="8"/>
    <x v="248"/>
    <x v="8"/>
    <x v="8"/>
    <x v="15648"/>
    <x v="0"/>
    <x v="1"/>
    <x v="1"/>
    <x v="0"/>
  </r>
  <r>
    <x v="8"/>
    <x v="248"/>
    <x v="9"/>
    <x v="9"/>
    <x v="15649"/>
    <x v="0"/>
    <x v="2"/>
    <x v="1"/>
    <x v="0"/>
  </r>
  <r>
    <x v="8"/>
    <x v="248"/>
    <x v="9"/>
    <x v="9"/>
    <x v="15650"/>
    <x v="0"/>
    <x v="1"/>
    <x v="1"/>
    <x v="0"/>
  </r>
  <r>
    <x v="8"/>
    <x v="248"/>
    <x v="1"/>
    <x v="1"/>
    <x v="15651"/>
    <x v="0"/>
    <x v="2"/>
    <x v="1"/>
    <x v="0"/>
  </r>
  <r>
    <x v="8"/>
    <x v="248"/>
    <x v="1"/>
    <x v="1"/>
    <x v="15652"/>
    <x v="0"/>
    <x v="1"/>
    <x v="1"/>
    <x v="0"/>
  </r>
  <r>
    <x v="8"/>
    <x v="248"/>
    <x v="1"/>
    <x v="1"/>
    <x v="15653"/>
    <x v="0"/>
    <x v="1"/>
    <x v="1"/>
    <x v="0"/>
  </r>
  <r>
    <x v="8"/>
    <x v="248"/>
    <x v="1"/>
    <x v="1"/>
    <x v="15654"/>
    <x v="0"/>
    <x v="2"/>
    <x v="1"/>
    <x v="0"/>
  </r>
  <r>
    <x v="8"/>
    <x v="248"/>
    <x v="1"/>
    <x v="1"/>
    <x v="15655"/>
    <x v="0"/>
    <x v="1"/>
    <x v="1"/>
    <x v="0"/>
  </r>
  <r>
    <x v="8"/>
    <x v="248"/>
    <x v="1"/>
    <x v="1"/>
    <x v="15656"/>
    <x v="0"/>
    <x v="1"/>
    <x v="1"/>
    <x v="0"/>
  </r>
  <r>
    <x v="8"/>
    <x v="248"/>
    <x v="1"/>
    <x v="1"/>
    <x v="15657"/>
    <x v="0"/>
    <x v="1"/>
    <x v="1"/>
    <x v="0"/>
  </r>
  <r>
    <x v="8"/>
    <x v="248"/>
    <x v="1"/>
    <x v="1"/>
    <x v="15658"/>
    <x v="0"/>
    <x v="2"/>
    <x v="1"/>
    <x v="0"/>
  </r>
  <r>
    <x v="8"/>
    <x v="248"/>
    <x v="1"/>
    <x v="1"/>
    <x v="15659"/>
    <x v="0"/>
    <x v="1"/>
    <x v="1"/>
    <x v="0"/>
  </r>
  <r>
    <x v="8"/>
    <x v="248"/>
    <x v="1"/>
    <x v="1"/>
    <x v="15660"/>
    <x v="0"/>
    <x v="2"/>
    <x v="1"/>
    <x v="0"/>
  </r>
  <r>
    <x v="8"/>
    <x v="248"/>
    <x v="1"/>
    <x v="1"/>
    <x v="15661"/>
    <x v="0"/>
    <x v="1"/>
    <x v="1"/>
    <x v="0"/>
  </r>
  <r>
    <x v="8"/>
    <x v="248"/>
    <x v="1"/>
    <x v="1"/>
    <x v="15662"/>
    <x v="0"/>
    <x v="1"/>
    <x v="1"/>
    <x v="0"/>
  </r>
  <r>
    <x v="8"/>
    <x v="248"/>
    <x v="1"/>
    <x v="1"/>
    <x v="15663"/>
    <x v="0"/>
    <x v="2"/>
    <x v="1"/>
    <x v="0"/>
  </r>
  <r>
    <x v="8"/>
    <x v="248"/>
    <x v="1"/>
    <x v="1"/>
    <x v="15664"/>
    <x v="0"/>
    <x v="1"/>
    <x v="1"/>
    <x v="0"/>
  </r>
  <r>
    <x v="8"/>
    <x v="248"/>
    <x v="4"/>
    <x v="4"/>
    <x v="15665"/>
    <x v="0"/>
    <x v="1"/>
    <x v="1"/>
    <x v="0"/>
  </r>
  <r>
    <x v="8"/>
    <x v="248"/>
    <x v="4"/>
    <x v="4"/>
    <x v="15666"/>
    <x v="0"/>
    <x v="2"/>
    <x v="1"/>
    <x v="0"/>
  </r>
  <r>
    <x v="8"/>
    <x v="248"/>
    <x v="4"/>
    <x v="4"/>
    <x v="15667"/>
    <x v="0"/>
    <x v="2"/>
    <x v="1"/>
    <x v="0"/>
  </r>
  <r>
    <x v="8"/>
    <x v="248"/>
    <x v="4"/>
    <x v="4"/>
    <x v="15668"/>
    <x v="0"/>
    <x v="0"/>
    <x v="0"/>
    <x v="0"/>
  </r>
  <r>
    <x v="8"/>
    <x v="248"/>
    <x v="4"/>
    <x v="4"/>
    <x v="15669"/>
    <x v="0"/>
    <x v="0"/>
    <x v="0"/>
    <x v="1"/>
  </r>
  <r>
    <x v="8"/>
    <x v="248"/>
    <x v="4"/>
    <x v="4"/>
    <x v="15670"/>
    <x v="0"/>
    <x v="1"/>
    <x v="1"/>
    <x v="0"/>
  </r>
  <r>
    <x v="8"/>
    <x v="248"/>
    <x v="4"/>
    <x v="4"/>
    <x v="15671"/>
    <x v="0"/>
    <x v="0"/>
    <x v="0"/>
    <x v="0"/>
  </r>
  <r>
    <x v="8"/>
    <x v="248"/>
    <x v="4"/>
    <x v="4"/>
    <x v="15672"/>
    <x v="0"/>
    <x v="0"/>
    <x v="0"/>
    <x v="0"/>
  </r>
  <r>
    <x v="8"/>
    <x v="248"/>
    <x v="5"/>
    <x v="5"/>
    <x v="15673"/>
    <x v="0"/>
    <x v="1"/>
    <x v="1"/>
    <x v="0"/>
  </r>
  <r>
    <x v="8"/>
    <x v="248"/>
    <x v="5"/>
    <x v="5"/>
    <x v="15674"/>
    <x v="0"/>
    <x v="2"/>
    <x v="1"/>
    <x v="0"/>
  </r>
  <r>
    <x v="8"/>
    <x v="248"/>
    <x v="3"/>
    <x v="3"/>
    <x v="15675"/>
    <x v="0"/>
    <x v="1"/>
    <x v="1"/>
    <x v="0"/>
  </r>
  <r>
    <x v="8"/>
    <x v="249"/>
    <x v="9"/>
    <x v="9"/>
    <x v="15676"/>
    <x v="0"/>
    <x v="1"/>
    <x v="1"/>
    <x v="0"/>
  </r>
  <r>
    <x v="8"/>
    <x v="249"/>
    <x v="1"/>
    <x v="1"/>
    <x v="15677"/>
    <x v="0"/>
    <x v="0"/>
    <x v="0"/>
    <x v="0"/>
  </r>
  <r>
    <x v="8"/>
    <x v="249"/>
    <x v="1"/>
    <x v="1"/>
    <x v="15678"/>
    <x v="0"/>
    <x v="1"/>
    <x v="1"/>
    <x v="0"/>
  </r>
  <r>
    <x v="8"/>
    <x v="249"/>
    <x v="4"/>
    <x v="4"/>
    <x v="15679"/>
    <x v="0"/>
    <x v="3"/>
    <x v="0"/>
    <x v="0"/>
  </r>
  <r>
    <x v="8"/>
    <x v="249"/>
    <x v="4"/>
    <x v="4"/>
    <x v="15680"/>
    <x v="0"/>
    <x v="0"/>
    <x v="0"/>
    <x v="0"/>
  </r>
  <r>
    <x v="8"/>
    <x v="250"/>
    <x v="0"/>
    <x v="0"/>
    <x v="15681"/>
    <x v="0"/>
    <x v="1"/>
    <x v="1"/>
    <x v="0"/>
  </r>
  <r>
    <x v="8"/>
    <x v="250"/>
    <x v="0"/>
    <x v="0"/>
    <x v="15682"/>
    <x v="0"/>
    <x v="0"/>
    <x v="0"/>
    <x v="0"/>
  </r>
  <r>
    <x v="8"/>
    <x v="250"/>
    <x v="0"/>
    <x v="0"/>
    <x v="15683"/>
    <x v="0"/>
    <x v="1"/>
    <x v="1"/>
    <x v="0"/>
  </r>
  <r>
    <x v="8"/>
    <x v="250"/>
    <x v="0"/>
    <x v="0"/>
    <x v="15684"/>
    <x v="0"/>
    <x v="2"/>
    <x v="1"/>
    <x v="0"/>
  </r>
  <r>
    <x v="8"/>
    <x v="250"/>
    <x v="0"/>
    <x v="0"/>
    <x v="15685"/>
    <x v="0"/>
    <x v="1"/>
    <x v="1"/>
    <x v="0"/>
  </r>
  <r>
    <x v="8"/>
    <x v="250"/>
    <x v="0"/>
    <x v="0"/>
    <x v="15686"/>
    <x v="0"/>
    <x v="2"/>
    <x v="1"/>
    <x v="0"/>
  </r>
  <r>
    <x v="8"/>
    <x v="250"/>
    <x v="0"/>
    <x v="0"/>
    <x v="15687"/>
    <x v="0"/>
    <x v="2"/>
    <x v="1"/>
    <x v="0"/>
  </r>
  <r>
    <x v="8"/>
    <x v="250"/>
    <x v="8"/>
    <x v="8"/>
    <x v="15688"/>
    <x v="0"/>
    <x v="2"/>
    <x v="1"/>
    <x v="0"/>
  </r>
  <r>
    <x v="8"/>
    <x v="250"/>
    <x v="9"/>
    <x v="9"/>
    <x v="15689"/>
    <x v="0"/>
    <x v="0"/>
    <x v="0"/>
    <x v="0"/>
  </r>
  <r>
    <x v="8"/>
    <x v="250"/>
    <x v="1"/>
    <x v="1"/>
    <x v="15690"/>
    <x v="0"/>
    <x v="1"/>
    <x v="1"/>
    <x v="0"/>
  </r>
  <r>
    <x v="8"/>
    <x v="250"/>
    <x v="1"/>
    <x v="1"/>
    <x v="15691"/>
    <x v="0"/>
    <x v="2"/>
    <x v="1"/>
    <x v="0"/>
  </r>
  <r>
    <x v="8"/>
    <x v="250"/>
    <x v="1"/>
    <x v="1"/>
    <x v="15692"/>
    <x v="0"/>
    <x v="1"/>
    <x v="1"/>
    <x v="0"/>
  </r>
  <r>
    <x v="8"/>
    <x v="250"/>
    <x v="1"/>
    <x v="1"/>
    <x v="15693"/>
    <x v="0"/>
    <x v="2"/>
    <x v="1"/>
    <x v="0"/>
  </r>
  <r>
    <x v="8"/>
    <x v="250"/>
    <x v="1"/>
    <x v="1"/>
    <x v="15694"/>
    <x v="0"/>
    <x v="2"/>
    <x v="1"/>
    <x v="0"/>
  </r>
  <r>
    <x v="8"/>
    <x v="250"/>
    <x v="1"/>
    <x v="1"/>
    <x v="15695"/>
    <x v="0"/>
    <x v="0"/>
    <x v="0"/>
    <x v="1"/>
  </r>
  <r>
    <x v="8"/>
    <x v="250"/>
    <x v="1"/>
    <x v="1"/>
    <x v="15696"/>
    <x v="0"/>
    <x v="2"/>
    <x v="1"/>
    <x v="0"/>
  </r>
  <r>
    <x v="8"/>
    <x v="250"/>
    <x v="1"/>
    <x v="1"/>
    <x v="15697"/>
    <x v="0"/>
    <x v="1"/>
    <x v="1"/>
    <x v="1"/>
  </r>
  <r>
    <x v="8"/>
    <x v="250"/>
    <x v="1"/>
    <x v="1"/>
    <x v="15698"/>
    <x v="0"/>
    <x v="2"/>
    <x v="1"/>
    <x v="0"/>
  </r>
  <r>
    <x v="8"/>
    <x v="250"/>
    <x v="1"/>
    <x v="1"/>
    <x v="15699"/>
    <x v="0"/>
    <x v="2"/>
    <x v="1"/>
    <x v="0"/>
  </r>
  <r>
    <x v="8"/>
    <x v="250"/>
    <x v="1"/>
    <x v="1"/>
    <x v="15700"/>
    <x v="0"/>
    <x v="1"/>
    <x v="1"/>
    <x v="0"/>
  </r>
  <r>
    <x v="8"/>
    <x v="250"/>
    <x v="4"/>
    <x v="4"/>
    <x v="15701"/>
    <x v="0"/>
    <x v="2"/>
    <x v="1"/>
    <x v="0"/>
  </r>
  <r>
    <x v="8"/>
    <x v="250"/>
    <x v="4"/>
    <x v="4"/>
    <x v="15702"/>
    <x v="0"/>
    <x v="3"/>
    <x v="0"/>
    <x v="1"/>
  </r>
  <r>
    <x v="8"/>
    <x v="250"/>
    <x v="4"/>
    <x v="4"/>
    <x v="15703"/>
    <x v="0"/>
    <x v="0"/>
    <x v="0"/>
    <x v="1"/>
  </r>
  <r>
    <x v="8"/>
    <x v="250"/>
    <x v="4"/>
    <x v="4"/>
    <x v="15704"/>
    <x v="0"/>
    <x v="1"/>
    <x v="1"/>
    <x v="0"/>
  </r>
  <r>
    <x v="8"/>
    <x v="250"/>
    <x v="4"/>
    <x v="4"/>
    <x v="15705"/>
    <x v="0"/>
    <x v="2"/>
    <x v="1"/>
    <x v="0"/>
  </r>
  <r>
    <x v="8"/>
    <x v="250"/>
    <x v="4"/>
    <x v="4"/>
    <x v="15706"/>
    <x v="0"/>
    <x v="1"/>
    <x v="1"/>
    <x v="0"/>
  </r>
  <r>
    <x v="8"/>
    <x v="250"/>
    <x v="4"/>
    <x v="4"/>
    <x v="15707"/>
    <x v="0"/>
    <x v="3"/>
    <x v="0"/>
    <x v="1"/>
  </r>
  <r>
    <x v="8"/>
    <x v="250"/>
    <x v="4"/>
    <x v="4"/>
    <x v="15708"/>
    <x v="0"/>
    <x v="2"/>
    <x v="1"/>
    <x v="0"/>
  </r>
  <r>
    <x v="8"/>
    <x v="250"/>
    <x v="4"/>
    <x v="4"/>
    <x v="15709"/>
    <x v="0"/>
    <x v="1"/>
    <x v="1"/>
    <x v="0"/>
  </r>
  <r>
    <x v="8"/>
    <x v="250"/>
    <x v="4"/>
    <x v="4"/>
    <x v="15710"/>
    <x v="0"/>
    <x v="1"/>
    <x v="1"/>
    <x v="1"/>
  </r>
  <r>
    <x v="8"/>
    <x v="250"/>
    <x v="5"/>
    <x v="5"/>
    <x v="15711"/>
    <x v="0"/>
    <x v="1"/>
    <x v="1"/>
    <x v="0"/>
  </r>
  <r>
    <x v="8"/>
    <x v="250"/>
    <x v="5"/>
    <x v="5"/>
    <x v="15712"/>
    <x v="0"/>
    <x v="2"/>
    <x v="1"/>
    <x v="0"/>
  </r>
  <r>
    <x v="8"/>
    <x v="250"/>
    <x v="5"/>
    <x v="5"/>
    <x v="15713"/>
    <x v="0"/>
    <x v="1"/>
    <x v="1"/>
    <x v="0"/>
  </r>
  <r>
    <x v="8"/>
    <x v="250"/>
    <x v="3"/>
    <x v="3"/>
    <x v="15714"/>
    <x v="0"/>
    <x v="2"/>
    <x v="1"/>
    <x v="0"/>
  </r>
  <r>
    <x v="8"/>
    <x v="250"/>
    <x v="25"/>
    <x v="25"/>
    <x v="15715"/>
    <x v="0"/>
    <x v="1"/>
    <x v="1"/>
    <x v="0"/>
  </r>
  <r>
    <x v="8"/>
    <x v="251"/>
    <x v="1"/>
    <x v="1"/>
    <x v="15716"/>
    <x v="0"/>
    <x v="2"/>
    <x v="1"/>
    <x v="0"/>
  </r>
  <r>
    <x v="8"/>
    <x v="251"/>
    <x v="4"/>
    <x v="4"/>
    <x v="15717"/>
    <x v="0"/>
    <x v="1"/>
    <x v="1"/>
    <x v="0"/>
  </r>
  <r>
    <x v="8"/>
    <x v="252"/>
    <x v="0"/>
    <x v="0"/>
    <x v="15718"/>
    <x v="0"/>
    <x v="2"/>
    <x v="1"/>
    <x v="0"/>
  </r>
  <r>
    <x v="8"/>
    <x v="252"/>
    <x v="1"/>
    <x v="1"/>
    <x v="15719"/>
    <x v="0"/>
    <x v="1"/>
    <x v="1"/>
    <x v="0"/>
  </r>
  <r>
    <x v="8"/>
    <x v="252"/>
    <x v="4"/>
    <x v="4"/>
    <x v="15720"/>
    <x v="0"/>
    <x v="1"/>
    <x v="1"/>
    <x v="0"/>
  </r>
  <r>
    <x v="8"/>
    <x v="253"/>
    <x v="7"/>
    <x v="7"/>
    <x v="15721"/>
    <x v="0"/>
    <x v="2"/>
    <x v="1"/>
    <x v="1"/>
  </r>
  <r>
    <x v="8"/>
    <x v="253"/>
    <x v="7"/>
    <x v="7"/>
    <x v="15722"/>
    <x v="0"/>
    <x v="0"/>
    <x v="0"/>
    <x v="0"/>
  </r>
  <r>
    <x v="8"/>
    <x v="253"/>
    <x v="7"/>
    <x v="7"/>
    <x v="15723"/>
    <x v="0"/>
    <x v="1"/>
    <x v="1"/>
    <x v="0"/>
  </r>
  <r>
    <x v="8"/>
    <x v="253"/>
    <x v="34"/>
    <x v="34"/>
    <x v="15724"/>
    <x v="0"/>
    <x v="2"/>
    <x v="1"/>
    <x v="0"/>
  </r>
  <r>
    <x v="8"/>
    <x v="253"/>
    <x v="34"/>
    <x v="34"/>
    <x v="15725"/>
    <x v="0"/>
    <x v="1"/>
    <x v="1"/>
    <x v="0"/>
  </r>
  <r>
    <x v="8"/>
    <x v="253"/>
    <x v="34"/>
    <x v="34"/>
    <x v="15726"/>
    <x v="0"/>
    <x v="0"/>
    <x v="0"/>
    <x v="0"/>
  </r>
  <r>
    <x v="8"/>
    <x v="253"/>
    <x v="34"/>
    <x v="34"/>
    <x v="15727"/>
    <x v="0"/>
    <x v="2"/>
    <x v="1"/>
    <x v="0"/>
  </r>
  <r>
    <x v="8"/>
    <x v="253"/>
    <x v="34"/>
    <x v="34"/>
    <x v="15728"/>
    <x v="0"/>
    <x v="0"/>
    <x v="0"/>
    <x v="0"/>
  </r>
  <r>
    <x v="8"/>
    <x v="253"/>
    <x v="34"/>
    <x v="34"/>
    <x v="15729"/>
    <x v="0"/>
    <x v="2"/>
    <x v="1"/>
    <x v="0"/>
  </r>
  <r>
    <x v="8"/>
    <x v="253"/>
    <x v="34"/>
    <x v="34"/>
    <x v="15730"/>
    <x v="0"/>
    <x v="1"/>
    <x v="1"/>
    <x v="0"/>
  </r>
  <r>
    <x v="8"/>
    <x v="253"/>
    <x v="34"/>
    <x v="34"/>
    <x v="15731"/>
    <x v="0"/>
    <x v="2"/>
    <x v="1"/>
    <x v="0"/>
  </r>
  <r>
    <x v="8"/>
    <x v="253"/>
    <x v="0"/>
    <x v="0"/>
    <x v="15732"/>
    <x v="0"/>
    <x v="1"/>
    <x v="1"/>
    <x v="0"/>
  </r>
  <r>
    <x v="8"/>
    <x v="253"/>
    <x v="0"/>
    <x v="0"/>
    <x v="15733"/>
    <x v="0"/>
    <x v="1"/>
    <x v="1"/>
    <x v="0"/>
  </r>
  <r>
    <x v="8"/>
    <x v="253"/>
    <x v="0"/>
    <x v="0"/>
    <x v="15734"/>
    <x v="0"/>
    <x v="1"/>
    <x v="1"/>
    <x v="0"/>
  </r>
  <r>
    <x v="8"/>
    <x v="253"/>
    <x v="0"/>
    <x v="0"/>
    <x v="15735"/>
    <x v="0"/>
    <x v="2"/>
    <x v="1"/>
    <x v="0"/>
  </r>
  <r>
    <x v="8"/>
    <x v="253"/>
    <x v="0"/>
    <x v="0"/>
    <x v="15736"/>
    <x v="0"/>
    <x v="1"/>
    <x v="1"/>
    <x v="0"/>
  </r>
  <r>
    <x v="8"/>
    <x v="253"/>
    <x v="0"/>
    <x v="0"/>
    <x v="15737"/>
    <x v="0"/>
    <x v="2"/>
    <x v="1"/>
    <x v="0"/>
  </r>
  <r>
    <x v="8"/>
    <x v="253"/>
    <x v="0"/>
    <x v="0"/>
    <x v="15738"/>
    <x v="0"/>
    <x v="2"/>
    <x v="1"/>
    <x v="0"/>
  </r>
  <r>
    <x v="8"/>
    <x v="253"/>
    <x v="0"/>
    <x v="0"/>
    <x v="15739"/>
    <x v="0"/>
    <x v="2"/>
    <x v="1"/>
    <x v="0"/>
  </r>
  <r>
    <x v="8"/>
    <x v="253"/>
    <x v="0"/>
    <x v="0"/>
    <x v="15740"/>
    <x v="0"/>
    <x v="2"/>
    <x v="1"/>
    <x v="0"/>
  </r>
  <r>
    <x v="8"/>
    <x v="253"/>
    <x v="0"/>
    <x v="0"/>
    <x v="15741"/>
    <x v="0"/>
    <x v="2"/>
    <x v="1"/>
    <x v="0"/>
  </r>
  <r>
    <x v="8"/>
    <x v="253"/>
    <x v="0"/>
    <x v="0"/>
    <x v="15742"/>
    <x v="0"/>
    <x v="2"/>
    <x v="1"/>
    <x v="0"/>
  </r>
  <r>
    <x v="8"/>
    <x v="253"/>
    <x v="0"/>
    <x v="0"/>
    <x v="15743"/>
    <x v="0"/>
    <x v="2"/>
    <x v="1"/>
    <x v="0"/>
  </r>
  <r>
    <x v="8"/>
    <x v="253"/>
    <x v="0"/>
    <x v="0"/>
    <x v="15744"/>
    <x v="0"/>
    <x v="1"/>
    <x v="1"/>
    <x v="0"/>
  </r>
  <r>
    <x v="8"/>
    <x v="253"/>
    <x v="0"/>
    <x v="0"/>
    <x v="15745"/>
    <x v="0"/>
    <x v="1"/>
    <x v="1"/>
    <x v="0"/>
  </r>
  <r>
    <x v="8"/>
    <x v="253"/>
    <x v="0"/>
    <x v="0"/>
    <x v="15746"/>
    <x v="0"/>
    <x v="1"/>
    <x v="1"/>
    <x v="0"/>
  </r>
  <r>
    <x v="8"/>
    <x v="253"/>
    <x v="0"/>
    <x v="0"/>
    <x v="15747"/>
    <x v="0"/>
    <x v="1"/>
    <x v="1"/>
    <x v="0"/>
  </r>
  <r>
    <x v="8"/>
    <x v="253"/>
    <x v="0"/>
    <x v="0"/>
    <x v="15748"/>
    <x v="0"/>
    <x v="2"/>
    <x v="1"/>
    <x v="0"/>
  </r>
  <r>
    <x v="8"/>
    <x v="253"/>
    <x v="0"/>
    <x v="0"/>
    <x v="15749"/>
    <x v="0"/>
    <x v="0"/>
    <x v="0"/>
    <x v="0"/>
  </r>
  <r>
    <x v="8"/>
    <x v="253"/>
    <x v="0"/>
    <x v="0"/>
    <x v="15750"/>
    <x v="0"/>
    <x v="1"/>
    <x v="1"/>
    <x v="0"/>
  </r>
  <r>
    <x v="8"/>
    <x v="253"/>
    <x v="0"/>
    <x v="0"/>
    <x v="15751"/>
    <x v="0"/>
    <x v="1"/>
    <x v="1"/>
    <x v="0"/>
  </r>
  <r>
    <x v="8"/>
    <x v="253"/>
    <x v="0"/>
    <x v="0"/>
    <x v="15752"/>
    <x v="0"/>
    <x v="2"/>
    <x v="1"/>
    <x v="0"/>
  </r>
  <r>
    <x v="8"/>
    <x v="253"/>
    <x v="0"/>
    <x v="0"/>
    <x v="15753"/>
    <x v="0"/>
    <x v="1"/>
    <x v="1"/>
    <x v="0"/>
  </r>
  <r>
    <x v="8"/>
    <x v="253"/>
    <x v="0"/>
    <x v="0"/>
    <x v="15754"/>
    <x v="0"/>
    <x v="2"/>
    <x v="1"/>
    <x v="0"/>
  </r>
  <r>
    <x v="8"/>
    <x v="253"/>
    <x v="0"/>
    <x v="0"/>
    <x v="15755"/>
    <x v="0"/>
    <x v="1"/>
    <x v="1"/>
    <x v="0"/>
  </r>
  <r>
    <x v="8"/>
    <x v="253"/>
    <x v="0"/>
    <x v="0"/>
    <x v="15756"/>
    <x v="0"/>
    <x v="1"/>
    <x v="1"/>
    <x v="0"/>
  </r>
  <r>
    <x v="8"/>
    <x v="253"/>
    <x v="0"/>
    <x v="0"/>
    <x v="15757"/>
    <x v="0"/>
    <x v="2"/>
    <x v="1"/>
    <x v="0"/>
  </r>
  <r>
    <x v="8"/>
    <x v="253"/>
    <x v="0"/>
    <x v="0"/>
    <x v="15758"/>
    <x v="0"/>
    <x v="2"/>
    <x v="1"/>
    <x v="0"/>
  </r>
  <r>
    <x v="8"/>
    <x v="253"/>
    <x v="0"/>
    <x v="0"/>
    <x v="15759"/>
    <x v="0"/>
    <x v="2"/>
    <x v="1"/>
    <x v="0"/>
  </r>
  <r>
    <x v="8"/>
    <x v="253"/>
    <x v="0"/>
    <x v="0"/>
    <x v="15760"/>
    <x v="0"/>
    <x v="0"/>
    <x v="0"/>
    <x v="0"/>
  </r>
  <r>
    <x v="8"/>
    <x v="253"/>
    <x v="0"/>
    <x v="0"/>
    <x v="15761"/>
    <x v="0"/>
    <x v="2"/>
    <x v="1"/>
    <x v="0"/>
  </r>
  <r>
    <x v="8"/>
    <x v="253"/>
    <x v="0"/>
    <x v="0"/>
    <x v="15762"/>
    <x v="0"/>
    <x v="2"/>
    <x v="1"/>
    <x v="0"/>
  </r>
  <r>
    <x v="8"/>
    <x v="253"/>
    <x v="0"/>
    <x v="0"/>
    <x v="15763"/>
    <x v="0"/>
    <x v="1"/>
    <x v="1"/>
    <x v="0"/>
  </r>
  <r>
    <x v="8"/>
    <x v="253"/>
    <x v="0"/>
    <x v="0"/>
    <x v="15764"/>
    <x v="0"/>
    <x v="2"/>
    <x v="1"/>
    <x v="0"/>
  </r>
  <r>
    <x v="8"/>
    <x v="253"/>
    <x v="0"/>
    <x v="0"/>
    <x v="15765"/>
    <x v="0"/>
    <x v="2"/>
    <x v="1"/>
    <x v="0"/>
  </r>
  <r>
    <x v="8"/>
    <x v="253"/>
    <x v="0"/>
    <x v="0"/>
    <x v="15766"/>
    <x v="0"/>
    <x v="3"/>
    <x v="0"/>
    <x v="1"/>
  </r>
  <r>
    <x v="8"/>
    <x v="253"/>
    <x v="0"/>
    <x v="0"/>
    <x v="15767"/>
    <x v="0"/>
    <x v="1"/>
    <x v="1"/>
    <x v="0"/>
  </r>
  <r>
    <x v="8"/>
    <x v="253"/>
    <x v="0"/>
    <x v="0"/>
    <x v="15768"/>
    <x v="0"/>
    <x v="1"/>
    <x v="1"/>
    <x v="0"/>
  </r>
  <r>
    <x v="8"/>
    <x v="253"/>
    <x v="0"/>
    <x v="0"/>
    <x v="15769"/>
    <x v="0"/>
    <x v="2"/>
    <x v="1"/>
    <x v="0"/>
  </r>
  <r>
    <x v="8"/>
    <x v="253"/>
    <x v="0"/>
    <x v="0"/>
    <x v="15770"/>
    <x v="0"/>
    <x v="1"/>
    <x v="1"/>
    <x v="0"/>
  </r>
  <r>
    <x v="8"/>
    <x v="253"/>
    <x v="0"/>
    <x v="0"/>
    <x v="15771"/>
    <x v="0"/>
    <x v="1"/>
    <x v="1"/>
    <x v="0"/>
  </r>
  <r>
    <x v="8"/>
    <x v="253"/>
    <x v="0"/>
    <x v="0"/>
    <x v="15772"/>
    <x v="0"/>
    <x v="0"/>
    <x v="0"/>
    <x v="1"/>
  </r>
  <r>
    <x v="8"/>
    <x v="253"/>
    <x v="0"/>
    <x v="0"/>
    <x v="15773"/>
    <x v="0"/>
    <x v="2"/>
    <x v="1"/>
    <x v="0"/>
  </r>
  <r>
    <x v="8"/>
    <x v="253"/>
    <x v="0"/>
    <x v="0"/>
    <x v="15774"/>
    <x v="0"/>
    <x v="1"/>
    <x v="1"/>
    <x v="0"/>
  </r>
  <r>
    <x v="8"/>
    <x v="253"/>
    <x v="0"/>
    <x v="0"/>
    <x v="15775"/>
    <x v="0"/>
    <x v="1"/>
    <x v="1"/>
    <x v="0"/>
  </r>
  <r>
    <x v="8"/>
    <x v="253"/>
    <x v="0"/>
    <x v="0"/>
    <x v="15776"/>
    <x v="0"/>
    <x v="3"/>
    <x v="0"/>
    <x v="0"/>
  </r>
  <r>
    <x v="8"/>
    <x v="253"/>
    <x v="0"/>
    <x v="0"/>
    <x v="15777"/>
    <x v="0"/>
    <x v="2"/>
    <x v="1"/>
    <x v="0"/>
  </r>
  <r>
    <x v="8"/>
    <x v="253"/>
    <x v="0"/>
    <x v="0"/>
    <x v="15778"/>
    <x v="0"/>
    <x v="2"/>
    <x v="1"/>
    <x v="0"/>
  </r>
  <r>
    <x v="8"/>
    <x v="253"/>
    <x v="0"/>
    <x v="0"/>
    <x v="15779"/>
    <x v="0"/>
    <x v="0"/>
    <x v="0"/>
    <x v="0"/>
  </r>
  <r>
    <x v="8"/>
    <x v="253"/>
    <x v="0"/>
    <x v="0"/>
    <x v="15780"/>
    <x v="0"/>
    <x v="0"/>
    <x v="0"/>
    <x v="0"/>
  </r>
  <r>
    <x v="8"/>
    <x v="253"/>
    <x v="37"/>
    <x v="37"/>
    <x v="15781"/>
    <x v="0"/>
    <x v="1"/>
    <x v="1"/>
    <x v="0"/>
  </r>
  <r>
    <x v="8"/>
    <x v="253"/>
    <x v="37"/>
    <x v="37"/>
    <x v="15782"/>
    <x v="0"/>
    <x v="2"/>
    <x v="1"/>
    <x v="0"/>
  </r>
  <r>
    <x v="8"/>
    <x v="253"/>
    <x v="8"/>
    <x v="8"/>
    <x v="15783"/>
    <x v="0"/>
    <x v="0"/>
    <x v="0"/>
    <x v="1"/>
  </r>
  <r>
    <x v="8"/>
    <x v="253"/>
    <x v="8"/>
    <x v="8"/>
    <x v="15784"/>
    <x v="0"/>
    <x v="3"/>
    <x v="0"/>
    <x v="1"/>
  </r>
  <r>
    <x v="8"/>
    <x v="253"/>
    <x v="8"/>
    <x v="8"/>
    <x v="15785"/>
    <x v="0"/>
    <x v="2"/>
    <x v="1"/>
    <x v="0"/>
  </r>
  <r>
    <x v="8"/>
    <x v="253"/>
    <x v="8"/>
    <x v="8"/>
    <x v="15786"/>
    <x v="0"/>
    <x v="2"/>
    <x v="1"/>
    <x v="0"/>
  </r>
  <r>
    <x v="8"/>
    <x v="253"/>
    <x v="8"/>
    <x v="8"/>
    <x v="15787"/>
    <x v="0"/>
    <x v="2"/>
    <x v="1"/>
    <x v="0"/>
  </r>
  <r>
    <x v="8"/>
    <x v="253"/>
    <x v="8"/>
    <x v="8"/>
    <x v="15788"/>
    <x v="0"/>
    <x v="1"/>
    <x v="1"/>
    <x v="0"/>
  </r>
  <r>
    <x v="8"/>
    <x v="253"/>
    <x v="8"/>
    <x v="8"/>
    <x v="15789"/>
    <x v="0"/>
    <x v="1"/>
    <x v="1"/>
    <x v="0"/>
  </r>
  <r>
    <x v="8"/>
    <x v="253"/>
    <x v="8"/>
    <x v="8"/>
    <x v="15790"/>
    <x v="0"/>
    <x v="1"/>
    <x v="1"/>
    <x v="0"/>
  </r>
  <r>
    <x v="8"/>
    <x v="253"/>
    <x v="8"/>
    <x v="8"/>
    <x v="15791"/>
    <x v="0"/>
    <x v="3"/>
    <x v="0"/>
    <x v="0"/>
  </r>
  <r>
    <x v="8"/>
    <x v="253"/>
    <x v="8"/>
    <x v="8"/>
    <x v="15792"/>
    <x v="0"/>
    <x v="2"/>
    <x v="1"/>
    <x v="0"/>
  </r>
  <r>
    <x v="8"/>
    <x v="253"/>
    <x v="8"/>
    <x v="8"/>
    <x v="15793"/>
    <x v="0"/>
    <x v="2"/>
    <x v="1"/>
    <x v="1"/>
  </r>
  <r>
    <x v="8"/>
    <x v="253"/>
    <x v="8"/>
    <x v="8"/>
    <x v="15794"/>
    <x v="0"/>
    <x v="2"/>
    <x v="1"/>
    <x v="0"/>
  </r>
  <r>
    <x v="8"/>
    <x v="253"/>
    <x v="8"/>
    <x v="8"/>
    <x v="15795"/>
    <x v="0"/>
    <x v="2"/>
    <x v="1"/>
    <x v="0"/>
  </r>
  <r>
    <x v="8"/>
    <x v="253"/>
    <x v="8"/>
    <x v="8"/>
    <x v="15796"/>
    <x v="0"/>
    <x v="3"/>
    <x v="0"/>
    <x v="1"/>
  </r>
  <r>
    <x v="8"/>
    <x v="253"/>
    <x v="8"/>
    <x v="8"/>
    <x v="15797"/>
    <x v="0"/>
    <x v="0"/>
    <x v="0"/>
    <x v="1"/>
  </r>
  <r>
    <x v="8"/>
    <x v="253"/>
    <x v="8"/>
    <x v="8"/>
    <x v="15798"/>
    <x v="0"/>
    <x v="0"/>
    <x v="0"/>
    <x v="1"/>
  </r>
  <r>
    <x v="8"/>
    <x v="253"/>
    <x v="8"/>
    <x v="8"/>
    <x v="15799"/>
    <x v="0"/>
    <x v="3"/>
    <x v="0"/>
    <x v="1"/>
  </r>
  <r>
    <x v="8"/>
    <x v="253"/>
    <x v="8"/>
    <x v="8"/>
    <x v="15800"/>
    <x v="0"/>
    <x v="2"/>
    <x v="1"/>
    <x v="0"/>
  </r>
  <r>
    <x v="8"/>
    <x v="253"/>
    <x v="8"/>
    <x v="8"/>
    <x v="15801"/>
    <x v="0"/>
    <x v="3"/>
    <x v="0"/>
    <x v="1"/>
  </r>
  <r>
    <x v="8"/>
    <x v="253"/>
    <x v="8"/>
    <x v="8"/>
    <x v="15802"/>
    <x v="0"/>
    <x v="3"/>
    <x v="0"/>
    <x v="0"/>
  </r>
  <r>
    <x v="8"/>
    <x v="253"/>
    <x v="8"/>
    <x v="8"/>
    <x v="15803"/>
    <x v="0"/>
    <x v="0"/>
    <x v="0"/>
    <x v="1"/>
  </r>
  <r>
    <x v="8"/>
    <x v="253"/>
    <x v="8"/>
    <x v="8"/>
    <x v="15804"/>
    <x v="0"/>
    <x v="2"/>
    <x v="1"/>
    <x v="0"/>
  </r>
  <r>
    <x v="8"/>
    <x v="253"/>
    <x v="8"/>
    <x v="8"/>
    <x v="15805"/>
    <x v="0"/>
    <x v="2"/>
    <x v="1"/>
    <x v="0"/>
  </r>
  <r>
    <x v="8"/>
    <x v="253"/>
    <x v="8"/>
    <x v="8"/>
    <x v="15806"/>
    <x v="0"/>
    <x v="2"/>
    <x v="1"/>
    <x v="0"/>
  </r>
  <r>
    <x v="8"/>
    <x v="253"/>
    <x v="8"/>
    <x v="8"/>
    <x v="15807"/>
    <x v="0"/>
    <x v="1"/>
    <x v="1"/>
    <x v="0"/>
  </r>
  <r>
    <x v="8"/>
    <x v="253"/>
    <x v="8"/>
    <x v="8"/>
    <x v="15808"/>
    <x v="0"/>
    <x v="2"/>
    <x v="1"/>
    <x v="0"/>
  </r>
  <r>
    <x v="8"/>
    <x v="253"/>
    <x v="8"/>
    <x v="8"/>
    <x v="15809"/>
    <x v="0"/>
    <x v="1"/>
    <x v="1"/>
    <x v="0"/>
  </r>
  <r>
    <x v="8"/>
    <x v="253"/>
    <x v="8"/>
    <x v="8"/>
    <x v="15810"/>
    <x v="0"/>
    <x v="2"/>
    <x v="1"/>
    <x v="0"/>
  </r>
  <r>
    <x v="8"/>
    <x v="253"/>
    <x v="8"/>
    <x v="8"/>
    <x v="15811"/>
    <x v="0"/>
    <x v="0"/>
    <x v="0"/>
    <x v="1"/>
  </r>
  <r>
    <x v="8"/>
    <x v="253"/>
    <x v="8"/>
    <x v="8"/>
    <x v="15812"/>
    <x v="0"/>
    <x v="2"/>
    <x v="1"/>
    <x v="0"/>
  </r>
  <r>
    <x v="8"/>
    <x v="253"/>
    <x v="8"/>
    <x v="8"/>
    <x v="15813"/>
    <x v="0"/>
    <x v="1"/>
    <x v="1"/>
    <x v="0"/>
  </r>
  <r>
    <x v="8"/>
    <x v="253"/>
    <x v="8"/>
    <x v="8"/>
    <x v="15814"/>
    <x v="0"/>
    <x v="0"/>
    <x v="0"/>
    <x v="1"/>
  </r>
  <r>
    <x v="8"/>
    <x v="253"/>
    <x v="8"/>
    <x v="8"/>
    <x v="15815"/>
    <x v="0"/>
    <x v="0"/>
    <x v="0"/>
    <x v="1"/>
  </r>
  <r>
    <x v="8"/>
    <x v="253"/>
    <x v="8"/>
    <x v="8"/>
    <x v="15816"/>
    <x v="0"/>
    <x v="2"/>
    <x v="1"/>
    <x v="0"/>
  </r>
  <r>
    <x v="8"/>
    <x v="253"/>
    <x v="8"/>
    <x v="8"/>
    <x v="15817"/>
    <x v="0"/>
    <x v="2"/>
    <x v="1"/>
    <x v="1"/>
  </r>
  <r>
    <x v="8"/>
    <x v="253"/>
    <x v="8"/>
    <x v="8"/>
    <x v="15818"/>
    <x v="0"/>
    <x v="1"/>
    <x v="1"/>
    <x v="0"/>
  </r>
  <r>
    <x v="8"/>
    <x v="253"/>
    <x v="8"/>
    <x v="8"/>
    <x v="15819"/>
    <x v="0"/>
    <x v="2"/>
    <x v="1"/>
    <x v="0"/>
  </r>
  <r>
    <x v="8"/>
    <x v="253"/>
    <x v="8"/>
    <x v="8"/>
    <x v="15820"/>
    <x v="0"/>
    <x v="0"/>
    <x v="0"/>
    <x v="1"/>
  </r>
  <r>
    <x v="8"/>
    <x v="253"/>
    <x v="8"/>
    <x v="8"/>
    <x v="15821"/>
    <x v="0"/>
    <x v="1"/>
    <x v="1"/>
    <x v="0"/>
  </r>
  <r>
    <x v="8"/>
    <x v="253"/>
    <x v="8"/>
    <x v="8"/>
    <x v="15822"/>
    <x v="0"/>
    <x v="3"/>
    <x v="0"/>
    <x v="1"/>
  </r>
  <r>
    <x v="8"/>
    <x v="253"/>
    <x v="8"/>
    <x v="8"/>
    <x v="15823"/>
    <x v="0"/>
    <x v="2"/>
    <x v="1"/>
    <x v="1"/>
  </r>
  <r>
    <x v="8"/>
    <x v="253"/>
    <x v="8"/>
    <x v="8"/>
    <x v="15824"/>
    <x v="0"/>
    <x v="2"/>
    <x v="1"/>
    <x v="0"/>
  </r>
  <r>
    <x v="8"/>
    <x v="253"/>
    <x v="8"/>
    <x v="8"/>
    <x v="15825"/>
    <x v="0"/>
    <x v="3"/>
    <x v="0"/>
    <x v="1"/>
  </r>
  <r>
    <x v="8"/>
    <x v="253"/>
    <x v="8"/>
    <x v="8"/>
    <x v="15826"/>
    <x v="0"/>
    <x v="0"/>
    <x v="0"/>
    <x v="1"/>
  </r>
  <r>
    <x v="8"/>
    <x v="253"/>
    <x v="8"/>
    <x v="8"/>
    <x v="15827"/>
    <x v="0"/>
    <x v="2"/>
    <x v="1"/>
    <x v="0"/>
  </r>
  <r>
    <x v="8"/>
    <x v="253"/>
    <x v="8"/>
    <x v="8"/>
    <x v="15828"/>
    <x v="0"/>
    <x v="1"/>
    <x v="1"/>
    <x v="0"/>
  </r>
  <r>
    <x v="8"/>
    <x v="253"/>
    <x v="8"/>
    <x v="8"/>
    <x v="15829"/>
    <x v="0"/>
    <x v="3"/>
    <x v="0"/>
    <x v="1"/>
  </r>
  <r>
    <x v="8"/>
    <x v="253"/>
    <x v="8"/>
    <x v="8"/>
    <x v="15830"/>
    <x v="0"/>
    <x v="2"/>
    <x v="1"/>
    <x v="0"/>
  </r>
  <r>
    <x v="8"/>
    <x v="253"/>
    <x v="8"/>
    <x v="8"/>
    <x v="15831"/>
    <x v="0"/>
    <x v="0"/>
    <x v="0"/>
    <x v="1"/>
  </r>
  <r>
    <x v="8"/>
    <x v="253"/>
    <x v="8"/>
    <x v="8"/>
    <x v="15832"/>
    <x v="0"/>
    <x v="3"/>
    <x v="0"/>
    <x v="1"/>
  </r>
  <r>
    <x v="8"/>
    <x v="253"/>
    <x v="8"/>
    <x v="8"/>
    <x v="15833"/>
    <x v="0"/>
    <x v="2"/>
    <x v="1"/>
    <x v="0"/>
  </r>
  <r>
    <x v="8"/>
    <x v="253"/>
    <x v="8"/>
    <x v="8"/>
    <x v="15834"/>
    <x v="0"/>
    <x v="1"/>
    <x v="1"/>
    <x v="0"/>
  </r>
  <r>
    <x v="8"/>
    <x v="253"/>
    <x v="8"/>
    <x v="8"/>
    <x v="15835"/>
    <x v="0"/>
    <x v="0"/>
    <x v="0"/>
    <x v="0"/>
  </r>
  <r>
    <x v="8"/>
    <x v="253"/>
    <x v="8"/>
    <x v="8"/>
    <x v="15836"/>
    <x v="0"/>
    <x v="2"/>
    <x v="1"/>
    <x v="0"/>
  </r>
  <r>
    <x v="8"/>
    <x v="253"/>
    <x v="8"/>
    <x v="8"/>
    <x v="15837"/>
    <x v="0"/>
    <x v="2"/>
    <x v="1"/>
    <x v="0"/>
  </r>
  <r>
    <x v="8"/>
    <x v="253"/>
    <x v="8"/>
    <x v="8"/>
    <x v="15838"/>
    <x v="0"/>
    <x v="1"/>
    <x v="1"/>
    <x v="0"/>
  </r>
  <r>
    <x v="8"/>
    <x v="253"/>
    <x v="8"/>
    <x v="8"/>
    <x v="15839"/>
    <x v="0"/>
    <x v="3"/>
    <x v="0"/>
    <x v="0"/>
  </r>
  <r>
    <x v="8"/>
    <x v="253"/>
    <x v="8"/>
    <x v="8"/>
    <x v="15840"/>
    <x v="0"/>
    <x v="3"/>
    <x v="0"/>
    <x v="1"/>
  </r>
  <r>
    <x v="8"/>
    <x v="253"/>
    <x v="8"/>
    <x v="8"/>
    <x v="15841"/>
    <x v="0"/>
    <x v="2"/>
    <x v="1"/>
    <x v="0"/>
  </r>
  <r>
    <x v="8"/>
    <x v="253"/>
    <x v="8"/>
    <x v="8"/>
    <x v="15842"/>
    <x v="0"/>
    <x v="0"/>
    <x v="0"/>
    <x v="0"/>
  </r>
  <r>
    <x v="8"/>
    <x v="253"/>
    <x v="8"/>
    <x v="8"/>
    <x v="15843"/>
    <x v="0"/>
    <x v="3"/>
    <x v="0"/>
    <x v="1"/>
  </r>
  <r>
    <x v="8"/>
    <x v="253"/>
    <x v="8"/>
    <x v="8"/>
    <x v="15844"/>
    <x v="0"/>
    <x v="0"/>
    <x v="0"/>
    <x v="1"/>
  </r>
  <r>
    <x v="8"/>
    <x v="253"/>
    <x v="8"/>
    <x v="8"/>
    <x v="15845"/>
    <x v="0"/>
    <x v="0"/>
    <x v="0"/>
    <x v="1"/>
  </r>
  <r>
    <x v="8"/>
    <x v="253"/>
    <x v="8"/>
    <x v="8"/>
    <x v="15846"/>
    <x v="0"/>
    <x v="0"/>
    <x v="0"/>
    <x v="1"/>
  </r>
  <r>
    <x v="8"/>
    <x v="253"/>
    <x v="8"/>
    <x v="8"/>
    <x v="15847"/>
    <x v="0"/>
    <x v="3"/>
    <x v="0"/>
    <x v="1"/>
  </r>
  <r>
    <x v="8"/>
    <x v="253"/>
    <x v="8"/>
    <x v="8"/>
    <x v="15848"/>
    <x v="0"/>
    <x v="2"/>
    <x v="1"/>
    <x v="0"/>
  </r>
  <r>
    <x v="8"/>
    <x v="253"/>
    <x v="8"/>
    <x v="8"/>
    <x v="15849"/>
    <x v="0"/>
    <x v="0"/>
    <x v="0"/>
    <x v="1"/>
  </r>
  <r>
    <x v="8"/>
    <x v="253"/>
    <x v="8"/>
    <x v="8"/>
    <x v="15850"/>
    <x v="0"/>
    <x v="0"/>
    <x v="0"/>
    <x v="1"/>
  </r>
  <r>
    <x v="8"/>
    <x v="253"/>
    <x v="8"/>
    <x v="8"/>
    <x v="15851"/>
    <x v="0"/>
    <x v="2"/>
    <x v="1"/>
    <x v="0"/>
  </r>
  <r>
    <x v="8"/>
    <x v="253"/>
    <x v="8"/>
    <x v="8"/>
    <x v="15852"/>
    <x v="0"/>
    <x v="1"/>
    <x v="1"/>
    <x v="0"/>
  </r>
  <r>
    <x v="8"/>
    <x v="253"/>
    <x v="8"/>
    <x v="8"/>
    <x v="15853"/>
    <x v="0"/>
    <x v="2"/>
    <x v="1"/>
    <x v="0"/>
  </r>
  <r>
    <x v="8"/>
    <x v="253"/>
    <x v="8"/>
    <x v="8"/>
    <x v="15854"/>
    <x v="0"/>
    <x v="1"/>
    <x v="1"/>
    <x v="0"/>
  </r>
  <r>
    <x v="8"/>
    <x v="253"/>
    <x v="8"/>
    <x v="8"/>
    <x v="15855"/>
    <x v="0"/>
    <x v="3"/>
    <x v="0"/>
    <x v="0"/>
  </r>
  <r>
    <x v="8"/>
    <x v="253"/>
    <x v="8"/>
    <x v="8"/>
    <x v="15856"/>
    <x v="0"/>
    <x v="2"/>
    <x v="1"/>
    <x v="0"/>
  </r>
  <r>
    <x v="8"/>
    <x v="253"/>
    <x v="8"/>
    <x v="8"/>
    <x v="15857"/>
    <x v="0"/>
    <x v="2"/>
    <x v="1"/>
    <x v="0"/>
  </r>
  <r>
    <x v="8"/>
    <x v="253"/>
    <x v="8"/>
    <x v="8"/>
    <x v="15858"/>
    <x v="0"/>
    <x v="2"/>
    <x v="1"/>
    <x v="0"/>
  </r>
  <r>
    <x v="8"/>
    <x v="253"/>
    <x v="8"/>
    <x v="8"/>
    <x v="15859"/>
    <x v="0"/>
    <x v="2"/>
    <x v="1"/>
    <x v="0"/>
  </r>
  <r>
    <x v="8"/>
    <x v="253"/>
    <x v="8"/>
    <x v="8"/>
    <x v="15860"/>
    <x v="0"/>
    <x v="1"/>
    <x v="1"/>
    <x v="0"/>
  </r>
  <r>
    <x v="8"/>
    <x v="253"/>
    <x v="8"/>
    <x v="8"/>
    <x v="15861"/>
    <x v="0"/>
    <x v="0"/>
    <x v="0"/>
    <x v="1"/>
  </r>
  <r>
    <x v="8"/>
    <x v="253"/>
    <x v="8"/>
    <x v="8"/>
    <x v="15862"/>
    <x v="0"/>
    <x v="0"/>
    <x v="0"/>
    <x v="1"/>
  </r>
  <r>
    <x v="8"/>
    <x v="253"/>
    <x v="8"/>
    <x v="8"/>
    <x v="15863"/>
    <x v="0"/>
    <x v="3"/>
    <x v="0"/>
    <x v="0"/>
  </r>
  <r>
    <x v="8"/>
    <x v="253"/>
    <x v="8"/>
    <x v="8"/>
    <x v="15864"/>
    <x v="0"/>
    <x v="2"/>
    <x v="1"/>
    <x v="0"/>
  </r>
  <r>
    <x v="8"/>
    <x v="253"/>
    <x v="8"/>
    <x v="8"/>
    <x v="15865"/>
    <x v="0"/>
    <x v="1"/>
    <x v="1"/>
    <x v="0"/>
  </r>
  <r>
    <x v="8"/>
    <x v="253"/>
    <x v="8"/>
    <x v="8"/>
    <x v="15866"/>
    <x v="0"/>
    <x v="0"/>
    <x v="0"/>
    <x v="1"/>
  </r>
  <r>
    <x v="8"/>
    <x v="253"/>
    <x v="8"/>
    <x v="8"/>
    <x v="15867"/>
    <x v="0"/>
    <x v="1"/>
    <x v="1"/>
    <x v="0"/>
  </r>
  <r>
    <x v="8"/>
    <x v="253"/>
    <x v="8"/>
    <x v="8"/>
    <x v="15868"/>
    <x v="0"/>
    <x v="1"/>
    <x v="1"/>
    <x v="0"/>
  </r>
  <r>
    <x v="8"/>
    <x v="253"/>
    <x v="8"/>
    <x v="8"/>
    <x v="15869"/>
    <x v="0"/>
    <x v="0"/>
    <x v="0"/>
    <x v="1"/>
  </r>
  <r>
    <x v="8"/>
    <x v="253"/>
    <x v="8"/>
    <x v="8"/>
    <x v="15870"/>
    <x v="0"/>
    <x v="3"/>
    <x v="0"/>
    <x v="1"/>
  </r>
  <r>
    <x v="8"/>
    <x v="253"/>
    <x v="8"/>
    <x v="8"/>
    <x v="15871"/>
    <x v="0"/>
    <x v="2"/>
    <x v="1"/>
    <x v="0"/>
  </r>
  <r>
    <x v="8"/>
    <x v="253"/>
    <x v="8"/>
    <x v="8"/>
    <x v="15872"/>
    <x v="0"/>
    <x v="1"/>
    <x v="1"/>
    <x v="0"/>
  </r>
  <r>
    <x v="8"/>
    <x v="253"/>
    <x v="8"/>
    <x v="8"/>
    <x v="15873"/>
    <x v="0"/>
    <x v="2"/>
    <x v="1"/>
    <x v="0"/>
  </r>
  <r>
    <x v="8"/>
    <x v="253"/>
    <x v="8"/>
    <x v="8"/>
    <x v="15874"/>
    <x v="0"/>
    <x v="3"/>
    <x v="0"/>
    <x v="1"/>
  </r>
  <r>
    <x v="8"/>
    <x v="253"/>
    <x v="8"/>
    <x v="8"/>
    <x v="15875"/>
    <x v="0"/>
    <x v="2"/>
    <x v="1"/>
    <x v="0"/>
  </r>
  <r>
    <x v="8"/>
    <x v="253"/>
    <x v="8"/>
    <x v="8"/>
    <x v="15876"/>
    <x v="0"/>
    <x v="2"/>
    <x v="1"/>
    <x v="0"/>
  </r>
  <r>
    <x v="8"/>
    <x v="253"/>
    <x v="8"/>
    <x v="8"/>
    <x v="15877"/>
    <x v="0"/>
    <x v="1"/>
    <x v="1"/>
    <x v="1"/>
  </r>
  <r>
    <x v="8"/>
    <x v="253"/>
    <x v="8"/>
    <x v="8"/>
    <x v="15878"/>
    <x v="0"/>
    <x v="1"/>
    <x v="1"/>
    <x v="0"/>
  </r>
  <r>
    <x v="8"/>
    <x v="253"/>
    <x v="8"/>
    <x v="8"/>
    <x v="15879"/>
    <x v="0"/>
    <x v="2"/>
    <x v="1"/>
    <x v="0"/>
  </r>
  <r>
    <x v="8"/>
    <x v="253"/>
    <x v="8"/>
    <x v="8"/>
    <x v="15880"/>
    <x v="0"/>
    <x v="2"/>
    <x v="1"/>
    <x v="0"/>
  </r>
  <r>
    <x v="8"/>
    <x v="253"/>
    <x v="8"/>
    <x v="8"/>
    <x v="15881"/>
    <x v="0"/>
    <x v="2"/>
    <x v="1"/>
    <x v="0"/>
  </r>
  <r>
    <x v="8"/>
    <x v="253"/>
    <x v="8"/>
    <x v="8"/>
    <x v="15882"/>
    <x v="0"/>
    <x v="1"/>
    <x v="1"/>
    <x v="0"/>
  </r>
  <r>
    <x v="8"/>
    <x v="253"/>
    <x v="8"/>
    <x v="8"/>
    <x v="15883"/>
    <x v="0"/>
    <x v="2"/>
    <x v="1"/>
    <x v="0"/>
  </r>
  <r>
    <x v="8"/>
    <x v="253"/>
    <x v="8"/>
    <x v="8"/>
    <x v="15884"/>
    <x v="0"/>
    <x v="2"/>
    <x v="1"/>
    <x v="0"/>
  </r>
  <r>
    <x v="8"/>
    <x v="253"/>
    <x v="8"/>
    <x v="8"/>
    <x v="15885"/>
    <x v="0"/>
    <x v="2"/>
    <x v="1"/>
    <x v="0"/>
  </r>
  <r>
    <x v="8"/>
    <x v="253"/>
    <x v="8"/>
    <x v="8"/>
    <x v="15886"/>
    <x v="0"/>
    <x v="2"/>
    <x v="1"/>
    <x v="0"/>
  </r>
  <r>
    <x v="8"/>
    <x v="253"/>
    <x v="8"/>
    <x v="8"/>
    <x v="15887"/>
    <x v="0"/>
    <x v="0"/>
    <x v="0"/>
    <x v="1"/>
  </r>
  <r>
    <x v="8"/>
    <x v="253"/>
    <x v="8"/>
    <x v="8"/>
    <x v="15888"/>
    <x v="0"/>
    <x v="0"/>
    <x v="0"/>
    <x v="0"/>
  </r>
  <r>
    <x v="8"/>
    <x v="253"/>
    <x v="8"/>
    <x v="8"/>
    <x v="15889"/>
    <x v="0"/>
    <x v="2"/>
    <x v="1"/>
    <x v="0"/>
  </r>
  <r>
    <x v="8"/>
    <x v="253"/>
    <x v="8"/>
    <x v="8"/>
    <x v="15890"/>
    <x v="0"/>
    <x v="1"/>
    <x v="1"/>
    <x v="0"/>
  </r>
  <r>
    <x v="8"/>
    <x v="253"/>
    <x v="9"/>
    <x v="9"/>
    <x v="15891"/>
    <x v="0"/>
    <x v="0"/>
    <x v="0"/>
    <x v="1"/>
  </r>
  <r>
    <x v="8"/>
    <x v="253"/>
    <x v="9"/>
    <x v="9"/>
    <x v="15892"/>
    <x v="0"/>
    <x v="2"/>
    <x v="1"/>
    <x v="0"/>
  </r>
  <r>
    <x v="8"/>
    <x v="253"/>
    <x v="9"/>
    <x v="9"/>
    <x v="15893"/>
    <x v="0"/>
    <x v="2"/>
    <x v="1"/>
    <x v="0"/>
  </r>
  <r>
    <x v="8"/>
    <x v="253"/>
    <x v="9"/>
    <x v="9"/>
    <x v="15894"/>
    <x v="0"/>
    <x v="2"/>
    <x v="1"/>
    <x v="0"/>
  </r>
  <r>
    <x v="8"/>
    <x v="253"/>
    <x v="9"/>
    <x v="9"/>
    <x v="15895"/>
    <x v="0"/>
    <x v="2"/>
    <x v="1"/>
    <x v="0"/>
  </r>
  <r>
    <x v="8"/>
    <x v="253"/>
    <x v="9"/>
    <x v="9"/>
    <x v="15896"/>
    <x v="0"/>
    <x v="2"/>
    <x v="1"/>
    <x v="0"/>
  </r>
  <r>
    <x v="8"/>
    <x v="253"/>
    <x v="9"/>
    <x v="9"/>
    <x v="15897"/>
    <x v="0"/>
    <x v="1"/>
    <x v="1"/>
    <x v="0"/>
  </r>
  <r>
    <x v="8"/>
    <x v="253"/>
    <x v="9"/>
    <x v="9"/>
    <x v="15898"/>
    <x v="0"/>
    <x v="2"/>
    <x v="1"/>
    <x v="0"/>
  </r>
  <r>
    <x v="8"/>
    <x v="253"/>
    <x v="9"/>
    <x v="9"/>
    <x v="15899"/>
    <x v="0"/>
    <x v="2"/>
    <x v="1"/>
    <x v="0"/>
  </r>
  <r>
    <x v="8"/>
    <x v="253"/>
    <x v="9"/>
    <x v="9"/>
    <x v="15900"/>
    <x v="0"/>
    <x v="2"/>
    <x v="1"/>
    <x v="0"/>
  </r>
  <r>
    <x v="8"/>
    <x v="253"/>
    <x v="9"/>
    <x v="9"/>
    <x v="15901"/>
    <x v="0"/>
    <x v="1"/>
    <x v="1"/>
    <x v="0"/>
  </r>
  <r>
    <x v="8"/>
    <x v="253"/>
    <x v="9"/>
    <x v="9"/>
    <x v="15902"/>
    <x v="0"/>
    <x v="2"/>
    <x v="1"/>
    <x v="0"/>
  </r>
  <r>
    <x v="8"/>
    <x v="253"/>
    <x v="9"/>
    <x v="9"/>
    <x v="15903"/>
    <x v="0"/>
    <x v="1"/>
    <x v="1"/>
    <x v="1"/>
  </r>
  <r>
    <x v="8"/>
    <x v="253"/>
    <x v="9"/>
    <x v="9"/>
    <x v="15904"/>
    <x v="0"/>
    <x v="2"/>
    <x v="1"/>
    <x v="0"/>
  </r>
  <r>
    <x v="8"/>
    <x v="253"/>
    <x v="9"/>
    <x v="9"/>
    <x v="15905"/>
    <x v="0"/>
    <x v="1"/>
    <x v="1"/>
    <x v="1"/>
  </r>
  <r>
    <x v="8"/>
    <x v="253"/>
    <x v="9"/>
    <x v="9"/>
    <x v="15906"/>
    <x v="0"/>
    <x v="1"/>
    <x v="1"/>
    <x v="1"/>
  </r>
  <r>
    <x v="8"/>
    <x v="253"/>
    <x v="9"/>
    <x v="9"/>
    <x v="15907"/>
    <x v="0"/>
    <x v="1"/>
    <x v="1"/>
    <x v="0"/>
  </r>
  <r>
    <x v="8"/>
    <x v="253"/>
    <x v="9"/>
    <x v="9"/>
    <x v="15908"/>
    <x v="0"/>
    <x v="1"/>
    <x v="1"/>
    <x v="0"/>
  </r>
  <r>
    <x v="8"/>
    <x v="253"/>
    <x v="9"/>
    <x v="9"/>
    <x v="15909"/>
    <x v="0"/>
    <x v="2"/>
    <x v="1"/>
    <x v="0"/>
  </r>
  <r>
    <x v="8"/>
    <x v="253"/>
    <x v="9"/>
    <x v="9"/>
    <x v="15910"/>
    <x v="0"/>
    <x v="3"/>
    <x v="0"/>
    <x v="1"/>
  </r>
  <r>
    <x v="8"/>
    <x v="253"/>
    <x v="9"/>
    <x v="9"/>
    <x v="15911"/>
    <x v="0"/>
    <x v="0"/>
    <x v="0"/>
    <x v="1"/>
  </r>
  <r>
    <x v="8"/>
    <x v="253"/>
    <x v="9"/>
    <x v="9"/>
    <x v="15912"/>
    <x v="0"/>
    <x v="1"/>
    <x v="1"/>
    <x v="0"/>
  </r>
  <r>
    <x v="8"/>
    <x v="253"/>
    <x v="9"/>
    <x v="9"/>
    <x v="15913"/>
    <x v="0"/>
    <x v="2"/>
    <x v="1"/>
    <x v="0"/>
  </r>
  <r>
    <x v="8"/>
    <x v="253"/>
    <x v="9"/>
    <x v="9"/>
    <x v="15914"/>
    <x v="0"/>
    <x v="2"/>
    <x v="1"/>
    <x v="0"/>
  </r>
  <r>
    <x v="8"/>
    <x v="253"/>
    <x v="9"/>
    <x v="9"/>
    <x v="15915"/>
    <x v="0"/>
    <x v="2"/>
    <x v="1"/>
    <x v="0"/>
  </r>
  <r>
    <x v="8"/>
    <x v="253"/>
    <x v="9"/>
    <x v="9"/>
    <x v="15916"/>
    <x v="0"/>
    <x v="0"/>
    <x v="0"/>
    <x v="0"/>
  </r>
  <r>
    <x v="8"/>
    <x v="253"/>
    <x v="39"/>
    <x v="39"/>
    <x v="15917"/>
    <x v="0"/>
    <x v="1"/>
    <x v="1"/>
    <x v="0"/>
  </r>
  <r>
    <x v="8"/>
    <x v="253"/>
    <x v="39"/>
    <x v="39"/>
    <x v="15918"/>
    <x v="0"/>
    <x v="2"/>
    <x v="1"/>
    <x v="0"/>
  </r>
  <r>
    <x v="8"/>
    <x v="253"/>
    <x v="39"/>
    <x v="39"/>
    <x v="15919"/>
    <x v="0"/>
    <x v="1"/>
    <x v="1"/>
    <x v="1"/>
  </r>
  <r>
    <x v="8"/>
    <x v="253"/>
    <x v="41"/>
    <x v="41"/>
    <x v="15920"/>
    <x v="0"/>
    <x v="2"/>
    <x v="1"/>
    <x v="0"/>
  </r>
  <r>
    <x v="8"/>
    <x v="253"/>
    <x v="136"/>
    <x v="136"/>
    <x v="15921"/>
    <x v="1"/>
    <x v="2"/>
    <x v="1"/>
    <x v="1"/>
  </r>
  <r>
    <x v="8"/>
    <x v="253"/>
    <x v="137"/>
    <x v="137"/>
    <x v="15922"/>
    <x v="1"/>
    <x v="1"/>
    <x v="1"/>
    <x v="1"/>
  </r>
  <r>
    <x v="8"/>
    <x v="253"/>
    <x v="138"/>
    <x v="138"/>
    <x v="15923"/>
    <x v="1"/>
    <x v="0"/>
    <x v="1"/>
    <x v="1"/>
  </r>
  <r>
    <x v="8"/>
    <x v="253"/>
    <x v="139"/>
    <x v="139"/>
    <x v="15924"/>
    <x v="1"/>
    <x v="0"/>
    <x v="1"/>
    <x v="1"/>
  </r>
  <r>
    <x v="8"/>
    <x v="253"/>
    <x v="140"/>
    <x v="140"/>
    <x v="15925"/>
    <x v="1"/>
    <x v="0"/>
    <x v="1"/>
    <x v="1"/>
  </r>
  <r>
    <x v="8"/>
    <x v="253"/>
    <x v="1"/>
    <x v="1"/>
    <x v="15926"/>
    <x v="0"/>
    <x v="1"/>
    <x v="1"/>
    <x v="0"/>
  </r>
  <r>
    <x v="8"/>
    <x v="253"/>
    <x v="1"/>
    <x v="1"/>
    <x v="15927"/>
    <x v="0"/>
    <x v="1"/>
    <x v="1"/>
    <x v="0"/>
  </r>
  <r>
    <x v="8"/>
    <x v="253"/>
    <x v="1"/>
    <x v="1"/>
    <x v="15928"/>
    <x v="0"/>
    <x v="2"/>
    <x v="1"/>
    <x v="0"/>
  </r>
  <r>
    <x v="8"/>
    <x v="253"/>
    <x v="1"/>
    <x v="1"/>
    <x v="15929"/>
    <x v="0"/>
    <x v="1"/>
    <x v="1"/>
    <x v="0"/>
  </r>
  <r>
    <x v="8"/>
    <x v="253"/>
    <x v="1"/>
    <x v="1"/>
    <x v="15930"/>
    <x v="0"/>
    <x v="1"/>
    <x v="1"/>
    <x v="0"/>
  </r>
  <r>
    <x v="8"/>
    <x v="253"/>
    <x v="1"/>
    <x v="1"/>
    <x v="15931"/>
    <x v="0"/>
    <x v="1"/>
    <x v="1"/>
    <x v="0"/>
  </r>
  <r>
    <x v="8"/>
    <x v="253"/>
    <x v="1"/>
    <x v="1"/>
    <x v="15932"/>
    <x v="0"/>
    <x v="2"/>
    <x v="1"/>
    <x v="0"/>
  </r>
  <r>
    <x v="8"/>
    <x v="253"/>
    <x v="1"/>
    <x v="1"/>
    <x v="15933"/>
    <x v="0"/>
    <x v="3"/>
    <x v="0"/>
    <x v="0"/>
  </r>
  <r>
    <x v="8"/>
    <x v="253"/>
    <x v="1"/>
    <x v="1"/>
    <x v="15934"/>
    <x v="0"/>
    <x v="1"/>
    <x v="1"/>
    <x v="0"/>
  </r>
  <r>
    <x v="8"/>
    <x v="253"/>
    <x v="1"/>
    <x v="1"/>
    <x v="15935"/>
    <x v="0"/>
    <x v="1"/>
    <x v="1"/>
    <x v="0"/>
  </r>
  <r>
    <x v="8"/>
    <x v="253"/>
    <x v="1"/>
    <x v="1"/>
    <x v="15936"/>
    <x v="0"/>
    <x v="1"/>
    <x v="1"/>
    <x v="0"/>
  </r>
  <r>
    <x v="8"/>
    <x v="253"/>
    <x v="1"/>
    <x v="1"/>
    <x v="15937"/>
    <x v="0"/>
    <x v="1"/>
    <x v="1"/>
    <x v="0"/>
  </r>
  <r>
    <x v="8"/>
    <x v="253"/>
    <x v="1"/>
    <x v="1"/>
    <x v="15938"/>
    <x v="0"/>
    <x v="0"/>
    <x v="0"/>
    <x v="0"/>
  </r>
  <r>
    <x v="8"/>
    <x v="253"/>
    <x v="1"/>
    <x v="1"/>
    <x v="15939"/>
    <x v="0"/>
    <x v="1"/>
    <x v="1"/>
    <x v="0"/>
  </r>
  <r>
    <x v="8"/>
    <x v="253"/>
    <x v="1"/>
    <x v="1"/>
    <x v="15940"/>
    <x v="0"/>
    <x v="1"/>
    <x v="1"/>
    <x v="0"/>
  </r>
  <r>
    <x v="8"/>
    <x v="253"/>
    <x v="1"/>
    <x v="1"/>
    <x v="15941"/>
    <x v="0"/>
    <x v="1"/>
    <x v="1"/>
    <x v="0"/>
  </r>
  <r>
    <x v="8"/>
    <x v="253"/>
    <x v="1"/>
    <x v="1"/>
    <x v="15942"/>
    <x v="0"/>
    <x v="3"/>
    <x v="0"/>
    <x v="0"/>
  </r>
  <r>
    <x v="8"/>
    <x v="253"/>
    <x v="1"/>
    <x v="1"/>
    <x v="15943"/>
    <x v="0"/>
    <x v="2"/>
    <x v="1"/>
    <x v="0"/>
  </r>
  <r>
    <x v="8"/>
    <x v="253"/>
    <x v="1"/>
    <x v="1"/>
    <x v="15944"/>
    <x v="0"/>
    <x v="0"/>
    <x v="0"/>
    <x v="1"/>
  </r>
  <r>
    <x v="8"/>
    <x v="253"/>
    <x v="1"/>
    <x v="1"/>
    <x v="15945"/>
    <x v="0"/>
    <x v="3"/>
    <x v="0"/>
    <x v="0"/>
  </r>
  <r>
    <x v="8"/>
    <x v="253"/>
    <x v="1"/>
    <x v="1"/>
    <x v="15946"/>
    <x v="0"/>
    <x v="0"/>
    <x v="0"/>
    <x v="1"/>
  </r>
  <r>
    <x v="8"/>
    <x v="253"/>
    <x v="1"/>
    <x v="1"/>
    <x v="15947"/>
    <x v="0"/>
    <x v="1"/>
    <x v="1"/>
    <x v="1"/>
  </r>
  <r>
    <x v="8"/>
    <x v="253"/>
    <x v="1"/>
    <x v="1"/>
    <x v="15948"/>
    <x v="0"/>
    <x v="1"/>
    <x v="1"/>
    <x v="1"/>
  </r>
  <r>
    <x v="8"/>
    <x v="253"/>
    <x v="1"/>
    <x v="1"/>
    <x v="15949"/>
    <x v="0"/>
    <x v="1"/>
    <x v="1"/>
    <x v="0"/>
  </r>
  <r>
    <x v="8"/>
    <x v="253"/>
    <x v="1"/>
    <x v="1"/>
    <x v="15950"/>
    <x v="0"/>
    <x v="1"/>
    <x v="1"/>
    <x v="0"/>
  </r>
  <r>
    <x v="8"/>
    <x v="253"/>
    <x v="1"/>
    <x v="1"/>
    <x v="15951"/>
    <x v="0"/>
    <x v="1"/>
    <x v="1"/>
    <x v="1"/>
  </r>
  <r>
    <x v="8"/>
    <x v="253"/>
    <x v="1"/>
    <x v="1"/>
    <x v="15952"/>
    <x v="0"/>
    <x v="1"/>
    <x v="1"/>
    <x v="0"/>
  </r>
  <r>
    <x v="8"/>
    <x v="253"/>
    <x v="1"/>
    <x v="1"/>
    <x v="15953"/>
    <x v="0"/>
    <x v="2"/>
    <x v="1"/>
    <x v="0"/>
  </r>
  <r>
    <x v="8"/>
    <x v="253"/>
    <x v="1"/>
    <x v="1"/>
    <x v="15954"/>
    <x v="0"/>
    <x v="2"/>
    <x v="1"/>
    <x v="0"/>
  </r>
  <r>
    <x v="8"/>
    <x v="253"/>
    <x v="1"/>
    <x v="1"/>
    <x v="15955"/>
    <x v="0"/>
    <x v="2"/>
    <x v="1"/>
    <x v="0"/>
  </r>
  <r>
    <x v="8"/>
    <x v="253"/>
    <x v="1"/>
    <x v="1"/>
    <x v="15956"/>
    <x v="0"/>
    <x v="2"/>
    <x v="1"/>
    <x v="0"/>
  </r>
  <r>
    <x v="8"/>
    <x v="253"/>
    <x v="1"/>
    <x v="1"/>
    <x v="15957"/>
    <x v="0"/>
    <x v="2"/>
    <x v="1"/>
    <x v="0"/>
  </r>
  <r>
    <x v="8"/>
    <x v="253"/>
    <x v="1"/>
    <x v="1"/>
    <x v="15958"/>
    <x v="0"/>
    <x v="2"/>
    <x v="1"/>
    <x v="1"/>
  </r>
  <r>
    <x v="8"/>
    <x v="253"/>
    <x v="1"/>
    <x v="1"/>
    <x v="15959"/>
    <x v="0"/>
    <x v="2"/>
    <x v="1"/>
    <x v="0"/>
  </r>
  <r>
    <x v="8"/>
    <x v="253"/>
    <x v="1"/>
    <x v="1"/>
    <x v="15960"/>
    <x v="0"/>
    <x v="1"/>
    <x v="1"/>
    <x v="0"/>
  </r>
  <r>
    <x v="8"/>
    <x v="253"/>
    <x v="1"/>
    <x v="1"/>
    <x v="15961"/>
    <x v="0"/>
    <x v="1"/>
    <x v="1"/>
    <x v="0"/>
  </r>
  <r>
    <x v="8"/>
    <x v="253"/>
    <x v="1"/>
    <x v="1"/>
    <x v="15962"/>
    <x v="0"/>
    <x v="1"/>
    <x v="1"/>
    <x v="0"/>
  </r>
  <r>
    <x v="8"/>
    <x v="253"/>
    <x v="1"/>
    <x v="1"/>
    <x v="15963"/>
    <x v="0"/>
    <x v="1"/>
    <x v="1"/>
    <x v="0"/>
  </r>
  <r>
    <x v="8"/>
    <x v="253"/>
    <x v="1"/>
    <x v="1"/>
    <x v="15964"/>
    <x v="0"/>
    <x v="1"/>
    <x v="1"/>
    <x v="1"/>
  </r>
  <r>
    <x v="8"/>
    <x v="253"/>
    <x v="1"/>
    <x v="1"/>
    <x v="15965"/>
    <x v="0"/>
    <x v="1"/>
    <x v="1"/>
    <x v="0"/>
  </r>
  <r>
    <x v="8"/>
    <x v="253"/>
    <x v="1"/>
    <x v="1"/>
    <x v="15966"/>
    <x v="0"/>
    <x v="2"/>
    <x v="1"/>
    <x v="1"/>
  </r>
  <r>
    <x v="8"/>
    <x v="253"/>
    <x v="1"/>
    <x v="1"/>
    <x v="15967"/>
    <x v="0"/>
    <x v="2"/>
    <x v="1"/>
    <x v="0"/>
  </r>
  <r>
    <x v="8"/>
    <x v="253"/>
    <x v="1"/>
    <x v="1"/>
    <x v="15968"/>
    <x v="0"/>
    <x v="2"/>
    <x v="1"/>
    <x v="0"/>
  </r>
  <r>
    <x v="8"/>
    <x v="253"/>
    <x v="1"/>
    <x v="1"/>
    <x v="15969"/>
    <x v="0"/>
    <x v="2"/>
    <x v="1"/>
    <x v="0"/>
  </r>
  <r>
    <x v="8"/>
    <x v="253"/>
    <x v="1"/>
    <x v="1"/>
    <x v="15970"/>
    <x v="0"/>
    <x v="3"/>
    <x v="0"/>
    <x v="1"/>
  </r>
  <r>
    <x v="8"/>
    <x v="253"/>
    <x v="1"/>
    <x v="1"/>
    <x v="15971"/>
    <x v="0"/>
    <x v="1"/>
    <x v="1"/>
    <x v="0"/>
  </r>
  <r>
    <x v="8"/>
    <x v="253"/>
    <x v="1"/>
    <x v="1"/>
    <x v="15972"/>
    <x v="0"/>
    <x v="1"/>
    <x v="1"/>
    <x v="0"/>
  </r>
  <r>
    <x v="8"/>
    <x v="253"/>
    <x v="1"/>
    <x v="1"/>
    <x v="15973"/>
    <x v="0"/>
    <x v="1"/>
    <x v="1"/>
    <x v="0"/>
  </r>
  <r>
    <x v="8"/>
    <x v="253"/>
    <x v="1"/>
    <x v="1"/>
    <x v="15974"/>
    <x v="0"/>
    <x v="0"/>
    <x v="0"/>
    <x v="0"/>
  </r>
  <r>
    <x v="8"/>
    <x v="253"/>
    <x v="1"/>
    <x v="1"/>
    <x v="15975"/>
    <x v="0"/>
    <x v="1"/>
    <x v="1"/>
    <x v="0"/>
  </r>
  <r>
    <x v="8"/>
    <x v="253"/>
    <x v="1"/>
    <x v="1"/>
    <x v="15976"/>
    <x v="0"/>
    <x v="1"/>
    <x v="1"/>
    <x v="0"/>
  </r>
  <r>
    <x v="8"/>
    <x v="253"/>
    <x v="1"/>
    <x v="1"/>
    <x v="15977"/>
    <x v="0"/>
    <x v="1"/>
    <x v="1"/>
    <x v="1"/>
  </r>
  <r>
    <x v="8"/>
    <x v="253"/>
    <x v="1"/>
    <x v="1"/>
    <x v="15978"/>
    <x v="0"/>
    <x v="0"/>
    <x v="0"/>
    <x v="0"/>
  </r>
  <r>
    <x v="8"/>
    <x v="253"/>
    <x v="1"/>
    <x v="1"/>
    <x v="15979"/>
    <x v="0"/>
    <x v="1"/>
    <x v="1"/>
    <x v="0"/>
  </r>
  <r>
    <x v="8"/>
    <x v="253"/>
    <x v="1"/>
    <x v="1"/>
    <x v="15980"/>
    <x v="0"/>
    <x v="2"/>
    <x v="1"/>
    <x v="0"/>
  </r>
  <r>
    <x v="8"/>
    <x v="253"/>
    <x v="1"/>
    <x v="1"/>
    <x v="15981"/>
    <x v="0"/>
    <x v="1"/>
    <x v="1"/>
    <x v="0"/>
  </r>
  <r>
    <x v="8"/>
    <x v="253"/>
    <x v="1"/>
    <x v="1"/>
    <x v="15982"/>
    <x v="0"/>
    <x v="1"/>
    <x v="1"/>
    <x v="0"/>
  </r>
  <r>
    <x v="8"/>
    <x v="253"/>
    <x v="1"/>
    <x v="1"/>
    <x v="15983"/>
    <x v="0"/>
    <x v="1"/>
    <x v="1"/>
    <x v="0"/>
  </r>
  <r>
    <x v="8"/>
    <x v="253"/>
    <x v="1"/>
    <x v="1"/>
    <x v="15984"/>
    <x v="0"/>
    <x v="2"/>
    <x v="1"/>
    <x v="0"/>
  </r>
  <r>
    <x v="8"/>
    <x v="253"/>
    <x v="1"/>
    <x v="1"/>
    <x v="15985"/>
    <x v="0"/>
    <x v="1"/>
    <x v="1"/>
    <x v="0"/>
  </r>
  <r>
    <x v="8"/>
    <x v="253"/>
    <x v="1"/>
    <x v="1"/>
    <x v="15986"/>
    <x v="0"/>
    <x v="2"/>
    <x v="1"/>
    <x v="0"/>
  </r>
  <r>
    <x v="8"/>
    <x v="253"/>
    <x v="1"/>
    <x v="1"/>
    <x v="15987"/>
    <x v="0"/>
    <x v="2"/>
    <x v="1"/>
    <x v="0"/>
  </r>
  <r>
    <x v="8"/>
    <x v="253"/>
    <x v="1"/>
    <x v="1"/>
    <x v="15988"/>
    <x v="0"/>
    <x v="1"/>
    <x v="1"/>
    <x v="0"/>
  </r>
  <r>
    <x v="8"/>
    <x v="253"/>
    <x v="1"/>
    <x v="1"/>
    <x v="15989"/>
    <x v="0"/>
    <x v="0"/>
    <x v="0"/>
    <x v="0"/>
  </r>
  <r>
    <x v="8"/>
    <x v="253"/>
    <x v="1"/>
    <x v="1"/>
    <x v="15990"/>
    <x v="0"/>
    <x v="1"/>
    <x v="1"/>
    <x v="0"/>
  </r>
  <r>
    <x v="8"/>
    <x v="253"/>
    <x v="1"/>
    <x v="1"/>
    <x v="15991"/>
    <x v="0"/>
    <x v="2"/>
    <x v="1"/>
    <x v="0"/>
  </r>
  <r>
    <x v="8"/>
    <x v="253"/>
    <x v="1"/>
    <x v="1"/>
    <x v="15992"/>
    <x v="0"/>
    <x v="2"/>
    <x v="1"/>
    <x v="0"/>
  </r>
  <r>
    <x v="8"/>
    <x v="253"/>
    <x v="1"/>
    <x v="1"/>
    <x v="15993"/>
    <x v="0"/>
    <x v="1"/>
    <x v="1"/>
    <x v="0"/>
  </r>
  <r>
    <x v="8"/>
    <x v="253"/>
    <x v="1"/>
    <x v="1"/>
    <x v="15994"/>
    <x v="0"/>
    <x v="1"/>
    <x v="1"/>
    <x v="0"/>
  </r>
  <r>
    <x v="8"/>
    <x v="253"/>
    <x v="1"/>
    <x v="1"/>
    <x v="15995"/>
    <x v="0"/>
    <x v="1"/>
    <x v="1"/>
    <x v="0"/>
  </r>
  <r>
    <x v="8"/>
    <x v="253"/>
    <x v="1"/>
    <x v="1"/>
    <x v="15996"/>
    <x v="0"/>
    <x v="1"/>
    <x v="1"/>
    <x v="0"/>
  </r>
  <r>
    <x v="8"/>
    <x v="253"/>
    <x v="1"/>
    <x v="1"/>
    <x v="15997"/>
    <x v="0"/>
    <x v="2"/>
    <x v="1"/>
    <x v="0"/>
  </r>
  <r>
    <x v="8"/>
    <x v="253"/>
    <x v="1"/>
    <x v="1"/>
    <x v="15998"/>
    <x v="0"/>
    <x v="1"/>
    <x v="1"/>
    <x v="0"/>
  </r>
  <r>
    <x v="8"/>
    <x v="253"/>
    <x v="1"/>
    <x v="1"/>
    <x v="15999"/>
    <x v="0"/>
    <x v="1"/>
    <x v="1"/>
    <x v="0"/>
  </r>
  <r>
    <x v="8"/>
    <x v="253"/>
    <x v="1"/>
    <x v="1"/>
    <x v="16000"/>
    <x v="0"/>
    <x v="1"/>
    <x v="1"/>
    <x v="0"/>
  </r>
  <r>
    <x v="8"/>
    <x v="253"/>
    <x v="1"/>
    <x v="1"/>
    <x v="16001"/>
    <x v="0"/>
    <x v="2"/>
    <x v="1"/>
    <x v="0"/>
  </r>
  <r>
    <x v="8"/>
    <x v="253"/>
    <x v="1"/>
    <x v="1"/>
    <x v="16002"/>
    <x v="0"/>
    <x v="2"/>
    <x v="1"/>
    <x v="1"/>
  </r>
  <r>
    <x v="8"/>
    <x v="253"/>
    <x v="1"/>
    <x v="1"/>
    <x v="16003"/>
    <x v="0"/>
    <x v="1"/>
    <x v="1"/>
    <x v="0"/>
  </r>
  <r>
    <x v="8"/>
    <x v="253"/>
    <x v="1"/>
    <x v="1"/>
    <x v="16004"/>
    <x v="0"/>
    <x v="1"/>
    <x v="1"/>
    <x v="0"/>
  </r>
  <r>
    <x v="8"/>
    <x v="253"/>
    <x v="1"/>
    <x v="1"/>
    <x v="16005"/>
    <x v="0"/>
    <x v="0"/>
    <x v="0"/>
    <x v="1"/>
  </r>
  <r>
    <x v="8"/>
    <x v="253"/>
    <x v="1"/>
    <x v="1"/>
    <x v="16006"/>
    <x v="0"/>
    <x v="0"/>
    <x v="0"/>
    <x v="1"/>
  </r>
  <r>
    <x v="8"/>
    <x v="253"/>
    <x v="1"/>
    <x v="1"/>
    <x v="16007"/>
    <x v="0"/>
    <x v="1"/>
    <x v="1"/>
    <x v="0"/>
  </r>
  <r>
    <x v="8"/>
    <x v="253"/>
    <x v="1"/>
    <x v="1"/>
    <x v="16008"/>
    <x v="0"/>
    <x v="1"/>
    <x v="1"/>
    <x v="0"/>
  </r>
  <r>
    <x v="8"/>
    <x v="253"/>
    <x v="1"/>
    <x v="1"/>
    <x v="16009"/>
    <x v="0"/>
    <x v="2"/>
    <x v="1"/>
    <x v="0"/>
  </r>
  <r>
    <x v="8"/>
    <x v="253"/>
    <x v="1"/>
    <x v="1"/>
    <x v="16010"/>
    <x v="0"/>
    <x v="2"/>
    <x v="1"/>
    <x v="0"/>
  </r>
  <r>
    <x v="8"/>
    <x v="253"/>
    <x v="1"/>
    <x v="1"/>
    <x v="16011"/>
    <x v="0"/>
    <x v="2"/>
    <x v="1"/>
    <x v="0"/>
  </r>
  <r>
    <x v="8"/>
    <x v="253"/>
    <x v="1"/>
    <x v="1"/>
    <x v="16012"/>
    <x v="0"/>
    <x v="1"/>
    <x v="1"/>
    <x v="0"/>
  </r>
  <r>
    <x v="8"/>
    <x v="253"/>
    <x v="1"/>
    <x v="1"/>
    <x v="16013"/>
    <x v="0"/>
    <x v="2"/>
    <x v="1"/>
    <x v="0"/>
  </r>
  <r>
    <x v="8"/>
    <x v="253"/>
    <x v="1"/>
    <x v="1"/>
    <x v="16014"/>
    <x v="0"/>
    <x v="1"/>
    <x v="1"/>
    <x v="0"/>
  </r>
  <r>
    <x v="8"/>
    <x v="253"/>
    <x v="1"/>
    <x v="1"/>
    <x v="16015"/>
    <x v="0"/>
    <x v="1"/>
    <x v="1"/>
    <x v="0"/>
  </r>
  <r>
    <x v="8"/>
    <x v="253"/>
    <x v="1"/>
    <x v="1"/>
    <x v="16016"/>
    <x v="0"/>
    <x v="1"/>
    <x v="1"/>
    <x v="0"/>
  </r>
  <r>
    <x v="8"/>
    <x v="253"/>
    <x v="1"/>
    <x v="1"/>
    <x v="16017"/>
    <x v="0"/>
    <x v="1"/>
    <x v="1"/>
    <x v="0"/>
  </r>
  <r>
    <x v="8"/>
    <x v="253"/>
    <x v="1"/>
    <x v="1"/>
    <x v="16018"/>
    <x v="0"/>
    <x v="1"/>
    <x v="1"/>
    <x v="0"/>
  </r>
  <r>
    <x v="8"/>
    <x v="253"/>
    <x v="1"/>
    <x v="1"/>
    <x v="16019"/>
    <x v="0"/>
    <x v="1"/>
    <x v="1"/>
    <x v="0"/>
  </r>
  <r>
    <x v="8"/>
    <x v="253"/>
    <x v="1"/>
    <x v="1"/>
    <x v="16020"/>
    <x v="0"/>
    <x v="2"/>
    <x v="1"/>
    <x v="0"/>
  </r>
  <r>
    <x v="8"/>
    <x v="253"/>
    <x v="1"/>
    <x v="1"/>
    <x v="16021"/>
    <x v="0"/>
    <x v="1"/>
    <x v="1"/>
    <x v="0"/>
  </r>
  <r>
    <x v="8"/>
    <x v="253"/>
    <x v="1"/>
    <x v="1"/>
    <x v="16022"/>
    <x v="0"/>
    <x v="2"/>
    <x v="1"/>
    <x v="0"/>
  </r>
  <r>
    <x v="8"/>
    <x v="253"/>
    <x v="1"/>
    <x v="1"/>
    <x v="16023"/>
    <x v="0"/>
    <x v="2"/>
    <x v="1"/>
    <x v="0"/>
  </r>
  <r>
    <x v="8"/>
    <x v="253"/>
    <x v="1"/>
    <x v="1"/>
    <x v="16024"/>
    <x v="0"/>
    <x v="1"/>
    <x v="1"/>
    <x v="0"/>
  </r>
  <r>
    <x v="8"/>
    <x v="253"/>
    <x v="1"/>
    <x v="1"/>
    <x v="16025"/>
    <x v="0"/>
    <x v="0"/>
    <x v="0"/>
    <x v="1"/>
  </r>
  <r>
    <x v="8"/>
    <x v="253"/>
    <x v="1"/>
    <x v="1"/>
    <x v="16026"/>
    <x v="0"/>
    <x v="1"/>
    <x v="1"/>
    <x v="1"/>
  </r>
  <r>
    <x v="8"/>
    <x v="253"/>
    <x v="1"/>
    <x v="1"/>
    <x v="16027"/>
    <x v="0"/>
    <x v="1"/>
    <x v="1"/>
    <x v="0"/>
  </r>
  <r>
    <x v="8"/>
    <x v="253"/>
    <x v="1"/>
    <x v="1"/>
    <x v="16028"/>
    <x v="0"/>
    <x v="1"/>
    <x v="1"/>
    <x v="0"/>
  </r>
  <r>
    <x v="8"/>
    <x v="253"/>
    <x v="1"/>
    <x v="1"/>
    <x v="16029"/>
    <x v="0"/>
    <x v="1"/>
    <x v="1"/>
    <x v="0"/>
  </r>
  <r>
    <x v="8"/>
    <x v="253"/>
    <x v="1"/>
    <x v="1"/>
    <x v="16030"/>
    <x v="0"/>
    <x v="1"/>
    <x v="1"/>
    <x v="0"/>
  </r>
  <r>
    <x v="8"/>
    <x v="253"/>
    <x v="1"/>
    <x v="1"/>
    <x v="16031"/>
    <x v="0"/>
    <x v="2"/>
    <x v="1"/>
    <x v="0"/>
  </r>
  <r>
    <x v="8"/>
    <x v="253"/>
    <x v="1"/>
    <x v="1"/>
    <x v="16032"/>
    <x v="0"/>
    <x v="1"/>
    <x v="1"/>
    <x v="0"/>
  </r>
  <r>
    <x v="8"/>
    <x v="253"/>
    <x v="1"/>
    <x v="1"/>
    <x v="16033"/>
    <x v="0"/>
    <x v="1"/>
    <x v="1"/>
    <x v="1"/>
  </r>
  <r>
    <x v="8"/>
    <x v="253"/>
    <x v="1"/>
    <x v="1"/>
    <x v="16034"/>
    <x v="0"/>
    <x v="1"/>
    <x v="1"/>
    <x v="0"/>
  </r>
  <r>
    <x v="8"/>
    <x v="253"/>
    <x v="1"/>
    <x v="1"/>
    <x v="16035"/>
    <x v="0"/>
    <x v="1"/>
    <x v="1"/>
    <x v="0"/>
  </r>
  <r>
    <x v="8"/>
    <x v="253"/>
    <x v="1"/>
    <x v="1"/>
    <x v="16036"/>
    <x v="0"/>
    <x v="2"/>
    <x v="1"/>
    <x v="0"/>
  </r>
  <r>
    <x v="8"/>
    <x v="253"/>
    <x v="1"/>
    <x v="1"/>
    <x v="16037"/>
    <x v="0"/>
    <x v="2"/>
    <x v="1"/>
    <x v="1"/>
  </r>
  <r>
    <x v="8"/>
    <x v="253"/>
    <x v="1"/>
    <x v="1"/>
    <x v="16038"/>
    <x v="0"/>
    <x v="1"/>
    <x v="1"/>
    <x v="0"/>
  </r>
  <r>
    <x v="8"/>
    <x v="253"/>
    <x v="1"/>
    <x v="1"/>
    <x v="16039"/>
    <x v="0"/>
    <x v="2"/>
    <x v="1"/>
    <x v="0"/>
  </r>
  <r>
    <x v="8"/>
    <x v="253"/>
    <x v="1"/>
    <x v="1"/>
    <x v="16040"/>
    <x v="0"/>
    <x v="0"/>
    <x v="0"/>
    <x v="1"/>
  </r>
  <r>
    <x v="8"/>
    <x v="253"/>
    <x v="1"/>
    <x v="1"/>
    <x v="16041"/>
    <x v="0"/>
    <x v="2"/>
    <x v="1"/>
    <x v="1"/>
  </r>
  <r>
    <x v="8"/>
    <x v="253"/>
    <x v="1"/>
    <x v="1"/>
    <x v="16042"/>
    <x v="0"/>
    <x v="1"/>
    <x v="1"/>
    <x v="0"/>
  </r>
  <r>
    <x v="8"/>
    <x v="253"/>
    <x v="1"/>
    <x v="1"/>
    <x v="16043"/>
    <x v="0"/>
    <x v="1"/>
    <x v="1"/>
    <x v="0"/>
  </r>
  <r>
    <x v="8"/>
    <x v="253"/>
    <x v="1"/>
    <x v="1"/>
    <x v="16044"/>
    <x v="0"/>
    <x v="1"/>
    <x v="1"/>
    <x v="0"/>
  </r>
  <r>
    <x v="8"/>
    <x v="253"/>
    <x v="1"/>
    <x v="1"/>
    <x v="16045"/>
    <x v="0"/>
    <x v="2"/>
    <x v="1"/>
    <x v="0"/>
  </r>
  <r>
    <x v="8"/>
    <x v="253"/>
    <x v="1"/>
    <x v="1"/>
    <x v="16046"/>
    <x v="0"/>
    <x v="1"/>
    <x v="1"/>
    <x v="0"/>
  </r>
  <r>
    <x v="8"/>
    <x v="253"/>
    <x v="1"/>
    <x v="1"/>
    <x v="16047"/>
    <x v="0"/>
    <x v="2"/>
    <x v="1"/>
    <x v="0"/>
  </r>
  <r>
    <x v="8"/>
    <x v="253"/>
    <x v="1"/>
    <x v="1"/>
    <x v="16048"/>
    <x v="0"/>
    <x v="1"/>
    <x v="1"/>
    <x v="0"/>
  </r>
  <r>
    <x v="8"/>
    <x v="253"/>
    <x v="1"/>
    <x v="1"/>
    <x v="16049"/>
    <x v="0"/>
    <x v="1"/>
    <x v="1"/>
    <x v="0"/>
  </r>
  <r>
    <x v="8"/>
    <x v="253"/>
    <x v="1"/>
    <x v="1"/>
    <x v="16050"/>
    <x v="0"/>
    <x v="1"/>
    <x v="1"/>
    <x v="1"/>
  </r>
  <r>
    <x v="8"/>
    <x v="253"/>
    <x v="1"/>
    <x v="1"/>
    <x v="16051"/>
    <x v="0"/>
    <x v="0"/>
    <x v="0"/>
    <x v="1"/>
  </r>
  <r>
    <x v="8"/>
    <x v="253"/>
    <x v="1"/>
    <x v="1"/>
    <x v="16052"/>
    <x v="0"/>
    <x v="1"/>
    <x v="1"/>
    <x v="0"/>
  </r>
  <r>
    <x v="8"/>
    <x v="253"/>
    <x v="1"/>
    <x v="1"/>
    <x v="16053"/>
    <x v="0"/>
    <x v="2"/>
    <x v="1"/>
    <x v="0"/>
  </r>
  <r>
    <x v="8"/>
    <x v="253"/>
    <x v="1"/>
    <x v="1"/>
    <x v="16054"/>
    <x v="0"/>
    <x v="2"/>
    <x v="1"/>
    <x v="0"/>
  </r>
  <r>
    <x v="8"/>
    <x v="253"/>
    <x v="1"/>
    <x v="1"/>
    <x v="16055"/>
    <x v="0"/>
    <x v="2"/>
    <x v="1"/>
    <x v="1"/>
  </r>
  <r>
    <x v="8"/>
    <x v="253"/>
    <x v="1"/>
    <x v="1"/>
    <x v="16056"/>
    <x v="0"/>
    <x v="1"/>
    <x v="1"/>
    <x v="0"/>
  </r>
  <r>
    <x v="8"/>
    <x v="253"/>
    <x v="1"/>
    <x v="1"/>
    <x v="16057"/>
    <x v="0"/>
    <x v="1"/>
    <x v="1"/>
    <x v="0"/>
  </r>
  <r>
    <x v="8"/>
    <x v="253"/>
    <x v="1"/>
    <x v="1"/>
    <x v="16058"/>
    <x v="0"/>
    <x v="2"/>
    <x v="1"/>
    <x v="1"/>
  </r>
  <r>
    <x v="8"/>
    <x v="253"/>
    <x v="1"/>
    <x v="1"/>
    <x v="16059"/>
    <x v="0"/>
    <x v="1"/>
    <x v="1"/>
    <x v="0"/>
  </r>
  <r>
    <x v="8"/>
    <x v="253"/>
    <x v="1"/>
    <x v="1"/>
    <x v="16060"/>
    <x v="0"/>
    <x v="2"/>
    <x v="1"/>
    <x v="0"/>
  </r>
  <r>
    <x v="8"/>
    <x v="253"/>
    <x v="1"/>
    <x v="1"/>
    <x v="16061"/>
    <x v="0"/>
    <x v="2"/>
    <x v="1"/>
    <x v="0"/>
  </r>
  <r>
    <x v="8"/>
    <x v="253"/>
    <x v="1"/>
    <x v="1"/>
    <x v="16062"/>
    <x v="0"/>
    <x v="2"/>
    <x v="1"/>
    <x v="0"/>
  </r>
  <r>
    <x v="8"/>
    <x v="253"/>
    <x v="1"/>
    <x v="1"/>
    <x v="16063"/>
    <x v="0"/>
    <x v="1"/>
    <x v="1"/>
    <x v="0"/>
  </r>
  <r>
    <x v="8"/>
    <x v="253"/>
    <x v="1"/>
    <x v="1"/>
    <x v="16064"/>
    <x v="0"/>
    <x v="1"/>
    <x v="1"/>
    <x v="0"/>
  </r>
  <r>
    <x v="8"/>
    <x v="253"/>
    <x v="1"/>
    <x v="1"/>
    <x v="16065"/>
    <x v="0"/>
    <x v="1"/>
    <x v="1"/>
    <x v="0"/>
  </r>
  <r>
    <x v="8"/>
    <x v="253"/>
    <x v="1"/>
    <x v="1"/>
    <x v="16066"/>
    <x v="0"/>
    <x v="1"/>
    <x v="1"/>
    <x v="0"/>
  </r>
  <r>
    <x v="8"/>
    <x v="253"/>
    <x v="1"/>
    <x v="1"/>
    <x v="16067"/>
    <x v="0"/>
    <x v="1"/>
    <x v="1"/>
    <x v="0"/>
  </r>
  <r>
    <x v="8"/>
    <x v="253"/>
    <x v="1"/>
    <x v="1"/>
    <x v="16068"/>
    <x v="0"/>
    <x v="1"/>
    <x v="1"/>
    <x v="0"/>
  </r>
  <r>
    <x v="8"/>
    <x v="253"/>
    <x v="1"/>
    <x v="1"/>
    <x v="16069"/>
    <x v="0"/>
    <x v="1"/>
    <x v="1"/>
    <x v="0"/>
  </r>
  <r>
    <x v="8"/>
    <x v="253"/>
    <x v="1"/>
    <x v="1"/>
    <x v="16070"/>
    <x v="0"/>
    <x v="1"/>
    <x v="1"/>
    <x v="0"/>
  </r>
  <r>
    <x v="8"/>
    <x v="253"/>
    <x v="1"/>
    <x v="1"/>
    <x v="16071"/>
    <x v="0"/>
    <x v="1"/>
    <x v="1"/>
    <x v="0"/>
  </r>
  <r>
    <x v="8"/>
    <x v="253"/>
    <x v="1"/>
    <x v="1"/>
    <x v="16072"/>
    <x v="0"/>
    <x v="0"/>
    <x v="0"/>
    <x v="0"/>
  </r>
  <r>
    <x v="8"/>
    <x v="253"/>
    <x v="1"/>
    <x v="1"/>
    <x v="16073"/>
    <x v="0"/>
    <x v="1"/>
    <x v="1"/>
    <x v="0"/>
  </r>
  <r>
    <x v="8"/>
    <x v="253"/>
    <x v="1"/>
    <x v="1"/>
    <x v="16074"/>
    <x v="0"/>
    <x v="1"/>
    <x v="1"/>
    <x v="0"/>
  </r>
  <r>
    <x v="8"/>
    <x v="253"/>
    <x v="1"/>
    <x v="1"/>
    <x v="16075"/>
    <x v="0"/>
    <x v="1"/>
    <x v="1"/>
    <x v="0"/>
  </r>
  <r>
    <x v="8"/>
    <x v="253"/>
    <x v="1"/>
    <x v="1"/>
    <x v="16076"/>
    <x v="0"/>
    <x v="2"/>
    <x v="1"/>
    <x v="0"/>
  </r>
  <r>
    <x v="8"/>
    <x v="253"/>
    <x v="1"/>
    <x v="1"/>
    <x v="16077"/>
    <x v="0"/>
    <x v="1"/>
    <x v="1"/>
    <x v="0"/>
  </r>
  <r>
    <x v="8"/>
    <x v="253"/>
    <x v="1"/>
    <x v="1"/>
    <x v="16078"/>
    <x v="0"/>
    <x v="2"/>
    <x v="1"/>
    <x v="1"/>
  </r>
  <r>
    <x v="8"/>
    <x v="253"/>
    <x v="1"/>
    <x v="1"/>
    <x v="16079"/>
    <x v="0"/>
    <x v="1"/>
    <x v="1"/>
    <x v="0"/>
  </r>
  <r>
    <x v="8"/>
    <x v="253"/>
    <x v="1"/>
    <x v="1"/>
    <x v="16080"/>
    <x v="0"/>
    <x v="1"/>
    <x v="1"/>
    <x v="0"/>
  </r>
  <r>
    <x v="8"/>
    <x v="253"/>
    <x v="1"/>
    <x v="1"/>
    <x v="16081"/>
    <x v="0"/>
    <x v="1"/>
    <x v="1"/>
    <x v="0"/>
  </r>
  <r>
    <x v="8"/>
    <x v="253"/>
    <x v="1"/>
    <x v="1"/>
    <x v="16082"/>
    <x v="0"/>
    <x v="2"/>
    <x v="1"/>
    <x v="0"/>
  </r>
  <r>
    <x v="8"/>
    <x v="253"/>
    <x v="1"/>
    <x v="1"/>
    <x v="16083"/>
    <x v="0"/>
    <x v="1"/>
    <x v="1"/>
    <x v="1"/>
  </r>
  <r>
    <x v="8"/>
    <x v="253"/>
    <x v="51"/>
    <x v="51"/>
    <x v="16084"/>
    <x v="0"/>
    <x v="2"/>
    <x v="1"/>
    <x v="0"/>
  </r>
  <r>
    <x v="8"/>
    <x v="253"/>
    <x v="55"/>
    <x v="55"/>
    <x v="16085"/>
    <x v="0"/>
    <x v="1"/>
    <x v="1"/>
    <x v="0"/>
  </r>
  <r>
    <x v="8"/>
    <x v="253"/>
    <x v="56"/>
    <x v="56"/>
    <x v="16086"/>
    <x v="0"/>
    <x v="0"/>
    <x v="0"/>
    <x v="0"/>
  </r>
  <r>
    <x v="8"/>
    <x v="253"/>
    <x v="57"/>
    <x v="57"/>
    <x v="16087"/>
    <x v="0"/>
    <x v="2"/>
    <x v="1"/>
    <x v="0"/>
  </r>
  <r>
    <x v="8"/>
    <x v="253"/>
    <x v="57"/>
    <x v="57"/>
    <x v="16088"/>
    <x v="0"/>
    <x v="1"/>
    <x v="1"/>
    <x v="1"/>
  </r>
  <r>
    <x v="8"/>
    <x v="253"/>
    <x v="57"/>
    <x v="57"/>
    <x v="16089"/>
    <x v="0"/>
    <x v="0"/>
    <x v="0"/>
    <x v="0"/>
  </r>
  <r>
    <x v="8"/>
    <x v="253"/>
    <x v="57"/>
    <x v="57"/>
    <x v="16090"/>
    <x v="0"/>
    <x v="1"/>
    <x v="1"/>
    <x v="0"/>
  </r>
  <r>
    <x v="8"/>
    <x v="253"/>
    <x v="57"/>
    <x v="57"/>
    <x v="16091"/>
    <x v="0"/>
    <x v="1"/>
    <x v="1"/>
    <x v="1"/>
  </r>
  <r>
    <x v="8"/>
    <x v="253"/>
    <x v="57"/>
    <x v="57"/>
    <x v="16092"/>
    <x v="0"/>
    <x v="1"/>
    <x v="1"/>
    <x v="0"/>
  </r>
  <r>
    <x v="8"/>
    <x v="253"/>
    <x v="57"/>
    <x v="57"/>
    <x v="16093"/>
    <x v="0"/>
    <x v="0"/>
    <x v="0"/>
    <x v="1"/>
  </r>
  <r>
    <x v="8"/>
    <x v="253"/>
    <x v="57"/>
    <x v="57"/>
    <x v="16094"/>
    <x v="0"/>
    <x v="1"/>
    <x v="1"/>
    <x v="1"/>
  </r>
  <r>
    <x v="8"/>
    <x v="253"/>
    <x v="57"/>
    <x v="57"/>
    <x v="16095"/>
    <x v="0"/>
    <x v="1"/>
    <x v="1"/>
    <x v="1"/>
  </r>
  <r>
    <x v="8"/>
    <x v="253"/>
    <x v="57"/>
    <x v="57"/>
    <x v="16096"/>
    <x v="0"/>
    <x v="1"/>
    <x v="1"/>
    <x v="1"/>
  </r>
  <r>
    <x v="8"/>
    <x v="253"/>
    <x v="57"/>
    <x v="57"/>
    <x v="16097"/>
    <x v="0"/>
    <x v="1"/>
    <x v="1"/>
    <x v="0"/>
  </r>
  <r>
    <x v="8"/>
    <x v="253"/>
    <x v="57"/>
    <x v="57"/>
    <x v="16098"/>
    <x v="0"/>
    <x v="0"/>
    <x v="0"/>
    <x v="1"/>
  </r>
  <r>
    <x v="8"/>
    <x v="253"/>
    <x v="59"/>
    <x v="59"/>
    <x v="16099"/>
    <x v="0"/>
    <x v="1"/>
    <x v="1"/>
    <x v="0"/>
  </r>
  <r>
    <x v="8"/>
    <x v="253"/>
    <x v="59"/>
    <x v="59"/>
    <x v="16100"/>
    <x v="0"/>
    <x v="1"/>
    <x v="1"/>
    <x v="1"/>
  </r>
  <r>
    <x v="8"/>
    <x v="253"/>
    <x v="59"/>
    <x v="59"/>
    <x v="16101"/>
    <x v="0"/>
    <x v="1"/>
    <x v="1"/>
    <x v="1"/>
  </r>
  <r>
    <x v="8"/>
    <x v="253"/>
    <x v="59"/>
    <x v="59"/>
    <x v="16102"/>
    <x v="0"/>
    <x v="1"/>
    <x v="1"/>
    <x v="0"/>
  </r>
  <r>
    <x v="8"/>
    <x v="253"/>
    <x v="59"/>
    <x v="59"/>
    <x v="16103"/>
    <x v="0"/>
    <x v="1"/>
    <x v="1"/>
    <x v="0"/>
  </r>
  <r>
    <x v="8"/>
    <x v="253"/>
    <x v="61"/>
    <x v="61"/>
    <x v="16104"/>
    <x v="0"/>
    <x v="0"/>
    <x v="0"/>
    <x v="0"/>
  </r>
  <r>
    <x v="8"/>
    <x v="253"/>
    <x v="61"/>
    <x v="61"/>
    <x v="16105"/>
    <x v="0"/>
    <x v="1"/>
    <x v="1"/>
    <x v="0"/>
  </r>
  <r>
    <x v="8"/>
    <x v="253"/>
    <x v="61"/>
    <x v="61"/>
    <x v="16106"/>
    <x v="0"/>
    <x v="0"/>
    <x v="0"/>
    <x v="1"/>
  </r>
  <r>
    <x v="8"/>
    <x v="253"/>
    <x v="61"/>
    <x v="61"/>
    <x v="16107"/>
    <x v="0"/>
    <x v="0"/>
    <x v="0"/>
    <x v="1"/>
  </r>
  <r>
    <x v="8"/>
    <x v="253"/>
    <x v="61"/>
    <x v="61"/>
    <x v="16108"/>
    <x v="0"/>
    <x v="3"/>
    <x v="0"/>
    <x v="1"/>
  </r>
  <r>
    <x v="8"/>
    <x v="253"/>
    <x v="62"/>
    <x v="62"/>
    <x v="16109"/>
    <x v="0"/>
    <x v="0"/>
    <x v="0"/>
    <x v="1"/>
  </r>
  <r>
    <x v="8"/>
    <x v="253"/>
    <x v="62"/>
    <x v="62"/>
    <x v="16110"/>
    <x v="0"/>
    <x v="0"/>
    <x v="0"/>
    <x v="0"/>
  </r>
  <r>
    <x v="8"/>
    <x v="253"/>
    <x v="62"/>
    <x v="62"/>
    <x v="16111"/>
    <x v="0"/>
    <x v="3"/>
    <x v="0"/>
    <x v="0"/>
  </r>
  <r>
    <x v="8"/>
    <x v="253"/>
    <x v="62"/>
    <x v="62"/>
    <x v="16112"/>
    <x v="0"/>
    <x v="0"/>
    <x v="0"/>
    <x v="0"/>
  </r>
  <r>
    <x v="8"/>
    <x v="253"/>
    <x v="62"/>
    <x v="62"/>
    <x v="16113"/>
    <x v="0"/>
    <x v="3"/>
    <x v="0"/>
    <x v="1"/>
  </r>
  <r>
    <x v="8"/>
    <x v="253"/>
    <x v="62"/>
    <x v="62"/>
    <x v="16114"/>
    <x v="0"/>
    <x v="0"/>
    <x v="0"/>
    <x v="1"/>
  </r>
  <r>
    <x v="8"/>
    <x v="253"/>
    <x v="62"/>
    <x v="62"/>
    <x v="16115"/>
    <x v="0"/>
    <x v="1"/>
    <x v="1"/>
    <x v="0"/>
  </r>
  <r>
    <x v="8"/>
    <x v="253"/>
    <x v="62"/>
    <x v="62"/>
    <x v="16116"/>
    <x v="0"/>
    <x v="0"/>
    <x v="0"/>
    <x v="1"/>
  </r>
  <r>
    <x v="8"/>
    <x v="253"/>
    <x v="62"/>
    <x v="62"/>
    <x v="16117"/>
    <x v="0"/>
    <x v="0"/>
    <x v="0"/>
    <x v="0"/>
  </r>
  <r>
    <x v="8"/>
    <x v="253"/>
    <x v="63"/>
    <x v="63"/>
    <x v="16118"/>
    <x v="0"/>
    <x v="0"/>
    <x v="0"/>
    <x v="0"/>
  </r>
  <r>
    <x v="8"/>
    <x v="253"/>
    <x v="63"/>
    <x v="63"/>
    <x v="16119"/>
    <x v="0"/>
    <x v="1"/>
    <x v="1"/>
    <x v="0"/>
  </r>
  <r>
    <x v="8"/>
    <x v="253"/>
    <x v="63"/>
    <x v="63"/>
    <x v="16120"/>
    <x v="0"/>
    <x v="0"/>
    <x v="0"/>
    <x v="1"/>
  </r>
  <r>
    <x v="8"/>
    <x v="253"/>
    <x v="63"/>
    <x v="63"/>
    <x v="16121"/>
    <x v="0"/>
    <x v="0"/>
    <x v="0"/>
    <x v="1"/>
  </r>
  <r>
    <x v="8"/>
    <x v="253"/>
    <x v="63"/>
    <x v="63"/>
    <x v="16122"/>
    <x v="0"/>
    <x v="1"/>
    <x v="1"/>
    <x v="0"/>
  </r>
  <r>
    <x v="8"/>
    <x v="253"/>
    <x v="63"/>
    <x v="63"/>
    <x v="16123"/>
    <x v="0"/>
    <x v="0"/>
    <x v="0"/>
    <x v="1"/>
  </r>
  <r>
    <x v="8"/>
    <x v="253"/>
    <x v="63"/>
    <x v="63"/>
    <x v="16124"/>
    <x v="0"/>
    <x v="2"/>
    <x v="1"/>
    <x v="0"/>
  </r>
  <r>
    <x v="8"/>
    <x v="253"/>
    <x v="63"/>
    <x v="63"/>
    <x v="16125"/>
    <x v="0"/>
    <x v="0"/>
    <x v="0"/>
    <x v="0"/>
  </r>
  <r>
    <x v="8"/>
    <x v="253"/>
    <x v="65"/>
    <x v="65"/>
    <x v="16126"/>
    <x v="0"/>
    <x v="0"/>
    <x v="0"/>
    <x v="1"/>
  </r>
  <r>
    <x v="8"/>
    <x v="253"/>
    <x v="65"/>
    <x v="65"/>
    <x v="16127"/>
    <x v="0"/>
    <x v="1"/>
    <x v="1"/>
    <x v="0"/>
  </r>
  <r>
    <x v="8"/>
    <x v="253"/>
    <x v="66"/>
    <x v="66"/>
    <x v="16128"/>
    <x v="0"/>
    <x v="1"/>
    <x v="1"/>
    <x v="0"/>
  </r>
  <r>
    <x v="8"/>
    <x v="253"/>
    <x v="66"/>
    <x v="66"/>
    <x v="16129"/>
    <x v="0"/>
    <x v="3"/>
    <x v="0"/>
    <x v="0"/>
  </r>
  <r>
    <x v="8"/>
    <x v="253"/>
    <x v="68"/>
    <x v="68"/>
    <x v="16130"/>
    <x v="0"/>
    <x v="3"/>
    <x v="0"/>
    <x v="1"/>
  </r>
  <r>
    <x v="8"/>
    <x v="253"/>
    <x v="68"/>
    <x v="68"/>
    <x v="16131"/>
    <x v="0"/>
    <x v="0"/>
    <x v="0"/>
    <x v="0"/>
  </r>
  <r>
    <x v="8"/>
    <x v="253"/>
    <x v="69"/>
    <x v="69"/>
    <x v="16132"/>
    <x v="0"/>
    <x v="3"/>
    <x v="0"/>
    <x v="1"/>
  </r>
  <r>
    <x v="8"/>
    <x v="253"/>
    <x v="69"/>
    <x v="69"/>
    <x v="16133"/>
    <x v="0"/>
    <x v="2"/>
    <x v="1"/>
    <x v="0"/>
  </r>
  <r>
    <x v="8"/>
    <x v="253"/>
    <x v="69"/>
    <x v="69"/>
    <x v="16134"/>
    <x v="0"/>
    <x v="1"/>
    <x v="1"/>
    <x v="0"/>
  </r>
  <r>
    <x v="8"/>
    <x v="253"/>
    <x v="69"/>
    <x v="69"/>
    <x v="16135"/>
    <x v="0"/>
    <x v="1"/>
    <x v="1"/>
    <x v="0"/>
  </r>
  <r>
    <x v="8"/>
    <x v="253"/>
    <x v="69"/>
    <x v="69"/>
    <x v="16136"/>
    <x v="0"/>
    <x v="1"/>
    <x v="1"/>
    <x v="0"/>
  </r>
  <r>
    <x v="8"/>
    <x v="253"/>
    <x v="16"/>
    <x v="16"/>
    <x v="16137"/>
    <x v="0"/>
    <x v="2"/>
    <x v="1"/>
    <x v="0"/>
  </r>
  <r>
    <x v="8"/>
    <x v="253"/>
    <x v="16"/>
    <x v="16"/>
    <x v="16138"/>
    <x v="0"/>
    <x v="1"/>
    <x v="1"/>
    <x v="0"/>
  </r>
  <r>
    <x v="8"/>
    <x v="253"/>
    <x v="70"/>
    <x v="70"/>
    <x v="16139"/>
    <x v="0"/>
    <x v="0"/>
    <x v="0"/>
    <x v="1"/>
  </r>
  <r>
    <x v="8"/>
    <x v="253"/>
    <x v="70"/>
    <x v="70"/>
    <x v="16140"/>
    <x v="0"/>
    <x v="1"/>
    <x v="1"/>
    <x v="0"/>
  </r>
  <r>
    <x v="8"/>
    <x v="253"/>
    <x v="71"/>
    <x v="71"/>
    <x v="16141"/>
    <x v="0"/>
    <x v="2"/>
    <x v="1"/>
    <x v="0"/>
  </r>
  <r>
    <x v="8"/>
    <x v="253"/>
    <x v="17"/>
    <x v="17"/>
    <x v="16142"/>
    <x v="0"/>
    <x v="0"/>
    <x v="0"/>
    <x v="0"/>
  </r>
  <r>
    <x v="8"/>
    <x v="253"/>
    <x v="17"/>
    <x v="17"/>
    <x v="16143"/>
    <x v="0"/>
    <x v="0"/>
    <x v="0"/>
    <x v="1"/>
  </r>
  <r>
    <x v="8"/>
    <x v="253"/>
    <x v="17"/>
    <x v="17"/>
    <x v="16144"/>
    <x v="0"/>
    <x v="1"/>
    <x v="1"/>
    <x v="0"/>
  </r>
  <r>
    <x v="8"/>
    <x v="253"/>
    <x v="17"/>
    <x v="17"/>
    <x v="16145"/>
    <x v="0"/>
    <x v="2"/>
    <x v="1"/>
    <x v="0"/>
  </r>
  <r>
    <x v="8"/>
    <x v="253"/>
    <x v="17"/>
    <x v="17"/>
    <x v="16146"/>
    <x v="0"/>
    <x v="1"/>
    <x v="1"/>
    <x v="0"/>
  </r>
  <r>
    <x v="8"/>
    <x v="253"/>
    <x v="17"/>
    <x v="17"/>
    <x v="16147"/>
    <x v="0"/>
    <x v="1"/>
    <x v="1"/>
    <x v="0"/>
  </r>
  <r>
    <x v="8"/>
    <x v="253"/>
    <x v="17"/>
    <x v="17"/>
    <x v="16148"/>
    <x v="0"/>
    <x v="0"/>
    <x v="0"/>
    <x v="1"/>
  </r>
  <r>
    <x v="8"/>
    <x v="253"/>
    <x v="17"/>
    <x v="17"/>
    <x v="16149"/>
    <x v="0"/>
    <x v="1"/>
    <x v="1"/>
    <x v="0"/>
  </r>
  <r>
    <x v="8"/>
    <x v="253"/>
    <x v="17"/>
    <x v="17"/>
    <x v="16150"/>
    <x v="0"/>
    <x v="1"/>
    <x v="1"/>
    <x v="1"/>
  </r>
  <r>
    <x v="8"/>
    <x v="253"/>
    <x v="75"/>
    <x v="75"/>
    <x v="16151"/>
    <x v="0"/>
    <x v="3"/>
    <x v="0"/>
    <x v="0"/>
  </r>
  <r>
    <x v="8"/>
    <x v="253"/>
    <x v="75"/>
    <x v="75"/>
    <x v="16152"/>
    <x v="0"/>
    <x v="0"/>
    <x v="0"/>
    <x v="1"/>
  </r>
  <r>
    <x v="8"/>
    <x v="253"/>
    <x v="75"/>
    <x v="75"/>
    <x v="16153"/>
    <x v="0"/>
    <x v="3"/>
    <x v="0"/>
    <x v="1"/>
  </r>
  <r>
    <x v="8"/>
    <x v="253"/>
    <x v="78"/>
    <x v="78"/>
    <x v="16154"/>
    <x v="0"/>
    <x v="0"/>
    <x v="0"/>
    <x v="1"/>
  </r>
  <r>
    <x v="8"/>
    <x v="253"/>
    <x v="78"/>
    <x v="78"/>
    <x v="16155"/>
    <x v="0"/>
    <x v="1"/>
    <x v="1"/>
    <x v="0"/>
  </r>
  <r>
    <x v="8"/>
    <x v="253"/>
    <x v="78"/>
    <x v="78"/>
    <x v="16156"/>
    <x v="0"/>
    <x v="0"/>
    <x v="0"/>
    <x v="0"/>
  </r>
  <r>
    <x v="8"/>
    <x v="253"/>
    <x v="79"/>
    <x v="79"/>
    <x v="16157"/>
    <x v="0"/>
    <x v="1"/>
    <x v="1"/>
    <x v="1"/>
  </r>
  <r>
    <x v="8"/>
    <x v="253"/>
    <x v="79"/>
    <x v="79"/>
    <x v="16158"/>
    <x v="0"/>
    <x v="3"/>
    <x v="0"/>
    <x v="1"/>
  </r>
  <r>
    <x v="8"/>
    <x v="253"/>
    <x v="79"/>
    <x v="79"/>
    <x v="16159"/>
    <x v="0"/>
    <x v="2"/>
    <x v="1"/>
    <x v="0"/>
  </r>
  <r>
    <x v="8"/>
    <x v="253"/>
    <x v="79"/>
    <x v="79"/>
    <x v="16160"/>
    <x v="0"/>
    <x v="0"/>
    <x v="0"/>
    <x v="1"/>
  </r>
  <r>
    <x v="8"/>
    <x v="253"/>
    <x v="79"/>
    <x v="79"/>
    <x v="16161"/>
    <x v="0"/>
    <x v="1"/>
    <x v="1"/>
    <x v="0"/>
  </r>
  <r>
    <x v="8"/>
    <x v="253"/>
    <x v="79"/>
    <x v="79"/>
    <x v="16162"/>
    <x v="0"/>
    <x v="2"/>
    <x v="1"/>
    <x v="0"/>
  </r>
  <r>
    <x v="8"/>
    <x v="253"/>
    <x v="79"/>
    <x v="79"/>
    <x v="16163"/>
    <x v="0"/>
    <x v="1"/>
    <x v="1"/>
    <x v="1"/>
  </r>
  <r>
    <x v="8"/>
    <x v="253"/>
    <x v="79"/>
    <x v="79"/>
    <x v="16164"/>
    <x v="0"/>
    <x v="1"/>
    <x v="1"/>
    <x v="0"/>
  </r>
  <r>
    <x v="8"/>
    <x v="253"/>
    <x v="80"/>
    <x v="80"/>
    <x v="16165"/>
    <x v="0"/>
    <x v="2"/>
    <x v="1"/>
    <x v="0"/>
  </r>
  <r>
    <x v="8"/>
    <x v="253"/>
    <x v="80"/>
    <x v="80"/>
    <x v="16166"/>
    <x v="0"/>
    <x v="0"/>
    <x v="0"/>
    <x v="0"/>
  </r>
  <r>
    <x v="8"/>
    <x v="253"/>
    <x v="80"/>
    <x v="80"/>
    <x v="16167"/>
    <x v="0"/>
    <x v="1"/>
    <x v="1"/>
    <x v="1"/>
  </r>
  <r>
    <x v="8"/>
    <x v="253"/>
    <x v="80"/>
    <x v="80"/>
    <x v="16168"/>
    <x v="0"/>
    <x v="0"/>
    <x v="0"/>
    <x v="0"/>
  </r>
  <r>
    <x v="8"/>
    <x v="253"/>
    <x v="80"/>
    <x v="80"/>
    <x v="16169"/>
    <x v="0"/>
    <x v="0"/>
    <x v="0"/>
    <x v="0"/>
  </r>
  <r>
    <x v="8"/>
    <x v="253"/>
    <x v="83"/>
    <x v="83"/>
    <x v="16170"/>
    <x v="0"/>
    <x v="1"/>
    <x v="1"/>
    <x v="0"/>
  </r>
  <r>
    <x v="8"/>
    <x v="253"/>
    <x v="83"/>
    <x v="83"/>
    <x v="16171"/>
    <x v="0"/>
    <x v="3"/>
    <x v="0"/>
    <x v="1"/>
  </r>
  <r>
    <x v="8"/>
    <x v="253"/>
    <x v="83"/>
    <x v="83"/>
    <x v="16172"/>
    <x v="0"/>
    <x v="2"/>
    <x v="1"/>
    <x v="0"/>
  </r>
  <r>
    <x v="8"/>
    <x v="253"/>
    <x v="84"/>
    <x v="84"/>
    <x v="16173"/>
    <x v="0"/>
    <x v="0"/>
    <x v="0"/>
    <x v="0"/>
  </r>
  <r>
    <x v="8"/>
    <x v="253"/>
    <x v="84"/>
    <x v="84"/>
    <x v="16174"/>
    <x v="0"/>
    <x v="1"/>
    <x v="1"/>
    <x v="0"/>
  </r>
  <r>
    <x v="8"/>
    <x v="253"/>
    <x v="84"/>
    <x v="84"/>
    <x v="16175"/>
    <x v="0"/>
    <x v="2"/>
    <x v="1"/>
    <x v="0"/>
  </r>
  <r>
    <x v="8"/>
    <x v="253"/>
    <x v="84"/>
    <x v="84"/>
    <x v="16176"/>
    <x v="0"/>
    <x v="2"/>
    <x v="1"/>
    <x v="0"/>
  </r>
  <r>
    <x v="8"/>
    <x v="253"/>
    <x v="84"/>
    <x v="84"/>
    <x v="16177"/>
    <x v="0"/>
    <x v="1"/>
    <x v="1"/>
    <x v="0"/>
  </r>
  <r>
    <x v="8"/>
    <x v="253"/>
    <x v="86"/>
    <x v="86"/>
    <x v="16178"/>
    <x v="0"/>
    <x v="0"/>
    <x v="0"/>
    <x v="0"/>
  </r>
  <r>
    <x v="8"/>
    <x v="253"/>
    <x v="86"/>
    <x v="86"/>
    <x v="16179"/>
    <x v="0"/>
    <x v="0"/>
    <x v="0"/>
    <x v="0"/>
  </r>
  <r>
    <x v="8"/>
    <x v="253"/>
    <x v="86"/>
    <x v="86"/>
    <x v="16180"/>
    <x v="0"/>
    <x v="1"/>
    <x v="1"/>
    <x v="0"/>
  </r>
  <r>
    <x v="8"/>
    <x v="253"/>
    <x v="86"/>
    <x v="86"/>
    <x v="16181"/>
    <x v="0"/>
    <x v="1"/>
    <x v="1"/>
    <x v="1"/>
  </r>
  <r>
    <x v="8"/>
    <x v="253"/>
    <x v="86"/>
    <x v="86"/>
    <x v="16182"/>
    <x v="0"/>
    <x v="3"/>
    <x v="0"/>
    <x v="1"/>
  </r>
  <r>
    <x v="8"/>
    <x v="253"/>
    <x v="86"/>
    <x v="86"/>
    <x v="16183"/>
    <x v="0"/>
    <x v="0"/>
    <x v="0"/>
    <x v="1"/>
  </r>
  <r>
    <x v="8"/>
    <x v="253"/>
    <x v="87"/>
    <x v="87"/>
    <x v="16184"/>
    <x v="0"/>
    <x v="1"/>
    <x v="1"/>
    <x v="0"/>
  </r>
  <r>
    <x v="8"/>
    <x v="253"/>
    <x v="87"/>
    <x v="87"/>
    <x v="16185"/>
    <x v="0"/>
    <x v="1"/>
    <x v="1"/>
    <x v="0"/>
  </r>
  <r>
    <x v="8"/>
    <x v="253"/>
    <x v="88"/>
    <x v="88"/>
    <x v="16186"/>
    <x v="0"/>
    <x v="0"/>
    <x v="0"/>
    <x v="0"/>
  </r>
  <r>
    <x v="8"/>
    <x v="253"/>
    <x v="18"/>
    <x v="18"/>
    <x v="16187"/>
    <x v="0"/>
    <x v="1"/>
    <x v="1"/>
    <x v="1"/>
  </r>
  <r>
    <x v="8"/>
    <x v="253"/>
    <x v="18"/>
    <x v="18"/>
    <x v="16188"/>
    <x v="0"/>
    <x v="1"/>
    <x v="1"/>
    <x v="0"/>
  </r>
  <r>
    <x v="8"/>
    <x v="253"/>
    <x v="18"/>
    <x v="18"/>
    <x v="16189"/>
    <x v="0"/>
    <x v="2"/>
    <x v="1"/>
    <x v="0"/>
  </r>
  <r>
    <x v="8"/>
    <x v="253"/>
    <x v="18"/>
    <x v="18"/>
    <x v="16190"/>
    <x v="0"/>
    <x v="4"/>
    <x v="1"/>
    <x v="1"/>
  </r>
  <r>
    <x v="8"/>
    <x v="253"/>
    <x v="18"/>
    <x v="18"/>
    <x v="16191"/>
    <x v="0"/>
    <x v="1"/>
    <x v="1"/>
    <x v="1"/>
  </r>
  <r>
    <x v="8"/>
    <x v="253"/>
    <x v="18"/>
    <x v="18"/>
    <x v="16192"/>
    <x v="0"/>
    <x v="0"/>
    <x v="0"/>
    <x v="1"/>
  </r>
  <r>
    <x v="8"/>
    <x v="253"/>
    <x v="18"/>
    <x v="18"/>
    <x v="16193"/>
    <x v="0"/>
    <x v="4"/>
    <x v="1"/>
    <x v="0"/>
  </r>
  <r>
    <x v="8"/>
    <x v="253"/>
    <x v="18"/>
    <x v="18"/>
    <x v="16194"/>
    <x v="0"/>
    <x v="0"/>
    <x v="0"/>
    <x v="0"/>
  </r>
  <r>
    <x v="8"/>
    <x v="253"/>
    <x v="18"/>
    <x v="18"/>
    <x v="16195"/>
    <x v="0"/>
    <x v="0"/>
    <x v="0"/>
    <x v="1"/>
  </r>
  <r>
    <x v="8"/>
    <x v="253"/>
    <x v="18"/>
    <x v="18"/>
    <x v="16196"/>
    <x v="0"/>
    <x v="1"/>
    <x v="1"/>
    <x v="0"/>
  </r>
  <r>
    <x v="8"/>
    <x v="253"/>
    <x v="18"/>
    <x v="18"/>
    <x v="16197"/>
    <x v="0"/>
    <x v="1"/>
    <x v="1"/>
    <x v="0"/>
  </r>
  <r>
    <x v="8"/>
    <x v="253"/>
    <x v="18"/>
    <x v="18"/>
    <x v="16198"/>
    <x v="0"/>
    <x v="2"/>
    <x v="1"/>
    <x v="1"/>
  </r>
  <r>
    <x v="8"/>
    <x v="253"/>
    <x v="18"/>
    <x v="18"/>
    <x v="16199"/>
    <x v="0"/>
    <x v="1"/>
    <x v="1"/>
    <x v="0"/>
  </r>
  <r>
    <x v="8"/>
    <x v="253"/>
    <x v="18"/>
    <x v="18"/>
    <x v="16200"/>
    <x v="0"/>
    <x v="1"/>
    <x v="1"/>
    <x v="0"/>
  </r>
  <r>
    <x v="8"/>
    <x v="253"/>
    <x v="18"/>
    <x v="18"/>
    <x v="16201"/>
    <x v="0"/>
    <x v="1"/>
    <x v="1"/>
    <x v="0"/>
  </r>
  <r>
    <x v="8"/>
    <x v="253"/>
    <x v="18"/>
    <x v="18"/>
    <x v="16202"/>
    <x v="0"/>
    <x v="1"/>
    <x v="1"/>
    <x v="0"/>
  </r>
  <r>
    <x v="8"/>
    <x v="253"/>
    <x v="18"/>
    <x v="18"/>
    <x v="16203"/>
    <x v="0"/>
    <x v="1"/>
    <x v="1"/>
    <x v="0"/>
  </r>
  <r>
    <x v="8"/>
    <x v="253"/>
    <x v="18"/>
    <x v="18"/>
    <x v="16204"/>
    <x v="0"/>
    <x v="2"/>
    <x v="1"/>
    <x v="0"/>
  </r>
  <r>
    <x v="8"/>
    <x v="253"/>
    <x v="18"/>
    <x v="18"/>
    <x v="16205"/>
    <x v="0"/>
    <x v="1"/>
    <x v="1"/>
    <x v="0"/>
  </r>
  <r>
    <x v="8"/>
    <x v="253"/>
    <x v="89"/>
    <x v="89"/>
    <x v="16206"/>
    <x v="0"/>
    <x v="0"/>
    <x v="0"/>
    <x v="0"/>
  </r>
  <r>
    <x v="8"/>
    <x v="253"/>
    <x v="89"/>
    <x v="89"/>
    <x v="16207"/>
    <x v="0"/>
    <x v="1"/>
    <x v="1"/>
    <x v="0"/>
  </r>
  <r>
    <x v="8"/>
    <x v="253"/>
    <x v="89"/>
    <x v="89"/>
    <x v="16208"/>
    <x v="0"/>
    <x v="0"/>
    <x v="0"/>
    <x v="1"/>
  </r>
  <r>
    <x v="8"/>
    <x v="253"/>
    <x v="89"/>
    <x v="89"/>
    <x v="16209"/>
    <x v="0"/>
    <x v="1"/>
    <x v="1"/>
    <x v="0"/>
  </r>
  <r>
    <x v="8"/>
    <x v="253"/>
    <x v="89"/>
    <x v="89"/>
    <x v="16210"/>
    <x v="0"/>
    <x v="3"/>
    <x v="0"/>
    <x v="1"/>
  </r>
  <r>
    <x v="8"/>
    <x v="253"/>
    <x v="90"/>
    <x v="90"/>
    <x v="16211"/>
    <x v="0"/>
    <x v="2"/>
    <x v="1"/>
    <x v="0"/>
  </r>
  <r>
    <x v="8"/>
    <x v="253"/>
    <x v="91"/>
    <x v="91"/>
    <x v="16212"/>
    <x v="0"/>
    <x v="3"/>
    <x v="0"/>
    <x v="1"/>
  </r>
  <r>
    <x v="8"/>
    <x v="253"/>
    <x v="95"/>
    <x v="95"/>
    <x v="16213"/>
    <x v="0"/>
    <x v="1"/>
    <x v="1"/>
    <x v="0"/>
  </r>
  <r>
    <x v="8"/>
    <x v="253"/>
    <x v="95"/>
    <x v="95"/>
    <x v="16214"/>
    <x v="0"/>
    <x v="1"/>
    <x v="1"/>
    <x v="0"/>
  </r>
  <r>
    <x v="8"/>
    <x v="253"/>
    <x v="6"/>
    <x v="6"/>
    <x v="16215"/>
    <x v="0"/>
    <x v="2"/>
    <x v="1"/>
    <x v="0"/>
  </r>
  <r>
    <x v="8"/>
    <x v="253"/>
    <x v="6"/>
    <x v="6"/>
    <x v="16216"/>
    <x v="0"/>
    <x v="1"/>
    <x v="1"/>
    <x v="0"/>
  </r>
  <r>
    <x v="8"/>
    <x v="253"/>
    <x v="6"/>
    <x v="6"/>
    <x v="16217"/>
    <x v="0"/>
    <x v="2"/>
    <x v="1"/>
    <x v="0"/>
  </r>
  <r>
    <x v="8"/>
    <x v="253"/>
    <x v="6"/>
    <x v="6"/>
    <x v="16218"/>
    <x v="0"/>
    <x v="2"/>
    <x v="1"/>
    <x v="0"/>
  </r>
  <r>
    <x v="8"/>
    <x v="253"/>
    <x v="6"/>
    <x v="6"/>
    <x v="16219"/>
    <x v="0"/>
    <x v="1"/>
    <x v="1"/>
    <x v="0"/>
  </r>
  <r>
    <x v="8"/>
    <x v="253"/>
    <x v="6"/>
    <x v="6"/>
    <x v="16220"/>
    <x v="0"/>
    <x v="1"/>
    <x v="1"/>
    <x v="0"/>
  </r>
  <r>
    <x v="8"/>
    <x v="253"/>
    <x v="6"/>
    <x v="6"/>
    <x v="16221"/>
    <x v="0"/>
    <x v="2"/>
    <x v="1"/>
    <x v="0"/>
  </r>
  <r>
    <x v="8"/>
    <x v="253"/>
    <x v="98"/>
    <x v="98"/>
    <x v="16222"/>
    <x v="0"/>
    <x v="0"/>
    <x v="0"/>
    <x v="0"/>
  </r>
  <r>
    <x v="8"/>
    <x v="253"/>
    <x v="100"/>
    <x v="100"/>
    <x v="16223"/>
    <x v="0"/>
    <x v="1"/>
    <x v="1"/>
    <x v="0"/>
  </r>
  <r>
    <x v="8"/>
    <x v="253"/>
    <x v="100"/>
    <x v="100"/>
    <x v="16224"/>
    <x v="0"/>
    <x v="0"/>
    <x v="0"/>
    <x v="0"/>
  </r>
  <r>
    <x v="8"/>
    <x v="253"/>
    <x v="21"/>
    <x v="21"/>
    <x v="16225"/>
    <x v="0"/>
    <x v="1"/>
    <x v="1"/>
    <x v="0"/>
  </r>
  <r>
    <x v="8"/>
    <x v="253"/>
    <x v="21"/>
    <x v="21"/>
    <x v="16226"/>
    <x v="0"/>
    <x v="1"/>
    <x v="1"/>
    <x v="0"/>
  </r>
  <r>
    <x v="8"/>
    <x v="253"/>
    <x v="21"/>
    <x v="21"/>
    <x v="16227"/>
    <x v="0"/>
    <x v="0"/>
    <x v="0"/>
    <x v="1"/>
  </r>
  <r>
    <x v="8"/>
    <x v="253"/>
    <x v="21"/>
    <x v="21"/>
    <x v="16228"/>
    <x v="0"/>
    <x v="1"/>
    <x v="1"/>
    <x v="0"/>
  </r>
  <r>
    <x v="8"/>
    <x v="253"/>
    <x v="21"/>
    <x v="21"/>
    <x v="16229"/>
    <x v="0"/>
    <x v="2"/>
    <x v="1"/>
    <x v="1"/>
  </r>
  <r>
    <x v="8"/>
    <x v="253"/>
    <x v="21"/>
    <x v="21"/>
    <x v="16230"/>
    <x v="0"/>
    <x v="3"/>
    <x v="0"/>
    <x v="1"/>
  </r>
  <r>
    <x v="8"/>
    <x v="253"/>
    <x v="21"/>
    <x v="21"/>
    <x v="16231"/>
    <x v="0"/>
    <x v="0"/>
    <x v="0"/>
    <x v="0"/>
  </r>
  <r>
    <x v="8"/>
    <x v="253"/>
    <x v="21"/>
    <x v="21"/>
    <x v="16232"/>
    <x v="0"/>
    <x v="0"/>
    <x v="0"/>
    <x v="0"/>
  </r>
  <r>
    <x v="8"/>
    <x v="253"/>
    <x v="21"/>
    <x v="21"/>
    <x v="16233"/>
    <x v="0"/>
    <x v="0"/>
    <x v="0"/>
    <x v="0"/>
  </r>
  <r>
    <x v="8"/>
    <x v="253"/>
    <x v="102"/>
    <x v="102"/>
    <x v="16234"/>
    <x v="0"/>
    <x v="1"/>
    <x v="1"/>
    <x v="0"/>
  </r>
  <r>
    <x v="8"/>
    <x v="253"/>
    <x v="102"/>
    <x v="102"/>
    <x v="16235"/>
    <x v="0"/>
    <x v="0"/>
    <x v="0"/>
    <x v="0"/>
  </r>
  <r>
    <x v="8"/>
    <x v="253"/>
    <x v="102"/>
    <x v="102"/>
    <x v="16236"/>
    <x v="0"/>
    <x v="0"/>
    <x v="0"/>
    <x v="1"/>
  </r>
  <r>
    <x v="8"/>
    <x v="253"/>
    <x v="102"/>
    <x v="102"/>
    <x v="16237"/>
    <x v="0"/>
    <x v="0"/>
    <x v="0"/>
    <x v="0"/>
  </r>
  <r>
    <x v="8"/>
    <x v="253"/>
    <x v="104"/>
    <x v="104"/>
    <x v="16238"/>
    <x v="3"/>
    <x v="2"/>
    <x v="0"/>
    <x v="0"/>
  </r>
  <r>
    <x v="8"/>
    <x v="253"/>
    <x v="3"/>
    <x v="3"/>
    <x v="16239"/>
    <x v="0"/>
    <x v="2"/>
    <x v="1"/>
    <x v="0"/>
  </r>
  <r>
    <x v="8"/>
    <x v="253"/>
    <x v="3"/>
    <x v="3"/>
    <x v="16240"/>
    <x v="0"/>
    <x v="0"/>
    <x v="0"/>
    <x v="1"/>
  </r>
  <r>
    <x v="8"/>
    <x v="253"/>
    <x v="3"/>
    <x v="3"/>
    <x v="16241"/>
    <x v="0"/>
    <x v="1"/>
    <x v="1"/>
    <x v="0"/>
  </r>
  <r>
    <x v="8"/>
    <x v="253"/>
    <x v="3"/>
    <x v="3"/>
    <x v="16242"/>
    <x v="0"/>
    <x v="3"/>
    <x v="0"/>
    <x v="0"/>
  </r>
  <r>
    <x v="8"/>
    <x v="253"/>
    <x v="3"/>
    <x v="3"/>
    <x v="16243"/>
    <x v="0"/>
    <x v="1"/>
    <x v="1"/>
    <x v="0"/>
  </r>
  <r>
    <x v="8"/>
    <x v="253"/>
    <x v="3"/>
    <x v="3"/>
    <x v="16244"/>
    <x v="0"/>
    <x v="2"/>
    <x v="1"/>
    <x v="0"/>
  </r>
  <r>
    <x v="8"/>
    <x v="253"/>
    <x v="3"/>
    <x v="3"/>
    <x v="16245"/>
    <x v="0"/>
    <x v="2"/>
    <x v="1"/>
    <x v="0"/>
  </r>
  <r>
    <x v="8"/>
    <x v="253"/>
    <x v="3"/>
    <x v="3"/>
    <x v="16246"/>
    <x v="0"/>
    <x v="1"/>
    <x v="1"/>
    <x v="0"/>
  </r>
  <r>
    <x v="8"/>
    <x v="253"/>
    <x v="3"/>
    <x v="3"/>
    <x v="16247"/>
    <x v="0"/>
    <x v="2"/>
    <x v="1"/>
    <x v="0"/>
  </r>
  <r>
    <x v="8"/>
    <x v="253"/>
    <x v="3"/>
    <x v="3"/>
    <x v="16248"/>
    <x v="0"/>
    <x v="1"/>
    <x v="1"/>
    <x v="1"/>
  </r>
  <r>
    <x v="8"/>
    <x v="253"/>
    <x v="3"/>
    <x v="3"/>
    <x v="16249"/>
    <x v="0"/>
    <x v="1"/>
    <x v="1"/>
    <x v="0"/>
  </r>
  <r>
    <x v="8"/>
    <x v="253"/>
    <x v="3"/>
    <x v="3"/>
    <x v="16250"/>
    <x v="0"/>
    <x v="2"/>
    <x v="1"/>
    <x v="0"/>
  </r>
  <r>
    <x v="8"/>
    <x v="253"/>
    <x v="24"/>
    <x v="24"/>
    <x v="16251"/>
    <x v="2"/>
    <x v="0"/>
    <x v="0"/>
    <x v="0"/>
  </r>
  <r>
    <x v="8"/>
    <x v="253"/>
    <x v="24"/>
    <x v="24"/>
    <x v="16252"/>
    <x v="2"/>
    <x v="2"/>
    <x v="1"/>
    <x v="1"/>
  </r>
  <r>
    <x v="8"/>
    <x v="253"/>
    <x v="108"/>
    <x v="108"/>
    <x v="16253"/>
    <x v="0"/>
    <x v="1"/>
    <x v="1"/>
    <x v="0"/>
  </r>
  <r>
    <x v="8"/>
    <x v="253"/>
    <x v="25"/>
    <x v="25"/>
    <x v="16254"/>
    <x v="0"/>
    <x v="1"/>
    <x v="1"/>
    <x v="0"/>
  </r>
  <r>
    <x v="8"/>
    <x v="253"/>
    <x v="25"/>
    <x v="25"/>
    <x v="16255"/>
    <x v="0"/>
    <x v="1"/>
    <x v="1"/>
    <x v="0"/>
  </r>
  <r>
    <x v="8"/>
    <x v="253"/>
    <x v="25"/>
    <x v="25"/>
    <x v="16256"/>
    <x v="0"/>
    <x v="0"/>
    <x v="0"/>
    <x v="0"/>
  </r>
  <r>
    <x v="8"/>
    <x v="253"/>
    <x v="25"/>
    <x v="25"/>
    <x v="16257"/>
    <x v="0"/>
    <x v="2"/>
    <x v="1"/>
    <x v="0"/>
  </r>
  <r>
    <x v="8"/>
    <x v="253"/>
    <x v="25"/>
    <x v="25"/>
    <x v="16258"/>
    <x v="0"/>
    <x v="1"/>
    <x v="1"/>
    <x v="0"/>
  </r>
  <r>
    <x v="8"/>
    <x v="253"/>
    <x v="25"/>
    <x v="25"/>
    <x v="16259"/>
    <x v="0"/>
    <x v="0"/>
    <x v="0"/>
    <x v="0"/>
  </r>
  <r>
    <x v="8"/>
    <x v="253"/>
    <x v="25"/>
    <x v="25"/>
    <x v="16260"/>
    <x v="0"/>
    <x v="0"/>
    <x v="0"/>
    <x v="0"/>
  </r>
  <r>
    <x v="8"/>
    <x v="253"/>
    <x v="25"/>
    <x v="25"/>
    <x v="16261"/>
    <x v="0"/>
    <x v="2"/>
    <x v="1"/>
    <x v="0"/>
  </r>
  <r>
    <x v="8"/>
    <x v="253"/>
    <x v="25"/>
    <x v="25"/>
    <x v="16262"/>
    <x v="0"/>
    <x v="3"/>
    <x v="0"/>
    <x v="0"/>
  </r>
  <r>
    <x v="8"/>
    <x v="253"/>
    <x v="25"/>
    <x v="25"/>
    <x v="16263"/>
    <x v="0"/>
    <x v="1"/>
    <x v="1"/>
    <x v="0"/>
  </r>
  <r>
    <x v="8"/>
    <x v="253"/>
    <x v="25"/>
    <x v="25"/>
    <x v="16264"/>
    <x v="0"/>
    <x v="1"/>
    <x v="1"/>
    <x v="0"/>
  </r>
  <r>
    <x v="8"/>
    <x v="253"/>
    <x v="25"/>
    <x v="25"/>
    <x v="16265"/>
    <x v="0"/>
    <x v="2"/>
    <x v="1"/>
    <x v="0"/>
  </r>
  <r>
    <x v="8"/>
    <x v="253"/>
    <x v="25"/>
    <x v="25"/>
    <x v="16266"/>
    <x v="0"/>
    <x v="4"/>
    <x v="1"/>
    <x v="0"/>
  </r>
  <r>
    <x v="8"/>
    <x v="253"/>
    <x v="25"/>
    <x v="25"/>
    <x v="16267"/>
    <x v="0"/>
    <x v="1"/>
    <x v="1"/>
    <x v="0"/>
  </r>
  <r>
    <x v="8"/>
    <x v="253"/>
    <x v="25"/>
    <x v="25"/>
    <x v="16268"/>
    <x v="0"/>
    <x v="3"/>
    <x v="0"/>
    <x v="0"/>
  </r>
  <r>
    <x v="8"/>
    <x v="253"/>
    <x v="26"/>
    <x v="26"/>
    <x v="16269"/>
    <x v="3"/>
    <x v="4"/>
    <x v="1"/>
    <x v="0"/>
  </r>
  <r>
    <x v="8"/>
    <x v="253"/>
    <x v="26"/>
    <x v="26"/>
    <x v="16270"/>
    <x v="3"/>
    <x v="1"/>
    <x v="1"/>
    <x v="0"/>
  </r>
  <r>
    <x v="8"/>
    <x v="253"/>
    <x v="112"/>
    <x v="112"/>
    <x v="16271"/>
    <x v="3"/>
    <x v="1"/>
    <x v="1"/>
    <x v="0"/>
  </r>
  <r>
    <x v="8"/>
    <x v="253"/>
    <x v="113"/>
    <x v="113"/>
    <x v="16272"/>
    <x v="0"/>
    <x v="2"/>
    <x v="1"/>
    <x v="1"/>
  </r>
  <r>
    <x v="8"/>
    <x v="253"/>
    <x v="113"/>
    <x v="113"/>
    <x v="16273"/>
    <x v="0"/>
    <x v="2"/>
    <x v="1"/>
    <x v="0"/>
  </r>
  <r>
    <x v="8"/>
    <x v="253"/>
    <x v="115"/>
    <x v="115"/>
    <x v="16274"/>
    <x v="0"/>
    <x v="2"/>
    <x v="1"/>
    <x v="0"/>
  </r>
  <r>
    <x v="8"/>
    <x v="253"/>
    <x v="115"/>
    <x v="115"/>
    <x v="16275"/>
    <x v="0"/>
    <x v="2"/>
    <x v="1"/>
    <x v="0"/>
  </r>
  <r>
    <x v="8"/>
    <x v="253"/>
    <x v="28"/>
    <x v="28"/>
    <x v="16276"/>
    <x v="0"/>
    <x v="1"/>
    <x v="1"/>
    <x v="0"/>
  </r>
  <r>
    <x v="8"/>
    <x v="253"/>
    <x v="28"/>
    <x v="28"/>
    <x v="16277"/>
    <x v="0"/>
    <x v="1"/>
    <x v="1"/>
    <x v="1"/>
  </r>
  <r>
    <x v="8"/>
    <x v="253"/>
    <x v="28"/>
    <x v="28"/>
    <x v="16278"/>
    <x v="0"/>
    <x v="2"/>
    <x v="1"/>
    <x v="0"/>
  </r>
  <r>
    <x v="8"/>
    <x v="253"/>
    <x v="28"/>
    <x v="28"/>
    <x v="16279"/>
    <x v="0"/>
    <x v="2"/>
    <x v="1"/>
    <x v="1"/>
  </r>
  <r>
    <x v="8"/>
    <x v="253"/>
    <x v="28"/>
    <x v="28"/>
    <x v="16280"/>
    <x v="0"/>
    <x v="2"/>
    <x v="1"/>
    <x v="0"/>
  </r>
  <r>
    <x v="8"/>
    <x v="253"/>
    <x v="30"/>
    <x v="30"/>
    <x v="16281"/>
    <x v="0"/>
    <x v="1"/>
    <x v="1"/>
    <x v="1"/>
  </r>
  <r>
    <x v="8"/>
    <x v="253"/>
    <x v="30"/>
    <x v="30"/>
    <x v="16282"/>
    <x v="0"/>
    <x v="0"/>
    <x v="0"/>
    <x v="1"/>
  </r>
  <r>
    <x v="8"/>
    <x v="253"/>
    <x v="30"/>
    <x v="30"/>
    <x v="16283"/>
    <x v="0"/>
    <x v="1"/>
    <x v="1"/>
    <x v="0"/>
  </r>
  <r>
    <x v="8"/>
    <x v="253"/>
    <x v="30"/>
    <x v="30"/>
    <x v="16284"/>
    <x v="0"/>
    <x v="0"/>
    <x v="0"/>
    <x v="1"/>
  </r>
  <r>
    <x v="8"/>
    <x v="253"/>
    <x v="30"/>
    <x v="30"/>
    <x v="16285"/>
    <x v="0"/>
    <x v="1"/>
    <x v="1"/>
    <x v="0"/>
  </r>
  <r>
    <x v="8"/>
    <x v="253"/>
    <x v="30"/>
    <x v="30"/>
    <x v="16286"/>
    <x v="0"/>
    <x v="2"/>
    <x v="1"/>
    <x v="1"/>
  </r>
  <r>
    <x v="8"/>
    <x v="253"/>
    <x v="30"/>
    <x v="30"/>
    <x v="16287"/>
    <x v="0"/>
    <x v="1"/>
    <x v="1"/>
    <x v="0"/>
  </r>
  <r>
    <x v="8"/>
    <x v="253"/>
    <x v="30"/>
    <x v="30"/>
    <x v="16288"/>
    <x v="0"/>
    <x v="2"/>
    <x v="1"/>
    <x v="1"/>
  </r>
  <r>
    <x v="8"/>
    <x v="253"/>
    <x v="30"/>
    <x v="30"/>
    <x v="16289"/>
    <x v="0"/>
    <x v="2"/>
    <x v="1"/>
    <x v="0"/>
  </r>
  <r>
    <x v="8"/>
    <x v="253"/>
    <x v="30"/>
    <x v="30"/>
    <x v="16290"/>
    <x v="0"/>
    <x v="2"/>
    <x v="1"/>
    <x v="0"/>
  </r>
  <r>
    <x v="8"/>
    <x v="253"/>
    <x v="31"/>
    <x v="31"/>
    <x v="16291"/>
    <x v="3"/>
    <x v="0"/>
    <x v="0"/>
    <x v="0"/>
  </r>
  <r>
    <x v="8"/>
    <x v="253"/>
    <x v="116"/>
    <x v="116"/>
    <x v="16292"/>
    <x v="3"/>
    <x v="1"/>
    <x v="1"/>
    <x v="0"/>
  </r>
  <r>
    <x v="8"/>
    <x v="253"/>
    <x v="32"/>
    <x v="32"/>
    <x v="16293"/>
    <x v="0"/>
    <x v="2"/>
    <x v="1"/>
    <x v="0"/>
  </r>
  <r>
    <x v="8"/>
    <x v="253"/>
    <x v="32"/>
    <x v="32"/>
    <x v="16294"/>
    <x v="0"/>
    <x v="1"/>
    <x v="1"/>
    <x v="0"/>
  </r>
  <r>
    <x v="8"/>
    <x v="253"/>
    <x v="32"/>
    <x v="32"/>
    <x v="16295"/>
    <x v="0"/>
    <x v="2"/>
    <x v="1"/>
    <x v="0"/>
  </r>
  <r>
    <x v="8"/>
    <x v="253"/>
    <x v="32"/>
    <x v="32"/>
    <x v="16296"/>
    <x v="0"/>
    <x v="2"/>
    <x v="1"/>
    <x v="1"/>
  </r>
  <r>
    <x v="8"/>
    <x v="253"/>
    <x v="32"/>
    <x v="32"/>
    <x v="16297"/>
    <x v="0"/>
    <x v="2"/>
    <x v="1"/>
    <x v="0"/>
  </r>
  <r>
    <x v="8"/>
    <x v="253"/>
    <x v="32"/>
    <x v="32"/>
    <x v="16298"/>
    <x v="0"/>
    <x v="2"/>
    <x v="1"/>
    <x v="0"/>
  </r>
  <r>
    <x v="8"/>
    <x v="253"/>
    <x v="32"/>
    <x v="32"/>
    <x v="16299"/>
    <x v="0"/>
    <x v="2"/>
    <x v="1"/>
    <x v="0"/>
  </r>
  <r>
    <x v="8"/>
    <x v="253"/>
    <x v="32"/>
    <x v="32"/>
    <x v="16300"/>
    <x v="0"/>
    <x v="2"/>
    <x v="1"/>
    <x v="1"/>
  </r>
  <r>
    <x v="8"/>
    <x v="253"/>
    <x v="32"/>
    <x v="32"/>
    <x v="16301"/>
    <x v="0"/>
    <x v="2"/>
    <x v="1"/>
    <x v="0"/>
  </r>
  <r>
    <x v="8"/>
    <x v="253"/>
    <x v="32"/>
    <x v="32"/>
    <x v="16302"/>
    <x v="0"/>
    <x v="0"/>
    <x v="0"/>
    <x v="1"/>
  </r>
  <r>
    <x v="8"/>
    <x v="253"/>
    <x v="32"/>
    <x v="32"/>
    <x v="16303"/>
    <x v="0"/>
    <x v="2"/>
    <x v="1"/>
    <x v="1"/>
  </r>
  <r>
    <x v="8"/>
    <x v="253"/>
    <x v="32"/>
    <x v="32"/>
    <x v="16304"/>
    <x v="0"/>
    <x v="2"/>
    <x v="1"/>
    <x v="0"/>
  </r>
  <r>
    <x v="8"/>
    <x v="253"/>
    <x v="32"/>
    <x v="32"/>
    <x v="16305"/>
    <x v="0"/>
    <x v="2"/>
    <x v="1"/>
    <x v="1"/>
  </r>
  <r>
    <x v="8"/>
    <x v="253"/>
    <x v="32"/>
    <x v="32"/>
    <x v="16306"/>
    <x v="0"/>
    <x v="1"/>
    <x v="1"/>
    <x v="0"/>
  </r>
  <r>
    <x v="8"/>
    <x v="253"/>
    <x v="32"/>
    <x v="32"/>
    <x v="16307"/>
    <x v="0"/>
    <x v="1"/>
    <x v="1"/>
    <x v="0"/>
  </r>
  <r>
    <x v="8"/>
    <x v="253"/>
    <x v="32"/>
    <x v="32"/>
    <x v="16308"/>
    <x v="0"/>
    <x v="1"/>
    <x v="1"/>
    <x v="0"/>
  </r>
  <r>
    <x v="8"/>
    <x v="253"/>
    <x v="32"/>
    <x v="32"/>
    <x v="16309"/>
    <x v="0"/>
    <x v="2"/>
    <x v="1"/>
    <x v="0"/>
  </r>
  <r>
    <x v="8"/>
    <x v="253"/>
    <x v="32"/>
    <x v="32"/>
    <x v="16310"/>
    <x v="0"/>
    <x v="2"/>
    <x v="1"/>
    <x v="0"/>
  </r>
  <r>
    <x v="8"/>
    <x v="253"/>
    <x v="32"/>
    <x v="32"/>
    <x v="16311"/>
    <x v="0"/>
    <x v="2"/>
    <x v="1"/>
    <x v="0"/>
  </r>
  <r>
    <x v="8"/>
    <x v="253"/>
    <x v="119"/>
    <x v="119"/>
    <x v="16312"/>
    <x v="4"/>
    <x v="4"/>
    <x v="1"/>
    <x v="0"/>
  </r>
  <r>
    <x v="8"/>
    <x v="253"/>
    <x v="120"/>
    <x v="120"/>
    <x v="16313"/>
    <x v="3"/>
    <x v="0"/>
    <x v="0"/>
    <x v="1"/>
  </r>
  <r>
    <x v="8"/>
    <x v="253"/>
    <x v="120"/>
    <x v="120"/>
    <x v="16314"/>
    <x v="3"/>
    <x v="1"/>
    <x v="1"/>
    <x v="0"/>
  </r>
  <r>
    <x v="8"/>
    <x v="253"/>
    <x v="121"/>
    <x v="121"/>
    <x v="16315"/>
    <x v="3"/>
    <x v="1"/>
    <x v="1"/>
    <x v="0"/>
  </r>
  <r>
    <x v="8"/>
    <x v="253"/>
    <x v="121"/>
    <x v="121"/>
    <x v="16316"/>
    <x v="3"/>
    <x v="1"/>
    <x v="1"/>
    <x v="0"/>
  </r>
  <r>
    <x v="8"/>
    <x v="253"/>
    <x v="122"/>
    <x v="122"/>
    <x v="16317"/>
    <x v="3"/>
    <x v="0"/>
    <x v="0"/>
    <x v="0"/>
  </r>
  <r>
    <x v="8"/>
    <x v="253"/>
    <x v="122"/>
    <x v="122"/>
    <x v="16318"/>
    <x v="3"/>
    <x v="0"/>
    <x v="0"/>
    <x v="0"/>
  </r>
  <r>
    <x v="8"/>
    <x v="253"/>
    <x v="123"/>
    <x v="123"/>
    <x v="16319"/>
    <x v="3"/>
    <x v="1"/>
    <x v="1"/>
    <x v="0"/>
  </r>
  <r>
    <x v="8"/>
    <x v="253"/>
    <x v="125"/>
    <x v="125"/>
    <x v="16320"/>
    <x v="3"/>
    <x v="1"/>
    <x v="1"/>
    <x v="0"/>
  </r>
  <r>
    <x v="8"/>
    <x v="253"/>
    <x v="126"/>
    <x v="126"/>
    <x v="16321"/>
    <x v="0"/>
    <x v="2"/>
    <x v="1"/>
    <x v="0"/>
  </r>
  <r>
    <x v="8"/>
    <x v="253"/>
    <x v="126"/>
    <x v="126"/>
    <x v="16322"/>
    <x v="0"/>
    <x v="2"/>
    <x v="1"/>
    <x v="0"/>
  </r>
  <r>
    <x v="8"/>
    <x v="254"/>
    <x v="0"/>
    <x v="0"/>
    <x v="16323"/>
    <x v="0"/>
    <x v="1"/>
    <x v="1"/>
    <x v="0"/>
  </r>
  <r>
    <x v="8"/>
    <x v="254"/>
    <x v="0"/>
    <x v="0"/>
    <x v="16324"/>
    <x v="0"/>
    <x v="2"/>
    <x v="1"/>
    <x v="0"/>
  </r>
  <r>
    <x v="8"/>
    <x v="254"/>
    <x v="9"/>
    <x v="9"/>
    <x v="16325"/>
    <x v="0"/>
    <x v="1"/>
    <x v="1"/>
    <x v="0"/>
  </r>
  <r>
    <x v="8"/>
    <x v="254"/>
    <x v="1"/>
    <x v="1"/>
    <x v="16326"/>
    <x v="0"/>
    <x v="1"/>
    <x v="1"/>
    <x v="0"/>
  </r>
  <r>
    <x v="8"/>
    <x v="254"/>
    <x v="1"/>
    <x v="1"/>
    <x v="16327"/>
    <x v="0"/>
    <x v="2"/>
    <x v="1"/>
    <x v="0"/>
  </r>
  <r>
    <x v="8"/>
    <x v="254"/>
    <x v="1"/>
    <x v="1"/>
    <x v="16328"/>
    <x v="0"/>
    <x v="1"/>
    <x v="1"/>
    <x v="0"/>
  </r>
  <r>
    <x v="8"/>
    <x v="254"/>
    <x v="1"/>
    <x v="1"/>
    <x v="16329"/>
    <x v="0"/>
    <x v="1"/>
    <x v="1"/>
    <x v="0"/>
  </r>
  <r>
    <x v="8"/>
    <x v="254"/>
    <x v="2"/>
    <x v="2"/>
    <x v="16330"/>
    <x v="0"/>
    <x v="0"/>
    <x v="0"/>
    <x v="0"/>
  </r>
  <r>
    <x v="8"/>
    <x v="254"/>
    <x v="2"/>
    <x v="2"/>
    <x v="16331"/>
    <x v="0"/>
    <x v="1"/>
    <x v="1"/>
    <x v="0"/>
  </r>
  <r>
    <x v="8"/>
    <x v="254"/>
    <x v="4"/>
    <x v="4"/>
    <x v="16332"/>
    <x v="0"/>
    <x v="1"/>
    <x v="1"/>
    <x v="0"/>
  </r>
  <r>
    <x v="8"/>
    <x v="254"/>
    <x v="4"/>
    <x v="4"/>
    <x v="16333"/>
    <x v="0"/>
    <x v="1"/>
    <x v="1"/>
    <x v="0"/>
  </r>
  <r>
    <x v="8"/>
    <x v="254"/>
    <x v="4"/>
    <x v="4"/>
    <x v="16334"/>
    <x v="0"/>
    <x v="1"/>
    <x v="1"/>
    <x v="0"/>
  </r>
  <r>
    <x v="8"/>
    <x v="254"/>
    <x v="4"/>
    <x v="4"/>
    <x v="16335"/>
    <x v="0"/>
    <x v="1"/>
    <x v="1"/>
    <x v="0"/>
  </r>
  <r>
    <x v="8"/>
    <x v="254"/>
    <x v="5"/>
    <x v="5"/>
    <x v="16336"/>
    <x v="0"/>
    <x v="1"/>
    <x v="1"/>
    <x v="0"/>
  </r>
  <r>
    <x v="8"/>
    <x v="255"/>
    <x v="0"/>
    <x v="0"/>
    <x v="16337"/>
    <x v="0"/>
    <x v="0"/>
    <x v="0"/>
    <x v="0"/>
  </r>
  <r>
    <x v="8"/>
    <x v="255"/>
    <x v="0"/>
    <x v="0"/>
    <x v="16338"/>
    <x v="0"/>
    <x v="2"/>
    <x v="1"/>
    <x v="0"/>
  </r>
  <r>
    <x v="8"/>
    <x v="255"/>
    <x v="1"/>
    <x v="1"/>
    <x v="16339"/>
    <x v="0"/>
    <x v="2"/>
    <x v="1"/>
    <x v="0"/>
  </r>
  <r>
    <x v="8"/>
    <x v="255"/>
    <x v="1"/>
    <x v="1"/>
    <x v="16340"/>
    <x v="0"/>
    <x v="2"/>
    <x v="1"/>
    <x v="0"/>
  </r>
  <r>
    <x v="8"/>
    <x v="255"/>
    <x v="1"/>
    <x v="1"/>
    <x v="16341"/>
    <x v="0"/>
    <x v="2"/>
    <x v="1"/>
    <x v="0"/>
  </r>
  <r>
    <x v="8"/>
    <x v="255"/>
    <x v="4"/>
    <x v="4"/>
    <x v="16342"/>
    <x v="0"/>
    <x v="1"/>
    <x v="1"/>
    <x v="0"/>
  </r>
  <r>
    <x v="8"/>
    <x v="255"/>
    <x v="4"/>
    <x v="4"/>
    <x v="16343"/>
    <x v="0"/>
    <x v="1"/>
    <x v="1"/>
    <x v="0"/>
  </r>
  <r>
    <x v="8"/>
    <x v="255"/>
    <x v="4"/>
    <x v="4"/>
    <x v="16344"/>
    <x v="0"/>
    <x v="1"/>
    <x v="1"/>
    <x v="0"/>
  </r>
  <r>
    <x v="8"/>
    <x v="255"/>
    <x v="5"/>
    <x v="5"/>
    <x v="16345"/>
    <x v="0"/>
    <x v="4"/>
    <x v="1"/>
    <x v="0"/>
  </r>
  <r>
    <x v="8"/>
    <x v="256"/>
    <x v="0"/>
    <x v="0"/>
    <x v="16346"/>
    <x v="0"/>
    <x v="2"/>
    <x v="1"/>
    <x v="0"/>
  </r>
  <r>
    <x v="8"/>
    <x v="256"/>
    <x v="0"/>
    <x v="0"/>
    <x v="16347"/>
    <x v="0"/>
    <x v="1"/>
    <x v="1"/>
    <x v="0"/>
  </r>
  <r>
    <x v="8"/>
    <x v="256"/>
    <x v="0"/>
    <x v="0"/>
    <x v="16348"/>
    <x v="0"/>
    <x v="3"/>
    <x v="0"/>
    <x v="0"/>
  </r>
  <r>
    <x v="8"/>
    <x v="256"/>
    <x v="0"/>
    <x v="0"/>
    <x v="16349"/>
    <x v="0"/>
    <x v="2"/>
    <x v="1"/>
    <x v="0"/>
  </r>
  <r>
    <x v="8"/>
    <x v="256"/>
    <x v="0"/>
    <x v="0"/>
    <x v="16350"/>
    <x v="0"/>
    <x v="1"/>
    <x v="1"/>
    <x v="0"/>
  </r>
  <r>
    <x v="8"/>
    <x v="256"/>
    <x v="1"/>
    <x v="1"/>
    <x v="16351"/>
    <x v="0"/>
    <x v="2"/>
    <x v="1"/>
    <x v="0"/>
  </r>
  <r>
    <x v="8"/>
    <x v="256"/>
    <x v="1"/>
    <x v="1"/>
    <x v="16352"/>
    <x v="0"/>
    <x v="0"/>
    <x v="0"/>
    <x v="1"/>
  </r>
  <r>
    <x v="8"/>
    <x v="256"/>
    <x v="1"/>
    <x v="1"/>
    <x v="16353"/>
    <x v="0"/>
    <x v="1"/>
    <x v="1"/>
    <x v="0"/>
  </r>
  <r>
    <x v="8"/>
    <x v="256"/>
    <x v="1"/>
    <x v="1"/>
    <x v="16354"/>
    <x v="0"/>
    <x v="2"/>
    <x v="1"/>
    <x v="0"/>
  </r>
  <r>
    <x v="8"/>
    <x v="256"/>
    <x v="1"/>
    <x v="1"/>
    <x v="16355"/>
    <x v="0"/>
    <x v="2"/>
    <x v="1"/>
    <x v="0"/>
  </r>
  <r>
    <x v="8"/>
    <x v="256"/>
    <x v="1"/>
    <x v="1"/>
    <x v="16356"/>
    <x v="0"/>
    <x v="1"/>
    <x v="1"/>
    <x v="0"/>
  </r>
  <r>
    <x v="8"/>
    <x v="256"/>
    <x v="1"/>
    <x v="1"/>
    <x v="16357"/>
    <x v="0"/>
    <x v="1"/>
    <x v="1"/>
    <x v="0"/>
  </r>
  <r>
    <x v="8"/>
    <x v="256"/>
    <x v="2"/>
    <x v="2"/>
    <x v="16358"/>
    <x v="0"/>
    <x v="2"/>
    <x v="1"/>
    <x v="0"/>
  </r>
  <r>
    <x v="8"/>
    <x v="256"/>
    <x v="2"/>
    <x v="2"/>
    <x v="16359"/>
    <x v="0"/>
    <x v="0"/>
    <x v="0"/>
    <x v="0"/>
  </r>
  <r>
    <x v="8"/>
    <x v="256"/>
    <x v="15"/>
    <x v="15"/>
    <x v="16360"/>
    <x v="0"/>
    <x v="2"/>
    <x v="1"/>
    <x v="0"/>
  </r>
  <r>
    <x v="8"/>
    <x v="256"/>
    <x v="4"/>
    <x v="4"/>
    <x v="16361"/>
    <x v="0"/>
    <x v="2"/>
    <x v="1"/>
    <x v="0"/>
  </r>
  <r>
    <x v="8"/>
    <x v="256"/>
    <x v="4"/>
    <x v="4"/>
    <x v="16362"/>
    <x v="0"/>
    <x v="2"/>
    <x v="1"/>
    <x v="0"/>
  </r>
  <r>
    <x v="8"/>
    <x v="256"/>
    <x v="4"/>
    <x v="4"/>
    <x v="16363"/>
    <x v="0"/>
    <x v="2"/>
    <x v="1"/>
    <x v="0"/>
  </r>
  <r>
    <x v="8"/>
    <x v="256"/>
    <x v="4"/>
    <x v="4"/>
    <x v="16364"/>
    <x v="0"/>
    <x v="1"/>
    <x v="1"/>
    <x v="0"/>
  </r>
  <r>
    <x v="8"/>
    <x v="256"/>
    <x v="4"/>
    <x v="4"/>
    <x v="16365"/>
    <x v="0"/>
    <x v="2"/>
    <x v="1"/>
    <x v="0"/>
  </r>
  <r>
    <x v="8"/>
    <x v="256"/>
    <x v="4"/>
    <x v="4"/>
    <x v="16366"/>
    <x v="0"/>
    <x v="2"/>
    <x v="1"/>
    <x v="0"/>
  </r>
  <r>
    <x v="8"/>
    <x v="256"/>
    <x v="4"/>
    <x v="4"/>
    <x v="16367"/>
    <x v="0"/>
    <x v="1"/>
    <x v="1"/>
    <x v="0"/>
  </r>
  <r>
    <x v="8"/>
    <x v="256"/>
    <x v="4"/>
    <x v="4"/>
    <x v="16368"/>
    <x v="0"/>
    <x v="1"/>
    <x v="1"/>
    <x v="0"/>
  </r>
  <r>
    <x v="8"/>
    <x v="256"/>
    <x v="5"/>
    <x v="5"/>
    <x v="16369"/>
    <x v="0"/>
    <x v="0"/>
    <x v="0"/>
    <x v="0"/>
  </r>
  <r>
    <x v="8"/>
    <x v="256"/>
    <x v="6"/>
    <x v="6"/>
    <x v="16370"/>
    <x v="0"/>
    <x v="1"/>
    <x v="1"/>
    <x v="0"/>
  </r>
  <r>
    <x v="8"/>
    <x v="256"/>
    <x v="6"/>
    <x v="6"/>
    <x v="16371"/>
    <x v="0"/>
    <x v="1"/>
    <x v="1"/>
    <x v="0"/>
  </r>
  <r>
    <x v="8"/>
    <x v="256"/>
    <x v="25"/>
    <x v="25"/>
    <x v="16372"/>
    <x v="0"/>
    <x v="1"/>
    <x v="1"/>
    <x v="0"/>
  </r>
  <r>
    <x v="9"/>
    <x v="257"/>
    <x v="0"/>
    <x v="0"/>
    <x v="16373"/>
    <x v="0"/>
    <x v="2"/>
    <x v="1"/>
    <x v="0"/>
  </r>
  <r>
    <x v="9"/>
    <x v="257"/>
    <x v="1"/>
    <x v="1"/>
    <x v="16374"/>
    <x v="0"/>
    <x v="2"/>
    <x v="1"/>
    <x v="0"/>
  </r>
  <r>
    <x v="9"/>
    <x v="257"/>
    <x v="4"/>
    <x v="4"/>
    <x v="16375"/>
    <x v="0"/>
    <x v="1"/>
    <x v="1"/>
    <x v="0"/>
  </r>
  <r>
    <x v="9"/>
    <x v="258"/>
    <x v="1"/>
    <x v="1"/>
    <x v="16376"/>
    <x v="0"/>
    <x v="1"/>
    <x v="1"/>
    <x v="0"/>
  </r>
  <r>
    <x v="9"/>
    <x v="258"/>
    <x v="4"/>
    <x v="4"/>
    <x v="16377"/>
    <x v="0"/>
    <x v="4"/>
    <x v="1"/>
    <x v="0"/>
  </r>
  <r>
    <x v="9"/>
    <x v="259"/>
    <x v="0"/>
    <x v="0"/>
    <x v="16378"/>
    <x v="0"/>
    <x v="1"/>
    <x v="1"/>
    <x v="0"/>
  </r>
  <r>
    <x v="9"/>
    <x v="259"/>
    <x v="0"/>
    <x v="0"/>
    <x v="16379"/>
    <x v="0"/>
    <x v="1"/>
    <x v="1"/>
    <x v="0"/>
  </r>
  <r>
    <x v="9"/>
    <x v="259"/>
    <x v="0"/>
    <x v="0"/>
    <x v="16380"/>
    <x v="0"/>
    <x v="1"/>
    <x v="1"/>
    <x v="0"/>
  </r>
  <r>
    <x v="9"/>
    <x v="259"/>
    <x v="0"/>
    <x v="0"/>
    <x v="16381"/>
    <x v="0"/>
    <x v="2"/>
    <x v="1"/>
    <x v="0"/>
  </r>
  <r>
    <x v="9"/>
    <x v="259"/>
    <x v="0"/>
    <x v="0"/>
    <x v="16382"/>
    <x v="0"/>
    <x v="1"/>
    <x v="1"/>
    <x v="0"/>
  </r>
  <r>
    <x v="9"/>
    <x v="259"/>
    <x v="1"/>
    <x v="1"/>
    <x v="16383"/>
    <x v="0"/>
    <x v="1"/>
    <x v="1"/>
    <x v="0"/>
  </r>
  <r>
    <x v="9"/>
    <x v="259"/>
    <x v="1"/>
    <x v="1"/>
    <x v="16384"/>
    <x v="0"/>
    <x v="1"/>
    <x v="1"/>
    <x v="0"/>
  </r>
  <r>
    <x v="9"/>
    <x v="259"/>
    <x v="1"/>
    <x v="1"/>
    <x v="16385"/>
    <x v="0"/>
    <x v="3"/>
    <x v="0"/>
    <x v="1"/>
  </r>
  <r>
    <x v="9"/>
    <x v="259"/>
    <x v="1"/>
    <x v="1"/>
    <x v="16386"/>
    <x v="0"/>
    <x v="2"/>
    <x v="1"/>
    <x v="0"/>
  </r>
  <r>
    <x v="9"/>
    <x v="259"/>
    <x v="1"/>
    <x v="1"/>
    <x v="16387"/>
    <x v="0"/>
    <x v="2"/>
    <x v="1"/>
    <x v="0"/>
  </r>
  <r>
    <x v="9"/>
    <x v="259"/>
    <x v="1"/>
    <x v="1"/>
    <x v="16388"/>
    <x v="0"/>
    <x v="2"/>
    <x v="1"/>
    <x v="0"/>
  </r>
  <r>
    <x v="9"/>
    <x v="259"/>
    <x v="4"/>
    <x v="4"/>
    <x v="16389"/>
    <x v="0"/>
    <x v="2"/>
    <x v="1"/>
    <x v="0"/>
  </r>
  <r>
    <x v="9"/>
    <x v="259"/>
    <x v="4"/>
    <x v="4"/>
    <x v="16390"/>
    <x v="0"/>
    <x v="1"/>
    <x v="1"/>
    <x v="0"/>
  </r>
  <r>
    <x v="9"/>
    <x v="259"/>
    <x v="4"/>
    <x v="4"/>
    <x v="16391"/>
    <x v="0"/>
    <x v="2"/>
    <x v="1"/>
    <x v="0"/>
  </r>
  <r>
    <x v="9"/>
    <x v="259"/>
    <x v="4"/>
    <x v="4"/>
    <x v="16392"/>
    <x v="0"/>
    <x v="2"/>
    <x v="1"/>
    <x v="0"/>
  </r>
  <r>
    <x v="9"/>
    <x v="259"/>
    <x v="4"/>
    <x v="4"/>
    <x v="16393"/>
    <x v="0"/>
    <x v="0"/>
    <x v="0"/>
    <x v="1"/>
  </r>
  <r>
    <x v="9"/>
    <x v="259"/>
    <x v="5"/>
    <x v="5"/>
    <x v="16394"/>
    <x v="0"/>
    <x v="3"/>
    <x v="0"/>
    <x v="0"/>
  </r>
  <r>
    <x v="9"/>
    <x v="259"/>
    <x v="3"/>
    <x v="3"/>
    <x v="16395"/>
    <x v="0"/>
    <x v="1"/>
    <x v="1"/>
    <x v="0"/>
  </r>
  <r>
    <x v="9"/>
    <x v="260"/>
    <x v="34"/>
    <x v="34"/>
    <x v="16396"/>
    <x v="0"/>
    <x v="0"/>
    <x v="0"/>
    <x v="0"/>
  </r>
  <r>
    <x v="9"/>
    <x v="260"/>
    <x v="0"/>
    <x v="0"/>
    <x v="16397"/>
    <x v="0"/>
    <x v="2"/>
    <x v="1"/>
    <x v="0"/>
  </r>
  <r>
    <x v="9"/>
    <x v="260"/>
    <x v="0"/>
    <x v="0"/>
    <x v="16398"/>
    <x v="0"/>
    <x v="2"/>
    <x v="1"/>
    <x v="0"/>
  </r>
  <r>
    <x v="9"/>
    <x v="260"/>
    <x v="0"/>
    <x v="0"/>
    <x v="16399"/>
    <x v="0"/>
    <x v="2"/>
    <x v="1"/>
    <x v="0"/>
  </r>
  <r>
    <x v="9"/>
    <x v="260"/>
    <x v="0"/>
    <x v="0"/>
    <x v="16400"/>
    <x v="0"/>
    <x v="2"/>
    <x v="1"/>
    <x v="0"/>
  </r>
  <r>
    <x v="9"/>
    <x v="260"/>
    <x v="0"/>
    <x v="0"/>
    <x v="16401"/>
    <x v="0"/>
    <x v="2"/>
    <x v="1"/>
    <x v="0"/>
  </r>
  <r>
    <x v="9"/>
    <x v="260"/>
    <x v="0"/>
    <x v="0"/>
    <x v="16402"/>
    <x v="0"/>
    <x v="1"/>
    <x v="1"/>
    <x v="0"/>
  </r>
  <r>
    <x v="9"/>
    <x v="260"/>
    <x v="0"/>
    <x v="0"/>
    <x v="16403"/>
    <x v="0"/>
    <x v="2"/>
    <x v="1"/>
    <x v="0"/>
  </r>
  <r>
    <x v="9"/>
    <x v="260"/>
    <x v="0"/>
    <x v="0"/>
    <x v="16404"/>
    <x v="0"/>
    <x v="3"/>
    <x v="0"/>
    <x v="0"/>
  </r>
  <r>
    <x v="9"/>
    <x v="260"/>
    <x v="0"/>
    <x v="0"/>
    <x v="16405"/>
    <x v="0"/>
    <x v="2"/>
    <x v="1"/>
    <x v="0"/>
  </r>
  <r>
    <x v="9"/>
    <x v="260"/>
    <x v="1"/>
    <x v="1"/>
    <x v="16406"/>
    <x v="0"/>
    <x v="2"/>
    <x v="1"/>
    <x v="0"/>
  </r>
  <r>
    <x v="9"/>
    <x v="260"/>
    <x v="1"/>
    <x v="1"/>
    <x v="16407"/>
    <x v="0"/>
    <x v="2"/>
    <x v="1"/>
    <x v="0"/>
  </r>
  <r>
    <x v="9"/>
    <x v="260"/>
    <x v="1"/>
    <x v="1"/>
    <x v="16408"/>
    <x v="0"/>
    <x v="1"/>
    <x v="1"/>
    <x v="0"/>
  </r>
  <r>
    <x v="9"/>
    <x v="260"/>
    <x v="1"/>
    <x v="1"/>
    <x v="16409"/>
    <x v="0"/>
    <x v="1"/>
    <x v="1"/>
    <x v="0"/>
  </r>
  <r>
    <x v="9"/>
    <x v="260"/>
    <x v="1"/>
    <x v="1"/>
    <x v="16410"/>
    <x v="0"/>
    <x v="2"/>
    <x v="1"/>
    <x v="0"/>
  </r>
  <r>
    <x v="9"/>
    <x v="260"/>
    <x v="1"/>
    <x v="1"/>
    <x v="16411"/>
    <x v="0"/>
    <x v="1"/>
    <x v="1"/>
    <x v="0"/>
  </r>
  <r>
    <x v="9"/>
    <x v="260"/>
    <x v="1"/>
    <x v="1"/>
    <x v="16412"/>
    <x v="0"/>
    <x v="2"/>
    <x v="1"/>
    <x v="0"/>
  </r>
  <r>
    <x v="9"/>
    <x v="260"/>
    <x v="1"/>
    <x v="1"/>
    <x v="16413"/>
    <x v="0"/>
    <x v="2"/>
    <x v="1"/>
    <x v="0"/>
  </r>
  <r>
    <x v="9"/>
    <x v="260"/>
    <x v="1"/>
    <x v="1"/>
    <x v="16414"/>
    <x v="0"/>
    <x v="0"/>
    <x v="0"/>
    <x v="0"/>
  </r>
  <r>
    <x v="9"/>
    <x v="260"/>
    <x v="1"/>
    <x v="1"/>
    <x v="16415"/>
    <x v="0"/>
    <x v="0"/>
    <x v="0"/>
    <x v="1"/>
  </r>
  <r>
    <x v="9"/>
    <x v="260"/>
    <x v="1"/>
    <x v="1"/>
    <x v="16416"/>
    <x v="0"/>
    <x v="0"/>
    <x v="0"/>
    <x v="1"/>
  </r>
  <r>
    <x v="9"/>
    <x v="260"/>
    <x v="1"/>
    <x v="1"/>
    <x v="16417"/>
    <x v="0"/>
    <x v="1"/>
    <x v="1"/>
    <x v="0"/>
  </r>
  <r>
    <x v="9"/>
    <x v="260"/>
    <x v="1"/>
    <x v="1"/>
    <x v="16418"/>
    <x v="0"/>
    <x v="1"/>
    <x v="1"/>
    <x v="0"/>
  </r>
  <r>
    <x v="9"/>
    <x v="260"/>
    <x v="1"/>
    <x v="1"/>
    <x v="16419"/>
    <x v="0"/>
    <x v="2"/>
    <x v="1"/>
    <x v="0"/>
  </r>
  <r>
    <x v="9"/>
    <x v="260"/>
    <x v="1"/>
    <x v="1"/>
    <x v="16420"/>
    <x v="0"/>
    <x v="1"/>
    <x v="1"/>
    <x v="0"/>
  </r>
  <r>
    <x v="9"/>
    <x v="260"/>
    <x v="1"/>
    <x v="1"/>
    <x v="16421"/>
    <x v="0"/>
    <x v="2"/>
    <x v="1"/>
    <x v="0"/>
  </r>
  <r>
    <x v="9"/>
    <x v="260"/>
    <x v="1"/>
    <x v="1"/>
    <x v="16422"/>
    <x v="0"/>
    <x v="1"/>
    <x v="1"/>
    <x v="0"/>
  </r>
  <r>
    <x v="9"/>
    <x v="260"/>
    <x v="1"/>
    <x v="1"/>
    <x v="16423"/>
    <x v="0"/>
    <x v="1"/>
    <x v="1"/>
    <x v="0"/>
  </r>
  <r>
    <x v="9"/>
    <x v="260"/>
    <x v="2"/>
    <x v="2"/>
    <x v="16424"/>
    <x v="0"/>
    <x v="2"/>
    <x v="1"/>
    <x v="0"/>
  </r>
  <r>
    <x v="9"/>
    <x v="260"/>
    <x v="2"/>
    <x v="2"/>
    <x v="16425"/>
    <x v="0"/>
    <x v="1"/>
    <x v="1"/>
    <x v="0"/>
  </r>
  <r>
    <x v="9"/>
    <x v="260"/>
    <x v="15"/>
    <x v="15"/>
    <x v="16426"/>
    <x v="0"/>
    <x v="1"/>
    <x v="1"/>
    <x v="0"/>
  </r>
  <r>
    <x v="9"/>
    <x v="260"/>
    <x v="53"/>
    <x v="53"/>
    <x v="16427"/>
    <x v="0"/>
    <x v="1"/>
    <x v="1"/>
    <x v="0"/>
  </r>
  <r>
    <x v="9"/>
    <x v="260"/>
    <x v="4"/>
    <x v="4"/>
    <x v="16428"/>
    <x v="0"/>
    <x v="0"/>
    <x v="0"/>
    <x v="0"/>
  </r>
  <r>
    <x v="9"/>
    <x v="260"/>
    <x v="4"/>
    <x v="4"/>
    <x v="16429"/>
    <x v="0"/>
    <x v="2"/>
    <x v="1"/>
    <x v="0"/>
  </r>
  <r>
    <x v="9"/>
    <x v="260"/>
    <x v="4"/>
    <x v="4"/>
    <x v="16430"/>
    <x v="0"/>
    <x v="3"/>
    <x v="0"/>
    <x v="0"/>
  </r>
  <r>
    <x v="9"/>
    <x v="260"/>
    <x v="4"/>
    <x v="4"/>
    <x v="16431"/>
    <x v="0"/>
    <x v="2"/>
    <x v="1"/>
    <x v="0"/>
  </r>
  <r>
    <x v="9"/>
    <x v="260"/>
    <x v="4"/>
    <x v="4"/>
    <x v="16432"/>
    <x v="0"/>
    <x v="1"/>
    <x v="1"/>
    <x v="0"/>
  </r>
  <r>
    <x v="9"/>
    <x v="260"/>
    <x v="4"/>
    <x v="4"/>
    <x v="16433"/>
    <x v="0"/>
    <x v="0"/>
    <x v="0"/>
    <x v="0"/>
  </r>
  <r>
    <x v="9"/>
    <x v="260"/>
    <x v="4"/>
    <x v="4"/>
    <x v="16434"/>
    <x v="0"/>
    <x v="2"/>
    <x v="1"/>
    <x v="0"/>
  </r>
  <r>
    <x v="9"/>
    <x v="260"/>
    <x v="4"/>
    <x v="4"/>
    <x v="16435"/>
    <x v="0"/>
    <x v="1"/>
    <x v="1"/>
    <x v="0"/>
  </r>
  <r>
    <x v="9"/>
    <x v="260"/>
    <x v="4"/>
    <x v="4"/>
    <x v="16436"/>
    <x v="0"/>
    <x v="3"/>
    <x v="0"/>
    <x v="1"/>
  </r>
  <r>
    <x v="9"/>
    <x v="260"/>
    <x v="4"/>
    <x v="4"/>
    <x v="16437"/>
    <x v="0"/>
    <x v="2"/>
    <x v="1"/>
    <x v="0"/>
  </r>
  <r>
    <x v="9"/>
    <x v="260"/>
    <x v="4"/>
    <x v="4"/>
    <x v="16438"/>
    <x v="0"/>
    <x v="2"/>
    <x v="1"/>
    <x v="0"/>
  </r>
  <r>
    <x v="9"/>
    <x v="260"/>
    <x v="4"/>
    <x v="4"/>
    <x v="16439"/>
    <x v="0"/>
    <x v="1"/>
    <x v="1"/>
    <x v="0"/>
  </r>
  <r>
    <x v="9"/>
    <x v="260"/>
    <x v="4"/>
    <x v="4"/>
    <x v="16440"/>
    <x v="0"/>
    <x v="0"/>
    <x v="0"/>
    <x v="0"/>
  </r>
  <r>
    <x v="9"/>
    <x v="260"/>
    <x v="4"/>
    <x v="4"/>
    <x v="16441"/>
    <x v="0"/>
    <x v="0"/>
    <x v="0"/>
    <x v="0"/>
  </r>
  <r>
    <x v="9"/>
    <x v="260"/>
    <x v="4"/>
    <x v="4"/>
    <x v="16442"/>
    <x v="0"/>
    <x v="2"/>
    <x v="1"/>
    <x v="0"/>
  </r>
  <r>
    <x v="9"/>
    <x v="260"/>
    <x v="4"/>
    <x v="4"/>
    <x v="16443"/>
    <x v="0"/>
    <x v="1"/>
    <x v="1"/>
    <x v="0"/>
  </r>
  <r>
    <x v="9"/>
    <x v="260"/>
    <x v="5"/>
    <x v="5"/>
    <x v="16444"/>
    <x v="0"/>
    <x v="1"/>
    <x v="1"/>
    <x v="0"/>
  </r>
  <r>
    <x v="9"/>
    <x v="260"/>
    <x v="5"/>
    <x v="5"/>
    <x v="16445"/>
    <x v="0"/>
    <x v="0"/>
    <x v="0"/>
    <x v="0"/>
  </r>
  <r>
    <x v="9"/>
    <x v="260"/>
    <x v="5"/>
    <x v="5"/>
    <x v="16446"/>
    <x v="0"/>
    <x v="2"/>
    <x v="1"/>
    <x v="0"/>
  </r>
  <r>
    <x v="9"/>
    <x v="260"/>
    <x v="6"/>
    <x v="6"/>
    <x v="16447"/>
    <x v="0"/>
    <x v="1"/>
    <x v="1"/>
    <x v="0"/>
  </r>
  <r>
    <x v="9"/>
    <x v="260"/>
    <x v="6"/>
    <x v="6"/>
    <x v="16448"/>
    <x v="0"/>
    <x v="1"/>
    <x v="1"/>
    <x v="0"/>
  </r>
  <r>
    <x v="9"/>
    <x v="260"/>
    <x v="3"/>
    <x v="3"/>
    <x v="16449"/>
    <x v="0"/>
    <x v="1"/>
    <x v="1"/>
    <x v="0"/>
  </r>
  <r>
    <x v="9"/>
    <x v="260"/>
    <x v="3"/>
    <x v="3"/>
    <x v="16450"/>
    <x v="0"/>
    <x v="1"/>
    <x v="1"/>
    <x v="0"/>
  </r>
  <r>
    <x v="9"/>
    <x v="260"/>
    <x v="127"/>
    <x v="127"/>
    <x v="16451"/>
    <x v="0"/>
    <x v="1"/>
    <x v="1"/>
    <x v="0"/>
  </r>
  <r>
    <x v="9"/>
    <x v="261"/>
    <x v="9"/>
    <x v="9"/>
    <x v="16452"/>
    <x v="0"/>
    <x v="2"/>
    <x v="1"/>
    <x v="0"/>
  </r>
  <r>
    <x v="9"/>
    <x v="261"/>
    <x v="9"/>
    <x v="9"/>
    <x v="16453"/>
    <x v="0"/>
    <x v="2"/>
    <x v="1"/>
    <x v="0"/>
  </r>
  <r>
    <x v="9"/>
    <x v="261"/>
    <x v="9"/>
    <x v="9"/>
    <x v="16454"/>
    <x v="0"/>
    <x v="2"/>
    <x v="1"/>
    <x v="0"/>
  </r>
  <r>
    <x v="9"/>
    <x v="261"/>
    <x v="9"/>
    <x v="9"/>
    <x v="16455"/>
    <x v="0"/>
    <x v="2"/>
    <x v="1"/>
    <x v="0"/>
  </r>
  <r>
    <x v="9"/>
    <x v="261"/>
    <x v="1"/>
    <x v="1"/>
    <x v="16456"/>
    <x v="0"/>
    <x v="2"/>
    <x v="1"/>
    <x v="0"/>
  </r>
  <r>
    <x v="9"/>
    <x v="261"/>
    <x v="1"/>
    <x v="1"/>
    <x v="16457"/>
    <x v="0"/>
    <x v="2"/>
    <x v="1"/>
    <x v="0"/>
  </r>
  <r>
    <x v="9"/>
    <x v="261"/>
    <x v="1"/>
    <x v="1"/>
    <x v="16458"/>
    <x v="0"/>
    <x v="2"/>
    <x v="1"/>
    <x v="0"/>
  </r>
  <r>
    <x v="9"/>
    <x v="261"/>
    <x v="1"/>
    <x v="1"/>
    <x v="16459"/>
    <x v="0"/>
    <x v="2"/>
    <x v="1"/>
    <x v="0"/>
  </r>
  <r>
    <x v="9"/>
    <x v="261"/>
    <x v="4"/>
    <x v="4"/>
    <x v="16460"/>
    <x v="0"/>
    <x v="1"/>
    <x v="1"/>
    <x v="0"/>
  </r>
  <r>
    <x v="9"/>
    <x v="261"/>
    <x v="4"/>
    <x v="4"/>
    <x v="16461"/>
    <x v="0"/>
    <x v="0"/>
    <x v="0"/>
    <x v="0"/>
  </r>
  <r>
    <x v="9"/>
    <x v="261"/>
    <x v="4"/>
    <x v="4"/>
    <x v="16462"/>
    <x v="0"/>
    <x v="1"/>
    <x v="1"/>
    <x v="0"/>
  </r>
  <r>
    <x v="9"/>
    <x v="261"/>
    <x v="4"/>
    <x v="4"/>
    <x v="16463"/>
    <x v="0"/>
    <x v="0"/>
    <x v="0"/>
    <x v="0"/>
  </r>
  <r>
    <x v="9"/>
    <x v="262"/>
    <x v="0"/>
    <x v="0"/>
    <x v="16464"/>
    <x v="0"/>
    <x v="2"/>
    <x v="1"/>
    <x v="0"/>
  </r>
  <r>
    <x v="9"/>
    <x v="262"/>
    <x v="0"/>
    <x v="0"/>
    <x v="16465"/>
    <x v="0"/>
    <x v="0"/>
    <x v="0"/>
    <x v="0"/>
  </r>
  <r>
    <x v="9"/>
    <x v="262"/>
    <x v="0"/>
    <x v="0"/>
    <x v="16466"/>
    <x v="0"/>
    <x v="2"/>
    <x v="1"/>
    <x v="0"/>
  </r>
  <r>
    <x v="9"/>
    <x v="262"/>
    <x v="0"/>
    <x v="0"/>
    <x v="16467"/>
    <x v="0"/>
    <x v="1"/>
    <x v="1"/>
    <x v="0"/>
  </r>
  <r>
    <x v="9"/>
    <x v="262"/>
    <x v="0"/>
    <x v="0"/>
    <x v="16468"/>
    <x v="0"/>
    <x v="2"/>
    <x v="1"/>
    <x v="0"/>
  </r>
  <r>
    <x v="9"/>
    <x v="262"/>
    <x v="0"/>
    <x v="0"/>
    <x v="16469"/>
    <x v="0"/>
    <x v="2"/>
    <x v="1"/>
    <x v="0"/>
  </r>
  <r>
    <x v="9"/>
    <x v="262"/>
    <x v="0"/>
    <x v="0"/>
    <x v="16470"/>
    <x v="0"/>
    <x v="2"/>
    <x v="1"/>
    <x v="0"/>
  </r>
  <r>
    <x v="9"/>
    <x v="262"/>
    <x v="1"/>
    <x v="1"/>
    <x v="16471"/>
    <x v="0"/>
    <x v="2"/>
    <x v="1"/>
    <x v="0"/>
  </r>
  <r>
    <x v="9"/>
    <x v="262"/>
    <x v="1"/>
    <x v="1"/>
    <x v="16472"/>
    <x v="0"/>
    <x v="2"/>
    <x v="1"/>
    <x v="0"/>
  </r>
  <r>
    <x v="9"/>
    <x v="262"/>
    <x v="1"/>
    <x v="1"/>
    <x v="16473"/>
    <x v="0"/>
    <x v="1"/>
    <x v="1"/>
    <x v="0"/>
  </r>
  <r>
    <x v="9"/>
    <x v="262"/>
    <x v="1"/>
    <x v="1"/>
    <x v="16474"/>
    <x v="0"/>
    <x v="1"/>
    <x v="1"/>
    <x v="0"/>
  </r>
  <r>
    <x v="9"/>
    <x v="262"/>
    <x v="1"/>
    <x v="1"/>
    <x v="16475"/>
    <x v="0"/>
    <x v="1"/>
    <x v="1"/>
    <x v="0"/>
  </r>
  <r>
    <x v="9"/>
    <x v="262"/>
    <x v="1"/>
    <x v="1"/>
    <x v="16476"/>
    <x v="0"/>
    <x v="1"/>
    <x v="1"/>
    <x v="0"/>
  </r>
  <r>
    <x v="9"/>
    <x v="262"/>
    <x v="1"/>
    <x v="1"/>
    <x v="16477"/>
    <x v="0"/>
    <x v="1"/>
    <x v="1"/>
    <x v="0"/>
  </r>
  <r>
    <x v="9"/>
    <x v="262"/>
    <x v="1"/>
    <x v="1"/>
    <x v="16478"/>
    <x v="0"/>
    <x v="3"/>
    <x v="0"/>
    <x v="0"/>
  </r>
  <r>
    <x v="9"/>
    <x v="262"/>
    <x v="1"/>
    <x v="1"/>
    <x v="16479"/>
    <x v="0"/>
    <x v="2"/>
    <x v="1"/>
    <x v="0"/>
  </r>
  <r>
    <x v="9"/>
    <x v="262"/>
    <x v="1"/>
    <x v="1"/>
    <x v="16480"/>
    <x v="0"/>
    <x v="0"/>
    <x v="0"/>
    <x v="0"/>
  </r>
  <r>
    <x v="9"/>
    <x v="262"/>
    <x v="1"/>
    <x v="1"/>
    <x v="16481"/>
    <x v="0"/>
    <x v="1"/>
    <x v="1"/>
    <x v="0"/>
  </r>
  <r>
    <x v="9"/>
    <x v="262"/>
    <x v="1"/>
    <x v="1"/>
    <x v="16482"/>
    <x v="0"/>
    <x v="2"/>
    <x v="1"/>
    <x v="0"/>
  </r>
  <r>
    <x v="9"/>
    <x v="262"/>
    <x v="4"/>
    <x v="4"/>
    <x v="16483"/>
    <x v="0"/>
    <x v="1"/>
    <x v="1"/>
    <x v="0"/>
  </r>
  <r>
    <x v="9"/>
    <x v="262"/>
    <x v="4"/>
    <x v="4"/>
    <x v="16484"/>
    <x v="0"/>
    <x v="2"/>
    <x v="1"/>
    <x v="0"/>
  </r>
  <r>
    <x v="9"/>
    <x v="262"/>
    <x v="4"/>
    <x v="4"/>
    <x v="16485"/>
    <x v="0"/>
    <x v="0"/>
    <x v="0"/>
    <x v="0"/>
  </r>
  <r>
    <x v="9"/>
    <x v="262"/>
    <x v="4"/>
    <x v="4"/>
    <x v="16486"/>
    <x v="0"/>
    <x v="1"/>
    <x v="1"/>
    <x v="0"/>
  </r>
  <r>
    <x v="9"/>
    <x v="262"/>
    <x v="4"/>
    <x v="4"/>
    <x v="16487"/>
    <x v="0"/>
    <x v="4"/>
    <x v="1"/>
    <x v="0"/>
  </r>
  <r>
    <x v="9"/>
    <x v="262"/>
    <x v="4"/>
    <x v="4"/>
    <x v="16488"/>
    <x v="0"/>
    <x v="1"/>
    <x v="1"/>
    <x v="0"/>
  </r>
  <r>
    <x v="9"/>
    <x v="262"/>
    <x v="4"/>
    <x v="4"/>
    <x v="16489"/>
    <x v="0"/>
    <x v="1"/>
    <x v="1"/>
    <x v="0"/>
  </r>
  <r>
    <x v="9"/>
    <x v="262"/>
    <x v="4"/>
    <x v="4"/>
    <x v="16490"/>
    <x v="0"/>
    <x v="4"/>
    <x v="1"/>
    <x v="0"/>
  </r>
  <r>
    <x v="9"/>
    <x v="262"/>
    <x v="4"/>
    <x v="4"/>
    <x v="16491"/>
    <x v="0"/>
    <x v="1"/>
    <x v="1"/>
    <x v="0"/>
  </r>
  <r>
    <x v="9"/>
    <x v="262"/>
    <x v="4"/>
    <x v="4"/>
    <x v="16492"/>
    <x v="0"/>
    <x v="0"/>
    <x v="0"/>
    <x v="0"/>
  </r>
  <r>
    <x v="9"/>
    <x v="262"/>
    <x v="5"/>
    <x v="5"/>
    <x v="16493"/>
    <x v="0"/>
    <x v="0"/>
    <x v="0"/>
    <x v="0"/>
  </r>
  <r>
    <x v="9"/>
    <x v="262"/>
    <x v="5"/>
    <x v="5"/>
    <x v="16494"/>
    <x v="0"/>
    <x v="1"/>
    <x v="1"/>
    <x v="0"/>
  </r>
  <r>
    <x v="9"/>
    <x v="262"/>
    <x v="3"/>
    <x v="3"/>
    <x v="16495"/>
    <x v="0"/>
    <x v="2"/>
    <x v="1"/>
    <x v="0"/>
  </r>
  <r>
    <x v="9"/>
    <x v="263"/>
    <x v="7"/>
    <x v="7"/>
    <x v="16496"/>
    <x v="0"/>
    <x v="1"/>
    <x v="1"/>
    <x v="1"/>
  </r>
  <r>
    <x v="9"/>
    <x v="263"/>
    <x v="7"/>
    <x v="7"/>
    <x v="16497"/>
    <x v="0"/>
    <x v="2"/>
    <x v="1"/>
    <x v="1"/>
  </r>
  <r>
    <x v="9"/>
    <x v="263"/>
    <x v="34"/>
    <x v="34"/>
    <x v="16498"/>
    <x v="0"/>
    <x v="2"/>
    <x v="1"/>
    <x v="0"/>
  </r>
  <r>
    <x v="9"/>
    <x v="263"/>
    <x v="34"/>
    <x v="34"/>
    <x v="16499"/>
    <x v="0"/>
    <x v="2"/>
    <x v="1"/>
    <x v="0"/>
  </r>
  <r>
    <x v="9"/>
    <x v="263"/>
    <x v="34"/>
    <x v="34"/>
    <x v="16500"/>
    <x v="0"/>
    <x v="2"/>
    <x v="1"/>
    <x v="0"/>
  </r>
  <r>
    <x v="9"/>
    <x v="263"/>
    <x v="34"/>
    <x v="34"/>
    <x v="16501"/>
    <x v="0"/>
    <x v="2"/>
    <x v="1"/>
    <x v="0"/>
  </r>
  <r>
    <x v="9"/>
    <x v="263"/>
    <x v="35"/>
    <x v="35"/>
    <x v="16502"/>
    <x v="0"/>
    <x v="0"/>
    <x v="0"/>
    <x v="0"/>
  </r>
  <r>
    <x v="9"/>
    <x v="263"/>
    <x v="35"/>
    <x v="35"/>
    <x v="16503"/>
    <x v="0"/>
    <x v="2"/>
    <x v="1"/>
    <x v="0"/>
  </r>
  <r>
    <x v="9"/>
    <x v="263"/>
    <x v="35"/>
    <x v="35"/>
    <x v="16504"/>
    <x v="0"/>
    <x v="1"/>
    <x v="1"/>
    <x v="0"/>
  </r>
  <r>
    <x v="9"/>
    <x v="263"/>
    <x v="0"/>
    <x v="0"/>
    <x v="16505"/>
    <x v="0"/>
    <x v="2"/>
    <x v="1"/>
    <x v="0"/>
  </r>
  <r>
    <x v="9"/>
    <x v="263"/>
    <x v="0"/>
    <x v="0"/>
    <x v="16506"/>
    <x v="0"/>
    <x v="2"/>
    <x v="1"/>
    <x v="0"/>
  </r>
  <r>
    <x v="9"/>
    <x v="263"/>
    <x v="0"/>
    <x v="0"/>
    <x v="16507"/>
    <x v="0"/>
    <x v="2"/>
    <x v="1"/>
    <x v="0"/>
  </r>
  <r>
    <x v="9"/>
    <x v="263"/>
    <x v="0"/>
    <x v="0"/>
    <x v="16508"/>
    <x v="0"/>
    <x v="2"/>
    <x v="1"/>
    <x v="0"/>
  </r>
  <r>
    <x v="9"/>
    <x v="263"/>
    <x v="0"/>
    <x v="0"/>
    <x v="16509"/>
    <x v="0"/>
    <x v="2"/>
    <x v="1"/>
    <x v="0"/>
  </r>
  <r>
    <x v="9"/>
    <x v="263"/>
    <x v="0"/>
    <x v="0"/>
    <x v="16510"/>
    <x v="0"/>
    <x v="1"/>
    <x v="1"/>
    <x v="0"/>
  </r>
  <r>
    <x v="9"/>
    <x v="263"/>
    <x v="0"/>
    <x v="0"/>
    <x v="16511"/>
    <x v="0"/>
    <x v="2"/>
    <x v="1"/>
    <x v="0"/>
  </r>
  <r>
    <x v="9"/>
    <x v="263"/>
    <x v="0"/>
    <x v="0"/>
    <x v="16512"/>
    <x v="0"/>
    <x v="2"/>
    <x v="1"/>
    <x v="0"/>
  </r>
  <r>
    <x v="9"/>
    <x v="263"/>
    <x v="0"/>
    <x v="0"/>
    <x v="16513"/>
    <x v="0"/>
    <x v="1"/>
    <x v="1"/>
    <x v="0"/>
  </r>
  <r>
    <x v="9"/>
    <x v="263"/>
    <x v="0"/>
    <x v="0"/>
    <x v="16514"/>
    <x v="0"/>
    <x v="0"/>
    <x v="0"/>
    <x v="0"/>
  </r>
  <r>
    <x v="9"/>
    <x v="263"/>
    <x v="0"/>
    <x v="0"/>
    <x v="16515"/>
    <x v="0"/>
    <x v="1"/>
    <x v="1"/>
    <x v="0"/>
  </r>
  <r>
    <x v="9"/>
    <x v="263"/>
    <x v="0"/>
    <x v="0"/>
    <x v="16516"/>
    <x v="0"/>
    <x v="0"/>
    <x v="0"/>
    <x v="1"/>
  </r>
  <r>
    <x v="9"/>
    <x v="263"/>
    <x v="0"/>
    <x v="0"/>
    <x v="16517"/>
    <x v="0"/>
    <x v="1"/>
    <x v="1"/>
    <x v="0"/>
  </r>
  <r>
    <x v="9"/>
    <x v="263"/>
    <x v="0"/>
    <x v="0"/>
    <x v="16518"/>
    <x v="0"/>
    <x v="1"/>
    <x v="1"/>
    <x v="0"/>
  </r>
  <r>
    <x v="9"/>
    <x v="263"/>
    <x v="0"/>
    <x v="0"/>
    <x v="16519"/>
    <x v="0"/>
    <x v="2"/>
    <x v="1"/>
    <x v="0"/>
  </r>
  <r>
    <x v="9"/>
    <x v="263"/>
    <x v="0"/>
    <x v="0"/>
    <x v="16520"/>
    <x v="0"/>
    <x v="3"/>
    <x v="0"/>
    <x v="1"/>
  </r>
  <r>
    <x v="9"/>
    <x v="263"/>
    <x v="0"/>
    <x v="0"/>
    <x v="16521"/>
    <x v="0"/>
    <x v="1"/>
    <x v="1"/>
    <x v="0"/>
  </r>
  <r>
    <x v="9"/>
    <x v="263"/>
    <x v="0"/>
    <x v="0"/>
    <x v="16522"/>
    <x v="0"/>
    <x v="0"/>
    <x v="0"/>
    <x v="0"/>
  </r>
  <r>
    <x v="9"/>
    <x v="263"/>
    <x v="0"/>
    <x v="0"/>
    <x v="16523"/>
    <x v="0"/>
    <x v="2"/>
    <x v="1"/>
    <x v="0"/>
  </r>
  <r>
    <x v="9"/>
    <x v="263"/>
    <x v="0"/>
    <x v="0"/>
    <x v="16524"/>
    <x v="0"/>
    <x v="2"/>
    <x v="1"/>
    <x v="0"/>
  </r>
  <r>
    <x v="9"/>
    <x v="263"/>
    <x v="0"/>
    <x v="0"/>
    <x v="16525"/>
    <x v="0"/>
    <x v="2"/>
    <x v="1"/>
    <x v="0"/>
  </r>
  <r>
    <x v="9"/>
    <x v="263"/>
    <x v="0"/>
    <x v="0"/>
    <x v="16526"/>
    <x v="0"/>
    <x v="3"/>
    <x v="0"/>
    <x v="0"/>
  </r>
  <r>
    <x v="9"/>
    <x v="263"/>
    <x v="0"/>
    <x v="0"/>
    <x v="16527"/>
    <x v="0"/>
    <x v="3"/>
    <x v="0"/>
    <x v="0"/>
  </r>
  <r>
    <x v="9"/>
    <x v="263"/>
    <x v="0"/>
    <x v="0"/>
    <x v="16528"/>
    <x v="0"/>
    <x v="0"/>
    <x v="0"/>
    <x v="0"/>
  </r>
  <r>
    <x v="9"/>
    <x v="263"/>
    <x v="0"/>
    <x v="0"/>
    <x v="16529"/>
    <x v="0"/>
    <x v="2"/>
    <x v="1"/>
    <x v="0"/>
  </r>
  <r>
    <x v="9"/>
    <x v="263"/>
    <x v="0"/>
    <x v="0"/>
    <x v="16530"/>
    <x v="0"/>
    <x v="1"/>
    <x v="1"/>
    <x v="0"/>
  </r>
  <r>
    <x v="9"/>
    <x v="263"/>
    <x v="0"/>
    <x v="0"/>
    <x v="16531"/>
    <x v="0"/>
    <x v="2"/>
    <x v="1"/>
    <x v="0"/>
  </r>
  <r>
    <x v="9"/>
    <x v="263"/>
    <x v="0"/>
    <x v="0"/>
    <x v="16532"/>
    <x v="0"/>
    <x v="2"/>
    <x v="1"/>
    <x v="0"/>
  </r>
  <r>
    <x v="9"/>
    <x v="263"/>
    <x v="0"/>
    <x v="0"/>
    <x v="16533"/>
    <x v="0"/>
    <x v="1"/>
    <x v="1"/>
    <x v="0"/>
  </r>
  <r>
    <x v="9"/>
    <x v="263"/>
    <x v="0"/>
    <x v="0"/>
    <x v="16534"/>
    <x v="0"/>
    <x v="2"/>
    <x v="1"/>
    <x v="0"/>
  </r>
  <r>
    <x v="9"/>
    <x v="263"/>
    <x v="0"/>
    <x v="0"/>
    <x v="16535"/>
    <x v="0"/>
    <x v="2"/>
    <x v="1"/>
    <x v="0"/>
  </r>
  <r>
    <x v="9"/>
    <x v="263"/>
    <x v="0"/>
    <x v="0"/>
    <x v="16536"/>
    <x v="0"/>
    <x v="1"/>
    <x v="1"/>
    <x v="0"/>
  </r>
  <r>
    <x v="9"/>
    <x v="263"/>
    <x v="0"/>
    <x v="0"/>
    <x v="16537"/>
    <x v="0"/>
    <x v="1"/>
    <x v="1"/>
    <x v="0"/>
  </r>
  <r>
    <x v="9"/>
    <x v="263"/>
    <x v="0"/>
    <x v="0"/>
    <x v="16538"/>
    <x v="0"/>
    <x v="2"/>
    <x v="1"/>
    <x v="0"/>
  </r>
  <r>
    <x v="9"/>
    <x v="263"/>
    <x v="0"/>
    <x v="0"/>
    <x v="16539"/>
    <x v="0"/>
    <x v="2"/>
    <x v="1"/>
    <x v="0"/>
  </r>
  <r>
    <x v="9"/>
    <x v="263"/>
    <x v="37"/>
    <x v="37"/>
    <x v="16540"/>
    <x v="0"/>
    <x v="2"/>
    <x v="1"/>
    <x v="0"/>
  </r>
  <r>
    <x v="9"/>
    <x v="263"/>
    <x v="37"/>
    <x v="37"/>
    <x v="16541"/>
    <x v="0"/>
    <x v="2"/>
    <x v="1"/>
    <x v="0"/>
  </r>
  <r>
    <x v="9"/>
    <x v="263"/>
    <x v="8"/>
    <x v="8"/>
    <x v="16542"/>
    <x v="0"/>
    <x v="2"/>
    <x v="1"/>
    <x v="0"/>
  </r>
  <r>
    <x v="9"/>
    <x v="263"/>
    <x v="8"/>
    <x v="8"/>
    <x v="16543"/>
    <x v="0"/>
    <x v="1"/>
    <x v="1"/>
    <x v="0"/>
  </r>
  <r>
    <x v="9"/>
    <x v="263"/>
    <x v="8"/>
    <x v="8"/>
    <x v="16544"/>
    <x v="0"/>
    <x v="2"/>
    <x v="1"/>
    <x v="1"/>
  </r>
  <r>
    <x v="9"/>
    <x v="263"/>
    <x v="8"/>
    <x v="8"/>
    <x v="16545"/>
    <x v="0"/>
    <x v="2"/>
    <x v="1"/>
    <x v="0"/>
  </r>
  <r>
    <x v="9"/>
    <x v="263"/>
    <x v="8"/>
    <x v="8"/>
    <x v="16546"/>
    <x v="0"/>
    <x v="2"/>
    <x v="1"/>
    <x v="0"/>
  </r>
  <r>
    <x v="9"/>
    <x v="263"/>
    <x v="8"/>
    <x v="8"/>
    <x v="16547"/>
    <x v="0"/>
    <x v="2"/>
    <x v="1"/>
    <x v="0"/>
  </r>
  <r>
    <x v="9"/>
    <x v="263"/>
    <x v="8"/>
    <x v="8"/>
    <x v="16548"/>
    <x v="0"/>
    <x v="1"/>
    <x v="1"/>
    <x v="0"/>
  </r>
  <r>
    <x v="9"/>
    <x v="263"/>
    <x v="8"/>
    <x v="8"/>
    <x v="16549"/>
    <x v="0"/>
    <x v="2"/>
    <x v="1"/>
    <x v="0"/>
  </r>
  <r>
    <x v="9"/>
    <x v="263"/>
    <x v="8"/>
    <x v="8"/>
    <x v="16550"/>
    <x v="0"/>
    <x v="2"/>
    <x v="1"/>
    <x v="0"/>
  </r>
  <r>
    <x v="9"/>
    <x v="263"/>
    <x v="8"/>
    <x v="8"/>
    <x v="16551"/>
    <x v="0"/>
    <x v="2"/>
    <x v="1"/>
    <x v="0"/>
  </r>
  <r>
    <x v="9"/>
    <x v="263"/>
    <x v="8"/>
    <x v="8"/>
    <x v="16552"/>
    <x v="0"/>
    <x v="2"/>
    <x v="1"/>
    <x v="0"/>
  </r>
  <r>
    <x v="9"/>
    <x v="263"/>
    <x v="8"/>
    <x v="8"/>
    <x v="16553"/>
    <x v="0"/>
    <x v="2"/>
    <x v="1"/>
    <x v="0"/>
  </r>
  <r>
    <x v="9"/>
    <x v="263"/>
    <x v="8"/>
    <x v="8"/>
    <x v="16554"/>
    <x v="0"/>
    <x v="2"/>
    <x v="1"/>
    <x v="0"/>
  </r>
  <r>
    <x v="9"/>
    <x v="263"/>
    <x v="8"/>
    <x v="8"/>
    <x v="16555"/>
    <x v="0"/>
    <x v="2"/>
    <x v="1"/>
    <x v="0"/>
  </r>
  <r>
    <x v="9"/>
    <x v="263"/>
    <x v="8"/>
    <x v="8"/>
    <x v="16556"/>
    <x v="0"/>
    <x v="2"/>
    <x v="1"/>
    <x v="0"/>
  </r>
  <r>
    <x v="9"/>
    <x v="263"/>
    <x v="8"/>
    <x v="8"/>
    <x v="16557"/>
    <x v="0"/>
    <x v="2"/>
    <x v="1"/>
    <x v="0"/>
  </r>
  <r>
    <x v="9"/>
    <x v="263"/>
    <x v="8"/>
    <x v="8"/>
    <x v="16558"/>
    <x v="0"/>
    <x v="2"/>
    <x v="1"/>
    <x v="1"/>
  </r>
  <r>
    <x v="9"/>
    <x v="263"/>
    <x v="8"/>
    <x v="8"/>
    <x v="16559"/>
    <x v="0"/>
    <x v="2"/>
    <x v="1"/>
    <x v="0"/>
  </r>
  <r>
    <x v="9"/>
    <x v="263"/>
    <x v="8"/>
    <x v="8"/>
    <x v="16560"/>
    <x v="0"/>
    <x v="2"/>
    <x v="1"/>
    <x v="0"/>
  </r>
  <r>
    <x v="9"/>
    <x v="263"/>
    <x v="8"/>
    <x v="8"/>
    <x v="16561"/>
    <x v="0"/>
    <x v="0"/>
    <x v="0"/>
    <x v="0"/>
  </r>
  <r>
    <x v="9"/>
    <x v="263"/>
    <x v="8"/>
    <x v="8"/>
    <x v="16562"/>
    <x v="0"/>
    <x v="2"/>
    <x v="1"/>
    <x v="0"/>
  </r>
  <r>
    <x v="9"/>
    <x v="263"/>
    <x v="8"/>
    <x v="8"/>
    <x v="16563"/>
    <x v="0"/>
    <x v="0"/>
    <x v="0"/>
    <x v="0"/>
  </r>
  <r>
    <x v="9"/>
    <x v="263"/>
    <x v="8"/>
    <x v="8"/>
    <x v="16564"/>
    <x v="0"/>
    <x v="2"/>
    <x v="1"/>
    <x v="0"/>
  </r>
  <r>
    <x v="9"/>
    <x v="263"/>
    <x v="8"/>
    <x v="8"/>
    <x v="16565"/>
    <x v="0"/>
    <x v="2"/>
    <x v="1"/>
    <x v="0"/>
  </r>
  <r>
    <x v="9"/>
    <x v="263"/>
    <x v="8"/>
    <x v="8"/>
    <x v="16566"/>
    <x v="0"/>
    <x v="0"/>
    <x v="0"/>
    <x v="0"/>
  </r>
  <r>
    <x v="9"/>
    <x v="263"/>
    <x v="8"/>
    <x v="8"/>
    <x v="16567"/>
    <x v="0"/>
    <x v="0"/>
    <x v="0"/>
    <x v="1"/>
  </r>
  <r>
    <x v="9"/>
    <x v="263"/>
    <x v="8"/>
    <x v="8"/>
    <x v="16568"/>
    <x v="0"/>
    <x v="2"/>
    <x v="1"/>
    <x v="0"/>
  </r>
  <r>
    <x v="9"/>
    <x v="263"/>
    <x v="8"/>
    <x v="8"/>
    <x v="16569"/>
    <x v="0"/>
    <x v="3"/>
    <x v="0"/>
    <x v="1"/>
  </r>
  <r>
    <x v="9"/>
    <x v="263"/>
    <x v="8"/>
    <x v="8"/>
    <x v="16570"/>
    <x v="0"/>
    <x v="2"/>
    <x v="1"/>
    <x v="0"/>
  </r>
  <r>
    <x v="9"/>
    <x v="263"/>
    <x v="8"/>
    <x v="8"/>
    <x v="16571"/>
    <x v="0"/>
    <x v="0"/>
    <x v="0"/>
    <x v="1"/>
  </r>
  <r>
    <x v="9"/>
    <x v="263"/>
    <x v="8"/>
    <x v="8"/>
    <x v="16572"/>
    <x v="0"/>
    <x v="2"/>
    <x v="1"/>
    <x v="0"/>
  </r>
  <r>
    <x v="9"/>
    <x v="263"/>
    <x v="8"/>
    <x v="8"/>
    <x v="16573"/>
    <x v="0"/>
    <x v="0"/>
    <x v="0"/>
    <x v="1"/>
  </r>
  <r>
    <x v="9"/>
    <x v="263"/>
    <x v="8"/>
    <x v="8"/>
    <x v="16574"/>
    <x v="0"/>
    <x v="2"/>
    <x v="1"/>
    <x v="0"/>
  </r>
  <r>
    <x v="9"/>
    <x v="263"/>
    <x v="8"/>
    <x v="8"/>
    <x v="16575"/>
    <x v="0"/>
    <x v="2"/>
    <x v="1"/>
    <x v="0"/>
  </r>
  <r>
    <x v="9"/>
    <x v="263"/>
    <x v="8"/>
    <x v="8"/>
    <x v="16576"/>
    <x v="0"/>
    <x v="2"/>
    <x v="1"/>
    <x v="0"/>
  </r>
  <r>
    <x v="9"/>
    <x v="263"/>
    <x v="8"/>
    <x v="8"/>
    <x v="16577"/>
    <x v="0"/>
    <x v="2"/>
    <x v="1"/>
    <x v="0"/>
  </r>
  <r>
    <x v="9"/>
    <x v="263"/>
    <x v="8"/>
    <x v="8"/>
    <x v="16578"/>
    <x v="0"/>
    <x v="3"/>
    <x v="0"/>
    <x v="1"/>
  </r>
  <r>
    <x v="9"/>
    <x v="263"/>
    <x v="8"/>
    <x v="8"/>
    <x v="16579"/>
    <x v="0"/>
    <x v="2"/>
    <x v="1"/>
    <x v="0"/>
  </r>
  <r>
    <x v="9"/>
    <x v="263"/>
    <x v="8"/>
    <x v="8"/>
    <x v="16580"/>
    <x v="0"/>
    <x v="2"/>
    <x v="1"/>
    <x v="0"/>
  </r>
  <r>
    <x v="9"/>
    <x v="263"/>
    <x v="8"/>
    <x v="8"/>
    <x v="16581"/>
    <x v="0"/>
    <x v="2"/>
    <x v="1"/>
    <x v="0"/>
  </r>
  <r>
    <x v="9"/>
    <x v="263"/>
    <x v="8"/>
    <x v="8"/>
    <x v="16582"/>
    <x v="0"/>
    <x v="2"/>
    <x v="1"/>
    <x v="0"/>
  </r>
  <r>
    <x v="9"/>
    <x v="263"/>
    <x v="8"/>
    <x v="8"/>
    <x v="16583"/>
    <x v="0"/>
    <x v="1"/>
    <x v="1"/>
    <x v="0"/>
  </r>
  <r>
    <x v="9"/>
    <x v="263"/>
    <x v="8"/>
    <x v="8"/>
    <x v="16584"/>
    <x v="0"/>
    <x v="0"/>
    <x v="0"/>
    <x v="1"/>
  </r>
  <r>
    <x v="9"/>
    <x v="263"/>
    <x v="8"/>
    <x v="8"/>
    <x v="16585"/>
    <x v="0"/>
    <x v="2"/>
    <x v="1"/>
    <x v="0"/>
  </r>
  <r>
    <x v="9"/>
    <x v="263"/>
    <x v="8"/>
    <x v="8"/>
    <x v="16586"/>
    <x v="0"/>
    <x v="2"/>
    <x v="1"/>
    <x v="0"/>
  </r>
  <r>
    <x v="9"/>
    <x v="263"/>
    <x v="8"/>
    <x v="8"/>
    <x v="16587"/>
    <x v="0"/>
    <x v="3"/>
    <x v="0"/>
    <x v="1"/>
  </r>
  <r>
    <x v="9"/>
    <x v="263"/>
    <x v="8"/>
    <x v="8"/>
    <x v="16588"/>
    <x v="0"/>
    <x v="2"/>
    <x v="1"/>
    <x v="0"/>
  </r>
  <r>
    <x v="9"/>
    <x v="263"/>
    <x v="8"/>
    <x v="8"/>
    <x v="16589"/>
    <x v="0"/>
    <x v="1"/>
    <x v="1"/>
    <x v="0"/>
  </r>
  <r>
    <x v="9"/>
    <x v="263"/>
    <x v="8"/>
    <x v="8"/>
    <x v="16590"/>
    <x v="0"/>
    <x v="1"/>
    <x v="1"/>
    <x v="0"/>
  </r>
  <r>
    <x v="9"/>
    <x v="263"/>
    <x v="8"/>
    <x v="8"/>
    <x v="16591"/>
    <x v="0"/>
    <x v="2"/>
    <x v="1"/>
    <x v="0"/>
  </r>
  <r>
    <x v="9"/>
    <x v="263"/>
    <x v="8"/>
    <x v="8"/>
    <x v="16592"/>
    <x v="0"/>
    <x v="0"/>
    <x v="0"/>
    <x v="1"/>
  </r>
  <r>
    <x v="9"/>
    <x v="263"/>
    <x v="8"/>
    <x v="8"/>
    <x v="16593"/>
    <x v="0"/>
    <x v="2"/>
    <x v="1"/>
    <x v="1"/>
  </r>
  <r>
    <x v="9"/>
    <x v="263"/>
    <x v="8"/>
    <x v="8"/>
    <x v="16594"/>
    <x v="0"/>
    <x v="0"/>
    <x v="0"/>
    <x v="1"/>
  </r>
  <r>
    <x v="9"/>
    <x v="263"/>
    <x v="8"/>
    <x v="8"/>
    <x v="16595"/>
    <x v="0"/>
    <x v="2"/>
    <x v="1"/>
    <x v="0"/>
  </r>
  <r>
    <x v="9"/>
    <x v="263"/>
    <x v="8"/>
    <x v="8"/>
    <x v="16596"/>
    <x v="0"/>
    <x v="0"/>
    <x v="0"/>
    <x v="1"/>
  </r>
  <r>
    <x v="9"/>
    <x v="263"/>
    <x v="8"/>
    <x v="8"/>
    <x v="16597"/>
    <x v="0"/>
    <x v="0"/>
    <x v="0"/>
    <x v="1"/>
  </r>
  <r>
    <x v="9"/>
    <x v="263"/>
    <x v="8"/>
    <x v="8"/>
    <x v="16598"/>
    <x v="0"/>
    <x v="0"/>
    <x v="0"/>
    <x v="1"/>
  </r>
  <r>
    <x v="9"/>
    <x v="263"/>
    <x v="8"/>
    <x v="8"/>
    <x v="16599"/>
    <x v="0"/>
    <x v="0"/>
    <x v="0"/>
    <x v="1"/>
  </r>
  <r>
    <x v="9"/>
    <x v="263"/>
    <x v="8"/>
    <x v="8"/>
    <x v="16600"/>
    <x v="0"/>
    <x v="2"/>
    <x v="1"/>
    <x v="1"/>
  </r>
  <r>
    <x v="9"/>
    <x v="263"/>
    <x v="8"/>
    <x v="8"/>
    <x v="16601"/>
    <x v="0"/>
    <x v="2"/>
    <x v="1"/>
    <x v="0"/>
  </r>
  <r>
    <x v="9"/>
    <x v="263"/>
    <x v="8"/>
    <x v="8"/>
    <x v="16602"/>
    <x v="0"/>
    <x v="2"/>
    <x v="1"/>
    <x v="0"/>
  </r>
  <r>
    <x v="9"/>
    <x v="263"/>
    <x v="8"/>
    <x v="8"/>
    <x v="16603"/>
    <x v="0"/>
    <x v="0"/>
    <x v="0"/>
    <x v="0"/>
  </r>
  <r>
    <x v="9"/>
    <x v="263"/>
    <x v="8"/>
    <x v="8"/>
    <x v="16604"/>
    <x v="0"/>
    <x v="2"/>
    <x v="1"/>
    <x v="0"/>
  </r>
  <r>
    <x v="9"/>
    <x v="263"/>
    <x v="8"/>
    <x v="8"/>
    <x v="16605"/>
    <x v="0"/>
    <x v="2"/>
    <x v="1"/>
    <x v="0"/>
  </r>
  <r>
    <x v="9"/>
    <x v="263"/>
    <x v="8"/>
    <x v="8"/>
    <x v="16606"/>
    <x v="0"/>
    <x v="2"/>
    <x v="1"/>
    <x v="0"/>
  </r>
  <r>
    <x v="9"/>
    <x v="263"/>
    <x v="8"/>
    <x v="8"/>
    <x v="16607"/>
    <x v="0"/>
    <x v="3"/>
    <x v="0"/>
    <x v="1"/>
  </r>
  <r>
    <x v="9"/>
    <x v="263"/>
    <x v="8"/>
    <x v="8"/>
    <x v="16608"/>
    <x v="0"/>
    <x v="2"/>
    <x v="1"/>
    <x v="1"/>
  </r>
  <r>
    <x v="9"/>
    <x v="263"/>
    <x v="9"/>
    <x v="9"/>
    <x v="16609"/>
    <x v="0"/>
    <x v="2"/>
    <x v="1"/>
    <x v="0"/>
  </r>
  <r>
    <x v="9"/>
    <x v="263"/>
    <x v="9"/>
    <x v="9"/>
    <x v="16610"/>
    <x v="0"/>
    <x v="1"/>
    <x v="1"/>
    <x v="0"/>
  </r>
  <r>
    <x v="9"/>
    <x v="263"/>
    <x v="9"/>
    <x v="9"/>
    <x v="16611"/>
    <x v="0"/>
    <x v="0"/>
    <x v="0"/>
    <x v="0"/>
  </r>
  <r>
    <x v="9"/>
    <x v="263"/>
    <x v="9"/>
    <x v="9"/>
    <x v="16612"/>
    <x v="0"/>
    <x v="2"/>
    <x v="1"/>
    <x v="0"/>
  </r>
  <r>
    <x v="9"/>
    <x v="263"/>
    <x v="9"/>
    <x v="9"/>
    <x v="16613"/>
    <x v="0"/>
    <x v="0"/>
    <x v="0"/>
    <x v="0"/>
  </r>
  <r>
    <x v="9"/>
    <x v="263"/>
    <x v="9"/>
    <x v="9"/>
    <x v="16614"/>
    <x v="0"/>
    <x v="2"/>
    <x v="1"/>
    <x v="0"/>
  </r>
  <r>
    <x v="9"/>
    <x v="263"/>
    <x v="9"/>
    <x v="9"/>
    <x v="16615"/>
    <x v="0"/>
    <x v="2"/>
    <x v="1"/>
    <x v="0"/>
  </r>
  <r>
    <x v="9"/>
    <x v="263"/>
    <x v="9"/>
    <x v="9"/>
    <x v="16616"/>
    <x v="0"/>
    <x v="0"/>
    <x v="0"/>
    <x v="1"/>
  </r>
  <r>
    <x v="9"/>
    <x v="263"/>
    <x v="9"/>
    <x v="9"/>
    <x v="16617"/>
    <x v="0"/>
    <x v="2"/>
    <x v="1"/>
    <x v="0"/>
  </r>
  <r>
    <x v="9"/>
    <x v="263"/>
    <x v="9"/>
    <x v="9"/>
    <x v="16618"/>
    <x v="0"/>
    <x v="2"/>
    <x v="1"/>
    <x v="0"/>
  </r>
  <r>
    <x v="9"/>
    <x v="263"/>
    <x v="9"/>
    <x v="9"/>
    <x v="16619"/>
    <x v="0"/>
    <x v="3"/>
    <x v="0"/>
    <x v="1"/>
  </r>
  <r>
    <x v="9"/>
    <x v="263"/>
    <x v="9"/>
    <x v="9"/>
    <x v="16620"/>
    <x v="0"/>
    <x v="1"/>
    <x v="1"/>
    <x v="0"/>
  </r>
  <r>
    <x v="9"/>
    <x v="263"/>
    <x v="9"/>
    <x v="9"/>
    <x v="16621"/>
    <x v="0"/>
    <x v="2"/>
    <x v="1"/>
    <x v="0"/>
  </r>
  <r>
    <x v="9"/>
    <x v="263"/>
    <x v="9"/>
    <x v="9"/>
    <x v="16622"/>
    <x v="0"/>
    <x v="3"/>
    <x v="0"/>
    <x v="1"/>
  </r>
  <r>
    <x v="9"/>
    <x v="263"/>
    <x v="9"/>
    <x v="9"/>
    <x v="16623"/>
    <x v="0"/>
    <x v="1"/>
    <x v="1"/>
    <x v="0"/>
  </r>
  <r>
    <x v="9"/>
    <x v="263"/>
    <x v="9"/>
    <x v="9"/>
    <x v="16624"/>
    <x v="0"/>
    <x v="0"/>
    <x v="0"/>
    <x v="0"/>
  </r>
  <r>
    <x v="9"/>
    <x v="263"/>
    <x v="9"/>
    <x v="9"/>
    <x v="16625"/>
    <x v="0"/>
    <x v="0"/>
    <x v="0"/>
    <x v="0"/>
  </r>
  <r>
    <x v="9"/>
    <x v="263"/>
    <x v="9"/>
    <x v="9"/>
    <x v="16626"/>
    <x v="0"/>
    <x v="2"/>
    <x v="1"/>
    <x v="0"/>
  </r>
  <r>
    <x v="9"/>
    <x v="263"/>
    <x v="9"/>
    <x v="9"/>
    <x v="16627"/>
    <x v="0"/>
    <x v="0"/>
    <x v="0"/>
    <x v="1"/>
  </r>
  <r>
    <x v="9"/>
    <x v="263"/>
    <x v="9"/>
    <x v="9"/>
    <x v="16628"/>
    <x v="0"/>
    <x v="2"/>
    <x v="1"/>
    <x v="0"/>
  </r>
  <r>
    <x v="9"/>
    <x v="263"/>
    <x v="39"/>
    <x v="39"/>
    <x v="16629"/>
    <x v="0"/>
    <x v="1"/>
    <x v="1"/>
    <x v="0"/>
  </r>
  <r>
    <x v="9"/>
    <x v="263"/>
    <x v="10"/>
    <x v="10"/>
    <x v="16630"/>
    <x v="0"/>
    <x v="1"/>
    <x v="1"/>
    <x v="0"/>
  </r>
  <r>
    <x v="9"/>
    <x v="263"/>
    <x v="10"/>
    <x v="10"/>
    <x v="16631"/>
    <x v="0"/>
    <x v="2"/>
    <x v="1"/>
    <x v="0"/>
  </r>
  <r>
    <x v="9"/>
    <x v="263"/>
    <x v="10"/>
    <x v="10"/>
    <x v="16632"/>
    <x v="0"/>
    <x v="2"/>
    <x v="1"/>
    <x v="0"/>
  </r>
  <r>
    <x v="9"/>
    <x v="263"/>
    <x v="42"/>
    <x v="42"/>
    <x v="16633"/>
    <x v="0"/>
    <x v="1"/>
    <x v="1"/>
    <x v="0"/>
  </r>
  <r>
    <x v="9"/>
    <x v="263"/>
    <x v="136"/>
    <x v="136"/>
    <x v="16634"/>
    <x v="1"/>
    <x v="0"/>
    <x v="1"/>
    <x v="1"/>
  </r>
  <r>
    <x v="9"/>
    <x v="263"/>
    <x v="137"/>
    <x v="137"/>
    <x v="16635"/>
    <x v="1"/>
    <x v="1"/>
    <x v="1"/>
    <x v="1"/>
  </r>
  <r>
    <x v="9"/>
    <x v="263"/>
    <x v="138"/>
    <x v="138"/>
    <x v="16636"/>
    <x v="1"/>
    <x v="3"/>
    <x v="1"/>
    <x v="1"/>
  </r>
  <r>
    <x v="9"/>
    <x v="263"/>
    <x v="139"/>
    <x v="139"/>
    <x v="16637"/>
    <x v="1"/>
    <x v="0"/>
    <x v="1"/>
    <x v="1"/>
  </r>
  <r>
    <x v="9"/>
    <x v="263"/>
    <x v="140"/>
    <x v="140"/>
    <x v="16638"/>
    <x v="1"/>
    <x v="0"/>
    <x v="1"/>
    <x v="1"/>
  </r>
  <r>
    <x v="9"/>
    <x v="263"/>
    <x v="1"/>
    <x v="1"/>
    <x v="16639"/>
    <x v="0"/>
    <x v="1"/>
    <x v="1"/>
    <x v="0"/>
  </r>
  <r>
    <x v="9"/>
    <x v="263"/>
    <x v="1"/>
    <x v="1"/>
    <x v="16640"/>
    <x v="0"/>
    <x v="2"/>
    <x v="1"/>
    <x v="0"/>
  </r>
  <r>
    <x v="9"/>
    <x v="263"/>
    <x v="1"/>
    <x v="1"/>
    <x v="16641"/>
    <x v="0"/>
    <x v="1"/>
    <x v="1"/>
    <x v="0"/>
  </r>
  <r>
    <x v="9"/>
    <x v="263"/>
    <x v="1"/>
    <x v="1"/>
    <x v="16642"/>
    <x v="0"/>
    <x v="1"/>
    <x v="1"/>
    <x v="0"/>
  </r>
  <r>
    <x v="9"/>
    <x v="263"/>
    <x v="1"/>
    <x v="1"/>
    <x v="16643"/>
    <x v="0"/>
    <x v="2"/>
    <x v="1"/>
    <x v="0"/>
  </r>
  <r>
    <x v="9"/>
    <x v="263"/>
    <x v="1"/>
    <x v="1"/>
    <x v="16644"/>
    <x v="0"/>
    <x v="1"/>
    <x v="1"/>
    <x v="0"/>
  </r>
  <r>
    <x v="9"/>
    <x v="263"/>
    <x v="1"/>
    <x v="1"/>
    <x v="16645"/>
    <x v="0"/>
    <x v="1"/>
    <x v="1"/>
    <x v="0"/>
  </r>
  <r>
    <x v="9"/>
    <x v="263"/>
    <x v="1"/>
    <x v="1"/>
    <x v="16646"/>
    <x v="0"/>
    <x v="2"/>
    <x v="1"/>
    <x v="0"/>
  </r>
  <r>
    <x v="9"/>
    <x v="263"/>
    <x v="1"/>
    <x v="1"/>
    <x v="16647"/>
    <x v="0"/>
    <x v="2"/>
    <x v="1"/>
    <x v="0"/>
  </r>
  <r>
    <x v="9"/>
    <x v="263"/>
    <x v="1"/>
    <x v="1"/>
    <x v="16648"/>
    <x v="0"/>
    <x v="2"/>
    <x v="1"/>
    <x v="0"/>
  </r>
  <r>
    <x v="9"/>
    <x v="263"/>
    <x v="1"/>
    <x v="1"/>
    <x v="16649"/>
    <x v="0"/>
    <x v="1"/>
    <x v="1"/>
    <x v="0"/>
  </r>
  <r>
    <x v="9"/>
    <x v="263"/>
    <x v="1"/>
    <x v="1"/>
    <x v="16650"/>
    <x v="0"/>
    <x v="3"/>
    <x v="0"/>
    <x v="1"/>
  </r>
  <r>
    <x v="9"/>
    <x v="263"/>
    <x v="1"/>
    <x v="1"/>
    <x v="16651"/>
    <x v="0"/>
    <x v="0"/>
    <x v="0"/>
    <x v="1"/>
  </r>
  <r>
    <x v="9"/>
    <x v="263"/>
    <x v="1"/>
    <x v="1"/>
    <x v="16652"/>
    <x v="0"/>
    <x v="1"/>
    <x v="1"/>
    <x v="0"/>
  </r>
  <r>
    <x v="9"/>
    <x v="263"/>
    <x v="1"/>
    <x v="1"/>
    <x v="16653"/>
    <x v="0"/>
    <x v="1"/>
    <x v="1"/>
    <x v="0"/>
  </r>
  <r>
    <x v="9"/>
    <x v="263"/>
    <x v="1"/>
    <x v="1"/>
    <x v="16654"/>
    <x v="0"/>
    <x v="2"/>
    <x v="1"/>
    <x v="0"/>
  </r>
  <r>
    <x v="9"/>
    <x v="263"/>
    <x v="1"/>
    <x v="1"/>
    <x v="16655"/>
    <x v="0"/>
    <x v="2"/>
    <x v="1"/>
    <x v="0"/>
  </r>
  <r>
    <x v="9"/>
    <x v="263"/>
    <x v="1"/>
    <x v="1"/>
    <x v="16656"/>
    <x v="0"/>
    <x v="1"/>
    <x v="1"/>
    <x v="1"/>
  </r>
  <r>
    <x v="9"/>
    <x v="263"/>
    <x v="1"/>
    <x v="1"/>
    <x v="16657"/>
    <x v="0"/>
    <x v="2"/>
    <x v="1"/>
    <x v="0"/>
  </r>
  <r>
    <x v="9"/>
    <x v="263"/>
    <x v="1"/>
    <x v="1"/>
    <x v="16658"/>
    <x v="0"/>
    <x v="1"/>
    <x v="1"/>
    <x v="0"/>
  </r>
  <r>
    <x v="9"/>
    <x v="263"/>
    <x v="1"/>
    <x v="1"/>
    <x v="16659"/>
    <x v="0"/>
    <x v="2"/>
    <x v="1"/>
    <x v="0"/>
  </r>
  <r>
    <x v="9"/>
    <x v="263"/>
    <x v="1"/>
    <x v="1"/>
    <x v="16660"/>
    <x v="0"/>
    <x v="2"/>
    <x v="1"/>
    <x v="0"/>
  </r>
  <r>
    <x v="9"/>
    <x v="263"/>
    <x v="1"/>
    <x v="1"/>
    <x v="16661"/>
    <x v="0"/>
    <x v="0"/>
    <x v="0"/>
    <x v="1"/>
  </r>
  <r>
    <x v="9"/>
    <x v="263"/>
    <x v="1"/>
    <x v="1"/>
    <x v="16662"/>
    <x v="0"/>
    <x v="1"/>
    <x v="1"/>
    <x v="0"/>
  </r>
  <r>
    <x v="9"/>
    <x v="263"/>
    <x v="1"/>
    <x v="1"/>
    <x v="16663"/>
    <x v="0"/>
    <x v="1"/>
    <x v="1"/>
    <x v="0"/>
  </r>
  <r>
    <x v="9"/>
    <x v="263"/>
    <x v="1"/>
    <x v="1"/>
    <x v="16664"/>
    <x v="0"/>
    <x v="2"/>
    <x v="1"/>
    <x v="0"/>
  </r>
  <r>
    <x v="9"/>
    <x v="263"/>
    <x v="1"/>
    <x v="1"/>
    <x v="16665"/>
    <x v="0"/>
    <x v="2"/>
    <x v="1"/>
    <x v="0"/>
  </r>
  <r>
    <x v="9"/>
    <x v="263"/>
    <x v="1"/>
    <x v="1"/>
    <x v="16666"/>
    <x v="0"/>
    <x v="2"/>
    <x v="1"/>
    <x v="0"/>
  </r>
  <r>
    <x v="9"/>
    <x v="263"/>
    <x v="1"/>
    <x v="1"/>
    <x v="16667"/>
    <x v="0"/>
    <x v="1"/>
    <x v="1"/>
    <x v="0"/>
  </r>
  <r>
    <x v="9"/>
    <x v="263"/>
    <x v="1"/>
    <x v="1"/>
    <x v="16668"/>
    <x v="0"/>
    <x v="1"/>
    <x v="1"/>
    <x v="0"/>
  </r>
  <r>
    <x v="9"/>
    <x v="263"/>
    <x v="1"/>
    <x v="1"/>
    <x v="16669"/>
    <x v="0"/>
    <x v="1"/>
    <x v="1"/>
    <x v="0"/>
  </r>
  <r>
    <x v="9"/>
    <x v="263"/>
    <x v="1"/>
    <x v="1"/>
    <x v="16670"/>
    <x v="0"/>
    <x v="1"/>
    <x v="1"/>
    <x v="0"/>
  </r>
  <r>
    <x v="9"/>
    <x v="263"/>
    <x v="1"/>
    <x v="1"/>
    <x v="16671"/>
    <x v="0"/>
    <x v="1"/>
    <x v="1"/>
    <x v="0"/>
  </r>
  <r>
    <x v="9"/>
    <x v="263"/>
    <x v="1"/>
    <x v="1"/>
    <x v="16672"/>
    <x v="0"/>
    <x v="1"/>
    <x v="1"/>
    <x v="0"/>
  </r>
  <r>
    <x v="9"/>
    <x v="263"/>
    <x v="1"/>
    <x v="1"/>
    <x v="16673"/>
    <x v="0"/>
    <x v="1"/>
    <x v="1"/>
    <x v="0"/>
  </r>
  <r>
    <x v="9"/>
    <x v="263"/>
    <x v="1"/>
    <x v="1"/>
    <x v="16674"/>
    <x v="0"/>
    <x v="2"/>
    <x v="1"/>
    <x v="0"/>
  </r>
  <r>
    <x v="9"/>
    <x v="263"/>
    <x v="1"/>
    <x v="1"/>
    <x v="16675"/>
    <x v="0"/>
    <x v="1"/>
    <x v="1"/>
    <x v="1"/>
  </r>
  <r>
    <x v="9"/>
    <x v="263"/>
    <x v="1"/>
    <x v="1"/>
    <x v="16676"/>
    <x v="0"/>
    <x v="1"/>
    <x v="1"/>
    <x v="0"/>
  </r>
  <r>
    <x v="9"/>
    <x v="263"/>
    <x v="1"/>
    <x v="1"/>
    <x v="16677"/>
    <x v="0"/>
    <x v="0"/>
    <x v="0"/>
    <x v="1"/>
  </r>
  <r>
    <x v="9"/>
    <x v="263"/>
    <x v="1"/>
    <x v="1"/>
    <x v="16678"/>
    <x v="0"/>
    <x v="0"/>
    <x v="0"/>
    <x v="1"/>
  </r>
  <r>
    <x v="9"/>
    <x v="263"/>
    <x v="1"/>
    <x v="1"/>
    <x v="16679"/>
    <x v="0"/>
    <x v="2"/>
    <x v="1"/>
    <x v="0"/>
  </r>
  <r>
    <x v="9"/>
    <x v="263"/>
    <x v="1"/>
    <x v="1"/>
    <x v="16680"/>
    <x v="0"/>
    <x v="3"/>
    <x v="0"/>
    <x v="1"/>
  </r>
  <r>
    <x v="9"/>
    <x v="263"/>
    <x v="1"/>
    <x v="1"/>
    <x v="16681"/>
    <x v="0"/>
    <x v="1"/>
    <x v="1"/>
    <x v="0"/>
  </r>
  <r>
    <x v="9"/>
    <x v="263"/>
    <x v="1"/>
    <x v="1"/>
    <x v="16682"/>
    <x v="0"/>
    <x v="0"/>
    <x v="0"/>
    <x v="0"/>
  </r>
  <r>
    <x v="9"/>
    <x v="263"/>
    <x v="1"/>
    <x v="1"/>
    <x v="16683"/>
    <x v="0"/>
    <x v="1"/>
    <x v="1"/>
    <x v="0"/>
  </r>
  <r>
    <x v="9"/>
    <x v="263"/>
    <x v="1"/>
    <x v="1"/>
    <x v="16684"/>
    <x v="0"/>
    <x v="0"/>
    <x v="0"/>
    <x v="0"/>
  </r>
  <r>
    <x v="9"/>
    <x v="263"/>
    <x v="1"/>
    <x v="1"/>
    <x v="16685"/>
    <x v="0"/>
    <x v="2"/>
    <x v="1"/>
    <x v="0"/>
  </r>
  <r>
    <x v="9"/>
    <x v="263"/>
    <x v="1"/>
    <x v="1"/>
    <x v="16686"/>
    <x v="0"/>
    <x v="2"/>
    <x v="1"/>
    <x v="0"/>
  </r>
  <r>
    <x v="9"/>
    <x v="263"/>
    <x v="1"/>
    <x v="1"/>
    <x v="16687"/>
    <x v="0"/>
    <x v="1"/>
    <x v="1"/>
    <x v="0"/>
  </r>
  <r>
    <x v="9"/>
    <x v="263"/>
    <x v="1"/>
    <x v="1"/>
    <x v="16688"/>
    <x v="0"/>
    <x v="2"/>
    <x v="1"/>
    <x v="0"/>
  </r>
  <r>
    <x v="9"/>
    <x v="263"/>
    <x v="1"/>
    <x v="1"/>
    <x v="16689"/>
    <x v="0"/>
    <x v="2"/>
    <x v="1"/>
    <x v="0"/>
  </r>
  <r>
    <x v="9"/>
    <x v="263"/>
    <x v="1"/>
    <x v="1"/>
    <x v="16690"/>
    <x v="0"/>
    <x v="0"/>
    <x v="0"/>
    <x v="0"/>
  </r>
  <r>
    <x v="9"/>
    <x v="263"/>
    <x v="1"/>
    <x v="1"/>
    <x v="16691"/>
    <x v="0"/>
    <x v="1"/>
    <x v="1"/>
    <x v="0"/>
  </r>
  <r>
    <x v="9"/>
    <x v="263"/>
    <x v="1"/>
    <x v="1"/>
    <x v="16692"/>
    <x v="0"/>
    <x v="1"/>
    <x v="1"/>
    <x v="0"/>
  </r>
  <r>
    <x v="9"/>
    <x v="263"/>
    <x v="1"/>
    <x v="1"/>
    <x v="16693"/>
    <x v="0"/>
    <x v="1"/>
    <x v="1"/>
    <x v="0"/>
  </r>
  <r>
    <x v="9"/>
    <x v="263"/>
    <x v="1"/>
    <x v="1"/>
    <x v="16694"/>
    <x v="0"/>
    <x v="1"/>
    <x v="1"/>
    <x v="0"/>
  </r>
  <r>
    <x v="9"/>
    <x v="263"/>
    <x v="1"/>
    <x v="1"/>
    <x v="16695"/>
    <x v="0"/>
    <x v="2"/>
    <x v="1"/>
    <x v="0"/>
  </r>
  <r>
    <x v="9"/>
    <x v="263"/>
    <x v="1"/>
    <x v="1"/>
    <x v="16696"/>
    <x v="0"/>
    <x v="1"/>
    <x v="1"/>
    <x v="0"/>
  </r>
  <r>
    <x v="9"/>
    <x v="263"/>
    <x v="1"/>
    <x v="1"/>
    <x v="16697"/>
    <x v="0"/>
    <x v="1"/>
    <x v="1"/>
    <x v="0"/>
  </r>
  <r>
    <x v="9"/>
    <x v="263"/>
    <x v="1"/>
    <x v="1"/>
    <x v="16698"/>
    <x v="0"/>
    <x v="1"/>
    <x v="1"/>
    <x v="0"/>
  </r>
  <r>
    <x v="9"/>
    <x v="263"/>
    <x v="1"/>
    <x v="1"/>
    <x v="16699"/>
    <x v="0"/>
    <x v="1"/>
    <x v="1"/>
    <x v="0"/>
  </r>
  <r>
    <x v="9"/>
    <x v="263"/>
    <x v="1"/>
    <x v="1"/>
    <x v="16700"/>
    <x v="0"/>
    <x v="1"/>
    <x v="1"/>
    <x v="0"/>
  </r>
  <r>
    <x v="9"/>
    <x v="263"/>
    <x v="1"/>
    <x v="1"/>
    <x v="16701"/>
    <x v="0"/>
    <x v="1"/>
    <x v="1"/>
    <x v="0"/>
  </r>
  <r>
    <x v="9"/>
    <x v="263"/>
    <x v="1"/>
    <x v="1"/>
    <x v="16702"/>
    <x v="0"/>
    <x v="2"/>
    <x v="1"/>
    <x v="0"/>
  </r>
  <r>
    <x v="9"/>
    <x v="263"/>
    <x v="1"/>
    <x v="1"/>
    <x v="16703"/>
    <x v="0"/>
    <x v="1"/>
    <x v="1"/>
    <x v="0"/>
  </r>
  <r>
    <x v="9"/>
    <x v="263"/>
    <x v="1"/>
    <x v="1"/>
    <x v="16704"/>
    <x v="0"/>
    <x v="1"/>
    <x v="1"/>
    <x v="0"/>
  </r>
  <r>
    <x v="9"/>
    <x v="263"/>
    <x v="1"/>
    <x v="1"/>
    <x v="16705"/>
    <x v="0"/>
    <x v="1"/>
    <x v="1"/>
    <x v="0"/>
  </r>
  <r>
    <x v="9"/>
    <x v="263"/>
    <x v="1"/>
    <x v="1"/>
    <x v="16706"/>
    <x v="0"/>
    <x v="1"/>
    <x v="1"/>
    <x v="0"/>
  </r>
  <r>
    <x v="9"/>
    <x v="263"/>
    <x v="1"/>
    <x v="1"/>
    <x v="16707"/>
    <x v="0"/>
    <x v="1"/>
    <x v="1"/>
    <x v="0"/>
  </r>
  <r>
    <x v="9"/>
    <x v="263"/>
    <x v="1"/>
    <x v="1"/>
    <x v="16708"/>
    <x v="0"/>
    <x v="1"/>
    <x v="1"/>
    <x v="0"/>
  </r>
  <r>
    <x v="9"/>
    <x v="263"/>
    <x v="1"/>
    <x v="1"/>
    <x v="16709"/>
    <x v="0"/>
    <x v="1"/>
    <x v="1"/>
    <x v="0"/>
  </r>
  <r>
    <x v="9"/>
    <x v="263"/>
    <x v="1"/>
    <x v="1"/>
    <x v="16710"/>
    <x v="0"/>
    <x v="1"/>
    <x v="1"/>
    <x v="0"/>
  </r>
  <r>
    <x v="9"/>
    <x v="263"/>
    <x v="1"/>
    <x v="1"/>
    <x v="16711"/>
    <x v="0"/>
    <x v="2"/>
    <x v="1"/>
    <x v="0"/>
  </r>
  <r>
    <x v="9"/>
    <x v="263"/>
    <x v="1"/>
    <x v="1"/>
    <x v="16712"/>
    <x v="0"/>
    <x v="2"/>
    <x v="1"/>
    <x v="0"/>
  </r>
  <r>
    <x v="9"/>
    <x v="263"/>
    <x v="1"/>
    <x v="1"/>
    <x v="16713"/>
    <x v="0"/>
    <x v="0"/>
    <x v="0"/>
    <x v="0"/>
  </r>
  <r>
    <x v="9"/>
    <x v="263"/>
    <x v="1"/>
    <x v="1"/>
    <x v="16714"/>
    <x v="0"/>
    <x v="1"/>
    <x v="1"/>
    <x v="0"/>
  </r>
  <r>
    <x v="9"/>
    <x v="263"/>
    <x v="1"/>
    <x v="1"/>
    <x v="16715"/>
    <x v="0"/>
    <x v="1"/>
    <x v="1"/>
    <x v="0"/>
  </r>
  <r>
    <x v="9"/>
    <x v="263"/>
    <x v="1"/>
    <x v="1"/>
    <x v="16716"/>
    <x v="0"/>
    <x v="1"/>
    <x v="1"/>
    <x v="0"/>
  </r>
  <r>
    <x v="9"/>
    <x v="263"/>
    <x v="1"/>
    <x v="1"/>
    <x v="16717"/>
    <x v="0"/>
    <x v="1"/>
    <x v="1"/>
    <x v="0"/>
  </r>
  <r>
    <x v="9"/>
    <x v="263"/>
    <x v="1"/>
    <x v="1"/>
    <x v="16718"/>
    <x v="0"/>
    <x v="0"/>
    <x v="0"/>
    <x v="0"/>
  </r>
  <r>
    <x v="9"/>
    <x v="263"/>
    <x v="1"/>
    <x v="1"/>
    <x v="16719"/>
    <x v="0"/>
    <x v="1"/>
    <x v="1"/>
    <x v="0"/>
  </r>
  <r>
    <x v="9"/>
    <x v="263"/>
    <x v="1"/>
    <x v="1"/>
    <x v="16720"/>
    <x v="0"/>
    <x v="2"/>
    <x v="1"/>
    <x v="0"/>
  </r>
  <r>
    <x v="9"/>
    <x v="263"/>
    <x v="1"/>
    <x v="1"/>
    <x v="16721"/>
    <x v="0"/>
    <x v="1"/>
    <x v="1"/>
    <x v="0"/>
  </r>
  <r>
    <x v="9"/>
    <x v="263"/>
    <x v="1"/>
    <x v="1"/>
    <x v="16722"/>
    <x v="0"/>
    <x v="3"/>
    <x v="0"/>
    <x v="1"/>
  </r>
  <r>
    <x v="9"/>
    <x v="263"/>
    <x v="1"/>
    <x v="1"/>
    <x v="16723"/>
    <x v="0"/>
    <x v="2"/>
    <x v="1"/>
    <x v="0"/>
  </r>
  <r>
    <x v="9"/>
    <x v="263"/>
    <x v="1"/>
    <x v="1"/>
    <x v="16724"/>
    <x v="0"/>
    <x v="1"/>
    <x v="1"/>
    <x v="1"/>
  </r>
  <r>
    <x v="9"/>
    <x v="263"/>
    <x v="1"/>
    <x v="1"/>
    <x v="16725"/>
    <x v="0"/>
    <x v="1"/>
    <x v="1"/>
    <x v="1"/>
  </r>
  <r>
    <x v="9"/>
    <x v="263"/>
    <x v="1"/>
    <x v="1"/>
    <x v="16726"/>
    <x v="0"/>
    <x v="2"/>
    <x v="1"/>
    <x v="1"/>
  </r>
  <r>
    <x v="9"/>
    <x v="263"/>
    <x v="1"/>
    <x v="1"/>
    <x v="16727"/>
    <x v="0"/>
    <x v="1"/>
    <x v="1"/>
    <x v="1"/>
  </r>
  <r>
    <x v="9"/>
    <x v="263"/>
    <x v="1"/>
    <x v="1"/>
    <x v="16728"/>
    <x v="0"/>
    <x v="2"/>
    <x v="1"/>
    <x v="1"/>
  </r>
  <r>
    <x v="9"/>
    <x v="263"/>
    <x v="1"/>
    <x v="1"/>
    <x v="16729"/>
    <x v="0"/>
    <x v="0"/>
    <x v="0"/>
    <x v="1"/>
  </r>
  <r>
    <x v="9"/>
    <x v="263"/>
    <x v="2"/>
    <x v="2"/>
    <x v="16730"/>
    <x v="0"/>
    <x v="1"/>
    <x v="1"/>
    <x v="0"/>
  </r>
  <r>
    <x v="9"/>
    <x v="263"/>
    <x v="2"/>
    <x v="2"/>
    <x v="16731"/>
    <x v="0"/>
    <x v="1"/>
    <x v="1"/>
    <x v="0"/>
  </r>
  <r>
    <x v="9"/>
    <x v="263"/>
    <x v="51"/>
    <x v="51"/>
    <x v="16732"/>
    <x v="0"/>
    <x v="1"/>
    <x v="1"/>
    <x v="0"/>
  </r>
  <r>
    <x v="9"/>
    <x v="263"/>
    <x v="55"/>
    <x v="55"/>
    <x v="16733"/>
    <x v="0"/>
    <x v="0"/>
    <x v="0"/>
    <x v="1"/>
  </r>
  <r>
    <x v="9"/>
    <x v="263"/>
    <x v="56"/>
    <x v="56"/>
    <x v="16734"/>
    <x v="0"/>
    <x v="2"/>
    <x v="1"/>
    <x v="0"/>
  </r>
  <r>
    <x v="9"/>
    <x v="263"/>
    <x v="57"/>
    <x v="57"/>
    <x v="16735"/>
    <x v="0"/>
    <x v="0"/>
    <x v="0"/>
    <x v="1"/>
  </r>
  <r>
    <x v="9"/>
    <x v="263"/>
    <x v="57"/>
    <x v="57"/>
    <x v="16736"/>
    <x v="0"/>
    <x v="0"/>
    <x v="0"/>
    <x v="1"/>
  </r>
  <r>
    <x v="9"/>
    <x v="263"/>
    <x v="57"/>
    <x v="57"/>
    <x v="16737"/>
    <x v="0"/>
    <x v="0"/>
    <x v="0"/>
    <x v="0"/>
  </r>
  <r>
    <x v="9"/>
    <x v="263"/>
    <x v="57"/>
    <x v="57"/>
    <x v="16738"/>
    <x v="0"/>
    <x v="1"/>
    <x v="1"/>
    <x v="1"/>
  </r>
  <r>
    <x v="9"/>
    <x v="263"/>
    <x v="57"/>
    <x v="57"/>
    <x v="16739"/>
    <x v="0"/>
    <x v="0"/>
    <x v="0"/>
    <x v="1"/>
  </r>
  <r>
    <x v="9"/>
    <x v="263"/>
    <x v="57"/>
    <x v="57"/>
    <x v="16740"/>
    <x v="0"/>
    <x v="2"/>
    <x v="1"/>
    <x v="0"/>
  </r>
  <r>
    <x v="9"/>
    <x v="263"/>
    <x v="57"/>
    <x v="57"/>
    <x v="16741"/>
    <x v="0"/>
    <x v="1"/>
    <x v="1"/>
    <x v="1"/>
  </r>
  <r>
    <x v="9"/>
    <x v="263"/>
    <x v="57"/>
    <x v="57"/>
    <x v="16742"/>
    <x v="0"/>
    <x v="2"/>
    <x v="1"/>
    <x v="1"/>
  </r>
  <r>
    <x v="9"/>
    <x v="263"/>
    <x v="57"/>
    <x v="57"/>
    <x v="16743"/>
    <x v="0"/>
    <x v="1"/>
    <x v="1"/>
    <x v="0"/>
  </r>
  <r>
    <x v="9"/>
    <x v="263"/>
    <x v="59"/>
    <x v="59"/>
    <x v="16744"/>
    <x v="0"/>
    <x v="1"/>
    <x v="1"/>
    <x v="0"/>
  </r>
  <r>
    <x v="9"/>
    <x v="263"/>
    <x v="59"/>
    <x v="59"/>
    <x v="16745"/>
    <x v="0"/>
    <x v="1"/>
    <x v="1"/>
    <x v="0"/>
  </r>
  <r>
    <x v="9"/>
    <x v="263"/>
    <x v="59"/>
    <x v="59"/>
    <x v="16746"/>
    <x v="0"/>
    <x v="0"/>
    <x v="0"/>
    <x v="1"/>
  </r>
  <r>
    <x v="9"/>
    <x v="263"/>
    <x v="59"/>
    <x v="59"/>
    <x v="16747"/>
    <x v="0"/>
    <x v="1"/>
    <x v="1"/>
    <x v="1"/>
  </r>
  <r>
    <x v="9"/>
    <x v="263"/>
    <x v="61"/>
    <x v="61"/>
    <x v="16748"/>
    <x v="0"/>
    <x v="0"/>
    <x v="0"/>
    <x v="1"/>
  </r>
  <r>
    <x v="9"/>
    <x v="263"/>
    <x v="61"/>
    <x v="61"/>
    <x v="16749"/>
    <x v="0"/>
    <x v="0"/>
    <x v="0"/>
    <x v="0"/>
  </r>
  <r>
    <x v="9"/>
    <x v="263"/>
    <x v="61"/>
    <x v="61"/>
    <x v="16750"/>
    <x v="0"/>
    <x v="0"/>
    <x v="0"/>
    <x v="1"/>
  </r>
  <r>
    <x v="9"/>
    <x v="263"/>
    <x v="61"/>
    <x v="61"/>
    <x v="16751"/>
    <x v="0"/>
    <x v="0"/>
    <x v="0"/>
    <x v="1"/>
  </r>
  <r>
    <x v="9"/>
    <x v="263"/>
    <x v="62"/>
    <x v="62"/>
    <x v="16752"/>
    <x v="0"/>
    <x v="2"/>
    <x v="1"/>
    <x v="0"/>
  </r>
  <r>
    <x v="9"/>
    <x v="263"/>
    <x v="62"/>
    <x v="62"/>
    <x v="16753"/>
    <x v="0"/>
    <x v="1"/>
    <x v="1"/>
    <x v="0"/>
  </r>
  <r>
    <x v="9"/>
    <x v="263"/>
    <x v="62"/>
    <x v="62"/>
    <x v="16754"/>
    <x v="0"/>
    <x v="0"/>
    <x v="0"/>
    <x v="1"/>
  </r>
  <r>
    <x v="9"/>
    <x v="263"/>
    <x v="62"/>
    <x v="62"/>
    <x v="16755"/>
    <x v="0"/>
    <x v="0"/>
    <x v="0"/>
    <x v="1"/>
  </r>
  <r>
    <x v="9"/>
    <x v="263"/>
    <x v="62"/>
    <x v="62"/>
    <x v="16756"/>
    <x v="0"/>
    <x v="0"/>
    <x v="0"/>
    <x v="0"/>
  </r>
  <r>
    <x v="9"/>
    <x v="263"/>
    <x v="62"/>
    <x v="62"/>
    <x v="16757"/>
    <x v="0"/>
    <x v="1"/>
    <x v="1"/>
    <x v="0"/>
  </r>
  <r>
    <x v="9"/>
    <x v="263"/>
    <x v="62"/>
    <x v="62"/>
    <x v="16758"/>
    <x v="0"/>
    <x v="2"/>
    <x v="1"/>
    <x v="0"/>
  </r>
  <r>
    <x v="9"/>
    <x v="263"/>
    <x v="62"/>
    <x v="62"/>
    <x v="16759"/>
    <x v="0"/>
    <x v="0"/>
    <x v="0"/>
    <x v="1"/>
  </r>
  <r>
    <x v="9"/>
    <x v="263"/>
    <x v="63"/>
    <x v="63"/>
    <x v="16760"/>
    <x v="0"/>
    <x v="2"/>
    <x v="1"/>
    <x v="0"/>
  </r>
  <r>
    <x v="9"/>
    <x v="263"/>
    <x v="63"/>
    <x v="63"/>
    <x v="16761"/>
    <x v="0"/>
    <x v="2"/>
    <x v="1"/>
    <x v="1"/>
  </r>
  <r>
    <x v="9"/>
    <x v="263"/>
    <x v="63"/>
    <x v="63"/>
    <x v="16762"/>
    <x v="0"/>
    <x v="0"/>
    <x v="0"/>
    <x v="1"/>
  </r>
  <r>
    <x v="9"/>
    <x v="263"/>
    <x v="63"/>
    <x v="63"/>
    <x v="16763"/>
    <x v="0"/>
    <x v="2"/>
    <x v="1"/>
    <x v="0"/>
  </r>
  <r>
    <x v="9"/>
    <x v="263"/>
    <x v="63"/>
    <x v="63"/>
    <x v="16764"/>
    <x v="0"/>
    <x v="2"/>
    <x v="1"/>
    <x v="0"/>
  </r>
  <r>
    <x v="9"/>
    <x v="263"/>
    <x v="63"/>
    <x v="63"/>
    <x v="16765"/>
    <x v="0"/>
    <x v="1"/>
    <x v="1"/>
    <x v="1"/>
  </r>
  <r>
    <x v="9"/>
    <x v="263"/>
    <x v="65"/>
    <x v="65"/>
    <x v="16766"/>
    <x v="0"/>
    <x v="2"/>
    <x v="1"/>
    <x v="0"/>
  </r>
  <r>
    <x v="9"/>
    <x v="263"/>
    <x v="65"/>
    <x v="65"/>
    <x v="16767"/>
    <x v="0"/>
    <x v="0"/>
    <x v="0"/>
    <x v="1"/>
  </r>
  <r>
    <x v="9"/>
    <x v="263"/>
    <x v="66"/>
    <x v="66"/>
    <x v="16768"/>
    <x v="0"/>
    <x v="1"/>
    <x v="1"/>
    <x v="1"/>
  </r>
  <r>
    <x v="9"/>
    <x v="263"/>
    <x v="66"/>
    <x v="66"/>
    <x v="16769"/>
    <x v="0"/>
    <x v="0"/>
    <x v="0"/>
    <x v="1"/>
  </r>
  <r>
    <x v="9"/>
    <x v="263"/>
    <x v="68"/>
    <x v="68"/>
    <x v="16770"/>
    <x v="0"/>
    <x v="0"/>
    <x v="0"/>
    <x v="1"/>
  </r>
  <r>
    <x v="9"/>
    <x v="263"/>
    <x v="69"/>
    <x v="69"/>
    <x v="16771"/>
    <x v="0"/>
    <x v="1"/>
    <x v="1"/>
    <x v="0"/>
  </r>
  <r>
    <x v="9"/>
    <x v="263"/>
    <x v="69"/>
    <x v="69"/>
    <x v="16772"/>
    <x v="0"/>
    <x v="1"/>
    <x v="1"/>
    <x v="0"/>
  </r>
  <r>
    <x v="9"/>
    <x v="263"/>
    <x v="69"/>
    <x v="69"/>
    <x v="16773"/>
    <x v="0"/>
    <x v="1"/>
    <x v="1"/>
    <x v="0"/>
  </r>
  <r>
    <x v="9"/>
    <x v="263"/>
    <x v="69"/>
    <x v="69"/>
    <x v="16774"/>
    <x v="0"/>
    <x v="1"/>
    <x v="1"/>
    <x v="1"/>
  </r>
  <r>
    <x v="9"/>
    <x v="263"/>
    <x v="16"/>
    <x v="16"/>
    <x v="16775"/>
    <x v="0"/>
    <x v="1"/>
    <x v="1"/>
    <x v="0"/>
  </r>
  <r>
    <x v="9"/>
    <x v="263"/>
    <x v="16"/>
    <x v="16"/>
    <x v="16776"/>
    <x v="0"/>
    <x v="0"/>
    <x v="0"/>
    <x v="1"/>
  </r>
  <r>
    <x v="9"/>
    <x v="263"/>
    <x v="70"/>
    <x v="70"/>
    <x v="16777"/>
    <x v="0"/>
    <x v="0"/>
    <x v="0"/>
    <x v="0"/>
  </r>
  <r>
    <x v="9"/>
    <x v="263"/>
    <x v="71"/>
    <x v="71"/>
    <x v="16778"/>
    <x v="0"/>
    <x v="0"/>
    <x v="0"/>
    <x v="0"/>
  </r>
  <r>
    <x v="9"/>
    <x v="263"/>
    <x v="17"/>
    <x v="17"/>
    <x v="16779"/>
    <x v="0"/>
    <x v="2"/>
    <x v="1"/>
    <x v="0"/>
  </r>
  <r>
    <x v="9"/>
    <x v="263"/>
    <x v="17"/>
    <x v="17"/>
    <x v="16780"/>
    <x v="0"/>
    <x v="0"/>
    <x v="0"/>
    <x v="1"/>
  </r>
  <r>
    <x v="9"/>
    <x v="263"/>
    <x v="17"/>
    <x v="17"/>
    <x v="16781"/>
    <x v="0"/>
    <x v="0"/>
    <x v="0"/>
    <x v="0"/>
  </r>
  <r>
    <x v="9"/>
    <x v="263"/>
    <x v="17"/>
    <x v="17"/>
    <x v="16782"/>
    <x v="0"/>
    <x v="0"/>
    <x v="0"/>
    <x v="0"/>
  </r>
  <r>
    <x v="9"/>
    <x v="263"/>
    <x v="17"/>
    <x v="17"/>
    <x v="16783"/>
    <x v="0"/>
    <x v="0"/>
    <x v="0"/>
    <x v="0"/>
  </r>
  <r>
    <x v="9"/>
    <x v="263"/>
    <x v="17"/>
    <x v="17"/>
    <x v="16784"/>
    <x v="0"/>
    <x v="1"/>
    <x v="1"/>
    <x v="0"/>
  </r>
  <r>
    <x v="9"/>
    <x v="263"/>
    <x v="17"/>
    <x v="17"/>
    <x v="16785"/>
    <x v="0"/>
    <x v="3"/>
    <x v="0"/>
    <x v="0"/>
  </r>
  <r>
    <x v="9"/>
    <x v="263"/>
    <x v="17"/>
    <x v="17"/>
    <x v="16786"/>
    <x v="0"/>
    <x v="2"/>
    <x v="1"/>
    <x v="1"/>
  </r>
  <r>
    <x v="9"/>
    <x v="263"/>
    <x v="75"/>
    <x v="75"/>
    <x v="16787"/>
    <x v="0"/>
    <x v="2"/>
    <x v="1"/>
    <x v="1"/>
  </r>
  <r>
    <x v="9"/>
    <x v="263"/>
    <x v="75"/>
    <x v="75"/>
    <x v="16788"/>
    <x v="0"/>
    <x v="0"/>
    <x v="0"/>
    <x v="1"/>
  </r>
  <r>
    <x v="9"/>
    <x v="263"/>
    <x v="75"/>
    <x v="75"/>
    <x v="16789"/>
    <x v="0"/>
    <x v="0"/>
    <x v="0"/>
    <x v="0"/>
  </r>
  <r>
    <x v="9"/>
    <x v="263"/>
    <x v="78"/>
    <x v="78"/>
    <x v="16790"/>
    <x v="0"/>
    <x v="2"/>
    <x v="1"/>
    <x v="0"/>
  </r>
  <r>
    <x v="9"/>
    <x v="263"/>
    <x v="78"/>
    <x v="78"/>
    <x v="16791"/>
    <x v="0"/>
    <x v="0"/>
    <x v="0"/>
    <x v="1"/>
  </r>
  <r>
    <x v="9"/>
    <x v="263"/>
    <x v="78"/>
    <x v="78"/>
    <x v="16792"/>
    <x v="0"/>
    <x v="2"/>
    <x v="1"/>
    <x v="0"/>
  </r>
  <r>
    <x v="9"/>
    <x v="263"/>
    <x v="79"/>
    <x v="79"/>
    <x v="16793"/>
    <x v="0"/>
    <x v="1"/>
    <x v="1"/>
    <x v="1"/>
  </r>
  <r>
    <x v="9"/>
    <x v="263"/>
    <x v="79"/>
    <x v="79"/>
    <x v="16794"/>
    <x v="0"/>
    <x v="1"/>
    <x v="1"/>
    <x v="0"/>
  </r>
  <r>
    <x v="9"/>
    <x v="263"/>
    <x v="79"/>
    <x v="79"/>
    <x v="16795"/>
    <x v="0"/>
    <x v="1"/>
    <x v="1"/>
    <x v="0"/>
  </r>
  <r>
    <x v="9"/>
    <x v="263"/>
    <x v="79"/>
    <x v="79"/>
    <x v="16796"/>
    <x v="0"/>
    <x v="1"/>
    <x v="1"/>
    <x v="0"/>
  </r>
  <r>
    <x v="9"/>
    <x v="263"/>
    <x v="79"/>
    <x v="79"/>
    <x v="16797"/>
    <x v="0"/>
    <x v="0"/>
    <x v="0"/>
    <x v="1"/>
  </r>
  <r>
    <x v="9"/>
    <x v="263"/>
    <x v="79"/>
    <x v="79"/>
    <x v="16798"/>
    <x v="0"/>
    <x v="2"/>
    <x v="1"/>
    <x v="0"/>
  </r>
  <r>
    <x v="9"/>
    <x v="263"/>
    <x v="79"/>
    <x v="79"/>
    <x v="16799"/>
    <x v="0"/>
    <x v="2"/>
    <x v="1"/>
    <x v="0"/>
  </r>
  <r>
    <x v="9"/>
    <x v="263"/>
    <x v="80"/>
    <x v="80"/>
    <x v="16800"/>
    <x v="0"/>
    <x v="0"/>
    <x v="0"/>
    <x v="0"/>
  </r>
  <r>
    <x v="9"/>
    <x v="263"/>
    <x v="80"/>
    <x v="80"/>
    <x v="16801"/>
    <x v="0"/>
    <x v="0"/>
    <x v="0"/>
    <x v="1"/>
  </r>
  <r>
    <x v="9"/>
    <x v="263"/>
    <x v="80"/>
    <x v="80"/>
    <x v="16802"/>
    <x v="0"/>
    <x v="1"/>
    <x v="1"/>
    <x v="1"/>
  </r>
  <r>
    <x v="9"/>
    <x v="263"/>
    <x v="80"/>
    <x v="80"/>
    <x v="16803"/>
    <x v="0"/>
    <x v="2"/>
    <x v="1"/>
    <x v="1"/>
  </r>
  <r>
    <x v="9"/>
    <x v="263"/>
    <x v="80"/>
    <x v="80"/>
    <x v="16804"/>
    <x v="0"/>
    <x v="0"/>
    <x v="0"/>
    <x v="1"/>
  </r>
  <r>
    <x v="9"/>
    <x v="263"/>
    <x v="83"/>
    <x v="83"/>
    <x v="16805"/>
    <x v="0"/>
    <x v="2"/>
    <x v="1"/>
    <x v="1"/>
  </r>
  <r>
    <x v="9"/>
    <x v="263"/>
    <x v="83"/>
    <x v="83"/>
    <x v="16806"/>
    <x v="0"/>
    <x v="1"/>
    <x v="1"/>
    <x v="0"/>
  </r>
  <r>
    <x v="9"/>
    <x v="263"/>
    <x v="83"/>
    <x v="83"/>
    <x v="16807"/>
    <x v="0"/>
    <x v="1"/>
    <x v="1"/>
    <x v="0"/>
  </r>
  <r>
    <x v="9"/>
    <x v="263"/>
    <x v="86"/>
    <x v="86"/>
    <x v="16808"/>
    <x v="0"/>
    <x v="1"/>
    <x v="1"/>
    <x v="0"/>
  </r>
  <r>
    <x v="9"/>
    <x v="263"/>
    <x v="86"/>
    <x v="86"/>
    <x v="16809"/>
    <x v="0"/>
    <x v="0"/>
    <x v="0"/>
    <x v="1"/>
  </r>
  <r>
    <x v="9"/>
    <x v="263"/>
    <x v="86"/>
    <x v="86"/>
    <x v="16810"/>
    <x v="0"/>
    <x v="2"/>
    <x v="1"/>
    <x v="0"/>
  </r>
  <r>
    <x v="9"/>
    <x v="263"/>
    <x v="86"/>
    <x v="86"/>
    <x v="16811"/>
    <x v="0"/>
    <x v="0"/>
    <x v="0"/>
    <x v="1"/>
  </r>
  <r>
    <x v="9"/>
    <x v="263"/>
    <x v="86"/>
    <x v="86"/>
    <x v="16812"/>
    <x v="0"/>
    <x v="2"/>
    <x v="1"/>
    <x v="0"/>
  </r>
  <r>
    <x v="9"/>
    <x v="263"/>
    <x v="87"/>
    <x v="87"/>
    <x v="16813"/>
    <x v="0"/>
    <x v="0"/>
    <x v="0"/>
    <x v="0"/>
  </r>
  <r>
    <x v="9"/>
    <x v="263"/>
    <x v="87"/>
    <x v="87"/>
    <x v="16814"/>
    <x v="0"/>
    <x v="0"/>
    <x v="0"/>
    <x v="1"/>
  </r>
  <r>
    <x v="9"/>
    <x v="263"/>
    <x v="88"/>
    <x v="88"/>
    <x v="16815"/>
    <x v="0"/>
    <x v="3"/>
    <x v="0"/>
    <x v="0"/>
  </r>
  <r>
    <x v="9"/>
    <x v="263"/>
    <x v="18"/>
    <x v="18"/>
    <x v="16816"/>
    <x v="0"/>
    <x v="2"/>
    <x v="1"/>
    <x v="0"/>
  </r>
  <r>
    <x v="9"/>
    <x v="263"/>
    <x v="18"/>
    <x v="18"/>
    <x v="16817"/>
    <x v="0"/>
    <x v="2"/>
    <x v="1"/>
    <x v="0"/>
  </r>
  <r>
    <x v="9"/>
    <x v="263"/>
    <x v="18"/>
    <x v="18"/>
    <x v="16818"/>
    <x v="0"/>
    <x v="1"/>
    <x v="1"/>
    <x v="0"/>
  </r>
  <r>
    <x v="9"/>
    <x v="263"/>
    <x v="18"/>
    <x v="18"/>
    <x v="16819"/>
    <x v="0"/>
    <x v="1"/>
    <x v="1"/>
    <x v="0"/>
  </r>
  <r>
    <x v="9"/>
    <x v="263"/>
    <x v="18"/>
    <x v="18"/>
    <x v="16820"/>
    <x v="0"/>
    <x v="1"/>
    <x v="1"/>
    <x v="0"/>
  </r>
  <r>
    <x v="9"/>
    <x v="263"/>
    <x v="18"/>
    <x v="18"/>
    <x v="16821"/>
    <x v="0"/>
    <x v="2"/>
    <x v="1"/>
    <x v="0"/>
  </r>
  <r>
    <x v="9"/>
    <x v="263"/>
    <x v="18"/>
    <x v="18"/>
    <x v="16822"/>
    <x v="0"/>
    <x v="0"/>
    <x v="0"/>
    <x v="0"/>
  </r>
  <r>
    <x v="9"/>
    <x v="263"/>
    <x v="18"/>
    <x v="18"/>
    <x v="16823"/>
    <x v="0"/>
    <x v="1"/>
    <x v="1"/>
    <x v="0"/>
  </r>
  <r>
    <x v="9"/>
    <x v="263"/>
    <x v="18"/>
    <x v="18"/>
    <x v="16824"/>
    <x v="0"/>
    <x v="2"/>
    <x v="1"/>
    <x v="0"/>
  </r>
  <r>
    <x v="9"/>
    <x v="263"/>
    <x v="18"/>
    <x v="18"/>
    <x v="16825"/>
    <x v="0"/>
    <x v="0"/>
    <x v="0"/>
    <x v="1"/>
  </r>
  <r>
    <x v="9"/>
    <x v="263"/>
    <x v="18"/>
    <x v="18"/>
    <x v="16826"/>
    <x v="0"/>
    <x v="0"/>
    <x v="0"/>
    <x v="0"/>
  </r>
  <r>
    <x v="9"/>
    <x v="263"/>
    <x v="18"/>
    <x v="18"/>
    <x v="16827"/>
    <x v="0"/>
    <x v="0"/>
    <x v="0"/>
    <x v="1"/>
  </r>
  <r>
    <x v="9"/>
    <x v="263"/>
    <x v="18"/>
    <x v="18"/>
    <x v="16828"/>
    <x v="0"/>
    <x v="1"/>
    <x v="1"/>
    <x v="0"/>
  </r>
  <r>
    <x v="9"/>
    <x v="263"/>
    <x v="18"/>
    <x v="18"/>
    <x v="16829"/>
    <x v="0"/>
    <x v="2"/>
    <x v="1"/>
    <x v="1"/>
  </r>
  <r>
    <x v="9"/>
    <x v="263"/>
    <x v="18"/>
    <x v="18"/>
    <x v="16830"/>
    <x v="0"/>
    <x v="1"/>
    <x v="1"/>
    <x v="0"/>
  </r>
  <r>
    <x v="9"/>
    <x v="263"/>
    <x v="18"/>
    <x v="18"/>
    <x v="16831"/>
    <x v="0"/>
    <x v="0"/>
    <x v="0"/>
    <x v="1"/>
  </r>
  <r>
    <x v="9"/>
    <x v="263"/>
    <x v="18"/>
    <x v="18"/>
    <x v="16832"/>
    <x v="0"/>
    <x v="0"/>
    <x v="0"/>
    <x v="1"/>
  </r>
  <r>
    <x v="9"/>
    <x v="263"/>
    <x v="90"/>
    <x v="90"/>
    <x v="16833"/>
    <x v="0"/>
    <x v="0"/>
    <x v="0"/>
    <x v="0"/>
  </r>
  <r>
    <x v="9"/>
    <x v="263"/>
    <x v="94"/>
    <x v="94"/>
    <x v="16834"/>
    <x v="0"/>
    <x v="2"/>
    <x v="1"/>
    <x v="0"/>
  </r>
  <r>
    <x v="9"/>
    <x v="263"/>
    <x v="95"/>
    <x v="95"/>
    <x v="16835"/>
    <x v="0"/>
    <x v="1"/>
    <x v="1"/>
    <x v="0"/>
  </r>
  <r>
    <x v="9"/>
    <x v="263"/>
    <x v="95"/>
    <x v="95"/>
    <x v="16836"/>
    <x v="0"/>
    <x v="1"/>
    <x v="1"/>
    <x v="0"/>
  </r>
  <r>
    <x v="9"/>
    <x v="263"/>
    <x v="95"/>
    <x v="95"/>
    <x v="16837"/>
    <x v="0"/>
    <x v="0"/>
    <x v="0"/>
    <x v="1"/>
  </r>
  <r>
    <x v="9"/>
    <x v="263"/>
    <x v="6"/>
    <x v="6"/>
    <x v="16838"/>
    <x v="0"/>
    <x v="2"/>
    <x v="1"/>
    <x v="0"/>
  </r>
  <r>
    <x v="9"/>
    <x v="263"/>
    <x v="6"/>
    <x v="6"/>
    <x v="16839"/>
    <x v="0"/>
    <x v="2"/>
    <x v="1"/>
    <x v="0"/>
  </r>
  <r>
    <x v="9"/>
    <x v="263"/>
    <x v="6"/>
    <x v="6"/>
    <x v="16840"/>
    <x v="0"/>
    <x v="1"/>
    <x v="1"/>
    <x v="0"/>
  </r>
  <r>
    <x v="9"/>
    <x v="263"/>
    <x v="6"/>
    <x v="6"/>
    <x v="16841"/>
    <x v="0"/>
    <x v="1"/>
    <x v="1"/>
    <x v="0"/>
  </r>
  <r>
    <x v="9"/>
    <x v="263"/>
    <x v="6"/>
    <x v="6"/>
    <x v="16842"/>
    <x v="0"/>
    <x v="2"/>
    <x v="1"/>
    <x v="1"/>
  </r>
  <r>
    <x v="9"/>
    <x v="263"/>
    <x v="6"/>
    <x v="6"/>
    <x v="16843"/>
    <x v="0"/>
    <x v="0"/>
    <x v="0"/>
    <x v="1"/>
  </r>
  <r>
    <x v="9"/>
    <x v="263"/>
    <x v="6"/>
    <x v="6"/>
    <x v="16844"/>
    <x v="0"/>
    <x v="2"/>
    <x v="1"/>
    <x v="0"/>
  </r>
  <r>
    <x v="9"/>
    <x v="263"/>
    <x v="6"/>
    <x v="6"/>
    <x v="16845"/>
    <x v="0"/>
    <x v="2"/>
    <x v="1"/>
    <x v="0"/>
  </r>
  <r>
    <x v="9"/>
    <x v="263"/>
    <x v="6"/>
    <x v="6"/>
    <x v="16846"/>
    <x v="0"/>
    <x v="1"/>
    <x v="1"/>
    <x v="0"/>
  </r>
  <r>
    <x v="9"/>
    <x v="263"/>
    <x v="6"/>
    <x v="6"/>
    <x v="16847"/>
    <x v="0"/>
    <x v="1"/>
    <x v="1"/>
    <x v="0"/>
  </r>
  <r>
    <x v="9"/>
    <x v="263"/>
    <x v="6"/>
    <x v="6"/>
    <x v="16848"/>
    <x v="0"/>
    <x v="1"/>
    <x v="1"/>
    <x v="0"/>
  </r>
  <r>
    <x v="9"/>
    <x v="263"/>
    <x v="6"/>
    <x v="6"/>
    <x v="16849"/>
    <x v="0"/>
    <x v="2"/>
    <x v="1"/>
    <x v="1"/>
  </r>
  <r>
    <x v="9"/>
    <x v="263"/>
    <x v="100"/>
    <x v="100"/>
    <x v="16850"/>
    <x v="0"/>
    <x v="2"/>
    <x v="1"/>
    <x v="0"/>
  </r>
  <r>
    <x v="9"/>
    <x v="263"/>
    <x v="21"/>
    <x v="21"/>
    <x v="16851"/>
    <x v="0"/>
    <x v="1"/>
    <x v="1"/>
    <x v="0"/>
  </r>
  <r>
    <x v="9"/>
    <x v="263"/>
    <x v="21"/>
    <x v="21"/>
    <x v="16852"/>
    <x v="0"/>
    <x v="0"/>
    <x v="0"/>
    <x v="1"/>
  </r>
  <r>
    <x v="9"/>
    <x v="263"/>
    <x v="21"/>
    <x v="21"/>
    <x v="16853"/>
    <x v="0"/>
    <x v="1"/>
    <x v="1"/>
    <x v="0"/>
  </r>
  <r>
    <x v="9"/>
    <x v="263"/>
    <x v="21"/>
    <x v="21"/>
    <x v="16854"/>
    <x v="0"/>
    <x v="3"/>
    <x v="0"/>
    <x v="0"/>
  </r>
  <r>
    <x v="9"/>
    <x v="263"/>
    <x v="101"/>
    <x v="101"/>
    <x v="16855"/>
    <x v="3"/>
    <x v="0"/>
    <x v="0"/>
    <x v="0"/>
  </r>
  <r>
    <x v="9"/>
    <x v="263"/>
    <x v="102"/>
    <x v="102"/>
    <x v="16856"/>
    <x v="0"/>
    <x v="0"/>
    <x v="0"/>
    <x v="1"/>
  </r>
  <r>
    <x v="9"/>
    <x v="263"/>
    <x v="102"/>
    <x v="102"/>
    <x v="16857"/>
    <x v="0"/>
    <x v="0"/>
    <x v="0"/>
    <x v="1"/>
  </r>
  <r>
    <x v="9"/>
    <x v="263"/>
    <x v="102"/>
    <x v="102"/>
    <x v="16858"/>
    <x v="0"/>
    <x v="1"/>
    <x v="1"/>
    <x v="0"/>
  </r>
  <r>
    <x v="9"/>
    <x v="263"/>
    <x v="102"/>
    <x v="102"/>
    <x v="16859"/>
    <x v="0"/>
    <x v="0"/>
    <x v="0"/>
    <x v="1"/>
  </r>
  <r>
    <x v="9"/>
    <x v="263"/>
    <x v="102"/>
    <x v="102"/>
    <x v="16860"/>
    <x v="0"/>
    <x v="0"/>
    <x v="0"/>
    <x v="0"/>
  </r>
  <r>
    <x v="9"/>
    <x v="263"/>
    <x v="102"/>
    <x v="102"/>
    <x v="16861"/>
    <x v="0"/>
    <x v="0"/>
    <x v="0"/>
    <x v="1"/>
  </r>
  <r>
    <x v="9"/>
    <x v="263"/>
    <x v="104"/>
    <x v="104"/>
    <x v="16862"/>
    <x v="3"/>
    <x v="1"/>
    <x v="1"/>
    <x v="0"/>
  </r>
  <r>
    <x v="9"/>
    <x v="263"/>
    <x v="3"/>
    <x v="3"/>
    <x v="16863"/>
    <x v="0"/>
    <x v="2"/>
    <x v="1"/>
    <x v="0"/>
  </r>
  <r>
    <x v="9"/>
    <x v="263"/>
    <x v="3"/>
    <x v="3"/>
    <x v="16864"/>
    <x v="0"/>
    <x v="2"/>
    <x v="1"/>
    <x v="0"/>
  </r>
  <r>
    <x v="9"/>
    <x v="263"/>
    <x v="3"/>
    <x v="3"/>
    <x v="16865"/>
    <x v="0"/>
    <x v="0"/>
    <x v="0"/>
    <x v="1"/>
  </r>
  <r>
    <x v="9"/>
    <x v="263"/>
    <x v="3"/>
    <x v="3"/>
    <x v="16866"/>
    <x v="0"/>
    <x v="1"/>
    <x v="1"/>
    <x v="0"/>
  </r>
  <r>
    <x v="9"/>
    <x v="263"/>
    <x v="3"/>
    <x v="3"/>
    <x v="16867"/>
    <x v="0"/>
    <x v="1"/>
    <x v="1"/>
    <x v="0"/>
  </r>
  <r>
    <x v="9"/>
    <x v="263"/>
    <x v="3"/>
    <x v="3"/>
    <x v="16868"/>
    <x v="0"/>
    <x v="1"/>
    <x v="1"/>
    <x v="0"/>
  </r>
  <r>
    <x v="9"/>
    <x v="263"/>
    <x v="3"/>
    <x v="3"/>
    <x v="16869"/>
    <x v="0"/>
    <x v="2"/>
    <x v="1"/>
    <x v="0"/>
  </r>
  <r>
    <x v="9"/>
    <x v="263"/>
    <x v="3"/>
    <x v="3"/>
    <x v="16870"/>
    <x v="0"/>
    <x v="2"/>
    <x v="1"/>
    <x v="0"/>
  </r>
  <r>
    <x v="9"/>
    <x v="263"/>
    <x v="22"/>
    <x v="22"/>
    <x v="16871"/>
    <x v="0"/>
    <x v="2"/>
    <x v="1"/>
    <x v="0"/>
  </r>
  <r>
    <x v="9"/>
    <x v="263"/>
    <x v="22"/>
    <x v="22"/>
    <x v="16872"/>
    <x v="0"/>
    <x v="1"/>
    <x v="1"/>
    <x v="0"/>
  </r>
  <r>
    <x v="9"/>
    <x v="263"/>
    <x v="22"/>
    <x v="22"/>
    <x v="16873"/>
    <x v="0"/>
    <x v="2"/>
    <x v="1"/>
    <x v="0"/>
  </r>
  <r>
    <x v="9"/>
    <x v="263"/>
    <x v="22"/>
    <x v="22"/>
    <x v="16874"/>
    <x v="0"/>
    <x v="1"/>
    <x v="1"/>
    <x v="0"/>
  </r>
  <r>
    <x v="9"/>
    <x v="263"/>
    <x v="22"/>
    <x v="22"/>
    <x v="16875"/>
    <x v="0"/>
    <x v="0"/>
    <x v="0"/>
    <x v="0"/>
  </r>
  <r>
    <x v="9"/>
    <x v="263"/>
    <x v="22"/>
    <x v="22"/>
    <x v="16876"/>
    <x v="0"/>
    <x v="0"/>
    <x v="0"/>
    <x v="1"/>
  </r>
  <r>
    <x v="9"/>
    <x v="263"/>
    <x v="22"/>
    <x v="22"/>
    <x v="16877"/>
    <x v="0"/>
    <x v="0"/>
    <x v="0"/>
    <x v="1"/>
  </r>
  <r>
    <x v="9"/>
    <x v="263"/>
    <x v="24"/>
    <x v="24"/>
    <x v="16878"/>
    <x v="2"/>
    <x v="3"/>
    <x v="1"/>
    <x v="0"/>
  </r>
  <r>
    <x v="9"/>
    <x v="263"/>
    <x v="24"/>
    <x v="24"/>
    <x v="16879"/>
    <x v="2"/>
    <x v="0"/>
    <x v="0"/>
    <x v="1"/>
  </r>
  <r>
    <x v="9"/>
    <x v="263"/>
    <x v="24"/>
    <x v="24"/>
    <x v="16880"/>
    <x v="2"/>
    <x v="0"/>
    <x v="0"/>
    <x v="1"/>
  </r>
  <r>
    <x v="9"/>
    <x v="263"/>
    <x v="24"/>
    <x v="24"/>
    <x v="16881"/>
    <x v="2"/>
    <x v="2"/>
    <x v="1"/>
    <x v="0"/>
  </r>
  <r>
    <x v="9"/>
    <x v="263"/>
    <x v="24"/>
    <x v="24"/>
    <x v="16882"/>
    <x v="2"/>
    <x v="2"/>
    <x v="1"/>
    <x v="0"/>
  </r>
  <r>
    <x v="9"/>
    <x v="263"/>
    <x v="24"/>
    <x v="24"/>
    <x v="16883"/>
    <x v="2"/>
    <x v="0"/>
    <x v="0"/>
    <x v="0"/>
  </r>
  <r>
    <x v="9"/>
    <x v="263"/>
    <x v="24"/>
    <x v="24"/>
    <x v="16884"/>
    <x v="2"/>
    <x v="2"/>
    <x v="1"/>
    <x v="0"/>
  </r>
  <r>
    <x v="9"/>
    <x v="263"/>
    <x v="24"/>
    <x v="24"/>
    <x v="16885"/>
    <x v="2"/>
    <x v="2"/>
    <x v="1"/>
    <x v="0"/>
  </r>
  <r>
    <x v="9"/>
    <x v="263"/>
    <x v="24"/>
    <x v="24"/>
    <x v="16886"/>
    <x v="2"/>
    <x v="3"/>
    <x v="1"/>
    <x v="1"/>
  </r>
  <r>
    <x v="9"/>
    <x v="263"/>
    <x v="24"/>
    <x v="24"/>
    <x v="16887"/>
    <x v="2"/>
    <x v="2"/>
    <x v="1"/>
    <x v="0"/>
  </r>
  <r>
    <x v="9"/>
    <x v="263"/>
    <x v="24"/>
    <x v="24"/>
    <x v="16888"/>
    <x v="2"/>
    <x v="3"/>
    <x v="1"/>
    <x v="0"/>
  </r>
  <r>
    <x v="9"/>
    <x v="263"/>
    <x v="24"/>
    <x v="24"/>
    <x v="16889"/>
    <x v="2"/>
    <x v="0"/>
    <x v="0"/>
    <x v="1"/>
  </r>
  <r>
    <x v="9"/>
    <x v="263"/>
    <x v="24"/>
    <x v="24"/>
    <x v="16890"/>
    <x v="2"/>
    <x v="0"/>
    <x v="0"/>
    <x v="1"/>
  </r>
  <r>
    <x v="9"/>
    <x v="263"/>
    <x v="24"/>
    <x v="24"/>
    <x v="16891"/>
    <x v="2"/>
    <x v="0"/>
    <x v="0"/>
    <x v="1"/>
  </r>
  <r>
    <x v="9"/>
    <x v="263"/>
    <x v="24"/>
    <x v="24"/>
    <x v="16892"/>
    <x v="2"/>
    <x v="3"/>
    <x v="1"/>
    <x v="0"/>
  </r>
  <r>
    <x v="9"/>
    <x v="263"/>
    <x v="108"/>
    <x v="108"/>
    <x v="16893"/>
    <x v="0"/>
    <x v="2"/>
    <x v="1"/>
    <x v="0"/>
  </r>
  <r>
    <x v="9"/>
    <x v="263"/>
    <x v="25"/>
    <x v="25"/>
    <x v="16894"/>
    <x v="0"/>
    <x v="0"/>
    <x v="0"/>
    <x v="0"/>
  </r>
  <r>
    <x v="9"/>
    <x v="263"/>
    <x v="25"/>
    <x v="25"/>
    <x v="16895"/>
    <x v="0"/>
    <x v="0"/>
    <x v="0"/>
    <x v="0"/>
  </r>
  <r>
    <x v="9"/>
    <x v="263"/>
    <x v="25"/>
    <x v="25"/>
    <x v="16896"/>
    <x v="0"/>
    <x v="0"/>
    <x v="0"/>
    <x v="0"/>
  </r>
  <r>
    <x v="9"/>
    <x v="263"/>
    <x v="25"/>
    <x v="25"/>
    <x v="16897"/>
    <x v="0"/>
    <x v="1"/>
    <x v="1"/>
    <x v="0"/>
  </r>
  <r>
    <x v="9"/>
    <x v="263"/>
    <x v="25"/>
    <x v="25"/>
    <x v="16898"/>
    <x v="0"/>
    <x v="2"/>
    <x v="1"/>
    <x v="0"/>
  </r>
  <r>
    <x v="9"/>
    <x v="263"/>
    <x v="25"/>
    <x v="25"/>
    <x v="16899"/>
    <x v="0"/>
    <x v="2"/>
    <x v="1"/>
    <x v="0"/>
  </r>
  <r>
    <x v="9"/>
    <x v="263"/>
    <x v="25"/>
    <x v="25"/>
    <x v="16900"/>
    <x v="0"/>
    <x v="2"/>
    <x v="1"/>
    <x v="0"/>
  </r>
  <r>
    <x v="9"/>
    <x v="263"/>
    <x v="25"/>
    <x v="25"/>
    <x v="16901"/>
    <x v="0"/>
    <x v="2"/>
    <x v="1"/>
    <x v="0"/>
  </r>
  <r>
    <x v="9"/>
    <x v="263"/>
    <x v="25"/>
    <x v="25"/>
    <x v="16902"/>
    <x v="0"/>
    <x v="1"/>
    <x v="1"/>
    <x v="0"/>
  </r>
  <r>
    <x v="9"/>
    <x v="263"/>
    <x v="25"/>
    <x v="25"/>
    <x v="16903"/>
    <x v="0"/>
    <x v="3"/>
    <x v="0"/>
    <x v="1"/>
  </r>
  <r>
    <x v="9"/>
    <x v="263"/>
    <x v="25"/>
    <x v="25"/>
    <x v="16904"/>
    <x v="0"/>
    <x v="0"/>
    <x v="0"/>
    <x v="0"/>
  </r>
  <r>
    <x v="9"/>
    <x v="263"/>
    <x v="25"/>
    <x v="25"/>
    <x v="16905"/>
    <x v="0"/>
    <x v="2"/>
    <x v="1"/>
    <x v="0"/>
  </r>
  <r>
    <x v="9"/>
    <x v="263"/>
    <x v="112"/>
    <x v="112"/>
    <x v="16906"/>
    <x v="3"/>
    <x v="0"/>
    <x v="0"/>
    <x v="0"/>
  </r>
  <r>
    <x v="9"/>
    <x v="263"/>
    <x v="113"/>
    <x v="113"/>
    <x v="16907"/>
    <x v="0"/>
    <x v="2"/>
    <x v="1"/>
    <x v="0"/>
  </r>
  <r>
    <x v="9"/>
    <x v="263"/>
    <x v="114"/>
    <x v="114"/>
    <x v="16908"/>
    <x v="0"/>
    <x v="1"/>
    <x v="1"/>
    <x v="0"/>
  </r>
  <r>
    <x v="9"/>
    <x v="263"/>
    <x v="115"/>
    <x v="115"/>
    <x v="16909"/>
    <x v="0"/>
    <x v="1"/>
    <x v="1"/>
    <x v="0"/>
  </r>
  <r>
    <x v="9"/>
    <x v="263"/>
    <x v="28"/>
    <x v="28"/>
    <x v="16910"/>
    <x v="0"/>
    <x v="0"/>
    <x v="0"/>
    <x v="1"/>
  </r>
  <r>
    <x v="9"/>
    <x v="263"/>
    <x v="28"/>
    <x v="28"/>
    <x v="16911"/>
    <x v="0"/>
    <x v="2"/>
    <x v="1"/>
    <x v="0"/>
  </r>
  <r>
    <x v="9"/>
    <x v="263"/>
    <x v="28"/>
    <x v="28"/>
    <x v="16912"/>
    <x v="0"/>
    <x v="2"/>
    <x v="1"/>
    <x v="0"/>
  </r>
  <r>
    <x v="9"/>
    <x v="263"/>
    <x v="28"/>
    <x v="28"/>
    <x v="16913"/>
    <x v="0"/>
    <x v="2"/>
    <x v="1"/>
    <x v="1"/>
  </r>
  <r>
    <x v="9"/>
    <x v="263"/>
    <x v="30"/>
    <x v="30"/>
    <x v="16914"/>
    <x v="0"/>
    <x v="1"/>
    <x v="1"/>
    <x v="0"/>
  </r>
  <r>
    <x v="9"/>
    <x v="263"/>
    <x v="30"/>
    <x v="30"/>
    <x v="16915"/>
    <x v="0"/>
    <x v="0"/>
    <x v="0"/>
    <x v="1"/>
  </r>
  <r>
    <x v="9"/>
    <x v="263"/>
    <x v="30"/>
    <x v="30"/>
    <x v="16916"/>
    <x v="0"/>
    <x v="2"/>
    <x v="1"/>
    <x v="0"/>
  </r>
  <r>
    <x v="9"/>
    <x v="263"/>
    <x v="30"/>
    <x v="30"/>
    <x v="16917"/>
    <x v="0"/>
    <x v="1"/>
    <x v="1"/>
    <x v="0"/>
  </r>
  <r>
    <x v="9"/>
    <x v="263"/>
    <x v="30"/>
    <x v="30"/>
    <x v="16918"/>
    <x v="0"/>
    <x v="2"/>
    <x v="1"/>
    <x v="0"/>
  </r>
  <r>
    <x v="9"/>
    <x v="263"/>
    <x v="30"/>
    <x v="30"/>
    <x v="16919"/>
    <x v="0"/>
    <x v="2"/>
    <x v="1"/>
    <x v="0"/>
  </r>
  <r>
    <x v="9"/>
    <x v="263"/>
    <x v="30"/>
    <x v="30"/>
    <x v="16920"/>
    <x v="0"/>
    <x v="2"/>
    <x v="1"/>
    <x v="0"/>
  </r>
  <r>
    <x v="9"/>
    <x v="263"/>
    <x v="30"/>
    <x v="30"/>
    <x v="16921"/>
    <x v="0"/>
    <x v="2"/>
    <x v="1"/>
    <x v="0"/>
  </r>
  <r>
    <x v="9"/>
    <x v="263"/>
    <x v="32"/>
    <x v="32"/>
    <x v="16922"/>
    <x v="0"/>
    <x v="2"/>
    <x v="1"/>
    <x v="0"/>
  </r>
  <r>
    <x v="9"/>
    <x v="263"/>
    <x v="32"/>
    <x v="32"/>
    <x v="16923"/>
    <x v="0"/>
    <x v="2"/>
    <x v="1"/>
    <x v="0"/>
  </r>
  <r>
    <x v="9"/>
    <x v="263"/>
    <x v="32"/>
    <x v="32"/>
    <x v="16924"/>
    <x v="0"/>
    <x v="0"/>
    <x v="0"/>
    <x v="1"/>
  </r>
  <r>
    <x v="9"/>
    <x v="263"/>
    <x v="32"/>
    <x v="32"/>
    <x v="16925"/>
    <x v="0"/>
    <x v="2"/>
    <x v="1"/>
    <x v="0"/>
  </r>
  <r>
    <x v="9"/>
    <x v="263"/>
    <x v="32"/>
    <x v="32"/>
    <x v="16926"/>
    <x v="0"/>
    <x v="2"/>
    <x v="1"/>
    <x v="0"/>
  </r>
  <r>
    <x v="9"/>
    <x v="263"/>
    <x v="32"/>
    <x v="32"/>
    <x v="16927"/>
    <x v="0"/>
    <x v="0"/>
    <x v="0"/>
    <x v="0"/>
  </r>
  <r>
    <x v="9"/>
    <x v="263"/>
    <x v="32"/>
    <x v="32"/>
    <x v="16928"/>
    <x v="0"/>
    <x v="2"/>
    <x v="1"/>
    <x v="0"/>
  </r>
  <r>
    <x v="9"/>
    <x v="263"/>
    <x v="32"/>
    <x v="32"/>
    <x v="16929"/>
    <x v="0"/>
    <x v="0"/>
    <x v="0"/>
    <x v="1"/>
  </r>
  <r>
    <x v="9"/>
    <x v="263"/>
    <x v="32"/>
    <x v="32"/>
    <x v="16930"/>
    <x v="0"/>
    <x v="2"/>
    <x v="1"/>
    <x v="0"/>
  </r>
  <r>
    <x v="9"/>
    <x v="263"/>
    <x v="32"/>
    <x v="32"/>
    <x v="16931"/>
    <x v="0"/>
    <x v="2"/>
    <x v="1"/>
    <x v="1"/>
  </r>
  <r>
    <x v="9"/>
    <x v="263"/>
    <x v="119"/>
    <x v="119"/>
    <x v="16932"/>
    <x v="4"/>
    <x v="4"/>
    <x v="1"/>
    <x v="0"/>
  </r>
  <r>
    <x v="9"/>
    <x v="263"/>
    <x v="120"/>
    <x v="120"/>
    <x v="16933"/>
    <x v="3"/>
    <x v="1"/>
    <x v="1"/>
    <x v="1"/>
  </r>
  <r>
    <x v="9"/>
    <x v="263"/>
    <x v="121"/>
    <x v="121"/>
    <x v="16934"/>
    <x v="3"/>
    <x v="1"/>
    <x v="1"/>
    <x v="0"/>
  </r>
  <r>
    <x v="9"/>
    <x v="263"/>
    <x v="122"/>
    <x v="122"/>
    <x v="16935"/>
    <x v="3"/>
    <x v="1"/>
    <x v="1"/>
    <x v="0"/>
  </r>
  <r>
    <x v="9"/>
    <x v="263"/>
    <x v="123"/>
    <x v="123"/>
    <x v="16936"/>
    <x v="3"/>
    <x v="0"/>
    <x v="0"/>
    <x v="0"/>
  </r>
  <r>
    <x v="9"/>
    <x v="263"/>
    <x v="123"/>
    <x v="123"/>
    <x v="16937"/>
    <x v="3"/>
    <x v="2"/>
    <x v="0"/>
    <x v="1"/>
  </r>
  <r>
    <x v="9"/>
    <x v="263"/>
    <x v="124"/>
    <x v="124"/>
    <x v="16938"/>
    <x v="3"/>
    <x v="1"/>
    <x v="1"/>
    <x v="0"/>
  </r>
  <r>
    <x v="9"/>
    <x v="264"/>
    <x v="1"/>
    <x v="1"/>
    <x v="16939"/>
    <x v="0"/>
    <x v="1"/>
    <x v="1"/>
    <x v="0"/>
  </r>
  <r>
    <x v="9"/>
    <x v="264"/>
    <x v="4"/>
    <x v="4"/>
    <x v="16940"/>
    <x v="0"/>
    <x v="1"/>
    <x v="1"/>
    <x v="0"/>
  </r>
  <r>
    <x v="9"/>
    <x v="265"/>
    <x v="0"/>
    <x v="0"/>
    <x v="16941"/>
    <x v="0"/>
    <x v="2"/>
    <x v="1"/>
    <x v="0"/>
  </r>
  <r>
    <x v="9"/>
    <x v="265"/>
    <x v="1"/>
    <x v="1"/>
    <x v="16942"/>
    <x v="0"/>
    <x v="2"/>
    <x v="1"/>
    <x v="0"/>
  </r>
  <r>
    <x v="9"/>
    <x v="265"/>
    <x v="1"/>
    <x v="1"/>
    <x v="16943"/>
    <x v="0"/>
    <x v="1"/>
    <x v="1"/>
    <x v="0"/>
  </r>
  <r>
    <x v="9"/>
    <x v="265"/>
    <x v="1"/>
    <x v="1"/>
    <x v="16944"/>
    <x v="0"/>
    <x v="1"/>
    <x v="1"/>
    <x v="0"/>
  </r>
  <r>
    <x v="9"/>
    <x v="265"/>
    <x v="4"/>
    <x v="4"/>
    <x v="16945"/>
    <x v="0"/>
    <x v="1"/>
    <x v="1"/>
    <x v="0"/>
  </r>
  <r>
    <x v="9"/>
    <x v="265"/>
    <x v="4"/>
    <x v="4"/>
    <x v="16946"/>
    <x v="0"/>
    <x v="1"/>
    <x v="1"/>
    <x v="0"/>
  </r>
  <r>
    <x v="9"/>
    <x v="265"/>
    <x v="4"/>
    <x v="4"/>
    <x v="16947"/>
    <x v="0"/>
    <x v="1"/>
    <x v="1"/>
    <x v="0"/>
  </r>
  <r>
    <x v="9"/>
    <x v="265"/>
    <x v="5"/>
    <x v="5"/>
    <x v="16948"/>
    <x v="0"/>
    <x v="2"/>
    <x v="1"/>
    <x v="0"/>
  </r>
  <r>
    <x v="9"/>
    <x v="266"/>
    <x v="4"/>
    <x v="4"/>
    <x v="16949"/>
    <x v="0"/>
    <x v="0"/>
    <x v="0"/>
    <x v="1"/>
  </r>
  <r>
    <x v="9"/>
    <x v="267"/>
    <x v="0"/>
    <x v="0"/>
    <x v="16950"/>
    <x v="0"/>
    <x v="1"/>
    <x v="1"/>
    <x v="0"/>
  </r>
  <r>
    <x v="9"/>
    <x v="267"/>
    <x v="0"/>
    <x v="0"/>
    <x v="16951"/>
    <x v="0"/>
    <x v="2"/>
    <x v="1"/>
    <x v="0"/>
  </r>
  <r>
    <x v="9"/>
    <x v="267"/>
    <x v="0"/>
    <x v="0"/>
    <x v="16952"/>
    <x v="0"/>
    <x v="0"/>
    <x v="0"/>
    <x v="0"/>
  </r>
  <r>
    <x v="9"/>
    <x v="267"/>
    <x v="0"/>
    <x v="0"/>
    <x v="16953"/>
    <x v="0"/>
    <x v="2"/>
    <x v="1"/>
    <x v="0"/>
  </r>
  <r>
    <x v="9"/>
    <x v="267"/>
    <x v="0"/>
    <x v="0"/>
    <x v="16954"/>
    <x v="0"/>
    <x v="1"/>
    <x v="1"/>
    <x v="0"/>
  </r>
  <r>
    <x v="9"/>
    <x v="267"/>
    <x v="8"/>
    <x v="8"/>
    <x v="16955"/>
    <x v="0"/>
    <x v="2"/>
    <x v="1"/>
    <x v="0"/>
  </r>
  <r>
    <x v="9"/>
    <x v="267"/>
    <x v="1"/>
    <x v="1"/>
    <x v="16956"/>
    <x v="0"/>
    <x v="1"/>
    <x v="1"/>
    <x v="0"/>
  </r>
  <r>
    <x v="9"/>
    <x v="267"/>
    <x v="1"/>
    <x v="1"/>
    <x v="16957"/>
    <x v="0"/>
    <x v="1"/>
    <x v="1"/>
    <x v="0"/>
  </r>
  <r>
    <x v="9"/>
    <x v="267"/>
    <x v="1"/>
    <x v="1"/>
    <x v="16958"/>
    <x v="0"/>
    <x v="2"/>
    <x v="1"/>
    <x v="0"/>
  </r>
  <r>
    <x v="9"/>
    <x v="267"/>
    <x v="1"/>
    <x v="1"/>
    <x v="16959"/>
    <x v="0"/>
    <x v="2"/>
    <x v="1"/>
    <x v="0"/>
  </r>
  <r>
    <x v="9"/>
    <x v="267"/>
    <x v="1"/>
    <x v="1"/>
    <x v="16960"/>
    <x v="0"/>
    <x v="1"/>
    <x v="1"/>
    <x v="0"/>
  </r>
  <r>
    <x v="9"/>
    <x v="267"/>
    <x v="1"/>
    <x v="1"/>
    <x v="16961"/>
    <x v="0"/>
    <x v="1"/>
    <x v="1"/>
    <x v="0"/>
  </r>
  <r>
    <x v="9"/>
    <x v="267"/>
    <x v="1"/>
    <x v="1"/>
    <x v="16962"/>
    <x v="0"/>
    <x v="1"/>
    <x v="1"/>
    <x v="0"/>
  </r>
  <r>
    <x v="9"/>
    <x v="267"/>
    <x v="1"/>
    <x v="1"/>
    <x v="16963"/>
    <x v="0"/>
    <x v="1"/>
    <x v="1"/>
    <x v="0"/>
  </r>
  <r>
    <x v="9"/>
    <x v="267"/>
    <x v="1"/>
    <x v="1"/>
    <x v="16964"/>
    <x v="0"/>
    <x v="1"/>
    <x v="1"/>
    <x v="0"/>
  </r>
  <r>
    <x v="9"/>
    <x v="267"/>
    <x v="4"/>
    <x v="4"/>
    <x v="16965"/>
    <x v="0"/>
    <x v="1"/>
    <x v="1"/>
    <x v="0"/>
  </r>
  <r>
    <x v="9"/>
    <x v="267"/>
    <x v="4"/>
    <x v="4"/>
    <x v="16966"/>
    <x v="0"/>
    <x v="1"/>
    <x v="1"/>
    <x v="0"/>
  </r>
  <r>
    <x v="9"/>
    <x v="267"/>
    <x v="4"/>
    <x v="4"/>
    <x v="16967"/>
    <x v="0"/>
    <x v="1"/>
    <x v="1"/>
    <x v="0"/>
  </r>
  <r>
    <x v="9"/>
    <x v="267"/>
    <x v="4"/>
    <x v="4"/>
    <x v="16968"/>
    <x v="0"/>
    <x v="1"/>
    <x v="1"/>
    <x v="0"/>
  </r>
  <r>
    <x v="9"/>
    <x v="267"/>
    <x v="4"/>
    <x v="4"/>
    <x v="16969"/>
    <x v="0"/>
    <x v="1"/>
    <x v="1"/>
    <x v="0"/>
  </r>
  <r>
    <x v="9"/>
    <x v="267"/>
    <x v="4"/>
    <x v="4"/>
    <x v="16970"/>
    <x v="0"/>
    <x v="2"/>
    <x v="1"/>
    <x v="0"/>
  </r>
  <r>
    <x v="9"/>
    <x v="267"/>
    <x v="4"/>
    <x v="4"/>
    <x v="16971"/>
    <x v="0"/>
    <x v="1"/>
    <x v="1"/>
    <x v="0"/>
  </r>
  <r>
    <x v="9"/>
    <x v="267"/>
    <x v="4"/>
    <x v="4"/>
    <x v="16972"/>
    <x v="0"/>
    <x v="0"/>
    <x v="0"/>
    <x v="0"/>
  </r>
  <r>
    <x v="9"/>
    <x v="267"/>
    <x v="5"/>
    <x v="5"/>
    <x v="16973"/>
    <x v="0"/>
    <x v="0"/>
    <x v="0"/>
    <x v="0"/>
  </r>
  <r>
    <x v="9"/>
    <x v="267"/>
    <x v="5"/>
    <x v="5"/>
    <x v="16974"/>
    <x v="0"/>
    <x v="0"/>
    <x v="0"/>
    <x v="0"/>
  </r>
  <r>
    <x v="9"/>
    <x v="267"/>
    <x v="3"/>
    <x v="3"/>
    <x v="16975"/>
    <x v="0"/>
    <x v="1"/>
    <x v="1"/>
    <x v="0"/>
  </r>
  <r>
    <x v="10"/>
    <x v="268"/>
    <x v="1"/>
    <x v="1"/>
    <x v="16976"/>
    <x v="0"/>
    <x v="1"/>
    <x v="1"/>
    <x v="0"/>
  </r>
  <r>
    <x v="10"/>
    <x v="268"/>
    <x v="4"/>
    <x v="4"/>
    <x v="16977"/>
    <x v="0"/>
    <x v="1"/>
    <x v="1"/>
    <x v="0"/>
  </r>
  <r>
    <x v="10"/>
    <x v="269"/>
    <x v="0"/>
    <x v="0"/>
    <x v="16978"/>
    <x v="0"/>
    <x v="2"/>
    <x v="1"/>
    <x v="0"/>
  </r>
  <r>
    <x v="10"/>
    <x v="269"/>
    <x v="0"/>
    <x v="0"/>
    <x v="16979"/>
    <x v="0"/>
    <x v="2"/>
    <x v="1"/>
    <x v="0"/>
  </r>
  <r>
    <x v="10"/>
    <x v="269"/>
    <x v="0"/>
    <x v="0"/>
    <x v="16980"/>
    <x v="0"/>
    <x v="2"/>
    <x v="1"/>
    <x v="0"/>
  </r>
  <r>
    <x v="10"/>
    <x v="269"/>
    <x v="0"/>
    <x v="0"/>
    <x v="16981"/>
    <x v="0"/>
    <x v="2"/>
    <x v="1"/>
    <x v="0"/>
  </r>
  <r>
    <x v="10"/>
    <x v="269"/>
    <x v="1"/>
    <x v="1"/>
    <x v="16982"/>
    <x v="0"/>
    <x v="2"/>
    <x v="1"/>
    <x v="0"/>
  </r>
  <r>
    <x v="10"/>
    <x v="269"/>
    <x v="1"/>
    <x v="1"/>
    <x v="16983"/>
    <x v="0"/>
    <x v="3"/>
    <x v="0"/>
    <x v="0"/>
  </r>
  <r>
    <x v="10"/>
    <x v="269"/>
    <x v="1"/>
    <x v="1"/>
    <x v="16984"/>
    <x v="0"/>
    <x v="1"/>
    <x v="1"/>
    <x v="0"/>
  </r>
  <r>
    <x v="10"/>
    <x v="269"/>
    <x v="1"/>
    <x v="1"/>
    <x v="16985"/>
    <x v="0"/>
    <x v="2"/>
    <x v="1"/>
    <x v="0"/>
  </r>
  <r>
    <x v="10"/>
    <x v="269"/>
    <x v="1"/>
    <x v="1"/>
    <x v="16986"/>
    <x v="0"/>
    <x v="1"/>
    <x v="1"/>
    <x v="1"/>
  </r>
  <r>
    <x v="10"/>
    <x v="269"/>
    <x v="1"/>
    <x v="1"/>
    <x v="16987"/>
    <x v="0"/>
    <x v="2"/>
    <x v="1"/>
    <x v="0"/>
  </r>
  <r>
    <x v="10"/>
    <x v="269"/>
    <x v="1"/>
    <x v="1"/>
    <x v="16988"/>
    <x v="0"/>
    <x v="1"/>
    <x v="1"/>
    <x v="0"/>
  </r>
  <r>
    <x v="10"/>
    <x v="269"/>
    <x v="1"/>
    <x v="1"/>
    <x v="16989"/>
    <x v="0"/>
    <x v="2"/>
    <x v="1"/>
    <x v="0"/>
  </r>
  <r>
    <x v="10"/>
    <x v="269"/>
    <x v="4"/>
    <x v="4"/>
    <x v="16990"/>
    <x v="0"/>
    <x v="2"/>
    <x v="1"/>
    <x v="0"/>
  </r>
  <r>
    <x v="10"/>
    <x v="269"/>
    <x v="4"/>
    <x v="4"/>
    <x v="16991"/>
    <x v="0"/>
    <x v="1"/>
    <x v="1"/>
    <x v="0"/>
  </r>
  <r>
    <x v="10"/>
    <x v="269"/>
    <x v="4"/>
    <x v="4"/>
    <x v="16992"/>
    <x v="0"/>
    <x v="1"/>
    <x v="1"/>
    <x v="0"/>
  </r>
  <r>
    <x v="10"/>
    <x v="269"/>
    <x v="4"/>
    <x v="4"/>
    <x v="16993"/>
    <x v="0"/>
    <x v="2"/>
    <x v="1"/>
    <x v="0"/>
  </r>
  <r>
    <x v="10"/>
    <x v="269"/>
    <x v="4"/>
    <x v="4"/>
    <x v="16994"/>
    <x v="0"/>
    <x v="2"/>
    <x v="1"/>
    <x v="0"/>
  </r>
  <r>
    <x v="10"/>
    <x v="269"/>
    <x v="4"/>
    <x v="4"/>
    <x v="16995"/>
    <x v="0"/>
    <x v="1"/>
    <x v="1"/>
    <x v="0"/>
  </r>
  <r>
    <x v="10"/>
    <x v="269"/>
    <x v="4"/>
    <x v="4"/>
    <x v="16996"/>
    <x v="0"/>
    <x v="3"/>
    <x v="0"/>
    <x v="1"/>
  </r>
  <r>
    <x v="10"/>
    <x v="269"/>
    <x v="5"/>
    <x v="5"/>
    <x v="16997"/>
    <x v="0"/>
    <x v="2"/>
    <x v="1"/>
    <x v="0"/>
  </r>
  <r>
    <x v="10"/>
    <x v="269"/>
    <x v="5"/>
    <x v="5"/>
    <x v="16998"/>
    <x v="0"/>
    <x v="2"/>
    <x v="1"/>
    <x v="1"/>
  </r>
  <r>
    <x v="10"/>
    <x v="269"/>
    <x v="99"/>
    <x v="99"/>
    <x v="16999"/>
    <x v="0"/>
    <x v="0"/>
    <x v="0"/>
    <x v="0"/>
  </r>
  <r>
    <x v="10"/>
    <x v="269"/>
    <x v="25"/>
    <x v="25"/>
    <x v="17000"/>
    <x v="0"/>
    <x v="2"/>
    <x v="1"/>
    <x v="0"/>
  </r>
  <r>
    <x v="10"/>
    <x v="270"/>
    <x v="0"/>
    <x v="0"/>
    <x v="17001"/>
    <x v="0"/>
    <x v="2"/>
    <x v="1"/>
    <x v="0"/>
  </r>
  <r>
    <x v="10"/>
    <x v="270"/>
    <x v="0"/>
    <x v="0"/>
    <x v="17002"/>
    <x v="0"/>
    <x v="1"/>
    <x v="1"/>
    <x v="0"/>
  </r>
  <r>
    <x v="10"/>
    <x v="270"/>
    <x v="0"/>
    <x v="0"/>
    <x v="17003"/>
    <x v="0"/>
    <x v="2"/>
    <x v="1"/>
    <x v="0"/>
  </r>
  <r>
    <x v="10"/>
    <x v="270"/>
    <x v="0"/>
    <x v="0"/>
    <x v="17004"/>
    <x v="0"/>
    <x v="2"/>
    <x v="1"/>
    <x v="0"/>
  </r>
  <r>
    <x v="10"/>
    <x v="270"/>
    <x v="0"/>
    <x v="0"/>
    <x v="17005"/>
    <x v="0"/>
    <x v="1"/>
    <x v="1"/>
    <x v="0"/>
  </r>
  <r>
    <x v="10"/>
    <x v="270"/>
    <x v="1"/>
    <x v="1"/>
    <x v="17006"/>
    <x v="0"/>
    <x v="3"/>
    <x v="0"/>
    <x v="0"/>
  </r>
  <r>
    <x v="10"/>
    <x v="270"/>
    <x v="1"/>
    <x v="1"/>
    <x v="17007"/>
    <x v="0"/>
    <x v="1"/>
    <x v="1"/>
    <x v="0"/>
  </r>
  <r>
    <x v="10"/>
    <x v="270"/>
    <x v="1"/>
    <x v="1"/>
    <x v="17008"/>
    <x v="0"/>
    <x v="2"/>
    <x v="1"/>
    <x v="0"/>
  </r>
  <r>
    <x v="10"/>
    <x v="270"/>
    <x v="1"/>
    <x v="1"/>
    <x v="17009"/>
    <x v="0"/>
    <x v="1"/>
    <x v="1"/>
    <x v="0"/>
  </r>
  <r>
    <x v="10"/>
    <x v="270"/>
    <x v="1"/>
    <x v="1"/>
    <x v="17010"/>
    <x v="0"/>
    <x v="1"/>
    <x v="1"/>
    <x v="0"/>
  </r>
  <r>
    <x v="10"/>
    <x v="270"/>
    <x v="1"/>
    <x v="1"/>
    <x v="17011"/>
    <x v="0"/>
    <x v="1"/>
    <x v="1"/>
    <x v="0"/>
  </r>
  <r>
    <x v="10"/>
    <x v="270"/>
    <x v="1"/>
    <x v="1"/>
    <x v="17012"/>
    <x v="0"/>
    <x v="1"/>
    <x v="1"/>
    <x v="0"/>
  </r>
  <r>
    <x v="10"/>
    <x v="270"/>
    <x v="1"/>
    <x v="1"/>
    <x v="17013"/>
    <x v="0"/>
    <x v="2"/>
    <x v="1"/>
    <x v="0"/>
  </r>
  <r>
    <x v="10"/>
    <x v="270"/>
    <x v="1"/>
    <x v="1"/>
    <x v="17014"/>
    <x v="0"/>
    <x v="1"/>
    <x v="1"/>
    <x v="1"/>
  </r>
  <r>
    <x v="10"/>
    <x v="270"/>
    <x v="1"/>
    <x v="1"/>
    <x v="17015"/>
    <x v="0"/>
    <x v="0"/>
    <x v="0"/>
    <x v="1"/>
  </r>
  <r>
    <x v="10"/>
    <x v="270"/>
    <x v="4"/>
    <x v="4"/>
    <x v="17016"/>
    <x v="0"/>
    <x v="0"/>
    <x v="0"/>
    <x v="0"/>
  </r>
  <r>
    <x v="10"/>
    <x v="270"/>
    <x v="4"/>
    <x v="4"/>
    <x v="17017"/>
    <x v="0"/>
    <x v="1"/>
    <x v="1"/>
    <x v="0"/>
  </r>
  <r>
    <x v="10"/>
    <x v="270"/>
    <x v="4"/>
    <x v="4"/>
    <x v="17018"/>
    <x v="0"/>
    <x v="0"/>
    <x v="0"/>
    <x v="0"/>
  </r>
  <r>
    <x v="10"/>
    <x v="270"/>
    <x v="4"/>
    <x v="4"/>
    <x v="17019"/>
    <x v="0"/>
    <x v="2"/>
    <x v="1"/>
    <x v="0"/>
  </r>
  <r>
    <x v="10"/>
    <x v="270"/>
    <x v="4"/>
    <x v="4"/>
    <x v="17020"/>
    <x v="0"/>
    <x v="2"/>
    <x v="1"/>
    <x v="0"/>
  </r>
  <r>
    <x v="10"/>
    <x v="270"/>
    <x v="4"/>
    <x v="4"/>
    <x v="17021"/>
    <x v="0"/>
    <x v="1"/>
    <x v="1"/>
    <x v="0"/>
  </r>
  <r>
    <x v="10"/>
    <x v="270"/>
    <x v="4"/>
    <x v="4"/>
    <x v="17022"/>
    <x v="0"/>
    <x v="2"/>
    <x v="1"/>
    <x v="0"/>
  </r>
  <r>
    <x v="10"/>
    <x v="270"/>
    <x v="4"/>
    <x v="4"/>
    <x v="17023"/>
    <x v="0"/>
    <x v="3"/>
    <x v="0"/>
    <x v="1"/>
  </r>
  <r>
    <x v="10"/>
    <x v="270"/>
    <x v="4"/>
    <x v="4"/>
    <x v="17024"/>
    <x v="0"/>
    <x v="2"/>
    <x v="1"/>
    <x v="0"/>
  </r>
  <r>
    <x v="10"/>
    <x v="270"/>
    <x v="4"/>
    <x v="4"/>
    <x v="17025"/>
    <x v="0"/>
    <x v="3"/>
    <x v="0"/>
    <x v="1"/>
  </r>
  <r>
    <x v="10"/>
    <x v="270"/>
    <x v="5"/>
    <x v="5"/>
    <x v="17026"/>
    <x v="0"/>
    <x v="1"/>
    <x v="1"/>
    <x v="0"/>
  </r>
  <r>
    <x v="10"/>
    <x v="270"/>
    <x v="99"/>
    <x v="99"/>
    <x v="17027"/>
    <x v="0"/>
    <x v="2"/>
    <x v="1"/>
    <x v="0"/>
  </r>
  <r>
    <x v="10"/>
    <x v="270"/>
    <x v="25"/>
    <x v="25"/>
    <x v="17028"/>
    <x v="0"/>
    <x v="2"/>
    <x v="1"/>
    <x v="0"/>
  </r>
  <r>
    <x v="10"/>
    <x v="271"/>
    <x v="0"/>
    <x v="0"/>
    <x v="17029"/>
    <x v="0"/>
    <x v="3"/>
    <x v="0"/>
    <x v="0"/>
  </r>
  <r>
    <x v="10"/>
    <x v="271"/>
    <x v="0"/>
    <x v="0"/>
    <x v="17030"/>
    <x v="0"/>
    <x v="1"/>
    <x v="1"/>
    <x v="0"/>
  </r>
  <r>
    <x v="10"/>
    <x v="271"/>
    <x v="0"/>
    <x v="0"/>
    <x v="17031"/>
    <x v="0"/>
    <x v="2"/>
    <x v="1"/>
    <x v="0"/>
  </r>
  <r>
    <x v="10"/>
    <x v="271"/>
    <x v="0"/>
    <x v="0"/>
    <x v="17032"/>
    <x v="0"/>
    <x v="2"/>
    <x v="1"/>
    <x v="0"/>
  </r>
  <r>
    <x v="10"/>
    <x v="271"/>
    <x v="0"/>
    <x v="0"/>
    <x v="17033"/>
    <x v="0"/>
    <x v="2"/>
    <x v="1"/>
    <x v="0"/>
  </r>
  <r>
    <x v="10"/>
    <x v="271"/>
    <x v="0"/>
    <x v="0"/>
    <x v="17034"/>
    <x v="0"/>
    <x v="1"/>
    <x v="1"/>
    <x v="0"/>
  </r>
  <r>
    <x v="10"/>
    <x v="271"/>
    <x v="0"/>
    <x v="0"/>
    <x v="17035"/>
    <x v="0"/>
    <x v="2"/>
    <x v="1"/>
    <x v="0"/>
  </r>
  <r>
    <x v="10"/>
    <x v="271"/>
    <x v="0"/>
    <x v="0"/>
    <x v="17036"/>
    <x v="0"/>
    <x v="2"/>
    <x v="1"/>
    <x v="0"/>
  </r>
  <r>
    <x v="10"/>
    <x v="271"/>
    <x v="1"/>
    <x v="1"/>
    <x v="17037"/>
    <x v="0"/>
    <x v="1"/>
    <x v="1"/>
    <x v="0"/>
  </r>
  <r>
    <x v="10"/>
    <x v="271"/>
    <x v="1"/>
    <x v="1"/>
    <x v="17038"/>
    <x v="0"/>
    <x v="2"/>
    <x v="1"/>
    <x v="0"/>
  </r>
  <r>
    <x v="10"/>
    <x v="271"/>
    <x v="1"/>
    <x v="1"/>
    <x v="17039"/>
    <x v="0"/>
    <x v="1"/>
    <x v="1"/>
    <x v="0"/>
  </r>
  <r>
    <x v="10"/>
    <x v="271"/>
    <x v="1"/>
    <x v="1"/>
    <x v="17040"/>
    <x v="0"/>
    <x v="1"/>
    <x v="1"/>
    <x v="0"/>
  </r>
  <r>
    <x v="10"/>
    <x v="271"/>
    <x v="1"/>
    <x v="1"/>
    <x v="17041"/>
    <x v="0"/>
    <x v="1"/>
    <x v="1"/>
    <x v="0"/>
  </r>
  <r>
    <x v="10"/>
    <x v="271"/>
    <x v="1"/>
    <x v="1"/>
    <x v="17042"/>
    <x v="0"/>
    <x v="1"/>
    <x v="1"/>
    <x v="0"/>
  </r>
  <r>
    <x v="10"/>
    <x v="271"/>
    <x v="1"/>
    <x v="1"/>
    <x v="17043"/>
    <x v="0"/>
    <x v="2"/>
    <x v="1"/>
    <x v="1"/>
  </r>
  <r>
    <x v="10"/>
    <x v="271"/>
    <x v="1"/>
    <x v="1"/>
    <x v="17044"/>
    <x v="0"/>
    <x v="2"/>
    <x v="1"/>
    <x v="0"/>
  </r>
  <r>
    <x v="10"/>
    <x v="271"/>
    <x v="1"/>
    <x v="1"/>
    <x v="17045"/>
    <x v="0"/>
    <x v="1"/>
    <x v="1"/>
    <x v="0"/>
  </r>
  <r>
    <x v="10"/>
    <x v="271"/>
    <x v="1"/>
    <x v="1"/>
    <x v="17046"/>
    <x v="0"/>
    <x v="0"/>
    <x v="0"/>
    <x v="0"/>
  </r>
  <r>
    <x v="10"/>
    <x v="271"/>
    <x v="1"/>
    <x v="1"/>
    <x v="17047"/>
    <x v="0"/>
    <x v="1"/>
    <x v="1"/>
    <x v="0"/>
  </r>
  <r>
    <x v="10"/>
    <x v="271"/>
    <x v="1"/>
    <x v="1"/>
    <x v="17048"/>
    <x v="0"/>
    <x v="1"/>
    <x v="1"/>
    <x v="0"/>
  </r>
  <r>
    <x v="10"/>
    <x v="271"/>
    <x v="1"/>
    <x v="1"/>
    <x v="17049"/>
    <x v="0"/>
    <x v="2"/>
    <x v="1"/>
    <x v="0"/>
  </r>
  <r>
    <x v="10"/>
    <x v="271"/>
    <x v="1"/>
    <x v="1"/>
    <x v="17050"/>
    <x v="0"/>
    <x v="2"/>
    <x v="1"/>
    <x v="0"/>
  </r>
  <r>
    <x v="10"/>
    <x v="271"/>
    <x v="4"/>
    <x v="4"/>
    <x v="17051"/>
    <x v="0"/>
    <x v="2"/>
    <x v="1"/>
    <x v="0"/>
  </r>
  <r>
    <x v="10"/>
    <x v="271"/>
    <x v="4"/>
    <x v="4"/>
    <x v="17052"/>
    <x v="0"/>
    <x v="1"/>
    <x v="1"/>
    <x v="0"/>
  </r>
  <r>
    <x v="10"/>
    <x v="271"/>
    <x v="4"/>
    <x v="4"/>
    <x v="17053"/>
    <x v="0"/>
    <x v="1"/>
    <x v="1"/>
    <x v="0"/>
  </r>
  <r>
    <x v="10"/>
    <x v="271"/>
    <x v="4"/>
    <x v="4"/>
    <x v="17054"/>
    <x v="0"/>
    <x v="1"/>
    <x v="1"/>
    <x v="0"/>
  </r>
  <r>
    <x v="10"/>
    <x v="271"/>
    <x v="4"/>
    <x v="4"/>
    <x v="17055"/>
    <x v="0"/>
    <x v="2"/>
    <x v="1"/>
    <x v="1"/>
  </r>
  <r>
    <x v="10"/>
    <x v="271"/>
    <x v="4"/>
    <x v="4"/>
    <x v="17056"/>
    <x v="0"/>
    <x v="3"/>
    <x v="0"/>
    <x v="0"/>
  </r>
  <r>
    <x v="10"/>
    <x v="271"/>
    <x v="4"/>
    <x v="4"/>
    <x v="17057"/>
    <x v="0"/>
    <x v="0"/>
    <x v="0"/>
    <x v="1"/>
  </r>
  <r>
    <x v="10"/>
    <x v="271"/>
    <x v="4"/>
    <x v="4"/>
    <x v="17058"/>
    <x v="0"/>
    <x v="1"/>
    <x v="1"/>
    <x v="0"/>
  </r>
  <r>
    <x v="10"/>
    <x v="271"/>
    <x v="4"/>
    <x v="4"/>
    <x v="17059"/>
    <x v="0"/>
    <x v="1"/>
    <x v="1"/>
    <x v="0"/>
  </r>
  <r>
    <x v="10"/>
    <x v="271"/>
    <x v="4"/>
    <x v="4"/>
    <x v="17060"/>
    <x v="0"/>
    <x v="2"/>
    <x v="1"/>
    <x v="0"/>
  </r>
  <r>
    <x v="10"/>
    <x v="271"/>
    <x v="4"/>
    <x v="4"/>
    <x v="17061"/>
    <x v="0"/>
    <x v="0"/>
    <x v="0"/>
    <x v="0"/>
  </r>
  <r>
    <x v="10"/>
    <x v="271"/>
    <x v="4"/>
    <x v="4"/>
    <x v="17062"/>
    <x v="0"/>
    <x v="2"/>
    <x v="1"/>
    <x v="0"/>
  </r>
  <r>
    <x v="10"/>
    <x v="271"/>
    <x v="4"/>
    <x v="4"/>
    <x v="17063"/>
    <x v="0"/>
    <x v="0"/>
    <x v="0"/>
    <x v="0"/>
  </r>
  <r>
    <x v="10"/>
    <x v="271"/>
    <x v="5"/>
    <x v="5"/>
    <x v="17064"/>
    <x v="0"/>
    <x v="1"/>
    <x v="1"/>
    <x v="0"/>
  </r>
  <r>
    <x v="10"/>
    <x v="271"/>
    <x v="5"/>
    <x v="5"/>
    <x v="17065"/>
    <x v="0"/>
    <x v="1"/>
    <x v="1"/>
    <x v="0"/>
  </r>
  <r>
    <x v="10"/>
    <x v="271"/>
    <x v="3"/>
    <x v="3"/>
    <x v="17066"/>
    <x v="0"/>
    <x v="0"/>
    <x v="0"/>
    <x v="0"/>
  </r>
  <r>
    <x v="10"/>
    <x v="271"/>
    <x v="25"/>
    <x v="25"/>
    <x v="17067"/>
    <x v="0"/>
    <x v="0"/>
    <x v="0"/>
    <x v="0"/>
  </r>
  <r>
    <x v="10"/>
    <x v="272"/>
    <x v="0"/>
    <x v="0"/>
    <x v="17068"/>
    <x v="0"/>
    <x v="1"/>
    <x v="1"/>
    <x v="0"/>
  </r>
  <r>
    <x v="10"/>
    <x v="272"/>
    <x v="0"/>
    <x v="0"/>
    <x v="17069"/>
    <x v="0"/>
    <x v="1"/>
    <x v="1"/>
    <x v="0"/>
  </r>
  <r>
    <x v="10"/>
    <x v="272"/>
    <x v="0"/>
    <x v="0"/>
    <x v="17070"/>
    <x v="0"/>
    <x v="2"/>
    <x v="1"/>
    <x v="0"/>
  </r>
  <r>
    <x v="10"/>
    <x v="272"/>
    <x v="0"/>
    <x v="0"/>
    <x v="17071"/>
    <x v="0"/>
    <x v="1"/>
    <x v="1"/>
    <x v="0"/>
  </r>
  <r>
    <x v="10"/>
    <x v="272"/>
    <x v="0"/>
    <x v="0"/>
    <x v="17072"/>
    <x v="0"/>
    <x v="1"/>
    <x v="1"/>
    <x v="0"/>
  </r>
  <r>
    <x v="10"/>
    <x v="272"/>
    <x v="0"/>
    <x v="0"/>
    <x v="17073"/>
    <x v="0"/>
    <x v="2"/>
    <x v="1"/>
    <x v="0"/>
  </r>
  <r>
    <x v="10"/>
    <x v="272"/>
    <x v="0"/>
    <x v="0"/>
    <x v="17074"/>
    <x v="0"/>
    <x v="2"/>
    <x v="1"/>
    <x v="0"/>
  </r>
  <r>
    <x v="10"/>
    <x v="272"/>
    <x v="0"/>
    <x v="0"/>
    <x v="17075"/>
    <x v="0"/>
    <x v="2"/>
    <x v="1"/>
    <x v="0"/>
  </r>
  <r>
    <x v="10"/>
    <x v="272"/>
    <x v="0"/>
    <x v="0"/>
    <x v="17076"/>
    <x v="0"/>
    <x v="2"/>
    <x v="1"/>
    <x v="0"/>
  </r>
  <r>
    <x v="10"/>
    <x v="272"/>
    <x v="0"/>
    <x v="0"/>
    <x v="17077"/>
    <x v="0"/>
    <x v="2"/>
    <x v="1"/>
    <x v="0"/>
  </r>
  <r>
    <x v="10"/>
    <x v="272"/>
    <x v="8"/>
    <x v="8"/>
    <x v="17078"/>
    <x v="0"/>
    <x v="2"/>
    <x v="1"/>
    <x v="1"/>
  </r>
  <r>
    <x v="10"/>
    <x v="272"/>
    <x v="9"/>
    <x v="9"/>
    <x v="17079"/>
    <x v="0"/>
    <x v="1"/>
    <x v="1"/>
    <x v="0"/>
  </r>
  <r>
    <x v="10"/>
    <x v="272"/>
    <x v="1"/>
    <x v="1"/>
    <x v="17080"/>
    <x v="0"/>
    <x v="2"/>
    <x v="1"/>
    <x v="0"/>
  </r>
  <r>
    <x v="10"/>
    <x v="272"/>
    <x v="1"/>
    <x v="1"/>
    <x v="17081"/>
    <x v="0"/>
    <x v="1"/>
    <x v="1"/>
    <x v="0"/>
  </r>
  <r>
    <x v="10"/>
    <x v="272"/>
    <x v="1"/>
    <x v="1"/>
    <x v="17082"/>
    <x v="0"/>
    <x v="0"/>
    <x v="0"/>
    <x v="0"/>
  </r>
  <r>
    <x v="10"/>
    <x v="272"/>
    <x v="1"/>
    <x v="1"/>
    <x v="17083"/>
    <x v="0"/>
    <x v="3"/>
    <x v="0"/>
    <x v="0"/>
  </r>
  <r>
    <x v="10"/>
    <x v="272"/>
    <x v="1"/>
    <x v="1"/>
    <x v="17084"/>
    <x v="0"/>
    <x v="2"/>
    <x v="1"/>
    <x v="0"/>
  </r>
  <r>
    <x v="10"/>
    <x v="272"/>
    <x v="1"/>
    <x v="1"/>
    <x v="17085"/>
    <x v="0"/>
    <x v="2"/>
    <x v="1"/>
    <x v="0"/>
  </r>
  <r>
    <x v="10"/>
    <x v="272"/>
    <x v="1"/>
    <x v="1"/>
    <x v="17086"/>
    <x v="0"/>
    <x v="2"/>
    <x v="1"/>
    <x v="0"/>
  </r>
  <r>
    <x v="10"/>
    <x v="272"/>
    <x v="1"/>
    <x v="1"/>
    <x v="17087"/>
    <x v="0"/>
    <x v="2"/>
    <x v="1"/>
    <x v="0"/>
  </r>
  <r>
    <x v="10"/>
    <x v="272"/>
    <x v="1"/>
    <x v="1"/>
    <x v="17088"/>
    <x v="0"/>
    <x v="1"/>
    <x v="1"/>
    <x v="0"/>
  </r>
  <r>
    <x v="10"/>
    <x v="272"/>
    <x v="1"/>
    <x v="1"/>
    <x v="17089"/>
    <x v="0"/>
    <x v="1"/>
    <x v="1"/>
    <x v="0"/>
  </r>
  <r>
    <x v="10"/>
    <x v="272"/>
    <x v="1"/>
    <x v="1"/>
    <x v="17090"/>
    <x v="0"/>
    <x v="1"/>
    <x v="1"/>
    <x v="0"/>
  </r>
  <r>
    <x v="10"/>
    <x v="272"/>
    <x v="1"/>
    <x v="1"/>
    <x v="17091"/>
    <x v="0"/>
    <x v="2"/>
    <x v="1"/>
    <x v="0"/>
  </r>
  <r>
    <x v="10"/>
    <x v="272"/>
    <x v="1"/>
    <x v="1"/>
    <x v="17092"/>
    <x v="0"/>
    <x v="1"/>
    <x v="1"/>
    <x v="0"/>
  </r>
  <r>
    <x v="10"/>
    <x v="272"/>
    <x v="1"/>
    <x v="1"/>
    <x v="17093"/>
    <x v="0"/>
    <x v="1"/>
    <x v="1"/>
    <x v="0"/>
  </r>
  <r>
    <x v="10"/>
    <x v="272"/>
    <x v="1"/>
    <x v="1"/>
    <x v="17094"/>
    <x v="0"/>
    <x v="1"/>
    <x v="1"/>
    <x v="0"/>
  </r>
  <r>
    <x v="10"/>
    <x v="272"/>
    <x v="1"/>
    <x v="1"/>
    <x v="17095"/>
    <x v="0"/>
    <x v="2"/>
    <x v="1"/>
    <x v="0"/>
  </r>
  <r>
    <x v="10"/>
    <x v="272"/>
    <x v="1"/>
    <x v="1"/>
    <x v="17096"/>
    <x v="0"/>
    <x v="2"/>
    <x v="1"/>
    <x v="0"/>
  </r>
  <r>
    <x v="10"/>
    <x v="272"/>
    <x v="1"/>
    <x v="1"/>
    <x v="17097"/>
    <x v="0"/>
    <x v="0"/>
    <x v="0"/>
    <x v="0"/>
  </r>
  <r>
    <x v="10"/>
    <x v="272"/>
    <x v="1"/>
    <x v="1"/>
    <x v="17098"/>
    <x v="0"/>
    <x v="2"/>
    <x v="1"/>
    <x v="0"/>
  </r>
  <r>
    <x v="10"/>
    <x v="272"/>
    <x v="1"/>
    <x v="1"/>
    <x v="17099"/>
    <x v="0"/>
    <x v="1"/>
    <x v="1"/>
    <x v="1"/>
  </r>
  <r>
    <x v="10"/>
    <x v="272"/>
    <x v="1"/>
    <x v="1"/>
    <x v="17100"/>
    <x v="0"/>
    <x v="3"/>
    <x v="0"/>
    <x v="1"/>
  </r>
  <r>
    <x v="10"/>
    <x v="272"/>
    <x v="1"/>
    <x v="1"/>
    <x v="17101"/>
    <x v="0"/>
    <x v="1"/>
    <x v="1"/>
    <x v="0"/>
  </r>
  <r>
    <x v="10"/>
    <x v="272"/>
    <x v="53"/>
    <x v="53"/>
    <x v="17102"/>
    <x v="0"/>
    <x v="2"/>
    <x v="1"/>
    <x v="0"/>
  </r>
  <r>
    <x v="10"/>
    <x v="272"/>
    <x v="53"/>
    <x v="53"/>
    <x v="17103"/>
    <x v="0"/>
    <x v="1"/>
    <x v="1"/>
    <x v="0"/>
  </r>
  <r>
    <x v="10"/>
    <x v="272"/>
    <x v="4"/>
    <x v="4"/>
    <x v="17104"/>
    <x v="0"/>
    <x v="2"/>
    <x v="1"/>
    <x v="0"/>
  </r>
  <r>
    <x v="10"/>
    <x v="272"/>
    <x v="4"/>
    <x v="4"/>
    <x v="17105"/>
    <x v="0"/>
    <x v="2"/>
    <x v="1"/>
    <x v="0"/>
  </r>
  <r>
    <x v="10"/>
    <x v="272"/>
    <x v="4"/>
    <x v="4"/>
    <x v="17106"/>
    <x v="0"/>
    <x v="2"/>
    <x v="1"/>
    <x v="0"/>
  </r>
  <r>
    <x v="10"/>
    <x v="272"/>
    <x v="4"/>
    <x v="4"/>
    <x v="17107"/>
    <x v="0"/>
    <x v="2"/>
    <x v="1"/>
    <x v="0"/>
  </r>
  <r>
    <x v="10"/>
    <x v="272"/>
    <x v="4"/>
    <x v="4"/>
    <x v="17108"/>
    <x v="0"/>
    <x v="1"/>
    <x v="1"/>
    <x v="0"/>
  </r>
  <r>
    <x v="10"/>
    <x v="272"/>
    <x v="4"/>
    <x v="4"/>
    <x v="17109"/>
    <x v="0"/>
    <x v="2"/>
    <x v="1"/>
    <x v="0"/>
  </r>
  <r>
    <x v="10"/>
    <x v="272"/>
    <x v="4"/>
    <x v="4"/>
    <x v="17110"/>
    <x v="0"/>
    <x v="3"/>
    <x v="0"/>
    <x v="0"/>
  </r>
  <r>
    <x v="10"/>
    <x v="272"/>
    <x v="4"/>
    <x v="4"/>
    <x v="17111"/>
    <x v="0"/>
    <x v="2"/>
    <x v="1"/>
    <x v="0"/>
  </r>
  <r>
    <x v="10"/>
    <x v="272"/>
    <x v="4"/>
    <x v="4"/>
    <x v="17112"/>
    <x v="0"/>
    <x v="2"/>
    <x v="1"/>
    <x v="0"/>
  </r>
  <r>
    <x v="10"/>
    <x v="272"/>
    <x v="4"/>
    <x v="4"/>
    <x v="17113"/>
    <x v="0"/>
    <x v="0"/>
    <x v="0"/>
    <x v="1"/>
  </r>
  <r>
    <x v="10"/>
    <x v="272"/>
    <x v="4"/>
    <x v="4"/>
    <x v="17114"/>
    <x v="0"/>
    <x v="0"/>
    <x v="0"/>
    <x v="1"/>
  </r>
  <r>
    <x v="10"/>
    <x v="272"/>
    <x v="4"/>
    <x v="4"/>
    <x v="17115"/>
    <x v="0"/>
    <x v="0"/>
    <x v="0"/>
    <x v="1"/>
  </r>
  <r>
    <x v="10"/>
    <x v="272"/>
    <x v="4"/>
    <x v="4"/>
    <x v="17116"/>
    <x v="0"/>
    <x v="0"/>
    <x v="0"/>
    <x v="0"/>
  </r>
  <r>
    <x v="10"/>
    <x v="272"/>
    <x v="4"/>
    <x v="4"/>
    <x v="17117"/>
    <x v="0"/>
    <x v="2"/>
    <x v="1"/>
    <x v="0"/>
  </r>
  <r>
    <x v="10"/>
    <x v="272"/>
    <x v="4"/>
    <x v="4"/>
    <x v="17118"/>
    <x v="0"/>
    <x v="2"/>
    <x v="1"/>
    <x v="0"/>
  </r>
  <r>
    <x v="10"/>
    <x v="272"/>
    <x v="4"/>
    <x v="4"/>
    <x v="17119"/>
    <x v="0"/>
    <x v="1"/>
    <x v="1"/>
    <x v="0"/>
  </r>
  <r>
    <x v="10"/>
    <x v="272"/>
    <x v="4"/>
    <x v="4"/>
    <x v="17120"/>
    <x v="0"/>
    <x v="2"/>
    <x v="1"/>
    <x v="0"/>
  </r>
  <r>
    <x v="10"/>
    <x v="272"/>
    <x v="4"/>
    <x v="4"/>
    <x v="17121"/>
    <x v="0"/>
    <x v="0"/>
    <x v="0"/>
    <x v="1"/>
  </r>
  <r>
    <x v="10"/>
    <x v="272"/>
    <x v="4"/>
    <x v="4"/>
    <x v="17122"/>
    <x v="0"/>
    <x v="1"/>
    <x v="1"/>
    <x v="0"/>
  </r>
  <r>
    <x v="10"/>
    <x v="272"/>
    <x v="5"/>
    <x v="5"/>
    <x v="17123"/>
    <x v="0"/>
    <x v="0"/>
    <x v="0"/>
    <x v="0"/>
  </r>
  <r>
    <x v="10"/>
    <x v="272"/>
    <x v="5"/>
    <x v="5"/>
    <x v="17124"/>
    <x v="0"/>
    <x v="2"/>
    <x v="1"/>
    <x v="0"/>
  </r>
  <r>
    <x v="10"/>
    <x v="272"/>
    <x v="5"/>
    <x v="5"/>
    <x v="17125"/>
    <x v="0"/>
    <x v="1"/>
    <x v="1"/>
    <x v="0"/>
  </r>
  <r>
    <x v="10"/>
    <x v="272"/>
    <x v="5"/>
    <x v="5"/>
    <x v="17126"/>
    <x v="0"/>
    <x v="0"/>
    <x v="0"/>
    <x v="0"/>
  </r>
  <r>
    <x v="10"/>
    <x v="272"/>
    <x v="99"/>
    <x v="99"/>
    <x v="17127"/>
    <x v="0"/>
    <x v="2"/>
    <x v="1"/>
    <x v="0"/>
  </r>
  <r>
    <x v="10"/>
    <x v="272"/>
    <x v="3"/>
    <x v="3"/>
    <x v="17128"/>
    <x v="0"/>
    <x v="0"/>
    <x v="0"/>
    <x v="0"/>
  </r>
  <r>
    <x v="10"/>
    <x v="272"/>
    <x v="3"/>
    <x v="3"/>
    <x v="17129"/>
    <x v="0"/>
    <x v="2"/>
    <x v="1"/>
    <x v="0"/>
  </r>
  <r>
    <x v="10"/>
    <x v="272"/>
    <x v="127"/>
    <x v="127"/>
    <x v="17130"/>
    <x v="0"/>
    <x v="2"/>
    <x v="1"/>
    <x v="0"/>
  </r>
  <r>
    <x v="10"/>
    <x v="272"/>
    <x v="127"/>
    <x v="127"/>
    <x v="17131"/>
    <x v="0"/>
    <x v="0"/>
    <x v="0"/>
    <x v="0"/>
  </r>
  <r>
    <x v="10"/>
    <x v="273"/>
    <x v="0"/>
    <x v="0"/>
    <x v="17132"/>
    <x v="0"/>
    <x v="2"/>
    <x v="1"/>
    <x v="0"/>
  </r>
  <r>
    <x v="10"/>
    <x v="273"/>
    <x v="0"/>
    <x v="0"/>
    <x v="17133"/>
    <x v="0"/>
    <x v="2"/>
    <x v="1"/>
    <x v="0"/>
  </r>
  <r>
    <x v="10"/>
    <x v="273"/>
    <x v="0"/>
    <x v="0"/>
    <x v="17134"/>
    <x v="0"/>
    <x v="2"/>
    <x v="1"/>
    <x v="0"/>
  </r>
  <r>
    <x v="10"/>
    <x v="273"/>
    <x v="0"/>
    <x v="0"/>
    <x v="17135"/>
    <x v="0"/>
    <x v="1"/>
    <x v="1"/>
    <x v="0"/>
  </r>
  <r>
    <x v="10"/>
    <x v="273"/>
    <x v="0"/>
    <x v="0"/>
    <x v="17136"/>
    <x v="0"/>
    <x v="2"/>
    <x v="1"/>
    <x v="0"/>
  </r>
  <r>
    <x v="10"/>
    <x v="273"/>
    <x v="1"/>
    <x v="1"/>
    <x v="17137"/>
    <x v="0"/>
    <x v="2"/>
    <x v="1"/>
    <x v="0"/>
  </r>
  <r>
    <x v="10"/>
    <x v="273"/>
    <x v="1"/>
    <x v="1"/>
    <x v="17138"/>
    <x v="0"/>
    <x v="1"/>
    <x v="1"/>
    <x v="0"/>
  </r>
  <r>
    <x v="10"/>
    <x v="273"/>
    <x v="1"/>
    <x v="1"/>
    <x v="17139"/>
    <x v="0"/>
    <x v="1"/>
    <x v="1"/>
    <x v="1"/>
  </r>
  <r>
    <x v="10"/>
    <x v="273"/>
    <x v="1"/>
    <x v="1"/>
    <x v="17140"/>
    <x v="0"/>
    <x v="2"/>
    <x v="1"/>
    <x v="0"/>
  </r>
  <r>
    <x v="10"/>
    <x v="273"/>
    <x v="1"/>
    <x v="1"/>
    <x v="17141"/>
    <x v="0"/>
    <x v="2"/>
    <x v="1"/>
    <x v="0"/>
  </r>
  <r>
    <x v="10"/>
    <x v="273"/>
    <x v="1"/>
    <x v="1"/>
    <x v="17142"/>
    <x v="0"/>
    <x v="1"/>
    <x v="1"/>
    <x v="0"/>
  </r>
  <r>
    <x v="10"/>
    <x v="273"/>
    <x v="1"/>
    <x v="1"/>
    <x v="17143"/>
    <x v="0"/>
    <x v="1"/>
    <x v="1"/>
    <x v="0"/>
  </r>
  <r>
    <x v="10"/>
    <x v="273"/>
    <x v="1"/>
    <x v="1"/>
    <x v="17144"/>
    <x v="0"/>
    <x v="1"/>
    <x v="1"/>
    <x v="0"/>
  </r>
  <r>
    <x v="10"/>
    <x v="273"/>
    <x v="1"/>
    <x v="1"/>
    <x v="17145"/>
    <x v="0"/>
    <x v="0"/>
    <x v="0"/>
    <x v="1"/>
  </r>
  <r>
    <x v="10"/>
    <x v="273"/>
    <x v="4"/>
    <x v="4"/>
    <x v="17146"/>
    <x v="0"/>
    <x v="2"/>
    <x v="1"/>
    <x v="0"/>
  </r>
  <r>
    <x v="10"/>
    <x v="273"/>
    <x v="4"/>
    <x v="4"/>
    <x v="17147"/>
    <x v="0"/>
    <x v="1"/>
    <x v="1"/>
    <x v="0"/>
  </r>
  <r>
    <x v="10"/>
    <x v="273"/>
    <x v="4"/>
    <x v="4"/>
    <x v="17148"/>
    <x v="0"/>
    <x v="0"/>
    <x v="0"/>
    <x v="0"/>
  </r>
  <r>
    <x v="10"/>
    <x v="273"/>
    <x v="4"/>
    <x v="4"/>
    <x v="17149"/>
    <x v="0"/>
    <x v="0"/>
    <x v="0"/>
    <x v="0"/>
  </r>
  <r>
    <x v="10"/>
    <x v="273"/>
    <x v="4"/>
    <x v="4"/>
    <x v="17150"/>
    <x v="0"/>
    <x v="2"/>
    <x v="1"/>
    <x v="0"/>
  </r>
  <r>
    <x v="10"/>
    <x v="273"/>
    <x v="4"/>
    <x v="4"/>
    <x v="17151"/>
    <x v="0"/>
    <x v="2"/>
    <x v="1"/>
    <x v="0"/>
  </r>
  <r>
    <x v="10"/>
    <x v="273"/>
    <x v="4"/>
    <x v="4"/>
    <x v="17152"/>
    <x v="0"/>
    <x v="3"/>
    <x v="0"/>
    <x v="0"/>
  </r>
  <r>
    <x v="10"/>
    <x v="273"/>
    <x v="4"/>
    <x v="4"/>
    <x v="17153"/>
    <x v="0"/>
    <x v="0"/>
    <x v="0"/>
    <x v="0"/>
  </r>
  <r>
    <x v="10"/>
    <x v="273"/>
    <x v="4"/>
    <x v="4"/>
    <x v="17154"/>
    <x v="0"/>
    <x v="1"/>
    <x v="1"/>
    <x v="0"/>
  </r>
  <r>
    <x v="10"/>
    <x v="273"/>
    <x v="5"/>
    <x v="5"/>
    <x v="17155"/>
    <x v="0"/>
    <x v="2"/>
    <x v="1"/>
    <x v="0"/>
  </r>
  <r>
    <x v="10"/>
    <x v="273"/>
    <x v="99"/>
    <x v="99"/>
    <x v="17156"/>
    <x v="0"/>
    <x v="1"/>
    <x v="1"/>
    <x v="0"/>
  </r>
  <r>
    <x v="10"/>
    <x v="273"/>
    <x v="25"/>
    <x v="25"/>
    <x v="17157"/>
    <x v="0"/>
    <x v="0"/>
    <x v="0"/>
    <x v="0"/>
  </r>
  <r>
    <x v="10"/>
    <x v="274"/>
    <x v="0"/>
    <x v="0"/>
    <x v="17158"/>
    <x v="0"/>
    <x v="2"/>
    <x v="1"/>
    <x v="0"/>
  </r>
  <r>
    <x v="10"/>
    <x v="274"/>
    <x v="0"/>
    <x v="0"/>
    <x v="17159"/>
    <x v="0"/>
    <x v="2"/>
    <x v="1"/>
    <x v="0"/>
  </r>
  <r>
    <x v="10"/>
    <x v="274"/>
    <x v="0"/>
    <x v="0"/>
    <x v="17160"/>
    <x v="0"/>
    <x v="1"/>
    <x v="1"/>
    <x v="0"/>
  </r>
  <r>
    <x v="10"/>
    <x v="274"/>
    <x v="1"/>
    <x v="1"/>
    <x v="17161"/>
    <x v="0"/>
    <x v="2"/>
    <x v="1"/>
    <x v="0"/>
  </r>
  <r>
    <x v="10"/>
    <x v="274"/>
    <x v="1"/>
    <x v="1"/>
    <x v="17162"/>
    <x v="0"/>
    <x v="2"/>
    <x v="1"/>
    <x v="0"/>
  </r>
  <r>
    <x v="10"/>
    <x v="274"/>
    <x v="1"/>
    <x v="1"/>
    <x v="17163"/>
    <x v="0"/>
    <x v="2"/>
    <x v="1"/>
    <x v="0"/>
  </r>
  <r>
    <x v="10"/>
    <x v="274"/>
    <x v="1"/>
    <x v="1"/>
    <x v="17164"/>
    <x v="0"/>
    <x v="2"/>
    <x v="1"/>
    <x v="0"/>
  </r>
  <r>
    <x v="10"/>
    <x v="274"/>
    <x v="4"/>
    <x v="4"/>
    <x v="17165"/>
    <x v="0"/>
    <x v="1"/>
    <x v="1"/>
    <x v="0"/>
  </r>
  <r>
    <x v="10"/>
    <x v="274"/>
    <x v="4"/>
    <x v="4"/>
    <x v="17166"/>
    <x v="0"/>
    <x v="2"/>
    <x v="1"/>
    <x v="0"/>
  </r>
  <r>
    <x v="10"/>
    <x v="274"/>
    <x v="4"/>
    <x v="4"/>
    <x v="17167"/>
    <x v="0"/>
    <x v="2"/>
    <x v="1"/>
    <x v="0"/>
  </r>
  <r>
    <x v="10"/>
    <x v="274"/>
    <x v="4"/>
    <x v="4"/>
    <x v="17168"/>
    <x v="0"/>
    <x v="2"/>
    <x v="1"/>
    <x v="0"/>
  </r>
  <r>
    <x v="10"/>
    <x v="274"/>
    <x v="5"/>
    <x v="5"/>
    <x v="17169"/>
    <x v="0"/>
    <x v="2"/>
    <x v="1"/>
    <x v="0"/>
  </r>
  <r>
    <x v="10"/>
    <x v="275"/>
    <x v="0"/>
    <x v="0"/>
    <x v="17170"/>
    <x v="0"/>
    <x v="2"/>
    <x v="1"/>
    <x v="0"/>
  </r>
  <r>
    <x v="10"/>
    <x v="275"/>
    <x v="0"/>
    <x v="0"/>
    <x v="17171"/>
    <x v="0"/>
    <x v="2"/>
    <x v="1"/>
    <x v="0"/>
  </r>
  <r>
    <x v="10"/>
    <x v="275"/>
    <x v="0"/>
    <x v="0"/>
    <x v="17172"/>
    <x v="0"/>
    <x v="2"/>
    <x v="1"/>
    <x v="0"/>
  </r>
  <r>
    <x v="10"/>
    <x v="275"/>
    <x v="0"/>
    <x v="0"/>
    <x v="17173"/>
    <x v="0"/>
    <x v="2"/>
    <x v="1"/>
    <x v="0"/>
  </r>
  <r>
    <x v="10"/>
    <x v="275"/>
    <x v="1"/>
    <x v="1"/>
    <x v="17174"/>
    <x v="0"/>
    <x v="2"/>
    <x v="1"/>
    <x v="0"/>
  </r>
  <r>
    <x v="10"/>
    <x v="275"/>
    <x v="1"/>
    <x v="1"/>
    <x v="17175"/>
    <x v="0"/>
    <x v="2"/>
    <x v="1"/>
    <x v="0"/>
  </r>
  <r>
    <x v="10"/>
    <x v="275"/>
    <x v="1"/>
    <x v="1"/>
    <x v="17176"/>
    <x v="0"/>
    <x v="2"/>
    <x v="1"/>
    <x v="0"/>
  </r>
  <r>
    <x v="10"/>
    <x v="275"/>
    <x v="1"/>
    <x v="1"/>
    <x v="17177"/>
    <x v="0"/>
    <x v="1"/>
    <x v="1"/>
    <x v="0"/>
  </r>
  <r>
    <x v="10"/>
    <x v="275"/>
    <x v="1"/>
    <x v="1"/>
    <x v="17178"/>
    <x v="0"/>
    <x v="2"/>
    <x v="1"/>
    <x v="0"/>
  </r>
  <r>
    <x v="10"/>
    <x v="275"/>
    <x v="1"/>
    <x v="1"/>
    <x v="17179"/>
    <x v="0"/>
    <x v="2"/>
    <x v="1"/>
    <x v="1"/>
  </r>
  <r>
    <x v="10"/>
    <x v="275"/>
    <x v="4"/>
    <x v="4"/>
    <x v="17180"/>
    <x v="0"/>
    <x v="1"/>
    <x v="1"/>
    <x v="0"/>
  </r>
  <r>
    <x v="10"/>
    <x v="275"/>
    <x v="4"/>
    <x v="4"/>
    <x v="17181"/>
    <x v="0"/>
    <x v="2"/>
    <x v="1"/>
    <x v="0"/>
  </r>
  <r>
    <x v="10"/>
    <x v="275"/>
    <x v="4"/>
    <x v="4"/>
    <x v="17182"/>
    <x v="0"/>
    <x v="0"/>
    <x v="0"/>
    <x v="1"/>
  </r>
  <r>
    <x v="10"/>
    <x v="275"/>
    <x v="4"/>
    <x v="4"/>
    <x v="17183"/>
    <x v="0"/>
    <x v="0"/>
    <x v="0"/>
    <x v="0"/>
  </r>
  <r>
    <x v="10"/>
    <x v="275"/>
    <x v="4"/>
    <x v="4"/>
    <x v="17184"/>
    <x v="0"/>
    <x v="1"/>
    <x v="1"/>
    <x v="0"/>
  </r>
  <r>
    <x v="10"/>
    <x v="275"/>
    <x v="5"/>
    <x v="5"/>
    <x v="17185"/>
    <x v="0"/>
    <x v="0"/>
    <x v="0"/>
    <x v="0"/>
  </r>
  <r>
    <x v="10"/>
    <x v="276"/>
    <x v="7"/>
    <x v="7"/>
    <x v="17186"/>
    <x v="0"/>
    <x v="1"/>
    <x v="1"/>
    <x v="0"/>
  </r>
  <r>
    <x v="10"/>
    <x v="276"/>
    <x v="7"/>
    <x v="7"/>
    <x v="17187"/>
    <x v="0"/>
    <x v="2"/>
    <x v="1"/>
    <x v="0"/>
  </r>
  <r>
    <x v="10"/>
    <x v="276"/>
    <x v="7"/>
    <x v="7"/>
    <x v="17188"/>
    <x v="0"/>
    <x v="0"/>
    <x v="0"/>
    <x v="1"/>
  </r>
  <r>
    <x v="10"/>
    <x v="276"/>
    <x v="7"/>
    <x v="7"/>
    <x v="17189"/>
    <x v="0"/>
    <x v="3"/>
    <x v="0"/>
    <x v="1"/>
  </r>
  <r>
    <x v="10"/>
    <x v="276"/>
    <x v="7"/>
    <x v="7"/>
    <x v="17190"/>
    <x v="0"/>
    <x v="0"/>
    <x v="0"/>
    <x v="1"/>
  </r>
  <r>
    <x v="10"/>
    <x v="276"/>
    <x v="7"/>
    <x v="7"/>
    <x v="17191"/>
    <x v="0"/>
    <x v="2"/>
    <x v="1"/>
    <x v="1"/>
  </r>
  <r>
    <x v="10"/>
    <x v="276"/>
    <x v="7"/>
    <x v="7"/>
    <x v="17192"/>
    <x v="0"/>
    <x v="0"/>
    <x v="0"/>
    <x v="0"/>
  </r>
  <r>
    <x v="10"/>
    <x v="276"/>
    <x v="7"/>
    <x v="7"/>
    <x v="17193"/>
    <x v="0"/>
    <x v="0"/>
    <x v="0"/>
    <x v="1"/>
  </r>
  <r>
    <x v="10"/>
    <x v="276"/>
    <x v="7"/>
    <x v="7"/>
    <x v="17194"/>
    <x v="0"/>
    <x v="0"/>
    <x v="0"/>
    <x v="1"/>
  </r>
  <r>
    <x v="10"/>
    <x v="276"/>
    <x v="7"/>
    <x v="7"/>
    <x v="17195"/>
    <x v="0"/>
    <x v="0"/>
    <x v="0"/>
    <x v="1"/>
  </r>
  <r>
    <x v="10"/>
    <x v="276"/>
    <x v="7"/>
    <x v="7"/>
    <x v="17196"/>
    <x v="0"/>
    <x v="2"/>
    <x v="1"/>
    <x v="1"/>
  </r>
  <r>
    <x v="10"/>
    <x v="276"/>
    <x v="34"/>
    <x v="34"/>
    <x v="17197"/>
    <x v="0"/>
    <x v="3"/>
    <x v="0"/>
    <x v="1"/>
  </r>
  <r>
    <x v="10"/>
    <x v="276"/>
    <x v="34"/>
    <x v="34"/>
    <x v="17198"/>
    <x v="0"/>
    <x v="2"/>
    <x v="1"/>
    <x v="0"/>
  </r>
  <r>
    <x v="10"/>
    <x v="276"/>
    <x v="34"/>
    <x v="34"/>
    <x v="17199"/>
    <x v="0"/>
    <x v="1"/>
    <x v="1"/>
    <x v="0"/>
  </r>
  <r>
    <x v="10"/>
    <x v="276"/>
    <x v="34"/>
    <x v="34"/>
    <x v="17200"/>
    <x v="0"/>
    <x v="0"/>
    <x v="0"/>
    <x v="0"/>
  </r>
  <r>
    <x v="10"/>
    <x v="276"/>
    <x v="34"/>
    <x v="34"/>
    <x v="17201"/>
    <x v="0"/>
    <x v="1"/>
    <x v="1"/>
    <x v="0"/>
  </r>
  <r>
    <x v="10"/>
    <x v="276"/>
    <x v="34"/>
    <x v="34"/>
    <x v="17202"/>
    <x v="0"/>
    <x v="2"/>
    <x v="1"/>
    <x v="1"/>
  </r>
  <r>
    <x v="10"/>
    <x v="276"/>
    <x v="34"/>
    <x v="34"/>
    <x v="17203"/>
    <x v="0"/>
    <x v="1"/>
    <x v="1"/>
    <x v="0"/>
  </r>
  <r>
    <x v="10"/>
    <x v="276"/>
    <x v="34"/>
    <x v="34"/>
    <x v="17204"/>
    <x v="0"/>
    <x v="2"/>
    <x v="1"/>
    <x v="0"/>
  </r>
  <r>
    <x v="10"/>
    <x v="276"/>
    <x v="34"/>
    <x v="34"/>
    <x v="17205"/>
    <x v="0"/>
    <x v="2"/>
    <x v="1"/>
    <x v="0"/>
  </r>
  <r>
    <x v="10"/>
    <x v="276"/>
    <x v="34"/>
    <x v="34"/>
    <x v="17206"/>
    <x v="0"/>
    <x v="2"/>
    <x v="1"/>
    <x v="0"/>
  </r>
  <r>
    <x v="10"/>
    <x v="276"/>
    <x v="34"/>
    <x v="34"/>
    <x v="17207"/>
    <x v="0"/>
    <x v="3"/>
    <x v="0"/>
    <x v="0"/>
  </r>
  <r>
    <x v="10"/>
    <x v="276"/>
    <x v="34"/>
    <x v="34"/>
    <x v="17208"/>
    <x v="0"/>
    <x v="2"/>
    <x v="1"/>
    <x v="0"/>
  </r>
  <r>
    <x v="10"/>
    <x v="276"/>
    <x v="34"/>
    <x v="34"/>
    <x v="17209"/>
    <x v="0"/>
    <x v="2"/>
    <x v="1"/>
    <x v="0"/>
  </r>
  <r>
    <x v="10"/>
    <x v="276"/>
    <x v="34"/>
    <x v="34"/>
    <x v="17210"/>
    <x v="0"/>
    <x v="2"/>
    <x v="1"/>
    <x v="0"/>
  </r>
  <r>
    <x v="10"/>
    <x v="276"/>
    <x v="34"/>
    <x v="34"/>
    <x v="17211"/>
    <x v="0"/>
    <x v="1"/>
    <x v="1"/>
    <x v="0"/>
  </r>
  <r>
    <x v="10"/>
    <x v="276"/>
    <x v="34"/>
    <x v="34"/>
    <x v="17212"/>
    <x v="0"/>
    <x v="2"/>
    <x v="1"/>
    <x v="0"/>
  </r>
  <r>
    <x v="10"/>
    <x v="276"/>
    <x v="34"/>
    <x v="34"/>
    <x v="17213"/>
    <x v="0"/>
    <x v="2"/>
    <x v="1"/>
    <x v="0"/>
  </r>
  <r>
    <x v="10"/>
    <x v="276"/>
    <x v="34"/>
    <x v="34"/>
    <x v="17214"/>
    <x v="0"/>
    <x v="0"/>
    <x v="0"/>
    <x v="0"/>
  </r>
  <r>
    <x v="10"/>
    <x v="276"/>
    <x v="34"/>
    <x v="34"/>
    <x v="17215"/>
    <x v="0"/>
    <x v="2"/>
    <x v="1"/>
    <x v="0"/>
  </r>
  <r>
    <x v="10"/>
    <x v="276"/>
    <x v="34"/>
    <x v="34"/>
    <x v="17216"/>
    <x v="0"/>
    <x v="2"/>
    <x v="1"/>
    <x v="0"/>
  </r>
  <r>
    <x v="10"/>
    <x v="276"/>
    <x v="34"/>
    <x v="34"/>
    <x v="17217"/>
    <x v="0"/>
    <x v="2"/>
    <x v="1"/>
    <x v="0"/>
  </r>
  <r>
    <x v="10"/>
    <x v="276"/>
    <x v="34"/>
    <x v="34"/>
    <x v="17218"/>
    <x v="0"/>
    <x v="2"/>
    <x v="1"/>
    <x v="0"/>
  </r>
  <r>
    <x v="10"/>
    <x v="276"/>
    <x v="34"/>
    <x v="34"/>
    <x v="17219"/>
    <x v="0"/>
    <x v="1"/>
    <x v="1"/>
    <x v="0"/>
  </r>
  <r>
    <x v="10"/>
    <x v="276"/>
    <x v="34"/>
    <x v="34"/>
    <x v="17220"/>
    <x v="0"/>
    <x v="0"/>
    <x v="0"/>
    <x v="0"/>
  </r>
  <r>
    <x v="10"/>
    <x v="276"/>
    <x v="34"/>
    <x v="34"/>
    <x v="17221"/>
    <x v="0"/>
    <x v="2"/>
    <x v="1"/>
    <x v="0"/>
  </r>
  <r>
    <x v="10"/>
    <x v="276"/>
    <x v="34"/>
    <x v="34"/>
    <x v="17222"/>
    <x v="0"/>
    <x v="1"/>
    <x v="1"/>
    <x v="0"/>
  </r>
  <r>
    <x v="10"/>
    <x v="276"/>
    <x v="34"/>
    <x v="34"/>
    <x v="17223"/>
    <x v="0"/>
    <x v="0"/>
    <x v="0"/>
    <x v="1"/>
  </r>
  <r>
    <x v="10"/>
    <x v="276"/>
    <x v="34"/>
    <x v="34"/>
    <x v="17224"/>
    <x v="0"/>
    <x v="1"/>
    <x v="1"/>
    <x v="0"/>
  </r>
  <r>
    <x v="10"/>
    <x v="276"/>
    <x v="34"/>
    <x v="34"/>
    <x v="17225"/>
    <x v="0"/>
    <x v="2"/>
    <x v="1"/>
    <x v="0"/>
  </r>
  <r>
    <x v="10"/>
    <x v="276"/>
    <x v="34"/>
    <x v="34"/>
    <x v="17226"/>
    <x v="0"/>
    <x v="2"/>
    <x v="1"/>
    <x v="0"/>
  </r>
  <r>
    <x v="10"/>
    <x v="276"/>
    <x v="34"/>
    <x v="34"/>
    <x v="17227"/>
    <x v="0"/>
    <x v="2"/>
    <x v="1"/>
    <x v="0"/>
  </r>
  <r>
    <x v="10"/>
    <x v="276"/>
    <x v="34"/>
    <x v="34"/>
    <x v="17228"/>
    <x v="0"/>
    <x v="2"/>
    <x v="1"/>
    <x v="0"/>
  </r>
  <r>
    <x v="10"/>
    <x v="276"/>
    <x v="34"/>
    <x v="34"/>
    <x v="17229"/>
    <x v="0"/>
    <x v="0"/>
    <x v="0"/>
    <x v="0"/>
  </r>
  <r>
    <x v="10"/>
    <x v="276"/>
    <x v="34"/>
    <x v="34"/>
    <x v="17230"/>
    <x v="0"/>
    <x v="2"/>
    <x v="1"/>
    <x v="0"/>
  </r>
  <r>
    <x v="10"/>
    <x v="276"/>
    <x v="34"/>
    <x v="34"/>
    <x v="17231"/>
    <x v="0"/>
    <x v="2"/>
    <x v="1"/>
    <x v="0"/>
  </r>
  <r>
    <x v="10"/>
    <x v="276"/>
    <x v="34"/>
    <x v="34"/>
    <x v="17232"/>
    <x v="0"/>
    <x v="2"/>
    <x v="1"/>
    <x v="0"/>
  </r>
  <r>
    <x v="10"/>
    <x v="276"/>
    <x v="34"/>
    <x v="34"/>
    <x v="17233"/>
    <x v="0"/>
    <x v="2"/>
    <x v="1"/>
    <x v="0"/>
  </r>
  <r>
    <x v="10"/>
    <x v="276"/>
    <x v="34"/>
    <x v="34"/>
    <x v="17234"/>
    <x v="0"/>
    <x v="2"/>
    <x v="1"/>
    <x v="0"/>
  </r>
  <r>
    <x v="10"/>
    <x v="276"/>
    <x v="34"/>
    <x v="34"/>
    <x v="17235"/>
    <x v="0"/>
    <x v="2"/>
    <x v="1"/>
    <x v="0"/>
  </r>
  <r>
    <x v="10"/>
    <x v="276"/>
    <x v="34"/>
    <x v="34"/>
    <x v="17236"/>
    <x v="0"/>
    <x v="3"/>
    <x v="0"/>
    <x v="0"/>
  </r>
  <r>
    <x v="10"/>
    <x v="276"/>
    <x v="34"/>
    <x v="34"/>
    <x v="17237"/>
    <x v="0"/>
    <x v="2"/>
    <x v="1"/>
    <x v="0"/>
  </r>
  <r>
    <x v="10"/>
    <x v="276"/>
    <x v="34"/>
    <x v="34"/>
    <x v="17238"/>
    <x v="0"/>
    <x v="1"/>
    <x v="1"/>
    <x v="1"/>
  </r>
  <r>
    <x v="10"/>
    <x v="276"/>
    <x v="34"/>
    <x v="34"/>
    <x v="17239"/>
    <x v="0"/>
    <x v="1"/>
    <x v="1"/>
    <x v="0"/>
  </r>
  <r>
    <x v="10"/>
    <x v="276"/>
    <x v="34"/>
    <x v="34"/>
    <x v="17240"/>
    <x v="0"/>
    <x v="2"/>
    <x v="1"/>
    <x v="0"/>
  </r>
  <r>
    <x v="10"/>
    <x v="276"/>
    <x v="34"/>
    <x v="34"/>
    <x v="17241"/>
    <x v="0"/>
    <x v="2"/>
    <x v="1"/>
    <x v="0"/>
  </r>
  <r>
    <x v="10"/>
    <x v="276"/>
    <x v="34"/>
    <x v="34"/>
    <x v="17242"/>
    <x v="0"/>
    <x v="2"/>
    <x v="1"/>
    <x v="0"/>
  </r>
  <r>
    <x v="10"/>
    <x v="276"/>
    <x v="34"/>
    <x v="34"/>
    <x v="17243"/>
    <x v="0"/>
    <x v="1"/>
    <x v="1"/>
    <x v="0"/>
  </r>
  <r>
    <x v="10"/>
    <x v="276"/>
    <x v="34"/>
    <x v="34"/>
    <x v="17244"/>
    <x v="0"/>
    <x v="2"/>
    <x v="1"/>
    <x v="0"/>
  </r>
  <r>
    <x v="10"/>
    <x v="276"/>
    <x v="34"/>
    <x v="34"/>
    <x v="17245"/>
    <x v="0"/>
    <x v="1"/>
    <x v="1"/>
    <x v="0"/>
  </r>
  <r>
    <x v="10"/>
    <x v="276"/>
    <x v="34"/>
    <x v="34"/>
    <x v="17246"/>
    <x v="0"/>
    <x v="2"/>
    <x v="1"/>
    <x v="0"/>
  </r>
  <r>
    <x v="10"/>
    <x v="276"/>
    <x v="34"/>
    <x v="34"/>
    <x v="17247"/>
    <x v="0"/>
    <x v="1"/>
    <x v="1"/>
    <x v="1"/>
  </r>
  <r>
    <x v="10"/>
    <x v="276"/>
    <x v="34"/>
    <x v="34"/>
    <x v="17248"/>
    <x v="0"/>
    <x v="1"/>
    <x v="1"/>
    <x v="0"/>
  </r>
  <r>
    <x v="10"/>
    <x v="276"/>
    <x v="34"/>
    <x v="34"/>
    <x v="17249"/>
    <x v="0"/>
    <x v="2"/>
    <x v="1"/>
    <x v="0"/>
  </r>
  <r>
    <x v="10"/>
    <x v="276"/>
    <x v="34"/>
    <x v="34"/>
    <x v="17250"/>
    <x v="0"/>
    <x v="1"/>
    <x v="1"/>
    <x v="0"/>
  </r>
  <r>
    <x v="10"/>
    <x v="276"/>
    <x v="34"/>
    <x v="34"/>
    <x v="17251"/>
    <x v="0"/>
    <x v="2"/>
    <x v="1"/>
    <x v="0"/>
  </r>
  <r>
    <x v="10"/>
    <x v="276"/>
    <x v="34"/>
    <x v="34"/>
    <x v="17252"/>
    <x v="0"/>
    <x v="2"/>
    <x v="1"/>
    <x v="0"/>
  </r>
  <r>
    <x v="10"/>
    <x v="276"/>
    <x v="34"/>
    <x v="34"/>
    <x v="17253"/>
    <x v="0"/>
    <x v="0"/>
    <x v="0"/>
    <x v="1"/>
  </r>
  <r>
    <x v="10"/>
    <x v="276"/>
    <x v="34"/>
    <x v="34"/>
    <x v="17254"/>
    <x v="0"/>
    <x v="1"/>
    <x v="1"/>
    <x v="0"/>
  </r>
  <r>
    <x v="10"/>
    <x v="276"/>
    <x v="34"/>
    <x v="34"/>
    <x v="17255"/>
    <x v="0"/>
    <x v="2"/>
    <x v="1"/>
    <x v="0"/>
  </r>
  <r>
    <x v="10"/>
    <x v="276"/>
    <x v="34"/>
    <x v="34"/>
    <x v="17256"/>
    <x v="0"/>
    <x v="2"/>
    <x v="1"/>
    <x v="0"/>
  </r>
  <r>
    <x v="10"/>
    <x v="276"/>
    <x v="34"/>
    <x v="34"/>
    <x v="17257"/>
    <x v="0"/>
    <x v="4"/>
    <x v="1"/>
    <x v="0"/>
  </r>
  <r>
    <x v="10"/>
    <x v="276"/>
    <x v="34"/>
    <x v="34"/>
    <x v="17258"/>
    <x v="0"/>
    <x v="1"/>
    <x v="1"/>
    <x v="1"/>
  </r>
  <r>
    <x v="10"/>
    <x v="276"/>
    <x v="34"/>
    <x v="34"/>
    <x v="17259"/>
    <x v="0"/>
    <x v="1"/>
    <x v="1"/>
    <x v="0"/>
  </r>
  <r>
    <x v="10"/>
    <x v="276"/>
    <x v="34"/>
    <x v="34"/>
    <x v="17260"/>
    <x v="0"/>
    <x v="2"/>
    <x v="1"/>
    <x v="1"/>
  </r>
  <r>
    <x v="10"/>
    <x v="276"/>
    <x v="34"/>
    <x v="34"/>
    <x v="17261"/>
    <x v="0"/>
    <x v="2"/>
    <x v="1"/>
    <x v="0"/>
  </r>
  <r>
    <x v="10"/>
    <x v="276"/>
    <x v="34"/>
    <x v="34"/>
    <x v="17262"/>
    <x v="0"/>
    <x v="1"/>
    <x v="1"/>
    <x v="0"/>
  </r>
  <r>
    <x v="10"/>
    <x v="276"/>
    <x v="34"/>
    <x v="34"/>
    <x v="17263"/>
    <x v="0"/>
    <x v="1"/>
    <x v="1"/>
    <x v="0"/>
  </r>
  <r>
    <x v="10"/>
    <x v="276"/>
    <x v="34"/>
    <x v="34"/>
    <x v="17264"/>
    <x v="0"/>
    <x v="0"/>
    <x v="0"/>
    <x v="1"/>
  </r>
  <r>
    <x v="10"/>
    <x v="276"/>
    <x v="34"/>
    <x v="34"/>
    <x v="17265"/>
    <x v="0"/>
    <x v="0"/>
    <x v="0"/>
    <x v="0"/>
  </r>
  <r>
    <x v="10"/>
    <x v="276"/>
    <x v="34"/>
    <x v="34"/>
    <x v="17266"/>
    <x v="0"/>
    <x v="1"/>
    <x v="1"/>
    <x v="0"/>
  </r>
  <r>
    <x v="10"/>
    <x v="276"/>
    <x v="34"/>
    <x v="34"/>
    <x v="17267"/>
    <x v="0"/>
    <x v="2"/>
    <x v="1"/>
    <x v="1"/>
  </r>
  <r>
    <x v="10"/>
    <x v="276"/>
    <x v="34"/>
    <x v="34"/>
    <x v="17268"/>
    <x v="0"/>
    <x v="2"/>
    <x v="1"/>
    <x v="0"/>
  </r>
  <r>
    <x v="10"/>
    <x v="276"/>
    <x v="34"/>
    <x v="34"/>
    <x v="17269"/>
    <x v="0"/>
    <x v="1"/>
    <x v="1"/>
    <x v="0"/>
  </r>
  <r>
    <x v="10"/>
    <x v="276"/>
    <x v="34"/>
    <x v="34"/>
    <x v="17270"/>
    <x v="0"/>
    <x v="2"/>
    <x v="1"/>
    <x v="0"/>
  </r>
  <r>
    <x v="10"/>
    <x v="276"/>
    <x v="34"/>
    <x v="34"/>
    <x v="17271"/>
    <x v="0"/>
    <x v="2"/>
    <x v="1"/>
    <x v="0"/>
  </r>
  <r>
    <x v="10"/>
    <x v="276"/>
    <x v="34"/>
    <x v="34"/>
    <x v="17272"/>
    <x v="0"/>
    <x v="2"/>
    <x v="1"/>
    <x v="0"/>
  </r>
  <r>
    <x v="10"/>
    <x v="276"/>
    <x v="34"/>
    <x v="34"/>
    <x v="17273"/>
    <x v="0"/>
    <x v="3"/>
    <x v="0"/>
    <x v="1"/>
  </r>
  <r>
    <x v="10"/>
    <x v="276"/>
    <x v="35"/>
    <x v="35"/>
    <x v="17274"/>
    <x v="0"/>
    <x v="1"/>
    <x v="1"/>
    <x v="0"/>
  </r>
  <r>
    <x v="10"/>
    <x v="276"/>
    <x v="35"/>
    <x v="35"/>
    <x v="17275"/>
    <x v="0"/>
    <x v="1"/>
    <x v="1"/>
    <x v="0"/>
  </r>
  <r>
    <x v="10"/>
    <x v="276"/>
    <x v="35"/>
    <x v="35"/>
    <x v="17276"/>
    <x v="0"/>
    <x v="2"/>
    <x v="1"/>
    <x v="0"/>
  </r>
  <r>
    <x v="10"/>
    <x v="276"/>
    <x v="35"/>
    <x v="35"/>
    <x v="17277"/>
    <x v="0"/>
    <x v="2"/>
    <x v="1"/>
    <x v="0"/>
  </r>
  <r>
    <x v="10"/>
    <x v="276"/>
    <x v="35"/>
    <x v="35"/>
    <x v="17278"/>
    <x v="0"/>
    <x v="0"/>
    <x v="0"/>
    <x v="0"/>
  </r>
  <r>
    <x v="10"/>
    <x v="276"/>
    <x v="35"/>
    <x v="35"/>
    <x v="17279"/>
    <x v="0"/>
    <x v="2"/>
    <x v="1"/>
    <x v="0"/>
  </r>
  <r>
    <x v="10"/>
    <x v="276"/>
    <x v="35"/>
    <x v="35"/>
    <x v="17280"/>
    <x v="0"/>
    <x v="1"/>
    <x v="1"/>
    <x v="0"/>
  </r>
  <r>
    <x v="10"/>
    <x v="276"/>
    <x v="35"/>
    <x v="35"/>
    <x v="17281"/>
    <x v="0"/>
    <x v="2"/>
    <x v="1"/>
    <x v="0"/>
  </r>
  <r>
    <x v="10"/>
    <x v="276"/>
    <x v="35"/>
    <x v="35"/>
    <x v="17282"/>
    <x v="0"/>
    <x v="2"/>
    <x v="1"/>
    <x v="0"/>
  </r>
  <r>
    <x v="10"/>
    <x v="276"/>
    <x v="35"/>
    <x v="35"/>
    <x v="17283"/>
    <x v="0"/>
    <x v="3"/>
    <x v="0"/>
    <x v="0"/>
  </r>
  <r>
    <x v="10"/>
    <x v="276"/>
    <x v="35"/>
    <x v="35"/>
    <x v="17284"/>
    <x v="0"/>
    <x v="0"/>
    <x v="0"/>
    <x v="0"/>
  </r>
  <r>
    <x v="10"/>
    <x v="276"/>
    <x v="35"/>
    <x v="35"/>
    <x v="17285"/>
    <x v="0"/>
    <x v="2"/>
    <x v="1"/>
    <x v="0"/>
  </r>
  <r>
    <x v="10"/>
    <x v="276"/>
    <x v="35"/>
    <x v="35"/>
    <x v="17286"/>
    <x v="0"/>
    <x v="1"/>
    <x v="1"/>
    <x v="0"/>
  </r>
  <r>
    <x v="10"/>
    <x v="276"/>
    <x v="35"/>
    <x v="35"/>
    <x v="17287"/>
    <x v="0"/>
    <x v="1"/>
    <x v="1"/>
    <x v="0"/>
  </r>
  <r>
    <x v="10"/>
    <x v="276"/>
    <x v="35"/>
    <x v="35"/>
    <x v="17288"/>
    <x v="0"/>
    <x v="2"/>
    <x v="1"/>
    <x v="1"/>
  </r>
  <r>
    <x v="10"/>
    <x v="276"/>
    <x v="35"/>
    <x v="35"/>
    <x v="17289"/>
    <x v="0"/>
    <x v="2"/>
    <x v="1"/>
    <x v="0"/>
  </r>
  <r>
    <x v="10"/>
    <x v="276"/>
    <x v="35"/>
    <x v="35"/>
    <x v="17290"/>
    <x v="0"/>
    <x v="2"/>
    <x v="1"/>
    <x v="1"/>
  </r>
  <r>
    <x v="10"/>
    <x v="276"/>
    <x v="35"/>
    <x v="35"/>
    <x v="17291"/>
    <x v="0"/>
    <x v="3"/>
    <x v="0"/>
    <x v="1"/>
  </r>
  <r>
    <x v="10"/>
    <x v="276"/>
    <x v="35"/>
    <x v="35"/>
    <x v="17292"/>
    <x v="0"/>
    <x v="2"/>
    <x v="1"/>
    <x v="0"/>
  </r>
  <r>
    <x v="10"/>
    <x v="276"/>
    <x v="36"/>
    <x v="36"/>
    <x v="17293"/>
    <x v="0"/>
    <x v="3"/>
    <x v="0"/>
    <x v="1"/>
  </r>
  <r>
    <x v="10"/>
    <x v="276"/>
    <x v="36"/>
    <x v="36"/>
    <x v="17294"/>
    <x v="0"/>
    <x v="2"/>
    <x v="1"/>
    <x v="1"/>
  </r>
  <r>
    <x v="10"/>
    <x v="276"/>
    <x v="36"/>
    <x v="36"/>
    <x v="17295"/>
    <x v="0"/>
    <x v="0"/>
    <x v="0"/>
    <x v="1"/>
  </r>
  <r>
    <x v="10"/>
    <x v="276"/>
    <x v="36"/>
    <x v="36"/>
    <x v="17296"/>
    <x v="0"/>
    <x v="2"/>
    <x v="1"/>
    <x v="0"/>
  </r>
  <r>
    <x v="10"/>
    <x v="276"/>
    <x v="36"/>
    <x v="36"/>
    <x v="17297"/>
    <x v="0"/>
    <x v="3"/>
    <x v="0"/>
    <x v="1"/>
  </r>
  <r>
    <x v="10"/>
    <x v="276"/>
    <x v="36"/>
    <x v="36"/>
    <x v="17298"/>
    <x v="0"/>
    <x v="2"/>
    <x v="1"/>
    <x v="1"/>
  </r>
  <r>
    <x v="10"/>
    <x v="276"/>
    <x v="36"/>
    <x v="36"/>
    <x v="17299"/>
    <x v="0"/>
    <x v="1"/>
    <x v="1"/>
    <x v="1"/>
  </r>
  <r>
    <x v="10"/>
    <x v="276"/>
    <x v="0"/>
    <x v="0"/>
    <x v="17300"/>
    <x v="0"/>
    <x v="2"/>
    <x v="1"/>
    <x v="0"/>
  </r>
  <r>
    <x v="10"/>
    <x v="276"/>
    <x v="0"/>
    <x v="0"/>
    <x v="17301"/>
    <x v="0"/>
    <x v="2"/>
    <x v="1"/>
    <x v="0"/>
  </r>
  <r>
    <x v="10"/>
    <x v="276"/>
    <x v="0"/>
    <x v="0"/>
    <x v="17302"/>
    <x v="0"/>
    <x v="2"/>
    <x v="1"/>
    <x v="0"/>
  </r>
  <r>
    <x v="10"/>
    <x v="276"/>
    <x v="0"/>
    <x v="0"/>
    <x v="17303"/>
    <x v="0"/>
    <x v="2"/>
    <x v="1"/>
    <x v="0"/>
  </r>
  <r>
    <x v="10"/>
    <x v="276"/>
    <x v="0"/>
    <x v="0"/>
    <x v="17304"/>
    <x v="0"/>
    <x v="1"/>
    <x v="1"/>
    <x v="0"/>
  </r>
  <r>
    <x v="10"/>
    <x v="276"/>
    <x v="0"/>
    <x v="0"/>
    <x v="17305"/>
    <x v="0"/>
    <x v="1"/>
    <x v="1"/>
    <x v="0"/>
  </r>
  <r>
    <x v="10"/>
    <x v="276"/>
    <x v="0"/>
    <x v="0"/>
    <x v="17306"/>
    <x v="0"/>
    <x v="2"/>
    <x v="1"/>
    <x v="0"/>
  </r>
  <r>
    <x v="10"/>
    <x v="276"/>
    <x v="0"/>
    <x v="0"/>
    <x v="17307"/>
    <x v="0"/>
    <x v="0"/>
    <x v="0"/>
    <x v="1"/>
  </r>
  <r>
    <x v="10"/>
    <x v="276"/>
    <x v="0"/>
    <x v="0"/>
    <x v="17308"/>
    <x v="0"/>
    <x v="1"/>
    <x v="1"/>
    <x v="0"/>
  </r>
  <r>
    <x v="10"/>
    <x v="276"/>
    <x v="0"/>
    <x v="0"/>
    <x v="17309"/>
    <x v="0"/>
    <x v="2"/>
    <x v="1"/>
    <x v="0"/>
  </r>
  <r>
    <x v="10"/>
    <x v="276"/>
    <x v="0"/>
    <x v="0"/>
    <x v="17310"/>
    <x v="0"/>
    <x v="2"/>
    <x v="1"/>
    <x v="0"/>
  </r>
  <r>
    <x v="10"/>
    <x v="276"/>
    <x v="0"/>
    <x v="0"/>
    <x v="17311"/>
    <x v="0"/>
    <x v="2"/>
    <x v="1"/>
    <x v="0"/>
  </r>
  <r>
    <x v="10"/>
    <x v="276"/>
    <x v="0"/>
    <x v="0"/>
    <x v="17312"/>
    <x v="0"/>
    <x v="0"/>
    <x v="0"/>
    <x v="0"/>
  </r>
  <r>
    <x v="10"/>
    <x v="276"/>
    <x v="0"/>
    <x v="0"/>
    <x v="17313"/>
    <x v="0"/>
    <x v="2"/>
    <x v="1"/>
    <x v="0"/>
  </r>
  <r>
    <x v="10"/>
    <x v="276"/>
    <x v="0"/>
    <x v="0"/>
    <x v="17314"/>
    <x v="0"/>
    <x v="2"/>
    <x v="1"/>
    <x v="0"/>
  </r>
  <r>
    <x v="10"/>
    <x v="276"/>
    <x v="0"/>
    <x v="0"/>
    <x v="17315"/>
    <x v="0"/>
    <x v="2"/>
    <x v="1"/>
    <x v="0"/>
  </r>
  <r>
    <x v="10"/>
    <x v="276"/>
    <x v="0"/>
    <x v="0"/>
    <x v="17316"/>
    <x v="0"/>
    <x v="2"/>
    <x v="1"/>
    <x v="0"/>
  </r>
  <r>
    <x v="10"/>
    <x v="276"/>
    <x v="0"/>
    <x v="0"/>
    <x v="17317"/>
    <x v="0"/>
    <x v="2"/>
    <x v="1"/>
    <x v="0"/>
  </r>
  <r>
    <x v="10"/>
    <x v="276"/>
    <x v="0"/>
    <x v="0"/>
    <x v="17318"/>
    <x v="0"/>
    <x v="2"/>
    <x v="1"/>
    <x v="0"/>
  </r>
  <r>
    <x v="10"/>
    <x v="276"/>
    <x v="0"/>
    <x v="0"/>
    <x v="17319"/>
    <x v="0"/>
    <x v="2"/>
    <x v="1"/>
    <x v="0"/>
  </r>
  <r>
    <x v="10"/>
    <x v="276"/>
    <x v="0"/>
    <x v="0"/>
    <x v="17320"/>
    <x v="0"/>
    <x v="2"/>
    <x v="1"/>
    <x v="0"/>
  </r>
  <r>
    <x v="10"/>
    <x v="276"/>
    <x v="0"/>
    <x v="0"/>
    <x v="17321"/>
    <x v="0"/>
    <x v="3"/>
    <x v="0"/>
    <x v="1"/>
  </r>
  <r>
    <x v="10"/>
    <x v="276"/>
    <x v="0"/>
    <x v="0"/>
    <x v="17322"/>
    <x v="0"/>
    <x v="1"/>
    <x v="1"/>
    <x v="0"/>
  </r>
  <r>
    <x v="10"/>
    <x v="276"/>
    <x v="0"/>
    <x v="0"/>
    <x v="17323"/>
    <x v="0"/>
    <x v="0"/>
    <x v="0"/>
    <x v="1"/>
  </r>
  <r>
    <x v="10"/>
    <x v="276"/>
    <x v="0"/>
    <x v="0"/>
    <x v="17324"/>
    <x v="0"/>
    <x v="2"/>
    <x v="1"/>
    <x v="0"/>
  </r>
  <r>
    <x v="10"/>
    <x v="276"/>
    <x v="0"/>
    <x v="0"/>
    <x v="17325"/>
    <x v="0"/>
    <x v="1"/>
    <x v="1"/>
    <x v="0"/>
  </r>
  <r>
    <x v="10"/>
    <x v="276"/>
    <x v="0"/>
    <x v="0"/>
    <x v="17326"/>
    <x v="0"/>
    <x v="1"/>
    <x v="1"/>
    <x v="0"/>
  </r>
  <r>
    <x v="10"/>
    <x v="276"/>
    <x v="0"/>
    <x v="0"/>
    <x v="17327"/>
    <x v="0"/>
    <x v="2"/>
    <x v="1"/>
    <x v="0"/>
  </r>
  <r>
    <x v="10"/>
    <x v="276"/>
    <x v="0"/>
    <x v="0"/>
    <x v="17328"/>
    <x v="0"/>
    <x v="2"/>
    <x v="1"/>
    <x v="0"/>
  </r>
  <r>
    <x v="10"/>
    <x v="276"/>
    <x v="0"/>
    <x v="0"/>
    <x v="17329"/>
    <x v="0"/>
    <x v="1"/>
    <x v="1"/>
    <x v="0"/>
  </r>
  <r>
    <x v="10"/>
    <x v="276"/>
    <x v="0"/>
    <x v="0"/>
    <x v="17330"/>
    <x v="0"/>
    <x v="2"/>
    <x v="1"/>
    <x v="0"/>
  </r>
  <r>
    <x v="10"/>
    <x v="276"/>
    <x v="0"/>
    <x v="0"/>
    <x v="17331"/>
    <x v="0"/>
    <x v="2"/>
    <x v="1"/>
    <x v="0"/>
  </r>
  <r>
    <x v="10"/>
    <x v="276"/>
    <x v="0"/>
    <x v="0"/>
    <x v="17332"/>
    <x v="0"/>
    <x v="2"/>
    <x v="1"/>
    <x v="0"/>
  </r>
  <r>
    <x v="10"/>
    <x v="276"/>
    <x v="0"/>
    <x v="0"/>
    <x v="17333"/>
    <x v="0"/>
    <x v="3"/>
    <x v="0"/>
    <x v="0"/>
  </r>
  <r>
    <x v="10"/>
    <x v="276"/>
    <x v="0"/>
    <x v="0"/>
    <x v="17334"/>
    <x v="0"/>
    <x v="0"/>
    <x v="0"/>
    <x v="0"/>
  </r>
  <r>
    <x v="10"/>
    <x v="276"/>
    <x v="0"/>
    <x v="0"/>
    <x v="17335"/>
    <x v="0"/>
    <x v="3"/>
    <x v="0"/>
    <x v="0"/>
  </r>
  <r>
    <x v="10"/>
    <x v="276"/>
    <x v="0"/>
    <x v="0"/>
    <x v="17336"/>
    <x v="0"/>
    <x v="0"/>
    <x v="0"/>
    <x v="0"/>
  </r>
  <r>
    <x v="10"/>
    <x v="276"/>
    <x v="0"/>
    <x v="0"/>
    <x v="17337"/>
    <x v="0"/>
    <x v="2"/>
    <x v="1"/>
    <x v="0"/>
  </r>
  <r>
    <x v="10"/>
    <x v="276"/>
    <x v="0"/>
    <x v="0"/>
    <x v="17338"/>
    <x v="0"/>
    <x v="1"/>
    <x v="1"/>
    <x v="0"/>
  </r>
  <r>
    <x v="10"/>
    <x v="276"/>
    <x v="0"/>
    <x v="0"/>
    <x v="17339"/>
    <x v="0"/>
    <x v="2"/>
    <x v="1"/>
    <x v="0"/>
  </r>
  <r>
    <x v="10"/>
    <x v="276"/>
    <x v="0"/>
    <x v="0"/>
    <x v="17340"/>
    <x v="0"/>
    <x v="1"/>
    <x v="1"/>
    <x v="0"/>
  </r>
  <r>
    <x v="10"/>
    <x v="276"/>
    <x v="0"/>
    <x v="0"/>
    <x v="17341"/>
    <x v="0"/>
    <x v="2"/>
    <x v="1"/>
    <x v="0"/>
  </r>
  <r>
    <x v="10"/>
    <x v="276"/>
    <x v="0"/>
    <x v="0"/>
    <x v="17342"/>
    <x v="0"/>
    <x v="3"/>
    <x v="0"/>
    <x v="0"/>
  </r>
  <r>
    <x v="10"/>
    <x v="276"/>
    <x v="0"/>
    <x v="0"/>
    <x v="17343"/>
    <x v="0"/>
    <x v="2"/>
    <x v="1"/>
    <x v="0"/>
  </r>
  <r>
    <x v="10"/>
    <x v="276"/>
    <x v="0"/>
    <x v="0"/>
    <x v="17344"/>
    <x v="0"/>
    <x v="1"/>
    <x v="1"/>
    <x v="0"/>
  </r>
  <r>
    <x v="10"/>
    <x v="276"/>
    <x v="0"/>
    <x v="0"/>
    <x v="17345"/>
    <x v="0"/>
    <x v="1"/>
    <x v="1"/>
    <x v="0"/>
  </r>
  <r>
    <x v="10"/>
    <x v="276"/>
    <x v="0"/>
    <x v="0"/>
    <x v="17346"/>
    <x v="0"/>
    <x v="2"/>
    <x v="1"/>
    <x v="0"/>
  </r>
  <r>
    <x v="10"/>
    <x v="276"/>
    <x v="0"/>
    <x v="0"/>
    <x v="17347"/>
    <x v="0"/>
    <x v="2"/>
    <x v="1"/>
    <x v="0"/>
  </r>
  <r>
    <x v="10"/>
    <x v="276"/>
    <x v="0"/>
    <x v="0"/>
    <x v="17348"/>
    <x v="0"/>
    <x v="2"/>
    <x v="1"/>
    <x v="0"/>
  </r>
  <r>
    <x v="10"/>
    <x v="276"/>
    <x v="0"/>
    <x v="0"/>
    <x v="17349"/>
    <x v="0"/>
    <x v="0"/>
    <x v="0"/>
    <x v="0"/>
  </r>
  <r>
    <x v="10"/>
    <x v="276"/>
    <x v="0"/>
    <x v="0"/>
    <x v="17350"/>
    <x v="0"/>
    <x v="0"/>
    <x v="0"/>
    <x v="0"/>
  </r>
  <r>
    <x v="10"/>
    <x v="276"/>
    <x v="0"/>
    <x v="0"/>
    <x v="17351"/>
    <x v="0"/>
    <x v="1"/>
    <x v="1"/>
    <x v="0"/>
  </r>
  <r>
    <x v="10"/>
    <x v="276"/>
    <x v="0"/>
    <x v="0"/>
    <x v="17352"/>
    <x v="0"/>
    <x v="1"/>
    <x v="1"/>
    <x v="0"/>
  </r>
  <r>
    <x v="10"/>
    <x v="276"/>
    <x v="0"/>
    <x v="0"/>
    <x v="17353"/>
    <x v="0"/>
    <x v="1"/>
    <x v="1"/>
    <x v="0"/>
  </r>
  <r>
    <x v="10"/>
    <x v="276"/>
    <x v="0"/>
    <x v="0"/>
    <x v="17354"/>
    <x v="0"/>
    <x v="2"/>
    <x v="1"/>
    <x v="0"/>
  </r>
  <r>
    <x v="10"/>
    <x v="276"/>
    <x v="0"/>
    <x v="0"/>
    <x v="17355"/>
    <x v="0"/>
    <x v="2"/>
    <x v="1"/>
    <x v="0"/>
  </r>
  <r>
    <x v="10"/>
    <x v="276"/>
    <x v="0"/>
    <x v="0"/>
    <x v="17356"/>
    <x v="0"/>
    <x v="2"/>
    <x v="1"/>
    <x v="0"/>
  </r>
  <r>
    <x v="10"/>
    <x v="276"/>
    <x v="0"/>
    <x v="0"/>
    <x v="17357"/>
    <x v="0"/>
    <x v="2"/>
    <x v="1"/>
    <x v="0"/>
  </r>
  <r>
    <x v="10"/>
    <x v="276"/>
    <x v="0"/>
    <x v="0"/>
    <x v="17358"/>
    <x v="0"/>
    <x v="2"/>
    <x v="1"/>
    <x v="0"/>
  </r>
  <r>
    <x v="10"/>
    <x v="276"/>
    <x v="0"/>
    <x v="0"/>
    <x v="17359"/>
    <x v="0"/>
    <x v="2"/>
    <x v="1"/>
    <x v="0"/>
  </r>
  <r>
    <x v="10"/>
    <x v="276"/>
    <x v="0"/>
    <x v="0"/>
    <x v="17360"/>
    <x v="0"/>
    <x v="1"/>
    <x v="1"/>
    <x v="0"/>
  </r>
  <r>
    <x v="10"/>
    <x v="276"/>
    <x v="0"/>
    <x v="0"/>
    <x v="17361"/>
    <x v="0"/>
    <x v="2"/>
    <x v="1"/>
    <x v="0"/>
  </r>
  <r>
    <x v="10"/>
    <x v="276"/>
    <x v="0"/>
    <x v="0"/>
    <x v="17362"/>
    <x v="0"/>
    <x v="2"/>
    <x v="1"/>
    <x v="0"/>
  </r>
  <r>
    <x v="10"/>
    <x v="276"/>
    <x v="0"/>
    <x v="0"/>
    <x v="17363"/>
    <x v="0"/>
    <x v="2"/>
    <x v="1"/>
    <x v="0"/>
  </r>
  <r>
    <x v="10"/>
    <x v="276"/>
    <x v="0"/>
    <x v="0"/>
    <x v="17364"/>
    <x v="0"/>
    <x v="2"/>
    <x v="1"/>
    <x v="0"/>
  </r>
  <r>
    <x v="10"/>
    <x v="276"/>
    <x v="0"/>
    <x v="0"/>
    <x v="17365"/>
    <x v="0"/>
    <x v="2"/>
    <x v="1"/>
    <x v="0"/>
  </r>
  <r>
    <x v="10"/>
    <x v="276"/>
    <x v="0"/>
    <x v="0"/>
    <x v="17366"/>
    <x v="0"/>
    <x v="0"/>
    <x v="0"/>
    <x v="1"/>
  </r>
  <r>
    <x v="10"/>
    <x v="276"/>
    <x v="0"/>
    <x v="0"/>
    <x v="17367"/>
    <x v="0"/>
    <x v="2"/>
    <x v="1"/>
    <x v="0"/>
  </r>
  <r>
    <x v="10"/>
    <x v="276"/>
    <x v="0"/>
    <x v="0"/>
    <x v="17368"/>
    <x v="0"/>
    <x v="2"/>
    <x v="1"/>
    <x v="0"/>
  </r>
  <r>
    <x v="10"/>
    <x v="276"/>
    <x v="0"/>
    <x v="0"/>
    <x v="17369"/>
    <x v="0"/>
    <x v="0"/>
    <x v="0"/>
    <x v="0"/>
  </r>
  <r>
    <x v="10"/>
    <x v="276"/>
    <x v="0"/>
    <x v="0"/>
    <x v="17370"/>
    <x v="0"/>
    <x v="2"/>
    <x v="1"/>
    <x v="0"/>
  </r>
  <r>
    <x v="10"/>
    <x v="276"/>
    <x v="0"/>
    <x v="0"/>
    <x v="17371"/>
    <x v="0"/>
    <x v="1"/>
    <x v="1"/>
    <x v="0"/>
  </r>
  <r>
    <x v="10"/>
    <x v="276"/>
    <x v="0"/>
    <x v="0"/>
    <x v="17372"/>
    <x v="0"/>
    <x v="1"/>
    <x v="1"/>
    <x v="0"/>
  </r>
  <r>
    <x v="10"/>
    <x v="276"/>
    <x v="0"/>
    <x v="0"/>
    <x v="17373"/>
    <x v="0"/>
    <x v="2"/>
    <x v="1"/>
    <x v="0"/>
  </r>
  <r>
    <x v="10"/>
    <x v="276"/>
    <x v="0"/>
    <x v="0"/>
    <x v="17374"/>
    <x v="0"/>
    <x v="0"/>
    <x v="0"/>
    <x v="1"/>
  </r>
  <r>
    <x v="10"/>
    <x v="276"/>
    <x v="0"/>
    <x v="0"/>
    <x v="17375"/>
    <x v="0"/>
    <x v="1"/>
    <x v="1"/>
    <x v="0"/>
  </r>
  <r>
    <x v="10"/>
    <x v="276"/>
    <x v="0"/>
    <x v="0"/>
    <x v="17376"/>
    <x v="0"/>
    <x v="2"/>
    <x v="1"/>
    <x v="0"/>
  </r>
  <r>
    <x v="10"/>
    <x v="276"/>
    <x v="0"/>
    <x v="0"/>
    <x v="17377"/>
    <x v="0"/>
    <x v="2"/>
    <x v="1"/>
    <x v="0"/>
  </r>
  <r>
    <x v="10"/>
    <x v="276"/>
    <x v="0"/>
    <x v="0"/>
    <x v="17378"/>
    <x v="0"/>
    <x v="2"/>
    <x v="1"/>
    <x v="0"/>
  </r>
  <r>
    <x v="10"/>
    <x v="276"/>
    <x v="0"/>
    <x v="0"/>
    <x v="17379"/>
    <x v="0"/>
    <x v="2"/>
    <x v="1"/>
    <x v="0"/>
  </r>
  <r>
    <x v="10"/>
    <x v="276"/>
    <x v="0"/>
    <x v="0"/>
    <x v="17380"/>
    <x v="0"/>
    <x v="2"/>
    <x v="1"/>
    <x v="0"/>
  </r>
  <r>
    <x v="10"/>
    <x v="276"/>
    <x v="0"/>
    <x v="0"/>
    <x v="17381"/>
    <x v="0"/>
    <x v="1"/>
    <x v="1"/>
    <x v="0"/>
  </r>
  <r>
    <x v="10"/>
    <x v="276"/>
    <x v="0"/>
    <x v="0"/>
    <x v="17382"/>
    <x v="0"/>
    <x v="2"/>
    <x v="1"/>
    <x v="0"/>
  </r>
  <r>
    <x v="10"/>
    <x v="276"/>
    <x v="0"/>
    <x v="0"/>
    <x v="17383"/>
    <x v="0"/>
    <x v="1"/>
    <x v="1"/>
    <x v="0"/>
  </r>
  <r>
    <x v="10"/>
    <x v="276"/>
    <x v="0"/>
    <x v="0"/>
    <x v="17384"/>
    <x v="0"/>
    <x v="0"/>
    <x v="0"/>
    <x v="0"/>
  </r>
  <r>
    <x v="10"/>
    <x v="276"/>
    <x v="0"/>
    <x v="0"/>
    <x v="17385"/>
    <x v="0"/>
    <x v="0"/>
    <x v="0"/>
    <x v="0"/>
  </r>
  <r>
    <x v="10"/>
    <x v="276"/>
    <x v="0"/>
    <x v="0"/>
    <x v="17386"/>
    <x v="0"/>
    <x v="2"/>
    <x v="1"/>
    <x v="0"/>
  </r>
  <r>
    <x v="10"/>
    <x v="276"/>
    <x v="0"/>
    <x v="0"/>
    <x v="17387"/>
    <x v="0"/>
    <x v="0"/>
    <x v="0"/>
    <x v="0"/>
  </r>
  <r>
    <x v="10"/>
    <x v="276"/>
    <x v="0"/>
    <x v="0"/>
    <x v="17388"/>
    <x v="0"/>
    <x v="0"/>
    <x v="0"/>
    <x v="0"/>
  </r>
  <r>
    <x v="10"/>
    <x v="276"/>
    <x v="0"/>
    <x v="0"/>
    <x v="17389"/>
    <x v="0"/>
    <x v="3"/>
    <x v="0"/>
    <x v="0"/>
  </r>
  <r>
    <x v="10"/>
    <x v="276"/>
    <x v="0"/>
    <x v="0"/>
    <x v="17390"/>
    <x v="0"/>
    <x v="1"/>
    <x v="1"/>
    <x v="0"/>
  </r>
  <r>
    <x v="10"/>
    <x v="276"/>
    <x v="0"/>
    <x v="0"/>
    <x v="17391"/>
    <x v="0"/>
    <x v="2"/>
    <x v="1"/>
    <x v="0"/>
  </r>
  <r>
    <x v="10"/>
    <x v="276"/>
    <x v="0"/>
    <x v="0"/>
    <x v="17392"/>
    <x v="0"/>
    <x v="2"/>
    <x v="1"/>
    <x v="0"/>
  </r>
  <r>
    <x v="10"/>
    <x v="276"/>
    <x v="0"/>
    <x v="0"/>
    <x v="17393"/>
    <x v="0"/>
    <x v="2"/>
    <x v="1"/>
    <x v="0"/>
  </r>
  <r>
    <x v="10"/>
    <x v="276"/>
    <x v="0"/>
    <x v="0"/>
    <x v="17394"/>
    <x v="0"/>
    <x v="3"/>
    <x v="0"/>
    <x v="1"/>
  </r>
  <r>
    <x v="10"/>
    <x v="276"/>
    <x v="0"/>
    <x v="0"/>
    <x v="17395"/>
    <x v="0"/>
    <x v="2"/>
    <x v="1"/>
    <x v="0"/>
  </r>
  <r>
    <x v="10"/>
    <x v="276"/>
    <x v="0"/>
    <x v="0"/>
    <x v="17396"/>
    <x v="0"/>
    <x v="1"/>
    <x v="1"/>
    <x v="0"/>
  </r>
  <r>
    <x v="10"/>
    <x v="276"/>
    <x v="0"/>
    <x v="0"/>
    <x v="17397"/>
    <x v="0"/>
    <x v="1"/>
    <x v="1"/>
    <x v="0"/>
  </r>
  <r>
    <x v="10"/>
    <x v="276"/>
    <x v="0"/>
    <x v="0"/>
    <x v="17398"/>
    <x v="0"/>
    <x v="2"/>
    <x v="1"/>
    <x v="0"/>
  </r>
  <r>
    <x v="10"/>
    <x v="276"/>
    <x v="0"/>
    <x v="0"/>
    <x v="17399"/>
    <x v="0"/>
    <x v="2"/>
    <x v="1"/>
    <x v="0"/>
  </r>
  <r>
    <x v="10"/>
    <x v="276"/>
    <x v="0"/>
    <x v="0"/>
    <x v="17400"/>
    <x v="0"/>
    <x v="1"/>
    <x v="1"/>
    <x v="0"/>
  </r>
  <r>
    <x v="10"/>
    <x v="276"/>
    <x v="0"/>
    <x v="0"/>
    <x v="17401"/>
    <x v="0"/>
    <x v="2"/>
    <x v="1"/>
    <x v="0"/>
  </r>
  <r>
    <x v="10"/>
    <x v="276"/>
    <x v="0"/>
    <x v="0"/>
    <x v="17402"/>
    <x v="0"/>
    <x v="2"/>
    <x v="1"/>
    <x v="1"/>
  </r>
  <r>
    <x v="10"/>
    <x v="276"/>
    <x v="0"/>
    <x v="0"/>
    <x v="17403"/>
    <x v="0"/>
    <x v="3"/>
    <x v="0"/>
    <x v="0"/>
  </r>
  <r>
    <x v="10"/>
    <x v="276"/>
    <x v="0"/>
    <x v="0"/>
    <x v="17404"/>
    <x v="0"/>
    <x v="1"/>
    <x v="1"/>
    <x v="0"/>
  </r>
  <r>
    <x v="10"/>
    <x v="276"/>
    <x v="0"/>
    <x v="0"/>
    <x v="17405"/>
    <x v="0"/>
    <x v="2"/>
    <x v="1"/>
    <x v="0"/>
  </r>
  <r>
    <x v="10"/>
    <x v="276"/>
    <x v="0"/>
    <x v="0"/>
    <x v="17406"/>
    <x v="0"/>
    <x v="0"/>
    <x v="0"/>
    <x v="0"/>
  </r>
  <r>
    <x v="10"/>
    <x v="276"/>
    <x v="0"/>
    <x v="0"/>
    <x v="17407"/>
    <x v="0"/>
    <x v="2"/>
    <x v="1"/>
    <x v="0"/>
  </r>
  <r>
    <x v="10"/>
    <x v="276"/>
    <x v="0"/>
    <x v="0"/>
    <x v="17408"/>
    <x v="0"/>
    <x v="2"/>
    <x v="1"/>
    <x v="0"/>
  </r>
  <r>
    <x v="10"/>
    <x v="276"/>
    <x v="0"/>
    <x v="0"/>
    <x v="17409"/>
    <x v="0"/>
    <x v="2"/>
    <x v="1"/>
    <x v="0"/>
  </r>
  <r>
    <x v="10"/>
    <x v="276"/>
    <x v="0"/>
    <x v="0"/>
    <x v="17410"/>
    <x v="0"/>
    <x v="2"/>
    <x v="1"/>
    <x v="0"/>
  </r>
  <r>
    <x v="10"/>
    <x v="276"/>
    <x v="0"/>
    <x v="0"/>
    <x v="17411"/>
    <x v="0"/>
    <x v="2"/>
    <x v="1"/>
    <x v="0"/>
  </r>
  <r>
    <x v="10"/>
    <x v="276"/>
    <x v="0"/>
    <x v="0"/>
    <x v="17412"/>
    <x v="0"/>
    <x v="3"/>
    <x v="0"/>
    <x v="0"/>
  </r>
  <r>
    <x v="10"/>
    <x v="276"/>
    <x v="0"/>
    <x v="0"/>
    <x v="17413"/>
    <x v="0"/>
    <x v="1"/>
    <x v="1"/>
    <x v="0"/>
  </r>
  <r>
    <x v="10"/>
    <x v="276"/>
    <x v="0"/>
    <x v="0"/>
    <x v="17414"/>
    <x v="0"/>
    <x v="2"/>
    <x v="1"/>
    <x v="0"/>
  </r>
  <r>
    <x v="10"/>
    <x v="276"/>
    <x v="0"/>
    <x v="0"/>
    <x v="17415"/>
    <x v="0"/>
    <x v="0"/>
    <x v="0"/>
    <x v="1"/>
  </r>
  <r>
    <x v="10"/>
    <x v="276"/>
    <x v="0"/>
    <x v="0"/>
    <x v="17416"/>
    <x v="0"/>
    <x v="1"/>
    <x v="1"/>
    <x v="0"/>
  </r>
  <r>
    <x v="10"/>
    <x v="276"/>
    <x v="0"/>
    <x v="0"/>
    <x v="17417"/>
    <x v="0"/>
    <x v="2"/>
    <x v="1"/>
    <x v="0"/>
  </r>
  <r>
    <x v="10"/>
    <x v="276"/>
    <x v="0"/>
    <x v="0"/>
    <x v="17418"/>
    <x v="0"/>
    <x v="3"/>
    <x v="0"/>
    <x v="1"/>
  </r>
  <r>
    <x v="10"/>
    <x v="276"/>
    <x v="0"/>
    <x v="0"/>
    <x v="17419"/>
    <x v="0"/>
    <x v="2"/>
    <x v="1"/>
    <x v="0"/>
  </r>
  <r>
    <x v="10"/>
    <x v="276"/>
    <x v="0"/>
    <x v="0"/>
    <x v="17420"/>
    <x v="0"/>
    <x v="1"/>
    <x v="1"/>
    <x v="0"/>
  </r>
  <r>
    <x v="10"/>
    <x v="276"/>
    <x v="0"/>
    <x v="0"/>
    <x v="17421"/>
    <x v="0"/>
    <x v="2"/>
    <x v="1"/>
    <x v="0"/>
  </r>
  <r>
    <x v="10"/>
    <x v="276"/>
    <x v="0"/>
    <x v="0"/>
    <x v="17422"/>
    <x v="0"/>
    <x v="0"/>
    <x v="0"/>
    <x v="0"/>
  </r>
  <r>
    <x v="10"/>
    <x v="276"/>
    <x v="0"/>
    <x v="0"/>
    <x v="17423"/>
    <x v="0"/>
    <x v="2"/>
    <x v="1"/>
    <x v="0"/>
  </r>
  <r>
    <x v="10"/>
    <x v="276"/>
    <x v="0"/>
    <x v="0"/>
    <x v="17424"/>
    <x v="0"/>
    <x v="2"/>
    <x v="1"/>
    <x v="0"/>
  </r>
  <r>
    <x v="10"/>
    <x v="276"/>
    <x v="0"/>
    <x v="0"/>
    <x v="17425"/>
    <x v="0"/>
    <x v="2"/>
    <x v="1"/>
    <x v="0"/>
  </r>
  <r>
    <x v="10"/>
    <x v="276"/>
    <x v="0"/>
    <x v="0"/>
    <x v="17426"/>
    <x v="0"/>
    <x v="1"/>
    <x v="1"/>
    <x v="0"/>
  </r>
  <r>
    <x v="10"/>
    <x v="276"/>
    <x v="0"/>
    <x v="0"/>
    <x v="17427"/>
    <x v="0"/>
    <x v="2"/>
    <x v="1"/>
    <x v="0"/>
  </r>
  <r>
    <x v="10"/>
    <x v="276"/>
    <x v="0"/>
    <x v="0"/>
    <x v="17428"/>
    <x v="0"/>
    <x v="2"/>
    <x v="1"/>
    <x v="0"/>
  </r>
  <r>
    <x v="10"/>
    <x v="276"/>
    <x v="0"/>
    <x v="0"/>
    <x v="17429"/>
    <x v="0"/>
    <x v="0"/>
    <x v="0"/>
    <x v="0"/>
  </r>
  <r>
    <x v="10"/>
    <x v="276"/>
    <x v="0"/>
    <x v="0"/>
    <x v="17430"/>
    <x v="0"/>
    <x v="1"/>
    <x v="1"/>
    <x v="0"/>
  </r>
  <r>
    <x v="10"/>
    <x v="276"/>
    <x v="0"/>
    <x v="0"/>
    <x v="17431"/>
    <x v="0"/>
    <x v="0"/>
    <x v="0"/>
    <x v="1"/>
  </r>
  <r>
    <x v="10"/>
    <x v="276"/>
    <x v="0"/>
    <x v="0"/>
    <x v="17432"/>
    <x v="0"/>
    <x v="1"/>
    <x v="1"/>
    <x v="0"/>
  </r>
  <r>
    <x v="10"/>
    <x v="276"/>
    <x v="0"/>
    <x v="0"/>
    <x v="17433"/>
    <x v="0"/>
    <x v="2"/>
    <x v="1"/>
    <x v="0"/>
  </r>
  <r>
    <x v="10"/>
    <x v="276"/>
    <x v="0"/>
    <x v="0"/>
    <x v="17434"/>
    <x v="0"/>
    <x v="2"/>
    <x v="1"/>
    <x v="0"/>
  </r>
  <r>
    <x v="10"/>
    <x v="276"/>
    <x v="0"/>
    <x v="0"/>
    <x v="17435"/>
    <x v="0"/>
    <x v="2"/>
    <x v="1"/>
    <x v="0"/>
  </r>
  <r>
    <x v="10"/>
    <x v="276"/>
    <x v="0"/>
    <x v="0"/>
    <x v="17436"/>
    <x v="0"/>
    <x v="2"/>
    <x v="1"/>
    <x v="0"/>
  </r>
  <r>
    <x v="10"/>
    <x v="276"/>
    <x v="0"/>
    <x v="0"/>
    <x v="17437"/>
    <x v="0"/>
    <x v="1"/>
    <x v="1"/>
    <x v="0"/>
  </r>
  <r>
    <x v="10"/>
    <x v="276"/>
    <x v="0"/>
    <x v="0"/>
    <x v="17438"/>
    <x v="0"/>
    <x v="2"/>
    <x v="1"/>
    <x v="0"/>
  </r>
  <r>
    <x v="10"/>
    <x v="276"/>
    <x v="0"/>
    <x v="0"/>
    <x v="17439"/>
    <x v="0"/>
    <x v="1"/>
    <x v="1"/>
    <x v="0"/>
  </r>
  <r>
    <x v="10"/>
    <x v="276"/>
    <x v="0"/>
    <x v="0"/>
    <x v="17440"/>
    <x v="0"/>
    <x v="2"/>
    <x v="1"/>
    <x v="0"/>
  </r>
  <r>
    <x v="10"/>
    <x v="276"/>
    <x v="0"/>
    <x v="0"/>
    <x v="17441"/>
    <x v="0"/>
    <x v="2"/>
    <x v="1"/>
    <x v="0"/>
  </r>
  <r>
    <x v="10"/>
    <x v="276"/>
    <x v="0"/>
    <x v="0"/>
    <x v="17442"/>
    <x v="0"/>
    <x v="0"/>
    <x v="0"/>
    <x v="1"/>
  </r>
  <r>
    <x v="10"/>
    <x v="276"/>
    <x v="0"/>
    <x v="0"/>
    <x v="17443"/>
    <x v="0"/>
    <x v="3"/>
    <x v="0"/>
    <x v="0"/>
  </r>
  <r>
    <x v="10"/>
    <x v="276"/>
    <x v="0"/>
    <x v="0"/>
    <x v="17444"/>
    <x v="0"/>
    <x v="0"/>
    <x v="0"/>
    <x v="0"/>
  </r>
  <r>
    <x v="10"/>
    <x v="276"/>
    <x v="0"/>
    <x v="0"/>
    <x v="17445"/>
    <x v="0"/>
    <x v="2"/>
    <x v="1"/>
    <x v="0"/>
  </r>
  <r>
    <x v="10"/>
    <x v="276"/>
    <x v="0"/>
    <x v="0"/>
    <x v="17446"/>
    <x v="0"/>
    <x v="2"/>
    <x v="1"/>
    <x v="0"/>
  </r>
  <r>
    <x v="10"/>
    <x v="276"/>
    <x v="0"/>
    <x v="0"/>
    <x v="17447"/>
    <x v="0"/>
    <x v="1"/>
    <x v="1"/>
    <x v="0"/>
  </r>
  <r>
    <x v="10"/>
    <x v="276"/>
    <x v="0"/>
    <x v="0"/>
    <x v="17448"/>
    <x v="0"/>
    <x v="2"/>
    <x v="1"/>
    <x v="0"/>
  </r>
  <r>
    <x v="10"/>
    <x v="276"/>
    <x v="0"/>
    <x v="0"/>
    <x v="17449"/>
    <x v="0"/>
    <x v="2"/>
    <x v="1"/>
    <x v="0"/>
  </r>
  <r>
    <x v="10"/>
    <x v="276"/>
    <x v="0"/>
    <x v="0"/>
    <x v="17450"/>
    <x v="0"/>
    <x v="1"/>
    <x v="1"/>
    <x v="0"/>
  </r>
  <r>
    <x v="10"/>
    <x v="276"/>
    <x v="0"/>
    <x v="0"/>
    <x v="17451"/>
    <x v="0"/>
    <x v="2"/>
    <x v="1"/>
    <x v="0"/>
  </r>
  <r>
    <x v="10"/>
    <x v="276"/>
    <x v="0"/>
    <x v="0"/>
    <x v="17452"/>
    <x v="0"/>
    <x v="2"/>
    <x v="1"/>
    <x v="0"/>
  </r>
  <r>
    <x v="10"/>
    <x v="276"/>
    <x v="0"/>
    <x v="0"/>
    <x v="17453"/>
    <x v="0"/>
    <x v="2"/>
    <x v="1"/>
    <x v="0"/>
  </r>
  <r>
    <x v="10"/>
    <x v="276"/>
    <x v="0"/>
    <x v="0"/>
    <x v="17454"/>
    <x v="0"/>
    <x v="2"/>
    <x v="1"/>
    <x v="0"/>
  </r>
  <r>
    <x v="10"/>
    <x v="276"/>
    <x v="0"/>
    <x v="0"/>
    <x v="17455"/>
    <x v="0"/>
    <x v="2"/>
    <x v="1"/>
    <x v="0"/>
  </r>
  <r>
    <x v="10"/>
    <x v="276"/>
    <x v="0"/>
    <x v="0"/>
    <x v="17456"/>
    <x v="0"/>
    <x v="3"/>
    <x v="0"/>
    <x v="0"/>
  </r>
  <r>
    <x v="10"/>
    <x v="276"/>
    <x v="0"/>
    <x v="0"/>
    <x v="17457"/>
    <x v="0"/>
    <x v="2"/>
    <x v="1"/>
    <x v="0"/>
  </r>
  <r>
    <x v="10"/>
    <x v="276"/>
    <x v="0"/>
    <x v="0"/>
    <x v="17458"/>
    <x v="0"/>
    <x v="2"/>
    <x v="1"/>
    <x v="0"/>
  </r>
  <r>
    <x v="10"/>
    <x v="276"/>
    <x v="0"/>
    <x v="0"/>
    <x v="17459"/>
    <x v="0"/>
    <x v="2"/>
    <x v="1"/>
    <x v="0"/>
  </r>
  <r>
    <x v="10"/>
    <x v="276"/>
    <x v="0"/>
    <x v="0"/>
    <x v="17460"/>
    <x v="0"/>
    <x v="3"/>
    <x v="0"/>
    <x v="1"/>
  </r>
  <r>
    <x v="10"/>
    <x v="276"/>
    <x v="0"/>
    <x v="0"/>
    <x v="17461"/>
    <x v="0"/>
    <x v="2"/>
    <x v="1"/>
    <x v="0"/>
  </r>
  <r>
    <x v="10"/>
    <x v="276"/>
    <x v="0"/>
    <x v="0"/>
    <x v="17462"/>
    <x v="0"/>
    <x v="3"/>
    <x v="0"/>
    <x v="1"/>
  </r>
  <r>
    <x v="10"/>
    <x v="276"/>
    <x v="0"/>
    <x v="0"/>
    <x v="17463"/>
    <x v="0"/>
    <x v="2"/>
    <x v="1"/>
    <x v="0"/>
  </r>
  <r>
    <x v="10"/>
    <x v="276"/>
    <x v="0"/>
    <x v="0"/>
    <x v="17464"/>
    <x v="0"/>
    <x v="2"/>
    <x v="1"/>
    <x v="0"/>
  </r>
  <r>
    <x v="10"/>
    <x v="276"/>
    <x v="0"/>
    <x v="0"/>
    <x v="17465"/>
    <x v="0"/>
    <x v="1"/>
    <x v="1"/>
    <x v="0"/>
  </r>
  <r>
    <x v="10"/>
    <x v="276"/>
    <x v="0"/>
    <x v="0"/>
    <x v="17466"/>
    <x v="0"/>
    <x v="2"/>
    <x v="1"/>
    <x v="0"/>
  </r>
  <r>
    <x v="10"/>
    <x v="276"/>
    <x v="0"/>
    <x v="0"/>
    <x v="17467"/>
    <x v="0"/>
    <x v="1"/>
    <x v="1"/>
    <x v="0"/>
  </r>
  <r>
    <x v="10"/>
    <x v="276"/>
    <x v="0"/>
    <x v="0"/>
    <x v="17468"/>
    <x v="0"/>
    <x v="1"/>
    <x v="1"/>
    <x v="0"/>
  </r>
  <r>
    <x v="10"/>
    <x v="276"/>
    <x v="0"/>
    <x v="0"/>
    <x v="17469"/>
    <x v="0"/>
    <x v="0"/>
    <x v="0"/>
    <x v="0"/>
  </r>
  <r>
    <x v="10"/>
    <x v="276"/>
    <x v="0"/>
    <x v="0"/>
    <x v="17470"/>
    <x v="0"/>
    <x v="2"/>
    <x v="1"/>
    <x v="0"/>
  </r>
  <r>
    <x v="10"/>
    <x v="276"/>
    <x v="0"/>
    <x v="0"/>
    <x v="17471"/>
    <x v="0"/>
    <x v="2"/>
    <x v="1"/>
    <x v="0"/>
  </r>
  <r>
    <x v="10"/>
    <x v="276"/>
    <x v="0"/>
    <x v="0"/>
    <x v="17472"/>
    <x v="0"/>
    <x v="2"/>
    <x v="1"/>
    <x v="0"/>
  </r>
  <r>
    <x v="10"/>
    <x v="276"/>
    <x v="0"/>
    <x v="0"/>
    <x v="17473"/>
    <x v="0"/>
    <x v="2"/>
    <x v="1"/>
    <x v="0"/>
  </r>
  <r>
    <x v="10"/>
    <x v="276"/>
    <x v="0"/>
    <x v="0"/>
    <x v="17474"/>
    <x v="0"/>
    <x v="2"/>
    <x v="1"/>
    <x v="0"/>
  </r>
  <r>
    <x v="10"/>
    <x v="276"/>
    <x v="0"/>
    <x v="0"/>
    <x v="17475"/>
    <x v="0"/>
    <x v="0"/>
    <x v="0"/>
    <x v="0"/>
  </r>
  <r>
    <x v="10"/>
    <x v="276"/>
    <x v="0"/>
    <x v="0"/>
    <x v="17476"/>
    <x v="0"/>
    <x v="2"/>
    <x v="1"/>
    <x v="0"/>
  </r>
  <r>
    <x v="10"/>
    <x v="276"/>
    <x v="0"/>
    <x v="0"/>
    <x v="17477"/>
    <x v="0"/>
    <x v="0"/>
    <x v="0"/>
    <x v="0"/>
  </r>
  <r>
    <x v="10"/>
    <x v="276"/>
    <x v="0"/>
    <x v="0"/>
    <x v="17478"/>
    <x v="0"/>
    <x v="2"/>
    <x v="1"/>
    <x v="0"/>
  </r>
  <r>
    <x v="10"/>
    <x v="276"/>
    <x v="0"/>
    <x v="0"/>
    <x v="17479"/>
    <x v="0"/>
    <x v="2"/>
    <x v="1"/>
    <x v="0"/>
  </r>
  <r>
    <x v="10"/>
    <x v="276"/>
    <x v="0"/>
    <x v="0"/>
    <x v="17480"/>
    <x v="0"/>
    <x v="1"/>
    <x v="1"/>
    <x v="0"/>
  </r>
  <r>
    <x v="10"/>
    <x v="276"/>
    <x v="0"/>
    <x v="0"/>
    <x v="17481"/>
    <x v="0"/>
    <x v="2"/>
    <x v="1"/>
    <x v="1"/>
  </r>
  <r>
    <x v="10"/>
    <x v="276"/>
    <x v="0"/>
    <x v="0"/>
    <x v="17482"/>
    <x v="0"/>
    <x v="2"/>
    <x v="1"/>
    <x v="0"/>
  </r>
  <r>
    <x v="10"/>
    <x v="276"/>
    <x v="0"/>
    <x v="0"/>
    <x v="17483"/>
    <x v="0"/>
    <x v="1"/>
    <x v="1"/>
    <x v="0"/>
  </r>
  <r>
    <x v="10"/>
    <x v="276"/>
    <x v="0"/>
    <x v="0"/>
    <x v="17484"/>
    <x v="0"/>
    <x v="3"/>
    <x v="0"/>
    <x v="1"/>
  </r>
  <r>
    <x v="10"/>
    <x v="276"/>
    <x v="0"/>
    <x v="0"/>
    <x v="17485"/>
    <x v="0"/>
    <x v="2"/>
    <x v="1"/>
    <x v="0"/>
  </r>
  <r>
    <x v="10"/>
    <x v="276"/>
    <x v="0"/>
    <x v="0"/>
    <x v="17486"/>
    <x v="0"/>
    <x v="2"/>
    <x v="1"/>
    <x v="0"/>
  </r>
  <r>
    <x v="10"/>
    <x v="276"/>
    <x v="0"/>
    <x v="0"/>
    <x v="17487"/>
    <x v="0"/>
    <x v="3"/>
    <x v="0"/>
    <x v="0"/>
  </r>
  <r>
    <x v="10"/>
    <x v="276"/>
    <x v="0"/>
    <x v="0"/>
    <x v="17488"/>
    <x v="0"/>
    <x v="2"/>
    <x v="1"/>
    <x v="0"/>
  </r>
  <r>
    <x v="10"/>
    <x v="276"/>
    <x v="0"/>
    <x v="0"/>
    <x v="17489"/>
    <x v="0"/>
    <x v="2"/>
    <x v="1"/>
    <x v="0"/>
  </r>
  <r>
    <x v="10"/>
    <x v="276"/>
    <x v="0"/>
    <x v="0"/>
    <x v="17490"/>
    <x v="0"/>
    <x v="0"/>
    <x v="0"/>
    <x v="0"/>
  </r>
  <r>
    <x v="10"/>
    <x v="276"/>
    <x v="0"/>
    <x v="0"/>
    <x v="17491"/>
    <x v="0"/>
    <x v="1"/>
    <x v="1"/>
    <x v="0"/>
  </r>
  <r>
    <x v="10"/>
    <x v="276"/>
    <x v="0"/>
    <x v="0"/>
    <x v="17492"/>
    <x v="0"/>
    <x v="2"/>
    <x v="1"/>
    <x v="0"/>
  </r>
  <r>
    <x v="10"/>
    <x v="276"/>
    <x v="0"/>
    <x v="0"/>
    <x v="17493"/>
    <x v="0"/>
    <x v="2"/>
    <x v="1"/>
    <x v="0"/>
  </r>
  <r>
    <x v="10"/>
    <x v="276"/>
    <x v="0"/>
    <x v="0"/>
    <x v="17494"/>
    <x v="0"/>
    <x v="0"/>
    <x v="0"/>
    <x v="0"/>
  </r>
  <r>
    <x v="10"/>
    <x v="276"/>
    <x v="0"/>
    <x v="0"/>
    <x v="17495"/>
    <x v="0"/>
    <x v="2"/>
    <x v="1"/>
    <x v="0"/>
  </r>
  <r>
    <x v="10"/>
    <x v="276"/>
    <x v="0"/>
    <x v="0"/>
    <x v="17496"/>
    <x v="0"/>
    <x v="0"/>
    <x v="0"/>
    <x v="0"/>
  </r>
  <r>
    <x v="10"/>
    <x v="276"/>
    <x v="0"/>
    <x v="0"/>
    <x v="17497"/>
    <x v="0"/>
    <x v="2"/>
    <x v="1"/>
    <x v="0"/>
  </r>
  <r>
    <x v="10"/>
    <x v="276"/>
    <x v="0"/>
    <x v="0"/>
    <x v="17498"/>
    <x v="0"/>
    <x v="1"/>
    <x v="1"/>
    <x v="0"/>
  </r>
  <r>
    <x v="10"/>
    <x v="276"/>
    <x v="0"/>
    <x v="0"/>
    <x v="17499"/>
    <x v="0"/>
    <x v="0"/>
    <x v="0"/>
    <x v="0"/>
  </r>
  <r>
    <x v="10"/>
    <x v="276"/>
    <x v="0"/>
    <x v="0"/>
    <x v="17500"/>
    <x v="0"/>
    <x v="1"/>
    <x v="1"/>
    <x v="0"/>
  </r>
  <r>
    <x v="10"/>
    <x v="276"/>
    <x v="0"/>
    <x v="0"/>
    <x v="17501"/>
    <x v="0"/>
    <x v="2"/>
    <x v="1"/>
    <x v="0"/>
  </r>
  <r>
    <x v="10"/>
    <x v="276"/>
    <x v="0"/>
    <x v="0"/>
    <x v="17502"/>
    <x v="0"/>
    <x v="2"/>
    <x v="1"/>
    <x v="0"/>
  </r>
  <r>
    <x v="10"/>
    <x v="276"/>
    <x v="0"/>
    <x v="0"/>
    <x v="17503"/>
    <x v="0"/>
    <x v="1"/>
    <x v="1"/>
    <x v="0"/>
  </r>
  <r>
    <x v="10"/>
    <x v="276"/>
    <x v="0"/>
    <x v="0"/>
    <x v="17504"/>
    <x v="0"/>
    <x v="2"/>
    <x v="1"/>
    <x v="0"/>
  </r>
  <r>
    <x v="10"/>
    <x v="276"/>
    <x v="0"/>
    <x v="0"/>
    <x v="17505"/>
    <x v="0"/>
    <x v="0"/>
    <x v="0"/>
    <x v="0"/>
  </r>
  <r>
    <x v="10"/>
    <x v="276"/>
    <x v="0"/>
    <x v="0"/>
    <x v="17506"/>
    <x v="0"/>
    <x v="2"/>
    <x v="1"/>
    <x v="0"/>
  </r>
  <r>
    <x v="10"/>
    <x v="276"/>
    <x v="0"/>
    <x v="0"/>
    <x v="17507"/>
    <x v="0"/>
    <x v="2"/>
    <x v="1"/>
    <x v="0"/>
  </r>
  <r>
    <x v="10"/>
    <x v="276"/>
    <x v="0"/>
    <x v="0"/>
    <x v="17508"/>
    <x v="0"/>
    <x v="1"/>
    <x v="1"/>
    <x v="0"/>
  </r>
  <r>
    <x v="10"/>
    <x v="276"/>
    <x v="0"/>
    <x v="0"/>
    <x v="17509"/>
    <x v="0"/>
    <x v="1"/>
    <x v="1"/>
    <x v="0"/>
  </r>
  <r>
    <x v="10"/>
    <x v="276"/>
    <x v="0"/>
    <x v="0"/>
    <x v="17510"/>
    <x v="0"/>
    <x v="2"/>
    <x v="1"/>
    <x v="0"/>
  </r>
  <r>
    <x v="10"/>
    <x v="276"/>
    <x v="0"/>
    <x v="0"/>
    <x v="17511"/>
    <x v="0"/>
    <x v="2"/>
    <x v="1"/>
    <x v="0"/>
  </r>
  <r>
    <x v="10"/>
    <x v="276"/>
    <x v="0"/>
    <x v="0"/>
    <x v="17512"/>
    <x v="0"/>
    <x v="1"/>
    <x v="1"/>
    <x v="0"/>
  </r>
  <r>
    <x v="10"/>
    <x v="276"/>
    <x v="0"/>
    <x v="0"/>
    <x v="17513"/>
    <x v="0"/>
    <x v="2"/>
    <x v="1"/>
    <x v="0"/>
  </r>
  <r>
    <x v="10"/>
    <x v="276"/>
    <x v="0"/>
    <x v="0"/>
    <x v="17514"/>
    <x v="0"/>
    <x v="0"/>
    <x v="0"/>
    <x v="1"/>
  </r>
  <r>
    <x v="10"/>
    <x v="276"/>
    <x v="0"/>
    <x v="0"/>
    <x v="17515"/>
    <x v="0"/>
    <x v="0"/>
    <x v="0"/>
    <x v="0"/>
  </r>
  <r>
    <x v="10"/>
    <x v="276"/>
    <x v="0"/>
    <x v="0"/>
    <x v="17516"/>
    <x v="0"/>
    <x v="2"/>
    <x v="1"/>
    <x v="0"/>
  </r>
  <r>
    <x v="10"/>
    <x v="276"/>
    <x v="0"/>
    <x v="0"/>
    <x v="17517"/>
    <x v="0"/>
    <x v="2"/>
    <x v="1"/>
    <x v="0"/>
  </r>
  <r>
    <x v="10"/>
    <x v="276"/>
    <x v="0"/>
    <x v="0"/>
    <x v="17518"/>
    <x v="0"/>
    <x v="2"/>
    <x v="1"/>
    <x v="0"/>
  </r>
  <r>
    <x v="10"/>
    <x v="276"/>
    <x v="0"/>
    <x v="0"/>
    <x v="17519"/>
    <x v="0"/>
    <x v="2"/>
    <x v="1"/>
    <x v="0"/>
  </r>
  <r>
    <x v="10"/>
    <x v="276"/>
    <x v="0"/>
    <x v="0"/>
    <x v="17520"/>
    <x v="0"/>
    <x v="1"/>
    <x v="1"/>
    <x v="0"/>
  </r>
  <r>
    <x v="10"/>
    <x v="276"/>
    <x v="0"/>
    <x v="0"/>
    <x v="17521"/>
    <x v="0"/>
    <x v="3"/>
    <x v="0"/>
    <x v="0"/>
  </r>
  <r>
    <x v="10"/>
    <x v="276"/>
    <x v="0"/>
    <x v="0"/>
    <x v="17522"/>
    <x v="0"/>
    <x v="3"/>
    <x v="0"/>
    <x v="0"/>
  </r>
  <r>
    <x v="10"/>
    <x v="276"/>
    <x v="0"/>
    <x v="0"/>
    <x v="17523"/>
    <x v="0"/>
    <x v="2"/>
    <x v="1"/>
    <x v="0"/>
  </r>
  <r>
    <x v="10"/>
    <x v="276"/>
    <x v="0"/>
    <x v="0"/>
    <x v="17524"/>
    <x v="0"/>
    <x v="2"/>
    <x v="1"/>
    <x v="0"/>
  </r>
  <r>
    <x v="10"/>
    <x v="276"/>
    <x v="0"/>
    <x v="0"/>
    <x v="17525"/>
    <x v="0"/>
    <x v="0"/>
    <x v="0"/>
    <x v="0"/>
  </r>
  <r>
    <x v="10"/>
    <x v="276"/>
    <x v="0"/>
    <x v="0"/>
    <x v="17526"/>
    <x v="0"/>
    <x v="1"/>
    <x v="1"/>
    <x v="0"/>
  </r>
  <r>
    <x v="10"/>
    <x v="276"/>
    <x v="0"/>
    <x v="0"/>
    <x v="17527"/>
    <x v="0"/>
    <x v="2"/>
    <x v="1"/>
    <x v="0"/>
  </r>
  <r>
    <x v="10"/>
    <x v="276"/>
    <x v="0"/>
    <x v="0"/>
    <x v="17528"/>
    <x v="0"/>
    <x v="2"/>
    <x v="1"/>
    <x v="0"/>
  </r>
  <r>
    <x v="10"/>
    <x v="276"/>
    <x v="0"/>
    <x v="0"/>
    <x v="17529"/>
    <x v="0"/>
    <x v="2"/>
    <x v="1"/>
    <x v="0"/>
  </r>
  <r>
    <x v="10"/>
    <x v="276"/>
    <x v="0"/>
    <x v="0"/>
    <x v="17530"/>
    <x v="0"/>
    <x v="1"/>
    <x v="1"/>
    <x v="0"/>
  </r>
  <r>
    <x v="10"/>
    <x v="276"/>
    <x v="0"/>
    <x v="0"/>
    <x v="17531"/>
    <x v="0"/>
    <x v="1"/>
    <x v="1"/>
    <x v="1"/>
  </r>
  <r>
    <x v="10"/>
    <x v="276"/>
    <x v="0"/>
    <x v="0"/>
    <x v="17532"/>
    <x v="0"/>
    <x v="1"/>
    <x v="1"/>
    <x v="0"/>
  </r>
  <r>
    <x v="10"/>
    <x v="276"/>
    <x v="0"/>
    <x v="0"/>
    <x v="17533"/>
    <x v="0"/>
    <x v="1"/>
    <x v="1"/>
    <x v="0"/>
  </r>
  <r>
    <x v="10"/>
    <x v="276"/>
    <x v="0"/>
    <x v="0"/>
    <x v="17534"/>
    <x v="0"/>
    <x v="0"/>
    <x v="0"/>
    <x v="1"/>
  </r>
  <r>
    <x v="10"/>
    <x v="276"/>
    <x v="0"/>
    <x v="0"/>
    <x v="17535"/>
    <x v="0"/>
    <x v="2"/>
    <x v="1"/>
    <x v="0"/>
  </r>
  <r>
    <x v="10"/>
    <x v="276"/>
    <x v="0"/>
    <x v="0"/>
    <x v="17536"/>
    <x v="0"/>
    <x v="2"/>
    <x v="1"/>
    <x v="0"/>
  </r>
  <r>
    <x v="10"/>
    <x v="276"/>
    <x v="0"/>
    <x v="0"/>
    <x v="17537"/>
    <x v="0"/>
    <x v="3"/>
    <x v="0"/>
    <x v="1"/>
  </r>
  <r>
    <x v="10"/>
    <x v="276"/>
    <x v="0"/>
    <x v="0"/>
    <x v="17538"/>
    <x v="0"/>
    <x v="2"/>
    <x v="1"/>
    <x v="0"/>
  </r>
  <r>
    <x v="10"/>
    <x v="276"/>
    <x v="0"/>
    <x v="0"/>
    <x v="17539"/>
    <x v="0"/>
    <x v="2"/>
    <x v="1"/>
    <x v="0"/>
  </r>
  <r>
    <x v="10"/>
    <x v="276"/>
    <x v="0"/>
    <x v="0"/>
    <x v="17540"/>
    <x v="0"/>
    <x v="0"/>
    <x v="0"/>
    <x v="0"/>
  </r>
  <r>
    <x v="10"/>
    <x v="276"/>
    <x v="0"/>
    <x v="0"/>
    <x v="17541"/>
    <x v="0"/>
    <x v="3"/>
    <x v="0"/>
    <x v="0"/>
  </r>
  <r>
    <x v="10"/>
    <x v="276"/>
    <x v="0"/>
    <x v="0"/>
    <x v="17542"/>
    <x v="0"/>
    <x v="2"/>
    <x v="1"/>
    <x v="0"/>
  </r>
  <r>
    <x v="10"/>
    <x v="276"/>
    <x v="0"/>
    <x v="0"/>
    <x v="17543"/>
    <x v="0"/>
    <x v="1"/>
    <x v="1"/>
    <x v="0"/>
  </r>
  <r>
    <x v="10"/>
    <x v="276"/>
    <x v="0"/>
    <x v="0"/>
    <x v="17544"/>
    <x v="0"/>
    <x v="0"/>
    <x v="0"/>
    <x v="0"/>
  </r>
  <r>
    <x v="10"/>
    <x v="276"/>
    <x v="0"/>
    <x v="0"/>
    <x v="17545"/>
    <x v="0"/>
    <x v="1"/>
    <x v="1"/>
    <x v="0"/>
  </r>
  <r>
    <x v="10"/>
    <x v="276"/>
    <x v="0"/>
    <x v="0"/>
    <x v="17546"/>
    <x v="0"/>
    <x v="1"/>
    <x v="1"/>
    <x v="0"/>
  </r>
  <r>
    <x v="10"/>
    <x v="276"/>
    <x v="0"/>
    <x v="0"/>
    <x v="17547"/>
    <x v="0"/>
    <x v="2"/>
    <x v="1"/>
    <x v="0"/>
  </r>
  <r>
    <x v="10"/>
    <x v="276"/>
    <x v="0"/>
    <x v="0"/>
    <x v="17548"/>
    <x v="0"/>
    <x v="1"/>
    <x v="1"/>
    <x v="0"/>
  </r>
  <r>
    <x v="10"/>
    <x v="276"/>
    <x v="0"/>
    <x v="0"/>
    <x v="17549"/>
    <x v="0"/>
    <x v="2"/>
    <x v="1"/>
    <x v="0"/>
  </r>
  <r>
    <x v="10"/>
    <x v="276"/>
    <x v="0"/>
    <x v="0"/>
    <x v="17550"/>
    <x v="0"/>
    <x v="2"/>
    <x v="1"/>
    <x v="0"/>
  </r>
  <r>
    <x v="10"/>
    <x v="276"/>
    <x v="0"/>
    <x v="0"/>
    <x v="17551"/>
    <x v="0"/>
    <x v="2"/>
    <x v="1"/>
    <x v="0"/>
  </r>
  <r>
    <x v="10"/>
    <x v="276"/>
    <x v="0"/>
    <x v="0"/>
    <x v="17552"/>
    <x v="0"/>
    <x v="0"/>
    <x v="0"/>
    <x v="1"/>
  </r>
  <r>
    <x v="10"/>
    <x v="276"/>
    <x v="0"/>
    <x v="0"/>
    <x v="17553"/>
    <x v="0"/>
    <x v="2"/>
    <x v="1"/>
    <x v="0"/>
  </r>
  <r>
    <x v="10"/>
    <x v="276"/>
    <x v="0"/>
    <x v="0"/>
    <x v="17554"/>
    <x v="0"/>
    <x v="2"/>
    <x v="1"/>
    <x v="0"/>
  </r>
  <r>
    <x v="10"/>
    <x v="276"/>
    <x v="0"/>
    <x v="0"/>
    <x v="17555"/>
    <x v="0"/>
    <x v="2"/>
    <x v="1"/>
    <x v="0"/>
  </r>
  <r>
    <x v="10"/>
    <x v="276"/>
    <x v="0"/>
    <x v="0"/>
    <x v="17556"/>
    <x v="0"/>
    <x v="2"/>
    <x v="1"/>
    <x v="0"/>
  </r>
  <r>
    <x v="10"/>
    <x v="276"/>
    <x v="0"/>
    <x v="0"/>
    <x v="17557"/>
    <x v="0"/>
    <x v="2"/>
    <x v="1"/>
    <x v="0"/>
  </r>
  <r>
    <x v="10"/>
    <x v="276"/>
    <x v="0"/>
    <x v="0"/>
    <x v="17558"/>
    <x v="0"/>
    <x v="2"/>
    <x v="1"/>
    <x v="1"/>
  </r>
  <r>
    <x v="10"/>
    <x v="276"/>
    <x v="0"/>
    <x v="0"/>
    <x v="17559"/>
    <x v="0"/>
    <x v="2"/>
    <x v="1"/>
    <x v="0"/>
  </r>
  <r>
    <x v="10"/>
    <x v="276"/>
    <x v="0"/>
    <x v="0"/>
    <x v="17560"/>
    <x v="0"/>
    <x v="2"/>
    <x v="1"/>
    <x v="0"/>
  </r>
  <r>
    <x v="10"/>
    <x v="276"/>
    <x v="0"/>
    <x v="0"/>
    <x v="17561"/>
    <x v="0"/>
    <x v="0"/>
    <x v="0"/>
    <x v="1"/>
  </r>
  <r>
    <x v="10"/>
    <x v="276"/>
    <x v="0"/>
    <x v="0"/>
    <x v="17562"/>
    <x v="0"/>
    <x v="2"/>
    <x v="1"/>
    <x v="1"/>
  </r>
  <r>
    <x v="10"/>
    <x v="276"/>
    <x v="0"/>
    <x v="0"/>
    <x v="17563"/>
    <x v="0"/>
    <x v="2"/>
    <x v="1"/>
    <x v="0"/>
  </r>
  <r>
    <x v="10"/>
    <x v="276"/>
    <x v="0"/>
    <x v="0"/>
    <x v="17564"/>
    <x v="0"/>
    <x v="2"/>
    <x v="1"/>
    <x v="0"/>
  </r>
  <r>
    <x v="10"/>
    <x v="276"/>
    <x v="0"/>
    <x v="0"/>
    <x v="17565"/>
    <x v="0"/>
    <x v="1"/>
    <x v="1"/>
    <x v="0"/>
  </r>
  <r>
    <x v="10"/>
    <x v="276"/>
    <x v="0"/>
    <x v="0"/>
    <x v="17566"/>
    <x v="0"/>
    <x v="0"/>
    <x v="0"/>
    <x v="1"/>
  </r>
  <r>
    <x v="10"/>
    <x v="276"/>
    <x v="0"/>
    <x v="0"/>
    <x v="17567"/>
    <x v="0"/>
    <x v="2"/>
    <x v="1"/>
    <x v="0"/>
  </r>
  <r>
    <x v="10"/>
    <x v="276"/>
    <x v="0"/>
    <x v="0"/>
    <x v="17568"/>
    <x v="0"/>
    <x v="2"/>
    <x v="1"/>
    <x v="0"/>
  </r>
  <r>
    <x v="10"/>
    <x v="276"/>
    <x v="0"/>
    <x v="0"/>
    <x v="17569"/>
    <x v="0"/>
    <x v="2"/>
    <x v="1"/>
    <x v="0"/>
  </r>
  <r>
    <x v="10"/>
    <x v="276"/>
    <x v="0"/>
    <x v="0"/>
    <x v="17570"/>
    <x v="0"/>
    <x v="2"/>
    <x v="1"/>
    <x v="0"/>
  </r>
  <r>
    <x v="10"/>
    <x v="276"/>
    <x v="0"/>
    <x v="0"/>
    <x v="17571"/>
    <x v="0"/>
    <x v="2"/>
    <x v="1"/>
    <x v="0"/>
  </r>
  <r>
    <x v="10"/>
    <x v="276"/>
    <x v="0"/>
    <x v="0"/>
    <x v="17572"/>
    <x v="0"/>
    <x v="1"/>
    <x v="1"/>
    <x v="0"/>
  </r>
  <r>
    <x v="10"/>
    <x v="276"/>
    <x v="0"/>
    <x v="0"/>
    <x v="17573"/>
    <x v="0"/>
    <x v="1"/>
    <x v="1"/>
    <x v="0"/>
  </r>
  <r>
    <x v="10"/>
    <x v="276"/>
    <x v="0"/>
    <x v="0"/>
    <x v="17574"/>
    <x v="0"/>
    <x v="3"/>
    <x v="0"/>
    <x v="1"/>
  </r>
  <r>
    <x v="10"/>
    <x v="276"/>
    <x v="0"/>
    <x v="0"/>
    <x v="17575"/>
    <x v="0"/>
    <x v="1"/>
    <x v="1"/>
    <x v="0"/>
  </r>
  <r>
    <x v="10"/>
    <x v="276"/>
    <x v="0"/>
    <x v="0"/>
    <x v="17576"/>
    <x v="0"/>
    <x v="2"/>
    <x v="1"/>
    <x v="1"/>
  </r>
  <r>
    <x v="10"/>
    <x v="276"/>
    <x v="0"/>
    <x v="0"/>
    <x v="17577"/>
    <x v="0"/>
    <x v="2"/>
    <x v="1"/>
    <x v="0"/>
  </r>
  <r>
    <x v="10"/>
    <x v="276"/>
    <x v="0"/>
    <x v="0"/>
    <x v="17578"/>
    <x v="0"/>
    <x v="1"/>
    <x v="1"/>
    <x v="0"/>
  </r>
  <r>
    <x v="10"/>
    <x v="276"/>
    <x v="0"/>
    <x v="0"/>
    <x v="17579"/>
    <x v="0"/>
    <x v="2"/>
    <x v="1"/>
    <x v="0"/>
  </r>
  <r>
    <x v="10"/>
    <x v="276"/>
    <x v="0"/>
    <x v="0"/>
    <x v="17580"/>
    <x v="0"/>
    <x v="1"/>
    <x v="1"/>
    <x v="0"/>
  </r>
  <r>
    <x v="10"/>
    <x v="276"/>
    <x v="0"/>
    <x v="0"/>
    <x v="17581"/>
    <x v="0"/>
    <x v="1"/>
    <x v="1"/>
    <x v="0"/>
  </r>
  <r>
    <x v="10"/>
    <x v="276"/>
    <x v="0"/>
    <x v="0"/>
    <x v="17582"/>
    <x v="0"/>
    <x v="2"/>
    <x v="1"/>
    <x v="0"/>
  </r>
  <r>
    <x v="10"/>
    <x v="276"/>
    <x v="0"/>
    <x v="0"/>
    <x v="17583"/>
    <x v="0"/>
    <x v="2"/>
    <x v="1"/>
    <x v="0"/>
  </r>
  <r>
    <x v="10"/>
    <x v="276"/>
    <x v="0"/>
    <x v="0"/>
    <x v="17584"/>
    <x v="0"/>
    <x v="2"/>
    <x v="1"/>
    <x v="0"/>
  </r>
  <r>
    <x v="10"/>
    <x v="276"/>
    <x v="0"/>
    <x v="0"/>
    <x v="17585"/>
    <x v="0"/>
    <x v="2"/>
    <x v="1"/>
    <x v="0"/>
  </r>
  <r>
    <x v="10"/>
    <x v="276"/>
    <x v="0"/>
    <x v="0"/>
    <x v="17586"/>
    <x v="0"/>
    <x v="2"/>
    <x v="1"/>
    <x v="0"/>
  </r>
  <r>
    <x v="10"/>
    <x v="276"/>
    <x v="0"/>
    <x v="0"/>
    <x v="17587"/>
    <x v="0"/>
    <x v="2"/>
    <x v="1"/>
    <x v="0"/>
  </r>
  <r>
    <x v="10"/>
    <x v="276"/>
    <x v="0"/>
    <x v="0"/>
    <x v="17588"/>
    <x v="0"/>
    <x v="2"/>
    <x v="1"/>
    <x v="0"/>
  </r>
  <r>
    <x v="10"/>
    <x v="276"/>
    <x v="0"/>
    <x v="0"/>
    <x v="17589"/>
    <x v="0"/>
    <x v="1"/>
    <x v="1"/>
    <x v="0"/>
  </r>
  <r>
    <x v="10"/>
    <x v="276"/>
    <x v="0"/>
    <x v="0"/>
    <x v="17590"/>
    <x v="0"/>
    <x v="2"/>
    <x v="1"/>
    <x v="0"/>
  </r>
  <r>
    <x v="10"/>
    <x v="276"/>
    <x v="0"/>
    <x v="0"/>
    <x v="17591"/>
    <x v="0"/>
    <x v="1"/>
    <x v="1"/>
    <x v="0"/>
  </r>
  <r>
    <x v="10"/>
    <x v="276"/>
    <x v="37"/>
    <x v="37"/>
    <x v="17592"/>
    <x v="0"/>
    <x v="3"/>
    <x v="0"/>
    <x v="1"/>
  </r>
  <r>
    <x v="10"/>
    <x v="276"/>
    <x v="37"/>
    <x v="37"/>
    <x v="17593"/>
    <x v="0"/>
    <x v="2"/>
    <x v="1"/>
    <x v="0"/>
  </r>
  <r>
    <x v="10"/>
    <x v="276"/>
    <x v="37"/>
    <x v="37"/>
    <x v="17594"/>
    <x v="0"/>
    <x v="3"/>
    <x v="0"/>
    <x v="1"/>
  </r>
  <r>
    <x v="10"/>
    <x v="276"/>
    <x v="37"/>
    <x v="37"/>
    <x v="17595"/>
    <x v="0"/>
    <x v="2"/>
    <x v="1"/>
    <x v="0"/>
  </r>
  <r>
    <x v="10"/>
    <x v="276"/>
    <x v="37"/>
    <x v="37"/>
    <x v="17596"/>
    <x v="0"/>
    <x v="3"/>
    <x v="0"/>
    <x v="1"/>
  </r>
  <r>
    <x v="10"/>
    <x v="276"/>
    <x v="37"/>
    <x v="37"/>
    <x v="17597"/>
    <x v="0"/>
    <x v="2"/>
    <x v="1"/>
    <x v="0"/>
  </r>
  <r>
    <x v="10"/>
    <x v="276"/>
    <x v="37"/>
    <x v="37"/>
    <x v="17598"/>
    <x v="0"/>
    <x v="2"/>
    <x v="1"/>
    <x v="0"/>
  </r>
  <r>
    <x v="10"/>
    <x v="276"/>
    <x v="37"/>
    <x v="37"/>
    <x v="17599"/>
    <x v="0"/>
    <x v="1"/>
    <x v="1"/>
    <x v="0"/>
  </r>
  <r>
    <x v="10"/>
    <x v="276"/>
    <x v="37"/>
    <x v="37"/>
    <x v="17600"/>
    <x v="0"/>
    <x v="2"/>
    <x v="1"/>
    <x v="0"/>
  </r>
  <r>
    <x v="10"/>
    <x v="276"/>
    <x v="37"/>
    <x v="37"/>
    <x v="17601"/>
    <x v="0"/>
    <x v="2"/>
    <x v="1"/>
    <x v="1"/>
  </r>
  <r>
    <x v="10"/>
    <x v="276"/>
    <x v="37"/>
    <x v="37"/>
    <x v="17602"/>
    <x v="0"/>
    <x v="2"/>
    <x v="1"/>
    <x v="1"/>
  </r>
  <r>
    <x v="10"/>
    <x v="276"/>
    <x v="37"/>
    <x v="37"/>
    <x v="17603"/>
    <x v="0"/>
    <x v="3"/>
    <x v="0"/>
    <x v="1"/>
  </r>
  <r>
    <x v="10"/>
    <x v="276"/>
    <x v="37"/>
    <x v="37"/>
    <x v="17604"/>
    <x v="0"/>
    <x v="1"/>
    <x v="1"/>
    <x v="1"/>
  </r>
  <r>
    <x v="10"/>
    <x v="276"/>
    <x v="37"/>
    <x v="37"/>
    <x v="17605"/>
    <x v="0"/>
    <x v="3"/>
    <x v="0"/>
    <x v="1"/>
  </r>
  <r>
    <x v="10"/>
    <x v="276"/>
    <x v="37"/>
    <x v="37"/>
    <x v="17606"/>
    <x v="0"/>
    <x v="3"/>
    <x v="0"/>
    <x v="1"/>
  </r>
  <r>
    <x v="10"/>
    <x v="276"/>
    <x v="37"/>
    <x v="37"/>
    <x v="17607"/>
    <x v="0"/>
    <x v="1"/>
    <x v="1"/>
    <x v="0"/>
  </r>
  <r>
    <x v="10"/>
    <x v="276"/>
    <x v="37"/>
    <x v="37"/>
    <x v="17608"/>
    <x v="0"/>
    <x v="2"/>
    <x v="1"/>
    <x v="1"/>
  </r>
  <r>
    <x v="10"/>
    <x v="276"/>
    <x v="37"/>
    <x v="37"/>
    <x v="17609"/>
    <x v="0"/>
    <x v="0"/>
    <x v="0"/>
    <x v="1"/>
  </r>
  <r>
    <x v="10"/>
    <x v="276"/>
    <x v="37"/>
    <x v="37"/>
    <x v="17610"/>
    <x v="0"/>
    <x v="3"/>
    <x v="0"/>
    <x v="1"/>
  </r>
  <r>
    <x v="10"/>
    <x v="276"/>
    <x v="37"/>
    <x v="37"/>
    <x v="17611"/>
    <x v="0"/>
    <x v="0"/>
    <x v="0"/>
    <x v="1"/>
  </r>
  <r>
    <x v="10"/>
    <x v="276"/>
    <x v="37"/>
    <x v="37"/>
    <x v="17612"/>
    <x v="0"/>
    <x v="2"/>
    <x v="1"/>
    <x v="0"/>
  </r>
  <r>
    <x v="10"/>
    <x v="276"/>
    <x v="37"/>
    <x v="37"/>
    <x v="17613"/>
    <x v="0"/>
    <x v="1"/>
    <x v="1"/>
    <x v="0"/>
  </r>
  <r>
    <x v="10"/>
    <x v="276"/>
    <x v="37"/>
    <x v="37"/>
    <x v="17614"/>
    <x v="0"/>
    <x v="2"/>
    <x v="1"/>
    <x v="0"/>
  </r>
  <r>
    <x v="10"/>
    <x v="276"/>
    <x v="37"/>
    <x v="37"/>
    <x v="17615"/>
    <x v="0"/>
    <x v="1"/>
    <x v="1"/>
    <x v="0"/>
  </r>
  <r>
    <x v="10"/>
    <x v="276"/>
    <x v="37"/>
    <x v="37"/>
    <x v="17616"/>
    <x v="0"/>
    <x v="1"/>
    <x v="1"/>
    <x v="0"/>
  </r>
  <r>
    <x v="10"/>
    <x v="276"/>
    <x v="37"/>
    <x v="37"/>
    <x v="17617"/>
    <x v="0"/>
    <x v="1"/>
    <x v="1"/>
    <x v="1"/>
  </r>
  <r>
    <x v="10"/>
    <x v="276"/>
    <x v="37"/>
    <x v="37"/>
    <x v="17618"/>
    <x v="0"/>
    <x v="3"/>
    <x v="0"/>
    <x v="1"/>
  </r>
  <r>
    <x v="10"/>
    <x v="276"/>
    <x v="8"/>
    <x v="8"/>
    <x v="17619"/>
    <x v="0"/>
    <x v="2"/>
    <x v="1"/>
    <x v="0"/>
  </r>
  <r>
    <x v="10"/>
    <x v="276"/>
    <x v="8"/>
    <x v="8"/>
    <x v="17620"/>
    <x v="0"/>
    <x v="0"/>
    <x v="0"/>
    <x v="0"/>
  </r>
  <r>
    <x v="10"/>
    <x v="276"/>
    <x v="8"/>
    <x v="8"/>
    <x v="17621"/>
    <x v="0"/>
    <x v="2"/>
    <x v="1"/>
    <x v="0"/>
  </r>
  <r>
    <x v="10"/>
    <x v="276"/>
    <x v="8"/>
    <x v="8"/>
    <x v="17622"/>
    <x v="0"/>
    <x v="0"/>
    <x v="0"/>
    <x v="1"/>
  </r>
  <r>
    <x v="10"/>
    <x v="276"/>
    <x v="8"/>
    <x v="8"/>
    <x v="17623"/>
    <x v="0"/>
    <x v="2"/>
    <x v="1"/>
    <x v="0"/>
  </r>
  <r>
    <x v="10"/>
    <x v="276"/>
    <x v="8"/>
    <x v="8"/>
    <x v="17624"/>
    <x v="0"/>
    <x v="2"/>
    <x v="1"/>
    <x v="0"/>
  </r>
  <r>
    <x v="10"/>
    <x v="276"/>
    <x v="8"/>
    <x v="8"/>
    <x v="17625"/>
    <x v="0"/>
    <x v="2"/>
    <x v="1"/>
    <x v="0"/>
  </r>
  <r>
    <x v="10"/>
    <x v="276"/>
    <x v="8"/>
    <x v="8"/>
    <x v="17626"/>
    <x v="0"/>
    <x v="1"/>
    <x v="1"/>
    <x v="0"/>
  </r>
  <r>
    <x v="10"/>
    <x v="276"/>
    <x v="8"/>
    <x v="8"/>
    <x v="17627"/>
    <x v="0"/>
    <x v="2"/>
    <x v="1"/>
    <x v="0"/>
  </r>
  <r>
    <x v="10"/>
    <x v="276"/>
    <x v="8"/>
    <x v="8"/>
    <x v="17628"/>
    <x v="0"/>
    <x v="3"/>
    <x v="0"/>
    <x v="0"/>
  </r>
  <r>
    <x v="10"/>
    <x v="276"/>
    <x v="8"/>
    <x v="8"/>
    <x v="17629"/>
    <x v="0"/>
    <x v="2"/>
    <x v="1"/>
    <x v="1"/>
  </r>
  <r>
    <x v="10"/>
    <x v="276"/>
    <x v="8"/>
    <x v="8"/>
    <x v="17630"/>
    <x v="0"/>
    <x v="0"/>
    <x v="0"/>
    <x v="0"/>
  </r>
  <r>
    <x v="10"/>
    <x v="276"/>
    <x v="8"/>
    <x v="8"/>
    <x v="17631"/>
    <x v="0"/>
    <x v="0"/>
    <x v="0"/>
    <x v="1"/>
  </r>
  <r>
    <x v="10"/>
    <x v="276"/>
    <x v="8"/>
    <x v="8"/>
    <x v="17632"/>
    <x v="0"/>
    <x v="2"/>
    <x v="1"/>
    <x v="0"/>
  </r>
  <r>
    <x v="10"/>
    <x v="276"/>
    <x v="8"/>
    <x v="8"/>
    <x v="17633"/>
    <x v="0"/>
    <x v="2"/>
    <x v="1"/>
    <x v="0"/>
  </r>
  <r>
    <x v="10"/>
    <x v="276"/>
    <x v="8"/>
    <x v="8"/>
    <x v="17634"/>
    <x v="0"/>
    <x v="2"/>
    <x v="1"/>
    <x v="0"/>
  </r>
  <r>
    <x v="10"/>
    <x v="276"/>
    <x v="8"/>
    <x v="8"/>
    <x v="17635"/>
    <x v="0"/>
    <x v="2"/>
    <x v="1"/>
    <x v="0"/>
  </r>
  <r>
    <x v="10"/>
    <x v="276"/>
    <x v="8"/>
    <x v="8"/>
    <x v="17636"/>
    <x v="0"/>
    <x v="2"/>
    <x v="1"/>
    <x v="0"/>
  </r>
  <r>
    <x v="10"/>
    <x v="276"/>
    <x v="8"/>
    <x v="8"/>
    <x v="17637"/>
    <x v="0"/>
    <x v="3"/>
    <x v="0"/>
    <x v="1"/>
  </r>
  <r>
    <x v="10"/>
    <x v="276"/>
    <x v="8"/>
    <x v="8"/>
    <x v="17638"/>
    <x v="0"/>
    <x v="3"/>
    <x v="0"/>
    <x v="0"/>
  </r>
  <r>
    <x v="10"/>
    <x v="276"/>
    <x v="8"/>
    <x v="8"/>
    <x v="17639"/>
    <x v="0"/>
    <x v="3"/>
    <x v="0"/>
    <x v="1"/>
  </r>
  <r>
    <x v="10"/>
    <x v="276"/>
    <x v="8"/>
    <x v="8"/>
    <x v="17640"/>
    <x v="0"/>
    <x v="3"/>
    <x v="0"/>
    <x v="0"/>
  </r>
  <r>
    <x v="10"/>
    <x v="276"/>
    <x v="8"/>
    <x v="8"/>
    <x v="17641"/>
    <x v="0"/>
    <x v="0"/>
    <x v="0"/>
    <x v="1"/>
  </r>
  <r>
    <x v="10"/>
    <x v="276"/>
    <x v="8"/>
    <x v="8"/>
    <x v="17642"/>
    <x v="0"/>
    <x v="2"/>
    <x v="1"/>
    <x v="0"/>
  </r>
  <r>
    <x v="10"/>
    <x v="276"/>
    <x v="8"/>
    <x v="8"/>
    <x v="17643"/>
    <x v="0"/>
    <x v="2"/>
    <x v="1"/>
    <x v="0"/>
  </r>
  <r>
    <x v="10"/>
    <x v="276"/>
    <x v="8"/>
    <x v="8"/>
    <x v="17644"/>
    <x v="0"/>
    <x v="0"/>
    <x v="0"/>
    <x v="1"/>
  </r>
  <r>
    <x v="10"/>
    <x v="276"/>
    <x v="8"/>
    <x v="8"/>
    <x v="17645"/>
    <x v="0"/>
    <x v="3"/>
    <x v="0"/>
    <x v="1"/>
  </r>
  <r>
    <x v="10"/>
    <x v="276"/>
    <x v="8"/>
    <x v="8"/>
    <x v="17646"/>
    <x v="0"/>
    <x v="0"/>
    <x v="0"/>
    <x v="0"/>
  </r>
  <r>
    <x v="10"/>
    <x v="276"/>
    <x v="8"/>
    <x v="8"/>
    <x v="17647"/>
    <x v="0"/>
    <x v="2"/>
    <x v="1"/>
    <x v="0"/>
  </r>
  <r>
    <x v="10"/>
    <x v="276"/>
    <x v="8"/>
    <x v="8"/>
    <x v="17648"/>
    <x v="0"/>
    <x v="0"/>
    <x v="0"/>
    <x v="1"/>
  </r>
  <r>
    <x v="10"/>
    <x v="276"/>
    <x v="8"/>
    <x v="8"/>
    <x v="17649"/>
    <x v="0"/>
    <x v="0"/>
    <x v="0"/>
    <x v="1"/>
  </r>
  <r>
    <x v="10"/>
    <x v="276"/>
    <x v="8"/>
    <x v="8"/>
    <x v="17650"/>
    <x v="0"/>
    <x v="3"/>
    <x v="0"/>
    <x v="0"/>
  </r>
  <r>
    <x v="10"/>
    <x v="276"/>
    <x v="8"/>
    <x v="8"/>
    <x v="17651"/>
    <x v="0"/>
    <x v="0"/>
    <x v="0"/>
    <x v="0"/>
  </r>
  <r>
    <x v="10"/>
    <x v="276"/>
    <x v="8"/>
    <x v="8"/>
    <x v="17652"/>
    <x v="0"/>
    <x v="3"/>
    <x v="0"/>
    <x v="1"/>
  </r>
  <r>
    <x v="10"/>
    <x v="276"/>
    <x v="8"/>
    <x v="8"/>
    <x v="17653"/>
    <x v="0"/>
    <x v="0"/>
    <x v="0"/>
    <x v="1"/>
  </r>
  <r>
    <x v="10"/>
    <x v="276"/>
    <x v="8"/>
    <x v="8"/>
    <x v="17654"/>
    <x v="0"/>
    <x v="0"/>
    <x v="0"/>
    <x v="0"/>
  </r>
  <r>
    <x v="10"/>
    <x v="276"/>
    <x v="8"/>
    <x v="8"/>
    <x v="17655"/>
    <x v="0"/>
    <x v="0"/>
    <x v="0"/>
    <x v="1"/>
  </r>
  <r>
    <x v="10"/>
    <x v="276"/>
    <x v="8"/>
    <x v="8"/>
    <x v="17656"/>
    <x v="0"/>
    <x v="0"/>
    <x v="0"/>
    <x v="0"/>
  </r>
  <r>
    <x v="10"/>
    <x v="276"/>
    <x v="8"/>
    <x v="8"/>
    <x v="17657"/>
    <x v="0"/>
    <x v="2"/>
    <x v="1"/>
    <x v="0"/>
  </r>
  <r>
    <x v="10"/>
    <x v="276"/>
    <x v="8"/>
    <x v="8"/>
    <x v="17658"/>
    <x v="0"/>
    <x v="2"/>
    <x v="1"/>
    <x v="0"/>
  </r>
  <r>
    <x v="10"/>
    <x v="276"/>
    <x v="8"/>
    <x v="8"/>
    <x v="17659"/>
    <x v="0"/>
    <x v="3"/>
    <x v="0"/>
    <x v="0"/>
  </r>
  <r>
    <x v="10"/>
    <x v="276"/>
    <x v="8"/>
    <x v="8"/>
    <x v="17660"/>
    <x v="0"/>
    <x v="2"/>
    <x v="1"/>
    <x v="0"/>
  </r>
  <r>
    <x v="10"/>
    <x v="276"/>
    <x v="8"/>
    <x v="8"/>
    <x v="17661"/>
    <x v="0"/>
    <x v="2"/>
    <x v="1"/>
    <x v="1"/>
  </r>
  <r>
    <x v="10"/>
    <x v="276"/>
    <x v="8"/>
    <x v="8"/>
    <x v="17662"/>
    <x v="0"/>
    <x v="2"/>
    <x v="1"/>
    <x v="1"/>
  </r>
  <r>
    <x v="10"/>
    <x v="276"/>
    <x v="8"/>
    <x v="8"/>
    <x v="17663"/>
    <x v="0"/>
    <x v="2"/>
    <x v="1"/>
    <x v="0"/>
  </r>
  <r>
    <x v="10"/>
    <x v="276"/>
    <x v="8"/>
    <x v="8"/>
    <x v="17664"/>
    <x v="0"/>
    <x v="2"/>
    <x v="1"/>
    <x v="0"/>
  </r>
  <r>
    <x v="10"/>
    <x v="276"/>
    <x v="8"/>
    <x v="8"/>
    <x v="17665"/>
    <x v="0"/>
    <x v="0"/>
    <x v="0"/>
    <x v="0"/>
  </r>
  <r>
    <x v="10"/>
    <x v="276"/>
    <x v="8"/>
    <x v="8"/>
    <x v="17666"/>
    <x v="0"/>
    <x v="2"/>
    <x v="1"/>
    <x v="0"/>
  </r>
  <r>
    <x v="10"/>
    <x v="276"/>
    <x v="8"/>
    <x v="8"/>
    <x v="17667"/>
    <x v="0"/>
    <x v="0"/>
    <x v="0"/>
    <x v="0"/>
  </r>
  <r>
    <x v="10"/>
    <x v="276"/>
    <x v="8"/>
    <x v="8"/>
    <x v="17668"/>
    <x v="0"/>
    <x v="0"/>
    <x v="0"/>
    <x v="0"/>
  </r>
  <r>
    <x v="10"/>
    <x v="276"/>
    <x v="8"/>
    <x v="8"/>
    <x v="17669"/>
    <x v="0"/>
    <x v="2"/>
    <x v="1"/>
    <x v="0"/>
  </r>
  <r>
    <x v="10"/>
    <x v="276"/>
    <x v="8"/>
    <x v="8"/>
    <x v="17670"/>
    <x v="0"/>
    <x v="1"/>
    <x v="1"/>
    <x v="0"/>
  </r>
  <r>
    <x v="10"/>
    <x v="276"/>
    <x v="8"/>
    <x v="8"/>
    <x v="17671"/>
    <x v="0"/>
    <x v="0"/>
    <x v="0"/>
    <x v="1"/>
  </r>
  <r>
    <x v="10"/>
    <x v="276"/>
    <x v="8"/>
    <x v="8"/>
    <x v="17672"/>
    <x v="0"/>
    <x v="2"/>
    <x v="1"/>
    <x v="0"/>
  </r>
  <r>
    <x v="10"/>
    <x v="276"/>
    <x v="8"/>
    <x v="8"/>
    <x v="17673"/>
    <x v="0"/>
    <x v="2"/>
    <x v="1"/>
    <x v="0"/>
  </r>
  <r>
    <x v="10"/>
    <x v="276"/>
    <x v="8"/>
    <x v="8"/>
    <x v="17674"/>
    <x v="0"/>
    <x v="0"/>
    <x v="0"/>
    <x v="1"/>
  </r>
  <r>
    <x v="10"/>
    <x v="276"/>
    <x v="8"/>
    <x v="8"/>
    <x v="17675"/>
    <x v="0"/>
    <x v="2"/>
    <x v="1"/>
    <x v="0"/>
  </r>
  <r>
    <x v="10"/>
    <x v="276"/>
    <x v="8"/>
    <x v="8"/>
    <x v="17676"/>
    <x v="0"/>
    <x v="1"/>
    <x v="1"/>
    <x v="1"/>
  </r>
  <r>
    <x v="10"/>
    <x v="276"/>
    <x v="8"/>
    <x v="8"/>
    <x v="17677"/>
    <x v="0"/>
    <x v="2"/>
    <x v="1"/>
    <x v="0"/>
  </r>
  <r>
    <x v="10"/>
    <x v="276"/>
    <x v="8"/>
    <x v="8"/>
    <x v="17678"/>
    <x v="0"/>
    <x v="2"/>
    <x v="1"/>
    <x v="0"/>
  </r>
  <r>
    <x v="10"/>
    <x v="276"/>
    <x v="8"/>
    <x v="8"/>
    <x v="17679"/>
    <x v="0"/>
    <x v="2"/>
    <x v="1"/>
    <x v="0"/>
  </r>
  <r>
    <x v="10"/>
    <x v="276"/>
    <x v="8"/>
    <x v="8"/>
    <x v="17680"/>
    <x v="0"/>
    <x v="0"/>
    <x v="0"/>
    <x v="1"/>
  </r>
  <r>
    <x v="10"/>
    <x v="276"/>
    <x v="8"/>
    <x v="8"/>
    <x v="17681"/>
    <x v="0"/>
    <x v="2"/>
    <x v="1"/>
    <x v="0"/>
  </r>
  <r>
    <x v="10"/>
    <x v="276"/>
    <x v="8"/>
    <x v="8"/>
    <x v="17682"/>
    <x v="0"/>
    <x v="3"/>
    <x v="0"/>
    <x v="1"/>
  </r>
  <r>
    <x v="10"/>
    <x v="276"/>
    <x v="8"/>
    <x v="8"/>
    <x v="17683"/>
    <x v="0"/>
    <x v="0"/>
    <x v="0"/>
    <x v="1"/>
  </r>
  <r>
    <x v="10"/>
    <x v="276"/>
    <x v="8"/>
    <x v="8"/>
    <x v="17684"/>
    <x v="0"/>
    <x v="2"/>
    <x v="1"/>
    <x v="0"/>
  </r>
  <r>
    <x v="10"/>
    <x v="276"/>
    <x v="8"/>
    <x v="8"/>
    <x v="17685"/>
    <x v="0"/>
    <x v="0"/>
    <x v="0"/>
    <x v="0"/>
  </r>
  <r>
    <x v="10"/>
    <x v="276"/>
    <x v="8"/>
    <x v="8"/>
    <x v="17686"/>
    <x v="0"/>
    <x v="3"/>
    <x v="0"/>
    <x v="1"/>
  </r>
  <r>
    <x v="10"/>
    <x v="276"/>
    <x v="8"/>
    <x v="8"/>
    <x v="17687"/>
    <x v="0"/>
    <x v="0"/>
    <x v="0"/>
    <x v="1"/>
  </r>
  <r>
    <x v="10"/>
    <x v="276"/>
    <x v="8"/>
    <x v="8"/>
    <x v="17688"/>
    <x v="0"/>
    <x v="2"/>
    <x v="1"/>
    <x v="0"/>
  </r>
  <r>
    <x v="10"/>
    <x v="276"/>
    <x v="8"/>
    <x v="8"/>
    <x v="17689"/>
    <x v="0"/>
    <x v="3"/>
    <x v="0"/>
    <x v="1"/>
  </r>
  <r>
    <x v="10"/>
    <x v="276"/>
    <x v="8"/>
    <x v="8"/>
    <x v="17690"/>
    <x v="0"/>
    <x v="3"/>
    <x v="0"/>
    <x v="0"/>
  </r>
  <r>
    <x v="10"/>
    <x v="276"/>
    <x v="8"/>
    <x v="8"/>
    <x v="17691"/>
    <x v="0"/>
    <x v="0"/>
    <x v="0"/>
    <x v="1"/>
  </r>
  <r>
    <x v="10"/>
    <x v="276"/>
    <x v="8"/>
    <x v="8"/>
    <x v="17692"/>
    <x v="0"/>
    <x v="1"/>
    <x v="1"/>
    <x v="0"/>
  </r>
  <r>
    <x v="10"/>
    <x v="276"/>
    <x v="8"/>
    <x v="8"/>
    <x v="17693"/>
    <x v="0"/>
    <x v="2"/>
    <x v="1"/>
    <x v="0"/>
  </r>
  <r>
    <x v="10"/>
    <x v="276"/>
    <x v="8"/>
    <x v="8"/>
    <x v="17694"/>
    <x v="0"/>
    <x v="2"/>
    <x v="1"/>
    <x v="0"/>
  </r>
  <r>
    <x v="10"/>
    <x v="276"/>
    <x v="8"/>
    <x v="8"/>
    <x v="17695"/>
    <x v="0"/>
    <x v="2"/>
    <x v="1"/>
    <x v="0"/>
  </r>
  <r>
    <x v="10"/>
    <x v="276"/>
    <x v="8"/>
    <x v="8"/>
    <x v="17696"/>
    <x v="0"/>
    <x v="0"/>
    <x v="0"/>
    <x v="0"/>
  </r>
  <r>
    <x v="10"/>
    <x v="276"/>
    <x v="8"/>
    <x v="8"/>
    <x v="17697"/>
    <x v="0"/>
    <x v="2"/>
    <x v="1"/>
    <x v="0"/>
  </r>
  <r>
    <x v="10"/>
    <x v="276"/>
    <x v="8"/>
    <x v="8"/>
    <x v="17698"/>
    <x v="0"/>
    <x v="3"/>
    <x v="0"/>
    <x v="0"/>
  </r>
  <r>
    <x v="10"/>
    <x v="276"/>
    <x v="8"/>
    <x v="8"/>
    <x v="17699"/>
    <x v="0"/>
    <x v="2"/>
    <x v="1"/>
    <x v="0"/>
  </r>
  <r>
    <x v="10"/>
    <x v="276"/>
    <x v="8"/>
    <x v="8"/>
    <x v="17700"/>
    <x v="0"/>
    <x v="2"/>
    <x v="1"/>
    <x v="0"/>
  </r>
  <r>
    <x v="10"/>
    <x v="276"/>
    <x v="8"/>
    <x v="8"/>
    <x v="17701"/>
    <x v="0"/>
    <x v="0"/>
    <x v="0"/>
    <x v="0"/>
  </r>
  <r>
    <x v="10"/>
    <x v="276"/>
    <x v="8"/>
    <x v="8"/>
    <x v="17702"/>
    <x v="0"/>
    <x v="0"/>
    <x v="0"/>
    <x v="1"/>
  </r>
  <r>
    <x v="10"/>
    <x v="276"/>
    <x v="8"/>
    <x v="8"/>
    <x v="17703"/>
    <x v="0"/>
    <x v="0"/>
    <x v="0"/>
    <x v="0"/>
  </r>
  <r>
    <x v="10"/>
    <x v="276"/>
    <x v="8"/>
    <x v="8"/>
    <x v="17704"/>
    <x v="0"/>
    <x v="0"/>
    <x v="0"/>
    <x v="0"/>
  </r>
  <r>
    <x v="10"/>
    <x v="276"/>
    <x v="8"/>
    <x v="8"/>
    <x v="17705"/>
    <x v="0"/>
    <x v="0"/>
    <x v="0"/>
    <x v="1"/>
  </r>
  <r>
    <x v="10"/>
    <x v="276"/>
    <x v="8"/>
    <x v="8"/>
    <x v="17706"/>
    <x v="0"/>
    <x v="2"/>
    <x v="1"/>
    <x v="0"/>
  </r>
  <r>
    <x v="10"/>
    <x v="276"/>
    <x v="8"/>
    <x v="8"/>
    <x v="17707"/>
    <x v="0"/>
    <x v="2"/>
    <x v="1"/>
    <x v="0"/>
  </r>
  <r>
    <x v="10"/>
    <x v="276"/>
    <x v="8"/>
    <x v="8"/>
    <x v="17708"/>
    <x v="0"/>
    <x v="2"/>
    <x v="1"/>
    <x v="0"/>
  </r>
  <r>
    <x v="10"/>
    <x v="276"/>
    <x v="8"/>
    <x v="8"/>
    <x v="17709"/>
    <x v="0"/>
    <x v="2"/>
    <x v="1"/>
    <x v="0"/>
  </r>
  <r>
    <x v="10"/>
    <x v="276"/>
    <x v="8"/>
    <x v="8"/>
    <x v="17710"/>
    <x v="0"/>
    <x v="2"/>
    <x v="1"/>
    <x v="0"/>
  </r>
  <r>
    <x v="10"/>
    <x v="276"/>
    <x v="8"/>
    <x v="8"/>
    <x v="17711"/>
    <x v="0"/>
    <x v="2"/>
    <x v="1"/>
    <x v="0"/>
  </r>
  <r>
    <x v="10"/>
    <x v="276"/>
    <x v="8"/>
    <x v="8"/>
    <x v="17712"/>
    <x v="0"/>
    <x v="3"/>
    <x v="0"/>
    <x v="0"/>
  </r>
  <r>
    <x v="10"/>
    <x v="276"/>
    <x v="8"/>
    <x v="8"/>
    <x v="17713"/>
    <x v="0"/>
    <x v="2"/>
    <x v="1"/>
    <x v="1"/>
  </r>
  <r>
    <x v="10"/>
    <x v="276"/>
    <x v="8"/>
    <x v="8"/>
    <x v="17714"/>
    <x v="0"/>
    <x v="2"/>
    <x v="1"/>
    <x v="0"/>
  </r>
  <r>
    <x v="10"/>
    <x v="276"/>
    <x v="8"/>
    <x v="8"/>
    <x v="17715"/>
    <x v="0"/>
    <x v="1"/>
    <x v="1"/>
    <x v="0"/>
  </r>
  <r>
    <x v="10"/>
    <x v="276"/>
    <x v="8"/>
    <x v="8"/>
    <x v="17716"/>
    <x v="0"/>
    <x v="0"/>
    <x v="0"/>
    <x v="1"/>
  </r>
  <r>
    <x v="10"/>
    <x v="276"/>
    <x v="8"/>
    <x v="8"/>
    <x v="17717"/>
    <x v="0"/>
    <x v="2"/>
    <x v="1"/>
    <x v="0"/>
  </r>
  <r>
    <x v="10"/>
    <x v="276"/>
    <x v="8"/>
    <x v="8"/>
    <x v="17718"/>
    <x v="0"/>
    <x v="3"/>
    <x v="0"/>
    <x v="1"/>
  </r>
  <r>
    <x v="10"/>
    <x v="276"/>
    <x v="8"/>
    <x v="8"/>
    <x v="17719"/>
    <x v="0"/>
    <x v="0"/>
    <x v="0"/>
    <x v="1"/>
  </r>
  <r>
    <x v="10"/>
    <x v="276"/>
    <x v="8"/>
    <x v="8"/>
    <x v="17720"/>
    <x v="0"/>
    <x v="2"/>
    <x v="1"/>
    <x v="0"/>
  </r>
  <r>
    <x v="10"/>
    <x v="276"/>
    <x v="8"/>
    <x v="8"/>
    <x v="17721"/>
    <x v="0"/>
    <x v="2"/>
    <x v="1"/>
    <x v="0"/>
  </r>
  <r>
    <x v="10"/>
    <x v="276"/>
    <x v="8"/>
    <x v="8"/>
    <x v="17722"/>
    <x v="0"/>
    <x v="2"/>
    <x v="1"/>
    <x v="0"/>
  </r>
  <r>
    <x v="10"/>
    <x v="276"/>
    <x v="8"/>
    <x v="8"/>
    <x v="17723"/>
    <x v="0"/>
    <x v="2"/>
    <x v="1"/>
    <x v="0"/>
  </r>
  <r>
    <x v="10"/>
    <x v="276"/>
    <x v="8"/>
    <x v="8"/>
    <x v="17724"/>
    <x v="0"/>
    <x v="2"/>
    <x v="1"/>
    <x v="0"/>
  </r>
  <r>
    <x v="10"/>
    <x v="276"/>
    <x v="8"/>
    <x v="8"/>
    <x v="17725"/>
    <x v="0"/>
    <x v="2"/>
    <x v="1"/>
    <x v="0"/>
  </r>
  <r>
    <x v="10"/>
    <x v="276"/>
    <x v="8"/>
    <x v="8"/>
    <x v="17726"/>
    <x v="0"/>
    <x v="0"/>
    <x v="0"/>
    <x v="0"/>
  </r>
  <r>
    <x v="10"/>
    <x v="276"/>
    <x v="8"/>
    <x v="8"/>
    <x v="17727"/>
    <x v="0"/>
    <x v="1"/>
    <x v="1"/>
    <x v="0"/>
  </r>
  <r>
    <x v="10"/>
    <x v="276"/>
    <x v="8"/>
    <x v="8"/>
    <x v="17728"/>
    <x v="0"/>
    <x v="0"/>
    <x v="0"/>
    <x v="1"/>
  </r>
  <r>
    <x v="10"/>
    <x v="276"/>
    <x v="8"/>
    <x v="8"/>
    <x v="17729"/>
    <x v="0"/>
    <x v="0"/>
    <x v="0"/>
    <x v="1"/>
  </r>
  <r>
    <x v="10"/>
    <x v="276"/>
    <x v="8"/>
    <x v="8"/>
    <x v="17730"/>
    <x v="0"/>
    <x v="2"/>
    <x v="1"/>
    <x v="0"/>
  </r>
  <r>
    <x v="10"/>
    <x v="276"/>
    <x v="8"/>
    <x v="8"/>
    <x v="17731"/>
    <x v="0"/>
    <x v="2"/>
    <x v="1"/>
    <x v="1"/>
  </r>
  <r>
    <x v="10"/>
    <x v="276"/>
    <x v="8"/>
    <x v="8"/>
    <x v="17732"/>
    <x v="0"/>
    <x v="3"/>
    <x v="0"/>
    <x v="0"/>
  </r>
  <r>
    <x v="10"/>
    <x v="276"/>
    <x v="8"/>
    <x v="8"/>
    <x v="17733"/>
    <x v="0"/>
    <x v="1"/>
    <x v="1"/>
    <x v="0"/>
  </r>
  <r>
    <x v="10"/>
    <x v="276"/>
    <x v="8"/>
    <x v="8"/>
    <x v="17734"/>
    <x v="0"/>
    <x v="2"/>
    <x v="1"/>
    <x v="0"/>
  </r>
  <r>
    <x v="10"/>
    <x v="276"/>
    <x v="8"/>
    <x v="8"/>
    <x v="17735"/>
    <x v="0"/>
    <x v="1"/>
    <x v="1"/>
    <x v="0"/>
  </r>
  <r>
    <x v="10"/>
    <x v="276"/>
    <x v="8"/>
    <x v="8"/>
    <x v="17736"/>
    <x v="0"/>
    <x v="2"/>
    <x v="1"/>
    <x v="0"/>
  </r>
  <r>
    <x v="10"/>
    <x v="276"/>
    <x v="8"/>
    <x v="8"/>
    <x v="17737"/>
    <x v="0"/>
    <x v="1"/>
    <x v="1"/>
    <x v="0"/>
  </r>
  <r>
    <x v="10"/>
    <x v="276"/>
    <x v="8"/>
    <x v="8"/>
    <x v="17738"/>
    <x v="0"/>
    <x v="0"/>
    <x v="0"/>
    <x v="1"/>
  </r>
  <r>
    <x v="10"/>
    <x v="276"/>
    <x v="8"/>
    <x v="8"/>
    <x v="17739"/>
    <x v="0"/>
    <x v="0"/>
    <x v="0"/>
    <x v="1"/>
  </r>
  <r>
    <x v="10"/>
    <x v="276"/>
    <x v="8"/>
    <x v="8"/>
    <x v="17740"/>
    <x v="0"/>
    <x v="0"/>
    <x v="0"/>
    <x v="0"/>
  </r>
  <r>
    <x v="10"/>
    <x v="276"/>
    <x v="8"/>
    <x v="8"/>
    <x v="17741"/>
    <x v="0"/>
    <x v="0"/>
    <x v="0"/>
    <x v="1"/>
  </r>
  <r>
    <x v="10"/>
    <x v="276"/>
    <x v="8"/>
    <x v="8"/>
    <x v="17742"/>
    <x v="0"/>
    <x v="0"/>
    <x v="0"/>
    <x v="1"/>
  </r>
  <r>
    <x v="10"/>
    <x v="276"/>
    <x v="8"/>
    <x v="8"/>
    <x v="17743"/>
    <x v="0"/>
    <x v="2"/>
    <x v="1"/>
    <x v="0"/>
  </r>
  <r>
    <x v="10"/>
    <x v="276"/>
    <x v="8"/>
    <x v="8"/>
    <x v="17744"/>
    <x v="0"/>
    <x v="1"/>
    <x v="1"/>
    <x v="0"/>
  </r>
  <r>
    <x v="10"/>
    <x v="276"/>
    <x v="8"/>
    <x v="8"/>
    <x v="17745"/>
    <x v="0"/>
    <x v="3"/>
    <x v="0"/>
    <x v="1"/>
  </r>
  <r>
    <x v="10"/>
    <x v="276"/>
    <x v="8"/>
    <x v="8"/>
    <x v="17746"/>
    <x v="0"/>
    <x v="3"/>
    <x v="0"/>
    <x v="0"/>
  </r>
  <r>
    <x v="10"/>
    <x v="276"/>
    <x v="8"/>
    <x v="8"/>
    <x v="17747"/>
    <x v="0"/>
    <x v="3"/>
    <x v="0"/>
    <x v="0"/>
  </r>
  <r>
    <x v="10"/>
    <x v="276"/>
    <x v="8"/>
    <x v="8"/>
    <x v="17748"/>
    <x v="0"/>
    <x v="2"/>
    <x v="1"/>
    <x v="0"/>
  </r>
  <r>
    <x v="10"/>
    <x v="276"/>
    <x v="8"/>
    <x v="8"/>
    <x v="17749"/>
    <x v="0"/>
    <x v="1"/>
    <x v="1"/>
    <x v="0"/>
  </r>
  <r>
    <x v="10"/>
    <x v="276"/>
    <x v="8"/>
    <x v="8"/>
    <x v="17750"/>
    <x v="0"/>
    <x v="3"/>
    <x v="0"/>
    <x v="1"/>
  </r>
  <r>
    <x v="10"/>
    <x v="276"/>
    <x v="8"/>
    <x v="8"/>
    <x v="17751"/>
    <x v="0"/>
    <x v="2"/>
    <x v="1"/>
    <x v="0"/>
  </r>
  <r>
    <x v="10"/>
    <x v="276"/>
    <x v="8"/>
    <x v="8"/>
    <x v="17752"/>
    <x v="0"/>
    <x v="3"/>
    <x v="0"/>
    <x v="1"/>
  </r>
  <r>
    <x v="10"/>
    <x v="276"/>
    <x v="8"/>
    <x v="8"/>
    <x v="17753"/>
    <x v="0"/>
    <x v="2"/>
    <x v="1"/>
    <x v="0"/>
  </r>
  <r>
    <x v="10"/>
    <x v="276"/>
    <x v="8"/>
    <x v="8"/>
    <x v="17754"/>
    <x v="0"/>
    <x v="0"/>
    <x v="0"/>
    <x v="1"/>
  </r>
  <r>
    <x v="10"/>
    <x v="276"/>
    <x v="8"/>
    <x v="8"/>
    <x v="17755"/>
    <x v="0"/>
    <x v="0"/>
    <x v="0"/>
    <x v="0"/>
  </r>
  <r>
    <x v="10"/>
    <x v="276"/>
    <x v="8"/>
    <x v="8"/>
    <x v="17756"/>
    <x v="0"/>
    <x v="3"/>
    <x v="0"/>
    <x v="0"/>
  </r>
  <r>
    <x v="10"/>
    <x v="276"/>
    <x v="8"/>
    <x v="8"/>
    <x v="17757"/>
    <x v="0"/>
    <x v="2"/>
    <x v="1"/>
    <x v="0"/>
  </r>
  <r>
    <x v="10"/>
    <x v="276"/>
    <x v="8"/>
    <x v="8"/>
    <x v="17758"/>
    <x v="0"/>
    <x v="2"/>
    <x v="1"/>
    <x v="0"/>
  </r>
  <r>
    <x v="10"/>
    <x v="276"/>
    <x v="8"/>
    <x v="8"/>
    <x v="17759"/>
    <x v="0"/>
    <x v="2"/>
    <x v="1"/>
    <x v="0"/>
  </r>
  <r>
    <x v="10"/>
    <x v="276"/>
    <x v="8"/>
    <x v="8"/>
    <x v="17760"/>
    <x v="0"/>
    <x v="3"/>
    <x v="0"/>
    <x v="1"/>
  </r>
  <r>
    <x v="10"/>
    <x v="276"/>
    <x v="8"/>
    <x v="8"/>
    <x v="17761"/>
    <x v="0"/>
    <x v="1"/>
    <x v="1"/>
    <x v="0"/>
  </r>
  <r>
    <x v="10"/>
    <x v="276"/>
    <x v="8"/>
    <x v="8"/>
    <x v="17762"/>
    <x v="0"/>
    <x v="0"/>
    <x v="0"/>
    <x v="1"/>
  </r>
  <r>
    <x v="10"/>
    <x v="276"/>
    <x v="8"/>
    <x v="8"/>
    <x v="17763"/>
    <x v="0"/>
    <x v="2"/>
    <x v="1"/>
    <x v="1"/>
  </r>
  <r>
    <x v="10"/>
    <x v="276"/>
    <x v="8"/>
    <x v="8"/>
    <x v="17764"/>
    <x v="0"/>
    <x v="2"/>
    <x v="1"/>
    <x v="0"/>
  </r>
  <r>
    <x v="10"/>
    <x v="276"/>
    <x v="8"/>
    <x v="8"/>
    <x v="17765"/>
    <x v="0"/>
    <x v="3"/>
    <x v="0"/>
    <x v="0"/>
  </r>
  <r>
    <x v="10"/>
    <x v="276"/>
    <x v="8"/>
    <x v="8"/>
    <x v="17766"/>
    <x v="0"/>
    <x v="0"/>
    <x v="0"/>
    <x v="1"/>
  </r>
  <r>
    <x v="10"/>
    <x v="276"/>
    <x v="8"/>
    <x v="8"/>
    <x v="17767"/>
    <x v="0"/>
    <x v="0"/>
    <x v="0"/>
    <x v="0"/>
  </r>
  <r>
    <x v="10"/>
    <x v="276"/>
    <x v="8"/>
    <x v="8"/>
    <x v="17768"/>
    <x v="0"/>
    <x v="0"/>
    <x v="0"/>
    <x v="1"/>
  </r>
  <r>
    <x v="10"/>
    <x v="276"/>
    <x v="8"/>
    <x v="8"/>
    <x v="17769"/>
    <x v="0"/>
    <x v="2"/>
    <x v="1"/>
    <x v="0"/>
  </r>
  <r>
    <x v="10"/>
    <x v="276"/>
    <x v="8"/>
    <x v="8"/>
    <x v="17770"/>
    <x v="0"/>
    <x v="2"/>
    <x v="1"/>
    <x v="0"/>
  </r>
  <r>
    <x v="10"/>
    <x v="276"/>
    <x v="8"/>
    <x v="8"/>
    <x v="17771"/>
    <x v="0"/>
    <x v="3"/>
    <x v="0"/>
    <x v="1"/>
  </r>
  <r>
    <x v="10"/>
    <x v="276"/>
    <x v="8"/>
    <x v="8"/>
    <x v="17772"/>
    <x v="0"/>
    <x v="0"/>
    <x v="0"/>
    <x v="0"/>
  </r>
  <r>
    <x v="10"/>
    <x v="276"/>
    <x v="8"/>
    <x v="8"/>
    <x v="17773"/>
    <x v="0"/>
    <x v="1"/>
    <x v="1"/>
    <x v="0"/>
  </r>
  <r>
    <x v="10"/>
    <x v="276"/>
    <x v="8"/>
    <x v="8"/>
    <x v="17774"/>
    <x v="0"/>
    <x v="1"/>
    <x v="1"/>
    <x v="0"/>
  </r>
  <r>
    <x v="10"/>
    <x v="276"/>
    <x v="8"/>
    <x v="8"/>
    <x v="17775"/>
    <x v="0"/>
    <x v="2"/>
    <x v="1"/>
    <x v="0"/>
  </r>
  <r>
    <x v="10"/>
    <x v="276"/>
    <x v="8"/>
    <x v="8"/>
    <x v="17776"/>
    <x v="0"/>
    <x v="2"/>
    <x v="1"/>
    <x v="0"/>
  </r>
  <r>
    <x v="10"/>
    <x v="276"/>
    <x v="8"/>
    <x v="8"/>
    <x v="17777"/>
    <x v="0"/>
    <x v="3"/>
    <x v="0"/>
    <x v="0"/>
  </r>
  <r>
    <x v="10"/>
    <x v="276"/>
    <x v="8"/>
    <x v="8"/>
    <x v="17778"/>
    <x v="0"/>
    <x v="2"/>
    <x v="1"/>
    <x v="0"/>
  </r>
  <r>
    <x v="10"/>
    <x v="276"/>
    <x v="8"/>
    <x v="8"/>
    <x v="17779"/>
    <x v="0"/>
    <x v="0"/>
    <x v="0"/>
    <x v="1"/>
  </r>
  <r>
    <x v="10"/>
    <x v="276"/>
    <x v="8"/>
    <x v="8"/>
    <x v="17780"/>
    <x v="0"/>
    <x v="2"/>
    <x v="1"/>
    <x v="0"/>
  </r>
  <r>
    <x v="10"/>
    <x v="276"/>
    <x v="8"/>
    <x v="8"/>
    <x v="17781"/>
    <x v="0"/>
    <x v="2"/>
    <x v="1"/>
    <x v="0"/>
  </r>
  <r>
    <x v="10"/>
    <x v="276"/>
    <x v="8"/>
    <x v="8"/>
    <x v="17782"/>
    <x v="0"/>
    <x v="0"/>
    <x v="0"/>
    <x v="1"/>
  </r>
  <r>
    <x v="10"/>
    <x v="276"/>
    <x v="8"/>
    <x v="8"/>
    <x v="17783"/>
    <x v="0"/>
    <x v="2"/>
    <x v="1"/>
    <x v="0"/>
  </r>
  <r>
    <x v="10"/>
    <x v="276"/>
    <x v="8"/>
    <x v="8"/>
    <x v="17784"/>
    <x v="0"/>
    <x v="2"/>
    <x v="1"/>
    <x v="1"/>
  </r>
  <r>
    <x v="10"/>
    <x v="276"/>
    <x v="8"/>
    <x v="8"/>
    <x v="17785"/>
    <x v="0"/>
    <x v="2"/>
    <x v="1"/>
    <x v="0"/>
  </r>
  <r>
    <x v="10"/>
    <x v="276"/>
    <x v="8"/>
    <x v="8"/>
    <x v="17786"/>
    <x v="0"/>
    <x v="2"/>
    <x v="1"/>
    <x v="0"/>
  </r>
  <r>
    <x v="10"/>
    <x v="276"/>
    <x v="8"/>
    <x v="8"/>
    <x v="17787"/>
    <x v="0"/>
    <x v="3"/>
    <x v="0"/>
    <x v="0"/>
  </r>
  <r>
    <x v="10"/>
    <x v="276"/>
    <x v="8"/>
    <x v="8"/>
    <x v="17788"/>
    <x v="0"/>
    <x v="0"/>
    <x v="0"/>
    <x v="1"/>
  </r>
  <r>
    <x v="10"/>
    <x v="276"/>
    <x v="8"/>
    <x v="8"/>
    <x v="17789"/>
    <x v="0"/>
    <x v="0"/>
    <x v="0"/>
    <x v="1"/>
  </r>
  <r>
    <x v="10"/>
    <x v="276"/>
    <x v="8"/>
    <x v="8"/>
    <x v="17790"/>
    <x v="0"/>
    <x v="2"/>
    <x v="1"/>
    <x v="0"/>
  </r>
  <r>
    <x v="10"/>
    <x v="276"/>
    <x v="8"/>
    <x v="8"/>
    <x v="17791"/>
    <x v="0"/>
    <x v="2"/>
    <x v="1"/>
    <x v="0"/>
  </r>
  <r>
    <x v="10"/>
    <x v="276"/>
    <x v="8"/>
    <x v="8"/>
    <x v="17792"/>
    <x v="0"/>
    <x v="0"/>
    <x v="0"/>
    <x v="0"/>
  </r>
  <r>
    <x v="10"/>
    <x v="276"/>
    <x v="8"/>
    <x v="8"/>
    <x v="17793"/>
    <x v="0"/>
    <x v="0"/>
    <x v="0"/>
    <x v="1"/>
  </r>
  <r>
    <x v="10"/>
    <x v="276"/>
    <x v="8"/>
    <x v="8"/>
    <x v="17794"/>
    <x v="0"/>
    <x v="3"/>
    <x v="0"/>
    <x v="0"/>
  </r>
  <r>
    <x v="10"/>
    <x v="276"/>
    <x v="8"/>
    <x v="8"/>
    <x v="17795"/>
    <x v="0"/>
    <x v="3"/>
    <x v="0"/>
    <x v="0"/>
  </r>
  <r>
    <x v="10"/>
    <x v="276"/>
    <x v="8"/>
    <x v="8"/>
    <x v="17796"/>
    <x v="0"/>
    <x v="2"/>
    <x v="1"/>
    <x v="0"/>
  </r>
  <r>
    <x v="10"/>
    <x v="276"/>
    <x v="8"/>
    <x v="8"/>
    <x v="17797"/>
    <x v="0"/>
    <x v="0"/>
    <x v="0"/>
    <x v="1"/>
  </r>
  <r>
    <x v="10"/>
    <x v="276"/>
    <x v="8"/>
    <x v="8"/>
    <x v="17798"/>
    <x v="0"/>
    <x v="0"/>
    <x v="0"/>
    <x v="1"/>
  </r>
  <r>
    <x v="10"/>
    <x v="276"/>
    <x v="8"/>
    <x v="8"/>
    <x v="17799"/>
    <x v="0"/>
    <x v="3"/>
    <x v="0"/>
    <x v="1"/>
  </r>
  <r>
    <x v="10"/>
    <x v="276"/>
    <x v="8"/>
    <x v="8"/>
    <x v="17800"/>
    <x v="0"/>
    <x v="0"/>
    <x v="0"/>
    <x v="1"/>
  </r>
  <r>
    <x v="10"/>
    <x v="276"/>
    <x v="8"/>
    <x v="8"/>
    <x v="17801"/>
    <x v="0"/>
    <x v="2"/>
    <x v="1"/>
    <x v="0"/>
  </r>
  <r>
    <x v="10"/>
    <x v="276"/>
    <x v="8"/>
    <x v="8"/>
    <x v="17802"/>
    <x v="0"/>
    <x v="2"/>
    <x v="1"/>
    <x v="0"/>
  </r>
  <r>
    <x v="10"/>
    <x v="276"/>
    <x v="8"/>
    <x v="8"/>
    <x v="17803"/>
    <x v="0"/>
    <x v="2"/>
    <x v="1"/>
    <x v="0"/>
  </r>
  <r>
    <x v="10"/>
    <x v="276"/>
    <x v="8"/>
    <x v="8"/>
    <x v="17804"/>
    <x v="0"/>
    <x v="2"/>
    <x v="1"/>
    <x v="0"/>
  </r>
  <r>
    <x v="10"/>
    <x v="276"/>
    <x v="8"/>
    <x v="8"/>
    <x v="17805"/>
    <x v="0"/>
    <x v="0"/>
    <x v="0"/>
    <x v="0"/>
  </r>
  <r>
    <x v="10"/>
    <x v="276"/>
    <x v="8"/>
    <x v="8"/>
    <x v="17806"/>
    <x v="0"/>
    <x v="2"/>
    <x v="1"/>
    <x v="0"/>
  </r>
  <r>
    <x v="10"/>
    <x v="276"/>
    <x v="8"/>
    <x v="8"/>
    <x v="17807"/>
    <x v="0"/>
    <x v="0"/>
    <x v="0"/>
    <x v="1"/>
  </r>
  <r>
    <x v="10"/>
    <x v="276"/>
    <x v="8"/>
    <x v="8"/>
    <x v="17808"/>
    <x v="0"/>
    <x v="0"/>
    <x v="0"/>
    <x v="1"/>
  </r>
  <r>
    <x v="10"/>
    <x v="276"/>
    <x v="8"/>
    <x v="8"/>
    <x v="17809"/>
    <x v="0"/>
    <x v="0"/>
    <x v="0"/>
    <x v="1"/>
  </r>
  <r>
    <x v="10"/>
    <x v="276"/>
    <x v="8"/>
    <x v="8"/>
    <x v="17810"/>
    <x v="0"/>
    <x v="0"/>
    <x v="0"/>
    <x v="1"/>
  </r>
  <r>
    <x v="10"/>
    <x v="276"/>
    <x v="8"/>
    <x v="8"/>
    <x v="17811"/>
    <x v="0"/>
    <x v="2"/>
    <x v="1"/>
    <x v="0"/>
  </r>
  <r>
    <x v="10"/>
    <x v="276"/>
    <x v="8"/>
    <x v="8"/>
    <x v="17812"/>
    <x v="0"/>
    <x v="2"/>
    <x v="1"/>
    <x v="0"/>
  </r>
  <r>
    <x v="10"/>
    <x v="276"/>
    <x v="8"/>
    <x v="8"/>
    <x v="17813"/>
    <x v="0"/>
    <x v="0"/>
    <x v="0"/>
    <x v="1"/>
  </r>
  <r>
    <x v="10"/>
    <x v="276"/>
    <x v="8"/>
    <x v="8"/>
    <x v="17814"/>
    <x v="0"/>
    <x v="2"/>
    <x v="1"/>
    <x v="0"/>
  </r>
  <r>
    <x v="10"/>
    <x v="276"/>
    <x v="8"/>
    <x v="8"/>
    <x v="17815"/>
    <x v="0"/>
    <x v="0"/>
    <x v="0"/>
    <x v="1"/>
  </r>
  <r>
    <x v="10"/>
    <x v="276"/>
    <x v="8"/>
    <x v="8"/>
    <x v="17816"/>
    <x v="0"/>
    <x v="2"/>
    <x v="1"/>
    <x v="0"/>
  </r>
  <r>
    <x v="10"/>
    <x v="276"/>
    <x v="8"/>
    <x v="8"/>
    <x v="17817"/>
    <x v="0"/>
    <x v="1"/>
    <x v="1"/>
    <x v="0"/>
  </r>
  <r>
    <x v="10"/>
    <x v="276"/>
    <x v="8"/>
    <x v="8"/>
    <x v="17818"/>
    <x v="0"/>
    <x v="1"/>
    <x v="1"/>
    <x v="0"/>
  </r>
  <r>
    <x v="10"/>
    <x v="276"/>
    <x v="8"/>
    <x v="8"/>
    <x v="17819"/>
    <x v="0"/>
    <x v="0"/>
    <x v="0"/>
    <x v="0"/>
  </r>
  <r>
    <x v="10"/>
    <x v="276"/>
    <x v="8"/>
    <x v="8"/>
    <x v="17820"/>
    <x v="0"/>
    <x v="1"/>
    <x v="1"/>
    <x v="0"/>
  </r>
  <r>
    <x v="10"/>
    <x v="276"/>
    <x v="8"/>
    <x v="8"/>
    <x v="17821"/>
    <x v="0"/>
    <x v="0"/>
    <x v="0"/>
    <x v="1"/>
  </r>
  <r>
    <x v="10"/>
    <x v="276"/>
    <x v="8"/>
    <x v="8"/>
    <x v="17822"/>
    <x v="0"/>
    <x v="2"/>
    <x v="1"/>
    <x v="1"/>
  </r>
  <r>
    <x v="10"/>
    <x v="276"/>
    <x v="8"/>
    <x v="8"/>
    <x v="17823"/>
    <x v="0"/>
    <x v="0"/>
    <x v="0"/>
    <x v="0"/>
  </r>
  <r>
    <x v="10"/>
    <x v="276"/>
    <x v="8"/>
    <x v="8"/>
    <x v="17824"/>
    <x v="0"/>
    <x v="3"/>
    <x v="0"/>
    <x v="1"/>
  </r>
  <r>
    <x v="10"/>
    <x v="276"/>
    <x v="8"/>
    <x v="8"/>
    <x v="17825"/>
    <x v="0"/>
    <x v="0"/>
    <x v="0"/>
    <x v="0"/>
  </r>
  <r>
    <x v="10"/>
    <x v="276"/>
    <x v="8"/>
    <x v="8"/>
    <x v="17826"/>
    <x v="0"/>
    <x v="1"/>
    <x v="1"/>
    <x v="0"/>
  </r>
  <r>
    <x v="10"/>
    <x v="276"/>
    <x v="8"/>
    <x v="8"/>
    <x v="17827"/>
    <x v="0"/>
    <x v="2"/>
    <x v="1"/>
    <x v="0"/>
  </r>
  <r>
    <x v="10"/>
    <x v="276"/>
    <x v="8"/>
    <x v="8"/>
    <x v="17828"/>
    <x v="0"/>
    <x v="0"/>
    <x v="0"/>
    <x v="0"/>
  </r>
  <r>
    <x v="10"/>
    <x v="276"/>
    <x v="8"/>
    <x v="8"/>
    <x v="17829"/>
    <x v="0"/>
    <x v="2"/>
    <x v="1"/>
    <x v="0"/>
  </r>
  <r>
    <x v="10"/>
    <x v="276"/>
    <x v="8"/>
    <x v="8"/>
    <x v="17830"/>
    <x v="0"/>
    <x v="2"/>
    <x v="1"/>
    <x v="1"/>
  </r>
  <r>
    <x v="10"/>
    <x v="276"/>
    <x v="8"/>
    <x v="8"/>
    <x v="17831"/>
    <x v="0"/>
    <x v="0"/>
    <x v="0"/>
    <x v="1"/>
  </r>
  <r>
    <x v="10"/>
    <x v="276"/>
    <x v="8"/>
    <x v="8"/>
    <x v="17832"/>
    <x v="0"/>
    <x v="0"/>
    <x v="0"/>
    <x v="1"/>
  </r>
  <r>
    <x v="10"/>
    <x v="276"/>
    <x v="8"/>
    <x v="8"/>
    <x v="17833"/>
    <x v="0"/>
    <x v="2"/>
    <x v="1"/>
    <x v="0"/>
  </r>
  <r>
    <x v="10"/>
    <x v="276"/>
    <x v="8"/>
    <x v="8"/>
    <x v="17834"/>
    <x v="0"/>
    <x v="2"/>
    <x v="1"/>
    <x v="0"/>
  </r>
  <r>
    <x v="10"/>
    <x v="276"/>
    <x v="8"/>
    <x v="8"/>
    <x v="17835"/>
    <x v="0"/>
    <x v="0"/>
    <x v="0"/>
    <x v="0"/>
  </r>
  <r>
    <x v="10"/>
    <x v="276"/>
    <x v="8"/>
    <x v="8"/>
    <x v="17836"/>
    <x v="0"/>
    <x v="2"/>
    <x v="1"/>
    <x v="1"/>
  </r>
  <r>
    <x v="10"/>
    <x v="276"/>
    <x v="8"/>
    <x v="8"/>
    <x v="17837"/>
    <x v="0"/>
    <x v="3"/>
    <x v="0"/>
    <x v="1"/>
  </r>
  <r>
    <x v="10"/>
    <x v="276"/>
    <x v="8"/>
    <x v="8"/>
    <x v="17838"/>
    <x v="0"/>
    <x v="2"/>
    <x v="1"/>
    <x v="0"/>
  </r>
  <r>
    <x v="10"/>
    <x v="276"/>
    <x v="8"/>
    <x v="8"/>
    <x v="17839"/>
    <x v="0"/>
    <x v="0"/>
    <x v="0"/>
    <x v="0"/>
  </r>
  <r>
    <x v="10"/>
    <x v="276"/>
    <x v="8"/>
    <x v="8"/>
    <x v="17840"/>
    <x v="0"/>
    <x v="2"/>
    <x v="1"/>
    <x v="1"/>
  </r>
  <r>
    <x v="10"/>
    <x v="276"/>
    <x v="8"/>
    <x v="8"/>
    <x v="17841"/>
    <x v="0"/>
    <x v="0"/>
    <x v="0"/>
    <x v="0"/>
  </r>
  <r>
    <x v="10"/>
    <x v="276"/>
    <x v="8"/>
    <x v="8"/>
    <x v="17842"/>
    <x v="0"/>
    <x v="1"/>
    <x v="1"/>
    <x v="0"/>
  </r>
  <r>
    <x v="10"/>
    <x v="276"/>
    <x v="8"/>
    <x v="8"/>
    <x v="17843"/>
    <x v="0"/>
    <x v="0"/>
    <x v="0"/>
    <x v="1"/>
  </r>
  <r>
    <x v="10"/>
    <x v="276"/>
    <x v="8"/>
    <x v="8"/>
    <x v="17844"/>
    <x v="0"/>
    <x v="2"/>
    <x v="1"/>
    <x v="0"/>
  </r>
  <r>
    <x v="10"/>
    <x v="276"/>
    <x v="8"/>
    <x v="8"/>
    <x v="17845"/>
    <x v="0"/>
    <x v="0"/>
    <x v="0"/>
    <x v="0"/>
  </r>
  <r>
    <x v="10"/>
    <x v="276"/>
    <x v="8"/>
    <x v="8"/>
    <x v="17846"/>
    <x v="0"/>
    <x v="3"/>
    <x v="0"/>
    <x v="1"/>
  </r>
  <r>
    <x v="10"/>
    <x v="276"/>
    <x v="8"/>
    <x v="8"/>
    <x v="17847"/>
    <x v="0"/>
    <x v="0"/>
    <x v="0"/>
    <x v="0"/>
  </r>
  <r>
    <x v="10"/>
    <x v="276"/>
    <x v="8"/>
    <x v="8"/>
    <x v="17848"/>
    <x v="0"/>
    <x v="2"/>
    <x v="1"/>
    <x v="0"/>
  </r>
  <r>
    <x v="10"/>
    <x v="276"/>
    <x v="8"/>
    <x v="8"/>
    <x v="17849"/>
    <x v="0"/>
    <x v="2"/>
    <x v="1"/>
    <x v="0"/>
  </r>
  <r>
    <x v="10"/>
    <x v="276"/>
    <x v="8"/>
    <x v="8"/>
    <x v="17850"/>
    <x v="0"/>
    <x v="2"/>
    <x v="1"/>
    <x v="0"/>
  </r>
  <r>
    <x v="10"/>
    <x v="276"/>
    <x v="8"/>
    <x v="8"/>
    <x v="17851"/>
    <x v="0"/>
    <x v="0"/>
    <x v="0"/>
    <x v="1"/>
  </r>
  <r>
    <x v="10"/>
    <x v="276"/>
    <x v="8"/>
    <x v="8"/>
    <x v="17852"/>
    <x v="0"/>
    <x v="2"/>
    <x v="1"/>
    <x v="0"/>
  </r>
  <r>
    <x v="10"/>
    <x v="276"/>
    <x v="8"/>
    <x v="8"/>
    <x v="17853"/>
    <x v="0"/>
    <x v="2"/>
    <x v="1"/>
    <x v="0"/>
  </r>
  <r>
    <x v="10"/>
    <x v="276"/>
    <x v="8"/>
    <x v="8"/>
    <x v="17854"/>
    <x v="0"/>
    <x v="0"/>
    <x v="0"/>
    <x v="1"/>
  </r>
  <r>
    <x v="10"/>
    <x v="276"/>
    <x v="8"/>
    <x v="8"/>
    <x v="17855"/>
    <x v="0"/>
    <x v="2"/>
    <x v="1"/>
    <x v="0"/>
  </r>
  <r>
    <x v="10"/>
    <x v="276"/>
    <x v="8"/>
    <x v="8"/>
    <x v="17856"/>
    <x v="0"/>
    <x v="0"/>
    <x v="0"/>
    <x v="1"/>
  </r>
  <r>
    <x v="10"/>
    <x v="276"/>
    <x v="8"/>
    <x v="8"/>
    <x v="17857"/>
    <x v="0"/>
    <x v="0"/>
    <x v="0"/>
    <x v="0"/>
  </r>
  <r>
    <x v="10"/>
    <x v="276"/>
    <x v="8"/>
    <x v="8"/>
    <x v="17858"/>
    <x v="0"/>
    <x v="0"/>
    <x v="0"/>
    <x v="0"/>
  </r>
  <r>
    <x v="10"/>
    <x v="276"/>
    <x v="8"/>
    <x v="8"/>
    <x v="17859"/>
    <x v="0"/>
    <x v="0"/>
    <x v="0"/>
    <x v="1"/>
  </r>
  <r>
    <x v="10"/>
    <x v="276"/>
    <x v="8"/>
    <x v="8"/>
    <x v="17860"/>
    <x v="0"/>
    <x v="2"/>
    <x v="1"/>
    <x v="0"/>
  </r>
  <r>
    <x v="10"/>
    <x v="276"/>
    <x v="8"/>
    <x v="8"/>
    <x v="17861"/>
    <x v="0"/>
    <x v="0"/>
    <x v="0"/>
    <x v="1"/>
  </r>
  <r>
    <x v="10"/>
    <x v="276"/>
    <x v="8"/>
    <x v="8"/>
    <x v="17862"/>
    <x v="0"/>
    <x v="2"/>
    <x v="1"/>
    <x v="0"/>
  </r>
  <r>
    <x v="10"/>
    <x v="276"/>
    <x v="8"/>
    <x v="8"/>
    <x v="17863"/>
    <x v="0"/>
    <x v="0"/>
    <x v="0"/>
    <x v="1"/>
  </r>
  <r>
    <x v="10"/>
    <x v="276"/>
    <x v="8"/>
    <x v="8"/>
    <x v="17864"/>
    <x v="0"/>
    <x v="2"/>
    <x v="1"/>
    <x v="0"/>
  </r>
  <r>
    <x v="10"/>
    <x v="276"/>
    <x v="8"/>
    <x v="8"/>
    <x v="17865"/>
    <x v="0"/>
    <x v="1"/>
    <x v="1"/>
    <x v="0"/>
  </r>
  <r>
    <x v="10"/>
    <x v="276"/>
    <x v="8"/>
    <x v="8"/>
    <x v="17866"/>
    <x v="0"/>
    <x v="2"/>
    <x v="1"/>
    <x v="0"/>
  </r>
  <r>
    <x v="10"/>
    <x v="276"/>
    <x v="8"/>
    <x v="8"/>
    <x v="17867"/>
    <x v="0"/>
    <x v="2"/>
    <x v="1"/>
    <x v="0"/>
  </r>
  <r>
    <x v="10"/>
    <x v="276"/>
    <x v="8"/>
    <x v="8"/>
    <x v="17868"/>
    <x v="0"/>
    <x v="3"/>
    <x v="0"/>
    <x v="0"/>
  </r>
  <r>
    <x v="10"/>
    <x v="276"/>
    <x v="8"/>
    <x v="8"/>
    <x v="17869"/>
    <x v="0"/>
    <x v="3"/>
    <x v="0"/>
    <x v="1"/>
  </r>
  <r>
    <x v="10"/>
    <x v="276"/>
    <x v="8"/>
    <x v="8"/>
    <x v="17870"/>
    <x v="0"/>
    <x v="2"/>
    <x v="1"/>
    <x v="0"/>
  </r>
  <r>
    <x v="10"/>
    <x v="276"/>
    <x v="8"/>
    <x v="8"/>
    <x v="17871"/>
    <x v="0"/>
    <x v="2"/>
    <x v="1"/>
    <x v="0"/>
  </r>
  <r>
    <x v="10"/>
    <x v="276"/>
    <x v="8"/>
    <x v="8"/>
    <x v="17872"/>
    <x v="0"/>
    <x v="0"/>
    <x v="0"/>
    <x v="0"/>
  </r>
  <r>
    <x v="10"/>
    <x v="276"/>
    <x v="8"/>
    <x v="8"/>
    <x v="17873"/>
    <x v="0"/>
    <x v="2"/>
    <x v="1"/>
    <x v="0"/>
  </r>
  <r>
    <x v="10"/>
    <x v="276"/>
    <x v="8"/>
    <x v="8"/>
    <x v="17874"/>
    <x v="0"/>
    <x v="3"/>
    <x v="0"/>
    <x v="0"/>
  </r>
  <r>
    <x v="10"/>
    <x v="276"/>
    <x v="8"/>
    <x v="8"/>
    <x v="17875"/>
    <x v="0"/>
    <x v="0"/>
    <x v="0"/>
    <x v="0"/>
  </r>
  <r>
    <x v="10"/>
    <x v="276"/>
    <x v="8"/>
    <x v="8"/>
    <x v="17876"/>
    <x v="0"/>
    <x v="1"/>
    <x v="1"/>
    <x v="0"/>
  </r>
  <r>
    <x v="10"/>
    <x v="276"/>
    <x v="8"/>
    <x v="8"/>
    <x v="17877"/>
    <x v="0"/>
    <x v="2"/>
    <x v="1"/>
    <x v="0"/>
  </r>
  <r>
    <x v="10"/>
    <x v="276"/>
    <x v="8"/>
    <x v="8"/>
    <x v="17878"/>
    <x v="0"/>
    <x v="3"/>
    <x v="0"/>
    <x v="0"/>
  </r>
  <r>
    <x v="10"/>
    <x v="276"/>
    <x v="8"/>
    <x v="8"/>
    <x v="17879"/>
    <x v="0"/>
    <x v="2"/>
    <x v="1"/>
    <x v="0"/>
  </r>
  <r>
    <x v="10"/>
    <x v="276"/>
    <x v="8"/>
    <x v="8"/>
    <x v="17880"/>
    <x v="0"/>
    <x v="0"/>
    <x v="0"/>
    <x v="1"/>
  </r>
  <r>
    <x v="10"/>
    <x v="276"/>
    <x v="8"/>
    <x v="8"/>
    <x v="17881"/>
    <x v="0"/>
    <x v="3"/>
    <x v="0"/>
    <x v="0"/>
  </r>
  <r>
    <x v="10"/>
    <x v="276"/>
    <x v="8"/>
    <x v="8"/>
    <x v="17882"/>
    <x v="0"/>
    <x v="2"/>
    <x v="1"/>
    <x v="0"/>
  </r>
  <r>
    <x v="10"/>
    <x v="276"/>
    <x v="8"/>
    <x v="8"/>
    <x v="17883"/>
    <x v="0"/>
    <x v="3"/>
    <x v="0"/>
    <x v="1"/>
  </r>
  <r>
    <x v="10"/>
    <x v="276"/>
    <x v="8"/>
    <x v="8"/>
    <x v="17884"/>
    <x v="0"/>
    <x v="1"/>
    <x v="1"/>
    <x v="0"/>
  </r>
  <r>
    <x v="10"/>
    <x v="276"/>
    <x v="8"/>
    <x v="8"/>
    <x v="17885"/>
    <x v="0"/>
    <x v="2"/>
    <x v="1"/>
    <x v="0"/>
  </r>
  <r>
    <x v="10"/>
    <x v="276"/>
    <x v="8"/>
    <x v="8"/>
    <x v="17886"/>
    <x v="0"/>
    <x v="0"/>
    <x v="0"/>
    <x v="1"/>
  </r>
  <r>
    <x v="10"/>
    <x v="276"/>
    <x v="8"/>
    <x v="8"/>
    <x v="17887"/>
    <x v="0"/>
    <x v="2"/>
    <x v="1"/>
    <x v="0"/>
  </r>
  <r>
    <x v="10"/>
    <x v="276"/>
    <x v="8"/>
    <x v="8"/>
    <x v="17888"/>
    <x v="0"/>
    <x v="2"/>
    <x v="1"/>
    <x v="0"/>
  </r>
  <r>
    <x v="10"/>
    <x v="276"/>
    <x v="8"/>
    <x v="8"/>
    <x v="17889"/>
    <x v="0"/>
    <x v="0"/>
    <x v="0"/>
    <x v="1"/>
  </r>
  <r>
    <x v="10"/>
    <x v="276"/>
    <x v="8"/>
    <x v="8"/>
    <x v="17890"/>
    <x v="0"/>
    <x v="3"/>
    <x v="0"/>
    <x v="1"/>
  </r>
  <r>
    <x v="10"/>
    <x v="276"/>
    <x v="8"/>
    <x v="8"/>
    <x v="17891"/>
    <x v="0"/>
    <x v="2"/>
    <x v="1"/>
    <x v="0"/>
  </r>
  <r>
    <x v="10"/>
    <x v="276"/>
    <x v="8"/>
    <x v="8"/>
    <x v="17892"/>
    <x v="0"/>
    <x v="2"/>
    <x v="1"/>
    <x v="0"/>
  </r>
  <r>
    <x v="10"/>
    <x v="276"/>
    <x v="8"/>
    <x v="8"/>
    <x v="17893"/>
    <x v="0"/>
    <x v="2"/>
    <x v="1"/>
    <x v="0"/>
  </r>
  <r>
    <x v="10"/>
    <x v="276"/>
    <x v="8"/>
    <x v="8"/>
    <x v="17894"/>
    <x v="0"/>
    <x v="2"/>
    <x v="1"/>
    <x v="0"/>
  </r>
  <r>
    <x v="10"/>
    <x v="276"/>
    <x v="8"/>
    <x v="8"/>
    <x v="17895"/>
    <x v="0"/>
    <x v="2"/>
    <x v="1"/>
    <x v="0"/>
  </r>
  <r>
    <x v="10"/>
    <x v="276"/>
    <x v="8"/>
    <x v="8"/>
    <x v="17896"/>
    <x v="0"/>
    <x v="3"/>
    <x v="0"/>
    <x v="1"/>
  </r>
  <r>
    <x v="10"/>
    <x v="276"/>
    <x v="8"/>
    <x v="8"/>
    <x v="17897"/>
    <x v="0"/>
    <x v="3"/>
    <x v="0"/>
    <x v="0"/>
  </r>
  <r>
    <x v="10"/>
    <x v="276"/>
    <x v="8"/>
    <x v="8"/>
    <x v="17898"/>
    <x v="0"/>
    <x v="2"/>
    <x v="1"/>
    <x v="0"/>
  </r>
  <r>
    <x v="10"/>
    <x v="276"/>
    <x v="8"/>
    <x v="8"/>
    <x v="17899"/>
    <x v="0"/>
    <x v="2"/>
    <x v="1"/>
    <x v="0"/>
  </r>
  <r>
    <x v="10"/>
    <x v="276"/>
    <x v="8"/>
    <x v="8"/>
    <x v="17900"/>
    <x v="0"/>
    <x v="2"/>
    <x v="1"/>
    <x v="0"/>
  </r>
  <r>
    <x v="10"/>
    <x v="276"/>
    <x v="8"/>
    <x v="8"/>
    <x v="17901"/>
    <x v="0"/>
    <x v="0"/>
    <x v="0"/>
    <x v="1"/>
  </r>
  <r>
    <x v="10"/>
    <x v="276"/>
    <x v="8"/>
    <x v="8"/>
    <x v="17902"/>
    <x v="0"/>
    <x v="0"/>
    <x v="0"/>
    <x v="0"/>
  </r>
  <r>
    <x v="10"/>
    <x v="276"/>
    <x v="8"/>
    <x v="8"/>
    <x v="17903"/>
    <x v="0"/>
    <x v="0"/>
    <x v="0"/>
    <x v="0"/>
  </r>
  <r>
    <x v="10"/>
    <x v="276"/>
    <x v="8"/>
    <x v="8"/>
    <x v="17904"/>
    <x v="0"/>
    <x v="2"/>
    <x v="1"/>
    <x v="0"/>
  </r>
  <r>
    <x v="10"/>
    <x v="276"/>
    <x v="8"/>
    <x v="8"/>
    <x v="17905"/>
    <x v="0"/>
    <x v="0"/>
    <x v="0"/>
    <x v="1"/>
  </r>
  <r>
    <x v="10"/>
    <x v="276"/>
    <x v="8"/>
    <x v="8"/>
    <x v="17906"/>
    <x v="0"/>
    <x v="2"/>
    <x v="1"/>
    <x v="0"/>
  </r>
  <r>
    <x v="10"/>
    <x v="276"/>
    <x v="8"/>
    <x v="8"/>
    <x v="17907"/>
    <x v="0"/>
    <x v="3"/>
    <x v="0"/>
    <x v="1"/>
  </r>
  <r>
    <x v="10"/>
    <x v="276"/>
    <x v="8"/>
    <x v="8"/>
    <x v="17908"/>
    <x v="0"/>
    <x v="2"/>
    <x v="1"/>
    <x v="0"/>
  </r>
  <r>
    <x v="10"/>
    <x v="276"/>
    <x v="8"/>
    <x v="8"/>
    <x v="17909"/>
    <x v="0"/>
    <x v="2"/>
    <x v="1"/>
    <x v="0"/>
  </r>
  <r>
    <x v="10"/>
    <x v="276"/>
    <x v="8"/>
    <x v="8"/>
    <x v="17910"/>
    <x v="0"/>
    <x v="1"/>
    <x v="1"/>
    <x v="0"/>
  </r>
  <r>
    <x v="10"/>
    <x v="276"/>
    <x v="8"/>
    <x v="8"/>
    <x v="17911"/>
    <x v="0"/>
    <x v="1"/>
    <x v="1"/>
    <x v="0"/>
  </r>
  <r>
    <x v="10"/>
    <x v="276"/>
    <x v="8"/>
    <x v="8"/>
    <x v="17912"/>
    <x v="0"/>
    <x v="0"/>
    <x v="0"/>
    <x v="1"/>
  </r>
  <r>
    <x v="10"/>
    <x v="276"/>
    <x v="8"/>
    <x v="8"/>
    <x v="17913"/>
    <x v="0"/>
    <x v="0"/>
    <x v="0"/>
    <x v="1"/>
  </r>
  <r>
    <x v="10"/>
    <x v="276"/>
    <x v="8"/>
    <x v="8"/>
    <x v="17914"/>
    <x v="0"/>
    <x v="2"/>
    <x v="1"/>
    <x v="1"/>
  </r>
  <r>
    <x v="10"/>
    <x v="276"/>
    <x v="8"/>
    <x v="8"/>
    <x v="17915"/>
    <x v="0"/>
    <x v="0"/>
    <x v="0"/>
    <x v="1"/>
  </r>
  <r>
    <x v="10"/>
    <x v="276"/>
    <x v="8"/>
    <x v="8"/>
    <x v="17916"/>
    <x v="0"/>
    <x v="2"/>
    <x v="1"/>
    <x v="0"/>
  </r>
  <r>
    <x v="10"/>
    <x v="276"/>
    <x v="8"/>
    <x v="8"/>
    <x v="17917"/>
    <x v="0"/>
    <x v="2"/>
    <x v="1"/>
    <x v="1"/>
  </r>
  <r>
    <x v="10"/>
    <x v="276"/>
    <x v="8"/>
    <x v="8"/>
    <x v="17918"/>
    <x v="0"/>
    <x v="2"/>
    <x v="1"/>
    <x v="1"/>
  </r>
  <r>
    <x v="10"/>
    <x v="276"/>
    <x v="8"/>
    <x v="8"/>
    <x v="17919"/>
    <x v="0"/>
    <x v="2"/>
    <x v="1"/>
    <x v="0"/>
  </r>
  <r>
    <x v="10"/>
    <x v="276"/>
    <x v="8"/>
    <x v="8"/>
    <x v="17920"/>
    <x v="0"/>
    <x v="0"/>
    <x v="0"/>
    <x v="1"/>
  </r>
  <r>
    <x v="10"/>
    <x v="276"/>
    <x v="8"/>
    <x v="8"/>
    <x v="17921"/>
    <x v="0"/>
    <x v="0"/>
    <x v="0"/>
    <x v="1"/>
  </r>
  <r>
    <x v="10"/>
    <x v="276"/>
    <x v="8"/>
    <x v="8"/>
    <x v="17922"/>
    <x v="0"/>
    <x v="3"/>
    <x v="0"/>
    <x v="0"/>
  </r>
  <r>
    <x v="10"/>
    <x v="276"/>
    <x v="8"/>
    <x v="8"/>
    <x v="17923"/>
    <x v="0"/>
    <x v="0"/>
    <x v="0"/>
    <x v="1"/>
  </r>
  <r>
    <x v="10"/>
    <x v="276"/>
    <x v="8"/>
    <x v="8"/>
    <x v="17924"/>
    <x v="0"/>
    <x v="2"/>
    <x v="1"/>
    <x v="0"/>
  </r>
  <r>
    <x v="10"/>
    <x v="276"/>
    <x v="8"/>
    <x v="8"/>
    <x v="17925"/>
    <x v="0"/>
    <x v="0"/>
    <x v="0"/>
    <x v="1"/>
  </r>
  <r>
    <x v="10"/>
    <x v="276"/>
    <x v="8"/>
    <x v="8"/>
    <x v="17926"/>
    <x v="0"/>
    <x v="0"/>
    <x v="0"/>
    <x v="1"/>
  </r>
  <r>
    <x v="10"/>
    <x v="276"/>
    <x v="8"/>
    <x v="8"/>
    <x v="17927"/>
    <x v="0"/>
    <x v="3"/>
    <x v="0"/>
    <x v="1"/>
  </r>
  <r>
    <x v="10"/>
    <x v="276"/>
    <x v="8"/>
    <x v="8"/>
    <x v="17928"/>
    <x v="0"/>
    <x v="2"/>
    <x v="1"/>
    <x v="0"/>
  </r>
  <r>
    <x v="10"/>
    <x v="276"/>
    <x v="8"/>
    <x v="8"/>
    <x v="17929"/>
    <x v="0"/>
    <x v="2"/>
    <x v="1"/>
    <x v="0"/>
  </r>
  <r>
    <x v="10"/>
    <x v="276"/>
    <x v="8"/>
    <x v="8"/>
    <x v="17930"/>
    <x v="0"/>
    <x v="2"/>
    <x v="1"/>
    <x v="0"/>
  </r>
  <r>
    <x v="10"/>
    <x v="276"/>
    <x v="8"/>
    <x v="8"/>
    <x v="17931"/>
    <x v="0"/>
    <x v="0"/>
    <x v="0"/>
    <x v="1"/>
  </r>
  <r>
    <x v="10"/>
    <x v="276"/>
    <x v="8"/>
    <x v="8"/>
    <x v="17932"/>
    <x v="0"/>
    <x v="0"/>
    <x v="0"/>
    <x v="0"/>
  </r>
  <r>
    <x v="10"/>
    <x v="276"/>
    <x v="8"/>
    <x v="8"/>
    <x v="17933"/>
    <x v="0"/>
    <x v="2"/>
    <x v="1"/>
    <x v="1"/>
  </r>
  <r>
    <x v="10"/>
    <x v="276"/>
    <x v="8"/>
    <x v="8"/>
    <x v="17934"/>
    <x v="0"/>
    <x v="0"/>
    <x v="0"/>
    <x v="1"/>
  </r>
  <r>
    <x v="10"/>
    <x v="276"/>
    <x v="8"/>
    <x v="8"/>
    <x v="17935"/>
    <x v="0"/>
    <x v="2"/>
    <x v="1"/>
    <x v="0"/>
  </r>
  <r>
    <x v="10"/>
    <x v="276"/>
    <x v="8"/>
    <x v="8"/>
    <x v="17936"/>
    <x v="0"/>
    <x v="2"/>
    <x v="1"/>
    <x v="0"/>
  </r>
  <r>
    <x v="10"/>
    <x v="276"/>
    <x v="8"/>
    <x v="8"/>
    <x v="17937"/>
    <x v="0"/>
    <x v="0"/>
    <x v="0"/>
    <x v="1"/>
  </r>
  <r>
    <x v="10"/>
    <x v="276"/>
    <x v="8"/>
    <x v="8"/>
    <x v="17938"/>
    <x v="0"/>
    <x v="0"/>
    <x v="0"/>
    <x v="1"/>
  </r>
  <r>
    <x v="10"/>
    <x v="276"/>
    <x v="8"/>
    <x v="8"/>
    <x v="17939"/>
    <x v="0"/>
    <x v="0"/>
    <x v="0"/>
    <x v="1"/>
  </r>
  <r>
    <x v="10"/>
    <x v="276"/>
    <x v="8"/>
    <x v="8"/>
    <x v="17940"/>
    <x v="0"/>
    <x v="0"/>
    <x v="0"/>
    <x v="1"/>
  </r>
  <r>
    <x v="10"/>
    <x v="276"/>
    <x v="8"/>
    <x v="8"/>
    <x v="17941"/>
    <x v="0"/>
    <x v="2"/>
    <x v="1"/>
    <x v="0"/>
  </r>
  <r>
    <x v="10"/>
    <x v="276"/>
    <x v="8"/>
    <x v="8"/>
    <x v="17942"/>
    <x v="0"/>
    <x v="2"/>
    <x v="1"/>
    <x v="0"/>
  </r>
  <r>
    <x v="10"/>
    <x v="276"/>
    <x v="8"/>
    <x v="8"/>
    <x v="17943"/>
    <x v="0"/>
    <x v="1"/>
    <x v="1"/>
    <x v="0"/>
  </r>
  <r>
    <x v="10"/>
    <x v="276"/>
    <x v="8"/>
    <x v="8"/>
    <x v="17944"/>
    <x v="0"/>
    <x v="2"/>
    <x v="1"/>
    <x v="0"/>
  </r>
  <r>
    <x v="10"/>
    <x v="276"/>
    <x v="8"/>
    <x v="8"/>
    <x v="17945"/>
    <x v="0"/>
    <x v="2"/>
    <x v="1"/>
    <x v="0"/>
  </r>
  <r>
    <x v="10"/>
    <x v="276"/>
    <x v="8"/>
    <x v="8"/>
    <x v="17946"/>
    <x v="0"/>
    <x v="2"/>
    <x v="1"/>
    <x v="0"/>
  </r>
  <r>
    <x v="10"/>
    <x v="276"/>
    <x v="8"/>
    <x v="8"/>
    <x v="17947"/>
    <x v="0"/>
    <x v="1"/>
    <x v="1"/>
    <x v="0"/>
  </r>
  <r>
    <x v="10"/>
    <x v="276"/>
    <x v="8"/>
    <x v="8"/>
    <x v="17948"/>
    <x v="0"/>
    <x v="2"/>
    <x v="1"/>
    <x v="1"/>
  </r>
  <r>
    <x v="10"/>
    <x v="276"/>
    <x v="8"/>
    <x v="8"/>
    <x v="17949"/>
    <x v="0"/>
    <x v="0"/>
    <x v="0"/>
    <x v="0"/>
  </r>
  <r>
    <x v="10"/>
    <x v="276"/>
    <x v="8"/>
    <x v="8"/>
    <x v="17950"/>
    <x v="0"/>
    <x v="1"/>
    <x v="1"/>
    <x v="0"/>
  </r>
  <r>
    <x v="10"/>
    <x v="276"/>
    <x v="8"/>
    <x v="8"/>
    <x v="17951"/>
    <x v="0"/>
    <x v="2"/>
    <x v="1"/>
    <x v="0"/>
  </r>
  <r>
    <x v="10"/>
    <x v="276"/>
    <x v="8"/>
    <x v="8"/>
    <x v="17952"/>
    <x v="0"/>
    <x v="1"/>
    <x v="1"/>
    <x v="0"/>
  </r>
  <r>
    <x v="10"/>
    <x v="276"/>
    <x v="8"/>
    <x v="8"/>
    <x v="17953"/>
    <x v="0"/>
    <x v="2"/>
    <x v="1"/>
    <x v="0"/>
  </r>
  <r>
    <x v="10"/>
    <x v="276"/>
    <x v="8"/>
    <x v="8"/>
    <x v="17954"/>
    <x v="0"/>
    <x v="2"/>
    <x v="1"/>
    <x v="0"/>
  </r>
  <r>
    <x v="10"/>
    <x v="276"/>
    <x v="8"/>
    <x v="8"/>
    <x v="17955"/>
    <x v="0"/>
    <x v="0"/>
    <x v="0"/>
    <x v="0"/>
  </r>
  <r>
    <x v="10"/>
    <x v="276"/>
    <x v="8"/>
    <x v="8"/>
    <x v="17956"/>
    <x v="0"/>
    <x v="2"/>
    <x v="1"/>
    <x v="0"/>
  </r>
  <r>
    <x v="10"/>
    <x v="276"/>
    <x v="8"/>
    <x v="8"/>
    <x v="17957"/>
    <x v="0"/>
    <x v="3"/>
    <x v="0"/>
    <x v="0"/>
  </r>
  <r>
    <x v="10"/>
    <x v="276"/>
    <x v="8"/>
    <x v="8"/>
    <x v="17958"/>
    <x v="0"/>
    <x v="2"/>
    <x v="1"/>
    <x v="0"/>
  </r>
  <r>
    <x v="10"/>
    <x v="276"/>
    <x v="8"/>
    <x v="8"/>
    <x v="17959"/>
    <x v="0"/>
    <x v="3"/>
    <x v="0"/>
    <x v="0"/>
  </r>
  <r>
    <x v="10"/>
    <x v="276"/>
    <x v="8"/>
    <x v="8"/>
    <x v="17960"/>
    <x v="0"/>
    <x v="0"/>
    <x v="0"/>
    <x v="0"/>
  </r>
  <r>
    <x v="10"/>
    <x v="276"/>
    <x v="8"/>
    <x v="8"/>
    <x v="17961"/>
    <x v="0"/>
    <x v="2"/>
    <x v="1"/>
    <x v="0"/>
  </r>
  <r>
    <x v="10"/>
    <x v="276"/>
    <x v="8"/>
    <x v="8"/>
    <x v="17962"/>
    <x v="0"/>
    <x v="2"/>
    <x v="1"/>
    <x v="0"/>
  </r>
  <r>
    <x v="10"/>
    <x v="276"/>
    <x v="8"/>
    <x v="8"/>
    <x v="17963"/>
    <x v="0"/>
    <x v="0"/>
    <x v="0"/>
    <x v="1"/>
  </r>
  <r>
    <x v="10"/>
    <x v="276"/>
    <x v="8"/>
    <x v="8"/>
    <x v="17964"/>
    <x v="0"/>
    <x v="2"/>
    <x v="1"/>
    <x v="0"/>
  </r>
  <r>
    <x v="10"/>
    <x v="276"/>
    <x v="8"/>
    <x v="8"/>
    <x v="17965"/>
    <x v="0"/>
    <x v="2"/>
    <x v="1"/>
    <x v="0"/>
  </r>
  <r>
    <x v="10"/>
    <x v="276"/>
    <x v="8"/>
    <x v="8"/>
    <x v="17966"/>
    <x v="0"/>
    <x v="2"/>
    <x v="1"/>
    <x v="0"/>
  </r>
  <r>
    <x v="10"/>
    <x v="276"/>
    <x v="8"/>
    <x v="8"/>
    <x v="17967"/>
    <x v="0"/>
    <x v="0"/>
    <x v="0"/>
    <x v="0"/>
  </r>
  <r>
    <x v="10"/>
    <x v="276"/>
    <x v="8"/>
    <x v="8"/>
    <x v="17968"/>
    <x v="0"/>
    <x v="1"/>
    <x v="1"/>
    <x v="0"/>
  </r>
  <r>
    <x v="10"/>
    <x v="276"/>
    <x v="8"/>
    <x v="8"/>
    <x v="17969"/>
    <x v="0"/>
    <x v="2"/>
    <x v="1"/>
    <x v="0"/>
  </r>
  <r>
    <x v="10"/>
    <x v="276"/>
    <x v="8"/>
    <x v="8"/>
    <x v="17970"/>
    <x v="0"/>
    <x v="0"/>
    <x v="0"/>
    <x v="1"/>
  </r>
  <r>
    <x v="10"/>
    <x v="276"/>
    <x v="8"/>
    <x v="8"/>
    <x v="17971"/>
    <x v="0"/>
    <x v="3"/>
    <x v="0"/>
    <x v="0"/>
  </r>
  <r>
    <x v="10"/>
    <x v="276"/>
    <x v="8"/>
    <x v="8"/>
    <x v="17972"/>
    <x v="0"/>
    <x v="2"/>
    <x v="1"/>
    <x v="0"/>
  </r>
  <r>
    <x v="10"/>
    <x v="276"/>
    <x v="8"/>
    <x v="8"/>
    <x v="17973"/>
    <x v="0"/>
    <x v="2"/>
    <x v="1"/>
    <x v="0"/>
  </r>
  <r>
    <x v="10"/>
    <x v="276"/>
    <x v="8"/>
    <x v="8"/>
    <x v="17974"/>
    <x v="0"/>
    <x v="2"/>
    <x v="1"/>
    <x v="0"/>
  </r>
  <r>
    <x v="10"/>
    <x v="276"/>
    <x v="8"/>
    <x v="8"/>
    <x v="17975"/>
    <x v="0"/>
    <x v="2"/>
    <x v="1"/>
    <x v="0"/>
  </r>
  <r>
    <x v="10"/>
    <x v="276"/>
    <x v="8"/>
    <x v="8"/>
    <x v="17976"/>
    <x v="0"/>
    <x v="2"/>
    <x v="1"/>
    <x v="0"/>
  </r>
  <r>
    <x v="10"/>
    <x v="276"/>
    <x v="8"/>
    <x v="8"/>
    <x v="17977"/>
    <x v="0"/>
    <x v="0"/>
    <x v="0"/>
    <x v="1"/>
  </r>
  <r>
    <x v="10"/>
    <x v="276"/>
    <x v="8"/>
    <x v="8"/>
    <x v="17978"/>
    <x v="0"/>
    <x v="0"/>
    <x v="0"/>
    <x v="0"/>
  </r>
  <r>
    <x v="10"/>
    <x v="276"/>
    <x v="8"/>
    <x v="8"/>
    <x v="17979"/>
    <x v="0"/>
    <x v="2"/>
    <x v="1"/>
    <x v="1"/>
  </r>
  <r>
    <x v="10"/>
    <x v="276"/>
    <x v="8"/>
    <x v="8"/>
    <x v="17980"/>
    <x v="0"/>
    <x v="0"/>
    <x v="0"/>
    <x v="0"/>
  </r>
  <r>
    <x v="10"/>
    <x v="276"/>
    <x v="8"/>
    <x v="8"/>
    <x v="17981"/>
    <x v="0"/>
    <x v="2"/>
    <x v="1"/>
    <x v="0"/>
  </r>
  <r>
    <x v="10"/>
    <x v="276"/>
    <x v="8"/>
    <x v="8"/>
    <x v="17982"/>
    <x v="0"/>
    <x v="0"/>
    <x v="0"/>
    <x v="0"/>
  </r>
  <r>
    <x v="10"/>
    <x v="276"/>
    <x v="8"/>
    <x v="8"/>
    <x v="17983"/>
    <x v="0"/>
    <x v="2"/>
    <x v="1"/>
    <x v="0"/>
  </r>
  <r>
    <x v="10"/>
    <x v="276"/>
    <x v="8"/>
    <x v="8"/>
    <x v="17984"/>
    <x v="0"/>
    <x v="0"/>
    <x v="0"/>
    <x v="1"/>
  </r>
  <r>
    <x v="10"/>
    <x v="276"/>
    <x v="8"/>
    <x v="8"/>
    <x v="17985"/>
    <x v="0"/>
    <x v="0"/>
    <x v="0"/>
    <x v="0"/>
  </r>
  <r>
    <x v="10"/>
    <x v="276"/>
    <x v="8"/>
    <x v="8"/>
    <x v="17986"/>
    <x v="0"/>
    <x v="2"/>
    <x v="1"/>
    <x v="0"/>
  </r>
  <r>
    <x v="10"/>
    <x v="276"/>
    <x v="8"/>
    <x v="8"/>
    <x v="17987"/>
    <x v="0"/>
    <x v="0"/>
    <x v="0"/>
    <x v="1"/>
  </r>
  <r>
    <x v="10"/>
    <x v="276"/>
    <x v="8"/>
    <x v="8"/>
    <x v="17988"/>
    <x v="0"/>
    <x v="1"/>
    <x v="1"/>
    <x v="0"/>
  </r>
  <r>
    <x v="10"/>
    <x v="276"/>
    <x v="8"/>
    <x v="8"/>
    <x v="17989"/>
    <x v="0"/>
    <x v="0"/>
    <x v="0"/>
    <x v="1"/>
  </r>
  <r>
    <x v="10"/>
    <x v="276"/>
    <x v="8"/>
    <x v="8"/>
    <x v="17990"/>
    <x v="0"/>
    <x v="2"/>
    <x v="1"/>
    <x v="0"/>
  </r>
  <r>
    <x v="10"/>
    <x v="276"/>
    <x v="8"/>
    <x v="8"/>
    <x v="17991"/>
    <x v="0"/>
    <x v="0"/>
    <x v="0"/>
    <x v="1"/>
  </r>
  <r>
    <x v="10"/>
    <x v="276"/>
    <x v="8"/>
    <x v="8"/>
    <x v="17992"/>
    <x v="0"/>
    <x v="2"/>
    <x v="1"/>
    <x v="0"/>
  </r>
  <r>
    <x v="10"/>
    <x v="276"/>
    <x v="8"/>
    <x v="8"/>
    <x v="17993"/>
    <x v="0"/>
    <x v="1"/>
    <x v="1"/>
    <x v="0"/>
  </r>
  <r>
    <x v="10"/>
    <x v="276"/>
    <x v="8"/>
    <x v="8"/>
    <x v="17994"/>
    <x v="0"/>
    <x v="0"/>
    <x v="0"/>
    <x v="1"/>
  </r>
  <r>
    <x v="10"/>
    <x v="276"/>
    <x v="8"/>
    <x v="8"/>
    <x v="17995"/>
    <x v="0"/>
    <x v="0"/>
    <x v="0"/>
    <x v="1"/>
  </r>
  <r>
    <x v="10"/>
    <x v="276"/>
    <x v="8"/>
    <x v="8"/>
    <x v="17996"/>
    <x v="0"/>
    <x v="2"/>
    <x v="1"/>
    <x v="0"/>
  </r>
  <r>
    <x v="10"/>
    <x v="276"/>
    <x v="8"/>
    <x v="8"/>
    <x v="17997"/>
    <x v="0"/>
    <x v="2"/>
    <x v="1"/>
    <x v="0"/>
  </r>
  <r>
    <x v="10"/>
    <x v="276"/>
    <x v="8"/>
    <x v="8"/>
    <x v="17998"/>
    <x v="0"/>
    <x v="0"/>
    <x v="0"/>
    <x v="1"/>
  </r>
  <r>
    <x v="10"/>
    <x v="276"/>
    <x v="8"/>
    <x v="8"/>
    <x v="17999"/>
    <x v="0"/>
    <x v="3"/>
    <x v="0"/>
    <x v="0"/>
  </r>
  <r>
    <x v="10"/>
    <x v="276"/>
    <x v="8"/>
    <x v="8"/>
    <x v="18000"/>
    <x v="0"/>
    <x v="0"/>
    <x v="0"/>
    <x v="0"/>
  </r>
  <r>
    <x v="10"/>
    <x v="276"/>
    <x v="8"/>
    <x v="8"/>
    <x v="18001"/>
    <x v="0"/>
    <x v="2"/>
    <x v="1"/>
    <x v="0"/>
  </r>
  <r>
    <x v="10"/>
    <x v="276"/>
    <x v="8"/>
    <x v="8"/>
    <x v="18002"/>
    <x v="0"/>
    <x v="2"/>
    <x v="1"/>
    <x v="0"/>
  </r>
  <r>
    <x v="10"/>
    <x v="276"/>
    <x v="8"/>
    <x v="8"/>
    <x v="18003"/>
    <x v="0"/>
    <x v="2"/>
    <x v="1"/>
    <x v="0"/>
  </r>
  <r>
    <x v="10"/>
    <x v="276"/>
    <x v="8"/>
    <x v="8"/>
    <x v="18004"/>
    <x v="0"/>
    <x v="2"/>
    <x v="1"/>
    <x v="0"/>
  </r>
  <r>
    <x v="10"/>
    <x v="276"/>
    <x v="8"/>
    <x v="8"/>
    <x v="18005"/>
    <x v="0"/>
    <x v="1"/>
    <x v="1"/>
    <x v="0"/>
  </r>
  <r>
    <x v="10"/>
    <x v="276"/>
    <x v="8"/>
    <x v="8"/>
    <x v="18006"/>
    <x v="0"/>
    <x v="2"/>
    <x v="1"/>
    <x v="0"/>
  </r>
  <r>
    <x v="10"/>
    <x v="276"/>
    <x v="8"/>
    <x v="8"/>
    <x v="18007"/>
    <x v="0"/>
    <x v="2"/>
    <x v="1"/>
    <x v="1"/>
  </r>
  <r>
    <x v="10"/>
    <x v="276"/>
    <x v="8"/>
    <x v="8"/>
    <x v="18008"/>
    <x v="0"/>
    <x v="2"/>
    <x v="1"/>
    <x v="0"/>
  </r>
  <r>
    <x v="10"/>
    <x v="276"/>
    <x v="8"/>
    <x v="8"/>
    <x v="18009"/>
    <x v="0"/>
    <x v="2"/>
    <x v="1"/>
    <x v="0"/>
  </r>
  <r>
    <x v="10"/>
    <x v="276"/>
    <x v="8"/>
    <x v="8"/>
    <x v="18010"/>
    <x v="0"/>
    <x v="2"/>
    <x v="1"/>
    <x v="0"/>
  </r>
  <r>
    <x v="10"/>
    <x v="276"/>
    <x v="8"/>
    <x v="8"/>
    <x v="18011"/>
    <x v="0"/>
    <x v="0"/>
    <x v="0"/>
    <x v="1"/>
  </r>
  <r>
    <x v="10"/>
    <x v="276"/>
    <x v="8"/>
    <x v="8"/>
    <x v="18012"/>
    <x v="0"/>
    <x v="2"/>
    <x v="1"/>
    <x v="1"/>
  </r>
  <r>
    <x v="10"/>
    <x v="276"/>
    <x v="8"/>
    <x v="8"/>
    <x v="18013"/>
    <x v="0"/>
    <x v="0"/>
    <x v="0"/>
    <x v="1"/>
  </r>
  <r>
    <x v="10"/>
    <x v="276"/>
    <x v="8"/>
    <x v="8"/>
    <x v="18014"/>
    <x v="0"/>
    <x v="0"/>
    <x v="0"/>
    <x v="0"/>
  </r>
  <r>
    <x v="10"/>
    <x v="276"/>
    <x v="8"/>
    <x v="8"/>
    <x v="18015"/>
    <x v="0"/>
    <x v="2"/>
    <x v="1"/>
    <x v="0"/>
  </r>
  <r>
    <x v="10"/>
    <x v="276"/>
    <x v="8"/>
    <x v="8"/>
    <x v="18016"/>
    <x v="0"/>
    <x v="2"/>
    <x v="1"/>
    <x v="1"/>
  </r>
  <r>
    <x v="10"/>
    <x v="276"/>
    <x v="8"/>
    <x v="8"/>
    <x v="18017"/>
    <x v="0"/>
    <x v="3"/>
    <x v="0"/>
    <x v="1"/>
  </r>
  <r>
    <x v="10"/>
    <x v="276"/>
    <x v="8"/>
    <x v="8"/>
    <x v="18018"/>
    <x v="0"/>
    <x v="1"/>
    <x v="1"/>
    <x v="0"/>
  </r>
  <r>
    <x v="10"/>
    <x v="276"/>
    <x v="8"/>
    <x v="8"/>
    <x v="18019"/>
    <x v="0"/>
    <x v="0"/>
    <x v="0"/>
    <x v="0"/>
  </r>
  <r>
    <x v="10"/>
    <x v="276"/>
    <x v="8"/>
    <x v="8"/>
    <x v="18020"/>
    <x v="0"/>
    <x v="0"/>
    <x v="0"/>
    <x v="1"/>
  </r>
  <r>
    <x v="10"/>
    <x v="276"/>
    <x v="8"/>
    <x v="8"/>
    <x v="18021"/>
    <x v="0"/>
    <x v="2"/>
    <x v="1"/>
    <x v="0"/>
  </r>
  <r>
    <x v="10"/>
    <x v="276"/>
    <x v="8"/>
    <x v="8"/>
    <x v="18022"/>
    <x v="0"/>
    <x v="2"/>
    <x v="1"/>
    <x v="0"/>
  </r>
  <r>
    <x v="10"/>
    <x v="276"/>
    <x v="8"/>
    <x v="8"/>
    <x v="18023"/>
    <x v="0"/>
    <x v="2"/>
    <x v="1"/>
    <x v="0"/>
  </r>
  <r>
    <x v="10"/>
    <x v="276"/>
    <x v="8"/>
    <x v="8"/>
    <x v="18024"/>
    <x v="0"/>
    <x v="2"/>
    <x v="1"/>
    <x v="0"/>
  </r>
  <r>
    <x v="10"/>
    <x v="276"/>
    <x v="8"/>
    <x v="8"/>
    <x v="18025"/>
    <x v="0"/>
    <x v="2"/>
    <x v="1"/>
    <x v="0"/>
  </r>
  <r>
    <x v="10"/>
    <x v="276"/>
    <x v="8"/>
    <x v="8"/>
    <x v="18026"/>
    <x v="0"/>
    <x v="0"/>
    <x v="0"/>
    <x v="0"/>
  </r>
  <r>
    <x v="10"/>
    <x v="276"/>
    <x v="8"/>
    <x v="8"/>
    <x v="18027"/>
    <x v="0"/>
    <x v="2"/>
    <x v="1"/>
    <x v="0"/>
  </r>
  <r>
    <x v="10"/>
    <x v="276"/>
    <x v="8"/>
    <x v="8"/>
    <x v="18028"/>
    <x v="0"/>
    <x v="3"/>
    <x v="0"/>
    <x v="1"/>
  </r>
  <r>
    <x v="10"/>
    <x v="276"/>
    <x v="8"/>
    <x v="8"/>
    <x v="18029"/>
    <x v="0"/>
    <x v="0"/>
    <x v="0"/>
    <x v="1"/>
  </r>
  <r>
    <x v="10"/>
    <x v="276"/>
    <x v="8"/>
    <x v="8"/>
    <x v="18030"/>
    <x v="0"/>
    <x v="0"/>
    <x v="0"/>
    <x v="1"/>
  </r>
  <r>
    <x v="10"/>
    <x v="276"/>
    <x v="8"/>
    <x v="8"/>
    <x v="18031"/>
    <x v="0"/>
    <x v="0"/>
    <x v="0"/>
    <x v="1"/>
  </r>
  <r>
    <x v="10"/>
    <x v="276"/>
    <x v="8"/>
    <x v="8"/>
    <x v="18032"/>
    <x v="0"/>
    <x v="2"/>
    <x v="1"/>
    <x v="0"/>
  </r>
  <r>
    <x v="10"/>
    <x v="276"/>
    <x v="8"/>
    <x v="8"/>
    <x v="18033"/>
    <x v="0"/>
    <x v="2"/>
    <x v="1"/>
    <x v="0"/>
  </r>
  <r>
    <x v="10"/>
    <x v="276"/>
    <x v="8"/>
    <x v="8"/>
    <x v="18034"/>
    <x v="0"/>
    <x v="1"/>
    <x v="1"/>
    <x v="0"/>
  </r>
  <r>
    <x v="10"/>
    <x v="276"/>
    <x v="8"/>
    <x v="8"/>
    <x v="18035"/>
    <x v="0"/>
    <x v="2"/>
    <x v="1"/>
    <x v="0"/>
  </r>
  <r>
    <x v="10"/>
    <x v="276"/>
    <x v="8"/>
    <x v="8"/>
    <x v="18036"/>
    <x v="0"/>
    <x v="0"/>
    <x v="0"/>
    <x v="0"/>
  </r>
  <r>
    <x v="10"/>
    <x v="276"/>
    <x v="8"/>
    <x v="8"/>
    <x v="18037"/>
    <x v="0"/>
    <x v="0"/>
    <x v="0"/>
    <x v="1"/>
  </r>
  <r>
    <x v="10"/>
    <x v="276"/>
    <x v="8"/>
    <x v="8"/>
    <x v="18038"/>
    <x v="0"/>
    <x v="1"/>
    <x v="1"/>
    <x v="0"/>
  </r>
  <r>
    <x v="10"/>
    <x v="276"/>
    <x v="8"/>
    <x v="8"/>
    <x v="18039"/>
    <x v="0"/>
    <x v="3"/>
    <x v="0"/>
    <x v="1"/>
  </r>
  <r>
    <x v="10"/>
    <x v="276"/>
    <x v="8"/>
    <x v="8"/>
    <x v="18040"/>
    <x v="0"/>
    <x v="2"/>
    <x v="1"/>
    <x v="0"/>
  </r>
  <r>
    <x v="10"/>
    <x v="276"/>
    <x v="8"/>
    <x v="8"/>
    <x v="18041"/>
    <x v="0"/>
    <x v="0"/>
    <x v="0"/>
    <x v="0"/>
  </r>
  <r>
    <x v="10"/>
    <x v="276"/>
    <x v="8"/>
    <x v="8"/>
    <x v="18042"/>
    <x v="0"/>
    <x v="2"/>
    <x v="1"/>
    <x v="1"/>
  </r>
  <r>
    <x v="10"/>
    <x v="276"/>
    <x v="8"/>
    <x v="8"/>
    <x v="18043"/>
    <x v="0"/>
    <x v="2"/>
    <x v="1"/>
    <x v="1"/>
  </r>
  <r>
    <x v="10"/>
    <x v="276"/>
    <x v="8"/>
    <x v="8"/>
    <x v="18044"/>
    <x v="0"/>
    <x v="3"/>
    <x v="0"/>
    <x v="0"/>
  </r>
  <r>
    <x v="10"/>
    <x v="276"/>
    <x v="8"/>
    <x v="8"/>
    <x v="18045"/>
    <x v="0"/>
    <x v="2"/>
    <x v="1"/>
    <x v="0"/>
  </r>
  <r>
    <x v="10"/>
    <x v="276"/>
    <x v="8"/>
    <x v="8"/>
    <x v="18046"/>
    <x v="0"/>
    <x v="0"/>
    <x v="0"/>
    <x v="1"/>
  </r>
  <r>
    <x v="10"/>
    <x v="276"/>
    <x v="8"/>
    <x v="8"/>
    <x v="18047"/>
    <x v="0"/>
    <x v="2"/>
    <x v="1"/>
    <x v="0"/>
  </r>
  <r>
    <x v="10"/>
    <x v="276"/>
    <x v="8"/>
    <x v="8"/>
    <x v="18048"/>
    <x v="0"/>
    <x v="2"/>
    <x v="1"/>
    <x v="1"/>
  </r>
  <r>
    <x v="10"/>
    <x v="276"/>
    <x v="8"/>
    <x v="8"/>
    <x v="18049"/>
    <x v="0"/>
    <x v="0"/>
    <x v="0"/>
    <x v="1"/>
  </r>
  <r>
    <x v="10"/>
    <x v="276"/>
    <x v="8"/>
    <x v="8"/>
    <x v="18050"/>
    <x v="0"/>
    <x v="0"/>
    <x v="0"/>
    <x v="1"/>
  </r>
  <r>
    <x v="10"/>
    <x v="276"/>
    <x v="8"/>
    <x v="8"/>
    <x v="18051"/>
    <x v="0"/>
    <x v="0"/>
    <x v="0"/>
    <x v="1"/>
  </r>
  <r>
    <x v="10"/>
    <x v="276"/>
    <x v="8"/>
    <x v="8"/>
    <x v="18052"/>
    <x v="0"/>
    <x v="0"/>
    <x v="0"/>
    <x v="1"/>
  </r>
  <r>
    <x v="10"/>
    <x v="276"/>
    <x v="8"/>
    <x v="8"/>
    <x v="18053"/>
    <x v="0"/>
    <x v="2"/>
    <x v="1"/>
    <x v="0"/>
  </r>
  <r>
    <x v="10"/>
    <x v="276"/>
    <x v="8"/>
    <x v="8"/>
    <x v="18054"/>
    <x v="0"/>
    <x v="2"/>
    <x v="1"/>
    <x v="0"/>
  </r>
  <r>
    <x v="10"/>
    <x v="276"/>
    <x v="8"/>
    <x v="8"/>
    <x v="18055"/>
    <x v="0"/>
    <x v="0"/>
    <x v="0"/>
    <x v="1"/>
  </r>
  <r>
    <x v="10"/>
    <x v="276"/>
    <x v="8"/>
    <x v="8"/>
    <x v="18056"/>
    <x v="0"/>
    <x v="3"/>
    <x v="0"/>
    <x v="1"/>
  </r>
  <r>
    <x v="10"/>
    <x v="276"/>
    <x v="8"/>
    <x v="8"/>
    <x v="18057"/>
    <x v="0"/>
    <x v="2"/>
    <x v="1"/>
    <x v="0"/>
  </r>
  <r>
    <x v="10"/>
    <x v="276"/>
    <x v="8"/>
    <x v="8"/>
    <x v="18058"/>
    <x v="0"/>
    <x v="0"/>
    <x v="0"/>
    <x v="1"/>
  </r>
  <r>
    <x v="10"/>
    <x v="276"/>
    <x v="8"/>
    <x v="8"/>
    <x v="18059"/>
    <x v="0"/>
    <x v="0"/>
    <x v="0"/>
    <x v="0"/>
  </r>
  <r>
    <x v="10"/>
    <x v="276"/>
    <x v="8"/>
    <x v="8"/>
    <x v="18060"/>
    <x v="0"/>
    <x v="1"/>
    <x v="1"/>
    <x v="1"/>
  </r>
  <r>
    <x v="10"/>
    <x v="276"/>
    <x v="8"/>
    <x v="8"/>
    <x v="18061"/>
    <x v="0"/>
    <x v="2"/>
    <x v="1"/>
    <x v="0"/>
  </r>
  <r>
    <x v="10"/>
    <x v="276"/>
    <x v="8"/>
    <x v="8"/>
    <x v="18062"/>
    <x v="0"/>
    <x v="2"/>
    <x v="1"/>
    <x v="0"/>
  </r>
  <r>
    <x v="10"/>
    <x v="276"/>
    <x v="8"/>
    <x v="8"/>
    <x v="18063"/>
    <x v="0"/>
    <x v="0"/>
    <x v="0"/>
    <x v="1"/>
  </r>
  <r>
    <x v="10"/>
    <x v="276"/>
    <x v="8"/>
    <x v="8"/>
    <x v="18064"/>
    <x v="0"/>
    <x v="2"/>
    <x v="1"/>
    <x v="0"/>
  </r>
  <r>
    <x v="10"/>
    <x v="276"/>
    <x v="8"/>
    <x v="8"/>
    <x v="18065"/>
    <x v="0"/>
    <x v="1"/>
    <x v="1"/>
    <x v="0"/>
  </r>
  <r>
    <x v="10"/>
    <x v="276"/>
    <x v="8"/>
    <x v="8"/>
    <x v="18066"/>
    <x v="0"/>
    <x v="2"/>
    <x v="1"/>
    <x v="0"/>
  </r>
  <r>
    <x v="10"/>
    <x v="276"/>
    <x v="8"/>
    <x v="8"/>
    <x v="18067"/>
    <x v="0"/>
    <x v="1"/>
    <x v="1"/>
    <x v="0"/>
  </r>
  <r>
    <x v="10"/>
    <x v="276"/>
    <x v="8"/>
    <x v="8"/>
    <x v="18068"/>
    <x v="0"/>
    <x v="2"/>
    <x v="1"/>
    <x v="0"/>
  </r>
  <r>
    <x v="10"/>
    <x v="276"/>
    <x v="8"/>
    <x v="8"/>
    <x v="18069"/>
    <x v="0"/>
    <x v="1"/>
    <x v="1"/>
    <x v="0"/>
  </r>
  <r>
    <x v="10"/>
    <x v="276"/>
    <x v="8"/>
    <x v="8"/>
    <x v="18070"/>
    <x v="0"/>
    <x v="3"/>
    <x v="0"/>
    <x v="1"/>
  </r>
  <r>
    <x v="10"/>
    <x v="276"/>
    <x v="8"/>
    <x v="8"/>
    <x v="18071"/>
    <x v="0"/>
    <x v="0"/>
    <x v="0"/>
    <x v="1"/>
  </r>
  <r>
    <x v="10"/>
    <x v="276"/>
    <x v="8"/>
    <x v="8"/>
    <x v="18072"/>
    <x v="0"/>
    <x v="0"/>
    <x v="0"/>
    <x v="1"/>
  </r>
  <r>
    <x v="10"/>
    <x v="276"/>
    <x v="8"/>
    <x v="8"/>
    <x v="18073"/>
    <x v="0"/>
    <x v="2"/>
    <x v="1"/>
    <x v="1"/>
  </r>
  <r>
    <x v="10"/>
    <x v="276"/>
    <x v="8"/>
    <x v="8"/>
    <x v="18074"/>
    <x v="0"/>
    <x v="1"/>
    <x v="1"/>
    <x v="0"/>
  </r>
  <r>
    <x v="10"/>
    <x v="276"/>
    <x v="8"/>
    <x v="8"/>
    <x v="18075"/>
    <x v="0"/>
    <x v="2"/>
    <x v="1"/>
    <x v="0"/>
  </r>
  <r>
    <x v="10"/>
    <x v="276"/>
    <x v="8"/>
    <x v="8"/>
    <x v="18076"/>
    <x v="0"/>
    <x v="1"/>
    <x v="1"/>
    <x v="0"/>
  </r>
  <r>
    <x v="10"/>
    <x v="276"/>
    <x v="8"/>
    <x v="8"/>
    <x v="18077"/>
    <x v="0"/>
    <x v="1"/>
    <x v="1"/>
    <x v="0"/>
  </r>
  <r>
    <x v="10"/>
    <x v="276"/>
    <x v="8"/>
    <x v="8"/>
    <x v="18078"/>
    <x v="0"/>
    <x v="0"/>
    <x v="0"/>
    <x v="0"/>
  </r>
  <r>
    <x v="10"/>
    <x v="276"/>
    <x v="8"/>
    <x v="8"/>
    <x v="18079"/>
    <x v="0"/>
    <x v="3"/>
    <x v="0"/>
    <x v="1"/>
  </r>
  <r>
    <x v="10"/>
    <x v="276"/>
    <x v="8"/>
    <x v="8"/>
    <x v="18080"/>
    <x v="0"/>
    <x v="0"/>
    <x v="0"/>
    <x v="0"/>
  </r>
  <r>
    <x v="10"/>
    <x v="276"/>
    <x v="8"/>
    <x v="8"/>
    <x v="18081"/>
    <x v="0"/>
    <x v="2"/>
    <x v="1"/>
    <x v="0"/>
  </r>
  <r>
    <x v="10"/>
    <x v="276"/>
    <x v="8"/>
    <x v="8"/>
    <x v="18082"/>
    <x v="0"/>
    <x v="3"/>
    <x v="0"/>
    <x v="1"/>
  </r>
  <r>
    <x v="10"/>
    <x v="276"/>
    <x v="8"/>
    <x v="8"/>
    <x v="18083"/>
    <x v="0"/>
    <x v="0"/>
    <x v="0"/>
    <x v="0"/>
  </r>
  <r>
    <x v="10"/>
    <x v="276"/>
    <x v="8"/>
    <x v="8"/>
    <x v="18084"/>
    <x v="0"/>
    <x v="3"/>
    <x v="0"/>
    <x v="0"/>
  </r>
  <r>
    <x v="10"/>
    <x v="276"/>
    <x v="8"/>
    <x v="8"/>
    <x v="18085"/>
    <x v="0"/>
    <x v="3"/>
    <x v="0"/>
    <x v="0"/>
  </r>
  <r>
    <x v="10"/>
    <x v="276"/>
    <x v="8"/>
    <x v="8"/>
    <x v="18086"/>
    <x v="0"/>
    <x v="2"/>
    <x v="1"/>
    <x v="1"/>
  </r>
  <r>
    <x v="10"/>
    <x v="276"/>
    <x v="8"/>
    <x v="8"/>
    <x v="18087"/>
    <x v="0"/>
    <x v="0"/>
    <x v="0"/>
    <x v="1"/>
  </r>
  <r>
    <x v="10"/>
    <x v="276"/>
    <x v="8"/>
    <x v="8"/>
    <x v="18088"/>
    <x v="0"/>
    <x v="2"/>
    <x v="1"/>
    <x v="0"/>
  </r>
  <r>
    <x v="10"/>
    <x v="276"/>
    <x v="8"/>
    <x v="8"/>
    <x v="18089"/>
    <x v="0"/>
    <x v="2"/>
    <x v="1"/>
    <x v="0"/>
  </r>
  <r>
    <x v="10"/>
    <x v="276"/>
    <x v="8"/>
    <x v="8"/>
    <x v="18090"/>
    <x v="0"/>
    <x v="0"/>
    <x v="0"/>
    <x v="1"/>
  </r>
  <r>
    <x v="10"/>
    <x v="276"/>
    <x v="8"/>
    <x v="8"/>
    <x v="18091"/>
    <x v="0"/>
    <x v="0"/>
    <x v="0"/>
    <x v="0"/>
  </r>
  <r>
    <x v="10"/>
    <x v="276"/>
    <x v="8"/>
    <x v="8"/>
    <x v="18092"/>
    <x v="0"/>
    <x v="0"/>
    <x v="0"/>
    <x v="0"/>
  </r>
  <r>
    <x v="10"/>
    <x v="276"/>
    <x v="8"/>
    <x v="8"/>
    <x v="18093"/>
    <x v="0"/>
    <x v="0"/>
    <x v="0"/>
    <x v="0"/>
  </r>
  <r>
    <x v="10"/>
    <x v="276"/>
    <x v="8"/>
    <x v="8"/>
    <x v="18094"/>
    <x v="0"/>
    <x v="3"/>
    <x v="0"/>
    <x v="1"/>
  </r>
  <r>
    <x v="10"/>
    <x v="276"/>
    <x v="8"/>
    <x v="8"/>
    <x v="18095"/>
    <x v="0"/>
    <x v="2"/>
    <x v="1"/>
    <x v="0"/>
  </r>
  <r>
    <x v="10"/>
    <x v="276"/>
    <x v="8"/>
    <x v="8"/>
    <x v="18096"/>
    <x v="0"/>
    <x v="2"/>
    <x v="1"/>
    <x v="0"/>
  </r>
  <r>
    <x v="10"/>
    <x v="276"/>
    <x v="8"/>
    <x v="8"/>
    <x v="18097"/>
    <x v="0"/>
    <x v="0"/>
    <x v="0"/>
    <x v="1"/>
  </r>
  <r>
    <x v="10"/>
    <x v="276"/>
    <x v="8"/>
    <x v="8"/>
    <x v="18098"/>
    <x v="0"/>
    <x v="0"/>
    <x v="0"/>
    <x v="0"/>
  </r>
  <r>
    <x v="10"/>
    <x v="276"/>
    <x v="8"/>
    <x v="8"/>
    <x v="18099"/>
    <x v="0"/>
    <x v="2"/>
    <x v="1"/>
    <x v="0"/>
  </r>
  <r>
    <x v="10"/>
    <x v="276"/>
    <x v="8"/>
    <x v="8"/>
    <x v="18100"/>
    <x v="0"/>
    <x v="2"/>
    <x v="1"/>
    <x v="0"/>
  </r>
  <r>
    <x v="10"/>
    <x v="276"/>
    <x v="8"/>
    <x v="8"/>
    <x v="18101"/>
    <x v="0"/>
    <x v="2"/>
    <x v="1"/>
    <x v="0"/>
  </r>
  <r>
    <x v="10"/>
    <x v="276"/>
    <x v="8"/>
    <x v="8"/>
    <x v="18102"/>
    <x v="0"/>
    <x v="0"/>
    <x v="0"/>
    <x v="0"/>
  </r>
  <r>
    <x v="10"/>
    <x v="276"/>
    <x v="8"/>
    <x v="8"/>
    <x v="18103"/>
    <x v="0"/>
    <x v="0"/>
    <x v="0"/>
    <x v="1"/>
  </r>
  <r>
    <x v="10"/>
    <x v="276"/>
    <x v="8"/>
    <x v="8"/>
    <x v="18104"/>
    <x v="0"/>
    <x v="2"/>
    <x v="1"/>
    <x v="1"/>
  </r>
  <r>
    <x v="10"/>
    <x v="276"/>
    <x v="8"/>
    <x v="8"/>
    <x v="18105"/>
    <x v="0"/>
    <x v="1"/>
    <x v="1"/>
    <x v="1"/>
  </r>
  <r>
    <x v="10"/>
    <x v="276"/>
    <x v="8"/>
    <x v="8"/>
    <x v="18106"/>
    <x v="0"/>
    <x v="2"/>
    <x v="1"/>
    <x v="0"/>
  </r>
  <r>
    <x v="10"/>
    <x v="276"/>
    <x v="8"/>
    <x v="8"/>
    <x v="18107"/>
    <x v="0"/>
    <x v="0"/>
    <x v="0"/>
    <x v="0"/>
  </r>
  <r>
    <x v="10"/>
    <x v="276"/>
    <x v="8"/>
    <x v="8"/>
    <x v="18108"/>
    <x v="0"/>
    <x v="2"/>
    <x v="1"/>
    <x v="1"/>
  </r>
  <r>
    <x v="10"/>
    <x v="276"/>
    <x v="8"/>
    <x v="8"/>
    <x v="18109"/>
    <x v="0"/>
    <x v="2"/>
    <x v="1"/>
    <x v="0"/>
  </r>
  <r>
    <x v="10"/>
    <x v="276"/>
    <x v="8"/>
    <x v="8"/>
    <x v="18110"/>
    <x v="0"/>
    <x v="3"/>
    <x v="0"/>
    <x v="1"/>
  </r>
  <r>
    <x v="10"/>
    <x v="276"/>
    <x v="8"/>
    <x v="8"/>
    <x v="18111"/>
    <x v="0"/>
    <x v="1"/>
    <x v="1"/>
    <x v="0"/>
  </r>
  <r>
    <x v="10"/>
    <x v="276"/>
    <x v="8"/>
    <x v="8"/>
    <x v="18112"/>
    <x v="0"/>
    <x v="2"/>
    <x v="1"/>
    <x v="0"/>
  </r>
  <r>
    <x v="10"/>
    <x v="276"/>
    <x v="8"/>
    <x v="8"/>
    <x v="18113"/>
    <x v="0"/>
    <x v="0"/>
    <x v="0"/>
    <x v="1"/>
  </r>
  <r>
    <x v="10"/>
    <x v="276"/>
    <x v="8"/>
    <x v="8"/>
    <x v="18114"/>
    <x v="0"/>
    <x v="2"/>
    <x v="1"/>
    <x v="1"/>
  </r>
  <r>
    <x v="10"/>
    <x v="276"/>
    <x v="8"/>
    <x v="8"/>
    <x v="18115"/>
    <x v="0"/>
    <x v="1"/>
    <x v="1"/>
    <x v="0"/>
  </r>
  <r>
    <x v="10"/>
    <x v="276"/>
    <x v="8"/>
    <x v="8"/>
    <x v="18116"/>
    <x v="0"/>
    <x v="3"/>
    <x v="0"/>
    <x v="0"/>
  </r>
  <r>
    <x v="10"/>
    <x v="276"/>
    <x v="8"/>
    <x v="8"/>
    <x v="18117"/>
    <x v="0"/>
    <x v="2"/>
    <x v="1"/>
    <x v="1"/>
  </r>
  <r>
    <x v="10"/>
    <x v="276"/>
    <x v="8"/>
    <x v="8"/>
    <x v="18118"/>
    <x v="0"/>
    <x v="2"/>
    <x v="1"/>
    <x v="0"/>
  </r>
  <r>
    <x v="10"/>
    <x v="276"/>
    <x v="8"/>
    <x v="8"/>
    <x v="18119"/>
    <x v="0"/>
    <x v="3"/>
    <x v="0"/>
    <x v="0"/>
  </r>
  <r>
    <x v="10"/>
    <x v="276"/>
    <x v="8"/>
    <x v="8"/>
    <x v="18120"/>
    <x v="0"/>
    <x v="2"/>
    <x v="1"/>
    <x v="0"/>
  </r>
  <r>
    <x v="10"/>
    <x v="276"/>
    <x v="8"/>
    <x v="8"/>
    <x v="18121"/>
    <x v="0"/>
    <x v="2"/>
    <x v="1"/>
    <x v="0"/>
  </r>
  <r>
    <x v="10"/>
    <x v="276"/>
    <x v="8"/>
    <x v="8"/>
    <x v="18122"/>
    <x v="0"/>
    <x v="0"/>
    <x v="0"/>
    <x v="0"/>
  </r>
  <r>
    <x v="10"/>
    <x v="276"/>
    <x v="8"/>
    <x v="8"/>
    <x v="18123"/>
    <x v="0"/>
    <x v="0"/>
    <x v="0"/>
    <x v="0"/>
  </r>
  <r>
    <x v="10"/>
    <x v="276"/>
    <x v="8"/>
    <x v="8"/>
    <x v="18124"/>
    <x v="0"/>
    <x v="2"/>
    <x v="1"/>
    <x v="0"/>
  </r>
  <r>
    <x v="10"/>
    <x v="276"/>
    <x v="8"/>
    <x v="8"/>
    <x v="18125"/>
    <x v="0"/>
    <x v="2"/>
    <x v="1"/>
    <x v="0"/>
  </r>
  <r>
    <x v="10"/>
    <x v="276"/>
    <x v="8"/>
    <x v="8"/>
    <x v="18126"/>
    <x v="0"/>
    <x v="0"/>
    <x v="0"/>
    <x v="1"/>
  </r>
  <r>
    <x v="10"/>
    <x v="276"/>
    <x v="8"/>
    <x v="8"/>
    <x v="18127"/>
    <x v="0"/>
    <x v="0"/>
    <x v="0"/>
    <x v="0"/>
  </r>
  <r>
    <x v="10"/>
    <x v="276"/>
    <x v="8"/>
    <x v="8"/>
    <x v="18128"/>
    <x v="0"/>
    <x v="2"/>
    <x v="1"/>
    <x v="0"/>
  </r>
  <r>
    <x v="10"/>
    <x v="276"/>
    <x v="8"/>
    <x v="8"/>
    <x v="18129"/>
    <x v="0"/>
    <x v="0"/>
    <x v="0"/>
    <x v="1"/>
  </r>
  <r>
    <x v="10"/>
    <x v="276"/>
    <x v="8"/>
    <x v="8"/>
    <x v="18130"/>
    <x v="0"/>
    <x v="0"/>
    <x v="0"/>
    <x v="1"/>
  </r>
  <r>
    <x v="10"/>
    <x v="276"/>
    <x v="8"/>
    <x v="8"/>
    <x v="18131"/>
    <x v="0"/>
    <x v="2"/>
    <x v="1"/>
    <x v="0"/>
  </r>
  <r>
    <x v="10"/>
    <x v="276"/>
    <x v="8"/>
    <x v="8"/>
    <x v="18132"/>
    <x v="0"/>
    <x v="0"/>
    <x v="0"/>
    <x v="1"/>
  </r>
  <r>
    <x v="10"/>
    <x v="276"/>
    <x v="8"/>
    <x v="8"/>
    <x v="18133"/>
    <x v="0"/>
    <x v="2"/>
    <x v="1"/>
    <x v="0"/>
  </r>
  <r>
    <x v="10"/>
    <x v="276"/>
    <x v="8"/>
    <x v="8"/>
    <x v="18134"/>
    <x v="0"/>
    <x v="2"/>
    <x v="1"/>
    <x v="0"/>
  </r>
  <r>
    <x v="10"/>
    <x v="276"/>
    <x v="8"/>
    <x v="8"/>
    <x v="18135"/>
    <x v="0"/>
    <x v="0"/>
    <x v="0"/>
    <x v="1"/>
  </r>
  <r>
    <x v="10"/>
    <x v="276"/>
    <x v="8"/>
    <x v="8"/>
    <x v="18136"/>
    <x v="0"/>
    <x v="0"/>
    <x v="0"/>
    <x v="1"/>
  </r>
  <r>
    <x v="10"/>
    <x v="276"/>
    <x v="8"/>
    <x v="8"/>
    <x v="18137"/>
    <x v="0"/>
    <x v="2"/>
    <x v="1"/>
    <x v="1"/>
  </r>
  <r>
    <x v="10"/>
    <x v="276"/>
    <x v="8"/>
    <x v="8"/>
    <x v="18138"/>
    <x v="0"/>
    <x v="1"/>
    <x v="1"/>
    <x v="0"/>
  </r>
  <r>
    <x v="10"/>
    <x v="276"/>
    <x v="8"/>
    <x v="8"/>
    <x v="18139"/>
    <x v="0"/>
    <x v="2"/>
    <x v="1"/>
    <x v="1"/>
  </r>
  <r>
    <x v="10"/>
    <x v="276"/>
    <x v="8"/>
    <x v="8"/>
    <x v="18140"/>
    <x v="0"/>
    <x v="1"/>
    <x v="1"/>
    <x v="0"/>
  </r>
  <r>
    <x v="10"/>
    <x v="276"/>
    <x v="8"/>
    <x v="8"/>
    <x v="18141"/>
    <x v="0"/>
    <x v="2"/>
    <x v="1"/>
    <x v="0"/>
  </r>
  <r>
    <x v="10"/>
    <x v="276"/>
    <x v="8"/>
    <x v="8"/>
    <x v="18142"/>
    <x v="0"/>
    <x v="2"/>
    <x v="1"/>
    <x v="0"/>
  </r>
  <r>
    <x v="10"/>
    <x v="276"/>
    <x v="8"/>
    <x v="8"/>
    <x v="18143"/>
    <x v="0"/>
    <x v="3"/>
    <x v="0"/>
    <x v="0"/>
  </r>
  <r>
    <x v="10"/>
    <x v="276"/>
    <x v="8"/>
    <x v="8"/>
    <x v="18144"/>
    <x v="0"/>
    <x v="2"/>
    <x v="1"/>
    <x v="0"/>
  </r>
  <r>
    <x v="10"/>
    <x v="276"/>
    <x v="8"/>
    <x v="8"/>
    <x v="18145"/>
    <x v="0"/>
    <x v="0"/>
    <x v="0"/>
    <x v="1"/>
  </r>
  <r>
    <x v="10"/>
    <x v="276"/>
    <x v="8"/>
    <x v="8"/>
    <x v="18146"/>
    <x v="0"/>
    <x v="0"/>
    <x v="0"/>
    <x v="0"/>
  </r>
  <r>
    <x v="10"/>
    <x v="276"/>
    <x v="8"/>
    <x v="8"/>
    <x v="18147"/>
    <x v="0"/>
    <x v="1"/>
    <x v="1"/>
    <x v="0"/>
  </r>
  <r>
    <x v="10"/>
    <x v="276"/>
    <x v="8"/>
    <x v="8"/>
    <x v="18148"/>
    <x v="0"/>
    <x v="3"/>
    <x v="0"/>
    <x v="0"/>
  </r>
  <r>
    <x v="10"/>
    <x v="276"/>
    <x v="8"/>
    <x v="8"/>
    <x v="18149"/>
    <x v="0"/>
    <x v="2"/>
    <x v="1"/>
    <x v="0"/>
  </r>
  <r>
    <x v="10"/>
    <x v="276"/>
    <x v="8"/>
    <x v="8"/>
    <x v="18150"/>
    <x v="0"/>
    <x v="2"/>
    <x v="1"/>
    <x v="0"/>
  </r>
  <r>
    <x v="10"/>
    <x v="276"/>
    <x v="8"/>
    <x v="8"/>
    <x v="18151"/>
    <x v="0"/>
    <x v="2"/>
    <x v="1"/>
    <x v="0"/>
  </r>
  <r>
    <x v="10"/>
    <x v="276"/>
    <x v="8"/>
    <x v="8"/>
    <x v="18152"/>
    <x v="0"/>
    <x v="2"/>
    <x v="1"/>
    <x v="0"/>
  </r>
  <r>
    <x v="10"/>
    <x v="276"/>
    <x v="8"/>
    <x v="8"/>
    <x v="18153"/>
    <x v="0"/>
    <x v="1"/>
    <x v="1"/>
    <x v="0"/>
  </r>
  <r>
    <x v="10"/>
    <x v="276"/>
    <x v="8"/>
    <x v="8"/>
    <x v="18154"/>
    <x v="0"/>
    <x v="0"/>
    <x v="0"/>
    <x v="1"/>
  </r>
  <r>
    <x v="10"/>
    <x v="276"/>
    <x v="8"/>
    <x v="8"/>
    <x v="18155"/>
    <x v="0"/>
    <x v="2"/>
    <x v="1"/>
    <x v="0"/>
  </r>
  <r>
    <x v="10"/>
    <x v="276"/>
    <x v="8"/>
    <x v="8"/>
    <x v="18156"/>
    <x v="0"/>
    <x v="2"/>
    <x v="1"/>
    <x v="0"/>
  </r>
  <r>
    <x v="10"/>
    <x v="276"/>
    <x v="8"/>
    <x v="8"/>
    <x v="18157"/>
    <x v="0"/>
    <x v="0"/>
    <x v="0"/>
    <x v="1"/>
  </r>
  <r>
    <x v="10"/>
    <x v="276"/>
    <x v="8"/>
    <x v="8"/>
    <x v="18158"/>
    <x v="0"/>
    <x v="2"/>
    <x v="1"/>
    <x v="0"/>
  </r>
  <r>
    <x v="10"/>
    <x v="276"/>
    <x v="8"/>
    <x v="8"/>
    <x v="18159"/>
    <x v="0"/>
    <x v="3"/>
    <x v="0"/>
    <x v="1"/>
  </r>
  <r>
    <x v="10"/>
    <x v="276"/>
    <x v="8"/>
    <x v="8"/>
    <x v="18160"/>
    <x v="0"/>
    <x v="1"/>
    <x v="1"/>
    <x v="0"/>
  </r>
  <r>
    <x v="10"/>
    <x v="276"/>
    <x v="8"/>
    <x v="8"/>
    <x v="18161"/>
    <x v="0"/>
    <x v="3"/>
    <x v="0"/>
    <x v="1"/>
  </r>
  <r>
    <x v="10"/>
    <x v="276"/>
    <x v="8"/>
    <x v="8"/>
    <x v="18162"/>
    <x v="0"/>
    <x v="3"/>
    <x v="0"/>
    <x v="1"/>
  </r>
  <r>
    <x v="10"/>
    <x v="276"/>
    <x v="8"/>
    <x v="8"/>
    <x v="18163"/>
    <x v="0"/>
    <x v="2"/>
    <x v="1"/>
    <x v="0"/>
  </r>
  <r>
    <x v="10"/>
    <x v="276"/>
    <x v="8"/>
    <x v="8"/>
    <x v="18164"/>
    <x v="0"/>
    <x v="2"/>
    <x v="1"/>
    <x v="0"/>
  </r>
  <r>
    <x v="10"/>
    <x v="276"/>
    <x v="8"/>
    <x v="8"/>
    <x v="18165"/>
    <x v="0"/>
    <x v="2"/>
    <x v="1"/>
    <x v="0"/>
  </r>
  <r>
    <x v="10"/>
    <x v="276"/>
    <x v="8"/>
    <x v="8"/>
    <x v="18166"/>
    <x v="0"/>
    <x v="2"/>
    <x v="1"/>
    <x v="1"/>
  </r>
  <r>
    <x v="10"/>
    <x v="276"/>
    <x v="8"/>
    <x v="8"/>
    <x v="18167"/>
    <x v="0"/>
    <x v="0"/>
    <x v="0"/>
    <x v="1"/>
  </r>
  <r>
    <x v="10"/>
    <x v="276"/>
    <x v="8"/>
    <x v="8"/>
    <x v="18168"/>
    <x v="0"/>
    <x v="2"/>
    <x v="1"/>
    <x v="0"/>
  </r>
  <r>
    <x v="10"/>
    <x v="276"/>
    <x v="8"/>
    <x v="8"/>
    <x v="18169"/>
    <x v="0"/>
    <x v="2"/>
    <x v="1"/>
    <x v="0"/>
  </r>
  <r>
    <x v="10"/>
    <x v="276"/>
    <x v="8"/>
    <x v="8"/>
    <x v="18170"/>
    <x v="0"/>
    <x v="0"/>
    <x v="0"/>
    <x v="0"/>
  </r>
  <r>
    <x v="10"/>
    <x v="276"/>
    <x v="8"/>
    <x v="8"/>
    <x v="18171"/>
    <x v="0"/>
    <x v="0"/>
    <x v="0"/>
    <x v="1"/>
  </r>
  <r>
    <x v="10"/>
    <x v="276"/>
    <x v="8"/>
    <x v="8"/>
    <x v="18172"/>
    <x v="0"/>
    <x v="2"/>
    <x v="1"/>
    <x v="0"/>
  </r>
  <r>
    <x v="10"/>
    <x v="276"/>
    <x v="8"/>
    <x v="8"/>
    <x v="18173"/>
    <x v="0"/>
    <x v="0"/>
    <x v="0"/>
    <x v="0"/>
  </r>
  <r>
    <x v="10"/>
    <x v="276"/>
    <x v="8"/>
    <x v="8"/>
    <x v="18174"/>
    <x v="0"/>
    <x v="0"/>
    <x v="0"/>
    <x v="1"/>
  </r>
  <r>
    <x v="10"/>
    <x v="276"/>
    <x v="8"/>
    <x v="8"/>
    <x v="18175"/>
    <x v="0"/>
    <x v="2"/>
    <x v="1"/>
    <x v="0"/>
  </r>
  <r>
    <x v="10"/>
    <x v="276"/>
    <x v="8"/>
    <x v="8"/>
    <x v="18176"/>
    <x v="0"/>
    <x v="1"/>
    <x v="1"/>
    <x v="0"/>
  </r>
  <r>
    <x v="10"/>
    <x v="276"/>
    <x v="8"/>
    <x v="8"/>
    <x v="18177"/>
    <x v="0"/>
    <x v="2"/>
    <x v="1"/>
    <x v="0"/>
  </r>
  <r>
    <x v="10"/>
    <x v="276"/>
    <x v="8"/>
    <x v="8"/>
    <x v="18178"/>
    <x v="0"/>
    <x v="2"/>
    <x v="1"/>
    <x v="0"/>
  </r>
  <r>
    <x v="10"/>
    <x v="276"/>
    <x v="8"/>
    <x v="8"/>
    <x v="18179"/>
    <x v="0"/>
    <x v="3"/>
    <x v="0"/>
    <x v="1"/>
  </r>
  <r>
    <x v="10"/>
    <x v="276"/>
    <x v="8"/>
    <x v="8"/>
    <x v="18180"/>
    <x v="0"/>
    <x v="3"/>
    <x v="0"/>
    <x v="0"/>
  </r>
  <r>
    <x v="10"/>
    <x v="276"/>
    <x v="8"/>
    <x v="8"/>
    <x v="18181"/>
    <x v="0"/>
    <x v="3"/>
    <x v="0"/>
    <x v="1"/>
  </r>
  <r>
    <x v="10"/>
    <x v="276"/>
    <x v="8"/>
    <x v="8"/>
    <x v="18182"/>
    <x v="0"/>
    <x v="0"/>
    <x v="0"/>
    <x v="0"/>
  </r>
  <r>
    <x v="10"/>
    <x v="276"/>
    <x v="8"/>
    <x v="8"/>
    <x v="18183"/>
    <x v="0"/>
    <x v="0"/>
    <x v="0"/>
    <x v="1"/>
  </r>
  <r>
    <x v="10"/>
    <x v="276"/>
    <x v="8"/>
    <x v="8"/>
    <x v="18184"/>
    <x v="0"/>
    <x v="2"/>
    <x v="1"/>
    <x v="0"/>
  </r>
  <r>
    <x v="10"/>
    <x v="276"/>
    <x v="8"/>
    <x v="8"/>
    <x v="18185"/>
    <x v="0"/>
    <x v="0"/>
    <x v="0"/>
    <x v="1"/>
  </r>
  <r>
    <x v="10"/>
    <x v="276"/>
    <x v="8"/>
    <x v="8"/>
    <x v="18186"/>
    <x v="0"/>
    <x v="0"/>
    <x v="0"/>
    <x v="0"/>
  </r>
  <r>
    <x v="10"/>
    <x v="276"/>
    <x v="8"/>
    <x v="8"/>
    <x v="18187"/>
    <x v="0"/>
    <x v="2"/>
    <x v="1"/>
    <x v="0"/>
  </r>
  <r>
    <x v="10"/>
    <x v="276"/>
    <x v="8"/>
    <x v="8"/>
    <x v="18188"/>
    <x v="0"/>
    <x v="3"/>
    <x v="0"/>
    <x v="1"/>
  </r>
  <r>
    <x v="10"/>
    <x v="276"/>
    <x v="8"/>
    <x v="8"/>
    <x v="18189"/>
    <x v="0"/>
    <x v="2"/>
    <x v="1"/>
    <x v="0"/>
  </r>
  <r>
    <x v="10"/>
    <x v="276"/>
    <x v="8"/>
    <x v="8"/>
    <x v="18190"/>
    <x v="0"/>
    <x v="2"/>
    <x v="1"/>
    <x v="1"/>
  </r>
  <r>
    <x v="10"/>
    <x v="276"/>
    <x v="8"/>
    <x v="8"/>
    <x v="18191"/>
    <x v="0"/>
    <x v="3"/>
    <x v="0"/>
    <x v="0"/>
  </r>
  <r>
    <x v="10"/>
    <x v="276"/>
    <x v="8"/>
    <x v="8"/>
    <x v="18192"/>
    <x v="0"/>
    <x v="1"/>
    <x v="1"/>
    <x v="0"/>
  </r>
  <r>
    <x v="10"/>
    <x v="276"/>
    <x v="8"/>
    <x v="8"/>
    <x v="18193"/>
    <x v="0"/>
    <x v="3"/>
    <x v="0"/>
    <x v="0"/>
  </r>
  <r>
    <x v="10"/>
    <x v="276"/>
    <x v="8"/>
    <x v="8"/>
    <x v="18194"/>
    <x v="0"/>
    <x v="0"/>
    <x v="0"/>
    <x v="1"/>
  </r>
  <r>
    <x v="10"/>
    <x v="276"/>
    <x v="8"/>
    <x v="8"/>
    <x v="18195"/>
    <x v="0"/>
    <x v="1"/>
    <x v="1"/>
    <x v="0"/>
  </r>
  <r>
    <x v="10"/>
    <x v="276"/>
    <x v="8"/>
    <x v="8"/>
    <x v="18196"/>
    <x v="0"/>
    <x v="2"/>
    <x v="1"/>
    <x v="0"/>
  </r>
  <r>
    <x v="10"/>
    <x v="276"/>
    <x v="8"/>
    <x v="8"/>
    <x v="18197"/>
    <x v="0"/>
    <x v="2"/>
    <x v="1"/>
    <x v="0"/>
  </r>
  <r>
    <x v="10"/>
    <x v="276"/>
    <x v="8"/>
    <x v="8"/>
    <x v="18198"/>
    <x v="0"/>
    <x v="3"/>
    <x v="0"/>
    <x v="0"/>
  </r>
  <r>
    <x v="10"/>
    <x v="276"/>
    <x v="8"/>
    <x v="8"/>
    <x v="18199"/>
    <x v="0"/>
    <x v="2"/>
    <x v="1"/>
    <x v="0"/>
  </r>
  <r>
    <x v="10"/>
    <x v="276"/>
    <x v="8"/>
    <x v="8"/>
    <x v="18200"/>
    <x v="0"/>
    <x v="0"/>
    <x v="0"/>
    <x v="1"/>
  </r>
  <r>
    <x v="10"/>
    <x v="276"/>
    <x v="8"/>
    <x v="8"/>
    <x v="18201"/>
    <x v="0"/>
    <x v="3"/>
    <x v="0"/>
    <x v="1"/>
  </r>
  <r>
    <x v="10"/>
    <x v="276"/>
    <x v="8"/>
    <x v="8"/>
    <x v="18202"/>
    <x v="0"/>
    <x v="0"/>
    <x v="0"/>
    <x v="0"/>
  </r>
  <r>
    <x v="10"/>
    <x v="276"/>
    <x v="8"/>
    <x v="8"/>
    <x v="18203"/>
    <x v="0"/>
    <x v="0"/>
    <x v="0"/>
    <x v="1"/>
  </r>
  <r>
    <x v="10"/>
    <x v="276"/>
    <x v="8"/>
    <x v="8"/>
    <x v="18204"/>
    <x v="0"/>
    <x v="1"/>
    <x v="1"/>
    <x v="1"/>
  </r>
  <r>
    <x v="10"/>
    <x v="276"/>
    <x v="8"/>
    <x v="8"/>
    <x v="18205"/>
    <x v="0"/>
    <x v="2"/>
    <x v="1"/>
    <x v="0"/>
  </r>
  <r>
    <x v="10"/>
    <x v="276"/>
    <x v="8"/>
    <x v="8"/>
    <x v="18206"/>
    <x v="0"/>
    <x v="0"/>
    <x v="0"/>
    <x v="1"/>
  </r>
  <r>
    <x v="10"/>
    <x v="276"/>
    <x v="8"/>
    <x v="8"/>
    <x v="18207"/>
    <x v="0"/>
    <x v="0"/>
    <x v="0"/>
    <x v="1"/>
  </r>
  <r>
    <x v="10"/>
    <x v="276"/>
    <x v="8"/>
    <x v="8"/>
    <x v="18208"/>
    <x v="0"/>
    <x v="2"/>
    <x v="1"/>
    <x v="0"/>
  </r>
  <r>
    <x v="10"/>
    <x v="276"/>
    <x v="8"/>
    <x v="8"/>
    <x v="18209"/>
    <x v="0"/>
    <x v="0"/>
    <x v="0"/>
    <x v="0"/>
  </r>
  <r>
    <x v="10"/>
    <x v="276"/>
    <x v="8"/>
    <x v="8"/>
    <x v="18210"/>
    <x v="0"/>
    <x v="0"/>
    <x v="0"/>
    <x v="0"/>
  </r>
  <r>
    <x v="10"/>
    <x v="276"/>
    <x v="8"/>
    <x v="8"/>
    <x v="18211"/>
    <x v="0"/>
    <x v="0"/>
    <x v="0"/>
    <x v="1"/>
  </r>
  <r>
    <x v="10"/>
    <x v="276"/>
    <x v="8"/>
    <x v="8"/>
    <x v="18212"/>
    <x v="0"/>
    <x v="3"/>
    <x v="0"/>
    <x v="0"/>
  </r>
  <r>
    <x v="10"/>
    <x v="276"/>
    <x v="8"/>
    <x v="8"/>
    <x v="18213"/>
    <x v="0"/>
    <x v="2"/>
    <x v="1"/>
    <x v="0"/>
  </r>
  <r>
    <x v="10"/>
    <x v="276"/>
    <x v="8"/>
    <x v="8"/>
    <x v="18214"/>
    <x v="0"/>
    <x v="2"/>
    <x v="1"/>
    <x v="0"/>
  </r>
  <r>
    <x v="10"/>
    <x v="276"/>
    <x v="8"/>
    <x v="8"/>
    <x v="18215"/>
    <x v="0"/>
    <x v="2"/>
    <x v="1"/>
    <x v="0"/>
  </r>
  <r>
    <x v="10"/>
    <x v="276"/>
    <x v="8"/>
    <x v="8"/>
    <x v="18216"/>
    <x v="0"/>
    <x v="3"/>
    <x v="0"/>
    <x v="1"/>
  </r>
  <r>
    <x v="10"/>
    <x v="276"/>
    <x v="8"/>
    <x v="8"/>
    <x v="18217"/>
    <x v="0"/>
    <x v="2"/>
    <x v="1"/>
    <x v="0"/>
  </r>
  <r>
    <x v="10"/>
    <x v="276"/>
    <x v="8"/>
    <x v="8"/>
    <x v="18218"/>
    <x v="0"/>
    <x v="0"/>
    <x v="0"/>
    <x v="1"/>
  </r>
  <r>
    <x v="10"/>
    <x v="276"/>
    <x v="8"/>
    <x v="8"/>
    <x v="18219"/>
    <x v="0"/>
    <x v="0"/>
    <x v="0"/>
    <x v="0"/>
  </r>
  <r>
    <x v="10"/>
    <x v="276"/>
    <x v="8"/>
    <x v="8"/>
    <x v="18220"/>
    <x v="0"/>
    <x v="2"/>
    <x v="1"/>
    <x v="0"/>
  </r>
  <r>
    <x v="10"/>
    <x v="276"/>
    <x v="8"/>
    <x v="8"/>
    <x v="18221"/>
    <x v="0"/>
    <x v="2"/>
    <x v="1"/>
    <x v="0"/>
  </r>
  <r>
    <x v="10"/>
    <x v="276"/>
    <x v="8"/>
    <x v="8"/>
    <x v="18222"/>
    <x v="0"/>
    <x v="0"/>
    <x v="0"/>
    <x v="0"/>
  </r>
  <r>
    <x v="10"/>
    <x v="276"/>
    <x v="8"/>
    <x v="8"/>
    <x v="18223"/>
    <x v="0"/>
    <x v="3"/>
    <x v="0"/>
    <x v="1"/>
  </r>
  <r>
    <x v="10"/>
    <x v="276"/>
    <x v="8"/>
    <x v="8"/>
    <x v="18224"/>
    <x v="0"/>
    <x v="1"/>
    <x v="1"/>
    <x v="0"/>
  </r>
  <r>
    <x v="10"/>
    <x v="276"/>
    <x v="8"/>
    <x v="8"/>
    <x v="18225"/>
    <x v="0"/>
    <x v="2"/>
    <x v="1"/>
    <x v="0"/>
  </r>
  <r>
    <x v="10"/>
    <x v="276"/>
    <x v="8"/>
    <x v="8"/>
    <x v="18226"/>
    <x v="0"/>
    <x v="3"/>
    <x v="0"/>
    <x v="1"/>
  </r>
  <r>
    <x v="10"/>
    <x v="276"/>
    <x v="8"/>
    <x v="8"/>
    <x v="18227"/>
    <x v="0"/>
    <x v="2"/>
    <x v="1"/>
    <x v="0"/>
  </r>
  <r>
    <x v="10"/>
    <x v="276"/>
    <x v="8"/>
    <x v="8"/>
    <x v="18228"/>
    <x v="0"/>
    <x v="3"/>
    <x v="0"/>
    <x v="1"/>
  </r>
  <r>
    <x v="10"/>
    <x v="276"/>
    <x v="8"/>
    <x v="8"/>
    <x v="18229"/>
    <x v="0"/>
    <x v="1"/>
    <x v="1"/>
    <x v="0"/>
  </r>
  <r>
    <x v="10"/>
    <x v="276"/>
    <x v="8"/>
    <x v="8"/>
    <x v="18230"/>
    <x v="0"/>
    <x v="2"/>
    <x v="1"/>
    <x v="0"/>
  </r>
  <r>
    <x v="10"/>
    <x v="276"/>
    <x v="8"/>
    <x v="8"/>
    <x v="18231"/>
    <x v="0"/>
    <x v="2"/>
    <x v="1"/>
    <x v="0"/>
  </r>
  <r>
    <x v="10"/>
    <x v="276"/>
    <x v="8"/>
    <x v="8"/>
    <x v="18232"/>
    <x v="0"/>
    <x v="0"/>
    <x v="0"/>
    <x v="1"/>
  </r>
  <r>
    <x v="10"/>
    <x v="276"/>
    <x v="8"/>
    <x v="8"/>
    <x v="18233"/>
    <x v="0"/>
    <x v="1"/>
    <x v="1"/>
    <x v="1"/>
  </r>
  <r>
    <x v="10"/>
    <x v="276"/>
    <x v="8"/>
    <x v="8"/>
    <x v="18234"/>
    <x v="0"/>
    <x v="0"/>
    <x v="0"/>
    <x v="1"/>
  </r>
  <r>
    <x v="10"/>
    <x v="276"/>
    <x v="8"/>
    <x v="8"/>
    <x v="18235"/>
    <x v="0"/>
    <x v="2"/>
    <x v="1"/>
    <x v="0"/>
  </r>
  <r>
    <x v="10"/>
    <x v="276"/>
    <x v="8"/>
    <x v="8"/>
    <x v="18236"/>
    <x v="0"/>
    <x v="2"/>
    <x v="1"/>
    <x v="0"/>
  </r>
  <r>
    <x v="10"/>
    <x v="276"/>
    <x v="8"/>
    <x v="8"/>
    <x v="18237"/>
    <x v="0"/>
    <x v="2"/>
    <x v="1"/>
    <x v="0"/>
  </r>
  <r>
    <x v="10"/>
    <x v="276"/>
    <x v="8"/>
    <x v="8"/>
    <x v="18238"/>
    <x v="0"/>
    <x v="3"/>
    <x v="0"/>
    <x v="0"/>
  </r>
  <r>
    <x v="10"/>
    <x v="276"/>
    <x v="8"/>
    <x v="8"/>
    <x v="18239"/>
    <x v="0"/>
    <x v="1"/>
    <x v="1"/>
    <x v="0"/>
  </r>
  <r>
    <x v="10"/>
    <x v="276"/>
    <x v="8"/>
    <x v="8"/>
    <x v="18240"/>
    <x v="0"/>
    <x v="2"/>
    <x v="1"/>
    <x v="0"/>
  </r>
  <r>
    <x v="10"/>
    <x v="276"/>
    <x v="8"/>
    <x v="8"/>
    <x v="18241"/>
    <x v="0"/>
    <x v="2"/>
    <x v="1"/>
    <x v="0"/>
  </r>
  <r>
    <x v="10"/>
    <x v="276"/>
    <x v="8"/>
    <x v="8"/>
    <x v="18242"/>
    <x v="0"/>
    <x v="2"/>
    <x v="1"/>
    <x v="0"/>
  </r>
  <r>
    <x v="10"/>
    <x v="276"/>
    <x v="8"/>
    <x v="8"/>
    <x v="18243"/>
    <x v="0"/>
    <x v="0"/>
    <x v="0"/>
    <x v="0"/>
  </r>
  <r>
    <x v="10"/>
    <x v="276"/>
    <x v="8"/>
    <x v="8"/>
    <x v="18244"/>
    <x v="0"/>
    <x v="0"/>
    <x v="0"/>
    <x v="0"/>
  </r>
  <r>
    <x v="10"/>
    <x v="276"/>
    <x v="8"/>
    <x v="8"/>
    <x v="18245"/>
    <x v="0"/>
    <x v="0"/>
    <x v="0"/>
    <x v="0"/>
  </r>
  <r>
    <x v="10"/>
    <x v="276"/>
    <x v="8"/>
    <x v="8"/>
    <x v="18246"/>
    <x v="0"/>
    <x v="2"/>
    <x v="1"/>
    <x v="0"/>
  </r>
  <r>
    <x v="10"/>
    <x v="276"/>
    <x v="8"/>
    <x v="8"/>
    <x v="18247"/>
    <x v="0"/>
    <x v="2"/>
    <x v="1"/>
    <x v="0"/>
  </r>
  <r>
    <x v="10"/>
    <x v="276"/>
    <x v="8"/>
    <x v="8"/>
    <x v="18248"/>
    <x v="0"/>
    <x v="3"/>
    <x v="0"/>
    <x v="0"/>
  </r>
  <r>
    <x v="10"/>
    <x v="276"/>
    <x v="8"/>
    <x v="8"/>
    <x v="18249"/>
    <x v="0"/>
    <x v="2"/>
    <x v="1"/>
    <x v="0"/>
  </r>
  <r>
    <x v="10"/>
    <x v="276"/>
    <x v="8"/>
    <x v="8"/>
    <x v="18250"/>
    <x v="0"/>
    <x v="0"/>
    <x v="0"/>
    <x v="1"/>
  </r>
  <r>
    <x v="10"/>
    <x v="276"/>
    <x v="8"/>
    <x v="8"/>
    <x v="18251"/>
    <x v="0"/>
    <x v="0"/>
    <x v="0"/>
    <x v="1"/>
  </r>
  <r>
    <x v="10"/>
    <x v="276"/>
    <x v="8"/>
    <x v="8"/>
    <x v="18252"/>
    <x v="0"/>
    <x v="2"/>
    <x v="1"/>
    <x v="0"/>
  </r>
  <r>
    <x v="10"/>
    <x v="276"/>
    <x v="8"/>
    <x v="8"/>
    <x v="18253"/>
    <x v="0"/>
    <x v="0"/>
    <x v="0"/>
    <x v="1"/>
  </r>
  <r>
    <x v="10"/>
    <x v="276"/>
    <x v="8"/>
    <x v="8"/>
    <x v="18254"/>
    <x v="0"/>
    <x v="1"/>
    <x v="1"/>
    <x v="0"/>
  </r>
  <r>
    <x v="10"/>
    <x v="276"/>
    <x v="8"/>
    <x v="8"/>
    <x v="18255"/>
    <x v="0"/>
    <x v="0"/>
    <x v="0"/>
    <x v="1"/>
  </r>
  <r>
    <x v="10"/>
    <x v="276"/>
    <x v="8"/>
    <x v="8"/>
    <x v="18256"/>
    <x v="0"/>
    <x v="2"/>
    <x v="1"/>
    <x v="0"/>
  </r>
  <r>
    <x v="10"/>
    <x v="276"/>
    <x v="8"/>
    <x v="8"/>
    <x v="18257"/>
    <x v="0"/>
    <x v="2"/>
    <x v="1"/>
    <x v="0"/>
  </r>
  <r>
    <x v="10"/>
    <x v="276"/>
    <x v="8"/>
    <x v="8"/>
    <x v="18258"/>
    <x v="0"/>
    <x v="3"/>
    <x v="0"/>
    <x v="0"/>
  </r>
  <r>
    <x v="10"/>
    <x v="276"/>
    <x v="8"/>
    <x v="8"/>
    <x v="18259"/>
    <x v="0"/>
    <x v="2"/>
    <x v="1"/>
    <x v="1"/>
  </r>
  <r>
    <x v="10"/>
    <x v="276"/>
    <x v="8"/>
    <x v="8"/>
    <x v="18260"/>
    <x v="0"/>
    <x v="0"/>
    <x v="0"/>
    <x v="0"/>
  </r>
  <r>
    <x v="10"/>
    <x v="276"/>
    <x v="8"/>
    <x v="8"/>
    <x v="18261"/>
    <x v="0"/>
    <x v="3"/>
    <x v="0"/>
    <x v="1"/>
  </r>
  <r>
    <x v="10"/>
    <x v="276"/>
    <x v="8"/>
    <x v="8"/>
    <x v="18262"/>
    <x v="0"/>
    <x v="0"/>
    <x v="0"/>
    <x v="0"/>
  </r>
  <r>
    <x v="10"/>
    <x v="276"/>
    <x v="8"/>
    <x v="8"/>
    <x v="18263"/>
    <x v="0"/>
    <x v="1"/>
    <x v="1"/>
    <x v="0"/>
  </r>
  <r>
    <x v="10"/>
    <x v="276"/>
    <x v="8"/>
    <x v="8"/>
    <x v="18264"/>
    <x v="0"/>
    <x v="2"/>
    <x v="1"/>
    <x v="0"/>
  </r>
  <r>
    <x v="10"/>
    <x v="276"/>
    <x v="8"/>
    <x v="8"/>
    <x v="18265"/>
    <x v="0"/>
    <x v="3"/>
    <x v="0"/>
    <x v="1"/>
  </r>
  <r>
    <x v="10"/>
    <x v="276"/>
    <x v="8"/>
    <x v="8"/>
    <x v="18266"/>
    <x v="0"/>
    <x v="1"/>
    <x v="1"/>
    <x v="0"/>
  </r>
  <r>
    <x v="10"/>
    <x v="276"/>
    <x v="8"/>
    <x v="8"/>
    <x v="18267"/>
    <x v="0"/>
    <x v="1"/>
    <x v="1"/>
    <x v="0"/>
  </r>
  <r>
    <x v="10"/>
    <x v="276"/>
    <x v="8"/>
    <x v="8"/>
    <x v="18268"/>
    <x v="0"/>
    <x v="2"/>
    <x v="1"/>
    <x v="0"/>
  </r>
  <r>
    <x v="10"/>
    <x v="276"/>
    <x v="8"/>
    <x v="8"/>
    <x v="18269"/>
    <x v="0"/>
    <x v="3"/>
    <x v="0"/>
    <x v="0"/>
  </r>
  <r>
    <x v="10"/>
    <x v="276"/>
    <x v="8"/>
    <x v="8"/>
    <x v="18270"/>
    <x v="0"/>
    <x v="3"/>
    <x v="0"/>
    <x v="1"/>
  </r>
  <r>
    <x v="10"/>
    <x v="276"/>
    <x v="8"/>
    <x v="8"/>
    <x v="18271"/>
    <x v="0"/>
    <x v="0"/>
    <x v="0"/>
    <x v="0"/>
  </r>
  <r>
    <x v="10"/>
    <x v="276"/>
    <x v="8"/>
    <x v="8"/>
    <x v="18272"/>
    <x v="0"/>
    <x v="0"/>
    <x v="0"/>
    <x v="1"/>
  </r>
  <r>
    <x v="10"/>
    <x v="276"/>
    <x v="8"/>
    <x v="8"/>
    <x v="18273"/>
    <x v="0"/>
    <x v="2"/>
    <x v="1"/>
    <x v="0"/>
  </r>
  <r>
    <x v="10"/>
    <x v="276"/>
    <x v="8"/>
    <x v="8"/>
    <x v="18274"/>
    <x v="0"/>
    <x v="3"/>
    <x v="0"/>
    <x v="1"/>
  </r>
  <r>
    <x v="10"/>
    <x v="276"/>
    <x v="8"/>
    <x v="8"/>
    <x v="18275"/>
    <x v="0"/>
    <x v="3"/>
    <x v="0"/>
    <x v="1"/>
  </r>
  <r>
    <x v="10"/>
    <x v="276"/>
    <x v="8"/>
    <x v="8"/>
    <x v="18276"/>
    <x v="0"/>
    <x v="3"/>
    <x v="0"/>
    <x v="0"/>
  </r>
  <r>
    <x v="10"/>
    <x v="276"/>
    <x v="8"/>
    <x v="8"/>
    <x v="18277"/>
    <x v="0"/>
    <x v="2"/>
    <x v="1"/>
    <x v="0"/>
  </r>
  <r>
    <x v="10"/>
    <x v="276"/>
    <x v="8"/>
    <x v="8"/>
    <x v="18278"/>
    <x v="0"/>
    <x v="0"/>
    <x v="0"/>
    <x v="1"/>
  </r>
  <r>
    <x v="10"/>
    <x v="276"/>
    <x v="8"/>
    <x v="8"/>
    <x v="18279"/>
    <x v="0"/>
    <x v="3"/>
    <x v="0"/>
    <x v="1"/>
  </r>
  <r>
    <x v="10"/>
    <x v="276"/>
    <x v="8"/>
    <x v="8"/>
    <x v="18280"/>
    <x v="0"/>
    <x v="0"/>
    <x v="0"/>
    <x v="1"/>
  </r>
  <r>
    <x v="10"/>
    <x v="276"/>
    <x v="8"/>
    <x v="8"/>
    <x v="18281"/>
    <x v="0"/>
    <x v="0"/>
    <x v="0"/>
    <x v="1"/>
  </r>
  <r>
    <x v="10"/>
    <x v="276"/>
    <x v="8"/>
    <x v="8"/>
    <x v="18282"/>
    <x v="0"/>
    <x v="0"/>
    <x v="0"/>
    <x v="1"/>
  </r>
  <r>
    <x v="10"/>
    <x v="276"/>
    <x v="8"/>
    <x v="8"/>
    <x v="18283"/>
    <x v="0"/>
    <x v="2"/>
    <x v="1"/>
    <x v="1"/>
  </r>
  <r>
    <x v="10"/>
    <x v="276"/>
    <x v="8"/>
    <x v="8"/>
    <x v="18284"/>
    <x v="0"/>
    <x v="1"/>
    <x v="1"/>
    <x v="0"/>
  </r>
  <r>
    <x v="10"/>
    <x v="276"/>
    <x v="8"/>
    <x v="8"/>
    <x v="18285"/>
    <x v="0"/>
    <x v="0"/>
    <x v="0"/>
    <x v="1"/>
  </r>
  <r>
    <x v="10"/>
    <x v="276"/>
    <x v="8"/>
    <x v="8"/>
    <x v="18286"/>
    <x v="0"/>
    <x v="0"/>
    <x v="0"/>
    <x v="1"/>
  </r>
  <r>
    <x v="10"/>
    <x v="276"/>
    <x v="8"/>
    <x v="8"/>
    <x v="18287"/>
    <x v="0"/>
    <x v="3"/>
    <x v="0"/>
    <x v="1"/>
  </r>
  <r>
    <x v="10"/>
    <x v="276"/>
    <x v="8"/>
    <x v="8"/>
    <x v="18288"/>
    <x v="0"/>
    <x v="3"/>
    <x v="0"/>
    <x v="1"/>
  </r>
  <r>
    <x v="10"/>
    <x v="276"/>
    <x v="8"/>
    <x v="8"/>
    <x v="18289"/>
    <x v="0"/>
    <x v="0"/>
    <x v="0"/>
    <x v="1"/>
  </r>
  <r>
    <x v="10"/>
    <x v="276"/>
    <x v="8"/>
    <x v="8"/>
    <x v="18290"/>
    <x v="0"/>
    <x v="0"/>
    <x v="0"/>
    <x v="0"/>
  </r>
  <r>
    <x v="10"/>
    <x v="276"/>
    <x v="8"/>
    <x v="8"/>
    <x v="18291"/>
    <x v="0"/>
    <x v="3"/>
    <x v="0"/>
    <x v="1"/>
  </r>
  <r>
    <x v="10"/>
    <x v="276"/>
    <x v="8"/>
    <x v="8"/>
    <x v="18292"/>
    <x v="0"/>
    <x v="3"/>
    <x v="0"/>
    <x v="1"/>
  </r>
  <r>
    <x v="10"/>
    <x v="276"/>
    <x v="8"/>
    <x v="8"/>
    <x v="18293"/>
    <x v="0"/>
    <x v="0"/>
    <x v="0"/>
    <x v="0"/>
  </r>
  <r>
    <x v="10"/>
    <x v="276"/>
    <x v="8"/>
    <x v="8"/>
    <x v="18294"/>
    <x v="0"/>
    <x v="0"/>
    <x v="0"/>
    <x v="1"/>
  </r>
  <r>
    <x v="10"/>
    <x v="276"/>
    <x v="8"/>
    <x v="8"/>
    <x v="18295"/>
    <x v="0"/>
    <x v="0"/>
    <x v="0"/>
    <x v="1"/>
  </r>
  <r>
    <x v="10"/>
    <x v="276"/>
    <x v="8"/>
    <x v="8"/>
    <x v="18296"/>
    <x v="0"/>
    <x v="0"/>
    <x v="0"/>
    <x v="1"/>
  </r>
  <r>
    <x v="10"/>
    <x v="276"/>
    <x v="8"/>
    <x v="8"/>
    <x v="18297"/>
    <x v="0"/>
    <x v="0"/>
    <x v="0"/>
    <x v="0"/>
  </r>
  <r>
    <x v="10"/>
    <x v="276"/>
    <x v="8"/>
    <x v="8"/>
    <x v="18298"/>
    <x v="0"/>
    <x v="3"/>
    <x v="0"/>
    <x v="1"/>
  </r>
  <r>
    <x v="10"/>
    <x v="276"/>
    <x v="8"/>
    <x v="8"/>
    <x v="18299"/>
    <x v="0"/>
    <x v="0"/>
    <x v="0"/>
    <x v="1"/>
  </r>
  <r>
    <x v="10"/>
    <x v="276"/>
    <x v="8"/>
    <x v="8"/>
    <x v="18300"/>
    <x v="0"/>
    <x v="2"/>
    <x v="1"/>
    <x v="1"/>
  </r>
  <r>
    <x v="10"/>
    <x v="276"/>
    <x v="8"/>
    <x v="8"/>
    <x v="18301"/>
    <x v="0"/>
    <x v="0"/>
    <x v="0"/>
    <x v="1"/>
  </r>
  <r>
    <x v="10"/>
    <x v="276"/>
    <x v="8"/>
    <x v="8"/>
    <x v="18302"/>
    <x v="0"/>
    <x v="2"/>
    <x v="1"/>
    <x v="0"/>
  </r>
  <r>
    <x v="10"/>
    <x v="276"/>
    <x v="8"/>
    <x v="8"/>
    <x v="18303"/>
    <x v="0"/>
    <x v="0"/>
    <x v="0"/>
    <x v="1"/>
  </r>
  <r>
    <x v="10"/>
    <x v="276"/>
    <x v="8"/>
    <x v="8"/>
    <x v="18304"/>
    <x v="0"/>
    <x v="3"/>
    <x v="0"/>
    <x v="1"/>
  </r>
  <r>
    <x v="10"/>
    <x v="276"/>
    <x v="8"/>
    <x v="8"/>
    <x v="18305"/>
    <x v="0"/>
    <x v="0"/>
    <x v="0"/>
    <x v="1"/>
  </r>
  <r>
    <x v="10"/>
    <x v="276"/>
    <x v="8"/>
    <x v="8"/>
    <x v="18306"/>
    <x v="0"/>
    <x v="0"/>
    <x v="0"/>
    <x v="1"/>
  </r>
  <r>
    <x v="10"/>
    <x v="276"/>
    <x v="8"/>
    <x v="8"/>
    <x v="18307"/>
    <x v="0"/>
    <x v="2"/>
    <x v="1"/>
    <x v="1"/>
  </r>
  <r>
    <x v="10"/>
    <x v="276"/>
    <x v="8"/>
    <x v="8"/>
    <x v="18308"/>
    <x v="0"/>
    <x v="2"/>
    <x v="1"/>
    <x v="1"/>
  </r>
  <r>
    <x v="10"/>
    <x v="276"/>
    <x v="8"/>
    <x v="8"/>
    <x v="18309"/>
    <x v="0"/>
    <x v="3"/>
    <x v="0"/>
    <x v="1"/>
  </r>
  <r>
    <x v="10"/>
    <x v="276"/>
    <x v="8"/>
    <x v="8"/>
    <x v="18310"/>
    <x v="0"/>
    <x v="3"/>
    <x v="0"/>
    <x v="1"/>
  </r>
  <r>
    <x v="10"/>
    <x v="276"/>
    <x v="8"/>
    <x v="8"/>
    <x v="18311"/>
    <x v="0"/>
    <x v="2"/>
    <x v="1"/>
    <x v="1"/>
  </r>
  <r>
    <x v="10"/>
    <x v="276"/>
    <x v="8"/>
    <x v="8"/>
    <x v="18312"/>
    <x v="0"/>
    <x v="1"/>
    <x v="1"/>
    <x v="1"/>
  </r>
  <r>
    <x v="10"/>
    <x v="276"/>
    <x v="8"/>
    <x v="8"/>
    <x v="18313"/>
    <x v="0"/>
    <x v="0"/>
    <x v="0"/>
    <x v="1"/>
  </r>
  <r>
    <x v="10"/>
    <x v="276"/>
    <x v="8"/>
    <x v="8"/>
    <x v="18314"/>
    <x v="0"/>
    <x v="0"/>
    <x v="0"/>
    <x v="1"/>
  </r>
  <r>
    <x v="10"/>
    <x v="276"/>
    <x v="8"/>
    <x v="8"/>
    <x v="18315"/>
    <x v="0"/>
    <x v="0"/>
    <x v="0"/>
    <x v="1"/>
  </r>
  <r>
    <x v="10"/>
    <x v="276"/>
    <x v="8"/>
    <x v="8"/>
    <x v="18316"/>
    <x v="0"/>
    <x v="0"/>
    <x v="0"/>
    <x v="1"/>
  </r>
  <r>
    <x v="10"/>
    <x v="276"/>
    <x v="8"/>
    <x v="8"/>
    <x v="18317"/>
    <x v="0"/>
    <x v="0"/>
    <x v="0"/>
    <x v="1"/>
  </r>
  <r>
    <x v="10"/>
    <x v="276"/>
    <x v="8"/>
    <x v="8"/>
    <x v="18318"/>
    <x v="0"/>
    <x v="0"/>
    <x v="0"/>
    <x v="1"/>
  </r>
  <r>
    <x v="10"/>
    <x v="276"/>
    <x v="8"/>
    <x v="8"/>
    <x v="18319"/>
    <x v="0"/>
    <x v="2"/>
    <x v="1"/>
    <x v="1"/>
  </r>
  <r>
    <x v="10"/>
    <x v="276"/>
    <x v="8"/>
    <x v="8"/>
    <x v="18320"/>
    <x v="0"/>
    <x v="0"/>
    <x v="0"/>
    <x v="1"/>
  </r>
  <r>
    <x v="10"/>
    <x v="276"/>
    <x v="8"/>
    <x v="8"/>
    <x v="18321"/>
    <x v="0"/>
    <x v="3"/>
    <x v="0"/>
    <x v="1"/>
  </r>
  <r>
    <x v="10"/>
    <x v="276"/>
    <x v="8"/>
    <x v="8"/>
    <x v="18322"/>
    <x v="0"/>
    <x v="0"/>
    <x v="0"/>
    <x v="1"/>
  </r>
  <r>
    <x v="10"/>
    <x v="276"/>
    <x v="8"/>
    <x v="8"/>
    <x v="18323"/>
    <x v="0"/>
    <x v="1"/>
    <x v="1"/>
    <x v="1"/>
  </r>
  <r>
    <x v="10"/>
    <x v="276"/>
    <x v="8"/>
    <x v="8"/>
    <x v="18324"/>
    <x v="0"/>
    <x v="1"/>
    <x v="1"/>
    <x v="0"/>
  </r>
  <r>
    <x v="10"/>
    <x v="276"/>
    <x v="8"/>
    <x v="8"/>
    <x v="18325"/>
    <x v="0"/>
    <x v="3"/>
    <x v="0"/>
    <x v="1"/>
  </r>
  <r>
    <x v="10"/>
    <x v="276"/>
    <x v="8"/>
    <x v="8"/>
    <x v="18326"/>
    <x v="0"/>
    <x v="2"/>
    <x v="1"/>
    <x v="0"/>
  </r>
  <r>
    <x v="10"/>
    <x v="276"/>
    <x v="8"/>
    <x v="8"/>
    <x v="18327"/>
    <x v="0"/>
    <x v="0"/>
    <x v="0"/>
    <x v="1"/>
  </r>
  <r>
    <x v="10"/>
    <x v="276"/>
    <x v="8"/>
    <x v="8"/>
    <x v="18328"/>
    <x v="0"/>
    <x v="0"/>
    <x v="0"/>
    <x v="1"/>
  </r>
  <r>
    <x v="10"/>
    <x v="276"/>
    <x v="8"/>
    <x v="8"/>
    <x v="18329"/>
    <x v="0"/>
    <x v="0"/>
    <x v="0"/>
    <x v="1"/>
  </r>
  <r>
    <x v="10"/>
    <x v="276"/>
    <x v="8"/>
    <x v="8"/>
    <x v="18330"/>
    <x v="0"/>
    <x v="3"/>
    <x v="0"/>
    <x v="1"/>
  </r>
  <r>
    <x v="10"/>
    <x v="276"/>
    <x v="8"/>
    <x v="8"/>
    <x v="18331"/>
    <x v="0"/>
    <x v="0"/>
    <x v="0"/>
    <x v="0"/>
  </r>
  <r>
    <x v="10"/>
    <x v="276"/>
    <x v="8"/>
    <x v="8"/>
    <x v="18332"/>
    <x v="0"/>
    <x v="0"/>
    <x v="0"/>
    <x v="0"/>
  </r>
  <r>
    <x v="10"/>
    <x v="276"/>
    <x v="8"/>
    <x v="8"/>
    <x v="18333"/>
    <x v="0"/>
    <x v="0"/>
    <x v="0"/>
    <x v="1"/>
  </r>
  <r>
    <x v="10"/>
    <x v="276"/>
    <x v="8"/>
    <x v="8"/>
    <x v="18334"/>
    <x v="0"/>
    <x v="3"/>
    <x v="0"/>
    <x v="1"/>
  </r>
  <r>
    <x v="10"/>
    <x v="276"/>
    <x v="8"/>
    <x v="8"/>
    <x v="18335"/>
    <x v="0"/>
    <x v="0"/>
    <x v="0"/>
    <x v="1"/>
  </r>
  <r>
    <x v="10"/>
    <x v="276"/>
    <x v="8"/>
    <x v="8"/>
    <x v="18336"/>
    <x v="0"/>
    <x v="0"/>
    <x v="0"/>
    <x v="1"/>
  </r>
  <r>
    <x v="10"/>
    <x v="276"/>
    <x v="8"/>
    <x v="8"/>
    <x v="18337"/>
    <x v="0"/>
    <x v="0"/>
    <x v="0"/>
    <x v="1"/>
  </r>
  <r>
    <x v="10"/>
    <x v="276"/>
    <x v="8"/>
    <x v="8"/>
    <x v="18338"/>
    <x v="0"/>
    <x v="3"/>
    <x v="0"/>
    <x v="1"/>
  </r>
  <r>
    <x v="10"/>
    <x v="276"/>
    <x v="8"/>
    <x v="8"/>
    <x v="18339"/>
    <x v="0"/>
    <x v="0"/>
    <x v="0"/>
    <x v="1"/>
  </r>
  <r>
    <x v="10"/>
    <x v="276"/>
    <x v="8"/>
    <x v="8"/>
    <x v="18340"/>
    <x v="0"/>
    <x v="0"/>
    <x v="0"/>
    <x v="1"/>
  </r>
  <r>
    <x v="10"/>
    <x v="276"/>
    <x v="8"/>
    <x v="8"/>
    <x v="18341"/>
    <x v="0"/>
    <x v="0"/>
    <x v="0"/>
    <x v="1"/>
  </r>
  <r>
    <x v="10"/>
    <x v="276"/>
    <x v="8"/>
    <x v="8"/>
    <x v="18342"/>
    <x v="0"/>
    <x v="0"/>
    <x v="0"/>
    <x v="1"/>
  </r>
  <r>
    <x v="10"/>
    <x v="276"/>
    <x v="8"/>
    <x v="8"/>
    <x v="18343"/>
    <x v="0"/>
    <x v="0"/>
    <x v="0"/>
    <x v="1"/>
  </r>
  <r>
    <x v="10"/>
    <x v="276"/>
    <x v="8"/>
    <x v="8"/>
    <x v="18344"/>
    <x v="0"/>
    <x v="1"/>
    <x v="1"/>
    <x v="0"/>
  </r>
  <r>
    <x v="10"/>
    <x v="276"/>
    <x v="8"/>
    <x v="8"/>
    <x v="18345"/>
    <x v="0"/>
    <x v="0"/>
    <x v="0"/>
    <x v="1"/>
  </r>
  <r>
    <x v="10"/>
    <x v="276"/>
    <x v="8"/>
    <x v="8"/>
    <x v="18346"/>
    <x v="0"/>
    <x v="2"/>
    <x v="1"/>
    <x v="1"/>
  </r>
  <r>
    <x v="10"/>
    <x v="276"/>
    <x v="8"/>
    <x v="8"/>
    <x v="18347"/>
    <x v="0"/>
    <x v="3"/>
    <x v="0"/>
    <x v="1"/>
  </r>
  <r>
    <x v="10"/>
    <x v="276"/>
    <x v="8"/>
    <x v="8"/>
    <x v="18348"/>
    <x v="0"/>
    <x v="3"/>
    <x v="0"/>
    <x v="1"/>
  </r>
  <r>
    <x v="10"/>
    <x v="276"/>
    <x v="8"/>
    <x v="8"/>
    <x v="18349"/>
    <x v="0"/>
    <x v="0"/>
    <x v="0"/>
    <x v="1"/>
  </r>
  <r>
    <x v="10"/>
    <x v="276"/>
    <x v="8"/>
    <x v="8"/>
    <x v="18350"/>
    <x v="0"/>
    <x v="2"/>
    <x v="1"/>
    <x v="1"/>
  </r>
  <r>
    <x v="10"/>
    <x v="276"/>
    <x v="8"/>
    <x v="8"/>
    <x v="18351"/>
    <x v="0"/>
    <x v="3"/>
    <x v="0"/>
    <x v="0"/>
  </r>
  <r>
    <x v="10"/>
    <x v="276"/>
    <x v="8"/>
    <x v="8"/>
    <x v="18352"/>
    <x v="0"/>
    <x v="0"/>
    <x v="0"/>
    <x v="1"/>
  </r>
  <r>
    <x v="10"/>
    <x v="276"/>
    <x v="8"/>
    <x v="8"/>
    <x v="18353"/>
    <x v="0"/>
    <x v="3"/>
    <x v="0"/>
    <x v="1"/>
  </r>
  <r>
    <x v="10"/>
    <x v="276"/>
    <x v="8"/>
    <x v="8"/>
    <x v="18354"/>
    <x v="0"/>
    <x v="0"/>
    <x v="0"/>
    <x v="1"/>
  </r>
  <r>
    <x v="10"/>
    <x v="276"/>
    <x v="8"/>
    <x v="8"/>
    <x v="18355"/>
    <x v="0"/>
    <x v="2"/>
    <x v="1"/>
    <x v="1"/>
  </r>
  <r>
    <x v="10"/>
    <x v="276"/>
    <x v="8"/>
    <x v="8"/>
    <x v="18356"/>
    <x v="0"/>
    <x v="3"/>
    <x v="0"/>
    <x v="1"/>
  </r>
  <r>
    <x v="10"/>
    <x v="276"/>
    <x v="8"/>
    <x v="8"/>
    <x v="18357"/>
    <x v="0"/>
    <x v="2"/>
    <x v="1"/>
    <x v="0"/>
  </r>
  <r>
    <x v="10"/>
    <x v="276"/>
    <x v="8"/>
    <x v="8"/>
    <x v="18358"/>
    <x v="0"/>
    <x v="3"/>
    <x v="0"/>
    <x v="1"/>
  </r>
  <r>
    <x v="10"/>
    <x v="276"/>
    <x v="8"/>
    <x v="8"/>
    <x v="18359"/>
    <x v="0"/>
    <x v="0"/>
    <x v="0"/>
    <x v="1"/>
  </r>
  <r>
    <x v="10"/>
    <x v="276"/>
    <x v="8"/>
    <x v="8"/>
    <x v="18360"/>
    <x v="0"/>
    <x v="0"/>
    <x v="0"/>
    <x v="1"/>
  </r>
  <r>
    <x v="10"/>
    <x v="276"/>
    <x v="8"/>
    <x v="8"/>
    <x v="18361"/>
    <x v="0"/>
    <x v="0"/>
    <x v="0"/>
    <x v="0"/>
  </r>
  <r>
    <x v="10"/>
    <x v="276"/>
    <x v="8"/>
    <x v="8"/>
    <x v="18362"/>
    <x v="0"/>
    <x v="1"/>
    <x v="1"/>
    <x v="0"/>
  </r>
  <r>
    <x v="10"/>
    <x v="276"/>
    <x v="8"/>
    <x v="8"/>
    <x v="18363"/>
    <x v="0"/>
    <x v="2"/>
    <x v="1"/>
    <x v="0"/>
  </r>
  <r>
    <x v="10"/>
    <x v="276"/>
    <x v="8"/>
    <x v="8"/>
    <x v="18364"/>
    <x v="0"/>
    <x v="2"/>
    <x v="1"/>
    <x v="1"/>
  </r>
  <r>
    <x v="10"/>
    <x v="276"/>
    <x v="8"/>
    <x v="8"/>
    <x v="18365"/>
    <x v="0"/>
    <x v="0"/>
    <x v="0"/>
    <x v="1"/>
  </r>
  <r>
    <x v="10"/>
    <x v="276"/>
    <x v="8"/>
    <x v="8"/>
    <x v="18366"/>
    <x v="0"/>
    <x v="2"/>
    <x v="1"/>
    <x v="0"/>
  </r>
  <r>
    <x v="10"/>
    <x v="276"/>
    <x v="38"/>
    <x v="38"/>
    <x v="18367"/>
    <x v="3"/>
    <x v="1"/>
    <x v="1"/>
    <x v="0"/>
  </r>
  <r>
    <x v="10"/>
    <x v="276"/>
    <x v="38"/>
    <x v="38"/>
    <x v="18368"/>
    <x v="3"/>
    <x v="1"/>
    <x v="1"/>
    <x v="0"/>
  </r>
  <r>
    <x v="10"/>
    <x v="276"/>
    <x v="9"/>
    <x v="9"/>
    <x v="18369"/>
    <x v="2"/>
    <x v="0"/>
    <x v="0"/>
    <x v="1"/>
  </r>
  <r>
    <x v="10"/>
    <x v="276"/>
    <x v="9"/>
    <x v="9"/>
    <x v="18370"/>
    <x v="2"/>
    <x v="2"/>
    <x v="1"/>
    <x v="0"/>
  </r>
  <r>
    <x v="10"/>
    <x v="276"/>
    <x v="9"/>
    <x v="9"/>
    <x v="18371"/>
    <x v="0"/>
    <x v="2"/>
    <x v="1"/>
    <x v="0"/>
  </r>
  <r>
    <x v="10"/>
    <x v="276"/>
    <x v="9"/>
    <x v="9"/>
    <x v="18372"/>
    <x v="0"/>
    <x v="2"/>
    <x v="1"/>
    <x v="0"/>
  </r>
  <r>
    <x v="10"/>
    <x v="276"/>
    <x v="9"/>
    <x v="9"/>
    <x v="18373"/>
    <x v="0"/>
    <x v="2"/>
    <x v="1"/>
    <x v="0"/>
  </r>
  <r>
    <x v="10"/>
    <x v="276"/>
    <x v="9"/>
    <x v="9"/>
    <x v="18374"/>
    <x v="0"/>
    <x v="0"/>
    <x v="0"/>
    <x v="0"/>
  </r>
  <r>
    <x v="10"/>
    <x v="276"/>
    <x v="9"/>
    <x v="9"/>
    <x v="18375"/>
    <x v="0"/>
    <x v="2"/>
    <x v="1"/>
    <x v="1"/>
  </r>
  <r>
    <x v="10"/>
    <x v="276"/>
    <x v="9"/>
    <x v="9"/>
    <x v="18376"/>
    <x v="0"/>
    <x v="0"/>
    <x v="0"/>
    <x v="1"/>
  </r>
  <r>
    <x v="10"/>
    <x v="276"/>
    <x v="9"/>
    <x v="9"/>
    <x v="18377"/>
    <x v="0"/>
    <x v="0"/>
    <x v="0"/>
    <x v="1"/>
  </r>
  <r>
    <x v="10"/>
    <x v="276"/>
    <x v="9"/>
    <x v="9"/>
    <x v="18378"/>
    <x v="0"/>
    <x v="0"/>
    <x v="0"/>
    <x v="1"/>
  </r>
  <r>
    <x v="10"/>
    <x v="276"/>
    <x v="9"/>
    <x v="9"/>
    <x v="18379"/>
    <x v="0"/>
    <x v="1"/>
    <x v="1"/>
    <x v="0"/>
  </r>
  <r>
    <x v="10"/>
    <x v="276"/>
    <x v="9"/>
    <x v="9"/>
    <x v="18380"/>
    <x v="0"/>
    <x v="2"/>
    <x v="1"/>
    <x v="0"/>
  </r>
  <r>
    <x v="10"/>
    <x v="276"/>
    <x v="9"/>
    <x v="9"/>
    <x v="18381"/>
    <x v="0"/>
    <x v="0"/>
    <x v="0"/>
    <x v="1"/>
  </r>
  <r>
    <x v="10"/>
    <x v="276"/>
    <x v="9"/>
    <x v="9"/>
    <x v="18382"/>
    <x v="0"/>
    <x v="1"/>
    <x v="1"/>
    <x v="0"/>
  </r>
  <r>
    <x v="10"/>
    <x v="276"/>
    <x v="9"/>
    <x v="9"/>
    <x v="18383"/>
    <x v="0"/>
    <x v="2"/>
    <x v="1"/>
    <x v="0"/>
  </r>
  <r>
    <x v="10"/>
    <x v="276"/>
    <x v="9"/>
    <x v="9"/>
    <x v="18384"/>
    <x v="0"/>
    <x v="3"/>
    <x v="0"/>
    <x v="0"/>
  </r>
  <r>
    <x v="10"/>
    <x v="276"/>
    <x v="9"/>
    <x v="9"/>
    <x v="18385"/>
    <x v="0"/>
    <x v="2"/>
    <x v="1"/>
    <x v="0"/>
  </r>
  <r>
    <x v="10"/>
    <x v="276"/>
    <x v="9"/>
    <x v="9"/>
    <x v="18386"/>
    <x v="0"/>
    <x v="0"/>
    <x v="0"/>
    <x v="1"/>
  </r>
  <r>
    <x v="10"/>
    <x v="276"/>
    <x v="9"/>
    <x v="9"/>
    <x v="18387"/>
    <x v="0"/>
    <x v="1"/>
    <x v="1"/>
    <x v="0"/>
  </r>
  <r>
    <x v="10"/>
    <x v="276"/>
    <x v="9"/>
    <x v="9"/>
    <x v="18388"/>
    <x v="0"/>
    <x v="0"/>
    <x v="0"/>
    <x v="0"/>
  </r>
  <r>
    <x v="10"/>
    <x v="276"/>
    <x v="9"/>
    <x v="9"/>
    <x v="18389"/>
    <x v="0"/>
    <x v="3"/>
    <x v="0"/>
    <x v="1"/>
  </r>
  <r>
    <x v="10"/>
    <x v="276"/>
    <x v="9"/>
    <x v="9"/>
    <x v="18390"/>
    <x v="0"/>
    <x v="0"/>
    <x v="0"/>
    <x v="0"/>
  </r>
  <r>
    <x v="10"/>
    <x v="276"/>
    <x v="9"/>
    <x v="9"/>
    <x v="18391"/>
    <x v="0"/>
    <x v="3"/>
    <x v="0"/>
    <x v="0"/>
  </r>
  <r>
    <x v="10"/>
    <x v="276"/>
    <x v="9"/>
    <x v="9"/>
    <x v="18392"/>
    <x v="0"/>
    <x v="3"/>
    <x v="0"/>
    <x v="0"/>
  </r>
  <r>
    <x v="10"/>
    <x v="276"/>
    <x v="9"/>
    <x v="9"/>
    <x v="18393"/>
    <x v="0"/>
    <x v="2"/>
    <x v="1"/>
    <x v="0"/>
  </r>
  <r>
    <x v="10"/>
    <x v="276"/>
    <x v="9"/>
    <x v="9"/>
    <x v="18394"/>
    <x v="0"/>
    <x v="0"/>
    <x v="0"/>
    <x v="0"/>
  </r>
  <r>
    <x v="10"/>
    <x v="276"/>
    <x v="9"/>
    <x v="9"/>
    <x v="18395"/>
    <x v="0"/>
    <x v="2"/>
    <x v="1"/>
    <x v="0"/>
  </r>
  <r>
    <x v="10"/>
    <x v="276"/>
    <x v="9"/>
    <x v="9"/>
    <x v="18396"/>
    <x v="0"/>
    <x v="3"/>
    <x v="0"/>
    <x v="1"/>
  </r>
  <r>
    <x v="10"/>
    <x v="276"/>
    <x v="9"/>
    <x v="9"/>
    <x v="18397"/>
    <x v="0"/>
    <x v="3"/>
    <x v="0"/>
    <x v="1"/>
  </r>
  <r>
    <x v="10"/>
    <x v="276"/>
    <x v="9"/>
    <x v="9"/>
    <x v="18398"/>
    <x v="0"/>
    <x v="2"/>
    <x v="1"/>
    <x v="0"/>
  </r>
  <r>
    <x v="10"/>
    <x v="276"/>
    <x v="9"/>
    <x v="9"/>
    <x v="18399"/>
    <x v="0"/>
    <x v="3"/>
    <x v="0"/>
    <x v="1"/>
  </r>
  <r>
    <x v="10"/>
    <x v="276"/>
    <x v="9"/>
    <x v="9"/>
    <x v="18400"/>
    <x v="0"/>
    <x v="2"/>
    <x v="1"/>
    <x v="0"/>
  </r>
  <r>
    <x v="10"/>
    <x v="276"/>
    <x v="9"/>
    <x v="9"/>
    <x v="18401"/>
    <x v="0"/>
    <x v="0"/>
    <x v="0"/>
    <x v="0"/>
  </r>
  <r>
    <x v="10"/>
    <x v="276"/>
    <x v="9"/>
    <x v="9"/>
    <x v="18402"/>
    <x v="0"/>
    <x v="1"/>
    <x v="1"/>
    <x v="0"/>
  </r>
  <r>
    <x v="10"/>
    <x v="276"/>
    <x v="9"/>
    <x v="9"/>
    <x v="18403"/>
    <x v="0"/>
    <x v="2"/>
    <x v="1"/>
    <x v="0"/>
  </r>
  <r>
    <x v="10"/>
    <x v="276"/>
    <x v="9"/>
    <x v="9"/>
    <x v="18404"/>
    <x v="0"/>
    <x v="2"/>
    <x v="1"/>
    <x v="0"/>
  </r>
  <r>
    <x v="10"/>
    <x v="276"/>
    <x v="9"/>
    <x v="9"/>
    <x v="18405"/>
    <x v="0"/>
    <x v="0"/>
    <x v="0"/>
    <x v="0"/>
  </r>
  <r>
    <x v="10"/>
    <x v="276"/>
    <x v="9"/>
    <x v="9"/>
    <x v="18406"/>
    <x v="0"/>
    <x v="0"/>
    <x v="0"/>
    <x v="0"/>
  </r>
  <r>
    <x v="10"/>
    <x v="276"/>
    <x v="9"/>
    <x v="9"/>
    <x v="18407"/>
    <x v="0"/>
    <x v="1"/>
    <x v="1"/>
    <x v="0"/>
  </r>
  <r>
    <x v="10"/>
    <x v="276"/>
    <x v="9"/>
    <x v="9"/>
    <x v="18408"/>
    <x v="0"/>
    <x v="2"/>
    <x v="1"/>
    <x v="0"/>
  </r>
  <r>
    <x v="10"/>
    <x v="276"/>
    <x v="9"/>
    <x v="9"/>
    <x v="18409"/>
    <x v="0"/>
    <x v="0"/>
    <x v="0"/>
    <x v="0"/>
  </r>
  <r>
    <x v="10"/>
    <x v="276"/>
    <x v="9"/>
    <x v="9"/>
    <x v="18410"/>
    <x v="0"/>
    <x v="2"/>
    <x v="1"/>
    <x v="1"/>
  </r>
  <r>
    <x v="10"/>
    <x v="276"/>
    <x v="9"/>
    <x v="9"/>
    <x v="18411"/>
    <x v="0"/>
    <x v="0"/>
    <x v="0"/>
    <x v="0"/>
  </r>
  <r>
    <x v="10"/>
    <x v="276"/>
    <x v="9"/>
    <x v="9"/>
    <x v="18412"/>
    <x v="0"/>
    <x v="0"/>
    <x v="0"/>
    <x v="0"/>
  </r>
  <r>
    <x v="10"/>
    <x v="276"/>
    <x v="9"/>
    <x v="9"/>
    <x v="18413"/>
    <x v="0"/>
    <x v="0"/>
    <x v="0"/>
    <x v="1"/>
  </r>
  <r>
    <x v="10"/>
    <x v="276"/>
    <x v="9"/>
    <x v="9"/>
    <x v="18414"/>
    <x v="0"/>
    <x v="0"/>
    <x v="0"/>
    <x v="1"/>
  </r>
  <r>
    <x v="10"/>
    <x v="276"/>
    <x v="9"/>
    <x v="9"/>
    <x v="18415"/>
    <x v="0"/>
    <x v="0"/>
    <x v="0"/>
    <x v="1"/>
  </r>
  <r>
    <x v="10"/>
    <x v="276"/>
    <x v="9"/>
    <x v="9"/>
    <x v="18416"/>
    <x v="0"/>
    <x v="1"/>
    <x v="1"/>
    <x v="0"/>
  </r>
  <r>
    <x v="10"/>
    <x v="276"/>
    <x v="9"/>
    <x v="9"/>
    <x v="18417"/>
    <x v="0"/>
    <x v="0"/>
    <x v="0"/>
    <x v="1"/>
  </r>
  <r>
    <x v="10"/>
    <x v="276"/>
    <x v="9"/>
    <x v="9"/>
    <x v="18418"/>
    <x v="0"/>
    <x v="1"/>
    <x v="1"/>
    <x v="0"/>
  </r>
  <r>
    <x v="10"/>
    <x v="276"/>
    <x v="9"/>
    <x v="9"/>
    <x v="18419"/>
    <x v="0"/>
    <x v="2"/>
    <x v="1"/>
    <x v="0"/>
  </r>
  <r>
    <x v="10"/>
    <x v="276"/>
    <x v="9"/>
    <x v="9"/>
    <x v="18420"/>
    <x v="0"/>
    <x v="0"/>
    <x v="0"/>
    <x v="1"/>
  </r>
  <r>
    <x v="10"/>
    <x v="276"/>
    <x v="9"/>
    <x v="9"/>
    <x v="18421"/>
    <x v="0"/>
    <x v="3"/>
    <x v="0"/>
    <x v="1"/>
  </r>
  <r>
    <x v="10"/>
    <x v="276"/>
    <x v="9"/>
    <x v="9"/>
    <x v="18422"/>
    <x v="0"/>
    <x v="2"/>
    <x v="1"/>
    <x v="0"/>
  </r>
  <r>
    <x v="10"/>
    <x v="276"/>
    <x v="9"/>
    <x v="9"/>
    <x v="18423"/>
    <x v="0"/>
    <x v="2"/>
    <x v="1"/>
    <x v="0"/>
  </r>
  <r>
    <x v="10"/>
    <x v="276"/>
    <x v="9"/>
    <x v="9"/>
    <x v="18424"/>
    <x v="0"/>
    <x v="0"/>
    <x v="0"/>
    <x v="1"/>
  </r>
  <r>
    <x v="10"/>
    <x v="276"/>
    <x v="9"/>
    <x v="9"/>
    <x v="18425"/>
    <x v="0"/>
    <x v="2"/>
    <x v="1"/>
    <x v="0"/>
  </r>
  <r>
    <x v="10"/>
    <x v="276"/>
    <x v="9"/>
    <x v="9"/>
    <x v="18426"/>
    <x v="0"/>
    <x v="2"/>
    <x v="1"/>
    <x v="0"/>
  </r>
  <r>
    <x v="10"/>
    <x v="276"/>
    <x v="9"/>
    <x v="9"/>
    <x v="18427"/>
    <x v="0"/>
    <x v="0"/>
    <x v="0"/>
    <x v="1"/>
  </r>
  <r>
    <x v="10"/>
    <x v="276"/>
    <x v="9"/>
    <x v="9"/>
    <x v="18428"/>
    <x v="0"/>
    <x v="2"/>
    <x v="1"/>
    <x v="1"/>
  </r>
  <r>
    <x v="10"/>
    <x v="276"/>
    <x v="9"/>
    <x v="9"/>
    <x v="18429"/>
    <x v="0"/>
    <x v="0"/>
    <x v="0"/>
    <x v="1"/>
  </r>
  <r>
    <x v="10"/>
    <x v="276"/>
    <x v="9"/>
    <x v="9"/>
    <x v="18430"/>
    <x v="0"/>
    <x v="0"/>
    <x v="0"/>
    <x v="1"/>
  </r>
  <r>
    <x v="10"/>
    <x v="276"/>
    <x v="9"/>
    <x v="9"/>
    <x v="18431"/>
    <x v="0"/>
    <x v="1"/>
    <x v="1"/>
    <x v="0"/>
  </r>
  <r>
    <x v="10"/>
    <x v="276"/>
    <x v="9"/>
    <x v="9"/>
    <x v="18432"/>
    <x v="0"/>
    <x v="1"/>
    <x v="1"/>
    <x v="1"/>
  </r>
  <r>
    <x v="10"/>
    <x v="276"/>
    <x v="9"/>
    <x v="9"/>
    <x v="18433"/>
    <x v="0"/>
    <x v="3"/>
    <x v="0"/>
    <x v="1"/>
  </r>
  <r>
    <x v="10"/>
    <x v="276"/>
    <x v="9"/>
    <x v="9"/>
    <x v="18434"/>
    <x v="0"/>
    <x v="0"/>
    <x v="0"/>
    <x v="1"/>
  </r>
  <r>
    <x v="10"/>
    <x v="276"/>
    <x v="9"/>
    <x v="9"/>
    <x v="18435"/>
    <x v="0"/>
    <x v="0"/>
    <x v="0"/>
    <x v="0"/>
  </r>
  <r>
    <x v="10"/>
    <x v="276"/>
    <x v="9"/>
    <x v="9"/>
    <x v="18436"/>
    <x v="0"/>
    <x v="1"/>
    <x v="1"/>
    <x v="1"/>
  </r>
  <r>
    <x v="10"/>
    <x v="276"/>
    <x v="9"/>
    <x v="9"/>
    <x v="18437"/>
    <x v="0"/>
    <x v="0"/>
    <x v="0"/>
    <x v="1"/>
  </r>
  <r>
    <x v="10"/>
    <x v="276"/>
    <x v="9"/>
    <x v="9"/>
    <x v="18438"/>
    <x v="0"/>
    <x v="2"/>
    <x v="1"/>
    <x v="0"/>
  </r>
  <r>
    <x v="10"/>
    <x v="276"/>
    <x v="9"/>
    <x v="9"/>
    <x v="18439"/>
    <x v="0"/>
    <x v="0"/>
    <x v="0"/>
    <x v="0"/>
  </r>
  <r>
    <x v="10"/>
    <x v="276"/>
    <x v="9"/>
    <x v="9"/>
    <x v="18440"/>
    <x v="0"/>
    <x v="0"/>
    <x v="0"/>
    <x v="1"/>
  </r>
  <r>
    <x v="10"/>
    <x v="276"/>
    <x v="9"/>
    <x v="9"/>
    <x v="18441"/>
    <x v="0"/>
    <x v="2"/>
    <x v="1"/>
    <x v="0"/>
  </r>
  <r>
    <x v="10"/>
    <x v="276"/>
    <x v="9"/>
    <x v="9"/>
    <x v="18442"/>
    <x v="0"/>
    <x v="0"/>
    <x v="0"/>
    <x v="0"/>
  </r>
  <r>
    <x v="10"/>
    <x v="276"/>
    <x v="9"/>
    <x v="9"/>
    <x v="18443"/>
    <x v="0"/>
    <x v="2"/>
    <x v="1"/>
    <x v="1"/>
  </r>
  <r>
    <x v="10"/>
    <x v="276"/>
    <x v="9"/>
    <x v="9"/>
    <x v="18444"/>
    <x v="0"/>
    <x v="2"/>
    <x v="1"/>
    <x v="0"/>
  </r>
  <r>
    <x v="10"/>
    <x v="276"/>
    <x v="9"/>
    <x v="9"/>
    <x v="18445"/>
    <x v="0"/>
    <x v="0"/>
    <x v="0"/>
    <x v="0"/>
  </r>
  <r>
    <x v="10"/>
    <x v="276"/>
    <x v="9"/>
    <x v="9"/>
    <x v="18446"/>
    <x v="0"/>
    <x v="2"/>
    <x v="1"/>
    <x v="1"/>
  </r>
  <r>
    <x v="10"/>
    <x v="276"/>
    <x v="9"/>
    <x v="9"/>
    <x v="18447"/>
    <x v="0"/>
    <x v="0"/>
    <x v="0"/>
    <x v="1"/>
  </r>
  <r>
    <x v="10"/>
    <x v="276"/>
    <x v="9"/>
    <x v="9"/>
    <x v="18448"/>
    <x v="0"/>
    <x v="3"/>
    <x v="0"/>
    <x v="0"/>
  </r>
  <r>
    <x v="10"/>
    <x v="276"/>
    <x v="9"/>
    <x v="9"/>
    <x v="18449"/>
    <x v="0"/>
    <x v="1"/>
    <x v="1"/>
    <x v="1"/>
  </r>
  <r>
    <x v="10"/>
    <x v="276"/>
    <x v="9"/>
    <x v="9"/>
    <x v="18450"/>
    <x v="0"/>
    <x v="1"/>
    <x v="1"/>
    <x v="0"/>
  </r>
  <r>
    <x v="10"/>
    <x v="276"/>
    <x v="9"/>
    <x v="9"/>
    <x v="18451"/>
    <x v="0"/>
    <x v="2"/>
    <x v="1"/>
    <x v="1"/>
  </r>
  <r>
    <x v="10"/>
    <x v="276"/>
    <x v="9"/>
    <x v="9"/>
    <x v="18452"/>
    <x v="0"/>
    <x v="0"/>
    <x v="0"/>
    <x v="0"/>
  </r>
  <r>
    <x v="10"/>
    <x v="276"/>
    <x v="9"/>
    <x v="9"/>
    <x v="18453"/>
    <x v="0"/>
    <x v="2"/>
    <x v="1"/>
    <x v="0"/>
  </r>
  <r>
    <x v="10"/>
    <x v="276"/>
    <x v="9"/>
    <x v="9"/>
    <x v="18454"/>
    <x v="0"/>
    <x v="0"/>
    <x v="0"/>
    <x v="0"/>
  </r>
  <r>
    <x v="10"/>
    <x v="276"/>
    <x v="9"/>
    <x v="9"/>
    <x v="18455"/>
    <x v="0"/>
    <x v="0"/>
    <x v="0"/>
    <x v="1"/>
  </r>
  <r>
    <x v="10"/>
    <x v="276"/>
    <x v="9"/>
    <x v="9"/>
    <x v="18456"/>
    <x v="0"/>
    <x v="2"/>
    <x v="1"/>
    <x v="0"/>
  </r>
  <r>
    <x v="10"/>
    <x v="276"/>
    <x v="9"/>
    <x v="9"/>
    <x v="18457"/>
    <x v="0"/>
    <x v="2"/>
    <x v="1"/>
    <x v="0"/>
  </r>
  <r>
    <x v="10"/>
    <x v="276"/>
    <x v="9"/>
    <x v="9"/>
    <x v="18458"/>
    <x v="0"/>
    <x v="0"/>
    <x v="0"/>
    <x v="0"/>
  </r>
  <r>
    <x v="10"/>
    <x v="276"/>
    <x v="9"/>
    <x v="9"/>
    <x v="18459"/>
    <x v="0"/>
    <x v="0"/>
    <x v="0"/>
    <x v="1"/>
  </r>
  <r>
    <x v="10"/>
    <x v="276"/>
    <x v="9"/>
    <x v="9"/>
    <x v="18460"/>
    <x v="0"/>
    <x v="2"/>
    <x v="1"/>
    <x v="0"/>
  </r>
  <r>
    <x v="10"/>
    <x v="276"/>
    <x v="9"/>
    <x v="9"/>
    <x v="18461"/>
    <x v="0"/>
    <x v="1"/>
    <x v="1"/>
    <x v="1"/>
  </r>
  <r>
    <x v="10"/>
    <x v="276"/>
    <x v="9"/>
    <x v="9"/>
    <x v="18462"/>
    <x v="0"/>
    <x v="3"/>
    <x v="0"/>
    <x v="1"/>
  </r>
  <r>
    <x v="10"/>
    <x v="276"/>
    <x v="9"/>
    <x v="9"/>
    <x v="18463"/>
    <x v="0"/>
    <x v="2"/>
    <x v="1"/>
    <x v="0"/>
  </r>
  <r>
    <x v="10"/>
    <x v="276"/>
    <x v="9"/>
    <x v="9"/>
    <x v="18464"/>
    <x v="0"/>
    <x v="2"/>
    <x v="1"/>
    <x v="0"/>
  </r>
  <r>
    <x v="10"/>
    <x v="276"/>
    <x v="9"/>
    <x v="9"/>
    <x v="18465"/>
    <x v="0"/>
    <x v="2"/>
    <x v="1"/>
    <x v="1"/>
  </r>
  <r>
    <x v="10"/>
    <x v="276"/>
    <x v="9"/>
    <x v="9"/>
    <x v="18466"/>
    <x v="0"/>
    <x v="1"/>
    <x v="1"/>
    <x v="0"/>
  </r>
  <r>
    <x v="10"/>
    <x v="276"/>
    <x v="9"/>
    <x v="9"/>
    <x v="18467"/>
    <x v="0"/>
    <x v="3"/>
    <x v="0"/>
    <x v="1"/>
  </r>
  <r>
    <x v="10"/>
    <x v="276"/>
    <x v="9"/>
    <x v="9"/>
    <x v="18468"/>
    <x v="0"/>
    <x v="2"/>
    <x v="1"/>
    <x v="0"/>
  </r>
  <r>
    <x v="10"/>
    <x v="276"/>
    <x v="9"/>
    <x v="9"/>
    <x v="18469"/>
    <x v="0"/>
    <x v="0"/>
    <x v="0"/>
    <x v="0"/>
  </r>
  <r>
    <x v="10"/>
    <x v="276"/>
    <x v="9"/>
    <x v="9"/>
    <x v="18470"/>
    <x v="0"/>
    <x v="2"/>
    <x v="1"/>
    <x v="0"/>
  </r>
  <r>
    <x v="10"/>
    <x v="276"/>
    <x v="9"/>
    <x v="9"/>
    <x v="18471"/>
    <x v="0"/>
    <x v="0"/>
    <x v="0"/>
    <x v="1"/>
  </r>
  <r>
    <x v="10"/>
    <x v="276"/>
    <x v="9"/>
    <x v="9"/>
    <x v="18472"/>
    <x v="0"/>
    <x v="0"/>
    <x v="0"/>
    <x v="1"/>
  </r>
  <r>
    <x v="10"/>
    <x v="276"/>
    <x v="9"/>
    <x v="9"/>
    <x v="18473"/>
    <x v="0"/>
    <x v="3"/>
    <x v="0"/>
    <x v="0"/>
  </r>
  <r>
    <x v="10"/>
    <x v="276"/>
    <x v="9"/>
    <x v="9"/>
    <x v="18474"/>
    <x v="0"/>
    <x v="1"/>
    <x v="1"/>
    <x v="1"/>
  </r>
  <r>
    <x v="10"/>
    <x v="276"/>
    <x v="9"/>
    <x v="9"/>
    <x v="18475"/>
    <x v="0"/>
    <x v="0"/>
    <x v="0"/>
    <x v="1"/>
  </r>
  <r>
    <x v="10"/>
    <x v="276"/>
    <x v="9"/>
    <x v="9"/>
    <x v="18476"/>
    <x v="0"/>
    <x v="2"/>
    <x v="1"/>
    <x v="0"/>
  </r>
  <r>
    <x v="10"/>
    <x v="276"/>
    <x v="9"/>
    <x v="9"/>
    <x v="18477"/>
    <x v="0"/>
    <x v="0"/>
    <x v="0"/>
    <x v="0"/>
  </r>
  <r>
    <x v="10"/>
    <x v="276"/>
    <x v="9"/>
    <x v="9"/>
    <x v="18478"/>
    <x v="0"/>
    <x v="2"/>
    <x v="1"/>
    <x v="0"/>
  </r>
  <r>
    <x v="10"/>
    <x v="276"/>
    <x v="9"/>
    <x v="9"/>
    <x v="18479"/>
    <x v="0"/>
    <x v="2"/>
    <x v="1"/>
    <x v="0"/>
  </r>
  <r>
    <x v="10"/>
    <x v="276"/>
    <x v="9"/>
    <x v="9"/>
    <x v="18480"/>
    <x v="0"/>
    <x v="2"/>
    <x v="1"/>
    <x v="0"/>
  </r>
  <r>
    <x v="10"/>
    <x v="276"/>
    <x v="9"/>
    <x v="9"/>
    <x v="18481"/>
    <x v="0"/>
    <x v="2"/>
    <x v="1"/>
    <x v="0"/>
  </r>
  <r>
    <x v="10"/>
    <x v="276"/>
    <x v="9"/>
    <x v="9"/>
    <x v="18482"/>
    <x v="0"/>
    <x v="1"/>
    <x v="1"/>
    <x v="0"/>
  </r>
  <r>
    <x v="10"/>
    <x v="276"/>
    <x v="9"/>
    <x v="9"/>
    <x v="18483"/>
    <x v="0"/>
    <x v="0"/>
    <x v="0"/>
    <x v="1"/>
  </r>
  <r>
    <x v="10"/>
    <x v="276"/>
    <x v="9"/>
    <x v="9"/>
    <x v="18484"/>
    <x v="0"/>
    <x v="0"/>
    <x v="0"/>
    <x v="1"/>
  </r>
  <r>
    <x v="10"/>
    <x v="276"/>
    <x v="9"/>
    <x v="9"/>
    <x v="18485"/>
    <x v="0"/>
    <x v="2"/>
    <x v="1"/>
    <x v="0"/>
  </r>
  <r>
    <x v="10"/>
    <x v="276"/>
    <x v="9"/>
    <x v="9"/>
    <x v="18486"/>
    <x v="0"/>
    <x v="2"/>
    <x v="1"/>
    <x v="0"/>
  </r>
  <r>
    <x v="10"/>
    <x v="276"/>
    <x v="9"/>
    <x v="9"/>
    <x v="18487"/>
    <x v="0"/>
    <x v="2"/>
    <x v="1"/>
    <x v="0"/>
  </r>
  <r>
    <x v="10"/>
    <x v="276"/>
    <x v="9"/>
    <x v="9"/>
    <x v="18488"/>
    <x v="0"/>
    <x v="0"/>
    <x v="0"/>
    <x v="0"/>
  </r>
  <r>
    <x v="10"/>
    <x v="276"/>
    <x v="9"/>
    <x v="9"/>
    <x v="18489"/>
    <x v="0"/>
    <x v="0"/>
    <x v="0"/>
    <x v="0"/>
  </r>
  <r>
    <x v="10"/>
    <x v="276"/>
    <x v="9"/>
    <x v="9"/>
    <x v="18490"/>
    <x v="0"/>
    <x v="2"/>
    <x v="1"/>
    <x v="1"/>
  </r>
  <r>
    <x v="10"/>
    <x v="276"/>
    <x v="9"/>
    <x v="9"/>
    <x v="18491"/>
    <x v="0"/>
    <x v="0"/>
    <x v="0"/>
    <x v="1"/>
  </r>
  <r>
    <x v="10"/>
    <x v="276"/>
    <x v="9"/>
    <x v="9"/>
    <x v="18492"/>
    <x v="0"/>
    <x v="2"/>
    <x v="1"/>
    <x v="0"/>
  </r>
  <r>
    <x v="10"/>
    <x v="276"/>
    <x v="9"/>
    <x v="9"/>
    <x v="18493"/>
    <x v="0"/>
    <x v="2"/>
    <x v="1"/>
    <x v="0"/>
  </r>
  <r>
    <x v="10"/>
    <x v="276"/>
    <x v="9"/>
    <x v="9"/>
    <x v="18494"/>
    <x v="0"/>
    <x v="1"/>
    <x v="1"/>
    <x v="0"/>
  </r>
  <r>
    <x v="10"/>
    <x v="276"/>
    <x v="9"/>
    <x v="9"/>
    <x v="18495"/>
    <x v="0"/>
    <x v="2"/>
    <x v="1"/>
    <x v="0"/>
  </r>
  <r>
    <x v="10"/>
    <x v="276"/>
    <x v="9"/>
    <x v="9"/>
    <x v="18496"/>
    <x v="0"/>
    <x v="2"/>
    <x v="1"/>
    <x v="0"/>
  </r>
  <r>
    <x v="10"/>
    <x v="276"/>
    <x v="9"/>
    <x v="9"/>
    <x v="18497"/>
    <x v="0"/>
    <x v="3"/>
    <x v="0"/>
    <x v="1"/>
  </r>
  <r>
    <x v="10"/>
    <x v="276"/>
    <x v="9"/>
    <x v="9"/>
    <x v="18498"/>
    <x v="0"/>
    <x v="1"/>
    <x v="1"/>
    <x v="0"/>
  </r>
  <r>
    <x v="10"/>
    <x v="276"/>
    <x v="9"/>
    <x v="9"/>
    <x v="18499"/>
    <x v="0"/>
    <x v="2"/>
    <x v="1"/>
    <x v="0"/>
  </r>
  <r>
    <x v="10"/>
    <x v="276"/>
    <x v="9"/>
    <x v="9"/>
    <x v="18500"/>
    <x v="0"/>
    <x v="2"/>
    <x v="1"/>
    <x v="0"/>
  </r>
  <r>
    <x v="10"/>
    <x v="276"/>
    <x v="9"/>
    <x v="9"/>
    <x v="18501"/>
    <x v="0"/>
    <x v="3"/>
    <x v="0"/>
    <x v="1"/>
  </r>
  <r>
    <x v="10"/>
    <x v="276"/>
    <x v="9"/>
    <x v="9"/>
    <x v="18502"/>
    <x v="0"/>
    <x v="1"/>
    <x v="1"/>
    <x v="0"/>
  </r>
  <r>
    <x v="10"/>
    <x v="276"/>
    <x v="9"/>
    <x v="9"/>
    <x v="18503"/>
    <x v="0"/>
    <x v="2"/>
    <x v="1"/>
    <x v="0"/>
  </r>
  <r>
    <x v="10"/>
    <x v="276"/>
    <x v="9"/>
    <x v="9"/>
    <x v="18504"/>
    <x v="0"/>
    <x v="0"/>
    <x v="0"/>
    <x v="1"/>
  </r>
  <r>
    <x v="10"/>
    <x v="276"/>
    <x v="9"/>
    <x v="9"/>
    <x v="18505"/>
    <x v="0"/>
    <x v="2"/>
    <x v="1"/>
    <x v="0"/>
  </r>
  <r>
    <x v="10"/>
    <x v="276"/>
    <x v="9"/>
    <x v="9"/>
    <x v="18506"/>
    <x v="0"/>
    <x v="2"/>
    <x v="1"/>
    <x v="0"/>
  </r>
  <r>
    <x v="10"/>
    <x v="276"/>
    <x v="9"/>
    <x v="9"/>
    <x v="18507"/>
    <x v="0"/>
    <x v="0"/>
    <x v="0"/>
    <x v="1"/>
  </r>
  <r>
    <x v="10"/>
    <x v="276"/>
    <x v="9"/>
    <x v="9"/>
    <x v="18508"/>
    <x v="0"/>
    <x v="1"/>
    <x v="1"/>
    <x v="0"/>
  </r>
  <r>
    <x v="10"/>
    <x v="276"/>
    <x v="9"/>
    <x v="9"/>
    <x v="18509"/>
    <x v="0"/>
    <x v="2"/>
    <x v="1"/>
    <x v="0"/>
  </r>
  <r>
    <x v="10"/>
    <x v="276"/>
    <x v="9"/>
    <x v="9"/>
    <x v="18510"/>
    <x v="0"/>
    <x v="3"/>
    <x v="0"/>
    <x v="1"/>
  </r>
  <r>
    <x v="10"/>
    <x v="276"/>
    <x v="9"/>
    <x v="9"/>
    <x v="18511"/>
    <x v="0"/>
    <x v="2"/>
    <x v="1"/>
    <x v="0"/>
  </r>
  <r>
    <x v="10"/>
    <x v="276"/>
    <x v="9"/>
    <x v="9"/>
    <x v="18512"/>
    <x v="0"/>
    <x v="1"/>
    <x v="1"/>
    <x v="0"/>
  </r>
  <r>
    <x v="10"/>
    <x v="276"/>
    <x v="9"/>
    <x v="9"/>
    <x v="18513"/>
    <x v="0"/>
    <x v="2"/>
    <x v="1"/>
    <x v="0"/>
  </r>
  <r>
    <x v="10"/>
    <x v="276"/>
    <x v="9"/>
    <x v="9"/>
    <x v="18514"/>
    <x v="0"/>
    <x v="1"/>
    <x v="1"/>
    <x v="0"/>
  </r>
  <r>
    <x v="10"/>
    <x v="276"/>
    <x v="9"/>
    <x v="9"/>
    <x v="18515"/>
    <x v="0"/>
    <x v="2"/>
    <x v="1"/>
    <x v="0"/>
  </r>
  <r>
    <x v="10"/>
    <x v="276"/>
    <x v="9"/>
    <x v="9"/>
    <x v="18516"/>
    <x v="0"/>
    <x v="2"/>
    <x v="1"/>
    <x v="0"/>
  </r>
  <r>
    <x v="10"/>
    <x v="276"/>
    <x v="9"/>
    <x v="9"/>
    <x v="18517"/>
    <x v="0"/>
    <x v="0"/>
    <x v="0"/>
    <x v="1"/>
  </r>
  <r>
    <x v="10"/>
    <x v="276"/>
    <x v="9"/>
    <x v="9"/>
    <x v="18518"/>
    <x v="0"/>
    <x v="2"/>
    <x v="1"/>
    <x v="1"/>
  </r>
  <r>
    <x v="10"/>
    <x v="276"/>
    <x v="9"/>
    <x v="9"/>
    <x v="18519"/>
    <x v="0"/>
    <x v="2"/>
    <x v="1"/>
    <x v="0"/>
  </r>
  <r>
    <x v="10"/>
    <x v="276"/>
    <x v="9"/>
    <x v="9"/>
    <x v="18520"/>
    <x v="0"/>
    <x v="1"/>
    <x v="1"/>
    <x v="0"/>
  </r>
  <r>
    <x v="10"/>
    <x v="276"/>
    <x v="9"/>
    <x v="9"/>
    <x v="18521"/>
    <x v="0"/>
    <x v="1"/>
    <x v="1"/>
    <x v="1"/>
  </r>
  <r>
    <x v="10"/>
    <x v="276"/>
    <x v="9"/>
    <x v="9"/>
    <x v="18522"/>
    <x v="0"/>
    <x v="1"/>
    <x v="1"/>
    <x v="0"/>
  </r>
  <r>
    <x v="10"/>
    <x v="276"/>
    <x v="9"/>
    <x v="9"/>
    <x v="18523"/>
    <x v="0"/>
    <x v="0"/>
    <x v="0"/>
    <x v="1"/>
  </r>
  <r>
    <x v="10"/>
    <x v="276"/>
    <x v="9"/>
    <x v="9"/>
    <x v="18524"/>
    <x v="0"/>
    <x v="3"/>
    <x v="0"/>
    <x v="1"/>
  </r>
  <r>
    <x v="10"/>
    <x v="276"/>
    <x v="9"/>
    <x v="9"/>
    <x v="18525"/>
    <x v="0"/>
    <x v="3"/>
    <x v="0"/>
    <x v="0"/>
  </r>
  <r>
    <x v="10"/>
    <x v="276"/>
    <x v="9"/>
    <x v="9"/>
    <x v="18526"/>
    <x v="0"/>
    <x v="2"/>
    <x v="1"/>
    <x v="0"/>
  </r>
  <r>
    <x v="10"/>
    <x v="276"/>
    <x v="9"/>
    <x v="9"/>
    <x v="18527"/>
    <x v="0"/>
    <x v="2"/>
    <x v="1"/>
    <x v="0"/>
  </r>
  <r>
    <x v="10"/>
    <x v="276"/>
    <x v="9"/>
    <x v="9"/>
    <x v="18528"/>
    <x v="0"/>
    <x v="2"/>
    <x v="1"/>
    <x v="1"/>
  </r>
  <r>
    <x v="10"/>
    <x v="276"/>
    <x v="9"/>
    <x v="9"/>
    <x v="18529"/>
    <x v="0"/>
    <x v="0"/>
    <x v="0"/>
    <x v="0"/>
  </r>
  <r>
    <x v="10"/>
    <x v="276"/>
    <x v="9"/>
    <x v="9"/>
    <x v="18530"/>
    <x v="0"/>
    <x v="0"/>
    <x v="0"/>
    <x v="1"/>
  </r>
  <r>
    <x v="10"/>
    <x v="276"/>
    <x v="9"/>
    <x v="9"/>
    <x v="18531"/>
    <x v="0"/>
    <x v="2"/>
    <x v="1"/>
    <x v="1"/>
  </r>
  <r>
    <x v="10"/>
    <x v="276"/>
    <x v="9"/>
    <x v="9"/>
    <x v="18532"/>
    <x v="0"/>
    <x v="1"/>
    <x v="1"/>
    <x v="0"/>
  </r>
  <r>
    <x v="10"/>
    <x v="276"/>
    <x v="9"/>
    <x v="9"/>
    <x v="18533"/>
    <x v="0"/>
    <x v="0"/>
    <x v="0"/>
    <x v="1"/>
  </r>
  <r>
    <x v="10"/>
    <x v="276"/>
    <x v="9"/>
    <x v="9"/>
    <x v="18534"/>
    <x v="0"/>
    <x v="2"/>
    <x v="1"/>
    <x v="0"/>
  </r>
  <r>
    <x v="10"/>
    <x v="276"/>
    <x v="9"/>
    <x v="9"/>
    <x v="18535"/>
    <x v="0"/>
    <x v="1"/>
    <x v="1"/>
    <x v="1"/>
  </r>
  <r>
    <x v="10"/>
    <x v="276"/>
    <x v="9"/>
    <x v="9"/>
    <x v="18536"/>
    <x v="0"/>
    <x v="2"/>
    <x v="1"/>
    <x v="0"/>
  </r>
  <r>
    <x v="10"/>
    <x v="276"/>
    <x v="9"/>
    <x v="9"/>
    <x v="18537"/>
    <x v="0"/>
    <x v="2"/>
    <x v="1"/>
    <x v="0"/>
  </r>
  <r>
    <x v="10"/>
    <x v="276"/>
    <x v="9"/>
    <x v="9"/>
    <x v="18538"/>
    <x v="0"/>
    <x v="0"/>
    <x v="0"/>
    <x v="0"/>
  </r>
  <r>
    <x v="10"/>
    <x v="276"/>
    <x v="9"/>
    <x v="9"/>
    <x v="18539"/>
    <x v="0"/>
    <x v="2"/>
    <x v="1"/>
    <x v="0"/>
  </r>
  <r>
    <x v="10"/>
    <x v="276"/>
    <x v="9"/>
    <x v="9"/>
    <x v="18540"/>
    <x v="0"/>
    <x v="1"/>
    <x v="1"/>
    <x v="1"/>
  </r>
  <r>
    <x v="10"/>
    <x v="276"/>
    <x v="9"/>
    <x v="9"/>
    <x v="18541"/>
    <x v="0"/>
    <x v="1"/>
    <x v="1"/>
    <x v="0"/>
  </r>
  <r>
    <x v="10"/>
    <x v="276"/>
    <x v="9"/>
    <x v="9"/>
    <x v="18542"/>
    <x v="0"/>
    <x v="2"/>
    <x v="1"/>
    <x v="1"/>
  </r>
  <r>
    <x v="10"/>
    <x v="276"/>
    <x v="9"/>
    <x v="9"/>
    <x v="18543"/>
    <x v="0"/>
    <x v="2"/>
    <x v="1"/>
    <x v="0"/>
  </r>
  <r>
    <x v="10"/>
    <x v="276"/>
    <x v="9"/>
    <x v="9"/>
    <x v="18544"/>
    <x v="0"/>
    <x v="0"/>
    <x v="0"/>
    <x v="1"/>
  </r>
  <r>
    <x v="10"/>
    <x v="276"/>
    <x v="9"/>
    <x v="9"/>
    <x v="18545"/>
    <x v="0"/>
    <x v="1"/>
    <x v="1"/>
    <x v="0"/>
  </r>
  <r>
    <x v="10"/>
    <x v="276"/>
    <x v="9"/>
    <x v="9"/>
    <x v="18546"/>
    <x v="0"/>
    <x v="3"/>
    <x v="0"/>
    <x v="1"/>
  </r>
  <r>
    <x v="10"/>
    <x v="276"/>
    <x v="9"/>
    <x v="9"/>
    <x v="18547"/>
    <x v="0"/>
    <x v="2"/>
    <x v="1"/>
    <x v="0"/>
  </r>
  <r>
    <x v="10"/>
    <x v="276"/>
    <x v="9"/>
    <x v="9"/>
    <x v="18548"/>
    <x v="0"/>
    <x v="1"/>
    <x v="1"/>
    <x v="0"/>
  </r>
  <r>
    <x v="10"/>
    <x v="276"/>
    <x v="9"/>
    <x v="9"/>
    <x v="18549"/>
    <x v="0"/>
    <x v="0"/>
    <x v="0"/>
    <x v="1"/>
  </r>
  <r>
    <x v="10"/>
    <x v="276"/>
    <x v="9"/>
    <x v="9"/>
    <x v="18550"/>
    <x v="0"/>
    <x v="2"/>
    <x v="1"/>
    <x v="1"/>
  </r>
  <r>
    <x v="10"/>
    <x v="276"/>
    <x v="9"/>
    <x v="9"/>
    <x v="18551"/>
    <x v="0"/>
    <x v="0"/>
    <x v="0"/>
    <x v="1"/>
  </r>
  <r>
    <x v="10"/>
    <x v="276"/>
    <x v="9"/>
    <x v="9"/>
    <x v="18552"/>
    <x v="0"/>
    <x v="3"/>
    <x v="0"/>
    <x v="1"/>
  </r>
  <r>
    <x v="10"/>
    <x v="276"/>
    <x v="9"/>
    <x v="9"/>
    <x v="18553"/>
    <x v="0"/>
    <x v="0"/>
    <x v="0"/>
    <x v="1"/>
  </r>
  <r>
    <x v="10"/>
    <x v="276"/>
    <x v="9"/>
    <x v="9"/>
    <x v="18554"/>
    <x v="0"/>
    <x v="3"/>
    <x v="0"/>
    <x v="0"/>
  </r>
  <r>
    <x v="10"/>
    <x v="276"/>
    <x v="9"/>
    <x v="9"/>
    <x v="18555"/>
    <x v="0"/>
    <x v="2"/>
    <x v="1"/>
    <x v="0"/>
  </r>
  <r>
    <x v="10"/>
    <x v="276"/>
    <x v="9"/>
    <x v="9"/>
    <x v="18556"/>
    <x v="0"/>
    <x v="2"/>
    <x v="1"/>
    <x v="1"/>
  </r>
  <r>
    <x v="10"/>
    <x v="276"/>
    <x v="9"/>
    <x v="9"/>
    <x v="18557"/>
    <x v="0"/>
    <x v="2"/>
    <x v="1"/>
    <x v="0"/>
  </r>
  <r>
    <x v="10"/>
    <x v="276"/>
    <x v="9"/>
    <x v="9"/>
    <x v="18558"/>
    <x v="0"/>
    <x v="1"/>
    <x v="1"/>
    <x v="0"/>
  </r>
  <r>
    <x v="10"/>
    <x v="276"/>
    <x v="9"/>
    <x v="9"/>
    <x v="18559"/>
    <x v="0"/>
    <x v="0"/>
    <x v="0"/>
    <x v="0"/>
  </r>
  <r>
    <x v="10"/>
    <x v="276"/>
    <x v="9"/>
    <x v="9"/>
    <x v="18560"/>
    <x v="0"/>
    <x v="0"/>
    <x v="0"/>
    <x v="1"/>
  </r>
  <r>
    <x v="10"/>
    <x v="276"/>
    <x v="9"/>
    <x v="9"/>
    <x v="18561"/>
    <x v="0"/>
    <x v="1"/>
    <x v="1"/>
    <x v="1"/>
  </r>
  <r>
    <x v="10"/>
    <x v="276"/>
    <x v="9"/>
    <x v="9"/>
    <x v="18562"/>
    <x v="0"/>
    <x v="1"/>
    <x v="1"/>
    <x v="0"/>
  </r>
  <r>
    <x v="10"/>
    <x v="276"/>
    <x v="9"/>
    <x v="9"/>
    <x v="18563"/>
    <x v="0"/>
    <x v="1"/>
    <x v="1"/>
    <x v="0"/>
  </r>
  <r>
    <x v="10"/>
    <x v="276"/>
    <x v="9"/>
    <x v="9"/>
    <x v="18564"/>
    <x v="0"/>
    <x v="0"/>
    <x v="0"/>
    <x v="1"/>
  </r>
  <r>
    <x v="10"/>
    <x v="276"/>
    <x v="9"/>
    <x v="9"/>
    <x v="18565"/>
    <x v="0"/>
    <x v="2"/>
    <x v="1"/>
    <x v="0"/>
  </r>
  <r>
    <x v="10"/>
    <x v="276"/>
    <x v="9"/>
    <x v="9"/>
    <x v="18566"/>
    <x v="0"/>
    <x v="3"/>
    <x v="0"/>
    <x v="1"/>
  </r>
  <r>
    <x v="10"/>
    <x v="276"/>
    <x v="9"/>
    <x v="9"/>
    <x v="18567"/>
    <x v="0"/>
    <x v="2"/>
    <x v="1"/>
    <x v="0"/>
  </r>
  <r>
    <x v="10"/>
    <x v="276"/>
    <x v="39"/>
    <x v="39"/>
    <x v="18568"/>
    <x v="0"/>
    <x v="2"/>
    <x v="1"/>
    <x v="0"/>
  </r>
  <r>
    <x v="10"/>
    <x v="276"/>
    <x v="39"/>
    <x v="39"/>
    <x v="18569"/>
    <x v="0"/>
    <x v="1"/>
    <x v="1"/>
    <x v="1"/>
  </r>
  <r>
    <x v="10"/>
    <x v="276"/>
    <x v="39"/>
    <x v="39"/>
    <x v="18570"/>
    <x v="0"/>
    <x v="0"/>
    <x v="0"/>
    <x v="1"/>
  </r>
  <r>
    <x v="10"/>
    <x v="276"/>
    <x v="39"/>
    <x v="39"/>
    <x v="18571"/>
    <x v="0"/>
    <x v="0"/>
    <x v="0"/>
    <x v="0"/>
  </r>
  <r>
    <x v="10"/>
    <x v="276"/>
    <x v="39"/>
    <x v="39"/>
    <x v="18572"/>
    <x v="0"/>
    <x v="2"/>
    <x v="1"/>
    <x v="0"/>
  </r>
  <r>
    <x v="10"/>
    <x v="276"/>
    <x v="39"/>
    <x v="39"/>
    <x v="18573"/>
    <x v="0"/>
    <x v="1"/>
    <x v="1"/>
    <x v="0"/>
  </r>
  <r>
    <x v="10"/>
    <x v="276"/>
    <x v="39"/>
    <x v="39"/>
    <x v="18574"/>
    <x v="0"/>
    <x v="2"/>
    <x v="1"/>
    <x v="0"/>
  </r>
  <r>
    <x v="10"/>
    <x v="276"/>
    <x v="39"/>
    <x v="39"/>
    <x v="18575"/>
    <x v="0"/>
    <x v="1"/>
    <x v="1"/>
    <x v="0"/>
  </r>
  <r>
    <x v="10"/>
    <x v="276"/>
    <x v="39"/>
    <x v="39"/>
    <x v="18576"/>
    <x v="0"/>
    <x v="1"/>
    <x v="1"/>
    <x v="0"/>
  </r>
  <r>
    <x v="10"/>
    <x v="276"/>
    <x v="39"/>
    <x v="39"/>
    <x v="18577"/>
    <x v="0"/>
    <x v="1"/>
    <x v="1"/>
    <x v="0"/>
  </r>
  <r>
    <x v="10"/>
    <x v="276"/>
    <x v="39"/>
    <x v="39"/>
    <x v="18578"/>
    <x v="0"/>
    <x v="2"/>
    <x v="1"/>
    <x v="1"/>
  </r>
  <r>
    <x v="10"/>
    <x v="276"/>
    <x v="39"/>
    <x v="39"/>
    <x v="18579"/>
    <x v="0"/>
    <x v="0"/>
    <x v="0"/>
    <x v="0"/>
  </r>
  <r>
    <x v="10"/>
    <x v="276"/>
    <x v="39"/>
    <x v="39"/>
    <x v="18580"/>
    <x v="0"/>
    <x v="2"/>
    <x v="1"/>
    <x v="1"/>
  </r>
  <r>
    <x v="10"/>
    <x v="276"/>
    <x v="39"/>
    <x v="39"/>
    <x v="18581"/>
    <x v="0"/>
    <x v="3"/>
    <x v="0"/>
    <x v="1"/>
  </r>
  <r>
    <x v="10"/>
    <x v="276"/>
    <x v="39"/>
    <x v="39"/>
    <x v="18582"/>
    <x v="0"/>
    <x v="0"/>
    <x v="0"/>
    <x v="1"/>
  </r>
  <r>
    <x v="10"/>
    <x v="276"/>
    <x v="39"/>
    <x v="39"/>
    <x v="18583"/>
    <x v="0"/>
    <x v="0"/>
    <x v="0"/>
    <x v="1"/>
  </r>
  <r>
    <x v="10"/>
    <x v="276"/>
    <x v="39"/>
    <x v="39"/>
    <x v="18584"/>
    <x v="0"/>
    <x v="0"/>
    <x v="0"/>
    <x v="1"/>
  </r>
  <r>
    <x v="10"/>
    <x v="276"/>
    <x v="39"/>
    <x v="39"/>
    <x v="18585"/>
    <x v="0"/>
    <x v="2"/>
    <x v="1"/>
    <x v="1"/>
  </r>
  <r>
    <x v="10"/>
    <x v="276"/>
    <x v="39"/>
    <x v="39"/>
    <x v="18586"/>
    <x v="0"/>
    <x v="0"/>
    <x v="0"/>
    <x v="0"/>
  </r>
  <r>
    <x v="10"/>
    <x v="276"/>
    <x v="39"/>
    <x v="39"/>
    <x v="18587"/>
    <x v="0"/>
    <x v="0"/>
    <x v="0"/>
    <x v="1"/>
  </r>
  <r>
    <x v="10"/>
    <x v="276"/>
    <x v="39"/>
    <x v="39"/>
    <x v="18588"/>
    <x v="0"/>
    <x v="0"/>
    <x v="0"/>
    <x v="1"/>
  </r>
  <r>
    <x v="10"/>
    <x v="276"/>
    <x v="39"/>
    <x v="39"/>
    <x v="18589"/>
    <x v="0"/>
    <x v="2"/>
    <x v="1"/>
    <x v="0"/>
  </r>
  <r>
    <x v="10"/>
    <x v="276"/>
    <x v="39"/>
    <x v="39"/>
    <x v="18590"/>
    <x v="0"/>
    <x v="0"/>
    <x v="0"/>
    <x v="0"/>
  </r>
  <r>
    <x v="10"/>
    <x v="276"/>
    <x v="39"/>
    <x v="39"/>
    <x v="18591"/>
    <x v="0"/>
    <x v="2"/>
    <x v="1"/>
    <x v="0"/>
  </r>
  <r>
    <x v="10"/>
    <x v="276"/>
    <x v="39"/>
    <x v="39"/>
    <x v="18592"/>
    <x v="0"/>
    <x v="2"/>
    <x v="1"/>
    <x v="0"/>
  </r>
  <r>
    <x v="10"/>
    <x v="276"/>
    <x v="39"/>
    <x v="39"/>
    <x v="18593"/>
    <x v="0"/>
    <x v="0"/>
    <x v="0"/>
    <x v="0"/>
  </r>
  <r>
    <x v="10"/>
    <x v="276"/>
    <x v="39"/>
    <x v="39"/>
    <x v="18594"/>
    <x v="0"/>
    <x v="1"/>
    <x v="1"/>
    <x v="0"/>
  </r>
  <r>
    <x v="10"/>
    <x v="276"/>
    <x v="39"/>
    <x v="39"/>
    <x v="18595"/>
    <x v="0"/>
    <x v="2"/>
    <x v="1"/>
    <x v="0"/>
  </r>
  <r>
    <x v="10"/>
    <x v="276"/>
    <x v="39"/>
    <x v="39"/>
    <x v="18596"/>
    <x v="0"/>
    <x v="0"/>
    <x v="0"/>
    <x v="1"/>
  </r>
  <r>
    <x v="10"/>
    <x v="276"/>
    <x v="39"/>
    <x v="39"/>
    <x v="18597"/>
    <x v="0"/>
    <x v="1"/>
    <x v="1"/>
    <x v="0"/>
  </r>
  <r>
    <x v="10"/>
    <x v="276"/>
    <x v="39"/>
    <x v="39"/>
    <x v="18598"/>
    <x v="0"/>
    <x v="2"/>
    <x v="1"/>
    <x v="0"/>
  </r>
  <r>
    <x v="10"/>
    <x v="276"/>
    <x v="39"/>
    <x v="39"/>
    <x v="18599"/>
    <x v="0"/>
    <x v="2"/>
    <x v="1"/>
    <x v="0"/>
  </r>
  <r>
    <x v="10"/>
    <x v="276"/>
    <x v="39"/>
    <x v="39"/>
    <x v="18600"/>
    <x v="0"/>
    <x v="2"/>
    <x v="1"/>
    <x v="0"/>
  </r>
  <r>
    <x v="10"/>
    <x v="276"/>
    <x v="39"/>
    <x v="39"/>
    <x v="18601"/>
    <x v="0"/>
    <x v="2"/>
    <x v="1"/>
    <x v="0"/>
  </r>
  <r>
    <x v="10"/>
    <x v="276"/>
    <x v="39"/>
    <x v="39"/>
    <x v="18602"/>
    <x v="0"/>
    <x v="0"/>
    <x v="0"/>
    <x v="1"/>
  </r>
  <r>
    <x v="10"/>
    <x v="276"/>
    <x v="39"/>
    <x v="39"/>
    <x v="18603"/>
    <x v="0"/>
    <x v="2"/>
    <x v="1"/>
    <x v="0"/>
  </r>
  <r>
    <x v="10"/>
    <x v="276"/>
    <x v="39"/>
    <x v="39"/>
    <x v="18604"/>
    <x v="0"/>
    <x v="0"/>
    <x v="0"/>
    <x v="0"/>
  </r>
  <r>
    <x v="10"/>
    <x v="276"/>
    <x v="39"/>
    <x v="39"/>
    <x v="18605"/>
    <x v="0"/>
    <x v="2"/>
    <x v="1"/>
    <x v="0"/>
  </r>
  <r>
    <x v="10"/>
    <x v="276"/>
    <x v="39"/>
    <x v="39"/>
    <x v="18606"/>
    <x v="0"/>
    <x v="0"/>
    <x v="0"/>
    <x v="1"/>
  </r>
  <r>
    <x v="10"/>
    <x v="276"/>
    <x v="39"/>
    <x v="39"/>
    <x v="18607"/>
    <x v="0"/>
    <x v="0"/>
    <x v="0"/>
    <x v="1"/>
  </r>
  <r>
    <x v="10"/>
    <x v="276"/>
    <x v="39"/>
    <x v="39"/>
    <x v="18608"/>
    <x v="0"/>
    <x v="2"/>
    <x v="1"/>
    <x v="1"/>
  </r>
  <r>
    <x v="10"/>
    <x v="276"/>
    <x v="39"/>
    <x v="39"/>
    <x v="18609"/>
    <x v="0"/>
    <x v="1"/>
    <x v="1"/>
    <x v="1"/>
  </r>
  <r>
    <x v="10"/>
    <x v="276"/>
    <x v="39"/>
    <x v="39"/>
    <x v="18610"/>
    <x v="0"/>
    <x v="3"/>
    <x v="0"/>
    <x v="1"/>
  </r>
  <r>
    <x v="10"/>
    <x v="276"/>
    <x v="39"/>
    <x v="39"/>
    <x v="18611"/>
    <x v="0"/>
    <x v="2"/>
    <x v="1"/>
    <x v="1"/>
  </r>
  <r>
    <x v="10"/>
    <x v="276"/>
    <x v="39"/>
    <x v="39"/>
    <x v="18612"/>
    <x v="0"/>
    <x v="2"/>
    <x v="1"/>
    <x v="1"/>
  </r>
  <r>
    <x v="10"/>
    <x v="276"/>
    <x v="39"/>
    <x v="39"/>
    <x v="18613"/>
    <x v="0"/>
    <x v="0"/>
    <x v="0"/>
    <x v="1"/>
  </r>
  <r>
    <x v="10"/>
    <x v="276"/>
    <x v="39"/>
    <x v="39"/>
    <x v="18614"/>
    <x v="0"/>
    <x v="2"/>
    <x v="1"/>
    <x v="0"/>
  </r>
  <r>
    <x v="10"/>
    <x v="276"/>
    <x v="174"/>
    <x v="173"/>
    <x v="18615"/>
    <x v="0"/>
    <x v="0"/>
    <x v="0"/>
    <x v="1"/>
  </r>
  <r>
    <x v="10"/>
    <x v="276"/>
    <x v="174"/>
    <x v="173"/>
    <x v="18616"/>
    <x v="0"/>
    <x v="0"/>
    <x v="0"/>
    <x v="0"/>
  </r>
  <r>
    <x v="10"/>
    <x v="276"/>
    <x v="10"/>
    <x v="10"/>
    <x v="18617"/>
    <x v="0"/>
    <x v="0"/>
    <x v="0"/>
    <x v="1"/>
  </r>
  <r>
    <x v="10"/>
    <x v="276"/>
    <x v="10"/>
    <x v="10"/>
    <x v="18618"/>
    <x v="0"/>
    <x v="0"/>
    <x v="0"/>
    <x v="0"/>
  </r>
  <r>
    <x v="10"/>
    <x v="276"/>
    <x v="10"/>
    <x v="10"/>
    <x v="18619"/>
    <x v="0"/>
    <x v="3"/>
    <x v="0"/>
    <x v="1"/>
  </r>
  <r>
    <x v="10"/>
    <x v="276"/>
    <x v="10"/>
    <x v="10"/>
    <x v="18620"/>
    <x v="0"/>
    <x v="2"/>
    <x v="1"/>
    <x v="0"/>
  </r>
  <r>
    <x v="10"/>
    <x v="276"/>
    <x v="10"/>
    <x v="10"/>
    <x v="18621"/>
    <x v="0"/>
    <x v="2"/>
    <x v="1"/>
    <x v="0"/>
  </r>
  <r>
    <x v="10"/>
    <x v="276"/>
    <x v="10"/>
    <x v="10"/>
    <x v="18622"/>
    <x v="0"/>
    <x v="1"/>
    <x v="1"/>
    <x v="0"/>
  </r>
  <r>
    <x v="10"/>
    <x v="276"/>
    <x v="10"/>
    <x v="10"/>
    <x v="18623"/>
    <x v="0"/>
    <x v="0"/>
    <x v="0"/>
    <x v="1"/>
  </r>
  <r>
    <x v="10"/>
    <x v="276"/>
    <x v="10"/>
    <x v="10"/>
    <x v="18624"/>
    <x v="0"/>
    <x v="2"/>
    <x v="1"/>
    <x v="0"/>
  </r>
  <r>
    <x v="10"/>
    <x v="276"/>
    <x v="10"/>
    <x v="10"/>
    <x v="18625"/>
    <x v="0"/>
    <x v="2"/>
    <x v="1"/>
    <x v="0"/>
  </r>
  <r>
    <x v="10"/>
    <x v="276"/>
    <x v="10"/>
    <x v="10"/>
    <x v="18626"/>
    <x v="0"/>
    <x v="3"/>
    <x v="0"/>
    <x v="1"/>
  </r>
  <r>
    <x v="10"/>
    <x v="276"/>
    <x v="10"/>
    <x v="10"/>
    <x v="18627"/>
    <x v="0"/>
    <x v="3"/>
    <x v="0"/>
    <x v="0"/>
  </r>
  <r>
    <x v="10"/>
    <x v="276"/>
    <x v="10"/>
    <x v="10"/>
    <x v="18628"/>
    <x v="0"/>
    <x v="0"/>
    <x v="0"/>
    <x v="0"/>
  </r>
  <r>
    <x v="10"/>
    <x v="276"/>
    <x v="10"/>
    <x v="10"/>
    <x v="18629"/>
    <x v="0"/>
    <x v="2"/>
    <x v="1"/>
    <x v="0"/>
  </r>
  <r>
    <x v="10"/>
    <x v="276"/>
    <x v="10"/>
    <x v="10"/>
    <x v="18630"/>
    <x v="0"/>
    <x v="2"/>
    <x v="1"/>
    <x v="1"/>
  </r>
  <r>
    <x v="10"/>
    <x v="276"/>
    <x v="40"/>
    <x v="40"/>
    <x v="18631"/>
    <x v="0"/>
    <x v="0"/>
    <x v="0"/>
    <x v="1"/>
  </r>
  <r>
    <x v="10"/>
    <x v="276"/>
    <x v="41"/>
    <x v="41"/>
    <x v="18632"/>
    <x v="0"/>
    <x v="0"/>
    <x v="0"/>
    <x v="1"/>
  </r>
  <r>
    <x v="10"/>
    <x v="276"/>
    <x v="41"/>
    <x v="41"/>
    <x v="18633"/>
    <x v="0"/>
    <x v="0"/>
    <x v="0"/>
    <x v="1"/>
  </r>
  <r>
    <x v="10"/>
    <x v="276"/>
    <x v="41"/>
    <x v="41"/>
    <x v="18634"/>
    <x v="0"/>
    <x v="1"/>
    <x v="1"/>
    <x v="1"/>
  </r>
  <r>
    <x v="10"/>
    <x v="276"/>
    <x v="41"/>
    <x v="41"/>
    <x v="18635"/>
    <x v="0"/>
    <x v="2"/>
    <x v="1"/>
    <x v="0"/>
  </r>
  <r>
    <x v="10"/>
    <x v="276"/>
    <x v="11"/>
    <x v="11"/>
    <x v="18636"/>
    <x v="0"/>
    <x v="2"/>
    <x v="1"/>
    <x v="0"/>
  </r>
  <r>
    <x v="10"/>
    <x v="276"/>
    <x v="11"/>
    <x v="11"/>
    <x v="18637"/>
    <x v="0"/>
    <x v="0"/>
    <x v="0"/>
    <x v="1"/>
  </r>
  <r>
    <x v="10"/>
    <x v="276"/>
    <x v="11"/>
    <x v="11"/>
    <x v="18638"/>
    <x v="0"/>
    <x v="2"/>
    <x v="1"/>
    <x v="0"/>
  </r>
  <r>
    <x v="10"/>
    <x v="276"/>
    <x v="42"/>
    <x v="42"/>
    <x v="18639"/>
    <x v="0"/>
    <x v="2"/>
    <x v="1"/>
    <x v="1"/>
  </r>
  <r>
    <x v="10"/>
    <x v="276"/>
    <x v="42"/>
    <x v="42"/>
    <x v="18640"/>
    <x v="0"/>
    <x v="2"/>
    <x v="1"/>
    <x v="0"/>
  </r>
  <r>
    <x v="10"/>
    <x v="276"/>
    <x v="42"/>
    <x v="42"/>
    <x v="18641"/>
    <x v="0"/>
    <x v="1"/>
    <x v="1"/>
    <x v="0"/>
  </r>
  <r>
    <x v="10"/>
    <x v="276"/>
    <x v="42"/>
    <x v="42"/>
    <x v="18642"/>
    <x v="0"/>
    <x v="1"/>
    <x v="1"/>
    <x v="1"/>
  </r>
  <r>
    <x v="10"/>
    <x v="276"/>
    <x v="42"/>
    <x v="42"/>
    <x v="18643"/>
    <x v="0"/>
    <x v="2"/>
    <x v="1"/>
    <x v="1"/>
  </r>
  <r>
    <x v="10"/>
    <x v="276"/>
    <x v="42"/>
    <x v="42"/>
    <x v="18644"/>
    <x v="0"/>
    <x v="2"/>
    <x v="1"/>
    <x v="0"/>
  </r>
  <r>
    <x v="10"/>
    <x v="276"/>
    <x v="43"/>
    <x v="43"/>
    <x v="18645"/>
    <x v="1"/>
    <x v="3"/>
    <x v="1"/>
    <x v="1"/>
  </r>
  <r>
    <x v="10"/>
    <x v="276"/>
    <x v="44"/>
    <x v="44"/>
    <x v="18646"/>
    <x v="1"/>
    <x v="2"/>
    <x v="1"/>
    <x v="1"/>
  </r>
  <r>
    <x v="10"/>
    <x v="276"/>
    <x v="45"/>
    <x v="45"/>
    <x v="18647"/>
    <x v="1"/>
    <x v="0"/>
    <x v="1"/>
    <x v="1"/>
  </r>
  <r>
    <x v="10"/>
    <x v="276"/>
    <x v="46"/>
    <x v="46"/>
    <x v="18648"/>
    <x v="1"/>
    <x v="1"/>
    <x v="1"/>
    <x v="1"/>
  </r>
  <r>
    <x v="10"/>
    <x v="276"/>
    <x v="47"/>
    <x v="47"/>
    <x v="18649"/>
    <x v="1"/>
    <x v="3"/>
    <x v="1"/>
    <x v="1"/>
  </r>
  <r>
    <x v="10"/>
    <x v="276"/>
    <x v="48"/>
    <x v="48"/>
    <x v="18650"/>
    <x v="1"/>
    <x v="0"/>
    <x v="1"/>
    <x v="1"/>
  </r>
  <r>
    <x v="10"/>
    <x v="276"/>
    <x v="14"/>
    <x v="14"/>
    <x v="18651"/>
    <x v="0"/>
    <x v="0"/>
    <x v="0"/>
    <x v="0"/>
  </r>
  <r>
    <x v="10"/>
    <x v="276"/>
    <x v="14"/>
    <x v="14"/>
    <x v="18652"/>
    <x v="0"/>
    <x v="3"/>
    <x v="0"/>
    <x v="1"/>
  </r>
  <r>
    <x v="10"/>
    <x v="276"/>
    <x v="14"/>
    <x v="14"/>
    <x v="18653"/>
    <x v="0"/>
    <x v="2"/>
    <x v="1"/>
    <x v="1"/>
  </r>
  <r>
    <x v="10"/>
    <x v="276"/>
    <x v="14"/>
    <x v="14"/>
    <x v="18654"/>
    <x v="0"/>
    <x v="2"/>
    <x v="1"/>
    <x v="0"/>
  </r>
  <r>
    <x v="10"/>
    <x v="276"/>
    <x v="14"/>
    <x v="14"/>
    <x v="18655"/>
    <x v="0"/>
    <x v="3"/>
    <x v="0"/>
    <x v="1"/>
  </r>
  <r>
    <x v="10"/>
    <x v="276"/>
    <x v="14"/>
    <x v="14"/>
    <x v="18656"/>
    <x v="0"/>
    <x v="0"/>
    <x v="0"/>
    <x v="1"/>
  </r>
  <r>
    <x v="10"/>
    <x v="276"/>
    <x v="14"/>
    <x v="14"/>
    <x v="18657"/>
    <x v="0"/>
    <x v="0"/>
    <x v="0"/>
    <x v="1"/>
  </r>
  <r>
    <x v="10"/>
    <x v="276"/>
    <x v="14"/>
    <x v="14"/>
    <x v="18658"/>
    <x v="0"/>
    <x v="3"/>
    <x v="0"/>
    <x v="1"/>
  </r>
  <r>
    <x v="10"/>
    <x v="276"/>
    <x v="14"/>
    <x v="14"/>
    <x v="18659"/>
    <x v="0"/>
    <x v="0"/>
    <x v="0"/>
    <x v="1"/>
  </r>
  <r>
    <x v="10"/>
    <x v="276"/>
    <x v="14"/>
    <x v="14"/>
    <x v="18660"/>
    <x v="0"/>
    <x v="0"/>
    <x v="0"/>
    <x v="1"/>
  </r>
  <r>
    <x v="10"/>
    <x v="276"/>
    <x v="14"/>
    <x v="14"/>
    <x v="18661"/>
    <x v="0"/>
    <x v="3"/>
    <x v="0"/>
    <x v="1"/>
  </r>
  <r>
    <x v="10"/>
    <x v="276"/>
    <x v="14"/>
    <x v="14"/>
    <x v="18662"/>
    <x v="0"/>
    <x v="2"/>
    <x v="1"/>
    <x v="1"/>
  </r>
  <r>
    <x v="10"/>
    <x v="276"/>
    <x v="14"/>
    <x v="14"/>
    <x v="18663"/>
    <x v="0"/>
    <x v="0"/>
    <x v="0"/>
    <x v="1"/>
  </r>
  <r>
    <x v="10"/>
    <x v="276"/>
    <x v="14"/>
    <x v="14"/>
    <x v="18664"/>
    <x v="0"/>
    <x v="2"/>
    <x v="1"/>
    <x v="1"/>
  </r>
  <r>
    <x v="10"/>
    <x v="276"/>
    <x v="14"/>
    <x v="14"/>
    <x v="18665"/>
    <x v="0"/>
    <x v="2"/>
    <x v="1"/>
    <x v="1"/>
  </r>
  <r>
    <x v="10"/>
    <x v="276"/>
    <x v="14"/>
    <x v="14"/>
    <x v="18666"/>
    <x v="0"/>
    <x v="0"/>
    <x v="0"/>
    <x v="1"/>
  </r>
  <r>
    <x v="10"/>
    <x v="276"/>
    <x v="49"/>
    <x v="49"/>
    <x v="18667"/>
    <x v="0"/>
    <x v="0"/>
    <x v="0"/>
    <x v="0"/>
  </r>
  <r>
    <x v="10"/>
    <x v="276"/>
    <x v="49"/>
    <x v="49"/>
    <x v="18668"/>
    <x v="0"/>
    <x v="0"/>
    <x v="0"/>
    <x v="0"/>
  </r>
  <r>
    <x v="10"/>
    <x v="276"/>
    <x v="49"/>
    <x v="49"/>
    <x v="18669"/>
    <x v="0"/>
    <x v="0"/>
    <x v="0"/>
    <x v="0"/>
  </r>
  <r>
    <x v="10"/>
    <x v="276"/>
    <x v="49"/>
    <x v="49"/>
    <x v="18670"/>
    <x v="0"/>
    <x v="0"/>
    <x v="0"/>
    <x v="0"/>
  </r>
  <r>
    <x v="10"/>
    <x v="276"/>
    <x v="49"/>
    <x v="49"/>
    <x v="18671"/>
    <x v="0"/>
    <x v="0"/>
    <x v="0"/>
    <x v="0"/>
  </r>
  <r>
    <x v="10"/>
    <x v="276"/>
    <x v="50"/>
    <x v="50"/>
    <x v="18672"/>
    <x v="0"/>
    <x v="0"/>
    <x v="0"/>
    <x v="1"/>
  </r>
  <r>
    <x v="10"/>
    <x v="276"/>
    <x v="50"/>
    <x v="50"/>
    <x v="18673"/>
    <x v="0"/>
    <x v="3"/>
    <x v="0"/>
    <x v="1"/>
  </r>
  <r>
    <x v="10"/>
    <x v="276"/>
    <x v="50"/>
    <x v="50"/>
    <x v="18674"/>
    <x v="0"/>
    <x v="2"/>
    <x v="1"/>
    <x v="0"/>
  </r>
  <r>
    <x v="10"/>
    <x v="276"/>
    <x v="50"/>
    <x v="50"/>
    <x v="18675"/>
    <x v="0"/>
    <x v="0"/>
    <x v="0"/>
    <x v="0"/>
  </r>
  <r>
    <x v="10"/>
    <x v="276"/>
    <x v="50"/>
    <x v="50"/>
    <x v="18676"/>
    <x v="0"/>
    <x v="2"/>
    <x v="1"/>
    <x v="0"/>
  </r>
  <r>
    <x v="10"/>
    <x v="276"/>
    <x v="50"/>
    <x v="50"/>
    <x v="18677"/>
    <x v="0"/>
    <x v="0"/>
    <x v="0"/>
    <x v="0"/>
  </r>
  <r>
    <x v="10"/>
    <x v="276"/>
    <x v="50"/>
    <x v="50"/>
    <x v="18678"/>
    <x v="0"/>
    <x v="0"/>
    <x v="0"/>
    <x v="0"/>
  </r>
  <r>
    <x v="10"/>
    <x v="276"/>
    <x v="50"/>
    <x v="50"/>
    <x v="18679"/>
    <x v="0"/>
    <x v="0"/>
    <x v="0"/>
    <x v="0"/>
  </r>
  <r>
    <x v="10"/>
    <x v="276"/>
    <x v="1"/>
    <x v="1"/>
    <x v="18680"/>
    <x v="0"/>
    <x v="1"/>
    <x v="1"/>
    <x v="0"/>
  </r>
  <r>
    <x v="10"/>
    <x v="276"/>
    <x v="1"/>
    <x v="1"/>
    <x v="18681"/>
    <x v="0"/>
    <x v="1"/>
    <x v="1"/>
    <x v="0"/>
  </r>
  <r>
    <x v="10"/>
    <x v="276"/>
    <x v="1"/>
    <x v="1"/>
    <x v="18682"/>
    <x v="0"/>
    <x v="1"/>
    <x v="1"/>
    <x v="0"/>
  </r>
  <r>
    <x v="10"/>
    <x v="276"/>
    <x v="1"/>
    <x v="1"/>
    <x v="18683"/>
    <x v="0"/>
    <x v="1"/>
    <x v="1"/>
    <x v="0"/>
  </r>
  <r>
    <x v="10"/>
    <x v="276"/>
    <x v="1"/>
    <x v="1"/>
    <x v="18684"/>
    <x v="0"/>
    <x v="1"/>
    <x v="1"/>
    <x v="0"/>
  </r>
  <r>
    <x v="10"/>
    <x v="276"/>
    <x v="1"/>
    <x v="1"/>
    <x v="18685"/>
    <x v="0"/>
    <x v="1"/>
    <x v="1"/>
    <x v="0"/>
  </r>
  <r>
    <x v="10"/>
    <x v="276"/>
    <x v="1"/>
    <x v="1"/>
    <x v="18686"/>
    <x v="0"/>
    <x v="2"/>
    <x v="1"/>
    <x v="0"/>
  </r>
  <r>
    <x v="10"/>
    <x v="276"/>
    <x v="1"/>
    <x v="1"/>
    <x v="18687"/>
    <x v="0"/>
    <x v="0"/>
    <x v="0"/>
    <x v="1"/>
  </r>
  <r>
    <x v="10"/>
    <x v="276"/>
    <x v="1"/>
    <x v="1"/>
    <x v="18688"/>
    <x v="0"/>
    <x v="0"/>
    <x v="0"/>
    <x v="1"/>
  </r>
  <r>
    <x v="10"/>
    <x v="276"/>
    <x v="1"/>
    <x v="1"/>
    <x v="18689"/>
    <x v="0"/>
    <x v="2"/>
    <x v="1"/>
    <x v="0"/>
  </r>
  <r>
    <x v="10"/>
    <x v="276"/>
    <x v="1"/>
    <x v="1"/>
    <x v="18690"/>
    <x v="0"/>
    <x v="2"/>
    <x v="1"/>
    <x v="0"/>
  </r>
  <r>
    <x v="10"/>
    <x v="276"/>
    <x v="1"/>
    <x v="1"/>
    <x v="18691"/>
    <x v="0"/>
    <x v="2"/>
    <x v="1"/>
    <x v="0"/>
  </r>
  <r>
    <x v="10"/>
    <x v="276"/>
    <x v="1"/>
    <x v="1"/>
    <x v="18692"/>
    <x v="0"/>
    <x v="1"/>
    <x v="1"/>
    <x v="0"/>
  </r>
  <r>
    <x v="10"/>
    <x v="276"/>
    <x v="1"/>
    <x v="1"/>
    <x v="18693"/>
    <x v="0"/>
    <x v="2"/>
    <x v="1"/>
    <x v="0"/>
  </r>
  <r>
    <x v="10"/>
    <x v="276"/>
    <x v="1"/>
    <x v="1"/>
    <x v="18694"/>
    <x v="0"/>
    <x v="2"/>
    <x v="1"/>
    <x v="0"/>
  </r>
  <r>
    <x v="10"/>
    <x v="276"/>
    <x v="1"/>
    <x v="1"/>
    <x v="18695"/>
    <x v="0"/>
    <x v="2"/>
    <x v="1"/>
    <x v="0"/>
  </r>
  <r>
    <x v="10"/>
    <x v="276"/>
    <x v="1"/>
    <x v="1"/>
    <x v="18696"/>
    <x v="0"/>
    <x v="2"/>
    <x v="1"/>
    <x v="0"/>
  </r>
  <r>
    <x v="10"/>
    <x v="276"/>
    <x v="1"/>
    <x v="1"/>
    <x v="18697"/>
    <x v="0"/>
    <x v="2"/>
    <x v="1"/>
    <x v="0"/>
  </r>
  <r>
    <x v="10"/>
    <x v="276"/>
    <x v="1"/>
    <x v="1"/>
    <x v="18698"/>
    <x v="0"/>
    <x v="1"/>
    <x v="1"/>
    <x v="1"/>
  </r>
  <r>
    <x v="10"/>
    <x v="276"/>
    <x v="1"/>
    <x v="1"/>
    <x v="18699"/>
    <x v="0"/>
    <x v="2"/>
    <x v="1"/>
    <x v="0"/>
  </r>
  <r>
    <x v="10"/>
    <x v="276"/>
    <x v="1"/>
    <x v="1"/>
    <x v="18700"/>
    <x v="0"/>
    <x v="1"/>
    <x v="1"/>
    <x v="0"/>
  </r>
  <r>
    <x v="10"/>
    <x v="276"/>
    <x v="1"/>
    <x v="1"/>
    <x v="18701"/>
    <x v="0"/>
    <x v="1"/>
    <x v="1"/>
    <x v="0"/>
  </r>
  <r>
    <x v="10"/>
    <x v="276"/>
    <x v="1"/>
    <x v="1"/>
    <x v="18702"/>
    <x v="0"/>
    <x v="0"/>
    <x v="0"/>
    <x v="0"/>
  </r>
  <r>
    <x v="10"/>
    <x v="276"/>
    <x v="1"/>
    <x v="1"/>
    <x v="18703"/>
    <x v="0"/>
    <x v="0"/>
    <x v="0"/>
    <x v="0"/>
  </r>
  <r>
    <x v="10"/>
    <x v="276"/>
    <x v="1"/>
    <x v="1"/>
    <x v="18704"/>
    <x v="0"/>
    <x v="1"/>
    <x v="1"/>
    <x v="0"/>
  </r>
  <r>
    <x v="10"/>
    <x v="276"/>
    <x v="1"/>
    <x v="1"/>
    <x v="18705"/>
    <x v="0"/>
    <x v="1"/>
    <x v="1"/>
    <x v="0"/>
  </r>
  <r>
    <x v="10"/>
    <x v="276"/>
    <x v="1"/>
    <x v="1"/>
    <x v="18706"/>
    <x v="0"/>
    <x v="1"/>
    <x v="1"/>
    <x v="0"/>
  </r>
  <r>
    <x v="10"/>
    <x v="276"/>
    <x v="1"/>
    <x v="1"/>
    <x v="18707"/>
    <x v="0"/>
    <x v="3"/>
    <x v="0"/>
    <x v="0"/>
  </r>
  <r>
    <x v="10"/>
    <x v="276"/>
    <x v="1"/>
    <x v="1"/>
    <x v="18708"/>
    <x v="0"/>
    <x v="0"/>
    <x v="0"/>
    <x v="0"/>
  </r>
  <r>
    <x v="10"/>
    <x v="276"/>
    <x v="1"/>
    <x v="1"/>
    <x v="18709"/>
    <x v="0"/>
    <x v="1"/>
    <x v="1"/>
    <x v="0"/>
  </r>
  <r>
    <x v="10"/>
    <x v="276"/>
    <x v="1"/>
    <x v="1"/>
    <x v="18710"/>
    <x v="0"/>
    <x v="1"/>
    <x v="1"/>
    <x v="0"/>
  </r>
  <r>
    <x v="10"/>
    <x v="276"/>
    <x v="1"/>
    <x v="1"/>
    <x v="18711"/>
    <x v="0"/>
    <x v="2"/>
    <x v="1"/>
    <x v="1"/>
  </r>
  <r>
    <x v="10"/>
    <x v="276"/>
    <x v="1"/>
    <x v="1"/>
    <x v="18712"/>
    <x v="0"/>
    <x v="0"/>
    <x v="0"/>
    <x v="0"/>
  </r>
  <r>
    <x v="10"/>
    <x v="276"/>
    <x v="1"/>
    <x v="1"/>
    <x v="18713"/>
    <x v="0"/>
    <x v="1"/>
    <x v="1"/>
    <x v="0"/>
  </r>
  <r>
    <x v="10"/>
    <x v="276"/>
    <x v="1"/>
    <x v="1"/>
    <x v="18714"/>
    <x v="0"/>
    <x v="1"/>
    <x v="1"/>
    <x v="0"/>
  </r>
  <r>
    <x v="10"/>
    <x v="276"/>
    <x v="1"/>
    <x v="1"/>
    <x v="18715"/>
    <x v="0"/>
    <x v="1"/>
    <x v="1"/>
    <x v="0"/>
  </r>
  <r>
    <x v="10"/>
    <x v="276"/>
    <x v="1"/>
    <x v="1"/>
    <x v="18716"/>
    <x v="0"/>
    <x v="0"/>
    <x v="0"/>
    <x v="0"/>
  </r>
  <r>
    <x v="10"/>
    <x v="276"/>
    <x v="1"/>
    <x v="1"/>
    <x v="18717"/>
    <x v="0"/>
    <x v="1"/>
    <x v="1"/>
    <x v="0"/>
  </r>
  <r>
    <x v="10"/>
    <x v="276"/>
    <x v="1"/>
    <x v="1"/>
    <x v="18718"/>
    <x v="0"/>
    <x v="1"/>
    <x v="1"/>
    <x v="0"/>
  </r>
  <r>
    <x v="10"/>
    <x v="276"/>
    <x v="1"/>
    <x v="1"/>
    <x v="18719"/>
    <x v="0"/>
    <x v="1"/>
    <x v="1"/>
    <x v="1"/>
  </r>
  <r>
    <x v="10"/>
    <x v="276"/>
    <x v="1"/>
    <x v="1"/>
    <x v="18720"/>
    <x v="0"/>
    <x v="1"/>
    <x v="1"/>
    <x v="0"/>
  </r>
  <r>
    <x v="10"/>
    <x v="276"/>
    <x v="1"/>
    <x v="1"/>
    <x v="18721"/>
    <x v="0"/>
    <x v="1"/>
    <x v="1"/>
    <x v="0"/>
  </r>
  <r>
    <x v="10"/>
    <x v="276"/>
    <x v="1"/>
    <x v="1"/>
    <x v="18722"/>
    <x v="0"/>
    <x v="1"/>
    <x v="1"/>
    <x v="0"/>
  </r>
  <r>
    <x v="10"/>
    <x v="276"/>
    <x v="1"/>
    <x v="1"/>
    <x v="18723"/>
    <x v="0"/>
    <x v="1"/>
    <x v="1"/>
    <x v="0"/>
  </r>
  <r>
    <x v="10"/>
    <x v="276"/>
    <x v="1"/>
    <x v="1"/>
    <x v="18724"/>
    <x v="0"/>
    <x v="2"/>
    <x v="1"/>
    <x v="0"/>
  </r>
  <r>
    <x v="10"/>
    <x v="276"/>
    <x v="1"/>
    <x v="1"/>
    <x v="18725"/>
    <x v="0"/>
    <x v="2"/>
    <x v="1"/>
    <x v="0"/>
  </r>
  <r>
    <x v="10"/>
    <x v="276"/>
    <x v="1"/>
    <x v="1"/>
    <x v="18726"/>
    <x v="0"/>
    <x v="0"/>
    <x v="0"/>
    <x v="1"/>
  </r>
  <r>
    <x v="10"/>
    <x v="276"/>
    <x v="1"/>
    <x v="1"/>
    <x v="18727"/>
    <x v="0"/>
    <x v="1"/>
    <x v="1"/>
    <x v="0"/>
  </r>
  <r>
    <x v="10"/>
    <x v="276"/>
    <x v="1"/>
    <x v="1"/>
    <x v="18728"/>
    <x v="0"/>
    <x v="2"/>
    <x v="1"/>
    <x v="0"/>
  </r>
  <r>
    <x v="10"/>
    <x v="276"/>
    <x v="1"/>
    <x v="1"/>
    <x v="18729"/>
    <x v="0"/>
    <x v="2"/>
    <x v="1"/>
    <x v="0"/>
  </r>
  <r>
    <x v="10"/>
    <x v="276"/>
    <x v="1"/>
    <x v="1"/>
    <x v="18730"/>
    <x v="0"/>
    <x v="2"/>
    <x v="1"/>
    <x v="0"/>
  </r>
  <r>
    <x v="10"/>
    <x v="276"/>
    <x v="1"/>
    <x v="1"/>
    <x v="18731"/>
    <x v="0"/>
    <x v="1"/>
    <x v="1"/>
    <x v="0"/>
  </r>
  <r>
    <x v="10"/>
    <x v="276"/>
    <x v="1"/>
    <x v="1"/>
    <x v="18732"/>
    <x v="0"/>
    <x v="2"/>
    <x v="1"/>
    <x v="0"/>
  </r>
  <r>
    <x v="10"/>
    <x v="276"/>
    <x v="1"/>
    <x v="1"/>
    <x v="18733"/>
    <x v="0"/>
    <x v="1"/>
    <x v="1"/>
    <x v="0"/>
  </r>
  <r>
    <x v="10"/>
    <x v="276"/>
    <x v="1"/>
    <x v="1"/>
    <x v="18734"/>
    <x v="0"/>
    <x v="2"/>
    <x v="1"/>
    <x v="1"/>
  </r>
  <r>
    <x v="10"/>
    <x v="276"/>
    <x v="1"/>
    <x v="1"/>
    <x v="18735"/>
    <x v="0"/>
    <x v="2"/>
    <x v="1"/>
    <x v="0"/>
  </r>
  <r>
    <x v="10"/>
    <x v="276"/>
    <x v="1"/>
    <x v="1"/>
    <x v="18736"/>
    <x v="0"/>
    <x v="1"/>
    <x v="1"/>
    <x v="0"/>
  </r>
  <r>
    <x v="10"/>
    <x v="276"/>
    <x v="1"/>
    <x v="1"/>
    <x v="18737"/>
    <x v="0"/>
    <x v="0"/>
    <x v="0"/>
    <x v="1"/>
  </r>
  <r>
    <x v="10"/>
    <x v="276"/>
    <x v="1"/>
    <x v="1"/>
    <x v="18738"/>
    <x v="0"/>
    <x v="2"/>
    <x v="1"/>
    <x v="0"/>
  </r>
  <r>
    <x v="10"/>
    <x v="276"/>
    <x v="1"/>
    <x v="1"/>
    <x v="18739"/>
    <x v="0"/>
    <x v="2"/>
    <x v="1"/>
    <x v="0"/>
  </r>
  <r>
    <x v="10"/>
    <x v="276"/>
    <x v="1"/>
    <x v="1"/>
    <x v="18740"/>
    <x v="0"/>
    <x v="2"/>
    <x v="1"/>
    <x v="0"/>
  </r>
  <r>
    <x v="10"/>
    <x v="276"/>
    <x v="1"/>
    <x v="1"/>
    <x v="18741"/>
    <x v="0"/>
    <x v="0"/>
    <x v="0"/>
    <x v="1"/>
  </r>
  <r>
    <x v="10"/>
    <x v="276"/>
    <x v="1"/>
    <x v="1"/>
    <x v="18742"/>
    <x v="0"/>
    <x v="1"/>
    <x v="1"/>
    <x v="0"/>
  </r>
  <r>
    <x v="10"/>
    <x v="276"/>
    <x v="1"/>
    <x v="1"/>
    <x v="18743"/>
    <x v="0"/>
    <x v="3"/>
    <x v="0"/>
    <x v="0"/>
  </r>
  <r>
    <x v="10"/>
    <x v="276"/>
    <x v="1"/>
    <x v="1"/>
    <x v="18744"/>
    <x v="0"/>
    <x v="0"/>
    <x v="0"/>
    <x v="0"/>
  </r>
  <r>
    <x v="10"/>
    <x v="276"/>
    <x v="1"/>
    <x v="1"/>
    <x v="18745"/>
    <x v="0"/>
    <x v="1"/>
    <x v="1"/>
    <x v="0"/>
  </r>
  <r>
    <x v="10"/>
    <x v="276"/>
    <x v="1"/>
    <x v="1"/>
    <x v="18746"/>
    <x v="0"/>
    <x v="0"/>
    <x v="0"/>
    <x v="1"/>
  </r>
  <r>
    <x v="10"/>
    <x v="276"/>
    <x v="1"/>
    <x v="1"/>
    <x v="18747"/>
    <x v="0"/>
    <x v="2"/>
    <x v="1"/>
    <x v="0"/>
  </r>
  <r>
    <x v="10"/>
    <x v="276"/>
    <x v="1"/>
    <x v="1"/>
    <x v="18748"/>
    <x v="0"/>
    <x v="2"/>
    <x v="1"/>
    <x v="0"/>
  </r>
  <r>
    <x v="10"/>
    <x v="276"/>
    <x v="1"/>
    <x v="1"/>
    <x v="18749"/>
    <x v="0"/>
    <x v="2"/>
    <x v="1"/>
    <x v="0"/>
  </r>
  <r>
    <x v="10"/>
    <x v="276"/>
    <x v="1"/>
    <x v="1"/>
    <x v="18750"/>
    <x v="0"/>
    <x v="2"/>
    <x v="1"/>
    <x v="0"/>
  </r>
  <r>
    <x v="10"/>
    <x v="276"/>
    <x v="1"/>
    <x v="1"/>
    <x v="18751"/>
    <x v="0"/>
    <x v="0"/>
    <x v="0"/>
    <x v="0"/>
  </r>
  <r>
    <x v="10"/>
    <x v="276"/>
    <x v="1"/>
    <x v="1"/>
    <x v="18752"/>
    <x v="0"/>
    <x v="0"/>
    <x v="0"/>
    <x v="1"/>
  </r>
  <r>
    <x v="10"/>
    <x v="276"/>
    <x v="1"/>
    <x v="1"/>
    <x v="18753"/>
    <x v="0"/>
    <x v="1"/>
    <x v="1"/>
    <x v="0"/>
  </r>
  <r>
    <x v="10"/>
    <x v="276"/>
    <x v="1"/>
    <x v="1"/>
    <x v="18754"/>
    <x v="0"/>
    <x v="1"/>
    <x v="1"/>
    <x v="0"/>
  </r>
  <r>
    <x v="10"/>
    <x v="276"/>
    <x v="1"/>
    <x v="1"/>
    <x v="18755"/>
    <x v="0"/>
    <x v="2"/>
    <x v="1"/>
    <x v="0"/>
  </r>
  <r>
    <x v="10"/>
    <x v="276"/>
    <x v="1"/>
    <x v="1"/>
    <x v="18756"/>
    <x v="0"/>
    <x v="2"/>
    <x v="1"/>
    <x v="0"/>
  </r>
  <r>
    <x v="10"/>
    <x v="276"/>
    <x v="1"/>
    <x v="1"/>
    <x v="18757"/>
    <x v="0"/>
    <x v="2"/>
    <x v="1"/>
    <x v="0"/>
  </r>
  <r>
    <x v="10"/>
    <x v="276"/>
    <x v="1"/>
    <x v="1"/>
    <x v="18758"/>
    <x v="0"/>
    <x v="2"/>
    <x v="1"/>
    <x v="0"/>
  </r>
  <r>
    <x v="10"/>
    <x v="276"/>
    <x v="1"/>
    <x v="1"/>
    <x v="18759"/>
    <x v="0"/>
    <x v="2"/>
    <x v="1"/>
    <x v="0"/>
  </r>
  <r>
    <x v="10"/>
    <x v="276"/>
    <x v="1"/>
    <x v="1"/>
    <x v="18760"/>
    <x v="0"/>
    <x v="2"/>
    <x v="1"/>
    <x v="0"/>
  </r>
  <r>
    <x v="10"/>
    <x v="276"/>
    <x v="1"/>
    <x v="1"/>
    <x v="18761"/>
    <x v="0"/>
    <x v="0"/>
    <x v="0"/>
    <x v="0"/>
  </r>
  <r>
    <x v="10"/>
    <x v="276"/>
    <x v="1"/>
    <x v="1"/>
    <x v="18762"/>
    <x v="0"/>
    <x v="2"/>
    <x v="1"/>
    <x v="0"/>
  </r>
  <r>
    <x v="10"/>
    <x v="276"/>
    <x v="1"/>
    <x v="1"/>
    <x v="18763"/>
    <x v="0"/>
    <x v="2"/>
    <x v="1"/>
    <x v="0"/>
  </r>
  <r>
    <x v="10"/>
    <x v="276"/>
    <x v="1"/>
    <x v="1"/>
    <x v="18764"/>
    <x v="0"/>
    <x v="2"/>
    <x v="1"/>
    <x v="0"/>
  </r>
  <r>
    <x v="10"/>
    <x v="276"/>
    <x v="1"/>
    <x v="1"/>
    <x v="18765"/>
    <x v="0"/>
    <x v="2"/>
    <x v="1"/>
    <x v="0"/>
  </r>
  <r>
    <x v="10"/>
    <x v="276"/>
    <x v="1"/>
    <x v="1"/>
    <x v="18766"/>
    <x v="0"/>
    <x v="0"/>
    <x v="0"/>
    <x v="0"/>
  </r>
  <r>
    <x v="10"/>
    <x v="276"/>
    <x v="1"/>
    <x v="1"/>
    <x v="18767"/>
    <x v="0"/>
    <x v="0"/>
    <x v="0"/>
    <x v="0"/>
  </r>
  <r>
    <x v="10"/>
    <x v="276"/>
    <x v="1"/>
    <x v="1"/>
    <x v="18768"/>
    <x v="0"/>
    <x v="0"/>
    <x v="0"/>
    <x v="1"/>
  </r>
  <r>
    <x v="10"/>
    <x v="276"/>
    <x v="1"/>
    <x v="1"/>
    <x v="18769"/>
    <x v="0"/>
    <x v="0"/>
    <x v="0"/>
    <x v="0"/>
  </r>
  <r>
    <x v="10"/>
    <x v="276"/>
    <x v="1"/>
    <x v="1"/>
    <x v="18770"/>
    <x v="0"/>
    <x v="1"/>
    <x v="1"/>
    <x v="0"/>
  </r>
  <r>
    <x v="10"/>
    <x v="276"/>
    <x v="1"/>
    <x v="1"/>
    <x v="18771"/>
    <x v="0"/>
    <x v="1"/>
    <x v="1"/>
    <x v="1"/>
  </r>
  <r>
    <x v="10"/>
    <x v="276"/>
    <x v="1"/>
    <x v="1"/>
    <x v="18772"/>
    <x v="0"/>
    <x v="3"/>
    <x v="0"/>
    <x v="1"/>
  </r>
  <r>
    <x v="10"/>
    <x v="276"/>
    <x v="1"/>
    <x v="1"/>
    <x v="18773"/>
    <x v="0"/>
    <x v="0"/>
    <x v="0"/>
    <x v="0"/>
  </r>
  <r>
    <x v="10"/>
    <x v="276"/>
    <x v="1"/>
    <x v="1"/>
    <x v="18774"/>
    <x v="0"/>
    <x v="3"/>
    <x v="0"/>
    <x v="0"/>
  </r>
  <r>
    <x v="10"/>
    <x v="276"/>
    <x v="1"/>
    <x v="1"/>
    <x v="18775"/>
    <x v="0"/>
    <x v="2"/>
    <x v="1"/>
    <x v="1"/>
  </r>
  <r>
    <x v="10"/>
    <x v="276"/>
    <x v="1"/>
    <x v="1"/>
    <x v="18776"/>
    <x v="0"/>
    <x v="2"/>
    <x v="1"/>
    <x v="0"/>
  </r>
  <r>
    <x v="10"/>
    <x v="276"/>
    <x v="1"/>
    <x v="1"/>
    <x v="18777"/>
    <x v="0"/>
    <x v="0"/>
    <x v="0"/>
    <x v="0"/>
  </r>
  <r>
    <x v="10"/>
    <x v="276"/>
    <x v="1"/>
    <x v="1"/>
    <x v="18778"/>
    <x v="0"/>
    <x v="1"/>
    <x v="1"/>
    <x v="0"/>
  </r>
  <r>
    <x v="10"/>
    <x v="276"/>
    <x v="1"/>
    <x v="1"/>
    <x v="18779"/>
    <x v="0"/>
    <x v="1"/>
    <x v="1"/>
    <x v="1"/>
  </r>
  <r>
    <x v="10"/>
    <x v="276"/>
    <x v="1"/>
    <x v="1"/>
    <x v="18780"/>
    <x v="0"/>
    <x v="0"/>
    <x v="0"/>
    <x v="1"/>
  </r>
  <r>
    <x v="10"/>
    <x v="276"/>
    <x v="1"/>
    <x v="1"/>
    <x v="18781"/>
    <x v="0"/>
    <x v="1"/>
    <x v="1"/>
    <x v="0"/>
  </r>
  <r>
    <x v="10"/>
    <x v="276"/>
    <x v="1"/>
    <x v="1"/>
    <x v="18782"/>
    <x v="0"/>
    <x v="1"/>
    <x v="1"/>
    <x v="0"/>
  </r>
  <r>
    <x v="10"/>
    <x v="276"/>
    <x v="1"/>
    <x v="1"/>
    <x v="18783"/>
    <x v="0"/>
    <x v="1"/>
    <x v="1"/>
    <x v="0"/>
  </r>
  <r>
    <x v="10"/>
    <x v="276"/>
    <x v="1"/>
    <x v="1"/>
    <x v="18784"/>
    <x v="0"/>
    <x v="1"/>
    <x v="1"/>
    <x v="0"/>
  </r>
  <r>
    <x v="10"/>
    <x v="276"/>
    <x v="1"/>
    <x v="1"/>
    <x v="18785"/>
    <x v="0"/>
    <x v="0"/>
    <x v="0"/>
    <x v="1"/>
  </r>
  <r>
    <x v="10"/>
    <x v="276"/>
    <x v="1"/>
    <x v="1"/>
    <x v="18786"/>
    <x v="0"/>
    <x v="0"/>
    <x v="0"/>
    <x v="0"/>
  </r>
  <r>
    <x v="10"/>
    <x v="276"/>
    <x v="1"/>
    <x v="1"/>
    <x v="18787"/>
    <x v="0"/>
    <x v="2"/>
    <x v="1"/>
    <x v="0"/>
  </r>
  <r>
    <x v="10"/>
    <x v="276"/>
    <x v="1"/>
    <x v="1"/>
    <x v="18788"/>
    <x v="0"/>
    <x v="0"/>
    <x v="0"/>
    <x v="0"/>
  </r>
  <r>
    <x v="10"/>
    <x v="276"/>
    <x v="1"/>
    <x v="1"/>
    <x v="18789"/>
    <x v="0"/>
    <x v="1"/>
    <x v="1"/>
    <x v="0"/>
  </r>
  <r>
    <x v="10"/>
    <x v="276"/>
    <x v="1"/>
    <x v="1"/>
    <x v="18790"/>
    <x v="0"/>
    <x v="2"/>
    <x v="1"/>
    <x v="0"/>
  </r>
  <r>
    <x v="10"/>
    <x v="276"/>
    <x v="1"/>
    <x v="1"/>
    <x v="18791"/>
    <x v="0"/>
    <x v="1"/>
    <x v="1"/>
    <x v="0"/>
  </r>
  <r>
    <x v="10"/>
    <x v="276"/>
    <x v="1"/>
    <x v="1"/>
    <x v="18792"/>
    <x v="0"/>
    <x v="2"/>
    <x v="1"/>
    <x v="0"/>
  </r>
  <r>
    <x v="10"/>
    <x v="276"/>
    <x v="1"/>
    <x v="1"/>
    <x v="18793"/>
    <x v="0"/>
    <x v="2"/>
    <x v="1"/>
    <x v="0"/>
  </r>
  <r>
    <x v="10"/>
    <x v="276"/>
    <x v="1"/>
    <x v="1"/>
    <x v="18794"/>
    <x v="0"/>
    <x v="2"/>
    <x v="1"/>
    <x v="0"/>
  </r>
  <r>
    <x v="10"/>
    <x v="276"/>
    <x v="1"/>
    <x v="1"/>
    <x v="18795"/>
    <x v="0"/>
    <x v="2"/>
    <x v="1"/>
    <x v="0"/>
  </r>
  <r>
    <x v="10"/>
    <x v="276"/>
    <x v="1"/>
    <x v="1"/>
    <x v="18796"/>
    <x v="0"/>
    <x v="1"/>
    <x v="1"/>
    <x v="0"/>
  </r>
  <r>
    <x v="10"/>
    <x v="276"/>
    <x v="1"/>
    <x v="1"/>
    <x v="18797"/>
    <x v="0"/>
    <x v="2"/>
    <x v="1"/>
    <x v="0"/>
  </r>
  <r>
    <x v="10"/>
    <x v="276"/>
    <x v="1"/>
    <x v="1"/>
    <x v="18798"/>
    <x v="0"/>
    <x v="2"/>
    <x v="1"/>
    <x v="0"/>
  </r>
  <r>
    <x v="10"/>
    <x v="276"/>
    <x v="1"/>
    <x v="1"/>
    <x v="18799"/>
    <x v="0"/>
    <x v="1"/>
    <x v="1"/>
    <x v="0"/>
  </r>
  <r>
    <x v="10"/>
    <x v="276"/>
    <x v="1"/>
    <x v="1"/>
    <x v="18800"/>
    <x v="0"/>
    <x v="2"/>
    <x v="1"/>
    <x v="0"/>
  </r>
  <r>
    <x v="10"/>
    <x v="276"/>
    <x v="1"/>
    <x v="1"/>
    <x v="18801"/>
    <x v="0"/>
    <x v="1"/>
    <x v="1"/>
    <x v="0"/>
  </r>
  <r>
    <x v="10"/>
    <x v="276"/>
    <x v="1"/>
    <x v="1"/>
    <x v="18802"/>
    <x v="0"/>
    <x v="2"/>
    <x v="1"/>
    <x v="0"/>
  </r>
  <r>
    <x v="10"/>
    <x v="276"/>
    <x v="1"/>
    <x v="1"/>
    <x v="18803"/>
    <x v="0"/>
    <x v="0"/>
    <x v="0"/>
    <x v="1"/>
  </r>
  <r>
    <x v="10"/>
    <x v="276"/>
    <x v="1"/>
    <x v="1"/>
    <x v="18804"/>
    <x v="0"/>
    <x v="1"/>
    <x v="1"/>
    <x v="0"/>
  </r>
  <r>
    <x v="10"/>
    <x v="276"/>
    <x v="1"/>
    <x v="1"/>
    <x v="18805"/>
    <x v="0"/>
    <x v="2"/>
    <x v="1"/>
    <x v="0"/>
  </r>
  <r>
    <x v="10"/>
    <x v="276"/>
    <x v="1"/>
    <x v="1"/>
    <x v="18806"/>
    <x v="0"/>
    <x v="1"/>
    <x v="1"/>
    <x v="0"/>
  </r>
  <r>
    <x v="10"/>
    <x v="276"/>
    <x v="1"/>
    <x v="1"/>
    <x v="18807"/>
    <x v="0"/>
    <x v="2"/>
    <x v="1"/>
    <x v="0"/>
  </r>
  <r>
    <x v="10"/>
    <x v="276"/>
    <x v="1"/>
    <x v="1"/>
    <x v="18808"/>
    <x v="0"/>
    <x v="0"/>
    <x v="0"/>
    <x v="0"/>
  </r>
  <r>
    <x v="10"/>
    <x v="276"/>
    <x v="1"/>
    <x v="1"/>
    <x v="18809"/>
    <x v="0"/>
    <x v="2"/>
    <x v="1"/>
    <x v="0"/>
  </r>
  <r>
    <x v="10"/>
    <x v="276"/>
    <x v="1"/>
    <x v="1"/>
    <x v="18810"/>
    <x v="0"/>
    <x v="2"/>
    <x v="1"/>
    <x v="0"/>
  </r>
  <r>
    <x v="10"/>
    <x v="276"/>
    <x v="1"/>
    <x v="1"/>
    <x v="18811"/>
    <x v="0"/>
    <x v="2"/>
    <x v="1"/>
    <x v="0"/>
  </r>
  <r>
    <x v="10"/>
    <x v="276"/>
    <x v="1"/>
    <x v="1"/>
    <x v="18812"/>
    <x v="0"/>
    <x v="1"/>
    <x v="1"/>
    <x v="0"/>
  </r>
  <r>
    <x v="10"/>
    <x v="276"/>
    <x v="1"/>
    <x v="1"/>
    <x v="18813"/>
    <x v="0"/>
    <x v="0"/>
    <x v="0"/>
    <x v="1"/>
  </r>
  <r>
    <x v="10"/>
    <x v="276"/>
    <x v="1"/>
    <x v="1"/>
    <x v="18814"/>
    <x v="0"/>
    <x v="1"/>
    <x v="1"/>
    <x v="0"/>
  </r>
  <r>
    <x v="10"/>
    <x v="276"/>
    <x v="1"/>
    <x v="1"/>
    <x v="18815"/>
    <x v="0"/>
    <x v="0"/>
    <x v="0"/>
    <x v="1"/>
  </r>
  <r>
    <x v="10"/>
    <x v="276"/>
    <x v="1"/>
    <x v="1"/>
    <x v="18816"/>
    <x v="0"/>
    <x v="1"/>
    <x v="1"/>
    <x v="0"/>
  </r>
  <r>
    <x v="10"/>
    <x v="276"/>
    <x v="1"/>
    <x v="1"/>
    <x v="18817"/>
    <x v="0"/>
    <x v="1"/>
    <x v="1"/>
    <x v="0"/>
  </r>
  <r>
    <x v="10"/>
    <x v="276"/>
    <x v="1"/>
    <x v="1"/>
    <x v="18818"/>
    <x v="0"/>
    <x v="1"/>
    <x v="1"/>
    <x v="0"/>
  </r>
  <r>
    <x v="10"/>
    <x v="276"/>
    <x v="1"/>
    <x v="1"/>
    <x v="18819"/>
    <x v="0"/>
    <x v="1"/>
    <x v="1"/>
    <x v="0"/>
  </r>
  <r>
    <x v="10"/>
    <x v="276"/>
    <x v="1"/>
    <x v="1"/>
    <x v="18820"/>
    <x v="0"/>
    <x v="2"/>
    <x v="1"/>
    <x v="0"/>
  </r>
  <r>
    <x v="10"/>
    <x v="276"/>
    <x v="1"/>
    <x v="1"/>
    <x v="18821"/>
    <x v="0"/>
    <x v="2"/>
    <x v="1"/>
    <x v="0"/>
  </r>
  <r>
    <x v="10"/>
    <x v="276"/>
    <x v="1"/>
    <x v="1"/>
    <x v="18822"/>
    <x v="0"/>
    <x v="1"/>
    <x v="1"/>
    <x v="1"/>
  </r>
  <r>
    <x v="10"/>
    <x v="276"/>
    <x v="1"/>
    <x v="1"/>
    <x v="18823"/>
    <x v="0"/>
    <x v="2"/>
    <x v="1"/>
    <x v="0"/>
  </r>
  <r>
    <x v="10"/>
    <x v="276"/>
    <x v="1"/>
    <x v="1"/>
    <x v="18824"/>
    <x v="0"/>
    <x v="1"/>
    <x v="1"/>
    <x v="0"/>
  </r>
  <r>
    <x v="10"/>
    <x v="276"/>
    <x v="1"/>
    <x v="1"/>
    <x v="18825"/>
    <x v="0"/>
    <x v="1"/>
    <x v="1"/>
    <x v="0"/>
  </r>
  <r>
    <x v="10"/>
    <x v="276"/>
    <x v="1"/>
    <x v="1"/>
    <x v="18826"/>
    <x v="0"/>
    <x v="2"/>
    <x v="1"/>
    <x v="0"/>
  </r>
  <r>
    <x v="10"/>
    <x v="276"/>
    <x v="1"/>
    <x v="1"/>
    <x v="18827"/>
    <x v="0"/>
    <x v="0"/>
    <x v="0"/>
    <x v="0"/>
  </r>
  <r>
    <x v="10"/>
    <x v="276"/>
    <x v="1"/>
    <x v="1"/>
    <x v="18828"/>
    <x v="0"/>
    <x v="2"/>
    <x v="1"/>
    <x v="0"/>
  </r>
  <r>
    <x v="10"/>
    <x v="276"/>
    <x v="1"/>
    <x v="1"/>
    <x v="18829"/>
    <x v="0"/>
    <x v="2"/>
    <x v="1"/>
    <x v="0"/>
  </r>
  <r>
    <x v="10"/>
    <x v="276"/>
    <x v="1"/>
    <x v="1"/>
    <x v="18830"/>
    <x v="0"/>
    <x v="1"/>
    <x v="1"/>
    <x v="0"/>
  </r>
  <r>
    <x v="10"/>
    <x v="276"/>
    <x v="1"/>
    <x v="1"/>
    <x v="18831"/>
    <x v="0"/>
    <x v="1"/>
    <x v="1"/>
    <x v="0"/>
  </r>
  <r>
    <x v="10"/>
    <x v="276"/>
    <x v="1"/>
    <x v="1"/>
    <x v="18832"/>
    <x v="0"/>
    <x v="1"/>
    <x v="1"/>
    <x v="0"/>
  </r>
  <r>
    <x v="10"/>
    <x v="276"/>
    <x v="1"/>
    <x v="1"/>
    <x v="18833"/>
    <x v="0"/>
    <x v="2"/>
    <x v="1"/>
    <x v="0"/>
  </r>
  <r>
    <x v="10"/>
    <x v="276"/>
    <x v="1"/>
    <x v="1"/>
    <x v="18834"/>
    <x v="0"/>
    <x v="2"/>
    <x v="1"/>
    <x v="0"/>
  </r>
  <r>
    <x v="10"/>
    <x v="276"/>
    <x v="1"/>
    <x v="1"/>
    <x v="18835"/>
    <x v="0"/>
    <x v="1"/>
    <x v="1"/>
    <x v="0"/>
  </r>
  <r>
    <x v="10"/>
    <x v="276"/>
    <x v="1"/>
    <x v="1"/>
    <x v="18836"/>
    <x v="0"/>
    <x v="0"/>
    <x v="0"/>
    <x v="1"/>
  </r>
  <r>
    <x v="10"/>
    <x v="276"/>
    <x v="1"/>
    <x v="1"/>
    <x v="18837"/>
    <x v="0"/>
    <x v="1"/>
    <x v="1"/>
    <x v="1"/>
  </r>
  <r>
    <x v="10"/>
    <x v="276"/>
    <x v="1"/>
    <x v="1"/>
    <x v="18838"/>
    <x v="0"/>
    <x v="2"/>
    <x v="1"/>
    <x v="0"/>
  </r>
  <r>
    <x v="10"/>
    <x v="276"/>
    <x v="1"/>
    <x v="1"/>
    <x v="18839"/>
    <x v="0"/>
    <x v="1"/>
    <x v="1"/>
    <x v="0"/>
  </r>
  <r>
    <x v="10"/>
    <x v="276"/>
    <x v="1"/>
    <x v="1"/>
    <x v="18840"/>
    <x v="0"/>
    <x v="0"/>
    <x v="0"/>
    <x v="0"/>
  </r>
  <r>
    <x v="10"/>
    <x v="276"/>
    <x v="1"/>
    <x v="1"/>
    <x v="18841"/>
    <x v="0"/>
    <x v="1"/>
    <x v="1"/>
    <x v="0"/>
  </r>
  <r>
    <x v="10"/>
    <x v="276"/>
    <x v="1"/>
    <x v="1"/>
    <x v="18842"/>
    <x v="0"/>
    <x v="0"/>
    <x v="0"/>
    <x v="1"/>
  </r>
  <r>
    <x v="10"/>
    <x v="276"/>
    <x v="1"/>
    <x v="1"/>
    <x v="18843"/>
    <x v="0"/>
    <x v="1"/>
    <x v="1"/>
    <x v="0"/>
  </r>
  <r>
    <x v="10"/>
    <x v="276"/>
    <x v="1"/>
    <x v="1"/>
    <x v="18844"/>
    <x v="0"/>
    <x v="1"/>
    <x v="1"/>
    <x v="0"/>
  </r>
  <r>
    <x v="10"/>
    <x v="276"/>
    <x v="1"/>
    <x v="1"/>
    <x v="18845"/>
    <x v="0"/>
    <x v="2"/>
    <x v="1"/>
    <x v="0"/>
  </r>
  <r>
    <x v="10"/>
    <x v="276"/>
    <x v="1"/>
    <x v="1"/>
    <x v="18846"/>
    <x v="0"/>
    <x v="0"/>
    <x v="0"/>
    <x v="1"/>
  </r>
  <r>
    <x v="10"/>
    <x v="276"/>
    <x v="1"/>
    <x v="1"/>
    <x v="18847"/>
    <x v="0"/>
    <x v="2"/>
    <x v="1"/>
    <x v="0"/>
  </r>
  <r>
    <x v="10"/>
    <x v="276"/>
    <x v="1"/>
    <x v="1"/>
    <x v="18848"/>
    <x v="0"/>
    <x v="0"/>
    <x v="0"/>
    <x v="0"/>
  </r>
  <r>
    <x v="10"/>
    <x v="276"/>
    <x v="1"/>
    <x v="1"/>
    <x v="18849"/>
    <x v="0"/>
    <x v="1"/>
    <x v="1"/>
    <x v="0"/>
  </r>
  <r>
    <x v="10"/>
    <x v="276"/>
    <x v="1"/>
    <x v="1"/>
    <x v="18850"/>
    <x v="0"/>
    <x v="2"/>
    <x v="1"/>
    <x v="0"/>
  </r>
  <r>
    <x v="10"/>
    <x v="276"/>
    <x v="1"/>
    <x v="1"/>
    <x v="18851"/>
    <x v="0"/>
    <x v="2"/>
    <x v="1"/>
    <x v="0"/>
  </r>
  <r>
    <x v="10"/>
    <x v="276"/>
    <x v="1"/>
    <x v="1"/>
    <x v="18852"/>
    <x v="0"/>
    <x v="1"/>
    <x v="1"/>
    <x v="0"/>
  </r>
  <r>
    <x v="10"/>
    <x v="276"/>
    <x v="1"/>
    <x v="1"/>
    <x v="18853"/>
    <x v="0"/>
    <x v="1"/>
    <x v="1"/>
    <x v="0"/>
  </r>
  <r>
    <x v="10"/>
    <x v="276"/>
    <x v="1"/>
    <x v="1"/>
    <x v="18854"/>
    <x v="0"/>
    <x v="2"/>
    <x v="1"/>
    <x v="0"/>
  </r>
  <r>
    <x v="10"/>
    <x v="276"/>
    <x v="1"/>
    <x v="1"/>
    <x v="18855"/>
    <x v="0"/>
    <x v="1"/>
    <x v="1"/>
    <x v="0"/>
  </r>
  <r>
    <x v="10"/>
    <x v="276"/>
    <x v="1"/>
    <x v="1"/>
    <x v="18856"/>
    <x v="0"/>
    <x v="2"/>
    <x v="1"/>
    <x v="0"/>
  </r>
  <r>
    <x v="10"/>
    <x v="276"/>
    <x v="1"/>
    <x v="1"/>
    <x v="18857"/>
    <x v="0"/>
    <x v="2"/>
    <x v="1"/>
    <x v="0"/>
  </r>
  <r>
    <x v="10"/>
    <x v="276"/>
    <x v="1"/>
    <x v="1"/>
    <x v="18858"/>
    <x v="0"/>
    <x v="1"/>
    <x v="1"/>
    <x v="0"/>
  </r>
  <r>
    <x v="10"/>
    <x v="276"/>
    <x v="1"/>
    <x v="1"/>
    <x v="18859"/>
    <x v="0"/>
    <x v="1"/>
    <x v="1"/>
    <x v="0"/>
  </r>
  <r>
    <x v="10"/>
    <x v="276"/>
    <x v="1"/>
    <x v="1"/>
    <x v="18860"/>
    <x v="0"/>
    <x v="2"/>
    <x v="1"/>
    <x v="0"/>
  </r>
  <r>
    <x v="10"/>
    <x v="276"/>
    <x v="1"/>
    <x v="1"/>
    <x v="18861"/>
    <x v="0"/>
    <x v="1"/>
    <x v="1"/>
    <x v="0"/>
  </r>
  <r>
    <x v="10"/>
    <x v="276"/>
    <x v="1"/>
    <x v="1"/>
    <x v="18862"/>
    <x v="0"/>
    <x v="2"/>
    <x v="1"/>
    <x v="0"/>
  </r>
  <r>
    <x v="10"/>
    <x v="276"/>
    <x v="1"/>
    <x v="1"/>
    <x v="18863"/>
    <x v="0"/>
    <x v="2"/>
    <x v="1"/>
    <x v="1"/>
  </r>
  <r>
    <x v="10"/>
    <x v="276"/>
    <x v="1"/>
    <x v="1"/>
    <x v="18864"/>
    <x v="0"/>
    <x v="2"/>
    <x v="1"/>
    <x v="0"/>
  </r>
  <r>
    <x v="10"/>
    <x v="276"/>
    <x v="1"/>
    <x v="1"/>
    <x v="18865"/>
    <x v="0"/>
    <x v="1"/>
    <x v="1"/>
    <x v="0"/>
  </r>
  <r>
    <x v="10"/>
    <x v="276"/>
    <x v="1"/>
    <x v="1"/>
    <x v="18866"/>
    <x v="0"/>
    <x v="1"/>
    <x v="1"/>
    <x v="0"/>
  </r>
  <r>
    <x v="10"/>
    <x v="276"/>
    <x v="1"/>
    <x v="1"/>
    <x v="18867"/>
    <x v="0"/>
    <x v="1"/>
    <x v="1"/>
    <x v="0"/>
  </r>
  <r>
    <x v="10"/>
    <x v="276"/>
    <x v="1"/>
    <x v="1"/>
    <x v="18868"/>
    <x v="0"/>
    <x v="2"/>
    <x v="1"/>
    <x v="0"/>
  </r>
  <r>
    <x v="10"/>
    <x v="276"/>
    <x v="1"/>
    <x v="1"/>
    <x v="18869"/>
    <x v="0"/>
    <x v="2"/>
    <x v="1"/>
    <x v="0"/>
  </r>
  <r>
    <x v="10"/>
    <x v="276"/>
    <x v="1"/>
    <x v="1"/>
    <x v="18870"/>
    <x v="0"/>
    <x v="2"/>
    <x v="1"/>
    <x v="0"/>
  </r>
  <r>
    <x v="10"/>
    <x v="276"/>
    <x v="1"/>
    <x v="1"/>
    <x v="18871"/>
    <x v="0"/>
    <x v="2"/>
    <x v="1"/>
    <x v="1"/>
  </r>
  <r>
    <x v="10"/>
    <x v="276"/>
    <x v="1"/>
    <x v="1"/>
    <x v="18872"/>
    <x v="0"/>
    <x v="0"/>
    <x v="0"/>
    <x v="0"/>
  </r>
  <r>
    <x v="10"/>
    <x v="276"/>
    <x v="1"/>
    <x v="1"/>
    <x v="18873"/>
    <x v="0"/>
    <x v="1"/>
    <x v="1"/>
    <x v="0"/>
  </r>
  <r>
    <x v="10"/>
    <x v="276"/>
    <x v="1"/>
    <x v="1"/>
    <x v="18874"/>
    <x v="0"/>
    <x v="0"/>
    <x v="0"/>
    <x v="0"/>
  </r>
  <r>
    <x v="10"/>
    <x v="276"/>
    <x v="1"/>
    <x v="1"/>
    <x v="18875"/>
    <x v="0"/>
    <x v="0"/>
    <x v="0"/>
    <x v="0"/>
  </r>
  <r>
    <x v="10"/>
    <x v="276"/>
    <x v="1"/>
    <x v="1"/>
    <x v="18876"/>
    <x v="0"/>
    <x v="1"/>
    <x v="1"/>
    <x v="0"/>
  </r>
  <r>
    <x v="10"/>
    <x v="276"/>
    <x v="1"/>
    <x v="1"/>
    <x v="18877"/>
    <x v="0"/>
    <x v="1"/>
    <x v="1"/>
    <x v="0"/>
  </r>
  <r>
    <x v="10"/>
    <x v="276"/>
    <x v="1"/>
    <x v="1"/>
    <x v="18878"/>
    <x v="0"/>
    <x v="2"/>
    <x v="1"/>
    <x v="0"/>
  </r>
  <r>
    <x v="10"/>
    <x v="276"/>
    <x v="1"/>
    <x v="1"/>
    <x v="18879"/>
    <x v="0"/>
    <x v="2"/>
    <x v="1"/>
    <x v="0"/>
  </r>
  <r>
    <x v="10"/>
    <x v="276"/>
    <x v="1"/>
    <x v="1"/>
    <x v="18880"/>
    <x v="0"/>
    <x v="0"/>
    <x v="0"/>
    <x v="0"/>
  </r>
  <r>
    <x v="10"/>
    <x v="276"/>
    <x v="1"/>
    <x v="1"/>
    <x v="18881"/>
    <x v="0"/>
    <x v="0"/>
    <x v="0"/>
    <x v="0"/>
  </r>
  <r>
    <x v="10"/>
    <x v="276"/>
    <x v="1"/>
    <x v="1"/>
    <x v="18882"/>
    <x v="0"/>
    <x v="0"/>
    <x v="0"/>
    <x v="1"/>
  </r>
  <r>
    <x v="10"/>
    <x v="276"/>
    <x v="1"/>
    <x v="1"/>
    <x v="18883"/>
    <x v="0"/>
    <x v="2"/>
    <x v="1"/>
    <x v="0"/>
  </r>
  <r>
    <x v="10"/>
    <x v="276"/>
    <x v="1"/>
    <x v="1"/>
    <x v="18884"/>
    <x v="0"/>
    <x v="2"/>
    <x v="1"/>
    <x v="0"/>
  </r>
  <r>
    <x v="10"/>
    <x v="276"/>
    <x v="1"/>
    <x v="1"/>
    <x v="18885"/>
    <x v="0"/>
    <x v="1"/>
    <x v="1"/>
    <x v="0"/>
  </r>
  <r>
    <x v="10"/>
    <x v="276"/>
    <x v="1"/>
    <x v="1"/>
    <x v="18886"/>
    <x v="0"/>
    <x v="3"/>
    <x v="0"/>
    <x v="1"/>
  </r>
  <r>
    <x v="10"/>
    <x v="276"/>
    <x v="1"/>
    <x v="1"/>
    <x v="18887"/>
    <x v="0"/>
    <x v="1"/>
    <x v="1"/>
    <x v="0"/>
  </r>
  <r>
    <x v="10"/>
    <x v="276"/>
    <x v="1"/>
    <x v="1"/>
    <x v="18888"/>
    <x v="0"/>
    <x v="0"/>
    <x v="0"/>
    <x v="1"/>
  </r>
  <r>
    <x v="10"/>
    <x v="276"/>
    <x v="1"/>
    <x v="1"/>
    <x v="18889"/>
    <x v="0"/>
    <x v="2"/>
    <x v="1"/>
    <x v="0"/>
  </r>
  <r>
    <x v="10"/>
    <x v="276"/>
    <x v="1"/>
    <x v="1"/>
    <x v="18890"/>
    <x v="0"/>
    <x v="0"/>
    <x v="0"/>
    <x v="1"/>
  </r>
  <r>
    <x v="10"/>
    <x v="276"/>
    <x v="1"/>
    <x v="1"/>
    <x v="18891"/>
    <x v="0"/>
    <x v="1"/>
    <x v="1"/>
    <x v="0"/>
  </r>
  <r>
    <x v="10"/>
    <x v="276"/>
    <x v="1"/>
    <x v="1"/>
    <x v="18892"/>
    <x v="0"/>
    <x v="2"/>
    <x v="1"/>
    <x v="0"/>
  </r>
  <r>
    <x v="10"/>
    <x v="276"/>
    <x v="1"/>
    <x v="1"/>
    <x v="18893"/>
    <x v="0"/>
    <x v="2"/>
    <x v="1"/>
    <x v="0"/>
  </r>
  <r>
    <x v="10"/>
    <x v="276"/>
    <x v="1"/>
    <x v="1"/>
    <x v="18894"/>
    <x v="0"/>
    <x v="2"/>
    <x v="1"/>
    <x v="0"/>
  </r>
  <r>
    <x v="10"/>
    <x v="276"/>
    <x v="1"/>
    <x v="1"/>
    <x v="18895"/>
    <x v="0"/>
    <x v="3"/>
    <x v="0"/>
    <x v="1"/>
  </r>
  <r>
    <x v="10"/>
    <x v="276"/>
    <x v="1"/>
    <x v="1"/>
    <x v="18896"/>
    <x v="0"/>
    <x v="1"/>
    <x v="1"/>
    <x v="0"/>
  </r>
  <r>
    <x v="10"/>
    <x v="276"/>
    <x v="1"/>
    <x v="1"/>
    <x v="18897"/>
    <x v="0"/>
    <x v="2"/>
    <x v="1"/>
    <x v="0"/>
  </r>
  <r>
    <x v="10"/>
    <x v="276"/>
    <x v="1"/>
    <x v="1"/>
    <x v="18898"/>
    <x v="0"/>
    <x v="0"/>
    <x v="0"/>
    <x v="1"/>
  </r>
  <r>
    <x v="10"/>
    <x v="276"/>
    <x v="1"/>
    <x v="1"/>
    <x v="18899"/>
    <x v="0"/>
    <x v="1"/>
    <x v="1"/>
    <x v="0"/>
  </r>
  <r>
    <x v="10"/>
    <x v="276"/>
    <x v="1"/>
    <x v="1"/>
    <x v="18900"/>
    <x v="0"/>
    <x v="2"/>
    <x v="1"/>
    <x v="0"/>
  </r>
  <r>
    <x v="10"/>
    <x v="276"/>
    <x v="1"/>
    <x v="1"/>
    <x v="18901"/>
    <x v="0"/>
    <x v="0"/>
    <x v="0"/>
    <x v="0"/>
  </r>
  <r>
    <x v="10"/>
    <x v="276"/>
    <x v="1"/>
    <x v="1"/>
    <x v="18902"/>
    <x v="0"/>
    <x v="0"/>
    <x v="0"/>
    <x v="0"/>
  </r>
  <r>
    <x v="10"/>
    <x v="276"/>
    <x v="1"/>
    <x v="1"/>
    <x v="18903"/>
    <x v="0"/>
    <x v="0"/>
    <x v="0"/>
    <x v="0"/>
  </r>
  <r>
    <x v="10"/>
    <x v="276"/>
    <x v="1"/>
    <x v="1"/>
    <x v="18904"/>
    <x v="0"/>
    <x v="2"/>
    <x v="1"/>
    <x v="0"/>
  </r>
  <r>
    <x v="10"/>
    <x v="276"/>
    <x v="1"/>
    <x v="1"/>
    <x v="18905"/>
    <x v="0"/>
    <x v="2"/>
    <x v="1"/>
    <x v="0"/>
  </r>
  <r>
    <x v="10"/>
    <x v="276"/>
    <x v="1"/>
    <x v="1"/>
    <x v="18906"/>
    <x v="0"/>
    <x v="2"/>
    <x v="1"/>
    <x v="0"/>
  </r>
  <r>
    <x v="10"/>
    <x v="276"/>
    <x v="1"/>
    <x v="1"/>
    <x v="18907"/>
    <x v="0"/>
    <x v="1"/>
    <x v="1"/>
    <x v="0"/>
  </r>
  <r>
    <x v="10"/>
    <x v="276"/>
    <x v="1"/>
    <x v="1"/>
    <x v="18908"/>
    <x v="0"/>
    <x v="0"/>
    <x v="0"/>
    <x v="1"/>
  </r>
  <r>
    <x v="10"/>
    <x v="276"/>
    <x v="1"/>
    <x v="1"/>
    <x v="18909"/>
    <x v="0"/>
    <x v="2"/>
    <x v="1"/>
    <x v="0"/>
  </r>
  <r>
    <x v="10"/>
    <x v="276"/>
    <x v="1"/>
    <x v="1"/>
    <x v="18910"/>
    <x v="0"/>
    <x v="0"/>
    <x v="0"/>
    <x v="1"/>
  </r>
  <r>
    <x v="10"/>
    <x v="276"/>
    <x v="1"/>
    <x v="1"/>
    <x v="18911"/>
    <x v="0"/>
    <x v="2"/>
    <x v="1"/>
    <x v="0"/>
  </r>
  <r>
    <x v="10"/>
    <x v="276"/>
    <x v="1"/>
    <x v="1"/>
    <x v="18912"/>
    <x v="0"/>
    <x v="2"/>
    <x v="1"/>
    <x v="1"/>
  </r>
  <r>
    <x v="10"/>
    <x v="276"/>
    <x v="1"/>
    <x v="1"/>
    <x v="18913"/>
    <x v="0"/>
    <x v="2"/>
    <x v="1"/>
    <x v="0"/>
  </r>
  <r>
    <x v="10"/>
    <x v="276"/>
    <x v="1"/>
    <x v="1"/>
    <x v="18914"/>
    <x v="0"/>
    <x v="2"/>
    <x v="1"/>
    <x v="0"/>
  </r>
  <r>
    <x v="10"/>
    <x v="276"/>
    <x v="1"/>
    <x v="1"/>
    <x v="18915"/>
    <x v="0"/>
    <x v="0"/>
    <x v="0"/>
    <x v="1"/>
  </r>
  <r>
    <x v="10"/>
    <x v="276"/>
    <x v="1"/>
    <x v="1"/>
    <x v="18916"/>
    <x v="0"/>
    <x v="2"/>
    <x v="1"/>
    <x v="0"/>
  </r>
  <r>
    <x v="10"/>
    <x v="276"/>
    <x v="1"/>
    <x v="1"/>
    <x v="18917"/>
    <x v="0"/>
    <x v="2"/>
    <x v="1"/>
    <x v="0"/>
  </r>
  <r>
    <x v="10"/>
    <x v="276"/>
    <x v="1"/>
    <x v="1"/>
    <x v="18918"/>
    <x v="0"/>
    <x v="1"/>
    <x v="1"/>
    <x v="0"/>
  </r>
  <r>
    <x v="10"/>
    <x v="276"/>
    <x v="1"/>
    <x v="1"/>
    <x v="18919"/>
    <x v="0"/>
    <x v="2"/>
    <x v="1"/>
    <x v="0"/>
  </r>
  <r>
    <x v="10"/>
    <x v="276"/>
    <x v="1"/>
    <x v="1"/>
    <x v="18920"/>
    <x v="0"/>
    <x v="0"/>
    <x v="0"/>
    <x v="1"/>
  </r>
  <r>
    <x v="10"/>
    <x v="276"/>
    <x v="1"/>
    <x v="1"/>
    <x v="18921"/>
    <x v="0"/>
    <x v="1"/>
    <x v="1"/>
    <x v="0"/>
  </r>
  <r>
    <x v="10"/>
    <x v="276"/>
    <x v="1"/>
    <x v="1"/>
    <x v="18922"/>
    <x v="0"/>
    <x v="2"/>
    <x v="1"/>
    <x v="0"/>
  </r>
  <r>
    <x v="10"/>
    <x v="276"/>
    <x v="1"/>
    <x v="1"/>
    <x v="18923"/>
    <x v="0"/>
    <x v="1"/>
    <x v="1"/>
    <x v="0"/>
  </r>
  <r>
    <x v="10"/>
    <x v="276"/>
    <x v="1"/>
    <x v="1"/>
    <x v="18924"/>
    <x v="0"/>
    <x v="2"/>
    <x v="1"/>
    <x v="0"/>
  </r>
  <r>
    <x v="10"/>
    <x v="276"/>
    <x v="1"/>
    <x v="1"/>
    <x v="18925"/>
    <x v="0"/>
    <x v="1"/>
    <x v="1"/>
    <x v="0"/>
  </r>
  <r>
    <x v="10"/>
    <x v="276"/>
    <x v="1"/>
    <x v="1"/>
    <x v="18926"/>
    <x v="0"/>
    <x v="0"/>
    <x v="0"/>
    <x v="0"/>
  </r>
  <r>
    <x v="10"/>
    <x v="276"/>
    <x v="1"/>
    <x v="1"/>
    <x v="18927"/>
    <x v="0"/>
    <x v="0"/>
    <x v="0"/>
    <x v="0"/>
  </r>
  <r>
    <x v="10"/>
    <x v="276"/>
    <x v="1"/>
    <x v="1"/>
    <x v="18928"/>
    <x v="0"/>
    <x v="2"/>
    <x v="1"/>
    <x v="0"/>
  </r>
  <r>
    <x v="10"/>
    <x v="276"/>
    <x v="1"/>
    <x v="1"/>
    <x v="18929"/>
    <x v="0"/>
    <x v="1"/>
    <x v="1"/>
    <x v="0"/>
  </r>
  <r>
    <x v="10"/>
    <x v="276"/>
    <x v="1"/>
    <x v="1"/>
    <x v="18930"/>
    <x v="0"/>
    <x v="3"/>
    <x v="0"/>
    <x v="0"/>
  </r>
  <r>
    <x v="10"/>
    <x v="276"/>
    <x v="1"/>
    <x v="1"/>
    <x v="18931"/>
    <x v="0"/>
    <x v="1"/>
    <x v="1"/>
    <x v="1"/>
  </r>
  <r>
    <x v="10"/>
    <x v="276"/>
    <x v="1"/>
    <x v="1"/>
    <x v="18932"/>
    <x v="0"/>
    <x v="0"/>
    <x v="0"/>
    <x v="1"/>
  </r>
  <r>
    <x v="10"/>
    <x v="276"/>
    <x v="1"/>
    <x v="1"/>
    <x v="18933"/>
    <x v="0"/>
    <x v="1"/>
    <x v="1"/>
    <x v="0"/>
  </r>
  <r>
    <x v="10"/>
    <x v="276"/>
    <x v="1"/>
    <x v="1"/>
    <x v="18934"/>
    <x v="0"/>
    <x v="2"/>
    <x v="1"/>
    <x v="0"/>
  </r>
  <r>
    <x v="10"/>
    <x v="276"/>
    <x v="1"/>
    <x v="1"/>
    <x v="18935"/>
    <x v="0"/>
    <x v="2"/>
    <x v="1"/>
    <x v="0"/>
  </r>
  <r>
    <x v="10"/>
    <x v="276"/>
    <x v="1"/>
    <x v="1"/>
    <x v="18936"/>
    <x v="0"/>
    <x v="2"/>
    <x v="1"/>
    <x v="0"/>
  </r>
  <r>
    <x v="10"/>
    <x v="276"/>
    <x v="1"/>
    <x v="1"/>
    <x v="18937"/>
    <x v="0"/>
    <x v="1"/>
    <x v="1"/>
    <x v="0"/>
  </r>
  <r>
    <x v="10"/>
    <x v="276"/>
    <x v="1"/>
    <x v="1"/>
    <x v="18938"/>
    <x v="0"/>
    <x v="1"/>
    <x v="1"/>
    <x v="1"/>
  </r>
  <r>
    <x v="10"/>
    <x v="276"/>
    <x v="1"/>
    <x v="1"/>
    <x v="18939"/>
    <x v="0"/>
    <x v="2"/>
    <x v="1"/>
    <x v="0"/>
  </r>
  <r>
    <x v="10"/>
    <x v="276"/>
    <x v="1"/>
    <x v="1"/>
    <x v="18940"/>
    <x v="0"/>
    <x v="1"/>
    <x v="1"/>
    <x v="0"/>
  </r>
  <r>
    <x v="10"/>
    <x v="276"/>
    <x v="1"/>
    <x v="1"/>
    <x v="18941"/>
    <x v="0"/>
    <x v="2"/>
    <x v="1"/>
    <x v="0"/>
  </r>
  <r>
    <x v="10"/>
    <x v="276"/>
    <x v="1"/>
    <x v="1"/>
    <x v="18942"/>
    <x v="0"/>
    <x v="2"/>
    <x v="1"/>
    <x v="0"/>
  </r>
  <r>
    <x v="10"/>
    <x v="276"/>
    <x v="1"/>
    <x v="1"/>
    <x v="18943"/>
    <x v="0"/>
    <x v="2"/>
    <x v="1"/>
    <x v="0"/>
  </r>
  <r>
    <x v="10"/>
    <x v="276"/>
    <x v="1"/>
    <x v="1"/>
    <x v="18944"/>
    <x v="0"/>
    <x v="1"/>
    <x v="1"/>
    <x v="0"/>
  </r>
  <r>
    <x v="10"/>
    <x v="276"/>
    <x v="1"/>
    <x v="1"/>
    <x v="18945"/>
    <x v="0"/>
    <x v="0"/>
    <x v="0"/>
    <x v="0"/>
  </r>
  <r>
    <x v="10"/>
    <x v="276"/>
    <x v="1"/>
    <x v="1"/>
    <x v="18946"/>
    <x v="0"/>
    <x v="2"/>
    <x v="1"/>
    <x v="0"/>
  </r>
  <r>
    <x v="10"/>
    <x v="276"/>
    <x v="1"/>
    <x v="1"/>
    <x v="18947"/>
    <x v="0"/>
    <x v="2"/>
    <x v="1"/>
    <x v="0"/>
  </r>
  <r>
    <x v="10"/>
    <x v="276"/>
    <x v="1"/>
    <x v="1"/>
    <x v="18948"/>
    <x v="0"/>
    <x v="3"/>
    <x v="0"/>
    <x v="0"/>
  </r>
  <r>
    <x v="10"/>
    <x v="276"/>
    <x v="1"/>
    <x v="1"/>
    <x v="18949"/>
    <x v="0"/>
    <x v="3"/>
    <x v="0"/>
    <x v="1"/>
  </r>
  <r>
    <x v="10"/>
    <x v="276"/>
    <x v="1"/>
    <x v="1"/>
    <x v="18950"/>
    <x v="0"/>
    <x v="1"/>
    <x v="1"/>
    <x v="0"/>
  </r>
  <r>
    <x v="10"/>
    <x v="276"/>
    <x v="1"/>
    <x v="1"/>
    <x v="18951"/>
    <x v="0"/>
    <x v="0"/>
    <x v="0"/>
    <x v="1"/>
  </r>
  <r>
    <x v="10"/>
    <x v="276"/>
    <x v="1"/>
    <x v="1"/>
    <x v="18952"/>
    <x v="0"/>
    <x v="1"/>
    <x v="1"/>
    <x v="0"/>
  </r>
  <r>
    <x v="10"/>
    <x v="276"/>
    <x v="1"/>
    <x v="1"/>
    <x v="18953"/>
    <x v="0"/>
    <x v="1"/>
    <x v="1"/>
    <x v="0"/>
  </r>
  <r>
    <x v="10"/>
    <x v="276"/>
    <x v="1"/>
    <x v="1"/>
    <x v="18954"/>
    <x v="0"/>
    <x v="0"/>
    <x v="0"/>
    <x v="0"/>
  </r>
  <r>
    <x v="10"/>
    <x v="276"/>
    <x v="1"/>
    <x v="1"/>
    <x v="18955"/>
    <x v="0"/>
    <x v="0"/>
    <x v="0"/>
    <x v="0"/>
  </r>
  <r>
    <x v="10"/>
    <x v="276"/>
    <x v="1"/>
    <x v="1"/>
    <x v="18956"/>
    <x v="0"/>
    <x v="1"/>
    <x v="1"/>
    <x v="0"/>
  </r>
  <r>
    <x v="10"/>
    <x v="276"/>
    <x v="1"/>
    <x v="1"/>
    <x v="18957"/>
    <x v="0"/>
    <x v="2"/>
    <x v="1"/>
    <x v="0"/>
  </r>
  <r>
    <x v="10"/>
    <x v="276"/>
    <x v="1"/>
    <x v="1"/>
    <x v="18958"/>
    <x v="0"/>
    <x v="1"/>
    <x v="1"/>
    <x v="0"/>
  </r>
  <r>
    <x v="10"/>
    <x v="276"/>
    <x v="1"/>
    <x v="1"/>
    <x v="18959"/>
    <x v="0"/>
    <x v="1"/>
    <x v="1"/>
    <x v="0"/>
  </r>
  <r>
    <x v="10"/>
    <x v="276"/>
    <x v="1"/>
    <x v="1"/>
    <x v="18960"/>
    <x v="0"/>
    <x v="1"/>
    <x v="1"/>
    <x v="0"/>
  </r>
  <r>
    <x v="10"/>
    <x v="276"/>
    <x v="1"/>
    <x v="1"/>
    <x v="18961"/>
    <x v="0"/>
    <x v="1"/>
    <x v="1"/>
    <x v="0"/>
  </r>
  <r>
    <x v="10"/>
    <x v="276"/>
    <x v="1"/>
    <x v="1"/>
    <x v="18962"/>
    <x v="0"/>
    <x v="2"/>
    <x v="1"/>
    <x v="0"/>
  </r>
  <r>
    <x v="10"/>
    <x v="276"/>
    <x v="1"/>
    <x v="1"/>
    <x v="18963"/>
    <x v="0"/>
    <x v="1"/>
    <x v="1"/>
    <x v="0"/>
  </r>
  <r>
    <x v="10"/>
    <x v="276"/>
    <x v="1"/>
    <x v="1"/>
    <x v="18964"/>
    <x v="0"/>
    <x v="2"/>
    <x v="1"/>
    <x v="0"/>
  </r>
  <r>
    <x v="10"/>
    <x v="276"/>
    <x v="1"/>
    <x v="1"/>
    <x v="18965"/>
    <x v="0"/>
    <x v="1"/>
    <x v="1"/>
    <x v="0"/>
  </r>
  <r>
    <x v="10"/>
    <x v="276"/>
    <x v="1"/>
    <x v="1"/>
    <x v="18966"/>
    <x v="0"/>
    <x v="2"/>
    <x v="1"/>
    <x v="0"/>
  </r>
  <r>
    <x v="10"/>
    <x v="276"/>
    <x v="1"/>
    <x v="1"/>
    <x v="18967"/>
    <x v="0"/>
    <x v="2"/>
    <x v="1"/>
    <x v="0"/>
  </r>
  <r>
    <x v="10"/>
    <x v="276"/>
    <x v="1"/>
    <x v="1"/>
    <x v="18968"/>
    <x v="0"/>
    <x v="0"/>
    <x v="0"/>
    <x v="1"/>
  </r>
  <r>
    <x v="10"/>
    <x v="276"/>
    <x v="1"/>
    <x v="1"/>
    <x v="18969"/>
    <x v="0"/>
    <x v="2"/>
    <x v="1"/>
    <x v="0"/>
  </r>
  <r>
    <x v="10"/>
    <x v="276"/>
    <x v="1"/>
    <x v="1"/>
    <x v="18970"/>
    <x v="0"/>
    <x v="1"/>
    <x v="1"/>
    <x v="0"/>
  </r>
  <r>
    <x v="10"/>
    <x v="276"/>
    <x v="1"/>
    <x v="1"/>
    <x v="18971"/>
    <x v="0"/>
    <x v="2"/>
    <x v="1"/>
    <x v="0"/>
  </r>
  <r>
    <x v="10"/>
    <x v="276"/>
    <x v="1"/>
    <x v="1"/>
    <x v="18972"/>
    <x v="0"/>
    <x v="2"/>
    <x v="1"/>
    <x v="0"/>
  </r>
  <r>
    <x v="10"/>
    <x v="276"/>
    <x v="1"/>
    <x v="1"/>
    <x v="18973"/>
    <x v="0"/>
    <x v="1"/>
    <x v="1"/>
    <x v="1"/>
  </r>
  <r>
    <x v="10"/>
    <x v="276"/>
    <x v="1"/>
    <x v="1"/>
    <x v="18974"/>
    <x v="0"/>
    <x v="1"/>
    <x v="1"/>
    <x v="0"/>
  </r>
  <r>
    <x v="10"/>
    <x v="276"/>
    <x v="1"/>
    <x v="1"/>
    <x v="18975"/>
    <x v="0"/>
    <x v="1"/>
    <x v="1"/>
    <x v="0"/>
  </r>
  <r>
    <x v="10"/>
    <x v="276"/>
    <x v="1"/>
    <x v="1"/>
    <x v="18976"/>
    <x v="0"/>
    <x v="2"/>
    <x v="1"/>
    <x v="0"/>
  </r>
  <r>
    <x v="10"/>
    <x v="276"/>
    <x v="1"/>
    <x v="1"/>
    <x v="18977"/>
    <x v="0"/>
    <x v="1"/>
    <x v="1"/>
    <x v="0"/>
  </r>
  <r>
    <x v="10"/>
    <x v="276"/>
    <x v="1"/>
    <x v="1"/>
    <x v="18978"/>
    <x v="0"/>
    <x v="1"/>
    <x v="1"/>
    <x v="0"/>
  </r>
  <r>
    <x v="10"/>
    <x v="276"/>
    <x v="1"/>
    <x v="1"/>
    <x v="18979"/>
    <x v="0"/>
    <x v="2"/>
    <x v="1"/>
    <x v="0"/>
  </r>
  <r>
    <x v="10"/>
    <x v="276"/>
    <x v="1"/>
    <x v="1"/>
    <x v="18980"/>
    <x v="0"/>
    <x v="2"/>
    <x v="1"/>
    <x v="0"/>
  </r>
  <r>
    <x v="10"/>
    <x v="276"/>
    <x v="1"/>
    <x v="1"/>
    <x v="18981"/>
    <x v="0"/>
    <x v="3"/>
    <x v="0"/>
    <x v="0"/>
  </r>
  <r>
    <x v="10"/>
    <x v="276"/>
    <x v="1"/>
    <x v="1"/>
    <x v="18982"/>
    <x v="0"/>
    <x v="1"/>
    <x v="1"/>
    <x v="0"/>
  </r>
  <r>
    <x v="10"/>
    <x v="276"/>
    <x v="1"/>
    <x v="1"/>
    <x v="18983"/>
    <x v="0"/>
    <x v="2"/>
    <x v="1"/>
    <x v="0"/>
  </r>
  <r>
    <x v="10"/>
    <x v="276"/>
    <x v="1"/>
    <x v="1"/>
    <x v="18984"/>
    <x v="0"/>
    <x v="2"/>
    <x v="1"/>
    <x v="0"/>
  </r>
  <r>
    <x v="10"/>
    <x v="276"/>
    <x v="1"/>
    <x v="1"/>
    <x v="18985"/>
    <x v="0"/>
    <x v="2"/>
    <x v="1"/>
    <x v="0"/>
  </r>
  <r>
    <x v="10"/>
    <x v="276"/>
    <x v="1"/>
    <x v="1"/>
    <x v="18986"/>
    <x v="0"/>
    <x v="1"/>
    <x v="1"/>
    <x v="1"/>
  </r>
  <r>
    <x v="10"/>
    <x v="276"/>
    <x v="1"/>
    <x v="1"/>
    <x v="18987"/>
    <x v="0"/>
    <x v="2"/>
    <x v="1"/>
    <x v="0"/>
  </r>
  <r>
    <x v="10"/>
    <x v="276"/>
    <x v="1"/>
    <x v="1"/>
    <x v="18988"/>
    <x v="0"/>
    <x v="2"/>
    <x v="1"/>
    <x v="0"/>
  </r>
  <r>
    <x v="10"/>
    <x v="276"/>
    <x v="1"/>
    <x v="1"/>
    <x v="18989"/>
    <x v="0"/>
    <x v="2"/>
    <x v="1"/>
    <x v="0"/>
  </r>
  <r>
    <x v="10"/>
    <x v="276"/>
    <x v="1"/>
    <x v="1"/>
    <x v="18990"/>
    <x v="0"/>
    <x v="3"/>
    <x v="0"/>
    <x v="0"/>
  </r>
  <r>
    <x v="10"/>
    <x v="276"/>
    <x v="1"/>
    <x v="1"/>
    <x v="18991"/>
    <x v="0"/>
    <x v="2"/>
    <x v="1"/>
    <x v="0"/>
  </r>
  <r>
    <x v="10"/>
    <x v="276"/>
    <x v="1"/>
    <x v="1"/>
    <x v="18992"/>
    <x v="0"/>
    <x v="2"/>
    <x v="1"/>
    <x v="0"/>
  </r>
  <r>
    <x v="10"/>
    <x v="276"/>
    <x v="1"/>
    <x v="1"/>
    <x v="18993"/>
    <x v="0"/>
    <x v="2"/>
    <x v="1"/>
    <x v="0"/>
  </r>
  <r>
    <x v="10"/>
    <x v="276"/>
    <x v="1"/>
    <x v="1"/>
    <x v="18994"/>
    <x v="0"/>
    <x v="2"/>
    <x v="1"/>
    <x v="0"/>
  </r>
  <r>
    <x v="10"/>
    <x v="276"/>
    <x v="1"/>
    <x v="1"/>
    <x v="18995"/>
    <x v="0"/>
    <x v="2"/>
    <x v="1"/>
    <x v="0"/>
  </r>
  <r>
    <x v="10"/>
    <x v="276"/>
    <x v="1"/>
    <x v="1"/>
    <x v="18996"/>
    <x v="0"/>
    <x v="2"/>
    <x v="1"/>
    <x v="0"/>
  </r>
  <r>
    <x v="10"/>
    <x v="276"/>
    <x v="1"/>
    <x v="1"/>
    <x v="18997"/>
    <x v="0"/>
    <x v="2"/>
    <x v="1"/>
    <x v="0"/>
  </r>
  <r>
    <x v="10"/>
    <x v="276"/>
    <x v="1"/>
    <x v="1"/>
    <x v="18998"/>
    <x v="0"/>
    <x v="1"/>
    <x v="1"/>
    <x v="0"/>
  </r>
  <r>
    <x v="10"/>
    <x v="276"/>
    <x v="1"/>
    <x v="1"/>
    <x v="18999"/>
    <x v="0"/>
    <x v="2"/>
    <x v="1"/>
    <x v="0"/>
  </r>
  <r>
    <x v="10"/>
    <x v="276"/>
    <x v="1"/>
    <x v="1"/>
    <x v="19000"/>
    <x v="0"/>
    <x v="4"/>
    <x v="1"/>
    <x v="0"/>
  </r>
  <r>
    <x v="10"/>
    <x v="276"/>
    <x v="1"/>
    <x v="1"/>
    <x v="19001"/>
    <x v="0"/>
    <x v="1"/>
    <x v="1"/>
    <x v="0"/>
  </r>
  <r>
    <x v="10"/>
    <x v="276"/>
    <x v="1"/>
    <x v="1"/>
    <x v="19002"/>
    <x v="0"/>
    <x v="1"/>
    <x v="1"/>
    <x v="0"/>
  </r>
  <r>
    <x v="10"/>
    <x v="276"/>
    <x v="1"/>
    <x v="1"/>
    <x v="19003"/>
    <x v="0"/>
    <x v="1"/>
    <x v="1"/>
    <x v="0"/>
  </r>
  <r>
    <x v="10"/>
    <x v="276"/>
    <x v="1"/>
    <x v="1"/>
    <x v="19004"/>
    <x v="0"/>
    <x v="2"/>
    <x v="1"/>
    <x v="0"/>
  </r>
  <r>
    <x v="10"/>
    <x v="276"/>
    <x v="1"/>
    <x v="1"/>
    <x v="19005"/>
    <x v="0"/>
    <x v="1"/>
    <x v="1"/>
    <x v="0"/>
  </r>
  <r>
    <x v="10"/>
    <x v="276"/>
    <x v="1"/>
    <x v="1"/>
    <x v="19006"/>
    <x v="0"/>
    <x v="3"/>
    <x v="0"/>
    <x v="1"/>
  </r>
  <r>
    <x v="10"/>
    <x v="276"/>
    <x v="1"/>
    <x v="1"/>
    <x v="19007"/>
    <x v="0"/>
    <x v="1"/>
    <x v="1"/>
    <x v="1"/>
  </r>
  <r>
    <x v="10"/>
    <x v="276"/>
    <x v="1"/>
    <x v="1"/>
    <x v="19008"/>
    <x v="0"/>
    <x v="0"/>
    <x v="0"/>
    <x v="1"/>
  </r>
  <r>
    <x v="10"/>
    <x v="276"/>
    <x v="1"/>
    <x v="1"/>
    <x v="19009"/>
    <x v="0"/>
    <x v="2"/>
    <x v="1"/>
    <x v="0"/>
  </r>
  <r>
    <x v="10"/>
    <x v="276"/>
    <x v="1"/>
    <x v="1"/>
    <x v="19010"/>
    <x v="0"/>
    <x v="1"/>
    <x v="1"/>
    <x v="0"/>
  </r>
  <r>
    <x v="10"/>
    <x v="276"/>
    <x v="1"/>
    <x v="1"/>
    <x v="19011"/>
    <x v="0"/>
    <x v="1"/>
    <x v="1"/>
    <x v="0"/>
  </r>
  <r>
    <x v="10"/>
    <x v="276"/>
    <x v="1"/>
    <x v="1"/>
    <x v="19012"/>
    <x v="0"/>
    <x v="1"/>
    <x v="1"/>
    <x v="0"/>
  </r>
  <r>
    <x v="10"/>
    <x v="276"/>
    <x v="1"/>
    <x v="1"/>
    <x v="19013"/>
    <x v="0"/>
    <x v="0"/>
    <x v="0"/>
    <x v="1"/>
  </r>
  <r>
    <x v="10"/>
    <x v="276"/>
    <x v="1"/>
    <x v="1"/>
    <x v="19014"/>
    <x v="0"/>
    <x v="2"/>
    <x v="1"/>
    <x v="0"/>
  </r>
  <r>
    <x v="10"/>
    <x v="276"/>
    <x v="1"/>
    <x v="1"/>
    <x v="19015"/>
    <x v="0"/>
    <x v="0"/>
    <x v="0"/>
    <x v="1"/>
  </r>
  <r>
    <x v="10"/>
    <x v="276"/>
    <x v="1"/>
    <x v="1"/>
    <x v="19016"/>
    <x v="0"/>
    <x v="1"/>
    <x v="1"/>
    <x v="0"/>
  </r>
  <r>
    <x v="10"/>
    <x v="276"/>
    <x v="1"/>
    <x v="1"/>
    <x v="19017"/>
    <x v="0"/>
    <x v="2"/>
    <x v="1"/>
    <x v="0"/>
  </r>
  <r>
    <x v="10"/>
    <x v="276"/>
    <x v="1"/>
    <x v="1"/>
    <x v="19018"/>
    <x v="0"/>
    <x v="0"/>
    <x v="0"/>
    <x v="0"/>
  </r>
  <r>
    <x v="10"/>
    <x v="276"/>
    <x v="1"/>
    <x v="1"/>
    <x v="19019"/>
    <x v="0"/>
    <x v="2"/>
    <x v="1"/>
    <x v="0"/>
  </r>
  <r>
    <x v="10"/>
    <x v="276"/>
    <x v="1"/>
    <x v="1"/>
    <x v="19020"/>
    <x v="0"/>
    <x v="1"/>
    <x v="1"/>
    <x v="0"/>
  </r>
  <r>
    <x v="10"/>
    <x v="276"/>
    <x v="1"/>
    <x v="1"/>
    <x v="19021"/>
    <x v="0"/>
    <x v="1"/>
    <x v="1"/>
    <x v="0"/>
  </r>
  <r>
    <x v="10"/>
    <x v="276"/>
    <x v="1"/>
    <x v="1"/>
    <x v="19022"/>
    <x v="0"/>
    <x v="1"/>
    <x v="1"/>
    <x v="0"/>
  </r>
  <r>
    <x v="10"/>
    <x v="276"/>
    <x v="1"/>
    <x v="1"/>
    <x v="19023"/>
    <x v="0"/>
    <x v="2"/>
    <x v="1"/>
    <x v="0"/>
  </r>
  <r>
    <x v="10"/>
    <x v="276"/>
    <x v="1"/>
    <x v="1"/>
    <x v="19024"/>
    <x v="0"/>
    <x v="1"/>
    <x v="1"/>
    <x v="0"/>
  </r>
  <r>
    <x v="10"/>
    <x v="276"/>
    <x v="1"/>
    <x v="1"/>
    <x v="19025"/>
    <x v="0"/>
    <x v="0"/>
    <x v="0"/>
    <x v="1"/>
  </r>
  <r>
    <x v="10"/>
    <x v="276"/>
    <x v="1"/>
    <x v="1"/>
    <x v="19026"/>
    <x v="0"/>
    <x v="2"/>
    <x v="1"/>
    <x v="0"/>
  </r>
  <r>
    <x v="10"/>
    <x v="276"/>
    <x v="1"/>
    <x v="1"/>
    <x v="19027"/>
    <x v="0"/>
    <x v="1"/>
    <x v="1"/>
    <x v="0"/>
  </r>
  <r>
    <x v="10"/>
    <x v="276"/>
    <x v="1"/>
    <x v="1"/>
    <x v="19028"/>
    <x v="0"/>
    <x v="0"/>
    <x v="0"/>
    <x v="0"/>
  </r>
  <r>
    <x v="10"/>
    <x v="276"/>
    <x v="1"/>
    <x v="1"/>
    <x v="19029"/>
    <x v="0"/>
    <x v="3"/>
    <x v="0"/>
    <x v="1"/>
  </r>
  <r>
    <x v="10"/>
    <x v="276"/>
    <x v="1"/>
    <x v="1"/>
    <x v="19030"/>
    <x v="0"/>
    <x v="2"/>
    <x v="1"/>
    <x v="0"/>
  </r>
  <r>
    <x v="10"/>
    <x v="276"/>
    <x v="1"/>
    <x v="1"/>
    <x v="19031"/>
    <x v="0"/>
    <x v="1"/>
    <x v="1"/>
    <x v="0"/>
  </r>
  <r>
    <x v="10"/>
    <x v="276"/>
    <x v="1"/>
    <x v="1"/>
    <x v="19032"/>
    <x v="0"/>
    <x v="2"/>
    <x v="1"/>
    <x v="0"/>
  </r>
  <r>
    <x v="10"/>
    <x v="276"/>
    <x v="1"/>
    <x v="1"/>
    <x v="19033"/>
    <x v="0"/>
    <x v="2"/>
    <x v="1"/>
    <x v="0"/>
  </r>
  <r>
    <x v="10"/>
    <x v="276"/>
    <x v="1"/>
    <x v="1"/>
    <x v="19034"/>
    <x v="0"/>
    <x v="2"/>
    <x v="1"/>
    <x v="0"/>
  </r>
  <r>
    <x v="10"/>
    <x v="276"/>
    <x v="1"/>
    <x v="1"/>
    <x v="19035"/>
    <x v="0"/>
    <x v="0"/>
    <x v="0"/>
    <x v="1"/>
  </r>
  <r>
    <x v="10"/>
    <x v="276"/>
    <x v="1"/>
    <x v="1"/>
    <x v="19036"/>
    <x v="0"/>
    <x v="0"/>
    <x v="0"/>
    <x v="1"/>
  </r>
  <r>
    <x v="10"/>
    <x v="276"/>
    <x v="1"/>
    <x v="1"/>
    <x v="19037"/>
    <x v="0"/>
    <x v="2"/>
    <x v="1"/>
    <x v="0"/>
  </r>
  <r>
    <x v="10"/>
    <x v="276"/>
    <x v="1"/>
    <x v="1"/>
    <x v="19038"/>
    <x v="0"/>
    <x v="2"/>
    <x v="1"/>
    <x v="0"/>
  </r>
  <r>
    <x v="10"/>
    <x v="276"/>
    <x v="1"/>
    <x v="1"/>
    <x v="19039"/>
    <x v="0"/>
    <x v="2"/>
    <x v="1"/>
    <x v="0"/>
  </r>
  <r>
    <x v="10"/>
    <x v="276"/>
    <x v="1"/>
    <x v="1"/>
    <x v="19040"/>
    <x v="0"/>
    <x v="1"/>
    <x v="1"/>
    <x v="0"/>
  </r>
  <r>
    <x v="10"/>
    <x v="276"/>
    <x v="1"/>
    <x v="1"/>
    <x v="19041"/>
    <x v="0"/>
    <x v="2"/>
    <x v="1"/>
    <x v="0"/>
  </r>
  <r>
    <x v="10"/>
    <x v="276"/>
    <x v="1"/>
    <x v="1"/>
    <x v="19042"/>
    <x v="0"/>
    <x v="2"/>
    <x v="1"/>
    <x v="0"/>
  </r>
  <r>
    <x v="10"/>
    <x v="276"/>
    <x v="1"/>
    <x v="1"/>
    <x v="19043"/>
    <x v="0"/>
    <x v="3"/>
    <x v="0"/>
    <x v="1"/>
  </r>
  <r>
    <x v="10"/>
    <x v="276"/>
    <x v="1"/>
    <x v="1"/>
    <x v="19044"/>
    <x v="0"/>
    <x v="2"/>
    <x v="1"/>
    <x v="0"/>
  </r>
  <r>
    <x v="10"/>
    <x v="276"/>
    <x v="1"/>
    <x v="1"/>
    <x v="19045"/>
    <x v="0"/>
    <x v="1"/>
    <x v="1"/>
    <x v="0"/>
  </r>
  <r>
    <x v="10"/>
    <x v="276"/>
    <x v="1"/>
    <x v="1"/>
    <x v="19046"/>
    <x v="0"/>
    <x v="3"/>
    <x v="0"/>
    <x v="0"/>
  </r>
  <r>
    <x v="10"/>
    <x v="276"/>
    <x v="1"/>
    <x v="1"/>
    <x v="19047"/>
    <x v="0"/>
    <x v="0"/>
    <x v="0"/>
    <x v="0"/>
  </r>
  <r>
    <x v="10"/>
    <x v="276"/>
    <x v="1"/>
    <x v="1"/>
    <x v="19048"/>
    <x v="0"/>
    <x v="2"/>
    <x v="1"/>
    <x v="0"/>
  </r>
  <r>
    <x v="10"/>
    <x v="276"/>
    <x v="1"/>
    <x v="1"/>
    <x v="19049"/>
    <x v="0"/>
    <x v="3"/>
    <x v="0"/>
    <x v="1"/>
  </r>
  <r>
    <x v="10"/>
    <x v="276"/>
    <x v="1"/>
    <x v="1"/>
    <x v="19050"/>
    <x v="0"/>
    <x v="1"/>
    <x v="1"/>
    <x v="0"/>
  </r>
  <r>
    <x v="10"/>
    <x v="276"/>
    <x v="1"/>
    <x v="1"/>
    <x v="19051"/>
    <x v="0"/>
    <x v="2"/>
    <x v="1"/>
    <x v="1"/>
  </r>
  <r>
    <x v="10"/>
    <x v="276"/>
    <x v="1"/>
    <x v="1"/>
    <x v="19052"/>
    <x v="0"/>
    <x v="1"/>
    <x v="1"/>
    <x v="0"/>
  </r>
  <r>
    <x v="10"/>
    <x v="276"/>
    <x v="1"/>
    <x v="1"/>
    <x v="19053"/>
    <x v="0"/>
    <x v="0"/>
    <x v="0"/>
    <x v="0"/>
  </r>
  <r>
    <x v="10"/>
    <x v="276"/>
    <x v="1"/>
    <x v="1"/>
    <x v="19054"/>
    <x v="0"/>
    <x v="1"/>
    <x v="1"/>
    <x v="0"/>
  </r>
  <r>
    <x v="10"/>
    <x v="276"/>
    <x v="1"/>
    <x v="1"/>
    <x v="19055"/>
    <x v="0"/>
    <x v="2"/>
    <x v="1"/>
    <x v="0"/>
  </r>
  <r>
    <x v="10"/>
    <x v="276"/>
    <x v="1"/>
    <x v="1"/>
    <x v="19056"/>
    <x v="0"/>
    <x v="2"/>
    <x v="1"/>
    <x v="0"/>
  </r>
  <r>
    <x v="10"/>
    <x v="276"/>
    <x v="1"/>
    <x v="1"/>
    <x v="19057"/>
    <x v="0"/>
    <x v="2"/>
    <x v="1"/>
    <x v="0"/>
  </r>
  <r>
    <x v="10"/>
    <x v="276"/>
    <x v="1"/>
    <x v="1"/>
    <x v="19058"/>
    <x v="0"/>
    <x v="3"/>
    <x v="0"/>
    <x v="0"/>
  </r>
  <r>
    <x v="10"/>
    <x v="276"/>
    <x v="1"/>
    <x v="1"/>
    <x v="19059"/>
    <x v="0"/>
    <x v="1"/>
    <x v="1"/>
    <x v="0"/>
  </r>
  <r>
    <x v="10"/>
    <x v="276"/>
    <x v="1"/>
    <x v="1"/>
    <x v="19060"/>
    <x v="0"/>
    <x v="0"/>
    <x v="0"/>
    <x v="1"/>
  </r>
  <r>
    <x v="10"/>
    <x v="276"/>
    <x v="1"/>
    <x v="1"/>
    <x v="19061"/>
    <x v="0"/>
    <x v="0"/>
    <x v="0"/>
    <x v="1"/>
  </r>
  <r>
    <x v="10"/>
    <x v="276"/>
    <x v="1"/>
    <x v="1"/>
    <x v="19062"/>
    <x v="0"/>
    <x v="2"/>
    <x v="1"/>
    <x v="1"/>
  </r>
  <r>
    <x v="10"/>
    <x v="276"/>
    <x v="1"/>
    <x v="1"/>
    <x v="19063"/>
    <x v="0"/>
    <x v="2"/>
    <x v="1"/>
    <x v="0"/>
  </r>
  <r>
    <x v="10"/>
    <x v="276"/>
    <x v="1"/>
    <x v="1"/>
    <x v="19064"/>
    <x v="0"/>
    <x v="1"/>
    <x v="1"/>
    <x v="1"/>
  </r>
  <r>
    <x v="10"/>
    <x v="276"/>
    <x v="1"/>
    <x v="1"/>
    <x v="19065"/>
    <x v="0"/>
    <x v="1"/>
    <x v="1"/>
    <x v="0"/>
  </r>
  <r>
    <x v="10"/>
    <x v="276"/>
    <x v="1"/>
    <x v="1"/>
    <x v="19066"/>
    <x v="0"/>
    <x v="2"/>
    <x v="1"/>
    <x v="0"/>
  </r>
  <r>
    <x v="10"/>
    <x v="276"/>
    <x v="1"/>
    <x v="1"/>
    <x v="19067"/>
    <x v="0"/>
    <x v="1"/>
    <x v="1"/>
    <x v="0"/>
  </r>
  <r>
    <x v="10"/>
    <x v="276"/>
    <x v="1"/>
    <x v="1"/>
    <x v="19068"/>
    <x v="0"/>
    <x v="1"/>
    <x v="1"/>
    <x v="0"/>
  </r>
  <r>
    <x v="10"/>
    <x v="276"/>
    <x v="1"/>
    <x v="1"/>
    <x v="19069"/>
    <x v="0"/>
    <x v="0"/>
    <x v="0"/>
    <x v="1"/>
  </r>
  <r>
    <x v="10"/>
    <x v="276"/>
    <x v="1"/>
    <x v="1"/>
    <x v="19070"/>
    <x v="0"/>
    <x v="2"/>
    <x v="1"/>
    <x v="0"/>
  </r>
  <r>
    <x v="10"/>
    <x v="276"/>
    <x v="1"/>
    <x v="1"/>
    <x v="19071"/>
    <x v="0"/>
    <x v="0"/>
    <x v="0"/>
    <x v="1"/>
  </r>
  <r>
    <x v="10"/>
    <x v="276"/>
    <x v="1"/>
    <x v="1"/>
    <x v="19072"/>
    <x v="0"/>
    <x v="0"/>
    <x v="0"/>
    <x v="0"/>
  </r>
  <r>
    <x v="10"/>
    <x v="276"/>
    <x v="1"/>
    <x v="1"/>
    <x v="19073"/>
    <x v="0"/>
    <x v="1"/>
    <x v="1"/>
    <x v="1"/>
  </r>
  <r>
    <x v="10"/>
    <x v="276"/>
    <x v="1"/>
    <x v="1"/>
    <x v="19074"/>
    <x v="0"/>
    <x v="1"/>
    <x v="1"/>
    <x v="1"/>
  </r>
  <r>
    <x v="10"/>
    <x v="276"/>
    <x v="1"/>
    <x v="1"/>
    <x v="19075"/>
    <x v="0"/>
    <x v="1"/>
    <x v="1"/>
    <x v="1"/>
  </r>
  <r>
    <x v="10"/>
    <x v="276"/>
    <x v="1"/>
    <x v="1"/>
    <x v="19076"/>
    <x v="0"/>
    <x v="0"/>
    <x v="0"/>
    <x v="1"/>
  </r>
  <r>
    <x v="10"/>
    <x v="276"/>
    <x v="1"/>
    <x v="1"/>
    <x v="19077"/>
    <x v="0"/>
    <x v="1"/>
    <x v="1"/>
    <x v="0"/>
  </r>
  <r>
    <x v="10"/>
    <x v="276"/>
    <x v="1"/>
    <x v="1"/>
    <x v="19078"/>
    <x v="0"/>
    <x v="1"/>
    <x v="1"/>
    <x v="0"/>
  </r>
  <r>
    <x v="10"/>
    <x v="276"/>
    <x v="1"/>
    <x v="1"/>
    <x v="19079"/>
    <x v="0"/>
    <x v="0"/>
    <x v="0"/>
    <x v="1"/>
  </r>
  <r>
    <x v="10"/>
    <x v="276"/>
    <x v="1"/>
    <x v="1"/>
    <x v="19080"/>
    <x v="0"/>
    <x v="2"/>
    <x v="1"/>
    <x v="0"/>
  </r>
  <r>
    <x v="10"/>
    <x v="276"/>
    <x v="1"/>
    <x v="1"/>
    <x v="19081"/>
    <x v="0"/>
    <x v="2"/>
    <x v="1"/>
    <x v="1"/>
  </r>
  <r>
    <x v="10"/>
    <x v="276"/>
    <x v="1"/>
    <x v="1"/>
    <x v="19082"/>
    <x v="0"/>
    <x v="2"/>
    <x v="1"/>
    <x v="0"/>
  </r>
  <r>
    <x v="10"/>
    <x v="276"/>
    <x v="1"/>
    <x v="1"/>
    <x v="19083"/>
    <x v="0"/>
    <x v="1"/>
    <x v="1"/>
    <x v="0"/>
  </r>
  <r>
    <x v="10"/>
    <x v="276"/>
    <x v="1"/>
    <x v="1"/>
    <x v="19084"/>
    <x v="0"/>
    <x v="0"/>
    <x v="0"/>
    <x v="0"/>
  </r>
  <r>
    <x v="10"/>
    <x v="276"/>
    <x v="1"/>
    <x v="1"/>
    <x v="19085"/>
    <x v="0"/>
    <x v="3"/>
    <x v="0"/>
    <x v="0"/>
  </r>
  <r>
    <x v="10"/>
    <x v="276"/>
    <x v="1"/>
    <x v="1"/>
    <x v="19086"/>
    <x v="0"/>
    <x v="2"/>
    <x v="1"/>
    <x v="0"/>
  </r>
  <r>
    <x v="10"/>
    <x v="276"/>
    <x v="1"/>
    <x v="1"/>
    <x v="19087"/>
    <x v="0"/>
    <x v="0"/>
    <x v="0"/>
    <x v="1"/>
  </r>
  <r>
    <x v="10"/>
    <x v="276"/>
    <x v="1"/>
    <x v="1"/>
    <x v="19088"/>
    <x v="0"/>
    <x v="0"/>
    <x v="0"/>
    <x v="0"/>
  </r>
  <r>
    <x v="10"/>
    <x v="276"/>
    <x v="1"/>
    <x v="1"/>
    <x v="19089"/>
    <x v="0"/>
    <x v="1"/>
    <x v="1"/>
    <x v="0"/>
  </r>
  <r>
    <x v="10"/>
    <x v="276"/>
    <x v="1"/>
    <x v="1"/>
    <x v="19090"/>
    <x v="0"/>
    <x v="2"/>
    <x v="1"/>
    <x v="0"/>
  </r>
  <r>
    <x v="10"/>
    <x v="276"/>
    <x v="1"/>
    <x v="1"/>
    <x v="19091"/>
    <x v="0"/>
    <x v="1"/>
    <x v="1"/>
    <x v="0"/>
  </r>
  <r>
    <x v="10"/>
    <x v="276"/>
    <x v="1"/>
    <x v="1"/>
    <x v="19092"/>
    <x v="0"/>
    <x v="0"/>
    <x v="0"/>
    <x v="1"/>
  </r>
  <r>
    <x v="10"/>
    <x v="276"/>
    <x v="1"/>
    <x v="1"/>
    <x v="19093"/>
    <x v="0"/>
    <x v="0"/>
    <x v="0"/>
    <x v="1"/>
  </r>
  <r>
    <x v="10"/>
    <x v="276"/>
    <x v="1"/>
    <x v="1"/>
    <x v="19094"/>
    <x v="0"/>
    <x v="1"/>
    <x v="1"/>
    <x v="0"/>
  </r>
  <r>
    <x v="10"/>
    <x v="276"/>
    <x v="1"/>
    <x v="1"/>
    <x v="19095"/>
    <x v="0"/>
    <x v="2"/>
    <x v="1"/>
    <x v="0"/>
  </r>
  <r>
    <x v="10"/>
    <x v="276"/>
    <x v="1"/>
    <x v="1"/>
    <x v="19096"/>
    <x v="0"/>
    <x v="1"/>
    <x v="1"/>
    <x v="0"/>
  </r>
  <r>
    <x v="10"/>
    <x v="276"/>
    <x v="1"/>
    <x v="1"/>
    <x v="19097"/>
    <x v="0"/>
    <x v="3"/>
    <x v="0"/>
    <x v="0"/>
  </r>
  <r>
    <x v="10"/>
    <x v="276"/>
    <x v="1"/>
    <x v="1"/>
    <x v="19098"/>
    <x v="0"/>
    <x v="1"/>
    <x v="1"/>
    <x v="0"/>
  </r>
  <r>
    <x v="10"/>
    <x v="276"/>
    <x v="1"/>
    <x v="1"/>
    <x v="19099"/>
    <x v="0"/>
    <x v="2"/>
    <x v="1"/>
    <x v="0"/>
  </r>
  <r>
    <x v="10"/>
    <x v="276"/>
    <x v="1"/>
    <x v="1"/>
    <x v="19100"/>
    <x v="0"/>
    <x v="0"/>
    <x v="0"/>
    <x v="1"/>
  </r>
  <r>
    <x v="10"/>
    <x v="276"/>
    <x v="1"/>
    <x v="1"/>
    <x v="19101"/>
    <x v="0"/>
    <x v="0"/>
    <x v="0"/>
    <x v="0"/>
  </r>
  <r>
    <x v="10"/>
    <x v="276"/>
    <x v="1"/>
    <x v="1"/>
    <x v="19102"/>
    <x v="0"/>
    <x v="2"/>
    <x v="1"/>
    <x v="1"/>
  </r>
  <r>
    <x v="10"/>
    <x v="276"/>
    <x v="1"/>
    <x v="1"/>
    <x v="19103"/>
    <x v="0"/>
    <x v="0"/>
    <x v="0"/>
    <x v="0"/>
  </r>
  <r>
    <x v="10"/>
    <x v="276"/>
    <x v="1"/>
    <x v="1"/>
    <x v="19104"/>
    <x v="0"/>
    <x v="3"/>
    <x v="0"/>
    <x v="0"/>
  </r>
  <r>
    <x v="10"/>
    <x v="276"/>
    <x v="1"/>
    <x v="1"/>
    <x v="19105"/>
    <x v="0"/>
    <x v="1"/>
    <x v="1"/>
    <x v="0"/>
  </r>
  <r>
    <x v="10"/>
    <x v="276"/>
    <x v="1"/>
    <x v="1"/>
    <x v="19106"/>
    <x v="0"/>
    <x v="2"/>
    <x v="1"/>
    <x v="0"/>
  </r>
  <r>
    <x v="10"/>
    <x v="276"/>
    <x v="1"/>
    <x v="1"/>
    <x v="19107"/>
    <x v="0"/>
    <x v="0"/>
    <x v="0"/>
    <x v="1"/>
  </r>
  <r>
    <x v="10"/>
    <x v="276"/>
    <x v="1"/>
    <x v="1"/>
    <x v="19108"/>
    <x v="0"/>
    <x v="1"/>
    <x v="1"/>
    <x v="0"/>
  </r>
  <r>
    <x v="10"/>
    <x v="276"/>
    <x v="1"/>
    <x v="1"/>
    <x v="19109"/>
    <x v="0"/>
    <x v="2"/>
    <x v="1"/>
    <x v="0"/>
  </r>
  <r>
    <x v="10"/>
    <x v="276"/>
    <x v="1"/>
    <x v="1"/>
    <x v="19110"/>
    <x v="0"/>
    <x v="2"/>
    <x v="1"/>
    <x v="1"/>
  </r>
  <r>
    <x v="10"/>
    <x v="276"/>
    <x v="1"/>
    <x v="1"/>
    <x v="19111"/>
    <x v="0"/>
    <x v="1"/>
    <x v="1"/>
    <x v="0"/>
  </r>
  <r>
    <x v="10"/>
    <x v="276"/>
    <x v="1"/>
    <x v="1"/>
    <x v="19112"/>
    <x v="0"/>
    <x v="0"/>
    <x v="0"/>
    <x v="0"/>
  </r>
  <r>
    <x v="10"/>
    <x v="276"/>
    <x v="1"/>
    <x v="1"/>
    <x v="19113"/>
    <x v="0"/>
    <x v="2"/>
    <x v="1"/>
    <x v="0"/>
  </r>
  <r>
    <x v="10"/>
    <x v="276"/>
    <x v="1"/>
    <x v="1"/>
    <x v="19114"/>
    <x v="0"/>
    <x v="2"/>
    <x v="1"/>
    <x v="0"/>
  </r>
  <r>
    <x v="10"/>
    <x v="276"/>
    <x v="1"/>
    <x v="1"/>
    <x v="19115"/>
    <x v="0"/>
    <x v="2"/>
    <x v="1"/>
    <x v="0"/>
  </r>
  <r>
    <x v="10"/>
    <x v="276"/>
    <x v="1"/>
    <x v="1"/>
    <x v="19116"/>
    <x v="0"/>
    <x v="1"/>
    <x v="1"/>
    <x v="0"/>
  </r>
  <r>
    <x v="10"/>
    <x v="276"/>
    <x v="1"/>
    <x v="1"/>
    <x v="19117"/>
    <x v="0"/>
    <x v="0"/>
    <x v="0"/>
    <x v="1"/>
  </r>
  <r>
    <x v="10"/>
    <x v="276"/>
    <x v="1"/>
    <x v="1"/>
    <x v="19118"/>
    <x v="0"/>
    <x v="0"/>
    <x v="0"/>
    <x v="0"/>
  </r>
  <r>
    <x v="10"/>
    <x v="276"/>
    <x v="1"/>
    <x v="1"/>
    <x v="19119"/>
    <x v="0"/>
    <x v="1"/>
    <x v="1"/>
    <x v="0"/>
  </r>
  <r>
    <x v="10"/>
    <x v="276"/>
    <x v="1"/>
    <x v="1"/>
    <x v="19120"/>
    <x v="0"/>
    <x v="1"/>
    <x v="1"/>
    <x v="0"/>
  </r>
  <r>
    <x v="10"/>
    <x v="276"/>
    <x v="1"/>
    <x v="1"/>
    <x v="19121"/>
    <x v="0"/>
    <x v="2"/>
    <x v="1"/>
    <x v="0"/>
  </r>
  <r>
    <x v="10"/>
    <x v="276"/>
    <x v="1"/>
    <x v="1"/>
    <x v="19122"/>
    <x v="0"/>
    <x v="2"/>
    <x v="1"/>
    <x v="0"/>
  </r>
  <r>
    <x v="10"/>
    <x v="276"/>
    <x v="1"/>
    <x v="1"/>
    <x v="19123"/>
    <x v="0"/>
    <x v="1"/>
    <x v="1"/>
    <x v="0"/>
  </r>
  <r>
    <x v="10"/>
    <x v="276"/>
    <x v="1"/>
    <x v="1"/>
    <x v="19124"/>
    <x v="0"/>
    <x v="1"/>
    <x v="1"/>
    <x v="0"/>
  </r>
  <r>
    <x v="10"/>
    <x v="276"/>
    <x v="1"/>
    <x v="1"/>
    <x v="19125"/>
    <x v="0"/>
    <x v="1"/>
    <x v="1"/>
    <x v="0"/>
  </r>
  <r>
    <x v="10"/>
    <x v="276"/>
    <x v="1"/>
    <x v="1"/>
    <x v="19126"/>
    <x v="0"/>
    <x v="0"/>
    <x v="0"/>
    <x v="1"/>
  </r>
  <r>
    <x v="10"/>
    <x v="276"/>
    <x v="1"/>
    <x v="1"/>
    <x v="19127"/>
    <x v="0"/>
    <x v="1"/>
    <x v="1"/>
    <x v="0"/>
  </r>
  <r>
    <x v="10"/>
    <x v="276"/>
    <x v="1"/>
    <x v="1"/>
    <x v="19128"/>
    <x v="0"/>
    <x v="2"/>
    <x v="1"/>
    <x v="0"/>
  </r>
  <r>
    <x v="10"/>
    <x v="276"/>
    <x v="1"/>
    <x v="1"/>
    <x v="19129"/>
    <x v="0"/>
    <x v="1"/>
    <x v="1"/>
    <x v="0"/>
  </r>
  <r>
    <x v="10"/>
    <x v="276"/>
    <x v="1"/>
    <x v="1"/>
    <x v="19130"/>
    <x v="0"/>
    <x v="1"/>
    <x v="1"/>
    <x v="1"/>
  </r>
  <r>
    <x v="10"/>
    <x v="276"/>
    <x v="1"/>
    <x v="1"/>
    <x v="19131"/>
    <x v="0"/>
    <x v="1"/>
    <x v="1"/>
    <x v="0"/>
  </r>
  <r>
    <x v="10"/>
    <x v="276"/>
    <x v="1"/>
    <x v="1"/>
    <x v="19132"/>
    <x v="0"/>
    <x v="0"/>
    <x v="0"/>
    <x v="1"/>
  </r>
  <r>
    <x v="10"/>
    <x v="276"/>
    <x v="1"/>
    <x v="1"/>
    <x v="19133"/>
    <x v="0"/>
    <x v="1"/>
    <x v="1"/>
    <x v="0"/>
  </r>
  <r>
    <x v="10"/>
    <x v="276"/>
    <x v="1"/>
    <x v="1"/>
    <x v="19134"/>
    <x v="0"/>
    <x v="2"/>
    <x v="1"/>
    <x v="0"/>
  </r>
  <r>
    <x v="10"/>
    <x v="276"/>
    <x v="1"/>
    <x v="1"/>
    <x v="19135"/>
    <x v="0"/>
    <x v="2"/>
    <x v="1"/>
    <x v="0"/>
  </r>
  <r>
    <x v="10"/>
    <x v="276"/>
    <x v="1"/>
    <x v="1"/>
    <x v="19136"/>
    <x v="0"/>
    <x v="1"/>
    <x v="1"/>
    <x v="0"/>
  </r>
  <r>
    <x v="10"/>
    <x v="276"/>
    <x v="1"/>
    <x v="1"/>
    <x v="19137"/>
    <x v="0"/>
    <x v="0"/>
    <x v="0"/>
    <x v="0"/>
  </r>
  <r>
    <x v="10"/>
    <x v="276"/>
    <x v="1"/>
    <x v="1"/>
    <x v="19138"/>
    <x v="0"/>
    <x v="1"/>
    <x v="1"/>
    <x v="0"/>
  </r>
  <r>
    <x v="10"/>
    <x v="276"/>
    <x v="1"/>
    <x v="1"/>
    <x v="19139"/>
    <x v="0"/>
    <x v="1"/>
    <x v="1"/>
    <x v="0"/>
  </r>
  <r>
    <x v="10"/>
    <x v="276"/>
    <x v="1"/>
    <x v="1"/>
    <x v="19140"/>
    <x v="0"/>
    <x v="1"/>
    <x v="1"/>
    <x v="0"/>
  </r>
  <r>
    <x v="10"/>
    <x v="276"/>
    <x v="1"/>
    <x v="1"/>
    <x v="19141"/>
    <x v="0"/>
    <x v="1"/>
    <x v="1"/>
    <x v="0"/>
  </r>
  <r>
    <x v="10"/>
    <x v="276"/>
    <x v="1"/>
    <x v="1"/>
    <x v="19142"/>
    <x v="0"/>
    <x v="2"/>
    <x v="1"/>
    <x v="0"/>
  </r>
  <r>
    <x v="10"/>
    <x v="276"/>
    <x v="1"/>
    <x v="1"/>
    <x v="19143"/>
    <x v="0"/>
    <x v="2"/>
    <x v="1"/>
    <x v="0"/>
  </r>
  <r>
    <x v="10"/>
    <x v="276"/>
    <x v="1"/>
    <x v="1"/>
    <x v="19144"/>
    <x v="0"/>
    <x v="2"/>
    <x v="1"/>
    <x v="0"/>
  </r>
  <r>
    <x v="10"/>
    <x v="276"/>
    <x v="1"/>
    <x v="1"/>
    <x v="19145"/>
    <x v="0"/>
    <x v="2"/>
    <x v="1"/>
    <x v="0"/>
  </r>
  <r>
    <x v="10"/>
    <x v="276"/>
    <x v="1"/>
    <x v="1"/>
    <x v="19146"/>
    <x v="0"/>
    <x v="2"/>
    <x v="1"/>
    <x v="0"/>
  </r>
  <r>
    <x v="10"/>
    <x v="276"/>
    <x v="1"/>
    <x v="1"/>
    <x v="19147"/>
    <x v="0"/>
    <x v="2"/>
    <x v="1"/>
    <x v="0"/>
  </r>
  <r>
    <x v="10"/>
    <x v="276"/>
    <x v="1"/>
    <x v="1"/>
    <x v="19148"/>
    <x v="0"/>
    <x v="1"/>
    <x v="1"/>
    <x v="0"/>
  </r>
  <r>
    <x v="10"/>
    <x v="276"/>
    <x v="1"/>
    <x v="1"/>
    <x v="19149"/>
    <x v="0"/>
    <x v="2"/>
    <x v="1"/>
    <x v="0"/>
  </r>
  <r>
    <x v="10"/>
    <x v="276"/>
    <x v="1"/>
    <x v="1"/>
    <x v="19150"/>
    <x v="0"/>
    <x v="0"/>
    <x v="0"/>
    <x v="1"/>
  </r>
  <r>
    <x v="10"/>
    <x v="276"/>
    <x v="1"/>
    <x v="1"/>
    <x v="19151"/>
    <x v="0"/>
    <x v="0"/>
    <x v="0"/>
    <x v="0"/>
  </r>
  <r>
    <x v="10"/>
    <x v="276"/>
    <x v="1"/>
    <x v="1"/>
    <x v="19152"/>
    <x v="0"/>
    <x v="1"/>
    <x v="1"/>
    <x v="0"/>
  </r>
  <r>
    <x v="10"/>
    <x v="276"/>
    <x v="1"/>
    <x v="1"/>
    <x v="19153"/>
    <x v="0"/>
    <x v="2"/>
    <x v="1"/>
    <x v="0"/>
  </r>
  <r>
    <x v="10"/>
    <x v="276"/>
    <x v="1"/>
    <x v="1"/>
    <x v="19154"/>
    <x v="0"/>
    <x v="1"/>
    <x v="1"/>
    <x v="0"/>
  </r>
  <r>
    <x v="10"/>
    <x v="276"/>
    <x v="1"/>
    <x v="1"/>
    <x v="19155"/>
    <x v="0"/>
    <x v="2"/>
    <x v="1"/>
    <x v="0"/>
  </r>
  <r>
    <x v="10"/>
    <x v="276"/>
    <x v="1"/>
    <x v="1"/>
    <x v="19156"/>
    <x v="0"/>
    <x v="1"/>
    <x v="1"/>
    <x v="0"/>
  </r>
  <r>
    <x v="10"/>
    <x v="276"/>
    <x v="1"/>
    <x v="1"/>
    <x v="19157"/>
    <x v="0"/>
    <x v="0"/>
    <x v="0"/>
    <x v="1"/>
  </r>
  <r>
    <x v="10"/>
    <x v="276"/>
    <x v="1"/>
    <x v="1"/>
    <x v="19158"/>
    <x v="0"/>
    <x v="1"/>
    <x v="1"/>
    <x v="0"/>
  </r>
  <r>
    <x v="10"/>
    <x v="276"/>
    <x v="1"/>
    <x v="1"/>
    <x v="19159"/>
    <x v="0"/>
    <x v="1"/>
    <x v="1"/>
    <x v="0"/>
  </r>
  <r>
    <x v="10"/>
    <x v="276"/>
    <x v="1"/>
    <x v="1"/>
    <x v="19160"/>
    <x v="0"/>
    <x v="2"/>
    <x v="1"/>
    <x v="0"/>
  </r>
  <r>
    <x v="10"/>
    <x v="276"/>
    <x v="1"/>
    <x v="1"/>
    <x v="19161"/>
    <x v="0"/>
    <x v="3"/>
    <x v="0"/>
    <x v="0"/>
  </r>
  <r>
    <x v="10"/>
    <x v="276"/>
    <x v="1"/>
    <x v="1"/>
    <x v="19162"/>
    <x v="0"/>
    <x v="2"/>
    <x v="1"/>
    <x v="0"/>
  </r>
  <r>
    <x v="10"/>
    <x v="276"/>
    <x v="1"/>
    <x v="1"/>
    <x v="19163"/>
    <x v="0"/>
    <x v="2"/>
    <x v="1"/>
    <x v="0"/>
  </r>
  <r>
    <x v="10"/>
    <x v="276"/>
    <x v="1"/>
    <x v="1"/>
    <x v="19164"/>
    <x v="0"/>
    <x v="1"/>
    <x v="1"/>
    <x v="0"/>
  </r>
  <r>
    <x v="10"/>
    <x v="276"/>
    <x v="1"/>
    <x v="1"/>
    <x v="19165"/>
    <x v="0"/>
    <x v="2"/>
    <x v="1"/>
    <x v="0"/>
  </r>
  <r>
    <x v="10"/>
    <x v="276"/>
    <x v="1"/>
    <x v="1"/>
    <x v="19166"/>
    <x v="0"/>
    <x v="1"/>
    <x v="1"/>
    <x v="0"/>
  </r>
  <r>
    <x v="10"/>
    <x v="276"/>
    <x v="1"/>
    <x v="1"/>
    <x v="19167"/>
    <x v="0"/>
    <x v="0"/>
    <x v="0"/>
    <x v="0"/>
  </r>
  <r>
    <x v="10"/>
    <x v="276"/>
    <x v="1"/>
    <x v="1"/>
    <x v="19168"/>
    <x v="0"/>
    <x v="2"/>
    <x v="1"/>
    <x v="0"/>
  </r>
  <r>
    <x v="10"/>
    <x v="276"/>
    <x v="1"/>
    <x v="1"/>
    <x v="19169"/>
    <x v="0"/>
    <x v="2"/>
    <x v="1"/>
    <x v="0"/>
  </r>
  <r>
    <x v="10"/>
    <x v="276"/>
    <x v="1"/>
    <x v="1"/>
    <x v="19170"/>
    <x v="0"/>
    <x v="2"/>
    <x v="1"/>
    <x v="0"/>
  </r>
  <r>
    <x v="10"/>
    <x v="276"/>
    <x v="1"/>
    <x v="1"/>
    <x v="19171"/>
    <x v="0"/>
    <x v="1"/>
    <x v="1"/>
    <x v="0"/>
  </r>
  <r>
    <x v="10"/>
    <x v="276"/>
    <x v="1"/>
    <x v="1"/>
    <x v="19172"/>
    <x v="0"/>
    <x v="2"/>
    <x v="1"/>
    <x v="0"/>
  </r>
  <r>
    <x v="10"/>
    <x v="276"/>
    <x v="1"/>
    <x v="1"/>
    <x v="19173"/>
    <x v="0"/>
    <x v="2"/>
    <x v="1"/>
    <x v="0"/>
  </r>
  <r>
    <x v="10"/>
    <x v="276"/>
    <x v="1"/>
    <x v="1"/>
    <x v="19174"/>
    <x v="0"/>
    <x v="0"/>
    <x v="0"/>
    <x v="1"/>
  </r>
  <r>
    <x v="10"/>
    <x v="276"/>
    <x v="1"/>
    <x v="1"/>
    <x v="19175"/>
    <x v="0"/>
    <x v="0"/>
    <x v="0"/>
    <x v="0"/>
  </r>
  <r>
    <x v="10"/>
    <x v="276"/>
    <x v="1"/>
    <x v="1"/>
    <x v="19176"/>
    <x v="0"/>
    <x v="3"/>
    <x v="0"/>
    <x v="1"/>
  </r>
  <r>
    <x v="10"/>
    <x v="276"/>
    <x v="1"/>
    <x v="1"/>
    <x v="19177"/>
    <x v="0"/>
    <x v="2"/>
    <x v="1"/>
    <x v="1"/>
  </r>
  <r>
    <x v="10"/>
    <x v="276"/>
    <x v="1"/>
    <x v="1"/>
    <x v="19178"/>
    <x v="0"/>
    <x v="2"/>
    <x v="1"/>
    <x v="0"/>
  </r>
  <r>
    <x v="10"/>
    <x v="276"/>
    <x v="1"/>
    <x v="1"/>
    <x v="19179"/>
    <x v="0"/>
    <x v="2"/>
    <x v="1"/>
    <x v="0"/>
  </r>
  <r>
    <x v="10"/>
    <x v="276"/>
    <x v="1"/>
    <x v="1"/>
    <x v="19180"/>
    <x v="0"/>
    <x v="0"/>
    <x v="0"/>
    <x v="1"/>
  </r>
  <r>
    <x v="10"/>
    <x v="276"/>
    <x v="1"/>
    <x v="1"/>
    <x v="19181"/>
    <x v="0"/>
    <x v="0"/>
    <x v="0"/>
    <x v="0"/>
  </r>
  <r>
    <x v="10"/>
    <x v="276"/>
    <x v="1"/>
    <x v="1"/>
    <x v="19182"/>
    <x v="0"/>
    <x v="2"/>
    <x v="1"/>
    <x v="0"/>
  </r>
  <r>
    <x v="10"/>
    <x v="276"/>
    <x v="1"/>
    <x v="1"/>
    <x v="19183"/>
    <x v="0"/>
    <x v="1"/>
    <x v="1"/>
    <x v="0"/>
  </r>
  <r>
    <x v="10"/>
    <x v="276"/>
    <x v="1"/>
    <x v="1"/>
    <x v="19184"/>
    <x v="0"/>
    <x v="2"/>
    <x v="1"/>
    <x v="0"/>
  </r>
  <r>
    <x v="10"/>
    <x v="276"/>
    <x v="1"/>
    <x v="1"/>
    <x v="19185"/>
    <x v="0"/>
    <x v="2"/>
    <x v="1"/>
    <x v="0"/>
  </r>
  <r>
    <x v="10"/>
    <x v="276"/>
    <x v="1"/>
    <x v="1"/>
    <x v="19186"/>
    <x v="0"/>
    <x v="1"/>
    <x v="1"/>
    <x v="0"/>
  </r>
  <r>
    <x v="10"/>
    <x v="276"/>
    <x v="1"/>
    <x v="1"/>
    <x v="19187"/>
    <x v="0"/>
    <x v="0"/>
    <x v="0"/>
    <x v="0"/>
  </r>
  <r>
    <x v="10"/>
    <x v="276"/>
    <x v="1"/>
    <x v="1"/>
    <x v="19188"/>
    <x v="0"/>
    <x v="2"/>
    <x v="1"/>
    <x v="0"/>
  </r>
  <r>
    <x v="10"/>
    <x v="276"/>
    <x v="1"/>
    <x v="1"/>
    <x v="19189"/>
    <x v="0"/>
    <x v="1"/>
    <x v="1"/>
    <x v="0"/>
  </r>
  <r>
    <x v="10"/>
    <x v="276"/>
    <x v="1"/>
    <x v="1"/>
    <x v="19190"/>
    <x v="0"/>
    <x v="1"/>
    <x v="1"/>
    <x v="0"/>
  </r>
  <r>
    <x v="10"/>
    <x v="276"/>
    <x v="1"/>
    <x v="1"/>
    <x v="19191"/>
    <x v="0"/>
    <x v="2"/>
    <x v="1"/>
    <x v="0"/>
  </r>
  <r>
    <x v="10"/>
    <x v="276"/>
    <x v="1"/>
    <x v="1"/>
    <x v="19192"/>
    <x v="0"/>
    <x v="0"/>
    <x v="0"/>
    <x v="0"/>
  </r>
  <r>
    <x v="10"/>
    <x v="276"/>
    <x v="1"/>
    <x v="1"/>
    <x v="19193"/>
    <x v="0"/>
    <x v="2"/>
    <x v="1"/>
    <x v="0"/>
  </r>
  <r>
    <x v="10"/>
    <x v="276"/>
    <x v="1"/>
    <x v="1"/>
    <x v="19194"/>
    <x v="0"/>
    <x v="2"/>
    <x v="1"/>
    <x v="0"/>
  </r>
  <r>
    <x v="10"/>
    <x v="276"/>
    <x v="1"/>
    <x v="1"/>
    <x v="19195"/>
    <x v="0"/>
    <x v="2"/>
    <x v="1"/>
    <x v="0"/>
  </r>
  <r>
    <x v="10"/>
    <x v="276"/>
    <x v="1"/>
    <x v="1"/>
    <x v="19196"/>
    <x v="0"/>
    <x v="2"/>
    <x v="1"/>
    <x v="0"/>
  </r>
  <r>
    <x v="10"/>
    <x v="276"/>
    <x v="1"/>
    <x v="1"/>
    <x v="19197"/>
    <x v="0"/>
    <x v="1"/>
    <x v="1"/>
    <x v="0"/>
  </r>
  <r>
    <x v="10"/>
    <x v="276"/>
    <x v="1"/>
    <x v="1"/>
    <x v="19198"/>
    <x v="0"/>
    <x v="2"/>
    <x v="1"/>
    <x v="0"/>
  </r>
  <r>
    <x v="10"/>
    <x v="276"/>
    <x v="1"/>
    <x v="1"/>
    <x v="19199"/>
    <x v="0"/>
    <x v="0"/>
    <x v="0"/>
    <x v="1"/>
  </r>
  <r>
    <x v="10"/>
    <x v="276"/>
    <x v="1"/>
    <x v="1"/>
    <x v="19200"/>
    <x v="0"/>
    <x v="2"/>
    <x v="1"/>
    <x v="0"/>
  </r>
  <r>
    <x v="10"/>
    <x v="276"/>
    <x v="1"/>
    <x v="1"/>
    <x v="19201"/>
    <x v="0"/>
    <x v="1"/>
    <x v="1"/>
    <x v="0"/>
  </r>
  <r>
    <x v="10"/>
    <x v="276"/>
    <x v="1"/>
    <x v="1"/>
    <x v="19202"/>
    <x v="0"/>
    <x v="2"/>
    <x v="1"/>
    <x v="0"/>
  </r>
  <r>
    <x v="10"/>
    <x v="276"/>
    <x v="1"/>
    <x v="1"/>
    <x v="19203"/>
    <x v="0"/>
    <x v="1"/>
    <x v="1"/>
    <x v="0"/>
  </r>
  <r>
    <x v="10"/>
    <x v="276"/>
    <x v="1"/>
    <x v="1"/>
    <x v="19204"/>
    <x v="0"/>
    <x v="1"/>
    <x v="1"/>
    <x v="0"/>
  </r>
  <r>
    <x v="10"/>
    <x v="276"/>
    <x v="1"/>
    <x v="1"/>
    <x v="19205"/>
    <x v="0"/>
    <x v="1"/>
    <x v="1"/>
    <x v="0"/>
  </r>
  <r>
    <x v="10"/>
    <x v="276"/>
    <x v="1"/>
    <x v="1"/>
    <x v="19206"/>
    <x v="0"/>
    <x v="1"/>
    <x v="1"/>
    <x v="0"/>
  </r>
  <r>
    <x v="10"/>
    <x v="276"/>
    <x v="1"/>
    <x v="1"/>
    <x v="19207"/>
    <x v="0"/>
    <x v="1"/>
    <x v="1"/>
    <x v="0"/>
  </r>
  <r>
    <x v="10"/>
    <x v="276"/>
    <x v="1"/>
    <x v="1"/>
    <x v="19208"/>
    <x v="0"/>
    <x v="2"/>
    <x v="1"/>
    <x v="0"/>
  </r>
  <r>
    <x v="10"/>
    <x v="276"/>
    <x v="1"/>
    <x v="1"/>
    <x v="19209"/>
    <x v="0"/>
    <x v="2"/>
    <x v="1"/>
    <x v="0"/>
  </r>
  <r>
    <x v="10"/>
    <x v="276"/>
    <x v="1"/>
    <x v="1"/>
    <x v="19210"/>
    <x v="0"/>
    <x v="1"/>
    <x v="1"/>
    <x v="0"/>
  </r>
  <r>
    <x v="10"/>
    <x v="276"/>
    <x v="1"/>
    <x v="1"/>
    <x v="19211"/>
    <x v="0"/>
    <x v="1"/>
    <x v="1"/>
    <x v="0"/>
  </r>
  <r>
    <x v="10"/>
    <x v="276"/>
    <x v="1"/>
    <x v="1"/>
    <x v="19212"/>
    <x v="0"/>
    <x v="1"/>
    <x v="1"/>
    <x v="0"/>
  </r>
  <r>
    <x v="10"/>
    <x v="276"/>
    <x v="1"/>
    <x v="1"/>
    <x v="19213"/>
    <x v="0"/>
    <x v="2"/>
    <x v="1"/>
    <x v="0"/>
  </r>
  <r>
    <x v="10"/>
    <x v="276"/>
    <x v="1"/>
    <x v="1"/>
    <x v="19214"/>
    <x v="0"/>
    <x v="2"/>
    <x v="1"/>
    <x v="0"/>
  </r>
  <r>
    <x v="10"/>
    <x v="276"/>
    <x v="1"/>
    <x v="1"/>
    <x v="19215"/>
    <x v="0"/>
    <x v="2"/>
    <x v="1"/>
    <x v="0"/>
  </r>
  <r>
    <x v="10"/>
    <x v="276"/>
    <x v="1"/>
    <x v="1"/>
    <x v="19216"/>
    <x v="0"/>
    <x v="2"/>
    <x v="1"/>
    <x v="0"/>
  </r>
  <r>
    <x v="10"/>
    <x v="276"/>
    <x v="1"/>
    <x v="1"/>
    <x v="19217"/>
    <x v="0"/>
    <x v="1"/>
    <x v="1"/>
    <x v="0"/>
  </r>
  <r>
    <x v="10"/>
    <x v="276"/>
    <x v="1"/>
    <x v="1"/>
    <x v="19218"/>
    <x v="0"/>
    <x v="2"/>
    <x v="1"/>
    <x v="0"/>
  </r>
  <r>
    <x v="10"/>
    <x v="276"/>
    <x v="1"/>
    <x v="1"/>
    <x v="19219"/>
    <x v="0"/>
    <x v="1"/>
    <x v="1"/>
    <x v="1"/>
  </r>
  <r>
    <x v="10"/>
    <x v="276"/>
    <x v="1"/>
    <x v="1"/>
    <x v="19220"/>
    <x v="0"/>
    <x v="1"/>
    <x v="1"/>
    <x v="0"/>
  </r>
  <r>
    <x v="10"/>
    <x v="276"/>
    <x v="1"/>
    <x v="1"/>
    <x v="19221"/>
    <x v="0"/>
    <x v="2"/>
    <x v="1"/>
    <x v="1"/>
  </r>
  <r>
    <x v="10"/>
    <x v="276"/>
    <x v="1"/>
    <x v="1"/>
    <x v="19222"/>
    <x v="0"/>
    <x v="1"/>
    <x v="1"/>
    <x v="0"/>
  </r>
  <r>
    <x v="10"/>
    <x v="276"/>
    <x v="1"/>
    <x v="1"/>
    <x v="19223"/>
    <x v="0"/>
    <x v="1"/>
    <x v="1"/>
    <x v="0"/>
  </r>
  <r>
    <x v="10"/>
    <x v="276"/>
    <x v="1"/>
    <x v="1"/>
    <x v="19224"/>
    <x v="0"/>
    <x v="3"/>
    <x v="0"/>
    <x v="1"/>
  </r>
  <r>
    <x v="10"/>
    <x v="276"/>
    <x v="1"/>
    <x v="1"/>
    <x v="19225"/>
    <x v="0"/>
    <x v="1"/>
    <x v="1"/>
    <x v="0"/>
  </r>
  <r>
    <x v="10"/>
    <x v="276"/>
    <x v="1"/>
    <x v="1"/>
    <x v="19226"/>
    <x v="0"/>
    <x v="2"/>
    <x v="1"/>
    <x v="1"/>
  </r>
  <r>
    <x v="10"/>
    <x v="276"/>
    <x v="1"/>
    <x v="1"/>
    <x v="19227"/>
    <x v="0"/>
    <x v="3"/>
    <x v="0"/>
    <x v="1"/>
  </r>
  <r>
    <x v="10"/>
    <x v="276"/>
    <x v="1"/>
    <x v="1"/>
    <x v="19228"/>
    <x v="0"/>
    <x v="3"/>
    <x v="0"/>
    <x v="1"/>
  </r>
  <r>
    <x v="10"/>
    <x v="276"/>
    <x v="1"/>
    <x v="1"/>
    <x v="19229"/>
    <x v="0"/>
    <x v="2"/>
    <x v="1"/>
    <x v="0"/>
  </r>
  <r>
    <x v="10"/>
    <x v="276"/>
    <x v="1"/>
    <x v="1"/>
    <x v="19230"/>
    <x v="0"/>
    <x v="2"/>
    <x v="1"/>
    <x v="0"/>
  </r>
  <r>
    <x v="10"/>
    <x v="276"/>
    <x v="1"/>
    <x v="1"/>
    <x v="19231"/>
    <x v="0"/>
    <x v="2"/>
    <x v="1"/>
    <x v="1"/>
  </r>
  <r>
    <x v="10"/>
    <x v="276"/>
    <x v="1"/>
    <x v="1"/>
    <x v="19232"/>
    <x v="0"/>
    <x v="1"/>
    <x v="1"/>
    <x v="0"/>
  </r>
  <r>
    <x v="10"/>
    <x v="276"/>
    <x v="1"/>
    <x v="1"/>
    <x v="19233"/>
    <x v="0"/>
    <x v="2"/>
    <x v="1"/>
    <x v="0"/>
  </r>
  <r>
    <x v="10"/>
    <x v="276"/>
    <x v="1"/>
    <x v="1"/>
    <x v="19234"/>
    <x v="0"/>
    <x v="2"/>
    <x v="1"/>
    <x v="0"/>
  </r>
  <r>
    <x v="10"/>
    <x v="276"/>
    <x v="1"/>
    <x v="1"/>
    <x v="19235"/>
    <x v="0"/>
    <x v="1"/>
    <x v="1"/>
    <x v="0"/>
  </r>
  <r>
    <x v="10"/>
    <x v="276"/>
    <x v="1"/>
    <x v="1"/>
    <x v="19236"/>
    <x v="0"/>
    <x v="1"/>
    <x v="1"/>
    <x v="0"/>
  </r>
  <r>
    <x v="10"/>
    <x v="276"/>
    <x v="1"/>
    <x v="1"/>
    <x v="19237"/>
    <x v="0"/>
    <x v="1"/>
    <x v="1"/>
    <x v="0"/>
  </r>
  <r>
    <x v="10"/>
    <x v="276"/>
    <x v="1"/>
    <x v="1"/>
    <x v="19238"/>
    <x v="0"/>
    <x v="1"/>
    <x v="1"/>
    <x v="0"/>
  </r>
  <r>
    <x v="10"/>
    <x v="276"/>
    <x v="1"/>
    <x v="1"/>
    <x v="19239"/>
    <x v="0"/>
    <x v="3"/>
    <x v="0"/>
    <x v="1"/>
  </r>
  <r>
    <x v="10"/>
    <x v="276"/>
    <x v="1"/>
    <x v="1"/>
    <x v="19240"/>
    <x v="0"/>
    <x v="2"/>
    <x v="1"/>
    <x v="0"/>
  </r>
  <r>
    <x v="10"/>
    <x v="276"/>
    <x v="1"/>
    <x v="1"/>
    <x v="19241"/>
    <x v="0"/>
    <x v="2"/>
    <x v="1"/>
    <x v="1"/>
  </r>
  <r>
    <x v="10"/>
    <x v="276"/>
    <x v="1"/>
    <x v="1"/>
    <x v="19242"/>
    <x v="0"/>
    <x v="2"/>
    <x v="1"/>
    <x v="0"/>
  </r>
  <r>
    <x v="10"/>
    <x v="276"/>
    <x v="1"/>
    <x v="1"/>
    <x v="19243"/>
    <x v="0"/>
    <x v="1"/>
    <x v="1"/>
    <x v="0"/>
  </r>
  <r>
    <x v="10"/>
    <x v="276"/>
    <x v="1"/>
    <x v="1"/>
    <x v="19244"/>
    <x v="0"/>
    <x v="2"/>
    <x v="1"/>
    <x v="0"/>
  </r>
  <r>
    <x v="10"/>
    <x v="276"/>
    <x v="1"/>
    <x v="1"/>
    <x v="19245"/>
    <x v="0"/>
    <x v="2"/>
    <x v="1"/>
    <x v="0"/>
  </r>
  <r>
    <x v="10"/>
    <x v="276"/>
    <x v="1"/>
    <x v="1"/>
    <x v="19246"/>
    <x v="0"/>
    <x v="1"/>
    <x v="1"/>
    <x v="0"/>
  </r>
  <r>
    <x v="10"/>
    <x v="276"/>
    <x v="1"/>
    <x v="1"/>
    <x v="19247"/>
    <x v="0"/>
    <x v="2"/>
    <x v="1"/>
    <x v="1"/>
  </r>
  <r>
    <x v="10"/>
    <x v="276"/>
    <x v="1"/>
    <x v="1"/>
    <x v="19248"/>
    <x v="0"/>
    <x v="0"/>
    <x v="0"/>
    <x v="0"/>
  </r>
  <r>
    <x v="10"/>
    <x v="276"/>
    <x v="1"/>
    <x v="1"/>
    <x v="19249"/>
    <x v="0"/>
    <x v="2"/>
    <x v="1"/>
    <x v="0"/>
  </r>
  <r>
    <x v="10"/>
    <x v="276"/>
    <x v="1"/>
    <x v="1"/>
    <x v="19250"/>
    <x v="0"/>
    <x v="1"/>
    <x v="1"/>
    <x v="0"/>
  </r>
  <r>
    <x v="10"/>
    <x v="276"/>
    <x v="1"/>
    <x v="1"/>
    <x v="19251"/>
    <x v="0"/>
    <x v="2"/>
    <x v="1"/>
    <x v="0"/>
  </r>
  <r>
    <x v="10"/>
    <x v="276"/>
    <x v="1"/>
    <x v="1"/>
    <x v="19252"/>
    <x v="0"/>
    <x v="2"/>
    <x v="1"/>
    <x v="0"/>
  </r>
  <r>
    <x v="10"/>
    <x v="276"/>
    <x v="1"/>
    <x v="1"/>
    <x v="19253"/>
    <x v="0"/>
    <x v="1"/>
    <x v="1"/>
    <x v="0"/>
  </r>
  <r>
    <x v="10"/>
    <x v="276"/>
    <x v="1"/>
    <x v="1"/>
    <x v="19254"/>
    <x v="0"/>
    <x v="1"/>
    <x v="1"/>
    <x v="0"/>
  </r>
  <r>
    <x v="10"/>
    <x v="276"/>
    <x v="1"/>
    <x v="1"/>
    <x v="19255"/>
    <x v="0"/>
    <x v="2"/>
    <x v="1"/>
    <x v="0"/>
  </r>
  <r>
    <x v="10"/>
    <x v="276"/>
    <x v="1"/>
    <x v="1"/>
    <x v="19256"/>
    <x v="0"/>
    <x v="2"/>
    <x v="1"/>
    <x v="0"/>
  </r>
  <r>
    <x v="10"/>
    <x v="276"/>
    <x v="1"/>
    <x v="1"/>
    <x v="19257"/>
    <x v="0"/>
    <x v="1"/>
    <x v="1"/>
    <x v="0"/>
  </r>
  <r>
    <x v="10"/>
    <x v="276"/>
    <x v="1"/>
    <x v="1"/>
    <x v="19258"/>
    <x v="0"/>
    <x v="2"/>
    <x v="1"/>
    <x v="1"/>
  </r>
  <r>
    <x v="10"/>
    <x v="276"/>
    <x v="1"/>
    <x v="1"/>
    <x v="19259"/>
    <x v="0"/>
    <x v="0"/>
    <x v="0"/>
    <x v="0"/>
  </r>
  <r>
    <x v="10"/>
    <x v="276"/>
    <x v="1"/>
    <x v="1"/>
    <x v="19260"/>
    <x v="0"/>
    <x v="1"/>
    <x v="1"/>
    <x v="1"/>
  </r>
  <r>
    <x v="10"/>
    <x v="276"/>
    <x v="1"/>
    <x v="1"/>
    <x v="19261"/>
    <x v="0"/>
    <x v="2"/>
    <x v="1"/>
    <x v="0"/>
  </r>
  <r>
    <x v="10"/>
    <x v="276"/>
    <x v="1"/>
    <x v="1"/>
    <x v="19262"/>
    <x v="0"/>
    <x v="2"/>
    <x v="1"/>
    <x v="0"/>
  </r>
  <r>
    <x v="10"/>
    <x v="276"/>
    <x v="1"/>
    <x v="1"/>
    <x v="19263"/>
    <x v="0"/>
    <x v="0"/>
    <x v="0"/>
    <x v="0"/>
  </r>
  <r>
    <x v="10"/>
    <x v="276"/>
    <x v="1"/>
    <x v="1"/>
    <x v="19264"/>
    <x v="0"/>
    <x v="1"/>
    <x v="1"/>
    <x v="0"/>
  </r>
  <r>
    <x v="10"/>
    <x v="276"/>
    <x v="1"/>
    <x v="1"/>
    <x v="19265"/>
    <x v="0"/>
    <x v="2"/>
    <x v="1"/>
    <x v="0"/>
  </r>
  <r>
    <x v="10"/>
    <x v="276"/>
    <x v="1"/>
    <x v="1"/>
    <x v="19266"/>
    <x v="0"/>
    <x v="2"/>
    <x v="1"/>
    <x v="0"/>
  </r>
  <r>
    <x v="10"/>
    <x v="276"/>
    <x v="1"/>
    <x v="1"/>
    <x v="19267"/>
    <x v="0"/>
    <x v="1"/>
    <x v="1"/>
    <x v="0"/>
  </r>
  <r>
    <x v="10"/>
    <x v="276"/>
    <x v="1"/>
    <x v="1"/>
    <x v="19268"/>
    <x v="0"/>
    <x v="2"/>
    <x v="1"/>
    <x v="1"/>
  </r>
  <r>
    <x v="10"/>
    <x v="276"/>
    <x v="1"/>
    <x v="1"/>
    <x v="19269"/>
    <x v="0"/>
    <x v="2"/>
    <x v="1"/>
    <x v="0"/>
  </r>
  <r>
    <x v="10"/>
    <x v="276"/>
    <x v="1"/>
    <x v="1"/>
    <x v="19270"/>
    <x v="0"/>
    <x v="1"/>
    <x v="1"/>
    <x v="0"/>
  </r>
  <r>
    <x v="10"/>
    <x v="276"/>
    <x v="1"/>
    <x v="1"/>
    <x v="19271"/>
    <x v="0"/>
    <x v="1"/>
    <x v="1"/>
    <x v="0"/>
  </r>
  <r>
    <x v="10"/>
    <x v="276"/>
    <x v="1"/>
    <x v="1"/>
    <x v="19272"/>
    <x v="0"/>
    <x v="2"/>
    <x v="1"/>
    <x v="0"/>
  </r>
  <r>
    <x v="10"/>
    <x v="276"/>
    <x v="1"/>
    <x v="1"/>
    <x v="19273"/>
    <x v="0"/>
    <x v="2"/>
    <x v="1"/>
    <x v="0"/>
  </r>
  <r>
    <x v="10"/>
    <x v="276"/>
    <x v="1"/>
    <x v="1"/>
    <x v="19274"/>
    <x v="0"/>
    <x v="1"/>
    <x v="1"/>
    <x v="0"/>
  </r>
  <r>
    <x v="10"/>
    <x v="276"/>
    <x v="1"/>
    <x v="1"/>
    <x v="19275"/>
    <x v="0"/>
    <x v="1"/>
    <x v="1"/>
    <x v="0"/>
  </r>
  <r>
    <x v="10"/>
    <x v="276"/>
    <x v="1"/>
    <x v="1"/>
    <x v="19276"/>
    <x v="0"/>
    <x v="2"/>
    <x v="1"/>
    <x v="0"/>
  </r>
  <r>
    <x v="10"/>
    <x v="276"/>
    <x v="1"/>
    <x v="1"/>
    <x v="19277"/>
    <x v="0"/>
    <x v="1"/>
    <x v="1"/>
    <x v="0"/>
  </r>
  <r>
    <x v="10"/>
    <x v="276"/>
    <x v="1"/>
    <x v="1"/>
    <x v="19278"/>
    <x v="0"/>
    <x v="1"/>
    <x v="1"/>
    <x v="0"/>
  </r>
  <r>
    <x v="10"/>
    <x v="276"/>
    <x v="1"/>
    <x v="1"/>
    <x v="19279"/>
    <x v="0"/>
    <x v="1"/>
    <x v="1"/>
    <x v="0"/>
  </r>
  <r>
    <x v="10"/>
    <x v="276"/>
    <x v="1"/>
    <x v="1"/>
    <x v="19280"/>
    <x v="0"/>
    <x v="2"/>
    <x v="1"/>
    <x v="0"/>
  </r>
  <r>
    <x v="10"/>
    <x v="276"/>
    <x v="1"/>
    <x v="1"/>
    <x v="19281"/>
    <x v="0"/>
    <x v="2"/>
    <x v="1"/>
    <x v="0"/>
  </r>
  <r>
    <x v="10"/>
    <x v="276"/>
    <x v="1"/>
    <x v="1"/>
    <x v="19282"/>
    <x v="0"/>
    <x v="2"/>
    <x v="1"/>
    <x v="0"/>
  </r>
  <r>
    <x v="10"/>
    <x v="276"/>
    <x v="1"/>
    <x v="1"/>
    <x v="19283"/>
    <x v="0"/>
    <x v="1"/>
    <x v="1"/>
    <x v="0"/>
  </r>
  <r>
    <x v="10"/>
    <x v="276"/>
    <x v="1"/>
    <x v="1"/>
    <x v="19284"/>
    <x v="0"/>
    <x v="2"/>
    <x v="1"/>
    <x v="0"/>
  </r>
  <r>
    <x v="10"/>
    <x v="276"/>
    <x v="1"/>
    <x v="1"/>
    <x v="19285"/>
    <x v="0"/>
    <x v="2"/>
    <x v="1"/>
    <x v="0"/>
  </r>
  <r>
    <x v="10"/>
    <x v="276"/>
    <x v="1"/>
    <x v="1"/>
    <x v="19286"/>
    <x v="0"/>
    <x v="1"/>
    <x v="1"/>
    <x v="0"/>
  </r>
  <r>
    <x v="10"/>
    <x v="276"/>
    <x v="1"/>
    <x v="1"/>
    <x v="19287"/>
    <x v="0"/>
    <x v="2"/>
    <x v="1"/>
    <x v="0"/>
  </r>
  <r>
    <x v="10"/>
    <x v="276"/>
    <x v="1"/>
    <x v="1"/>
    <x v="19288"/>
    <x v="0"/>
    <x v="2"/>
    <x v="1"/>
    <x v="0"/>
  </r>
  <r>
    <x v="10"/>
    <x v="276"/>
    <x v="1"/>
    <x v="1"/>
    <x v="19289"/>
    <x v="0"/>
    <x v="1"/>
    <x v="1"/>
    <x v="0"/>
  </r>
  <r>
    <x v="10"/>
    <x v="276"/>
    <x v="1"/>
    <x v="1"/>
    <x v="19290"/>
    <x v="0"/>
    <x v="1"/>
    <x v="1"/>
    <x v="0"/>
  </r>
  <r>
    <x v="10"/>
    <x v="276"/>
    <x v="1"/>
    <x v="1"/>
    <x v="19291"/>
    <x v="0"/>
    <x v="1"/>
    <x v="1"/>
    <x v="0"/>
  </r>
  <r>
    <x v="10"/>
    <x v="276"/>
    <x v="1"/>
    <x v="1"/>
    <x v="19292"/>
    <x v="0"/>
    <x v="3"/>
    <x v="0"/>
    <x v="1"/>
  </r>
  <r>
    <x v="10"/>
    <x v="276"/>
    <x v="1"/>
    <x v="1"/>
    <x v="19293"/>
    <x v="0"/>
    <x v="2"/>
    <x v="1"/>
    <x v="0"/>
  </r>
  <r>
    <x v="10"/>
    <x v="276"/>
    <x v="1"/>
    <x v="1"/>
    <x v="19294"/>
    <x v="0"/>
    <x v="1"/>
    <x v="1"/>
    <x v="0"/>
  </r>
  <r>
    <x v="10"/>
    <x v="276"/>
    <x v="1"/>
    <x v="1"/>
    <x v="19295"/>
    <x v="0"/>
    <x v="1"/>
    <x v="1"/>
    <x v="0"/>
  </r>
  <r>
    <x v="10"/>
    <x v="276"/>
    <x v="1"/>
    <x v="1"/>
    <x v="19296"/>
    <x v="0"/>
    <x v="2"/>
    <x v="1"/>
    <x v="0"/>
  </r>
  <r>
    <x v="10"/>
    <x v="276"/>
    <x v="1"/>
    <x v="1"/>
    <x v="19297"/>
    <x v="0"/>
    <x v="1"/>
    <x v="1"/>
    <x v="0"/>
  </r>
  <r>
    <x v="10"/>
    <x v="276"/>
    <x v="1"/>
    <x v="1"/>
    <x v="19298"/>
    <x v="0"/>
    <x v="1"/>
    <x v="1"/>
    <x v="0"/>
  </r>
  <r>
    <x v="10"/>
    <x v="276"/>
    <x v="1"/>
    <x v="1"/>
    <x v="19299"/>
    <x v="0"/>
    <x v="1"/>
    <x v="1"/>
    <x v="0"/>
  </r>
  <r>
    <x v="10"/>
    <x v="276"/>
    <x v="1"/>
    <x v="1"/>
    <x v="19300"/>
    <x v="0"/>
    <x v="2"/>
    <x v="1"/>
    <x v="0"/>
  </r>
  <r>
    <x v="10"/>
    <x v="276"/>
    <x v="1"/>
    <x v="1"/>
    <x v="19301"/>
    <x v="0"/>
    <x v="2"/>
    <x v="1"/>
    <x v="0"/>
  </r>
  <r>
    <x v="10"/>
    <x v="276"/>
    <x v="1"/>
    <x v="1"/>
    <x v="19302"/>
    <x v="0"/>
    <x v="0"/>
    <x v="0"/>
    <x v="0"/>
  </r>
  <r>
    <x v="10"/>
    <x v="276"/>
    <x v="1"/>
    <x v="1"/>
    <x v="19303"/>
    <x v="0"/>
    <x v="2"/>
    <x v="1"/>
    <x v="0"/>
  </r>
  <r>
    <x v="10"/>
    <x v="276"/>
    <x v="1"/>
    <x v="1"/>
    <x v="19304"/>
    <x v="0"/>
    <x v="2"/>
    <x v="1"/>
    <x v="0"/>
  </r>
  <r>
    <x v="10"/>
    <x v="276"/>
    <x v="1"/>
    <x v="1"/>
    <x v="19305"/>
    <x v="0"/>
    <x v="2"/>
    <x v="1"/>
    <x v="0"/>
  </r>
  <r>
    <x v="10"/>
    <x v="276"/>
    <x v="1"/>
    <x v="1"/>
    <x v="19306"/>
    <x v="0"/>
    <x v="1"/>
    <x v="1"/>
    <x v="0"/>
  </r>
  <r>
    <x v="10"/>
    <x v="276"/>
    <x v="1"/>
    <x v="1"/>
    <x v="19307"/>
    <x v="0"/>
    <x v="2"/>
    <x v="1"/>
    <x v="1"/>
  </r>
  <r>
    <x v="10"/>
    <x v="276"/>
    <x v="1"/>
    <x v="1"/>
    <x v="19308"/>
    <x v="0"/>
    <x v="2"/>
    <x v="1"/>
    <x v="0"/>
  </r>
  <r>
    <x v="10"/>
    <x v="276"/>
    <x v="1"/>
    <x v="1"/>
    <x v="19309"/>
    <x v="0"/>
    <x v="1"/>
    <x v="1"/>
    <x v="0"/>
  </r>
  <r>
    <x v="10"/>
    <x v="276"/>
    <x v="1"/>
    <x v="1"/>
    <x v="19310"/>
    <x v="0"/>
    <x v="0"/>
    <x v="0"/>
    <x v="0"/>
  </r>
  <r>
    <x v="10"/>
    <x v="276"/>
    <x v="1"/>
    <x v="1"/>
    <x v="19311"/>
    <x v="0"/>
    <x v="2"/>
    <x v="1"/>
    <x v="0"/>
  </r>
  <r>
    <x v="10"/>
    <x v="276"/>
    <x v="1"/>
    <x v="1"/>
    <x v="19312"/>
    <x v="0"/>
    <x v="2"/>
    <x v="1"/>
    <x v="0"/>
  </r>
  <r>
    <x v="10"/>
    <x v="276"/>
    <x v="1"/>
    <x v="1"/>
    <x v="19313"/>
    <x v="0"/>
    <x v="2"/>
    <x v="1"/>
    <x v="0"/>
  </r>
  <r>
    <x v="10"/>
    <x v="276"/>
    <x v="1"/>
    <x v="1"/>
    <x v="19314"/>
    <x v="0"/>
    <x v="3"/>
    <x v="0"/>
    <x v="1"/>
  </r>
  <r>
    <x v="10"/>
    <x v="276"/>
    <x v="1"/>
    <x v="1"/>
    <x v="19315"/>
    <x v="0"/>
    <x v="2"/>
    <x v="1"/>
    <x v="0"/>
  </r>
  <r>
    <x v="10"/>
    <x v="276"/>
    <x v="1"/>
    <x v="1"/>
    <x v="19316"/>
    <x v="0"/>
    <x v="2"/>
    <x v="1"/>
    <x v="1"/>
  </r>
  <r>
    <x v="10"/>
    <x v="276"/>
    <x v="1"/>
    <x v="1"/>
    <x v="19317"/>
    <x v="0"/>
    <x v="1"/>
    <x v="1"/>
    <x v="0"/>
  </r>
  <r>
    <x v="10"/>
    <x v="276"/>
    <x v="1"/>
    <x v="1"/>
    <x v="19318"/>
    <x v="0"/>
    <x v="1"/>
    <x v="1"/>
    <x v="0"/>
  </r>
  <r>
    <x v="10"/>
    <x v="276"/>
    <x v="1"/>
    <x v="1"/>
    <x v="19319"/>
    <x v="0"/>
    <x v="1"/>
    <x v="1"/>
    <x v="0"/>
  </r>
  <r>
    <x v="10"/>
    <x v="276"/>
    <x v="1"/>
    <x v="1"/>
    <x v="19320"/>
    <x v="0"/>
    <x v="2"/>
    <x v="1"/>
    <x v="1"/>
  </r>
  <r>
    <x v="10"/>
    <x v="276"/>
    <x v="1"/>
    <x v="1"/>
    <x v="19321"/>
    <x v="0"/>
    <x v="3"/>
    <x v="0"/>
    <x v="0"/>
  </r>
  <r>
    <x v="10"/>
    <x v="276"/>
    <x v="1"/>
    <x v="1"/>
    <x v="19322"/>
    <x v="0"/>
    <x v="1"/>
    <x v="1"/>
    <x v="0"/>
  </r>
  <r>
    <x v="10"/>
    <x v="276"/>
    <x v="1"/>
    <x v="1"/>
    <x v="19323"/>
    <x v="0"/>
    <x v="2"/>
    <x v="1"/>
    <x v="1"/>
  </r>
  <r>
    <x v="10"/>
    <x v="276"/>
    <x v="1"/>
    <x v="1"/>
    <x v="19324"/>
    <x v="0"/>
    <x v="1"/>
    <x v="1"/>
    <x v="0"/>
  </r>
  <r>
    <x v="10"/>
    <x v="276"/>
    <x v="1"/>
    <x v="1"/>
    <x v="19325"/>
    <x v="0"/>
    <x v="2"/>
    <x v="1"/>
    <x v="0"/>
  </r>
  <r>
    <x v="10"/>
    <x v="276"/>
    <x v="1"/>
    <x v="1"/>
    <x v="19326"/>
    <x v="0"/>
    <x v="0"/>
    <x v="0"/>
    <x v="1"/>
  </r>
  <r>
    <x v="10"/>
    <x v="276"/>
    <x v="1"/>
    <x v="1"/>
    <x v="19327"/>
    <x v="0"/>
    <x v="2"/>
    <x v="1"/>
    <x v="0"/>
  </r>
  <r>
    <x v="10"/>
    <x v="276"/>
    <x v="1"/>
    <x v="1"/>
    <x v="19328"/>
    <x v="0"/>
    <x v="1"/>
    <x v="1"/>
    <x v="0"/>
  </r>
  <r>
    <x v="10"/>
    <x v="276"/>
    <x v="1"/>
    <x v="1"/>
    <x v="19329"/>
    <x v="0"/>
    <x v="2"/>
    <x v="1"/>
    <x v="0"/>
  </r>
  <r>
    <x v="10"/>
    <x v="276"/>
    <x v="1"/>
    <x v="1"/>
    <x v="19330"/>
    <x v="0"/>
    <x v="2"/>
    <x v="1"/>
    <x v="0"/>
  </r>
  <r>
    <x v="10"/>
    <x v="276"/>
    <x v="1"/>
    <x v="1"/>
    <x v="19331"/>
    <x v="0"/>
    <x v="2"/>
    <x v="1"/>
    <x v="0"/>
  </r>
  <r>
    <x v="10"/>
    <x v="276"/>
    <x v="1"/>
    <x v="1"/>
    <x v="19332"/>
    <x v="0"/>
    <x v="1"/>
    <x v="1"/>
    <x v="0"/>
  </r>
  <r>
    <x v="10"/>
    <x v="276"/>
    <x v="1"/>
    <x v="1"/>
    <x v="19333"/>
    <x v="0"/>
    <x v="1"/>
    <x v="1"/>
    <x v="1"/>
  </r>
  <r>
    <x v="10"/>
    <x v="276"/>
    <x v="1"/>
    <x v="1"/>
    <x v="19334"/>
    <x v="0"/>
    <x v="2"/>
    <x v="1"/>
    <x v="0"/>
  </r>
  <r>
    <x v="10"/>
    <x v="276"/>
    <x v="1"/>
    <x v="1"/>
    <x v="19335"/>
    <x v="0"/>
    <x v="2"/>
    <x v="1"/>
    <x v="0"/>
  </r>
  <r>
    <x v="10"/>
    <x v="276"/>
    <x v="1"/>
    <x v="1"/>
    <x v="19336"/>
    <x v="0"/>
    <x v="1"/>
    <x v="1"/>
    <x v="0"/>
  </r>
  <r>
    <x v="10"/>
    <x v="276"/>
    <x v="1"/>
    <x v="1"/>
    <x v="19337"/>
    <x v="0"/>
    <x v="3"/>
    <x v="0"/>
    <x v="1"/>
  </r>
  <r>
    <x v="10"/>
    <x v="276"/>
    <x v="1"/>
    <x v="1"/>
    <x v="19338"/>
    <x v="0"/>
    <x v="2"/>
    <x v="1"/>
    <x v="0"/>
  </r>
  <r>
    <x v="10"/>
    <x v="276"/>
    <x v="1"/>
    <x v="1"/>
    <x v="19339"/>
    <x v="0"/>
    <x v="0"/>
    <x v="0"/>
    <x v="1"/>
  </r>
  <r>
    <x v="10"/>
    <x v="276"/>
    <x v="1"/>
    <x v="1"/>
    <x v="19340"/>
    <x v="0"/>
    <x v="3"/>
    <x v="0"/>
    <x v="1"/>
  </r>
  <r>
    <x v="10"/>
    <x v="276"/>
    <x v="1"/>
    <x v="1"/>
    <x v="19341"/>
    <x v="0"/>
    <x v="1"/>
    <x v="1"/>
    <x v="0"/>
  </r>
  <r>
    <x v="10"/>
    <x v="276"/>
    <x v="1"/>
    <x v="1"/>
    <x v="19342"/>
    <x v="0"/>
    <x v="0"/>
    <x v="0"/>
    <x v="0"/>
  </r>
  <r>
    <x v="10"/>
    <x v="276"/>
    <x v="1"/>
    <x v="1"/>
    <x v="19343"/>
    <x v="0"/>
    <x v="2"/>
    <x v="1"/>
    <x v="0"/>
  </r>
  <r>
    <x v="10"/>
    <x v="276"/>
    <x v="1"/>
    <x v="1"/>
    <x v="19344"/>
    <x v="0"/>
    <x v="0"/>
    <x v="0"/>
    <x v="1"/>
  </r>
  <r>
    <x v="10"/>
    <x v="276"/>
    <x v="1"/>
    <x v="1"/>
    <x v="19345"/>
    <x v="0"/>
    <x v="1"/>
    <x v="1"/>
    <x v="0"/>
  </r>
  <r>
    <x v="10"/>
    <x v="276"/>
    <x v="1"/>
    <x v="1"/>
    <x v="19346"/>
    <x v="0"/>
    <x v="1"/>
    <x v="1"/>
    <x v="0"/>
  </r>
  <r>
    <x v="10"/>
    <x v="276"/>
    <x v="1"/>
    <x v="1"/>
    <x v="19347"/>
    <x v="0"/>
    <x v="1"/>
    <x v="1"/>
    <x v="0"/>
  </r>
  <r>
    <x v="10"/>
    <x v="276"/>
    <x v="1"/>
    <x v="1"/>
    <x v="19348"/>
    <x v="0"/>
    <x v="2"/>
    <x v="1"/>
    <x v="0"/>
  </r>
  <r>
    <x v="10"/>
    <x v="276"/>
    <x v="1"/>
    <x v="1"/>
    <x v="19349"/>
    <x v="0"/>
    <x v="1"/>
    <x v="1"/>
    <x v="0"/>
  </r>
  <r>
    <x v="10"/>
    <x v="276"/>
    <x v="1"/>
    <x v="1"/>
    <x v="19350"/>
    <x v="0"/>
    <x v="1"/>
    <x v="1"/>
    <x v="0"/>
  </r>
  <r>
    <x v="10"/>
    <x v="276"/>
    <x v="1"/>
    <x v="1"/>
    <x v="19351"/>
    <x v="0"/>
    <x v="2"/>
    <x v="1"/>
    <x v="0"/>
  </r>
  <r>
    <x v="10"/>
    <x v="276"/>
    <x v="1"/>
    <x v="1"/>
    <x v="19352"/>
    <x v="0"/>
    <x v="1"/>
    <x v="1"/>
    <x v="0"/>
  </r>
  <r>
    <x v="10"/>
    <x v="276"/>
    <x v="1"/>
    <x v="1"/>
    <x v="19353"/>
    <x v="0"/>
    <x v="0"/>
    <x v="0"/>
    <x v="0"/>
  </r>
  <r>
    <x v="10"/>
    <x v="276"/>
    <x v="1"/>
    <x v="1"/>
    <x v="19354"/>
    <x v="0"/>
    <x v="2"/>
    <x v="1"/>
    <x v="0"/>
  </r>
  <r>
    <x v="10"/>
    <x v="276"/>
    <x v="1"/>
    <x v="1"/>
    <x v="19355"/>
    <x v="0"/>
    <x v="3"/>
    <x v="0"/>
    <x v="0"/>
  </r>
  <r>
    <x v="10"/>
    <x v="276"/>
    <x v="1"/>
    <x v="1"/>
    <x v="19356"/>
    <x v="0"/>
    <x v="0"/>
    <x v="0"/>
    <x v="1"/>
  </r>
  <r>
    <x v="10"/>
    <x v="276"/>
    <x v="1"/>
    <x v="1"/>
    <x v="19357"/>
    <x v="0"/>
    <x v="2"/>
    <x v="1"/>
    <x v="0"/>
  </r>
  <r>
    <x v="10"/>
    <x v="276"/>
    <x v="1"/>
    <x v="1"/>
    <x v="19358"/>
    <x v="0"/>
    <x v="2"/>
    <x v="1"/>
    <x v="0"/>
  </r>
  <r>
    <x v="10"/>
    <x v="276"/>
    <x v="1"/>
    <x v="1"/>
    <x v="19359"/>
    <x v="0"/>
    <x v="2"/>
    <x v="1"/>
    <x v="0"/>
  </r>
  <r>
    <x v="10"/>
    <x v="276"/>
    <x v="1"/>
    <x v="1"/>
    <x v="19360"/>
    <x v="0"/>
    <x v="1"/>
    <x v="1"/>
    <x v="0"/>
  </r>
  <r>
    <x v="10"/>
    <x v="276"/>
    <x v="1"/>
    <x v="1"/>
    <x v="19361"/>
    <x v="0"/>
    <x v="1"/>
    <x v="1"/>
    <x v="0"/>
  </r>
  <r>
    <x v="10"/>
    <x v="276"/>
    <x v="1"/>
    <x v="1"/>
    <x v="19362"/>
    <x v="0"/>
    <x v="2"/>
    <x v="1"/>
    <x v="0"/>
  </r>
  <r>
    <x v="10"/>
    <x v="276"/>
    <x v="1"/>
    <x v="1"/>
    <x v="19363"/>
    <x v="0"/>
    <x v="2"/>
    <x v="1"/>
    <x v="0"/>
  </r>
  <r>
    <x v="10"/>
    <x v="276"/>
    <x v="1"/>
    <x v="1"/>
    <x v="19364"/>
    <x v="0"/>
    <x v="2"/>
    <x v="1"/>
    <x v="0"/>
  </r>
  <r>
    <x v="10"/>
    <x v="276"/>
    <x v="1"/>
    <x v="1"/>
    <x v="19365"/>
    <x v="0"/>
    <x v="0"/>
    <x v="0"/>
    <x v="0"/>
  </r>
  <r>
    <x v="10"/>
    <x v="276"/>
    <x v="1"/>
    <x v="1"/>
    <x v="19366"/>
    <x v="0"/>
    <x v="1"/>
    <x v="1"/>
    <x v="0"/>
  </r>
  <r>
    <x v="10"/>
    <x v="276"/>
    <x v="1"/>
    <x v="1"/>
    <x v="19367"/>
    <x v="0"/>
    <x v="2"/>
    <x v="1"/>
    <x v="0"/>
  </r>
  <r>
    <x v="10"/>
    <x v="276"/>
    <x v="1"/>
    <x v="1"/>
    <x v="19368"/>
    <x v="0"/>
    <x v="0"/>
    <x v="0"/>
    <x v="0"/>
  </r>
  <r>
    <x v="10"/>
    <x v="276"/>
    <x v="1"/>
    <x v="1"/>
    <x v="19369"/>
    <x v="0"/>
    <x v="0"/>
    <x v="0"/>
    <x v="1"/>
  </r>
  <r>
    <x v="10"/>
    <x v="276"/>
    <x v="1"/>
    <x v="1"/>
    <x v="19370"/>
    <x v="0"/>
    <x v="0"/>
    <x v="0"/>
    <x v="0"/>
  </r>
  <r>
    <x v="10"/>
    <x v="276"/>
    <x v="1"/>
    <x v="1"/>
    <x v="19371"/>
    <x v="0"/>
    <x v="2"/>
    <x v="1"/>
    <x v="0"/>
  </r>
  <r>
    <x v="10"/>
    <x v="276"/>
    <x v="1"/>
    <x v="1"/>
    <x v="19372"/>
    <x v="0"/>
    <x v="2"/>
    <x v="1"/>
    <x v="0"/>
  </r>
  <r>
    <x v="10"/>
    <x v="276"/>
    <x v="1"/>
    <x v="1"/>
    <x v="19373"/>
    <x v="0"/>
    <x v="1"/>
    <x v="1"/>
    <x v="0"/>
  </r>
  <r>
    <x v="10"/>
    <x v="276"/>
    <x v="1"/>
    <x v="1"/>
    <x v="19374"/>
    <x v="0"/>
    <x v="1"/>
    <x v="1"/>
    <x v="0"/>
  </r>
  <r>
    <x v="10"/>
    <x v="276"/>
    <x v="1"/>
    <x v="1"/>
    <x v="19375"/>
    <x v="0"/>
    <x v="2"/>
    <x v="1"/>
    <x v="0"/>
  </r>
  <r>
    <x v="10"/>
    <x v="276"/>
    <x v="1"/>
    <x v="1"/>
    <x v="19376"/>
    <x v="0"/>
    <x v="2"/>
    <x v="1"/>
    <x v="0"/>
  </r>
  <r>
    <x v="10"/>
    <x v="276"/>
    <x v="1"/>
    <x v="1"/>
    <x v="19377"/>
    <x v="0"/>
    <x v="2"/>
    <x v="1"/>
    <x v="0"/>
  </r>
  <r>
    <x v="10"/>
    <x v="276"/>
    <x v="1"/>
    <x v="1"/>
    <x v="19378"/>
    <x v="0"/>
    <x v="2"/>
    <x v="1"/>
    <x v="0"/>
  </r>
  <r>
    <x v="10"/>
    <x v="276"/>
    <x v="1"/>
    <x v="1"/>
    <x v="19379"/>
    <x v="0"/>
    <x v="3"/>
    <x v="0"/>
    <x v="0"/>
  </r>
  <r>
    <x v="10"/>
    <x v="276"/>
    <x v="1"/>
    <x v="1"/>
    <x v="19380"/>
    <x v="0"/>
    <x v="2"/>
    <x v="1"/>
    <x v="0"/>
  </r>
  <r>
    <x v="10"/>
    <x v="276"/>
    <x v="1"/>
    <x v="1"/>
    <x v="19381"/>
    <x v="0"/>
    <x v="0"/>
    <x v="0"/>
    <x v="1"/>
  </r>
  <r>
    <x v="10"/>
    <x v="276"/>
    <x v="1"/>
    <x v="1"/>
    <x v="19382"/>
    <x v="0"/>
    <x v="2"/>
    <x v="1"/>
    <x v="0"/>
  </r>
  <r>
    <x v="10"/>
    <x v="276"/>
    <x v="1"/>
    <x v="1"/>
    <x v="19383"/>
    <x v="0"/>
    <x v="1"/>
    <x v="1"/>
    <x v="0"/>
  </r>
  <r>
    <x v="10"/>
    <x v="276"/>
    <x v="1"/>
    <x v="1"/>
    <x v="19384"/>
    <x v="0"/>
    <x v="0"/>
    <x v="0"/>
    <x v="0"/>
  </r>
  <r>
    <x v="10"/>
    <x v="276"/>
    <x v="1"/>
    <x v="1"/>
    <x v="19385"/>
    <x v="0"/>
    <x v="2"/>
    <x v="1"/>
    <x v="0"/>
  </r>
  <r>
    <x v="10"/>
    <x v="276"/>
    <x v="1"/>
    <x v="1"/>
    <x v="19386"/>
    <x v="0"/>
    <x v="1"/>
    <x v="1"/>
    <x v="0"/>
  </r>
  <r>
    <x v="10"/>
    <x v="276"/>
    <x v="1"/>
    <x v="1"/>
    <x v="19387"/>
    <x v="0"/>
    <x v="0"/>
    <x v="0"/>
    <x v="0"/>
  </r>
  <r>
    <x v="10"/>
    <x v="276"/>
    <x v="1"/>
    <x v="1"/>
    <x v="19388"/>
    <x v="0"/>
    <x v="1"/>
    <x v="1"/>
    <x v="0"/>
  </r>
  <r>
    <x v="10"/>
    <x v="276"/>
    <x v="1"/>
    <x v="1"/>
    <x v="19389"/>
    <x v="0"/>
    <x v="3"/>
    <x v="0"/>
    <x v="1"/>
  </r>
  <r>
    <x v="10"/>
    <x v="276"/>
    <x v="1"/>
    <x v="1"/>
    <x v="19390"/>
    <x v="0"/>
    <x v="1"/>
    <x v="1"/>
    <x v="0"/>
  </r>
  <r>
    <x v="10"/>
    <x v="276"/>
    <x v="1"/>
    <x v="1"/>
    <x v="19391"/>
    <x v="0"/>
    <x v="1"/>
    <x v="1"/>
    <x v="0"/>
  </r>
  <r>
    <x v="10"/>
    <x v="276"/>
    <x v="1"/>
    <x v="1"/>
    <x v="19392"/>
    <x v="0"/>
    <x v="1"/>
    <x v="1"/>
    <x v="0"/>
  </r>
  <r>
    <x v="10"/>
    <x v="276"/>
    <x v="1"/>
    <x v="1"/>
    <x v="19393"/>
    <x v="0"/>
    <x v="1"/>
    <x v="1"/>
    <x v="0"/>
  </r>
  <r>
    <x v="10"/>
    <x v="276"/>
    <x v="1"/>
    <x v="1"/>
    <x v="19394"/>
    <x v="0"/>
    <x v="2"/>
    <x v="1"/>
    <x v="0"/>
  </r>
  <r>
    <x v="10"/>
    <x v="276"/>
    <x v="1"/>
    <x v="1"/>
    <x v="19395"/>
    <x v="0"/>
    <x v="1"/>
    <x v="1"/>
    <x v="0"/>
  </r>
  <r>
    <x v="10"/>
    <x v="276"/>
    <x v="1"/>
    <x v="1"/>
    <x v="19396"/>
    <x v="0"/>
    <x v="1"/>
    <x v="1"/>
    <x v="0"/>
  </r>
  <r>
    <x v="10"/>
    <x v="276"/>
    <x v="1"/>
    <x v="1"/>
    <x v="19397"/>
    <x v="0"/>
    <x v="1"/>
    <x v="1"/>
    <x v="0"/>
  </r>
  <r>
    <x v="10"/>
    <x v="276"/>
    <x v="1"/>
    <x v="1"/>
    <x v="19398"/>
    <x v="0"/>
    <x v="1"/>
    <x v="1"/>
    <x v="0"/>
  </r>
  <r>
    <x v="10"/>
    <x v="276"/>
    <x v="1"/>
    <x v="1"/>
    <x v="19399"/>
    <x v="0"/>
    <x v="2"/>
    <x v="1"/>
    <x v="0"/>
  </r>
  <r>
    <x v="10"/>
    <x v="276"/>
    <x v="1"/>
    <x v="1"/>
    <x v="19400"/>
    <x v="0"/>
    <x v="1"/>
    <x v="1"/>
    <x v="0"/>
  </r>
  <r>
    <x v="10"/>
    <x v="276"/>
    <x v="1"/>
    <x v="1"/>
    <x v="19401"/>
    <x v="0"/>
    <x v="0"/>
    <x v="0"/>
    <x v="1"/>
  </r>
  <r>
    <x v="10"/>
    <x v="276"/>
    <x v="1"/>
    <x v="1"/>
    <x v="19402"/>
    <x v="0"/>
    <x v="0"/>
    <x v="0"/>
    <x v="0"/>
  </r>
  <r>
    <x v="10"/>
    <x v="276"/>
    <x v="1"/>
    <x v="1"/>
    <x v="19403"/>
    <x v="0"/>
    <x v="1"/>
    <x v="1"/>
    <x v="0"/>
  </r>
  <r>
    <x v="10"/>
    <x v="276"/>
    <x v="1"/>
    <x v="1"/>
    <x v="19404"/>
    <x v="0"/>
    <x v="0"/>
    <x v="0"/>
    <x v="1"/>
  </r>
  <r>
    <x v="10"/>
    <x v="276"/>
    <x v="1"/>
    <x v="1"/>
    <x v="19405"/>
    <x v="0"/>
    <x v="1"/>
    <x v="1"/>
    <x v="0"/>
  </r>
  <r>
    <x v="10"/>
    <x v="276"/>
    <x v="1"/>
    <x v="1"/>
    <x v="19406"/>
    <x v="0"/>
    <x v="1"/>
    <x v="1"/>
    <x v="0"/>
  </r>
  <r>
    <x v="10"/>
    <x v="276"/>
    <x v="1"/>
    <x v="1"/>
    <x v="19407"/>
    <x v="0"/>
    <x v="1"/>
    <x v="1"/>
    <x v="0"/>
  </r>
  <r>
    <x v="10"/>
    <x v="276"/>
    <x v="1"/>
    <x v="1"/>
    <x v="19408"/>
    <x v="0"/>
    <x v="1"/>
    <x v="1"/>
    <x v="0"/>
  </r>
  <r>
    <x v="10"/>
    <x v="276"/>
    <x v="1"/>
    <x v="1"/>
    <x v="19409"/>
    <x v="0"/>
    <x v="2"/>
    <x v="1"/>
    <x v="1"/>
  </r>
  <r>
    <x v="10"/>
    <x v="276"/>
    <x v="1"/>
    <x v="1"/>
    <x v="19410"/>
    <x v="0"/>
    <x v="1"/>
    <x v="1"/>
    <x v="0"/>
  </r>
  <r>
    <x v="10"/>
    <x v="276"/>
    <x v="1"/>
    <x v="1"/>
    <x v="19411"/>
    <x v="0"/>
    <x v="1"/>
    <x v="1"/>
    <x v="0"/>
  </r>
  <r>
    <x v="10"/>
    <x v="276"/>
    <x v="1"/>
    <x v="1"/>
    <x v="19412"/>
    <x v="0"/>
    <x v="3"/>
    <x v="0"/>
    <x v="0"/>
  </r>
  <r>
    <x v="10"/>
    <x v="276"/>
    <x v="1"/>
    <x v="1"/>
    <x v="19413"/>
    <x v="0"/>
    <x v="0"/>
    <x v="0"/>
    <x v="0"/>
  </r>
  <r>
    <x v="10"/>
    <x v="276"/>
    <x v="1"/>
    <x v="1"/>
    <x v="19414"/>
    <x v="0"/>
    <x v="2"/>
    <x v="1"/>
    <x v="0"/>
  </r>
  <r>
    <x v="10"/>
    <x v="276"/>
    <x v="1"/>
    <x v="1"/>
    <x v="19415"/>
    <x v="0"/>
    <x v="3"/>
    <x v="0"/>
    <x v="1"/>
  </r>
  <r>
    <x v="10"/>
    <x v="276"/>
    <x v="1"/>
    <x v="1"/>
    <x v="19416"/>
    <x v="0"/>
    <x v="1"/>
    <x v="1"/>
    <x v="0"/>
  </r>
  <r>
    <x v="10"/>
    <x v="276"/>
    <x v="1"/>
    <x v="1"/>
    <x v="19417"/>
    <x v="0"/>
    <x v="2"/>
    <x v="1"/>
    <x v="0"/>
  </r>
  <r>
    <x v="10"/>
    <x v="276"/>
    <x v="1"/>
    <x v="1"/>
    <x v="19418"/>
    <x v="0"/>
    <x v="1"/>
    <x v="1"/>
    <x v="0"/>
  </r>
  <r>
    <x v="10"/>
    <x v="276"/>
    <x v="1"/>
    <x v="1"/>
    <x v="19419"/>
    <x v="0"/>
    <x v="1"/>
    <x v="1"/>
    <x v="0"/>
  </r>
  <r>
    <x v="10"/>
    <x v="276"/>
    <x v="1"/>
    <x v="1"/>
    <x v="19420"/>
    <x v="0"/>
    <x v="0"/>
    <x v="0"/>
    <x v="1"/>
  </r>
  <r>
    <x v="10"/>
    <x v="276"/>
    <x v="1"/>
    <x v="1"/>
    <x v="19421"/>
    <x v="0"/>
    <x v="2"/>
    <x v="1"/>
    <x v="0"/>
  </r>
  <r>
    <x v="10"/>
    <x v="276"/>
    <x v="1"/>
    <x v="1"/>
    <x v="19422"/>
    <x v="0"/>
    <x v="0"/>
    <x v="0"/>
    <x v="1"/>
  </r>
  <r>
    <x v="10"/>
    <x v="276"/>
    <x v="1"/>
    <x v="1"/>
    <x v="19423"/>
    <x v="0"/>
    <x v="0"/>
    <x v="0"/>
    <x v="0"/>
  </r>
  <r>
    <x v="10"/>
    <x v="276"/>
    <x v="1"/>
    <x v="1"/>
    <x v="19424"/>
    <x v="0"/>
    <x v="1"/>
    <x v="1"/>
    <x v="0"/>
  </r>
  <r>
    <x v="10"/>
    <x v="276"/>
    <x v="1"/>
    <x v="1"/>
    <x v="19425"/>
    <x v="0"/>
    <x v="0"/>
    <x v="0"/>
    <x v="1"/>
  </r>
  <r>
    <x v="10"/>
    <x v="276"/>
    <x v="1"/>
    <x v="1"/>
    <x v="19426"/>
    <x v="0"/>
    <x v="1"/>
    <x v="1"/>
    <x v="0"/>
  </r>
  <r>
    <x v="10"/>
    <x v="276"/>
    <x v="1"/>
    <x v="1"/>
    <x v="19427"/>
    <x v="0"/>
    <x v="0"/>
    <x v="0"/>
    <x v="1"/>
  </r>
  <r>
    <x v="10"/>
    <x v="276"/>
    <x v="1"/>
    <x v="1"/>
    <x v="19428"/>
    <x v="0"/>
    <x v="0"/>
    <x v="0"/>
    <x v="0"/>
  </r>
  <r>
    <x v="10"/>
    <x v="276"/>
    <x v="1"/>
    <x v="1"/>
    <x v="19429"/>
    <x v="0"/>
    <x v="0"/>
    <x v="0"/>
    <x v="1"/>
  </r>
  <r>
    <x v="10"/>
    <x v="276"/>
    <x v="1"/>
    <x v="1"/>
    <x v="19430"/>
    <x v="0"/>
    <x v="2"/>
    <x v="1"/>
    <x v="0"/>
  </r>
  <r>
    <x v="10"/>
    <x v="276"/>
    <x v="1"/>
    <x v="1"/>
    <x v="19431"/>
    <x v="0"/>
    <x v="2"/>
    <x v="1"/>
    <x v="0"/>
  </r>
  <r>
    <x v="10"/>
    <x v="276"/>
    <x v="1"/>
    <x v="1"/>
    <x v="19432"/>
    <x v="0"/>
    <x v="2"/>
    <x v="1"/>
    <x v="0"/>
  </r>
  <r>
    <x v="10"/>
    <x v="276"/>
    <x v="1"/>
    <x v="1"/>
    <x v="19433"/>
    <x v="0"/>
    <x v="2"/>
    <x v="1"/>
    <x v="0"/>
  </r>
  <r>
    <x v="10"/>
    <x v="276"/>
    <x v="1"/>
    <x v="1"/>
    <x v="19434"/>
    <x v="0"/>
    <x v="2"/>
    <x v="1"/>
    <x v="0"/>
  </r>
  <r>
    <x v="10"/>
    <x v="276"/>
    <x v="1"/>
    <x v="1"/>
    <x v="19435"/>
    <x v="0"/>
    <x v="1"/>
    <x v="1"/>
    <x v="0"/>
  </r>
  <r>
    <x v="10"/>
    <x v="276"/>
    <x v="1"/>
    <x v="1"/>
    <x v="19436"/>
    <x v="0"/>
    <x v="2"/>
    <x v="1"/>
    <x v="0"/>
  </r>
  <r>
    <x v="10"/>
    <x v="276"/>
    <x v="1"/>
    <x v="1"/>
    <x v="19437"/>
    <x v="0"/>
    <x v="2"/>
    <x v="1"/>
    <x v="0"/>
  </r>
  <r>
    <x v="10"/>
    <x v="276"/>
    <x v="1"/>
    <x v="1"/>
    <x v="19438"/>
    <x v="0"/>
    <x v="2"/>
    <x v="1"/>
    <x v="0"/>
  </r>
  <r>
    <x v="10"/>
    <x v="276"/>
    <x v="1"/>
    <x v="1"/>
    <x v="19439"/>
    <x v="0"/>
    <x v="2"/>
    <x v="1"/>
    <x v="1"/>
  </r>
  <r>
    <x v="10"/>
    <x v="276"/>
    <x v="1"/>
    <x v="1"/>
    <x v="19440"/>
    <x v="0"/>
    <x v="1"/>
    <x v="1"/>
    <x v="0"/>
  </r>
  <r>
    <x v="10"/>
    <x v="276"/>
    <x v="1"/>
    <x v="1"/>
    <x v="19441"/>
    <x v="0"/>
    <x v="2"/>
    <x v="1"/>
    <x v="1"/>
  </r>
  <r>
    <x v="10"/>
    <x v="276"/>
    <x v="1"/>
    <x v="1"/>
    <x v="19442"/>
    <x v="0"/>
    <x v="1"/>
    <x v="1"/>
    <x v="0"/>
  </r>
  <r>
    <x v="10"/>
    <x v="276"/>
    <x v="1"/>
    <x v="1"/>
    <x v="19443"/>
    <x v="0"/>
    <x v="1"/>
    <x v="1"/>
    <x v="0"/>
  </r>
  <r>
    <x v="10"/>
    <x v="276"/>
    <x v="1"/>
    <x v="1"/>
    <x v="19444"/>
    <x v="0"/>
    <x v="2"/>
    <x v="1"/>
    <x v="0"/>
  </r>
  <r>
    <x v="10"/>
    <x v="276"/>
    <x v="1"/>
    <x v="1"/>
    <x v="19445"/>
    <x v="0"/>
    <x v="2"/>
    <x v="1"/>
    <x v="0"/>
  </r>
  <r>
    <x v="10"/>
    <x v="276"/>
    <x v="1"/>
    <x v="1"/>
    <x v="19446"/>
    <x v="0"/>
    <x v="1"/>
    <x v="1"/>
    <x v="1"/>
  </r>
  <r>
    <x v="10"/>
    <x v="276"/>
    <x v="1"/>
    <x v="1"/>
    <x v="19447"/>
    <x v="0"/>
    <x v="3"/>
    <x v="0"/>
    <x v="0"/>
  </r>
  <r>
    <x v="10"/>
    <x v="276"/>
    <x v="1"/>
    <x v="1"/>
    <x v="19448"/>
    <x v="0"/>
    <x v="1"/>
    <x v="1"/>
    <x v="0"/>
  </r>
  <r>
    <x v="10"/>
    <x v="276"/>
    <x v="1"/>
    <x v="1"/>
    <x v="19449"/>
    <x v="0"/>
    <x v="0"/>
    <x v="0"/>
    <x v="0"/>
  </r>
  <r>
    <x v="10"/>
    <x v="276"/>
    <x v="1"/>
    <x v="1"/>
    <x v="19450"/>
    <x v="0"/>
    <x v="2"/>
    <x v="1"/>
    <x v="0"/>
  </r>
  <r>
    <x v="10"/>
    <x v="276"/>
    <x v="1"/>
    <x v="1"/>
    <x v="19451"/>
    <x v="0"/>
    <x v="3"/>
    <x v="0"/>
    <x v="1"/>
  </r>
  <r>
    <x v="10"/>
    <x v="276"/>
    <x v="1"/>
    <x v="1"/>
    <x v="19452"/>
    <x v="0"/>
    <x v="2"/>
    <x v="1"/>
    <x v="0"/>
  </r>
  <r>
    <x v="10"/>
    <x v="276"/>
    <x v="1"/>
    <x v="1"/>
    <x v="19453"/>
    <x v="0"/>
    <x v="1"/>
    <x v="1"/>
    <x v="0"/>
  </r>
  <r>
    <x v="10"/>
    <x v="276"/>
    <x v="1"/>
    <x v="1"/>
    <x v="19454"/>
    <x v="0"/>
    <x v="1"/>
    <x v="1"/>
    <x v="0"/>
  </r>
  <r>
    <x v="10"/>
    <x v="276"/>
    <x v="1"/>
    <x v="1"/>
    <x v="19455"/>
    <x v="0"/>
    <x v="0"/>
    <x v="0"/>
    <x v="0"/>
  </r>
  <r>
    <x v="10"/>
    <x v="276"/>
    <x v="1"/>
    <x v="1"/>
    <x v="19456"/>
    <x v="0"/>
    <x v="3"/>
    <x v="0"/>
    <x v="0"/>
  </r>
  <r>
    <x v="10"/>
    <x v="276"/>
    <x v="1"/>
    <x v="1"/>
    <x v="19457"/>
    <x v="0"/>
    <x v="0"/>
    <x v="0"/>
    <x v="1"/>
  </r>
  <r>
    <x v="10"/>
    <x v="276"/>
    <x v="1"/>
    <x v="1"/>
    <x v="19458"/>
    <x v="0"/>
    <x v="2"/>
    <x v="1"/>
    <x v="0"/>
  </r>
  <r>
    <x v="10"/>
    <x v="276"/>
    <x v="1"/>
    <x v="1"/>
    <x v="19459"/>
    <x v="0"/>
    <x v="2"/>
    <x v="1"/>
    <x v="0"/>
  </r>
  <r>
    <x v="10"/>
    <x v="276"/>
    <x v="1"/>
    <x v="1"/>
    <x v="19460"/>
    <x v="0"/>
    <x v="1"/>
    <x v="1"/>
    <x v="0"/>
  </r>
  <r>
    <x v="10"/>
    <x v="276"/>
    <x v="1"/>
    <x v="1"/>
    <x v="19461"/>
    <x v="0"/>
    <x v="2"/>
    <x v="1"/>
    <x v="0"/>
  </r>
  <r>
    <x v="10"/>
    <x v="276"/>
    <x v="1"/>
    <x v="1"/>
    <x v="19462"/>
    <x v="0"/>
    <x v="2"/>
    <x v="1"/>
    <x v="0"/>
  </r>
  <r>
    <x v="10"/>
    <x v="276"/>
    <x v="1"/>
    <x v="1"/>
    <x v="19463"/>
    <x v="0"/>
    <x v="2"/>
    <x v="1"/>
    <x v="0"/>
  </r>
  <r>
    <x v="10"/>
    <x v="276"/>
    <x v="1"/>
    <x v="1"/>
    <x v="19464"/>
    <x v="0"/>
    <x v="0"/>
    <x v="0"/>
    <x v="1"/>
  </r>
  <r>
    <x v="10"/>
    <x v="276"/>
    <x v="1"/>
    <x v="1"/>
    <x v="19465"/>
    <x v="0"/>
    <x v="0"/>
    <x v="0"/>
    <x v="1"/>
  </r>
  <r>
    <x v="10"/>
    <x v="276"/>
    <x v="1"/>
    <x v="1"/>
    <x v="19466"/>
    <x v="0"/>
    <x v="2"/>
    <x v="1"/>
    <x v="0"/>
  </r>
  <r>
    <x v="10"/>
    <x v="276"/>
    <x v="1"/>
    <x v="1"/>
    <x v="19467"/>
    <x v="0"/>
    <x v="0"/>
    <x v="0"/>
    <x v="0"/>
  </r>
  <r>
    <x v="10"/>
    <x v="276"/>
    <x v="1"/>
    <x v="1"/>
    <x v="19468"/>
    <x v="0"/>
    <x v="0"/>
    <x v="0"/>
    <x v="0"/>
  </r>
  <r>
    <x v="10"/>
    <x v="276"/>
    <x v="1"/>
    <x v="1"/>
    <x v="19469"/>
    <x v="0"/>
    <x v="1"/>
    <x v="1"/>
    <x v="0"/>
  </r>
  <r>
    <x v="10"/>
    <x v="276"/>
    <x v="1"/>
    <x v="1"/>
    <x v="19470"/>
    <x v="0"/>
    <x v="0"/>
    <x v="0"/>
    <x v="0"/>
  </r>
  <r>
    <x v="10"/>
    <x v="276"/>
    <x v="1"/>
    <x v="1"/>
    <x v="19471"/>
    <x v="0"/>
    <x v="1"/>
    <x v="1"/>
    <x v="0"/>
  </r>
  <r>
    <x v="10"/>
    <x v="276"/>
    <x v="1"/>
    <x v="1"/>
    <x v="19472"/>
    <x v="0"/>
    <x v="2"/>
    <x v="1"/>
    <x v="1"/>
  </r>
  <r>
    <x v="10"/>
    <x v="276"/>
    <x v="1"/>
    <x v="1"/>
    <x v="19473"/>
    <x v="0"/>
    <x v="1"/>
    <x v="1"/>
    <x v="0"/>
  </r>
  <r>
    <x v="10"/>
    <x v="276"/>
    <x v="1"/>
    <x v="1"/>
    <x v="19474"/>
    <x v="0"/>
    <x v="2"/>
    <x v="1"/>
    <x v="1"/>
  </r>
  <r>
    <x v="10"/>
    <x v="276"/>
    <x v="1"/>
    <x v="1"/>
    <x v="19475"/>
    <x v="0"/>
    <x v="2"/>
    <x v="1"/>
    <x v="0"/>
  </r>
  <r>
    <x v="10"/>
    <x v="276"/>
    <x v="1"/>
    <x v="1"/>
    <x v="19476"/>
    <x v="0"/>
    <x v="0"/>
    <x v="0"/>
    <x v="0"/>
  </r>
  <r>
    <x v="10"/>
    <x v="276"/>
    <x v="1"/>
    <x v="1"/>
    <x v="19477"/>
    <x v="0"/>
    <x v="1"/>
    <x v="1"/>
    <x v="0"/>
  </r>
  <r>
    <x v="10"/>
    <x v="276"/>
    <x v="1"/>
    <x v="1"/>
    <x v="19478"/>
    <x v="0"/>
    <x v="2"/>
    <x v="1"/>
    <x v="0"/>
  </r>
  <r>
    <x v="10"/>
    <x v="276"/>
    <x v="1"/>
    <x v="1"/>
    <x v="19479"/>
    <x v="0"/>
    <x v="3"/>
    <x v="0"/>
    <x v="1"/>
  </r>
  <r>
    <x v="10"/>
    <x v="276"/>
    <x v="1"/>
    <x v="1"/>
    <x v="19480"/>
    <x v="0"/>
    <x v="2"/>
    <x v="1"/>
    <x v="0"/>
  </r>
  <r>
    <x v="10"/>
    <x v="276"/>
    <x v="1"/>
    <x v="1"/>
    <x v="19481"/>
    <x v="0"/>
    <x v="2"/>
    <x v="1"/>
    <x v="0"/>
  </r>
  <r>
    <x v="10"/>
    <x v="276"/>
    <x v="1"/>
    <x v="1"/>
    <x v="19482"/>
    <x v="0"/>
    <x v="2"/>
    <x v="1"/>
    <x v="1"/>
  </r>
  <r>
    <x v="10"/>
    <x v="276"/>
    <x v="1"/>
    <x v="1"/>
    <x v="19483"/>
    <x v="0"/>
    <x v="2"/>
    <x v="1"/>
    <x v="0"/>
  </r>
  <r>
    <x v="10"/>
    <x v="276"/>
    <x v="1"/>
    <x v="1"/>
    <x v="19484"/>
    <x v="0"/>
    <x v="0"/>
    <x v="0"/>
    <x v="0"/>
  </r>
  <r>
    <x v="10"/>
    <x v="276"/>
    <x v="1"/>
    <x v="1"/>
    <x v="19485"/>
    <x v="0"/>
    <x v="2"/>
    <x v="1"/>
    <x v="0"/>
  </r>
  <r>
    <x v="10"/>
    <x v="276"/>
    <x v="1"/>
    <x v="1"/>
    <x v="19486"/>
    <x v="0"/>
    <x v="3"/>
    <x v="0"/>
    <x v="0"/>
  </r>
  <r>
    <x v="10"/>
    <x v="276"/>
    <x v="1"/>
    <x v="1"/>
    <x v="19487"/>
    <x v="0"/>
    <x v="1"/>
    <x v="1"/>
    <x v="0"/>
  </r>
  <r>
    <x v="10"/>
    <x v="276"/>
    <x v="1"/>
    <x v="1"/>
    <x v="19488"/>
    <x v="0"/>
    <x v="2"/>
    <x v="1"/>
    <x v="0"/>
  </r>
  <r>
    <x v="10"/>
    <x v="276"/>
    <x v="1"/>
    <x v="1"/>
    <x v="19489"/>
    <x v="0"/>
    <x v="2"/>
    <x v="1"/>
    <x v="1"/>
  </r>
  <r>
    <x v="10"/>
    <x v="276"/>
    <x v="1"/>
    <x v="1"/>
    <x v="19490"/>
    <x v="0"/>
    <x v="4"/>
    <x v="1"/>
    <x v="1"/>
  </r>
  <r>
    <x v="10"/>
    <x v="276"/>
    <x v="1"/>
    <x v="1"/>
    <x v="19491"/>
    <x v="0"/>
    <x v="0"/>
    <x v="0"/>
    <x v="0"/>
  </r>
  <r>
    <x v="10"/>
    <x v="276"/>
    <x v="1"/>
    <x v="1"/>
    <x v="19492"/>
    <x v="0"/>
    <x v="2"/>
    <x v="1"/>
    <x v="0"/>
  </r>
  <r>
    <x v="10"/>
    <x v="276"/>
    <x v="1"/>
    <x v="1"/>
    <x v="19493"/>
    <x v="0"/>
    <x v="2"/>
    <x v="1"/>
    <x v="0"/>
  </r>
  <r>
    <x v="10"/>
    <x v="276"/>
    <x v="1"/>
    <x v="1"/>
    <x v="19494"/>
    <x v="0"/>
    <x v="1"/>
    <x v="1"/>
    <x v="0"/>
  </r>
  <r>
    <x v="10"/>
    <x v="276"/>
    <x v="1"/>
    <x v="1"/>
    <x v="19495"/>
    <x v="0"/>
    <x v="1"/>
    <x v="1"/>
    <x v="0"/>
  </r>
  <r>
    <x v="10"/>
    <x v="276"/>
    <x v="1"/>
    <x v="1"/>
    <x v="19496"/>
    <x v="0"/>
    <x v="0"/>
    <x v="0"/>
    <x v="0"/>
  </r>
  <r>
    <x v="10"/>
    <x v="276"/>
    <x v="1"/>
    <x v="1"/>
    <x v="19497"/>
    <x v="0"/>
    <x v="2"/>
    <x v="1"/>
    <x v="0"/>
  </r>
  <r>
    <x v="10"/>
    <x v="276"/>
    <x v="1"/>
    <x v="1"/>
    <x v="19498"/>
    <x v="0"/>
    <x v="2"/>
    <x v="1"/>
    <x v="0"/>
  </r>
  <r>
    <x v="10"/>
    <x v="276"/>
    <x v="1"/>
    <x v="1"/>
    <x v="19499"/>
    <x v="0"/>
    <x v="2"/>
    <x v="1"/>
    <x v="0"/>
  </r>
  <r>
    <x v="10"/>
    <x v="276"/>
    <x v="1"/>
    <x v="1"/>
    <x v="19500"/>
    <x v="0"/>
    <x v="1"/>
    <x v="1"/>
    <x v="0"/>
  </r>
  <r>
    <x v="10"/>
    <x v="276"/>
    <x v="1"/>
    <x v="1"/>
    <x v="19501"/>
    <x v="0"/>
    <x v="2"/>
    <x v="1"/>
    <x v="0"/>
  </r>
  <r>
    <x v="10"/>
    <x v="276"/>
    <x v="1"/>
    <x v="1"/>
    <x v="19502"/>
    <x v="0"/>
    <x v="2"/>
    <x v="1"/>
    <x v="0"/>
  </r>
  <r>
    <x v="10"/>
    <x v="276"/>
    <x v="1"/>
    <x v="1"/>
    <x v="19503"/>
    <x v="0"/>
    <x v="2"/>
    <x v="1"/>
    <x v="0"/>
  </r>
  <r>
    <x v="10"/>
    <x v="276"/>
    <x v="1"/>
    <x v="1"/>
    <x v="19504"/>
    <x v="0"/>
    <x v="1"/>
    <x v="1"/>
    <x v="0"/>
  </r>
  <r>
    <x v="10"/>
    <x v="276"/>
    <x v="1"/>
    <x v="1"/>
    <x v="19505"/>
    <x v="0"/>
    <x v="1"/>
    <x v="1"/>
    <x v="0"/>
  </r>
  <r>
    <x v="10"/>
    <x v="276"/>
    <x v="1"/>
    <x v="1"/>
    <x v="19506"/>
    <x v="0"/>
    <x v="1"/>
    <x v="1"/>
    <x v="0"/>
  </r>
  <r>
    <x v="10"/>
    <x v="276"/>
    <x v="1"/>
    <x v="1"/>
    <x v="19507"/>
    <x v="0"/>
    <x v="2"/>
    <x v="1"/>
    <x v="0"/>
  </r>
  <r>
    <x v="10"/>
    <x v="276"/>
    <x v="1"/>
    <x v="1"/>
    <x v="19508"/>
    <x v="0"/>
    <x v="2"/>
    <x v="1"/>
    <x v="0"/>
  </r>
  <r>
    <x v="10"/>
    <x v="276"/>
    <x v="1"/>
    <x v="1"/>
    <x v="19509"/>
    <x v="0"/>
    <x v="4"/>
    <x v="1"/>
    <x v="0"/>
  </r>
  <r>
    <x v="10"/>
    <x v="276"/>
    <x v="1"/>
    <x v="1"/>
    <x v="19510"/>
    <x v="0"/>
    <x v="1"/>
    <x v="1"/>
    <x v="0"/>
  </r>
  <r>
    <x v="10"/>
    <x v="276"/>
    <x v="1"/>
    <x v="1"/>
    <x v="19511"/>
    <x v="0"/>
    <x v="1"/>
    <x v="1"/>
    <x v="0"/>
  </r>
  <r>
    <x v="10"/>
    <x v="276"/>
    <x v="1"/>
    <x v="1"/>
    <x v="19512"/>
    <x v="0"/>
    <x v="2"/>
    <x v="1"/>
    <x v="0"/>
  </r>
  <r>
    <x v="10"/>
    <x v="276"/>
    <x v="1"/>
    <x v="1"/>
    <x v="19513"/>
    <x v="0"/>
    <x v="1"/>
    <x v="1"/>
    <x v="0"/>
  </r>
  <r>
    <x v="10"/>
    <x v="276"/>
    <x v="1"/>
    <x v="1"/>
    <x v="19514"/>
    <x v="0"/>
    <x v="2"/>
    <x v="1"/>
    <x v="0"/>
  </r>
  <r>
    <x v="10"/>
    <x v="276"/>
    <x v="1"/>
    <x v="1"/>
    <x v="19515"/>
    <x v="0"/>
    <x v="2"/>
    <x v="1"/>
    <x v="0"/>
  </r>
  <r>
    <x v="10"/>
    <x v="276"/>
    <x v="1"/>
    <x v="1"/>
    <x v="19516"/>
    <x v="0"/>
    <x v="0"/>
    <x v="0"/>
    <x v="1"/>
  </r>
  <r>
    <x v="10"/>
    <x v="276"/>
    <x v="1"/>
    <x v="1"/>
    <x v="19517"/>
    <x v="0"/>
    <x v="2"/>
    <x v="1"/>
    <x v="0"/>
  </r>
  <r>
    <x v="10"/>
    <x v="276"/>
    <x v="1"/>
    <x v="1"/>
    <x v="19518"/>
    <x v="0"/>
    <x v="2"/>
    <x v="1"/>
    <x v="0"/>
  </r>
  <r>
    <x v="10"/>
    <x v="276"/>
    <x v="1"/>
    <x v="1"/>
    <x v="19519"/>
    <x v="0"/>
    <x v="3"/>
    <x v="0"/>
    <x v="0"/>
  </r>
  <r>
    <x v="10"/>
    <x v="276"/>
    <x v="1"/>
    <x v="1"/>
    <x v="19520"/>
    <x v="0"/>
    <x v="0"/>
    <x v="0"/>
    <x v="1"/>
  </r>
  <r>
    <x v="10"/>
    <x v="276"/>
    <x v="1"/>
    <x v="1"/>
    <x v="19521"/>
    <x v="0"/>
    <x v="0"/>
    <x v="0"/>
    <x v="1"/>
  </r>
  <r>
    <x v="10"/>
    <x v="276"/>
    <x v="1"/>
    <x v="1"/>
    <x v="19522"/>
    <x v="0"/>
    <x v="1"/>
    <x v="1"/>
    <x v="1"/>
  </r>
  <r>
    <x v="10"/>
    <x v="276"/>
    <x v="1"/>
    <x v="1"/>
    <x v="19523"/>
    <x v="0"/>
    <x v="2"/>
    <x v="1"/>
    <x v="0"/>
  </r>
  <r>
    <x v="10"/>
    <x v="276"/>
    <x v="1"/>
    <x v="1"/>
    <x v="19524"/>
    <x v="0"/>
    <x v="2"/>
    <x v="1"/>
    <x v="0"/>
  </r>
  <r>
    <x v="10"/>
    <x v="276"/>
    <x v="1"/>
    <x v="1"/>
    <x v="19525"/>
    <x v="0"/>
    <x v="2"/>
    <x v="1"/>
    <x v="1"/>
  </r>
  <r>
    <x v="10"/>
    <x v="276"/>
    <x v="1"/>
    <x v="1"/>
    <x v="19526"/>
    <x v="0"/>
    <x v="1"/>
    <x v="1"/>
    <x v="0"/>
  </r>
  <r>
    <x v="10"/>
    <x v="276"/>
    <x v="1"/>
    <x v="1"/>
    <x v="19527"/>
    <x v="0"/>
    <x v="1"/>
    <x v="1"/>
    <x v="0"/>
  </r>
  <r>
    <x v="10"/>
    <x v="276"/>
    <x v="1"/>
    <x v="1"/>
    <x v="19528"/>
    <x v="0"/>
    <x v="3"/>
    <x v="0"/>
    <x v="0"/>
  </r>
  <r>
    <x v="10"/>
    <x v="276"/>
    <x v="1"/>
    <x v="1"/>
    <x v="19529"/>
    <x v="0"/>
    <x v="3"/>
    <x v="0"/>
    <x v="1"/>
  </r>
  <r>
    <x v="10"/>
    <x v="276"/>
    <x v="1"/>
    <x v="1"/>
    <x v="19530"/>
    <x v="0"/>
    <x v="1"/>
    <x v="1"/>
    <x v="0"/>
  </r>
  <r>
    <x v="10"/>
    <x v="276"/>
    <x v="1"/>
    <x v="1"/>
    <x v="19531"/>
    <x v="0"/>
    <x v="0"/>
    <x v="0"/>
    <x v="0"/>
  </r>
  <r>
    <x v="10"/>
    <x v="276"/>
    <x v="1"/>
    <x v="1"/>
    <x v="19532"/>
    <x v="0"/>
    <x v="1"/>
    <x v="1"/>
    <x v="0"/>
  </r>
  <r>
    <x v="10"/>
    <x v="276"/>
    <x v="1"/>
    <x v="1"/>
    <x v="19533"/>
    <x v="0"/>
    <x v="2"/>
    <x v="1"/>
    <x v="0"/>
  </r>
  <r>
    <x v="10"/>
    <x v="276"/>
    <x v="1"/>
    <x v="1"/>
    <x v="19534"/>
    <x v="0"/>
    <x v="1"/>
    <x v="1"/>
    <x v="0"/>
  </r>
  <r>
    <x v="10"/>
    <x v="276"/>
    <x v="1"/>
    <x v="1"/>
    <x v="19535"/>
    <x v="0"/>
    <x v="0"/>
    <x v="0"/>
    <x v="0"/>
  </r>
  <r>
    <x v="10"/>
    <x v="276"/>
    <x v="1"/>
    <x v="1"/>
    <x v="19536"/>
    <x v="0"/>
    <x v="1"/>
    <x v="1"/>
    <x v="0"/>
  </r>
  <r>
    <x v="10"/>
    <x v="276"/>
    <x v="1"/>
    <x v="1"/>
    <x v="19537"/>
    <x v="0"/>
    <x v="2"/>
    <x v="1"/>
    <x v="1"/>
  </r>
  <r>
    <x v="10"/>
    <x v="276"/>
    <x v="1"/>
    <x v="1"/>
    <x v="19538"/>
    <x v="0"/>
    <x v="2"/>
    <x v="1"/>
    <x v="0"/>
  </r>
  <r>
    <x v="10"/>
    <x v="276"/>
    <x v="1"/>
    <x v="1"/>
    <x v="19539"/>
    <x v="0"/>
    <x v="2"/>
    <x v="1"/>
    <x v="0"/>
  </r>
  <r>
    <x v="10"/>
    <x v="276"/>
    <x v="1"/>
    <x v="1"/>
    <x v="19540"/>
    <x v="0"/>
    <x v="2"/>
    <x v="1"/>
    <x v="1"/>
  </r>
  <r>
    <x v="10"/>
    <x v="276"/>
    <x v="1"/>
    <x v="1"/>
    <x v="19541"/>
    <x v="0"/>
    <x v="2"/>
    <x v="1"/>
    <x v="0"/>
  </r>
  <r>
    <x v="10"/>
    <x v="276"/>
    <x v="1"/>
    <x v="1"/>
    <x v="19542"/>
    <x v="0"/>
    <x v="2"/>
    <x v="1"/>
    <x v="0"/>
  </r>
  <r>
    <x v="10"/>
    <x v="276"/>
    <x v="1"/>
    <x v="1"/>
    <x v="19543"/>
    <x v="0"/>
    <x v="1"/>
    <x v="1"/>
    <x v="0"/>
  </r>
  <r>
    <x v="10"/>
    <x v="276"/>
    <x v="1"/>
    <x v="1"/>
    <x v="19544"/>
    <x v="0"/>
    <x v="0"/>
    <x v="0"/>
    <x v="0"/>
  </r>
  <r>
    <x v="10"/>
    <x v="276"/>
    <x v="1"/>
    <x v="1"/>
    <x v="19545"/>
    <x v="0"/>
    <x v="2"/>
    <x v="1"/>
    <x v="0"/>
  </r>
  <r>
    <x v="10"/>
    <x v="276"/>
    <x v="1"/>
    <x v="1"/>
    <x v="19546"/>
    <x v="0"/>
    <x v="0"/>
    <x v="0"/>
    <x v="1"/>
  </r>
  <r>
    <x v="10"/>
    <x v="276"/>
    <x v="1"/>
    <x v="1"/>
    <x v="19547"/>
    <x v="0"/>
    <x v="1"/>
    <x v="1"/>
    <x v="0"/>
  </r>
  <r>
    <x v="10"/>
    <x v="276"/>
    <x v="1"/>
    <x v="1"/>
    <x v="19548"/>
    <x v="0"/>
    <x v="2"/>
    <x v="1"/>
    <x v="0"/>
  </r>
  <r>
    <x v="10"/>
    <x v="276"/>
    <x v="1"/>
    <x v="1"/>
    <x v="19549"/>
    <x v="0"/>
    <x v="2"/>
    <x v="1"/>
    <x v="0"/>
  </r>
  <r>
    <x v="10"/>
    <x v="276"/>
    <x v="1"/>
    <x v="1"/>
    <x v="19550"/>
    <x v="0"/>
    <x v="0"/>
    <x v="0"/>
    <x v="0"/>
  </r>
  <r>
    <x v="10"/>
    <x v="276"/>
    <x v="1"/>
    <x v="1"/>
    <x v="19551"/>
    <x v="0"/>
    <x v="2"/>
    <x v="1"/>
    <x v="0"/>
  </r>
  <r>
    <x v="10"/>
    <x v="276"/>
    <x v="1"/>
    <x v="1"/>
    <x v="19552"/>
    <x v="0"/>
    <x v="1"/>
    <x v="1"/>
    <x v="0"/>
  </r>
  <r>
    <x v="10"/>
    <x v="276"/>
    <x v="1"/>
    <x v="1"/>
    <x v="19553"/>
    <x v="0"/>
    <x v="1"/>
    <x v="1"/>
    <x v="0"/>
  </r>
  <r>
    <x v="10"/>
    <x v="276"/>
    <x v="1"/>
    <x v="1"/>
    <x v="19554"/>
    <x v="0"/>
    <x v="1"/>
    <x v="1"/>
    <x v="1"/>
  </r>
  <r>
    <x v="10"/>
    <x v="276"/>
    <x v="1"/>
    <x v="1"/>
    <x v="19555"/>
    <x v="0"/>
    <x v="3"/>
    <x v="0"/>
    <x v="1"/>
  </r>
  <r>
    <x v="10"/>
    <x v="276"/>
    <x v="1"/>
    <x v="1"/>
    <x v="19556"/>
    <x v="0"/>
    <x v="2"/>
    <x v="1"/>
    <x v="0"/>
  </r>
  <r>
    <x v="10"/>
    <x v="276"/>
    <x v="1"/>
    <x v="1"/>
    <x v="19557"/>
    <x v="0"/>
    <x v="2"/>
    <x v="1"/>
    <x v="0"/>
  </r>
  <r>
    <x v="10"/>
    <x v="276"/>
    <x v="1"/>
    <x v="1"/>
    <x v="19558"/>
    <x v="0"/>
    <x v="2"/>
    <x v="1"/>
    <x v="0"/>
  </r>
  <r>
    <x v="10"/>
    <x v="276"/>
    <x v="1"/>
    <x v="1"/>
    <x v="19559"/>
    <x v="0"/>
    <x v="3"/>
    <x v="0"/>
    <x v="0"/>
  </r>
  <r>
    <x v="10"/>
    <x v="276"/>
    <x v="1"/>
    <x v="1"/>
    <x v="19560"/>
    <x v="0"/>
    <x v="1"/>
    <x v="1"/>
    <x v="0"/>
  </r>
  <r>
    <x v="10"/>
    <x v="276"/>
    <x v="1"/>
    <x v="1"/>
    <x v="19561"/>
    <x v="0"/>
    <x v="1"/>
    <x v="1"/>
    <x v="0"/>
  </r>
  <r>
    <x v="10"/>
    <x v="276"/>
    <x v="1"/>
    <x v="1"/>
    <x v="19562"/>
    <x v="0"/>
    <x v="2"/>
    <x v="1"/>
    <x v="0"/>
  </r>
  <r>
    <x v="10"/>
    <x v="276"/>
    <x v="1"/>
    <x v="1"/>
    <x v="19563"/>
    <x v="0"/>
    <x v="2"/>
    <x v="1"/>
    <x v="0"/>
  </r>
  <r>
    <x v="10"/>
    <x v="276"/>
    <x v="1"/>
    <x v="1"/>
    <x v="19564"/>
    <x v="0"/>
    <x v="2"/>
    <x v="1"/>
    <x v="0"/>
  </r>
  <r>
    <x v="10"/>
    <x v="276"/>
    <x v="1"/>
    <x v="1"/>
    <x v="19565"/>
    <x v="0"/>
    <x v="2"/>
    <x v="1"/>
    <x v="0"/>
  </r>
  <r>
    <x v="10"/>
    <x v="276"/>
    <x v="1"/>
    <x v="1"/>
    <x v="19566"/>
    <x v="0"/>
    <x v="2"/>
    <x v="1"/>
    <x v="0"/>
  </r>
  <r>
    <x v="10"/>
    <x v="276"/>
    <x v="1"/>
    <x v="1"/>
    <x v="19567"/>
    <x v="0"/>
    <x v="1"/>
    <x v="1"/>
    <x v="0"/>
  </r>
  <r>
    <x v="10"/>
    <x v="276"/>
    <x v="1"/>
    <x v="1"/>
    <x v="19568"/>
    <x v="0"/>
    <x v="2"/>
    <x v="1"/>
    <x v="0"/>
  </r>
  <r>
    <x v="10"/>
    <x v="276"/>
    <x v="1"/>
    <x v="1"/>
    <x v="19569"/>
    <x v="0"/>
    <x v="0"/>
    <x v="0"/>
    <x v="0"/>
  </r>
  <r>
    <x v="10"/>
    <x v="276"/>
    <x v="1"/>
    <x v="1"/>
    <x v="19570"/>
    <x v="0"/>
    <x v="2"/>
    <x v="1"/>
    <x v="0"/>
  </r>
  <r>
    <x v="10"/>
    <x v="276"/>
    <x v="1"/>
    <x v="1"/>
    <x v="19571"/>
    <x v="0"/>
    <x v="2"/>
    <x v="1"/>
    <x v="0"/>
  </r>
  <r>
    <x v="10"/>
    <x v="276"/>
    <x v="1"/>
    <x v="1"/>
    <x v="19572"/>
    <x v="0"/>
    <x v="0"/>
    <x v="0"/>
    <x v="0"/>
  </r>
  <r>
    <x v="10"/>
    <x v="276"/>
    <x v="1"/>
    <x v="1"/>
    <x v="19573"/>
    <x v="0"/>
    <x v="0"/>
    <x v="0"/>
    <x v="0"/>
  </r>
  <r>
    <x v="10"/>
    <x v="276"/>
    <x v="1"/>
    <x v="1"/>
    <x v="19574"/>
    <x v="0"/>
    <x v="0"/>
    <x v="0"/>
    <x v="1"/>
  </r>
  <r>
    <x v="10"/>
    <x v="276"/>
    <x v="1"/>
    <x v="1"/>
    <x v="19575"/>
    <x v="0"/>
    <x v="0"/>
    <x v="0"/>
    <x v="0"/>
  </r>
  <r>
    <x v="10"/>
    <x v="276"/>
    <x v="1"/>
    <x v="1"/>
    <x v="19576"/>
    <x v="0"/>
    <x v="1"/>
    <x v="1"/>
    <x v="0"/>
  </r>
  <r>
    <x v="10"/>
    <x v="276"/>
    <x v="1"/>
    <x v="1"/>
    <x v="19577"/>
    <x v="0"/>
    <x v="0"/>
    <x v="0"/>
    <x v="0"/>
  </r>
  <r>
    <x v="10"/>
    <x v="276"/>
    <x v="1"/>
    <x v="1"/>
    <x v="19578"/>
    <x v="0"/>
    <x v="3"/>
    <x v="0"/>
    <x v="0"/>
  </r>
  <r>
    <x v="10"/>
    <x v="276"/>
    <x v="1"/>
    <x v="1"/>
    <x v="19579"/>
    <x v="0"/>
    <x v="2"/>
    <x v="1"/>
    <x v="0"/>
  </r>
  <r>
    <x v="10"/>
    <x v="276"/>
    <x v="1"/>
    <x v="1"/>
    <x v="19580"/>
    <x v="0"/>
    <x v="2"/>
    <x v="1"/>
    <x v="0"/>
  </r>
  <r>
    <x v="10"/>
    <x v="276"/>
    <x v="1"/>
    <x v="1"/>
    <x v="19581"/>
    <x v="0"/>
    <x v="2"/>
    <x v="1"/>
    <x v="1"/>
  </r>
  <r>
    <x v="10"/>
    <x v="276"/>
    <x v="1"/>
    <x v="1"/>
    <x v="19582"/>
    <x v="0"/>
    <x v="1"/>
    <x v="1"/>
    <x v="0"/>
  </r>
  <r>
    <x v="10"/>
    <x v="276"/>
    <x v="1"/>
    <x v="1"/>
    <x v="19583"/>
    <x v="0"/>
    <x v="1"/>
    <x v="1"/>
    <x v="0"/>
  </r>
  <r>
    <x v="10"/>
    <x v="276"/>
    <x v="1"/>
    <x v="1"/>
    <x v="19584"/>
    <x v="0"/>
    <x v="0"/>
    <x v="0"/>
    <x v="1"/>
  </r>
  <r>
    <x v="10"/>
    <x v="276"/>
    <x v="1"/>
    <x v="1"/>
    <x v="19585"/>
    <x v="0"/>
    <x v="0"/>
    <x v="0"/>
    <x v="0"/>
  </r>
  <r>
    <x v="10"/>
    <x v="276"/>
    <x v="1"/>
    <x v="1"/>
    <x v="19586"/>
    <x v="0"/>
    <x v="0"/>
    <x v="0"/>
    <x v="1"/>
  </r>
  <r>
    <x v="10"/>
    <x v="276"/>
    <x v="1"/>
    <x v="1"/>
    <x v="19587"/>
    <x v="0"/>
    <x v="1"/>
    <x v="1"/>
    <x v="1"/>
  </r>
  <r>
    <x v="10"/>
    <x v="276"/>
    <x v="1"/>
    <x v="1"/>
    <x v="19588"/>
    <x v="0"/>
    <x v="2"/>
    <x v="1"/>
    <x v="1"/>
  </r>
  <r>
    <x v="10"/>
    <x v="276"/>
    <x v="1"/>
    <x v="1"/>
    <x v="19589"/>
    <x v="0"/>
    <x v="2"/>
    <x v="1"/>
    <x v="0"/>
  </r>
  <r>
    <x v="10"/>
    <x v="276"/>
    <x v="1"/>
    <x v="1"/>
    <x v="19590"/>
    <x v="0"/>
    <x v="1"/>
    <x v="1"/>
    <x v="0"/>
  </r>
  <r>
    <x v="10"/>
    <x v="276"/>
    <x v="1"/>
    <x v="1"/>
    <x v="19591"/>
    <x v="0"/>
    <x v="2"/>
    <x v="1"/>
    <x v="0"/>
  </r>
  <r>
    <x v="10"/>
    <x v="276"/>
    <x v="1"/>
    <x v="1"/>
    <x v="19592"/>
    <x v="0"/>
    <x v="1"/>
    <x v="1"/>
    <x v="0"/>
  </r>
  <r>
    <x v="10"/>
    <x v="276"/>
    <x v="1"/>
    <x v="1"/>
    <x v="19593"/>
    <x v="0"/>
    <x v="2"/>
    <x v="1"/>
    <x v="0"/>
  </r>
  <r>
    <x v="10"/>
    <x v="276"/>
    <x v="1"/>
    <x v="1"/>
    <x v="19594"/>
    <x v="0"/>
    <x v="1"/>
    <x v="1"/>
    <x v="0"/>
  </r>
  <r>
    <x v="10"/>
    <x v="276"/>
    <x v="1"/>
    <x v="1"/>
    <x v="19595"/>
    <x v="0"/>
    <x v="2"/>
    <x v="1"/>
    <x v="0"/>
  </r>
  <r>
    <x v="10"/>
    <x v="276"/>
    <x v="1"/>
    <x v="1"/>
    <x v="19596"/>
    <x v="0"/>
    <x v="2"/>
    <x v="1"/>
    <x v="0"/>
  </r>
  <r>
    <x v="10"/>
    <x v="276"/>
    <x v="1"/>
    <x v="1"/>
    <x v="19597"/>
    <x v="0"/>
    <x v="0"/>
    <x v="0"/>
    <x v="0"/>
  </r>
  <r>
    <x v="10"/>
    <x v="276"/>
    <x v="1"/>
    <x v="1"/>
    <x v="19598"/>
    <x v="0"/>
    <x v="3"/>
    <x v="0"/>
    <x v="1"/>
  </r>
  <r>
    <x v="10"/>
    <x v="276"/>
    <x v="1"/>
    <x v="1"/>
    <x v="19599"/>
    <x v="0"/>
    <x v="2"/>
    <x v="1"/>
    <x v="0"/>
  </r>
  <r>
    <x v="10"/>
    <x v="276"/>
    <x v="1"/>
    <x v="1"/>
    <x v="19600"/>
    <x v="0"/>
    <x v="1"/>
    <x v="1"/>
    <x v="0"/>
  </r>
  <r>
    <x v="10"/>
    <x v="276"/>
    <x v="1"/>
    <x v="1"/>
    <x v="19601"/>
    <x v="0"/>
    <x v="1"/>
    <x v="1"/>
    <x v="1"/>
  </r>
  <r>
    <x v="10"/>
    <x v="276"/>
    <x v="1"/>
    <x v="1"/>
    <x v="19602"/>
    <x v="0"/>
    <x v="2"/>
    <x v="1"/>
    <x v="0"/>
  </r>
  <r>
    <x v="10"/>
    <x v="276"/>
    <x v="1"/>
    <x v="1"/>
    <x v="19603"/>
    <x v="0"/>
    <x v="2"/>
    <x v="1"/>
    <x v="0"/>
  </r>
  <r>
    <x v="10"/>
    <x v="276"/>
    <x v="1"/>
    <x v="1"/>
    <x v="19604"/>
    <x v="0"/>
    <x v="0"/>
    <x v="0"/>
    <x v="1"/>
  </r>
  <r>
    <x v="10"/>
    <x v="276"/>
    <x v="1"/>
    <x v="1"/>
    <x v="19605"/>
    <x v="0"/>
    <x v="2"/>
    <x v="1"/>
    <x v="1"/>
  </r>
  <r>
    <x v="10"/>
    <x v="276"/>
    <x v="1"/>
    <x v="1"/>
    <x v="19606"/>
    <x v="0"/>
    <x v="1"/>
    <x v="1"/>
    <x v="0"/>
  </r>
  <r>
    <x v="10"/>
    <x v="276"/>
    <x v="1"/>
    <x v="1"/>
    <x v="19607"/>
    <x v="0"/>
    <x v="1"/>
    <x v="1"/>
    <x v="1"/>
  </r>
  <r>
    <x v="10"/>
    <x v="276"/>
    <x v="1"/>
    <x v="1"/>
    <x v="19608"/>
    <x v="0"/>
    <x v="3"/>
    <x v="0"/>
    <x v="1"/>
  </r>
  <r>
    <x v="10"/>
    <x v="276"/>
    <x v="1"/>
    <x v="1"/>
    <x v="19609"/>
    <x v="0"/>
    <x v="0"/>
    <x v="0"/>
    <x v="0"/>
  </r>
  <r>
    <x v="10"/>
    <x v="276"/>
    <x v="1"/>
    <x v="1"/>
    <x v="19610"/>
    <x v="0"/>
    <x v="1"/>
    <x v="1"/>
    <x v="1"/>
  </r>
  <r>
    <x v="10"/>
    <x v="276"/>
    <x v="1"/>
    <x v="1"/>
    <x v="19611"/>
    <x v="0"/>
    <x v="0"/>
    <x v="0"/>
    <x v="1"/>
  </r>
  <r>
    <x v="10"/>
    <x v="276"/>
    <x v="1"/>
    <x v="1"/>
    <x v="19612"/>
    <x v="0"/>
    <x v="2"/>
    <x v="1"/>
    <x v="0"/>
  </r>
  <r>
    <x v="10"/>
    <x v="276"/>
    <x v="1"/>
    <x v="1"/>
    <x v="19613"/>
    <x v="0"/>
    <x v="2"/>
    <x v="1"/>
    <x v="0"/>
  </r>
  <r>
    <x v="10"/>
    <x v="276"/>
    <x v="1"/>
    <x v="1"/>
    <x v="19614"/>
    <x v="0"/>
    <x v="3"/>
    <x v="0"/>
    <x v="0"/>
  </r>
  <r>
    <x v="10"/>
    <x v="276"/>
    <x v="1"/>
    <x v="1"/>
    <x v="19615"/>
    <x v="0"/>
    <x v="1"/>
    <x v="1"/>
    <x v="1"/>
  </r>
  <r>
    <x v="10"/>
    <x v="276"/>
    <x v="1"/>
    <x v="1"/>
    <x v="19616"/>
    <x v="0"/>
    <x v="0"/>
    <x v="0"/>
    <x v="1"/>
  </r>
  <r>
    <x v="10"/>
    <x v="276"/>
    <x v="1"/>
    <x v="1"/>
    <x v="19617"/>
    <x v="0"/>
    <x v="2"/>
    <x v="1"/>
    <x v="0"/>
  </r>
  <r>
    <x v="10"/>
    <x v="276"/>
    <x v="1"/>
    <x v="1"/>
    <x v="19618"/>
    <x v="0"/>
    <x v="3"/>
    <x v="0"/>
    <x v="1"/>
  </r>
  <r>
    <x v="10"/>
    <x v="276"/>
    <x v="1"/>
    <x v="1"/>
    <x v="19619"/>
    <x v="0"/>
    <x v="1"/>
    <x v="1"/>
    <x v="1"/>
  </r>
  <r>
    <x v="10"/>
    <x v="276"/>
    <x v="1"/>
    <x v="1"/>
    <x v="19620"/>
    <x v="0"/>
    <x v="1"/>
    <x v="1"/>
    <x v="0"/>
  </r>
  <r>
    <x v="10"/>
    <x v="276"/>
    <x v="1"/>
    <x v="1"/>
    <x v="19621"/>
    <x v="0"/>
    <x v="1"/>
    <x v="1"/>
    <x v="1"/>
  </r>
  <r>
    <x v="10"/>
    <x v="276"/>
    <x v="1"/>
    <x v="1"/>
    <x v="19622"/>
    <x v="0"/>
    <x v="2"/>
    <x v="1"/>
    <x v="0"/>
  </r>
  <r>
    <x v="10"/>
    <x v="276"/>
    <x v="1"/>
    <x v="1"/>
    <x v="19623"/>
    <x v="0"/>
    <x v="1"/>
    <x v="1"/>
    <x v="0"/>
  </r>
  <r>
    <x v="10"/>
    <x v="276"/>
    <x v="1"/>
    <x v="1"/>
    <x v="19624"/>
    <x v="0"/>
    <x v="2"/>
    <x v="1"/>
    <x v="0"/>
  </r>
  <r>
    <x v="10"/>
    <x v="276"/>
    <x v="1"/>
    <x v="1"/>
    <x v="19625"/>
    <x v="0"/>
    <x v="2"/>
    <x v="1"/>
    <x v="0"/>
  </r>
  <r>
    <x v="10"/>
    <x v="276"/>
    <x v="1"/>
    <x v="1"/>
    <x v="19626"/>
    <x v="0"/>
    <x v="2"/>
    <x v="1"/>
    <x v="0"/>
  </r>
  <r>
    <x v="10"/>
    <x v="276"/>
    <x v="1"/>
    <x v="1"/>
    <x v="19627"/>
    <x v="0"/>
    <x v="1"/>
    <x v="1"/>
    <x v="0"/>
  </r>
  <r>
    <x v="10"/>
    <x v="276"/>
    <x v="1"/>
    <x v="1"/>
    <x v="19628"/>
    <x v="0"/>
    <x v="2"/>
    <x v="1"/>
    <x v="1"/>
  </r>
  <r>
    <x v="10"/>
    <x v="276"/>
    <x v="1"/>
    <x v="1"/>
    <x v="19629"/>
    <x v="0"/>
    <x v="2"/>
    <x v="1"/>
    <x v="1"/>
  </r>
  <r>
    <x v="10"/>
    <x v="276"/>
    <x v="1"/>
    <x v="1"/>
    <x v="19630"/>
    <x v="0"/>
    <x v="0"/>
    <x v="0"/>
    <x v="1"/>
  </r>
  <r>
    <x v="10"/>
    <x v="276"/>
    <x v="1"/>
    <x v="1"/>
    <x v="19631"/>
    <x v="0"/>
    <x v="0"/>
    <x v="0"/>
    <x v="0"/>
  </r>
  <r>
    <x v="10"/>
    <x v="276"/>
    <x v="1"/>
    <x v="1"/>
    <x v="19632"/>
    <x v="0"/>
    <x v="2"/>
    <x v="1"/>
    <x v="1"/>
  </r>
  <r>
    <x v="10"/>
    <x v="276"/>
    <x v="1"/>
    <x v="1"/>
    <x v="19633"/>
    <x v="0"/>
    <x v="1"/>
    <x v="1"/>
    <x v="1"/>
  </r>
  <r>
    <x v="10"/>
    <x v="276"/>
    <x v="1"/>
    <x v="1"/>
    <x v="19634"/>
    <x v="0"/>
    <x v="2"/>
    <x v="1"/>
    <x v="0"/>
  </r>
  <r>
    <x v="10"/>
    <x v="276"/>
    <x v="1"/>
    <x v="1"/>
    <x v="19635"/>
    <x v="0"/>
    <x v="0"/>
    <x v="0"/>
    <x v="1"/>
  </r>
  <r>
    <x v="10"/>
    <x v="276"/>
    <x v="1"/>
    <x v="1"/>
    <x v="19636"/>
    <x v="0"/>
    <x v="2"/>
    <x v="1"/>
    <x v="0"/>
  </r>
  <r>
    <x v="10"/>
    <x v="276"/>
    <x v="1"/>
    <x v="1"/>
    <x v="19637"/>
    <x v="0"/>
    <x v="1"/>
    <x v="1"/>
    <x v="0"/>
  </r>
  <r>
    <x v="10"/>
    <x v="276"/>
    <x v="1"/>
    <x v="1"/>
    <x v="19638"/>
    <x v="0"/>
    <x v="1"/>
    <x v="1"/>
    <x v="0"/>
  </r>
  <r>
    <x v="10"/>
    <x v="276"/>
    <x v="1"/>
    <x v="1"/>
    <x v="19639"/>
    <x v="0"/>
    <x v="3"/>
    <x v="0"/>
    <x v="1"/>
  </r>
  <r>
    <x v="10"/>
    <x v="276"/>
    <x v="1"/>
    <x v="1"/>
    <x v="19640"/>
    <x v="0"/>
    <x v="1"/>
    <x v="1"/>
    <x v="0"/>
  </r>
  <r>
    <x v="10"/>
    <x v="276"/>
    <x v="1"/>
    <x v="1"/>
    <x v="19641"/>
    <x v="0"/>
    <x v="3"/>
    <x v="0"/>
    <x v="0"/>
  </r>
  <r>
    <x v="10"/>
    <x v="276"/>
    <x v="1"/>
    <x v="1"/>
    <x v="19642"/>
    <x v="0"/>
    <x v="2"/>
    <x v="1"/>
    <x v="0"/>
  </r>
  <r>
    <x v="10"/>
    <x v="276"/>
    <x v="1"/>
    <x v="1"/>
    <x v="19643"/>
    <x v="0"/>
    <x v="2"/>
    <x v="1"/>
    <x v="0"/>
  </r>
  <r>
    <x v="10"/>
    <x v="276"/>
    <x v="1"/>
    <x v="1"/>
    <x v="19644"/>
    <x v="0"/>
    <x v="3"/>
    <x v="0"/>
    <x v="0"/>
  </r>
  <r>
    <x v="10"/>
    <x v="276"/>
    <x v="1"/>
    <x v="1"/>
    <x v="19645"/>
    <x v="0"/>
    <x v="0"/>
    <x v="0"/>
    <x v="0"/>
  </r>
  <r>
    <x v="10"/>
    <x v="276"/>
    <x v="1"/>
    <x v="1"/>
    <x v="19646"/>
    <x v="0"/>
    <x v="2"/>
    <x v="1"/>
    <x v="0"/>
  </r>
  <r>
    <x v="10"/>
    <x v="276"/>
    <x v="1"/>
    <x v="1"/>
    <x v="19647"/>
    <x v="0"/>
    <x v="2"/>
    <x v="1"/>
    <x v="0"/>
  </r>
  <r>
    <x v="10"/>
    <x v="276"/>
    <x v="1"/>
    <x v="1"/>
    <x v="19648"/>
    <x v="0"/>
    <x v="2"/>
    <x v="1"/>
    <x v="0"/>
  </r>
  <r>
    <x v="10"/>
    <x v="276"/>
    <x v="1"/>
    <x v="1"/>
    <x v="19649"/>
    <x v="0"/>
    <x v="1"/>
    <x v="1"/>
    <x v="0"/>
  </r>
  <r>
    <x v="10"/>
    <x v="276"/>
    <x v="1"/>
    <x v="1"/>
    <x v="19650"/>
    <x v="0"/>
    <x v="2"/>
    <x v="1"/>
    <x v="0"/>
  </r>
  <r>
    <x v="10"/>
    <x v="276"/>
    <x v="1"/>
    <x v="1"/>
    <x v="19651"/>
    <x v="0"/>
    <x v="2"/>
    <x v="1"/>
    <x v="0"/>
  </r>
  <r>
    <x v="10"/>
    <x v="276"/>
    <x v="1"/>
    <x v="1"/>
    <x v="19652"/>
    <x v="0"/>
    <x v="1"/>
    <x v="1"/>
    <x v="0"/>
  </r>
  <r>
    <x v="10"/>
    <x v="276"/>
    <x v="1"/>
    <x v="1"/>
    <x v="19653"/>
    <x v="0"/>
    <x v="1"/>
    <x v="1"/>
    <x v="1"/>
  </r>
  <r>
    <x v="10"/>
    <x v="276"/>
    <x v="1"/>
    <x v="1"/>
    <x v="19654"/>
    <x v="0"/>
    <x v="1"/>
    <x v="1"/>
    <x v="0"/>
  </r>
  <r>
    <x v="10"/>
    <x v="276"/>
    <x v="1"/>
    <x v="1"/>
    <x v="19655"/>
    <x v="0"/>
    <x v="1"/>
    <x v="1"/>
    <x v="0"/>
  </r>
  <r>
    <x v="10"/>
    <x v="276"/>
    <x v="1"/>
    <x v="1"/>
    <x v="19656"/>
    <x v="0"/>
    <x v="1"/>
    <x v="1"/>
    <x v="1"/>
  </r>
  <r>
    <x v="10"/>
    <x v="276"/>
    <x v="1"/>
    <x v="1"/>
    <x v="19657"/>
    <x v="0"/>
    <x v="2"/>
    <x v="1"/>
    <x v="1"/>
  </r>
  <r>
    <x v="10"/>
    <x v="276"/>
    <x v="1"/>
    <x v="1"/>
    <x v="19658"/>
    <x v="0"/>
    <x v="2"/>
    <x v="1"/>
    <x v="1"/>
  </r>
  <r>
    <x v="10"/>
    <x v="276"/>
    <x v="1"/>
    <x v="1"/>
    <x v="19659"/>
    <x v="0"/>
    <x v="1"/>
    <x v="1"/>
    <x v="0"/>
  </r>
  <r>
    <x v="10"/>
    <x v="276"/>
    <x v="1"/>
    <x v="1"/>
    <x v="19660"/>
    <x v="0"/>
    <x v="2"/>
    <x v="1"/>
    <x v="0"/>
  </r>
  <r>
    <x v="10"/>
    <x v="276"/>
    <x v="1"/>
    <x v="1"/>
    <x v="19661"/>
    <x v="0"/>
    <x v="1"/>
    <x v="1"/>
    <x v="0"/>
  </r>
  <r>
    <x v="10"/>
    <x v="276"/>
    <x v="1"/>
    <x v="1"/>
    <x v="19662"/>
    <x v="0"/>
    <x v="1"/>
    <x v="1"/>
    <x v="0"/>
  </r>
  <r>
    <x v="10"/>
    <x v="276"/>
    <x v="1"/>
    <x v="1"/>
    <x v="19663"/>
    <x v="0"/>
    <x v="2"/>
    <x v="1"/>
    <x v="0"/>
  </r>
  <r>
    <x v="10"/>
    <x v="276"/>
    <x v="1"/>
    <x v="1"/>
    <x v="19664"/>
    <x v="0"/>
    <x v="1"/>
    <x v="1"/>
    <x v="1"/>
  </r>
  <r>
    <x v="10"/>
    <x v="276"/>
    <x v="1"/>
    <x v="1"/>
    <x v="19665"/>
    <x v="0"/>
    <x v="0"/>
    <x v="0"/>
    <x v="1"/>
  </r>
  <r>
    <x v="10"/>
    <x v="276"/>
    <x v="1"/>
    <x v="1"/>
    <x v="19666"/>
    <x v="0"/>
    <x v="2"/>
    <x v="1"/>
    <x v="0"/>
  </r>
  <r>
    <x v="10"/>
    <x v="276"/>
    <x v="1"/>
    <x v="1"/>
    <x v="19667"/>
    <x v="0"/>
    <x v="3"/>
    <x v="0"/>
    <x v="1"/>
  </r>
  <r>
    <x v="10"/>
    <x v="276"/>
    <x v="1"/>
    <x v="1"/>
    <x v="19668"/>
    <x v="0"/>
    <x v="1"/>
    <x v="1"/>
    <x v="0"/>
  </r>
  <r>
    <x v="10"/>
    <x v="276"/>
    <x v="1"/>
    <x v="1"/>
    <x v="19669"/>
    <x v="0"/>
    <x v="0"/>
    <x v="0"/>
    <x v="1"/>
  </r>
  <r>
    <x v="10"/>
    <x v="276"/>
    <x v="1"/>
    <x v="1"/>
    <x v="19670"/>
    <x v="0"/>
    <x v="1"/>
    <x v="1"/>
    <x v="0"/>
  </r>
  <r>
    <x v="10"/>
    <x v="276"/>
    <x v="1"/>
    <x v="1"/>
    <x v="19671"/>
    <x v="0"/>
    <x v="2"/>
    <x v="1"/>
    <x v="0"/>
  </r>
  <r>
    <x v="10"/>
    <x v="276"/>
    <x v="1"/>
    <x v="1"/>
    <x v="19672"/>
    <x v="0"/>
    <x v="1"/>
    <x v="1"/>
    <x v="0"/>
  </r>
  <r>
    <x v="10"/>
    <x v="276"/>
    <x v="1"/>
    <x v="1"/>
    <x v="19673"/>
    <x v="0"/>
    <x v="2"/>
    <x v="1"/>
    <x v="0"/>
  </r>
  <r>
    <x v="10"/>
    <x v="276"/>
    <x v="1"/>
    <x v="1"/>
    <x v="19674"/>
    <x v="0"/>
    <x v="1"/>
    <x v="1"/>
    <x v="0"/>
  </r>
  <r>
    <x v="10"/>
    <x v="276"/>
    <x v="1"/>
    <x v="1"/>
    <x v="19675"/>
    <x v="0"/>
    <x v="2"/>
    <x v="1"/>
    <x v="0"/>
  </r>
  <r>
    <x v="10"/>
    <x v="276"/>
    <x v="1"/>
    <x v="1"/>
    <x v="19676"/>
    <x v="0"/>
    <x v="2"/>
    <x v="1"/>
    <x v="0"/>
  </r>
  <r>
    <x v="10"/>
    <x v="276"/>
    <x v="1"/>
    <x v="1"/>
    <x v="19677"/>
    <x v="0"/>
    <x v="2"/>
    <x v="1"/>
    <x v="0"/>
  </r>
  <r>
    <x v="10"/>
    <x v="276"/>
    <x v="1"/>
    <x v="1"/>
    <x v="19678"/>
    <x v="0"/>
    <x v="2"/>
    <x v="1"/>
    <x v="0"/>
  </r>
  <r>
    <x v="10"/>
    <x v="276"/>
    <x v="1"/>
    <x v="1"/>
    <x v="19679"/>
    <x v="0"/>
    <x v="2"/>
    <x v="1"/>
    <x v="0"/>
  </r>
  <r>
    <x v="10"/>
    <x v="276"/>
    <x v="1"/>
    <x v="1"/>
    <x v="19680"/>
    <x v="0"/>
    <x v="1"/>
    <x v="1"/>
    <x v="1"/>
  </r>
  <r>
    <x v="10"/>
    <x v="276"/>
    <x v="1"/>
    <x v="1"/>
    <x v="19681"/>
    <x v="0"/>
    <x v="1"/>
    <x v="1"/>
    <x v="0"/>
  </r>
  <r>
    <x v="10"/>
    <x v="276"/>
    <x v="1"/>
    <x v="1"/>
    <x v="19682"/>
    <x v="0"/>
    <x v="2"/>
    <x v="1"/>
    <x v="1"/>
  </r>
  <r>
    <x v="10"/>
    <x v="276"/>
    <x v="1"/>
    <x v="1"/>
    <x v="19683"/>
    <x v="0"/>
    <x v="2"/>
    <x v="1"/>
    <x v="0"/>
  </r>
  <r>
    <x v="10"/>
    <x v="276"/>
    <x v="1"/>
    <x v="1"/>
    <x v="19684"/>
    <x v="0"/>
    <x v="0"/>
    <x v="0"/>
    <x v="0"/>
  </r>
  <r>
    <x v="10"/>
    <x v="276"/>
    <x v="1"/>
    <x v="1"/>
    <x v="19685"/>
    <x v="0"/>
    <x v="1"/>
    <x v="1"/>
    <x v="0"/>
  </r>
  <r>
    <x v="10"/>
    <x v="276"/>
    <x v="1"/>
    <x v="1"/>
    <x v="19686"/>
    <x v="0"/>
    <x v="2"/>
    <x v="1"/>
    <x v="1"/>
  </r>
  <r>
    <x v="10"/>
    <x v="276"/>
    <x v="1"/>
    <x v="1"/>
    <x v="19687"/>
    <x v="0"/>
    <x v="2"/>
    <x v="1"/>
    <x v="0"/>
  </r>
  <r>
    <x v="10"/>
    <x v="276"/>
    <x v="1"/>
    <x v="1"/>
    <x v="19688"/>
    <x v="0"/>
    <x v="1"/>
    <x v="1"/>
    <x v="0"/>
  </r>
  <r>
    <x v="10"/>
    <x v="276"/>
    <x v="1"/>
    <x v="1"/>
    <x v="19689"/>
    <x v="0"/>
    <x v="1"/>
    <x v="1"/>
    <x v="0"/>
  </r>
  <r>
    <x v="10"/>
    <x v="276"/>
    <x v="1"/>
    <x v="1"/>
    <x v="19690"/>
    <x v="0"/>
    <x v="2"/>
    <x v="1"/>
    <x v="1"/>
  </r>
  <r>
    <x v="10"/>
    <x v="276"/>
    <x v="1"/>
    <x v="1"/>
    <x v="19691"/>
    <x v="0"/>
    <x v="2"/>
    <x v="1"/>
    <x v="0"/>
  </r>
  <r>
    <x v="10"/>
    <x v="276"/>
    <x v="1"/>
    <x v="1"/>
    <x v="19692"/>
    <x v="0"/>
    <x v="1"/>
    <x v="1"/>
    <x v="0"/>
  </r>
  <r>
    <x v="10"/>
    <x v="276"/>
    <x v="1"/>
    <x v="1"/>
    <x v="19693"/>
    <x v="0"/>
    <x v="0"/>
    <x v="0"/>
    <x v="0"/>
  </r>
  <r>
    <x v="10"/>
    <x v="276"/>
    <x v="1"/>
    <x v="1"/>
    <x v="19694"/>
    <x v="0"/>
    <x v="0"/>
    <x v="0"/>
    <x v="0"/>
  </r>
  <r>
    <x v="10"/>
    <x v="276"/>
    <x v="1"/>
    <x v="1"/>
    <x v="19695"/>
    <x v="0"/>
    <x v="1"/>
    <x v="1"/>
    <x v="0"/>
  </r>
  <r>
    <x v="10"/>
    <x v="276"/>
    <x v="1"/>
    <x v="1"/>
    <x v="19696"/>
    <x v="0"/>
    <x v="2"/>
    <x v="1"/>
    <x v="0"/>
  </r>
  <r>
    <x v="10"/>
    <x v="276"/>
    <x v="1"/>
    <x v="1"/>
    <x v="19697"/>
    <x v="0"/>
    <x v="1"/>
    <x v="1"/>
    <x v="0"/>
  </r>
  <r>
    <x v="10"/>
    <x v="276"/>
    <x v="1"/>
    <x v="1"/>
    <x v="19698"/>
    <x v="0"/>
    <x v="2"/>
    <x v="1"/>
    <x v="0"/>
  </r>
  <r>
    <x v="10"/>
    <x v="276"/>
    <x v="1"/>
    <x v="1"/>
    <x v="19699"/>
    <x v="0"/>
    <x v="2"/>
    <x v="1"/>
    <x v="0"/>
  </r>
  <r>
    <x v="10"/>
    <x v="276"/>
    <x v="1"/>
    <x v="1"/>
    <x v="19700"/>
    <x v="0"/>
    <x v="2"/>
    <x v="1"/>
    <x v="0"/>
  </r>
  <r>
    <x v="10"/>
    <x v="276"/>
    <x v="1"/>
    <x v="1"/>
    <x v="19701"/>
    <x v="0"/>
    <x v="2"/>
    <x v="1"/>
    <x v="0"/>
  </r>
  <r>
    <x v="10"/>
    <x v="276"/>
    <x v="1"/>
    <x v="1"/>
    <x v="19702"/>
    <x v="0"/>
    <x v="2"/>
    <x v="1"/>
    <x v="0"/>
  </r>
  <r>
    <x v="10"/>
    <x v="276"/>
    <x v="1"/>
    <x v="1"/>
    <x v="19703"/>
    <x v="0"/>
    <x v="1"/>
    <x v="1"/>
    <x v="0"/>
  </r>
  <r>
    <x v="10"/>
    <x v="276"/>
    <x v="1"/>
    <x v="1"/>
    <x v="19704"/>
    <x v="0"/>
    <x v="1"/>
    <x v="1"/>
    <x v="0"/>
  </r>
  <r>
    <x v="10"/>
    <x v="276"/>
    <x v="1"/>
    <x v="1"/>
    <x v="19705"/>
    <x v="0"/>
    <x v="1"/>
    <x v="1"/>
    <x v="0"/>
  </r>
  <r>
    <x v="10"/>
    <x v="276"/>
    <x v="1"/>
    <x v="1"/>
    <x v="19706"/>
    <x v="0"/>
    <x v="2"/>
    <x v="1"/>
    <x v="0"/>
  </r>
  <r>
    <x v="10"/>
    <x v="276"/>
    <x v="1"/>
    <x v="1"/>
    <x v="19707"/>
    <x v="0"/>
    <x v="1"/>
    <x v="1"/>
    <x v="0"/>
  </r>
  <r>
    <x v="10"/>
    <x v="276"/>
    <x v="1"/>
    <x v="1"/>
    <x v="19708"/>
    <x v="0"/>
    <x v="0"/>
    <x v="0"/>
    <x v="1"/>
  </r>
  <r>
    <x v="10"/>
    <x v="276"/>
    <x v="1"/>
    <x v="1"/>
    <x v="19709"/>
    <x v="0"/>
    <x v="0"/>
    <x v="0"/>
    <x v="0"/>
  </r>
  <r>
    <x v="10"/>
    <x v="276"/>
    <x v="1"/>
    <x v="1"/>
    <x v="19710"/>
    <x v="0"/>
    <x v="0"/>
    <x v="0"/>
    <x v="0"/>
  </r>
  <r>
    <x v="10"/>
    <x v="276"/>
    <x v="1"/>
    <x v="1"/>
    <x v="19711"/>
    <x v="0"/>
    <x v="1"/>
    <x v="1"/>
    <x v="0"/>
  </r>
  <r>
    <x v="10"/>
    <x v="276"/>
    <x v="1"/>
    <x v="1"/>
    <x v="19712"/>
    <x v="0"/>
    <x v="1"/>
    <x v="1"/>
    <x v="0"/>
  </r>
  <r>
    <x v="10"/>
    <x v="276"/>
    <x v="1"/>
    <x v="1"/>
    <x v="19713"/>
    <x v="0"/>
    <x v="0"/>
    <x v="0"/>
    <x v="1"/>
  </r>
  <r>
    <x v="10"/>
    <x v="276"/>
    <x v="1"/>
    <x v="1"/>
    <x v="19714"/>
    <x v="0"/>
    <x v="1"/>
    <x v="1"/>
    <x v="0"/>
  </r>
  <r>
    <x v="10"/>
    <x v="276"/>
    <x v="1"/>
    <x v="1"/>
    <x v="19715"/>
    <x v="0"/>
    <x v="3"/>
    <x v="0"/>
    <x v="1"/>
  </r>
  <r>
    <x v="10"/>
    <x v="276"/>
    <x v="1"/>
    <x v="1"/>
    <x v="19716"/>
    <x v="0"/>
    <x v="3"/>
    <x v="0"/>
    <x v="0"/>
  </r>
  <r>
    <x v="10"/>
    <x v="276"/>
    <x v="1"/>
    <x v="1"/>
    <x v="19717"/>
    <x v="0"/>
    <x v="1"/>
    <x v="1"/>
    <x v="0"/>
  </r>
  <r>
    <x v="10"/>
    <x v="276"/>
    <x v="1"/>
    <x v="1"/>
    <x v="19718"/>
    <x v="0"/>
    <x v="0"/>
    <x v="0"/>
    <x v="0"/>
  </r>
  <r>
    <x v="10"/>
    <x v="276"/>
    <x v="1"/>
    <x v="1"/>
    <x v="19719"/>
    <x v="0"/>
    <x v="3"/>
    <x v="0"/>
    <x v="0"/>
  </r>
  <r>
    <x v="10"/>
    <x v="276"/>
    <x v="1"/>
    <x v="1"/>
    <x v="19720"/>
    <x v="0"/>
    <x v="1"/>
    <x v="1"/>
    <x v="0"/>
  </r>
  <r>
    <x v="10"/>
    <x v="276"/>
    <x v="1"/>
    <x v="1"/>
    <x v="19721"/>
    <x v="0"/>
    <x v="3"/>
    <x v="0"/>
    <x v="1"/>
  </r>
  <r>
    <x v="10"/>
    <x v="276"/>
    <x v="1"/>
    <x v="1"/>
    <x v="19722"/>
    <x v="0"/>
    <x v="1"/>
    <x v="1"/>
    <x v="1"/>
  </r>
  <r>
    <x v="10"/>
    <x v="276"/>
    <x v="1"/>
    <x v="1"/>
    <x v="19723"/>
    <x v="0"/>
    <x v="1"/>
    <x v="1"/>
    <x v="1"/>
  </r>
  <r>
    <x v="10"/>
    <x v="276"/>
    <x v="1"/>
    <x v="1"/>
    <x v="19724"/>
    <x v="0"/>
    <x v="2"/>
    <x v="1"/>
    <x v="1"/>
  </r>
  <r>
    <x v="10"/>
    <x v="276"/>
    <x v="1"/>
    <x v="1"/>
    <x v="19725"/>
    <x v="0"/>
    <x v="1"/>
    <x v="1"/>
    <x v="0"/>
  </r>
  <r>
    <x v="10"/>
    <x v="276"/>
    <x v="1"/>
    <x v="1"/>
    <x v="19726"/>
    <x v="0"/>
    <x v="3"/>
    <x v="0"/>
    <x v="1"/>
  </r>
  <r>
    <x v="10"/>
    <x v="276"/>
    <x v="1"/>
    <x v="1"/>
    <x v="19727"/>
    <x v="0"/>
    <x v="1"/>
    <x v="1"/>
    <x v="0"/>
  </r>
  <r>
    <x v="10"/>
    <x v="276"/>
    <x v="1"/>
    <x v="1"/>
    <x v="19728"/>
    <x v="0"/>
    <x v="1"/>
    <x v="1"/>
    <x v="1"/>
  </r>
  <r>
    <x v="10"/>
    <x v="276"/>
    <x v="1"/>
    <x v="1"/>
    <x v="19729"/>
    <x v="0"/>
    <x v="3"/>
    <x v="0"/>
    <x v="0"/>
  </r>
  <r>
    <x v="10"/>
    <x v="276"/>
    <x v="1"/>
    <x v="1"/>
    <x v="19730"/>
    <x v="0"/>
    <x v="2"/>
    <x v="1"/>
    <x v="0"/>
  </r>
  <r>
    <x v="10"/>
    <x v="276"/>
    <x v="1"/>
    <x v="1"/>
    <x v="19731"/>
    <x v="0"/>
    <x v="0"/>
    <x v="0"/>
    <x v="1"/>
  </r>
  <r>
    <x v="10"/>
    <x v="276"/>
    <x v="1"/>
    <x v="1"/>
    <x v="19732"/>
    <x v="0"/>
    <x v="1"/>
    <x v="1"/>
    <x v="1"/>
  </r>
  <r>
    <x v="10"/>
    <x v="276"/>
    <x v="1"/>
    <x v="1"/>
    <x v="19733"/>
    <x v="0"/>
    <x v="1"/>
    <x v="1"/>
    <x v="1"/>
  </r>
  <r>
    <x v="10"/>
    <x v="276"/>
    <x v="1"/>
    <x v="1"/>
    <x v="19734"/>
    <x v="0"/>
    <x v="2"/>
    <x v="1"/>
    <x v="1"/>
  </r>
  <r>
    <x v="10"/>
    <x v="276"/>
    <x v="1"/>
    <x v="1"/>
    <x v="19735"/>
    <x v="0"/>
    <x v="1"/>
    <x v="1"/>
    <x v="1"/>
  </r>
  <r>
    <x v="10"/>
    <x v="276"/>
    <x v="1"/>
    <x v="1"/>
    <x v="19736"/>
    <x v="0"/>
    <x v="0"/>
    <x v="0"/>
    <x v="1"/>
  </r>
  <r>
    <x v="10"/>
    <x v="276"/>
    <x v="1"/>
    <x v="1"/>
    <x v="19737"/>
    <x v="0"/>
    <x v="2"/>
    <x v="1"/>
    <x v="1"/>
  </r>
  <r>
    <x v="10"/>
    <x v="276"/>
    <x v="1"/>
    <x v="1"/>
    <x v="19738"/>
    <x v="0"/>
    <x v="3"/>
    <x v="0"/>
    <x v="0"/>
  </r>
  <r>
    <x v="10"/>
    <x v="276"/>
    <x v="1"/>
    <x v="1"/>
    <x v="19739"/>
    <x v="0"/>
    <x v="2"/>
    <x v="1"/>
    <x v="1"/>
  </r>
  <r>
    <x v="10"/>
    <x v="276"/>
    <x v="1"/>
    <x v="1"/>
    <x v="19740"/>
    <x v="0"/>
    <x v="2"/>
    <x v="1"/>
    <x v="1"/>
  </r>
  <r>
    <x v="10"/>
    <x v="276"/>
    <x v="1"/>
    <x v="1"/>
    <x v="19741"/>
    <x v="0"/>
    <x v="0"/>
    <x v="0"/>
    <x v="1"/>
  </r>
  <r>
    <x v="10"/>
    <x v="276"/>
    <x v="1"/>
    <x v="1"/>
    <x v="19742"/>
    <x v="0"/>
    <x v="2"/>
    <x v="1"/>
    <x v="1"/>
  </r>
  <r>
    <x v="10"/>
    <x v="276"/>
    <x v="1"/>
    <x v="1"/>
    <x v="19743"/>
    <x v="0"/>
    <x v="0"/>
    <x v="0"/>
    <x v="1"/>
  </r>
  <r>
    <x v="10"/>
    <x v="276"/>
    <x v="1"/>
    <x v="1"/>
    <x v="19744"/>
    <x v="0"/>
    <x v="1"/>
    <x v="1"/>
    <x v="1"/>
  </r>
  <r>
    <x v="10"/>
    <x v="276"/>
    <x v="1"/>
    <x v="1"/>
    <x v="19745"/>
    <x v="0"/>
    <x v="0"/>
    <x v="0"/>
    <x v="1"/>
  </r>
  <r>
    <x v="10"/>
    <x v="276"/>
    <x v="1"/>
    <x v="1"/>
    <x v="19746"/>
    <x v="0"/>
    <x v="2"/>
    <x v="1"/>
    <x v="1"/>
  </r>
  <r>
    <x v="10"/>
    <x v="276"/>
    <x v="1"/>
    <x v="1"/>
    <x v="19747"/>
    <x v="0"/>
    <x v="2"/>
    <x v="1"/>
    <x v="1"/>
  </r>
  <r>
    <x v="10"/>
    <x v="276"/>
    <x v="1"/>
    <x v="1"/>
    <x v="19748"/>
    <x v="0"/>
    <x v="3"/>
    <x v="0"/>
    <x v="1"/>
  </r>
  <r>
    <x v="10"/>
    <x v="276"/>
    <x v="1"/>
    <x v="1"/>
    <x v="19749"/>
    <x v="0"/>
    <x v="1"/>
    <x v="1"/>
    <x v="0"/>
  </r>
  <r>
    <x v="10"/>
    <x v="276"/>
    <x v="1"/>
    <x v="1"/>
    <x v="19750"/>
    <x v="0"/>
    <x v="1"/>
    <x v="1"/>
    <x v="1"/>
  </r>
  <r>
    <x v="10"/>
    <x v="276"/>
    <x v="1"/>
    <x v="1"/>
    <x v="19751"/>
    <x v="0"/>
    <x v="2"/>
    <x v="1"/>
    <x v="0"/>
  </r>
  <r>
    <x v="10"/>
    <x v="276"/>
    <x v="1"/>
    <x v="1"/>
    <x v="19752"/>
    <x v="0"/>
    <x v="2"/>
    <x v="1"/>
    <x v="1"/>
  </r>
  <r>
    <x v="10"/>
    <x v="276"/>
    <x v="1"/>
    <x v="1"/>
    <x v="19753"/>
    <x v="0"/>
    <x v="2"/>
    <x v="1"/>
    <x v="1"/>
  </r>
  <r>
    <x v="10"/>
    <x v="276"/>
    <x v="1"/>
    <x v="1"/>
    <x v="19754"/>
    <x v="0"/>
    <x v="1"/>
    <x v="1"/>
    <x v="1"/>
  </r>
  <r>
    <x v="10"/>
    <x v="276"/>
    <x v="1"/>
    <x v="1"/>
    <x v="19755"/>
    <x v="0"/>
    <x v="1"/>
    <x v="1"/>
    <x v="1"/>
  </r>
  <r>
    <x v="10"/>
    <x v="276"/>
    <x v="1"/>
    <x v="1"/>
    <x v="19756"/>
    <x v="0"/>
    <x v="1"/>
    <x v="1"/>
    <x v="1"/>
  </r>
  <r>
    <x v="10"/>
    <x v="276"/>
    <x v="1"/>
    <x v="1"/>
    <x v="19757"/>
    <x v="0"/>
    <x v="0"/>
    <x v="0"/>
    <x v="1"/>
  </r>
  <r>
    <x v="10"/>
    <x v="276"/>
    <x v="1"/>
    <x v="1"/>
    <x v="19758"/>
    <x v="0"/>
    <x v="0"/>
    <x v="0"/>
    <x v="1"/>
  </r>
  <r>
    <x v="10"/>
    <x v="276"/>
    <x v="1"/>
    <x v="1"/>
    <x v="19759"/>
    <x v="0"/>
    <x v="2"/>
    <x v="1"/>
    <x v="1"/>
  </r>
  <r>
    <x v="10"/>
    <x v="276"/>
    <x v="1"/>
    <x v="1"/>
    <x v="19760"/>
    <x v="0"/>
    <x v="2"/>
    <x v="1"/>
    <x v="1"/>
  </r>
  <r>
    <x v="10"/>
    <x v="276"/>
    <x v="1"/>
    <x v="1"/>
    <x v="19761"/>
    <x v="0"/>
    <x v="2"/>
    <x v="1"/>
    <x v="1"/>
  </r>
  <r>
    <x v="10"/>
    <x v="276"/>
    <x v="1"/>
    <x v="1"/>
    <x v="19762"/>
    <x v="0"/>
    <x v="2"/>
    <x v="1"/>
    <x v="1"/>
  </r>
  <r>
    <x v="10"/>
    <x v="276"/>
    <x v="1"/>
    <x v="1"/>
    <x v="19763"/>
    <x v="0"/>
    <x v="2"/>
    <x v="1"/>
    <x v="1"/>
  </r>
  <r>
    <x v="10"/>
    <x v="276"/>
    <x v="1"/>
    <x v="1"/>
    <x v="19764"/>
    <x v="0"/>
    <x v="0"/>
    <x v="0"/>
    <x v="1"/>
  </r>
  <r>
    <x v="10"/>
    <x v="276"/>
    <x v="1"/>
    <x v="1"/>
    <x v="19765"/>
    <x v="0"/>
    <x v="2"/>
    <x v="1"/>
    <x v="1"/>
  </r>
  <r>
    <x v="10"/>
    <x v="276"/>
    <x v="1"/>
    <x v="1"/>
    <x v="19766"/>
    <x v="0"/>
    <x v="1"/>
    <x v="1"/>
    <x v="1"/>
  </r>
  <r>
    <x v="10"/>
    <x v="276"/>
    <x v="1"/>
    <x v="1"/>
    <x v="19767"/>
    <x v="0"/>
    <x v="2"/>
    <x v="1"/>
    <x v="0"/>
  </r>
  <r>
    <x v="10"/>
    <x v="276"/>
    <x v="1"/>
    <x v="1"/>
    <x v="19768"/>
    <x v="0"/>
    <x v="2"/>
    <x v="1"/>
    <x v="0"/>
  </r>
  <r>
    <x v="10"/>
    <x v="276"/>
    <x v="1"/>
    <x v="1"/>
    <x v="19769"/>
    <x v="0"/>
    <x v="0"/>
    <x v="0"/>
    <x v="1"/>
  </r>
  <r>
    <x v="10"/>
    <x v="276"/>
    <x v="1"/>
    <x v="1"/>
    <x v="19770"/>
    <x v="0"/>
    <x v="1"/>
    <x v="1"/>
    <x v="1"/>
  </r>
  <r>
    <x v="10"/>
    <x v="276"/>
    <x v="1"/>
    <x v="1"/>
    <x v="19771"/>
    <x v="0"/>
    <x v="0"/>
    <x v="0"/>
    <x v="1"/>
  </r>
  <r>
    <x v="10"/>
    <x v="276"/>
    <x v="1"/>
    <x v="1"/>
    <x v="19772"/>
    <x v="0"/>
    <x v="1"/>
    <x v="1"/>
    <x v="1"/>
  </r>
  <r>
    <x v="10"/>
    <x v="276"/>
    <x v="1"/>
    <x v="1"/>
    <x v="19773"/>
    <x v="0"/>
    <x v="1"/>
    <x v="1"/>
    <x v="1"/>
  </r>
  <r>
    <x v="10"/>
    <x v="276"/>
    <x v="1"/>
    <x v="1"/>
    <x v="19774"/>
    <x v="0"/>
    <x v="1"/>
    <x v="1"/>
    <x v="1"/>
  </r>
  <r>
    <x v="10"/>
    <x v="276"/>
    <x v="1"/>
    <x v="1"/>
    <x v="19775"/>
    <x v="0"/>
    <x v="1"/>
    <x v="1"/>
    <x v="1"/>
  </r>
  <r>
    <x v="10"/>
    <x v="276"/>
    <x v="1"/>
    <x v="1"/>
    <x v="19776"/>
    <x v="0"/>
    <x v="1"/>
    <x v="1"/>
    <x v="1"/>
  </r>
  <r>
    <x v="10"/>
    <x v="276"/>
    <x v="1"/>
    <x v="1"/>
    <x v="19777"/>
    <x v="0"/>
    <x v="1"/>
    <x v="1"/>
    <x v="1"/>
  </r>
  <r>
    <x v="10"/>
    <x v="276"/>
    <x v="1"/>
    <x v="1"/>
    <x v="19778"/>
    <x v="0"/>
    <x v="1"/>
    <x v="1"/>
    <x v="1"/>
  </r>
  <r>
    <x v="10"/>
    <x v="276"/>
    <x v="1"/>
    <x v="1"/>
    <x v="19779"/>
    <x v="0"/>
    <x v="2"/>
    <x v="1"/>
    <x v="1"/>
  </r>
  <r>
    <x v="10"/>
    <x v="276"/>
    <x v="1"/>
    <x v="1"/>
    <x v="19780"/>
    <x v="0"/>
    <x v="0"/>
    <x v="0"/>
    <x v="1"/>
  </r>
  <r>
    <x v="10"/>
    <x v="276"/>
    <x v="1"/>
    <x v="1"/>
    <x v="19781"/>
    <x v="0"/>
    <x v="2"/>
    <x v="1"/>
    <x v="1"/>
  </r>
  <r>
    <x v="10"/>
    <x v="276"/>
    <x v="1"/>
    <x v="1"/>
    <x v="19782"/>
    <x v="0"/>
    <x v="1"/>
    <x v="1"/>
    <x v="1"/>
  </r>
  <r>
    <x v="10"/>
    <x v="276"/>
    <x v="1"/>
    <x v="1"/>
    <x v="19783"/>
    <x v="0"/>
    <x v="0"/>
    <x v="0"/>
    <x v="1"/>
  </r>
  <r>
    <x v="10"/>
    <x v="276"/>
    <x v="1"/>
    <x v="1"/>
    <x v="19784"/>
    <x v="0"/>
    <x v="3"/>
    <x v="0"/>
    <x v="1"/>
  </r>
  <r>
    <x v="10"/>
    <x v="276"/>
    <x v="1"/>
    <x v="1"/>
    <x v="19785"/>
    <x v="0"/>
    <x v="0"/>
    <x v="0"/>
    <x v="1"/>
  </r>
  <r>
    <x v="10"/>
    <x v="276"/>
    <x v="1"/>
    <x v="1"/>
    <x v="19786"/>
    <x v="0"/>
    <x v="1"/>
    <x v="1"/>
    <x v="1"/>
  </r>
  <r>
    <x v="10"/>
    <x v="276"/>
    <x v="1"/>
    <x v="1"/>
    <x v="19787"/>
    <x v="0"/>
    <x v="3"/>
    <x v="0"/>
    <x v="1"/>
  </r>
  <r>
    <x v="10"/>
    <x v="276"/>
    <x v="1"/>
    <x v="1"/>
    <x v="19788"/>
    <x v="0"/>
    <x v="2"/>
    <x v="1"/>
    <x v="1"/>
  </r>
  <r>
    <x v="10"/>
    <x v="276"/>
    <x v="1"/>
    <x v="1"/>
    <x v="19789"/>
    <x v="0"/>
    <x v="1"/>
    <x v="1"/>
    <x v="1"/>
  </r>
  <r>
    <x v="10"/>
    <x v="276"/>
    <x v="1"/>
    <x v="1"/>
    <x v="19790"/>
    <x v="0"/>
    <x v="1"/>
    <x v="1"/>
    <x v="1"/>
  </r>
  <r>
    <x v="10"/>
    <x v="276"/>
    <x v="1"/>
    <x v="1"/>
    <x v="19791"/>
    <x v="0"/>
    <x v="2"/>
    <x v="1"/>
    <x v="1"/>
  </r>
  <r>
    <x v="10"/>
    <x v="276"/>
    <x v="1"/>
    <x v="1"/>
    <x v="19792"/>
    <x v="0"/>
    <x v="1"/>
    <x v="1"/>
    <x v="1"/>
  </r>
  <r>
    <x v="10"/>
    <x v="276"/>
    <x v="1"/>
    <x v="1"/>
    <x v="19793"/>
    <x v="0"/>
    <x v="1"/>
    <x v="1"/>
    <x v="1"/>
  </r>
  <r>
    <x v="10"/>
    <x v="276"/>
    <x v="1"/>
    <x v="1"/>
    <x v="19794"/>
    <x v="0"/>
    <x v="0"/>
    <x v="0"/>
    <x v="1"/>
  </r>
  <r>
    <x v="10"/>
    <x v="276"/>
    <x v="1"/>
    <x v="1"/>
    <x v="19795"/>
    <x v="0"/>
    <x v="1"/>
    <x v="1"/>
    <x v="1"/>
  </r>
  <r>
    <x v="10"/>
    <x v="276"/>
    <x v="1"/>
    <x v="1"/>
    <x v="19796"/>
    <x v="0"/>
    <x v="1"/>
    <x v="1"/>
    <x v="1"/>
  </r>
  <r>
    <x v="10"/>
    <x v="276"/>
    <x v="1"/>
    <x v="1"/>
    <x v="19797"/>
    <x v="0"/>
    <x v="2"/>
    <x v="1"/>
    <x v="1"/>
  </r>
  <r>
    <x v="10"/>
    <x v="276"/>
    <x v="1"/>
    <x v="1"/>
    <x v="19798"/>
    <x v="0"/>
    <x v="2"/>
    <x v="1"/>
    <x v="1"/>
  </r>
  <r>
    <x v="10"/>
    <x v="276"/>
    <x v="1"/>
    <x v="1"/>
    <x v="19799"/>
    <x v="0"/>
    <x v="1"/>
    <x v="1"/>
    <x v="1"/>
  </r>
  <r>
    <x v="10"/>
    <x v="276"/>
    <x v="1"/>
    <x v="1"/>
    <x v="19800"/>
    <x v="0"/>
    <x v="1"/>
    <x v="1"/>
    <x v="1"/>
  </r>
  <r>
    <x v="10"/>
    <x v="276"/>
    <x v="1"/>
    <x v="1"/>
    <x v="19801"/>
    <x v="0"/>
    <x v="1"/>
    <x v="1"/>
    <x v="1"/>
  </r>
  <r>
    <x v="10"/>
    <x v="276"/>
    <x v="1"/>
    <x v="1"/>
    <x v="19802"/>
    <x v="0"/>
    <x v="0"/>
    <x v="0"/>
    <x v="1"/>
  </r>
  <r>
    <x v="10"/>
    <x v="276"/>
    <x v="1"/>
    <x v="1"/>
    <x v="19803"/>
    <x v="0"/>
    <x v="1"/>
    <x v="1"/>
    <x v="0"/>
  </r>
  <r>
    <x v="10"/>
    <x v="276"/>
    <x v="1"/>
    <x v="1"/>
    <x v="19804"/>
    <x v="0"/>
    <x v="1"/>
    <x v="1"/>
    <x v="1"/>
  </r>
  <r>
    <x v="10"/>
    <x v="276"/>
    <x v="1"/>
    <x v="1"/>
    <x v="19805"/>
    <x v="0"/>
    <x v="1"/>
    <x v="1"/>
    <x v="1"/>
  </r>
  <r>
    <x v="10"/>
    <x v="276"/>
    <x v="1"/>
    <x v="1"/>
    <x v="19806"/>
    <x v="0"/>
    <x v="0"/>
    <x v="0"/>
    <x v="1"/>
  </r>
  <r>
    <x v="10"/>
    <x v="276"/>
    <x v="1"/>
    <x v="1"/>
    <x v="19807"/>
    <x v="0"/>
    <x v="1"/>
    <x v="1"/>
    <x v="1"/>
  </r>
  <r>
    <x v="10"/>
    <x v="276"/>
    <x v="1"/>
    <x v="1"/>
    <x v="19808"/>
    <x v="0"/>
    <x v="2"/>
    <x v="1"/>
    <x v="1"/>
  </r>
  <r>
    <x v="10"/>
    <x v="276"/>
    <x v="1"/>
    <x v="1"/>
    <x v="19809"/>
    <x v="0"/>
    <x v="0"/>
    <x v="0"/>
    <x v="1"/>
  </r>
  <r>
    <x v="10"/>
    <x v="276"/>
    <x v="1"/>
    <x v="1"/>
    <x v="19810"/>
    <x v="0"/>
    <x v="2"/>
    <x v="1"/>
    <x v="1"/>
  </r>
  <r>
    <x v="10"/>
    <x v="276"/>
    <x v="1"/>
    <x v="1"/>
    <x v="19811"/>
    <x v="0"/>
    <x v="1"/>
    <x v="1"/>
    <x v="1"/>
  </r>
  <r>
    <x v="10"/>
    <x v="276"/>
    <x v="1"/>
    <x v="1"/>
    <x v="19812"/>
    <x v="0"/>
    <x v="0"/>
    <x v="0"/>
    <x v="1"/>
  </r>
  <r>
    <x v="10"/>
    <x v="276"/>
    <x v="1"/>
    <x v="1"/>
    <x v="19813"/>
    <x v="0"/>
    <x v="1"/>
    <x v="1"/>
    <x v="1"/>
  </r>
  <r>
    <x v="10"/>
    <x v="276"/>
    <x v="1"/>
    <x v="1"/>
    <x v="19814"/>
    <x v="0"/>
    <x v="0"/>
    <x v="0"/>
    <x v="1"/>
  </r>
  <r>
    <x v="10"/>
    <x v="276"/>
    <x v="1"/>
    <x v="1"/>
    <x v="19815"/>
    <x v="0"/>
    <x v="1"/>
    <x v="1"/>
    <x v="1"/>
  </r>
  <r>
    <x v="10"/>
    <x v="276"/>
    <x v="1"/>
    <x v="1"/>
    <x v="19816"/>
    <x v="0"/>
    <x v="1"/>
    <x v="1"/>
    <x v="1"/>
  </r>
  <r>
    <x v="10"/>
    <x v="276"/>
    <x v="1"/>
    <x v="1"/>
    <x v="19817"/>
    <x v="0"/>
    <x v="1"/>
    <x v="1"/>
    <x v="1"/>
  </r>
  <r>
    <x v="10"/>
    <x v="276"/>
    <x v="1"/>
    <x v="1"/>
    <x v="19818"/>
    <x v="0"/>
    <x v="2"/>
    <x v="1"/>
    <x v="1"/>
  </r>
  <r>
    <x v="10"/>
    <x v="276"/>
    <x v="1"/>
    <x v="1"/>
    <x v="19819"/>
    <x v="0"/>
    <x v="0"/>
    <x v="0"/>
    <x v="1"/>
  </r>
  <r>
    <x v="10"/>
    <x v="276"/>
    <x v="1"/>
    <x v="1"/>
    <x v="19820"/>
    <x v="0"/>
    <x v="1"/>
    <x v="1"/>
    <x v="1"/>
  </r>
  <r>
    <x v="10"/>
    <x v="276"/>
    <x v="1"/>
    <x v="1"/>
    <x v="19821"/>
    <x v="0"/>
    <x v="3"/>
    <x v="0"/>
    <x v="1"/>
  </r>
  <r>
    <x v="10"/>
    <x v="276"/>
    <x v="1"/>
    <x v="1"/>
    <x v="19822"/>
    <x v="0"/>
    <x v="1"/>
    <x v="1"/>
    <x v="1"/>
  </r>
  <r>
    <x v="10"/>
    <x v="276"/>
    <x v="1"/>
    <x v="1"/>
    <x v="19823"/>
    <x v="0"/>
    <x v="1"/>
    <x v="1"/>
    <x v="1"/>
  </r>
  <r>
    <x v="10"/>
    <x v="276"/>
    <x v="1"/>
    <x v="1"/>
    <x v="19824"/>
    <x v="0"/>
    <x v="1"/>
    <x v="1"/>
    <x v="0"/>
  </r>
  <r>
    <x v="10"/>
    <x v="276"/>
    <x v="1"/>
    <x v="1"/>
    <x v="19825"/>
    <x v="0"/>
    <x v="1"/>
    <x v="1"/>
    <x v="1"/>
  </r>
  <r>
    <x v="10"/>
    <x v="276"/>
    <x v="1"/>
    <x v="1"/>
    <x v="19826"/>
    <x v="0"/>
    <x v="2"/>
    <x v="1"/>
    <x v="1"/>
  </r>
  <r>
    <x v="10"/>
    <x v="276"/>
    <x v="1"/>
    <x v="1"/>
    <x v="19827"/>
    <x v="0"/>
    <x v="1"/>
    <x v="1"/>
    <x v="1"/>
  </r>
  <r>
    <x v="10"/>
    <x v="276"/>
    <x v="1"/>
    <x v="1"/>
    <x v="19828"/>
    <x v="0"/>
    <x v="0"/>
    <x v="0"/>
    <x v="1"/>
  </r>
  <r>
    <x v="10"/>
    <x v="276"/>
    <x v="1"/>
    <x v="1"/>
    <x v="19829"/>
    <x v="0"/>
    <x v="0"/>
    <x v="0"/>
    <x v="1"/>
  </r>
  <r>
    <x v="10"/>
    <x v="276"/>
    <x v="1"/>
    <x v="1"/>
    <x v="19830"/>
    <x v="0"/>
    <x v="3"/>
    <x v="0"/>
    <x v="0"/>
  </r>
  <r>
    <x v="10"/>
    <x v="276"/>
    <x v="1"/>
    <x v="1"/>
    <x v="19831"/>
    <x v="0"/>
    <x v="0"/>
    <x v="0"/>
    <x v="1"/>
  </r>
  <r>
    <x v="10"/>
    <x v="276"/>
    <x v="1"/>
    <x v="1"/>
    <x v="19832"/>
    <x v="0"/>
    <x v="2"/>
    <x v="1"/>
    <x v="1"/>
  </r>
  <r>
    <x v="10"/>
    <x v="276"/>
    <x v="1"/>
    <x v="1"/>
    <x v="19833"/>
    <x v="0"/>
    <x v="0"/>
    <x v="0"/>
    <x v="1"/>
  </r>
  <r>
    <x v="10"/>
    <x v="276"/>
    <x v="1"/>
    <x v="1"/>
    <x v="19834"/>
    <x v="0"/>
    <x v="2"/>
    <x v="1"/>
    <x v="1"/>
  </r>
  <r>
    <x v="10"/>
    <x v="276"/>
    <x v="1"/>
    <x v="1"/>
    <x v="19835"/>
    <x v="0"/>
    <x v="0"/>
    <x v="0"/>
    <x v="1"/>
  </r>
  <r>
    <x v="10"/>
    <x v="276"/>
    <x v="1"/>
    <x v="1"/>
    <x v="19836"/>
    <x v="0"/>
    <x v="3"/>
    <x v="0"/>
    <x v="1"/>
  </r>
  <r>
    <x v="10"/>
    <x v="276"/>
    <x v="1"/>
    <x v="1"/>
    <x v="19837"/>
    <x v="0"/>
    <x v="1"/>
    <x v="1"/>
    <x v="1"/>
  </r>
  <r>
    <x v="10"/>
    <x v="276"/>
    <x v="1"/>
    <x v="1"/>
    <x v="19838"/>
    <x v="0"/>
    <x v="2"/>
    <x v="1"/>
    <x v="1"/>
  </r>
  <r>
    <x v="10"/>
    <x v="276"/>
    <x v="1"/>
    <x v="1"/>
    <x v="19839"/>
    <x v="0"/>
    <x v="1"/>
    <x v="1"/>
    <x v="1"/>
  </r>
  <r>
    <x v="10"/>
    <x v="276"/>
    <x v="1"/>
    <x v="1"/>
    <x v="19840"/>
    <x v="0"/>
    <x v="1"/>
    <x v="1"/>
    <x v="1"/>
  </r>
  <r>
    <x v="10"/>
    <x v="276"/>
    <x v="1"/>
    <x v="1"/>
    <x v="19841"/>
    <x v="0"/>
    <x v="0"/>
    <x v="0"/>
    <x v="1"/>
  </r>
  <r>
    <x v="10"/>
    <x v="276"/>
    <x v="1"/>
    <x v="1"/>
    <x v="19842"/>
    <x v="0"/>
    <x v="0"/>
    <x v="0"/>
    <x v="1"/>
  </r>
  <r>
    <x v="10"/>
    <x v="276"/>
    <x v="1"/>
    <x v="1"/>
    <x v="19843"/>
    <x v="0"/>
    <x v="3"/>
    <x v="0"/>
    <x v="1"/>
  </r>
  <r>
    <x v="10"/>
    <x v="276"/>
    <x v="1"/>
    <x v="1"/>
    <x v="19844"/>
    <x v="0"/>
    <x v="2"/>
    <x v="1"/>
    <x v="0"/>
  </r>
  <r>
    <x v="10"/>
    <x v="276"/>
    <x v="1"/>
    <x v="1"/>
    <x v="19845"/>
    <x v="0"/>
    <x v="2"/>
    <x v="1"/>
    <x v="0"/>
  </r>
  <r>
    <x v="10"/>
    <x v="276"/>
    <x v="1"/>
    <x v="1"/>
    <x v="19846"/>
    <x v="0"/>
    <x v="1"/>
    <x v="1"/>
    <x v="0"/>
  </r>
  <r>
    <x v="10"/>
    <x v="276"/>
    <x v="1"/>
    <x v="1"/>
    <x v="19847"/>
    <x v="0"/>
    <x v="1"/>
    <x v="1"/>
    <x v="0"/>
  </r>
  <r>
    <x v="10"/>
    <x v="276"/>
    <x v="1"/>
    <x v="1"/>
    <x v="19848"/>
    <x v="0"/>
    <x v="2"/>
    <x v="1"/>
    <x v="1"/>
  </r>
  <r>
    <x v="10"/>
    <x v="276"/>
    <x v="1"/>
    <x v="1"/>
    <x v="19849"/>
    <x v="0"/>
    <x v="1"/>
    <x v="1"/>
    <x v="1"/>
  </r>
  <r>
    <x v="10"/>
    <x v="276"/>
    <x v="1"/>
    <x v="1"/>
    <x v="19850"/>
    <x v="0"/>
    <x v="1"/>
    <x v="1"/>
    <x v="1"/>
  </r>
  <r>
    <x v="10"/>
    <x v="276"/>
    <x v="1"/>
    <x v="1"/>
    <x v="19851"/>
    <x v="0"/>
    <x v="2"/>
    <x v="1"/>
    <x v="1"/>
  </r>
  <r>
    <x v="10"/>
    <x v="276"/>
    <x v="1"/>
    <x v="1"/>
    <x v="19852"/>
    <x v="0"/>
    <x v="1"/>
    <x v="1"/>
    <x v="1"/>
  </r>
  <r>
    <x v="10"/>
    <x v="276"/>
    <x v="1"/>
    <x v="1"/>
    <x v="19853"/>
    <x v="0"/>
    <x v="1"/>
    <x v="1"/>
    <x v="1"/>
  </r>
  <r>
    <x v="10"/>
    <x v="276"/>
    <x v="1"/>
    <x v="1"/>
    <x v="19854"/>
    <x v="0"/>
    <x v="0"/>
    <x v="0"/>
    <x v="1"/>
  </r>
  <r>
    <x v="10"/>
    <x v="276"/>
    <x v="1"/>
    <x v="1"/>
    <x v="19855"/>
    <x v="0"/>
    <x v="2"/>
    <x v="1"/>
    <x v="1"/>
  </r>
  <r>
    <x v="10"/>
    <x v="276"/>
    <x v="1"/>
    <x v="1"/>
    <x v="19856"/>
    <x v="0"/>
    <x v="1"/>
    <x v="1"/>
    <x v="1"/>
  </r>
  <r>
    <x v="10"/>
    <x v="276"/>
    <x v="1"/>
    <x v="1"/>
    <x v="19857"/>
    <x v="0"/>
    <x v="1"/>
    <x v="1"/>
    <x v="1"/>
  </r>
  <r>
    <x v="10"/>
    <x v="276"/>
    <x v="1"/>
    <x v="1"/>
    <x v="19858"/>
    <x v="0"/>
    <x v="1"/>
    <x v="1"/>
    <x v="1"/>
  </r>
  <r>
    <x v="10"/>
    <x v="276"/>
    <x v="1"/>
    <x v="1"/>
    <x v="19859"/>
    <x v="0"/>
    <x v="2"/>
    <x v="1"/>
    <x v="1"/>
  </r>
  <r>
    <x v="10"/>
    <x v="276"/>
    <x v="1"/>
    <x v="1"/>
    <x v="19860"/>
    <x v="0"/>
    <x v="1"/>
    <x v="1"/>
    <x v="1"/>
  </r>
  <r>
    <x v="10"/>
    <x v="276"/>
    <x v="1"/>
    <x v="1"/>
    <x v="19861"/>
    <x v="0"/>
    <x v="1"/>
    <x v="1"/>
    <x v="1"/>
  </r>
  <r>
    <x v="10"/>
    <x v="276"/>
    <x v="1"/>
    <x v="1"/>
    <x v="19862"/>
    <x v="0"/>
    <x v="1"/>
    <x v="1"/>
    <x v="1"/>
  </r>
  <r>
    <x v="10"/>
    <x v="276"/>
    <x v="1"/>
    <x v="1"/>
    <x v="19863"/>
    <x v="0"/>
    <x v="1"/>
    <x v="1"/>
    <x v="1"/>
  </r>
  <r>
    <x v="10"/>
    <x v="276"/>
    <x v="1"/>
    <x v="1"/>
    <x v="19864"/>
    <x v="0"/>
    <x v="1"/>
    <x v="1"/>
    <x v="1"/>
  </r>
  <r>
    <x v="10"/>
    <x v="276"/>
    <x v="1"/>
    <x v="1"/>
    <x v="19865"/>
    <x v="0"/>
    <x v="0"/>
    <x v="0"/>
    <x v="1"/>
  </r>
  <r>
    <x v="10"/>
    <x v="276"/>
    <x v="1"/>
    <x v="1"/>
    <x v="19866"/>
    <x v="0"/>
    <x v="1"/>
    <x v="1"/>
    <x v="1"/>
  </r>
  <r>
    <x v="10"/>
    <x v="276"/>
    <x v="1"/>
    <x v="1"/>
    <x v="19867"/>
    <x v="0"/>
    <x v="1"/>
    <x v="1"/>
    <x v="1"/>
  </r>
  <r>
    <x v="10"/>
    <x v="276"/>
    <x v="1"/>
    <x v="1"/>
    <x v="19868"/>
    <x v="0"/>
    <x v="0"/>
    <x v="0"/>
    <x v="1"/>
  </r>
  <r>
    <x v="10"/>
    <x v="276"/>
    <x v="1"/>
    <x v="1"/>
    <x v="19869"/>
    <x v="0"/>
    <x v="1"/>
    <x v="1"/>
    <x v="0"/>
  </r>
  <r>
    <x v="10"/>
    <x v="276"/>
    <x v="1"/>
    <x v="1"/>
    <x v="19870"/>
    <x v="0"/>
    <x v="1"/>
    <x v="1"/>
    <x v="0"/>
  </r>
  <r>
    <x v="10"/>
    <x v="276"/>
    <x v="1"/>
    <x v="1"/>
    <x v="19871"/>
    <x v="0"/>
    <x v="2"/>
    <x v="1"/>
    <x v="1"/>
  </r>
  <r>
    <x v="10"/>
    <x v="276"/>
    <x v="1"/>
    <x v="1"/>
    <x v="19872"/>
    <x v="0"/>
    <x v="2"/>
    <x v="1"/>
    <x v="1"/>
  </r>
  <r>
    <x v="10"/>
    <x v="276"/>
    <x v="1"/>
    <x v="1"/>
    <x v="19873"/>
    <x v="0"/>
    <x v="2"/>
    <x v="1"/>
    <x v="1"/>
  </r>
  <r>
    <x v="10"/>
    <x v="276"/>
    <x v="1"/>
    <x v="1"/>
    <x v="19874"/>
    <x v="0"/>
    <x v="1"/>
    <x v="1"/>
    <x v="0"/>
  </r>
  <r>
    <x v="10"/>
    <x v="276"/>
    <x v="1"/>
    <x v="1"/>
    <x v="19875"/>
    <x v="0"/>
    <x v="1"/>
    <x v="1"/>
    <x v="1"/>
  </r>
  <r>
    <x v="10"/>
    <x v="276"/>
    <x v="2"/>
    <x v="2"/>
    <x v="19876"/>
    <x v="0"/>
    <x v="1"/>
    <x v="1"/>
    <x v="0"/>
  </r>
  <r>
    <x v="10"/>
    <x v="276"/>
    <x v="2"/>
    <x v="2"/>
    <x v="19877"/>
    <x v="0"/>
    <x v="0"/>
    <x v="0"/>
    <x v="0"/>
  </r>
  <r>
    <x v="10"/>
    <x v="276"/>
    <x v="2"/>
    <x v="2"/>
    <x v="19878"/>
    <x v="0"/>
    <x v="0"/>
    <x v="0"/>
    <x v="1"/>
  </r>
  <r>
    <x v="10"/>
    <x v="276"/>
    <x v="2"/>
    <x v="2"/>
    <x v="19879"/>
    <x v="0"/>
    <x v="0"/>
    <x v="0"/>
    <x v="1"/>
  </r>
  <r>
    <x v="10"/>
    <x v="276"/>
    <x v="2"/>
    <x v="2"/>
    <x v="19880"/>
    <x v="0"/>
    <x v="2"/>
    <x v="1"/>
    <x v="0"/>
  </r>
  <r>
    <x v="10"/>
    <x v="276"/>
    <x v="2"/>
    <x v="2"/>
    <x v="19881"/>
    <x v="0"/>
    <x v="3"/>
    <x v="0"/>
    <x v="1"/>
  </r>
  <r>
    <x v="10"/>
    <x v="276"/>
    <x v="2"/>
    <x v="2"/>
    <x v="19882"/>
    <x v="0"/>
    <x v="1"/>
    <x v="1"/>
    <x v="0"/>
  </r>
  <r>
    <x v="10"/>
    <x v="276"/>
    <x v="2"/>
    <x v="2"/>
    <x v="19883"/>
    <x v="0"/>
    <x v="1"/>
    <x v="1"/>
    <x v="0"/>
  </r>
  <r>
    <x v="10"/>
    <x v="276"/>
    <x v="2"/>
    <x v="2"/>
    <x v="19884"/>
    <x v="0"/>
    <x v="2"/>
    <x v="1"/>
    <x v="0"/>
  </r>
  <r>
    <x v="10"/>
    <x v="276"/>
    <x v="2"/>
    <x v="2"/>
    <x v="19885"/>
    <x v="0"/>
    <x v="0"/>
    <x v="0"/>
    <x v="1"/>
  </r>
  <r>
    <x v="10"/>
    <x v="276"/>
    <x v="2"/>
    <x v="2"/>
    <x v="19886"/>
    <x v="0"/>
    <x v="0"/>
    <x v="0"/>
    <x v="0"/>
  </r>
  <r>
    <x v="10"/>
    <x v="276"/>
    <x v="2"/>
    <x v="2"/>
    <x v="19887"/>
    <x v="0"/>
    <x v="1"/>
    <x v="1"/>
    <x v="0"/>
  </r>
  <r>
    <x v="10"/>
    <x v="276"/>
    <x v="2"/>
    <x v="2"/>
    <x v="19888"/>
    <x v="0"/>
    <x v="2"/>
    <x v="1"/>
    <x v="0"/>
  </r>
  <r>
    <x v="10"/>
    <x v="276"/>
    <x v="2"/>
    <x v="2"/>
    <x v="19889"/>
    <x v="0"/>
    <x v="2"/>
    <x v="1"/>
    <x v="0"/>
  </r>
  <r>
    <x v="10"/>
    <x v="276"/>
    <x v="2"/>
    <x v="2"/>
    <x v="19890"/>
    <x v="0"/>
    <x v="2"/>
    <x v="1"/>
    <x v="0"/>
  </r>
  <r>
    <x v="10"/>
    <x v="276"/>
    <x v="2"/>
    <x v="2"/>
    <x v="19891"/>
    <x v="0"/>
    <x v="1"/>
    <x v="1"/>
    <x v="0"/>
  </r>
  <r>
    <x v="10"/>
    <x v="276"/>
    <x v="51"/>
    <x v="51"/>
    <x v="19892"/>
    <x v="0"/>
    <x v="2"/>
    <x v="1"/>
    <x v="0"/>
  </r>
  <r>
    <x v="10"/>
    <x v="276"/>
    <x v="51"/>
    <x v="51"/>
    <x v="19893"/>
    <x v="0"/>
    <x v="0"/>
    <x v="0"/>
    <x v="0"/>
  </r>
  <r>
    <x v="10"/>
    <x v="276"/>
    <x v="51"/>
    <x v="51"/>
    <x v="19894"/>
    <x v="0"/>
    <x v="1"/>
    <x v="1"/>
    <x v="0"/>
  </r>
  <r>
    <x v="10"/>
    <x v="276"/>
    <x v="51"/>
    <x v="51"/>
    <x v="19895"/>
    <x v="0"/>
    <x v="1"/>
    <x v="1"/>
    <x v="0"/>
  </r>
  <r>
    <x v="10"/>
    <x v="276"/>
    <x v="51"/>
    <x v="51"/>
    <x v="19896"/>
    <x v="0"/>
    <x v="0"/>
    <x v="0"/>
    <x v="1"/>
  </r>
  <r>
    <x v="10"/>
    <x v="276"/>
    <x v="51"/>
    <x v="51"/>
    <x v="19897"/>
    <x v="0"/>
    <x v="2"/>
    <x v="1"/>
    <x v="1"/>
  </r>
  <r>
    <x v="10"/>
    <x v="276"/>
    <x v="52"/>
    <x v="52"/>
    <x v="19898"/>
    <x v="0"/>
    <x v="2"/>
    <x v="1"/>
    <x v="1"/>
  </r>
  <r>
    <x v="10"/>
    <x v="276"/>
    <x v="52"/>
    <x v="52"/>
    <x v="19899"/>
    <x v="0"/>
    <x v="2"/>
    <x v="1"/>
    <x v="1"/>
  </r>
  <r>
    <x v="10"/>
    <x v="276"/>
    <x v="52"/>
    <x v="52"/>
    <x v="19900"/>
    <x v="0"/>
    <x v="1"/>
    <x v="1"/>
    <x v="0"/>
  </r>
  <r>
    <x v="10"/>
    <x v="276"/>
    <x v="52"/>
    <x v="52"/>
    <x v="19901"/>
    <x v="0"/>
    <x v="2"/>
    <x v="1"/>
    <x v="0"/>
  </r>
  <r>
    <x v="10"/>
    <x v="276"/>
    <x v="52"/>
    <x v="52"/>
    <x v="19902"/>
    <x v="0"/>
    <x v="1"/>
    <x v="1"/>
    <x v="1"/>
  </r>
  <r>
    <x v="10"/>
    <x v="276"/>
    <x v="52"/>
    <x v="52"/>
    <x v="19903"/>
    <x v="0"/>
    <x v="1"/>
    <x v="1"/>
    <x v="0"/>
  </r>
  <r>
    <x v="10"/>
    <x v="276"/>
    <x v="52"/>
    <x v="52"/>
    <x v="19904"/>
    <x v="0"/>
    <x v="1"/>
    <x v="1"/>
    <x v="0"/>
  </r>
  <r>
    <x v="10"/>
    <x v="276"/>
    <x v="52"/>
    <x v="52"/>
    <x v="19905"/>
    <x v="0"/>
    <x v="0"/>
    <x v="0"/>
    <x v="0"/>
  </r>
  <r>
    <x v="10"/>
    <x v="276"/>
    <x v="52"/>
    <x v="52"/>
    <x v="19906"/>
    <x v="0"/>
    <x v="2"/>
    <x v="1"/>
    <x v="0"/>
  </r>
  <r>
    <x v="10"/>
    <x v="276"/>
    <x v="52"/>
    <x v="52"/>
    <x v="19907"/>
    <x v="0"/>
    <x v="1"/>
    <x v="1"/>
    <x v="1"/>
  </r>
  <r>
    <x v="10"/>
    <x v="276"/>
    <x v="52"/>
    <x v="52"/>
    <x v="19908"/>
    <x v="0"/>
    <x v="1"/>
    <x v="1"/>
    <x v="0"/>
  </r>
  <r>
    <x v="10"/>
    <x v="276"/>
    <x v="52"/>
    <x v="52"/>
    <x v="19909"/>
    <x v="0"/>
    <x v="2"/>
    <x v="1"/>
    <x v="0"/>
  </r>
  <r>
    <x v="10"/>
    <x v="276"/>
    <x v="52"/>
    <x v="52"/>
    <x v="19910"/>
    <x v="0"/>
    <x v="0"/>
    <x v="0"/>
    <x v="1"/>
  </r>
  <r>
    <x v="10"/>
    <x v="276"/>
    <x v="52"/>
    <x v="52"/>
    <x v="19911"/>
    <x v="0"/>
    <x v="3"/>
    <x v="0"/>
    <x v="1"/>
  </r>
  <r>
    <x v="10"/>
    <x v="276"/>
    <x v="52"/>
    <x v="52"/>
    <x v="19912"/>
    <x v="0"/>
    <x v="1"/>
    <x v="1"/>
    <x v="0"/>
  </r>
  <r>
    <x v="10"/>
    <x v="276"/>
    <x v="52"/>
    <x v="52"/>
    <x v="19913"/>
    <x v="0"/>
    <x v="2"/>
    <x v="1"/>
    <x v="0"/>
  </r>
  <r>
    <x v="10"/>
    <x v="276"/>
    <x v="52"/>
    <x v="52"/>
    <x v="19914"/>
    <x v="0"/>
    <x v="2"/>
    <x v="1"/>
    <x v="0"/>
  </r>
  <r>
    <x v="10"/>
    <x v="276"/>
    <x v="52"/>
    <x v="52"/>
    <x v="19915"/>
    <x v="0"/>
    <x v="2"/>
    <x v="1"/>
    <x v="1"/>
  </r>
  <r>
    <x v="10"/>
    <x v="276"/>
    <x v="52"/>
    <x v="52"/>
    <x v="19916"/>
    <x v="0"/>
    <x v="0"/>
    <x v="0"/>
    <x v="1"/>
  </r>
  <r>
    <x v="10"/>
    <x v="276"/>
    <x v="52"/>
    <x v="52"/>
    <x v="19917"/>
    <x v="0"/>
    <x v="1"/>
    <x v="1"/>
    <x v="0"/>
  </r>
  <r>
    <x v="10"/>
    <x v="276"/>
    <x v="52"/>
    <x v="52"/>
    <x v="19918"/>
    <x v="0"/>
    <x v="0"/>
    <x v="0"/>
    <x v="1"/>
  </r>
  <r>
    <x v="10"/>
    <x v="276"/>
    <x v="161"/>
    <x v="160"/>
    <x v="19919"/>
    <x v="0"/>
    <x v="1"/>
    <x v="1"/>
    <x v="1"/>
  </r>
  <r>
    <x v="10"/>
    <x v="276"/>
    <x v="161"/>
    <x v="160"/>
    <x v="19920"/>
    <x v="0"/>
    <x v="0"/>
    <x v="0"/>
    <x v="0"/>
  </r>
  <r>
    <x v="10"/>
    <x v="276"/>
    <x v="161"/>
    <x v="160"/>
    <x v="19921"/>
    <x v="0"/>
    <x v="3"/>
    <x v="0"/>
    <x v="1"/>
  </r>
  <r>
    <x v="10"/>
    <x v="276"/>
    <x v="162"/>
    <x v="161"/>
    <x v="19922"/>
    <x v="0"/>
    <x v="0"/>
    <x v="0"/>
    <x v="1"/>
  </r>
  <r>
    <x v="10"/>
    <x v="276"/>
    <x v="162"/>
    <x v="161"/>
    <x v="19923"/>
    <x v="0"/>
    <x v="2"/>
    <x v="1"/>
    <x v="0"/>
  </r>
  <r>
    <x v="10"/>
    <x v="276"/>
    <x v="162"/>
    <x v="161"/>
    <x v="19924"/>
    <x v="0"/>
    <x v="2"/>
    <x v="1"/>
    <x v="0"/>
  </r>
  <r>
    <x v="10"/>
    <x v="276"/>
    <x v="162"/>
    <x v="161"/>
    <x v="19925"/>
    <x v="0"/>
    <x v="2"/>
    <x v="1"/>
    <x v="1"/>
  </r>
  <r>
    <x v="10"/>
    <x v="276"/>
    <x v="162"/>
    <x v="161"/>
    <x v="19926"/>
    <x v="0"/>
    <x v="1"/>
    <x v="1"/>
    <x v="1"/>
  </r>
  <r>
    <x v="10"/>
    <x v="276"/>
    <x v="162"/>
    <x v="161"/>
    <x v="19927"/>
    <x v="0"/>
    <x v="0"/>
    <x v="0"/>
    <x v="1"/>
  </r>
  <r>
    <x v="10"/>
    <x v="276"/>
    <x v="162"/>
    <x v="161"/>
    <x v="19928"/>
    <x v="0"/>
    <x v="0"/>
    <x v="0"/>
    <x v="1"/>
  </r>
  <r>
    <x v="10"/>
    <x v="276"/>
    <x v="162"/>
    <x v="161"/>
    <x v="19929"/>
    <x v="0"/>
    <x v="1"/>
    <x v="1"/>
    <x v="1"/>
  </r>
  <r>
    <x v="10"/>
    <x v="276"/>
    <x v="15"/>
    <x v="15"/>
    <x v="19930"/>
    <x v="0"/>
    <x v="1"/>
    <x v="1"/>
    <x v="0"/>
  </r>
  <r>
    <x v="10"/>
    <x v="276"/>
    <x v="15"/>
    <x v="15"/>
    <x v="19931"/>
    <x v="0"/>
    <x v="1"/>
    <x v="1"/>
    <x v="0"/>
  </r>
  <r>
    <x v="10"/>
    <x v="276"/>
    <x v="15"/>
    <x v="15"/>
    <x v="19932"/>
    <x v="0"/>
    <x v="3"/>
    <x v="0"/>
    <x v="1"/>
  </r>
  <r>
    <x v="10"/>
    <x v="276"/>
    <x v="15"/>
    <x v="15"/>
    <x v="19933"/>
    <x v="0"/>
    <x v="4"/>
    <x v="1"/>
    <x v="0"/>
  </r>
  <r>
    <x v="10"/>
    <x v="276"/>
    <x v="54"/>
    <x v="54"/>
    <x v="19934"/>
    <x v="0"/>
    <x v="3"/>
    <x v="0"/>
    <x v="0"/>
  </r>
  <r>
    <x v="10"/>
    <x v="276"/>
    <x v="54"/>
    <x v="54"/>
    <x v="19935"/>
    <x v="0"/>
    <x v="2"/>
    <x v="1"/>
    <x v="0"/>
  </r>
  <r>
    <x v="10"/>
    <x v="276"/>
    <x v="54"/>
    <x v="54"/>
    <x v="19936"/>
    <x v="0"/>
    <x v="1"/>
    <x v="1"/>
    <x v="1"/>
  </r>
  <r>
    <x v="10"/>
    <x v="276"/>
    <x v="175"/>
    <x v="174"/>
    <x v="19937"/>
    <x v="0"/>
    <x v="2"/>
    <x v="1"/>
    <x v="0"/>
  </r>
  <r>
    <x v="10"/>
    <x v="276"/>
    <x v="55"/>
    <x v="55"/>
    <x v="19938"/>
    <x v="0"/>
    <x v="2"/>
    <x v="1"/>
    <x v="0"/>
  </r>
  <r>
    <x v="10"/>
    <x v="276"/>
    <x v="55"/>
    <x v="55"/>
    <x v="19939"/>
    <x v="0"/>
    <x v="0"/>
    <x v="0"/>
    <x v="1"/>
  </r>
  <r>
    <x v="10"/>
    <x v="276"/>
    <x v="55"/>
    <x v="55"/>
    <x v="19940"/>
    <x v="0"/>
    <x v="2"/>
    <x v="1"/>
    <x v="0"/>
  </r>
  <r>
    <x v="10"/>
    <x v="276"/>
    <x v="55"/>
    <x v="55"/>
    <x v="19941"/>
    <x v="0"/>
    <x v="1"/>
    <x v="1"/>
    <x v="1"/>
  </r>
  <r>
    <x v="10"/>
    <x v="276"/>
    <x v="55"/>
    <x v="55"/>
    <x v="19942"/>
    <x v="0"/>
    <x v="2"/>
    <x v="1"/>
    <x v="1"/>
  </r>
  <r>
    <x v="10"/>
    <x v="276"/>
    <x v="55"/>
    <x v="55"/>
    <x v="19943"/>
    <x v="0"/>
    <x v="0"/>
    <x v="0"/>
    <x v="1"/>
  </r>
  <r>
    <x v="10"/>
    <x v="276"/>
    <x v="56"/>
    <x v="56"/>
    <x v="19944"/>
    <x v="0"/>
    <x v="1"/>
    <x v="1"/>
    <x v="1"/>
  </r>
  <r>
    <x v="10"/>
    <x v="276"/>
    <x v="56"/>
    <x v="56"/>
    <x v="19945"/>
    <x v="0"/>
    <x v="1"/>
    <x v="1"/>
    <x v="0"/>
  </r>
  <r>
    <x v="10"/>
    <x v="276"/>
    <x v="56"/>
    <x v="56"/>
    <x v="19946"/>
    <x v="0"/>
    <x v="0"/>
    <x v="0"/>
    <x v="1"/>
  </r>
  <r>
    <x v="10"/>
    <x v="276"/>
    <x v="56"/>
    <x v="56"/>
    <x v="19947"/>
    <x v="0"/>
    <x v="2"/>
    <x v="1"/>
    <x v="1"/>
  </r>
  <r>
    <x v="10"/>
    <x v="276"/>
    <x v="56"/>
    <x v="56"/>
    <x v="19948"/>
    <x v="0"/>
    <x v="0"/>
    <x v="0"/>
    <x v="0"/>
  </r>
  <r>
    <x v="10"/>
    <x v="276"/>
    <x v="56"/>
    <x v="56"/>
    <x v="19949"/>
    <x v="0"/>
    <x v="0"/>
    <x v="0"/>
    <x v="1"/>
  </r>
  <r>
    <x v="10"/>
    <x v="276"/>
    <x v="56"/>
    <x v="56"/>
    <x v="19950"/>
    <x v="0"/>
    <x v="0"/>
    <x v="0"/>
    <x v="0"/>
  </r>
  <r>
    <x v="10"/>
    <x v="276"/>
    <x v="56"/>
    <x v="56"/>
    <x v="19951"/>
    <x v="0"/>
    <x v="0"/>
    <x v="0"/>
    <x v="0"/>
  </r>
  <r>
    <x v="10"/>
    <x v="276"/>
    <x v="56"/>
    <x v="56"/>
    <x v="19952"/>
    <x v="0"/>
    <x v="0"/>
    <x v="0"/>
    <x v="1"/>
  </r>
  <r>
    <x v="10"/>
    <x v="276"/>
    <x v="56"/>
    <x v="56"/>
    <x v="19953"/>
    <x v="0"/>
    <x v="1"/>
    <x v="1"/>
    <x v="0"/>
  </r>
  <r>
    <x v="10"/>
    <x v="276"/>
    <x v="56"/>
    <x v="56"/>
    <x v="19954"/>
    <x v="0"/>
    <x v="2"/>
    <x v="1"/>
    <x v="1"/>
  </r>
  <r>
    <x v="10"/>
    <x v="276"/>
    <x v="56"/>
    <x v="56"/>
    <x v="19955"/>
    <x v="0"/>
    <x v="0"/>
    <x v="0"/>
    <x v="1"/>
  </r>
  <r>
    <x v="10"/>
    <x v="276"/>
    <x v="56"/>
    <x v="56"/>
    <x v="19956"/>
    <x v="0"/>
    <x v="0"/>
    <x v="0"/>
    <x v="1"/>
  </r>
  <r>
    <x v="10"/>
    <x v="276"/>
    <x v="56"/>
    <x v="56"/>
    <x v="19957"/>
    <x v="0"/>
    <x v="0"/>
    <x v="0"/>
    <x v="1"/>
  </r>
  <r>
    <x v="10"/>
    <x v="276"/>
    <x v="56"/>
    <x v="56"/>
    <x v="19958"/>
    <x v="0"/>
    <x v="1"/>
    <x v="1"/>
    <x v="1"/>
  </r>
  <r>
    <x v="10"/>
    <x v="276"/>
    <x v="56"/>
    <x v="56"/>
    <x v="19959"/>
    <x v="0"/>
    <x v="0"/>
    <x v="0"/>
    <x v="1"/>
  </r>
  <r>
    <x v="10"/>
    <x v="276"/>
    <x v="56"/>
    <x v="56"/>
    <x v="19960"/>
    <x v="0"/>
    <x v="0"/>
    <x v="0"/>
    <x v="1"/>
  </r>
  <r>
    <x v="10"/>
    <x v="276"/>
    <x v="57"/>
    <x v="57"/>
    <x v="19961"/>
    <x v="0"/>
    <x v="0"/>
    <x v="0"/>
    <x v="0"/>
  </r>
  <r>
    <x v="10"/>
    <x v="276"/>
    <x v="57"/>
    <x v="57"/>
    <x v="19962"/>
    <x v="0"/>
    <x v="1"/>
    <x v="1"/>
    <x v="0"/>
  </r>
  <r>
    <x v="10"/>
    <x v="276"/>
    <x v="57"/>
    <x v="57"/>
    <x v="19963"/>
    <x v="0"/>
    <x v="1"/>
    <x v="1"/>
    <x v="0"/>
  </r>
  <r>
    <x v="10"/>
    <x v="276"/>
    <x v="57"/>
    <x v="57"/>
    <x v="19964"/>
    <x v="0"/>
    <x v="1"/>
    <x v="1"/>
    <x v="1"/>
  </r>
  <r>
    <x v="10"/>
    <x v="276"/>
    <x v="57"/>
    <x v="57"/>
    <x v="19965"/>
    <x v="0"/>
    <x v="0"/>
    <x v="0"/>
    <x v="0"/>
  </r>
  <r>
    <x v="10"/>
    <x v="276"/>
    <x v="57"/>
    <x v="57"/>
    <x v="19966"/>
    <x v="0"/>
    <x v="0"/>
    <x v="0"/>
    <x v="0"/>
  </r>
  <r>
    <x v="10"/>
    <x v="276"/>
    <x v="57"/>
    <x v="57"/>
    <x v="19967"/>
    <x v="0"/>
    <x v="1"/>
    <x v="1"/>
    <x v="0"/>
  </r>
  <r>
    <x v="10"/>
    <x v="276"/>
    <x v="57"/>
    <x v="57"/>
    <x v="19968"/>
    <x v="0"/>
    <x v="1"/>
    <x v="1"/>
    <x v="1"/>
  </r>
  <r>
    <x v="10"/>
    <x v="276"/>
    <x v="57"/>
    <x v="57"/>
    <x v="19969"/>
    <x v="0"/>
    <x v="1"/>
    <x v="1"/>
    <x v="0"/>
  </r>
  <r>
    <x v="10"/>
    <x v="276"/>
    <x v="57"/>
    <x v="57"/>
    <x v="19970"/>
    <x v="0"/>
    <x v="1"/>
    <x v="1"/>
    <x v="0"/>
  </r>
  <r>
    <x v="10"/>
    <x v="276"/>
    <x v="57"/>
    <x v="57"/>
    <x v="19971"/>
    <x v="0"/>
    <x v="1"/>
    <x v="1"/>
    <x v="1"/>
  </r>
  <r>
    <x v="10"/>
    <x v="276"/>
    <x v="57"/>
    <x v="57"/>
    <x v="19972"/>
    <x v="0"/>
    <x v="3"/>
    <x v="0"/>
    <x v="0"/>
  </r>
  <r>
    <x v="10"/>
    <x v="276"/>
    <x v="57"/>
    <x v="57"/>
    <x v="19973"/>
    <x v="0"/>
    <x v="0"/>
    <x v="0"/>
    <x v="0"/>
  </r>
  <r>
    <x v="10"/>
    <x v="276"/>
    <x v="57"/>
    <x v="57"/>
    <x v="19974"/>
    <x v="0"/>
    <x v="1"/>
    <x v="1"/>
    <x v="1"/>
  </r>
  <r>
    <x v="10"/>
    <x v="276"/>
    <x v="57"/>
    <x v="57"/>
    <x v="19975"/>
    <x v="0"/>
    <x v="1"/>
    <x v="1"/>
    <x v="1"/>
  </r>
  <r>
    <x v="10"/>
    <x v="276"/>
    <x v="57"/>
    <x v="57"/>
    <x v="19976"/>
    <x v="0"/>
    <x v="3"/>
    <x v="0"/>
    <x v="0"/>
  </r>
  <r>
    <x v="10"/>
    <x v="276"/>
    <x v="57"/>
    <x v="57"/>
    <x v="19977"/>
    <x v="0"/>
    <x v="2"/>
    <x v="1"/>
    <x v="1"/>
  </r>
  <r>
    <x v="10"/>
    <x v="276"/>
    <x v="57"/>
    <x v="57"/>
    <x v="19978"/>
    <x v="0"/>
    <x v="2"/>
    <x v="1"/>
    <x v="1"/>
  </r>
  <r>
    <x v="10"/>
    <x v="276"/>
    <x v="57"/>
    <x v="57"/>
    <x v="19979"/>
    <x v="0"/>
    <x v="0"/>
    <x v="0"/>
    <x v="0"/>
  </r>
  <r>
    <x v="10"/>
    <x v="276"/>
    <x v="57"/>
    <x v="57"/>
    <x v="19980"/>
    <x v="0"/>
    <x v="3"/>
    <x v="0"/>
    <x v="1"/>
  </r>
  <r>
    <x v="10"/>
    <x v="276"/>
    <x v="57"/>
    <x v="57"/>
    <x v="19981"/>
    <x v="0"/>
    <x v="0"/>
    <x v="0"/>
    <x v="0"/>
  </r>
  <r>
    <x v="10"/>
    <x v="276"/>
    <x v="57"/>
    <x v="57"/>
    <x v="19982"/>
    <x v="0"/>
    <x v="1"/>
    <x v="1"/>
    <x v="0"/>
  </r>
  <r>
    <x v="10"/>
    <x v="276"/>
    <x v="57"/>
    <x v="57"/>
    <x v="19983"/>
    <x v="0"/>
    <x v="0"/>
    <x v="0"/>
    <x v="1"/>
  </r>
  <r>
    <x v="10"/>
    <x v="276"/>
    <x v="57"/>
    <x v="57"/>
    <x v="19984"/>
    <x v="0"/>
    <x v="0"/>
    <x v="0"/>
    <x v="0"/>
  </r>
  <r>
    <x v="10"/>
    <x v="276"/>
    <x v="57"/>
    <x v="57"/>
    <x v="19985"/>
    <x v="0"/>
    <x v="3"/>
    <x v="0"/>
    <x v="1"/>
  </r>
  <r>
    <x v="10"/>
    <x v="276"/>
    <x v="57"/>
    <x v="57"/>
    <x v="19986"/>
    <x v="0"/>
    <x v="0"/>
    <x v="0"/>
    <x v="0"/>
  </r>
  <r>
    <x v="10"/>
    <x v="276"/>
    <x v="57"/>
    <x v="57"/>
    <x v="19987"/>
    <x v="0"/>
    <x v="1"/>
    <x v="1"/>
    <x v="0"/>
  </r>
  <r>
    <x v="10"/>
    <x v="276"/>
    <x v="57"/>
    <x v="57"/>
    <x v="19988"/>
    <x v="0"/>
    <x v="1"/>
    <x v="1"/>
    <x v="1"/>
  </r>
  <r>
    <x v="10"/>
    <x v="276"/>
    <x v="57"/>
    <x v="57"/>
    <x v="19989"/>
    <x v="0"/>
    <x v="0"/>
    <x v="0"/>
    <x v="1"/>
  </r>
  <r>
    <x v="10"/>
    <x v="276"/>
    <x v="57"/>
    <x v="57"/>
    <x v="19990"/>
    <x v="0"/>
    <x v="1"/>
    <x v="1"/>
    <x v="1"/>
  </r>
  <r>
    <x v="10"/>
    <x v="276"/>
    <x v="57"/>
    <x v="57"/>
    <x v="19991"/>
    <x v="0"/>
    <x v="1"/>
    <x v="1"/>
    <x v="1"/>
  </r>
  <r>
    <x v="10"/>
    <x v="276"/>
    <x v="57"/>
    <x v="57"/>
    <x v="19992"/>
    <x v="0"/>
    <x v="1"/>
    <x v="1"/>
    <x v="0"/>
  </r>
  <r>
    <x v="10"/>
    <x v="276"/>
    <x v="57"/>
    <x v="57"/>
    <x v="19993"/>
    <x v="0"/>
    <x v="1"/>
    <x v="1"/>
    <x v="1"/>
  </r>
  <r>
    <x v="10"/>
    <x v="276"/>
    <x v="57"/>
    <x v="57"/>
    <x v="19994"/>
    <x v="0"/>
    <x v="1"/>
    <x v="1"/>
    <x v="0"/>
  </r>
  <r>
    <x v="10"/>
    <x v="276"/>
    <x v="57"/>
    <x v="57"/>
    <x v="19995"/>
    <x v="0"/>
    <x v="1"/>
    <x v="1"/>
    <x v="1"/>
  </r>
  <r>
    <x v="10"/>
    <x v="276"/>
    <x v="57"/>
    <x v="57"/>
    <x v="19996"/>
    <x v="0"/>
    <x v="0"/>
    <x v="0"/>
    <x v="1"/>
  </r>
  <r>
    <x v="10"/>
    <x v="276"/>
    <x v="57"/>
    <x v="57"/>
    <x v="19997"/>
    <x v="0"/>
    <x v="0"/>
    <x v="0"/>
    <x v="0"/>
  </r>
  <r>
    <x v="10"/>
    <x v="276"/>
    <x v="57"/>
    <x v="57"/>
    <x v="19998"/>
    <x v="0"/>
    <x v="2"/>
    <x v="1"/>
    <x v="0"/>
  </r>
  <r>
    <x v="10"/>
    <x v="276"/>
    <x v="57"/>
    <x v="57"/>
    <x v="19999"/>
    <x v="0"/>
    <x v="1"/>
    <x v="1"/>
    <x v="0"/>
  </r>
  <r>
    <x v="10"/>
    <x v="276"/>
    <x v="57"/>
    <x v="57"/>
    <x v="20000"/>
    <x v="0"/>
    <x v="1"/>
    <x v="1"/>
    <x v="1"/>
  </r>
  <r>
    <x v="10"/>
    <x v="276"/>
    <x v="57"/>
    <x v="57"/>
    <x v="20001"/>
    <x v="0"/>
    <x v="1"/>
    <x v="1"/>
    <x v="0"/>
  </r>
  <r>
    <x v="10"/>
    <x v="276"/>
    <x v="57"/>
    <x v="57"/>
    <x v="20002"/>
    <x v="0"/>
    <x v="2"/>
    <x v="1"/>
    <x v="1"/>
  </r>
  <r>
    <x v="10"/>
    <x v="276"/>
    <x v="57"/>
    <x v="57"/>
    <x v="20003"/>
    <x v="0"/>
    <x v="0"/>
    <x v="0"/>
    <x v="1"/>
  </r>
  <r>
    <x v="10"/>
    <x v="276"/>
    <x v="57"/>
    <x v="57"/>
    <x v="20004"/>
    <x v="0"/>
    <x v="2"/>
    <x v="1"/>
    <x v="0"/>
  </r>
  <r>
    <x v="10"/>
    <x v="276"/>
    <x v="57"/>
    <x v="57"/>
    <x v="20005"/>
    <x v="0"/>
    <x v="0"/>
    <x v="0"/>
    <x v="1"/>
  </r>
  <r>
    <x v="10"/>
    <x v="276"/>
    <x v="57"/>
    <x v="57"/>
    <x v="20006"/>
    <x v="0"/>
    <x v="1"/>
    <x v="1"/>
    <x v="0"/>
  </r>
  <r>
    <x v="10"/>
    <x v="276"/>
    <x v="57"/>
    <x v="57"/>
    <x v="20007"/>
    <x v="0"/>
    <x v="1"/>
    <x v="1"/>
    <x v="0"/>
  </r>
  <r>
    <x v="10"/>
    <x v="276"/>
    <x v="57"/>
    <x v="57"/>
    <x v="20008"/>
    <x v="0"/>
    <x v="1"/>
    <x v="1"/>
    <x v="0"/>
  </r>
  <r>
    <x v="10"/>
    <x v="276"/>
    <x v="57"/>
    <x v="57"/>
    <x v="20009"/>
    <x v="0"/>
    <x v="0"/>
    <x v="0"/>
    <x v="0"/>
  </r>
  <r>
    <x v="10"/>
    <x v="276"/>
    <x v="57"/>
    <x v="57"/>
    <x v="20010"/>
    <x v="0"/>
    <x v="0"/>
    <x v="0"/>
    <x v="0"/>
  </r>
  <r>
    <x v="10"/>
    <x v="276"/>
    <x v="57"/>
    <x v="57"/>
    <x v="20011"/>
    <x v="0"/>
    <x v="1"/>
    <x v="1"/>
    <x v="0"/>
  </r>
  <r>
    <x v="10"/>
    <x v="276"/>
    <x v="57"/>
    <x v="57"/>
    <x v="20012"/>
    <x v="0"/>
    <x v="1"/>
    <x v="1"/>
    <x v="0"/>
  </r>
  <r>
    <x v="10"/>
    <x v="276"/>
    <x v="57"/>
    <x v="57"/>
    <x v="20013"/>
    <x v="0"/>
    <x v="2"/>
    <x v="1"/>
    <x v="0"/>
  </r>
  <r>
    <x v="10"/>
    <x v="276"/>
    <x v="57"/>
    <x v="57"/>
    <x v="20014"/>
    <x v="0"/>
    <x v="0"/>
    <x v="0"/>
    <x v="1"/>
  </r>
  <r>
    <x v="10"/>
    <x v="276"/>
    <x v="57"/>
    <x v="57"/>
    <x v="20015"/>
    <x v="0"/>
    <x v="1"/>
    <x v="1"/>
    <x v="1"/>
  </r>
  <r>
    <x v="10"/>
    <x v="276"/>
    <x v="57"/>
    <x v="57"/>
    <x v="20016"/>
    <x v="0"/>
    <x v="1"/>
    <x v="1"/>
    <x v="1"/>
  </r>
  <r>
    <x v="10"/>
    <x v="276"/>
    <x v="57"/>
    <x v="57"/>
    <x v="20017"/>
    <x v="0"/>
    <x v="0"/>
    <x v="0"/>
    <x v="1"/>
  </r>
  <r>
    <x v="10"/>
    <x v="276"/>
    <x v="57"/>
    <x v="57"/>
    <x v="20018"/>
    <x v="0"/>
    <x v="1"/>
    <x v="1"/>
    <x v="1"/>
  </r>
  <r>
    <x v="10"/>
    <x v="276"/>
    <x v="57"/>
    <x v="57"/>
    <x v="20019"/>
    <x v="0"/>
    <x v="0"/>
    <x v="0"/>
    <x v="1"/>
  </r>
  <r>
    <x v="10"/>
    <x v="276"/>
    <x v="57"/>
    <x v="57"/>
    <x v="20020"/>
    <x v="0"/>
    <x v="0"/>
    <x v="0"/>
    <x v="1"/>
  </r>
  <r>
    <x v="10"/>
    <x v="276"/>
    <x v="57"/>
    <x v="57"/>
    <x v="20021"/>
    <x v="0"/>
    <x v="0"/>
    <x v="0"/>
    <x v="1"/>
  </r>
  <r>
    <x v="10"/>
    <x v="276"/>
    <x v="57"/>
    <x v="57"/>
    <x v="20022"/>
    <x v="0"/>
    <x v="0"/>
    <x v="0"/>
    <x v="1"/>
  </r>
  <r>
    <x v="10"/>
    <x v="276"/>
    <x v="57"/>
    <x v="57"/>
    <x v="20023"/>
    <x v="0"/>
    <x v="1"/>
    <x v="1"/>
    <x v="1"/>
  </r>
  <r>
    <x v="10"/>
    <x v="276"/>
    <x v="57"/>
    <x v="57"/>
    <x v="20024"/>
    <x v="0"/>
    <x v="1"/>
    <x v="1"/>
    <x v="1"/>
  </r>
  <r>
    <x v="10"/>
    <x v="276"/>
    <x v="57"/>
    <x v="57"/>
    <x v="20025"/>
    <x v="0"/>
    <x v="0"/>
    <x v="0"/>
    <x v="1"/>
  </r>
  <r>
    <x v="10"/>
    <x v="276"/>
    <x v="57"/>
    <x v="57"/>
    <x v="20026"/>
    <x v="0"/>
    <x v="0"/>
    <x v="0"/>
    <x v="1"/>
  </r>
  <r>
    <x v="10"/>
    <x v="276"/>
    <x v="57"/>
    <x v="57"/>
    <x v="20027"/>
    <x v="0"/>
    <x v="1"/>
    <x v="1"/>
    <x v="0"/>
  </r>
  <r>
    <x v="10"/>
    <x v="276"/>
    <x v="57"/>
    <x v="57"/>
    <x v="20028"/>
    <x v="0"/>
    <x v="1"/>
    <x v="1"/>
    <x v="0"/>
  </r>
  <r>
    <x v="10"/>
    <x v="276"/>
    <x v="57"/>
    <x v="57"/>
    <x v="20029"/>
    <x v="0"/>
    <x v="0"/>
    <x v="0"/>
    <x v="1"/>
  </r>
  <r>
    <x v="10"/>
    <x v="276"/>
    <x v="57"/>
    <x v="57"/>
    <x v="20030"/>
    <x v="0"/>
    <x v="0"/>
    <x v="0"/>
    <x v="1"/>
  </r>
  <r>
    <x v="10"/>
    <x v="276"/>
    <x v="57"/>
    <x v="57"/>
    <x v="20031"/>
    <x v="0"/>
    <x v="0"/>
    <x v="0"/>
    <x v="1"/>
  </r>
  <r>
    <x v="10"/>
    <x v="276"/>
    <x v="57"/>
    <x v="57"/>
    <x v="20032"/>
    <x v="0"/>
    <x v="0"/>
    <x v="0"/>
    <x v="1"/>
  </r>
  <r>
    <x v="10"/>
    <x v="276"/>
    <x v="57"/>
    <x v="57"/>
    <x v="20033"/>
    <x v="0"/>
    <x v="1"/>
    <x v="1"/>
    <x v="1"/>
  </r>
  <r>
    <x v="10"/>
    <x v="276"/>
    <x v="57"/>
    <x v="57"/>
    <x v="20034"/>
    <x v="0"/>
    <x v="0"/>
    <x v="0"/>
    <x v="1"/>
  </r>
  <r>
    <x v="10"/>
    <x v="276"/>
    <x v="57"/>
    <x v="57"/>
    <x v="20035"/>
    <x v="0"/>
    <x v="1"/>
    <x v="1"/>
    <x v="1"/>
  </r>
  <r>
    <x v="10"/>
    <x v="276"/>
    <x v="57"/>
    <x v="57"/>
    <x v="20036"/>
    <x v="0"/>
    <x v="0"/>
    <x v="0"/>
    <x v="1"/>
  </r>
  <r>
    <x v="10"/>
    <x v="276"/>
    <x v="57"/>
    <x v="57"/>
    <x v="20037"/>
    <x v="0"/>
    <x v="0"/>
    <x v="0"/>
    <x v="1"/>
  </r>
  <r>
    <x v="10"/>
    <x v="276"/>
    <x v="58"/>
    <x v="58"/>
    <x v="20038"/>
    <x v="0"/>
    <x v="1"/>
    <x v="1"/>
    <x v="0"/>
  </r>
  <r>
    <x v="10"/>
    <x v="276"/>
    <x v="58"/>
    <x v="58"/>
    <x v="20039"/>
    <x v="0"/>
    <x v="0"/>
    <x v="0"/>
    <x v="1"/>
  </r>
  <r>
    <x v="10"/>
    <x v="276"/>
    <x v="58"/>
    <x v="58"/>
    <x v="20040"/>
    <x v="0"/>
    <x v="0"/>
    <x v="0"/>
    <x v="0"/>
  </r>
  <r>
    <x v="10"/>
    <x v="276"/>
    <x v="58"/>
    <x v="58"/>
    <x v="20041"/>
    <x v="0"/>
    <x v="0"/>
    <x v="0"/>
    <x v="1"/>
  </r>
  <r>
    <x v="10"/>
    <x v="276"/>
    <x v="58"/>
    <x v="58"/>
    <x v="20042"/>
    <x v="0"/>
    <x v="1"/>
    <x v="1"/>
    <x v="1"/>
  </r>
  <r>
    <x v="10"/>
    <x v="276"/>
    <x v="58"/>
    <x v="58"/>
    <x v="20043"/>
    <x v="0"/>
    <x v="2"/>
    <x v="1"/>
    <x v="1"/>
  </r>
  <r>
    <x v="10"/>
    <x v="276"/>
    <x v="58"/>
    <x v="58"/>
    <x v="20044"/>
    <x v="0"/>
    <x v="0"/>
    <x v="0"/>
    <x v="0"/>
  </r>
  <r>
    <x v="10"/>
    <x v="276"/>
    <x v="58"/>
    <x v="58"/>
    <x v="20045"/>
    <x v="0"/>
    <x v="0"/>
    <x v="0"/>
    <x v="1"/>
  </r>
  <r>
    <x v="10"/>
    <x v="276"/>
    <x v="58"/>
    <x v="58"/>
    <x v="20046"/>
    <x v="0"/>
    <x v="1"/>
    <x v="1"/>
    <x v="1"/>
  </r>
  <r>
    <x v="10"/>
    <x v="276"/>
    <x v="58"/>
    <x v="58"/>
    <x v="20047"/>
    <x v="0"/>
    <x v="2"/>
    <x v="1"/>
    <x v="1"/>
  </r>
  <r>
    <x v="10"/>
    <x v="276"/>
    <x v="59"/>
    <x v="59"/>
    <x v="20048"/>
    <x v="0"/>
    <x v="3"/>
    <x v="0"/>
    <x v="0"/>
  </r>
  <r>
    <x v="10"/>
    <x v="276"/>
    <x v="59"/>
    <x v="59"/>
    <x v="20049"/>
    <x v="0"/>
    <x v="1"/>
    <x v="1"/>
    <x v="0"/>
  </r>
  <r>
    <x v="10"/>
    <x v="276"/>
    <x v="59"/>
    <x v="59"/>
    <x v="20050"/>
    <x v="0"/>
    <x v="2"/>
    <x v="1"/>
    <x v="1"/>
  </r>
  <r>
    <x v="10"/>
    <x v="276"/>
    <x v="59"/>
    <x v="59"/>
    <x v="20051"/>
    <x v="0"/>
    <x v="2"/>
    <x v="1"/>
    <x v="1"/>
  </r>
  <r>
    <x v="10"/>
    <x v="276"/>
    <x v="59"/>
    <x v="59"/>
    <x v="20052"/>
    <x v="0"/>
    <x v="3"/>
    <x v="0"/>
    <x v="0"/>
  </r>
  <r>
    <x v="10"/>
    <x v="276"/>
    <x v="59"/>
    <x v="59"/>
    <x v="20053"/>
    <x v="0"/>
    <x v="1"/>
    <x v="1"/>
    <x v="0"/>
  </r>
  <r>
    <x v="10"/>
    <x v="276"/>
    <x v="59"/>
    <x v="59"/>
    <x v="20054"/>
    <x v="0"/>
    <x v="1"/>
    <x v="1"/>
    <x v="1"/>
  </r>
  <r>
    <x v="10"/>
    <x v="276"/>
    <x v="59"/>
    <x v="59"/>
    <x v="20055"/>
    <x v="0"/>
    <x v="1"/>
    <x v="1"/>
    <x v="0"/>
  </r>
  <r>
    <x v="10"/>
    <x v="276"/>
    <x v="59"/>
    <x v="59"/>
    <x v="20056"/>
    <x v="0"/>
    <x v="3"/>
    <x v="0"/>
    <x v="1"/>
  </r>
  <r>
    <x v="10"/>
    <x v="276"/>
    <x v="59"/>
    <x v="59"/>
    <x v="20057"/>
    <x v="0"/>
    <x v="2"/>
    <x v="1"/>
    <x v="1"/>
  </r>
  <r>
    <x v="10"/>
    <x v="276"/>
    <x v="59"/>
    <x v="59"/>
    <x v="20058"/>
    <x v="0"/>
    <x v="1"/>
    <x v="1"/>
    <x v="1"/>
  </r>
  <r>
    <x v="10"/>
    <x v="276"/>
    <x v="59"/>
    <x v="59"/>
    <x v="20059"/>
    <x v="0"/>
    <x v="2"/>
    <x v="1"/>
    <x v="0"/>
  </r>
  <r>
    <x v="10"/>
    <x v="276"/>
    <x v="59"/>
    <x v="59"/>
    <x v="20060"/>
    <x v="0"/>
    <x v="0"/>
    <x v="0"/>
    <x v="1"/>
  </r>
  <r>
    <x v="10"/>
    <x v="276"/>
    <x v="59"/>
    <x v="59"/>
    <x v="20061"/>
    <x v="0"/>
    <x v="0"/>
    <x v="0"/>
    <x v="1"/>
  </r>
  <r>
    <x v="10"/>
    <x v="276"/>
    <x v="59"/>
    <x v="59"/>
    <x v="20062"/>
    <x v="0"/>
    <x v="0"/>
    <x v="0"/>
    <x v="0"/>
  </r>
  <r>
    <x v="10"/>
    <x v="276"/>
    <x v="59"/>
    <x v="59"/>
    <x v="20063"/>
    <x v="0"/>
    <x v="0"/>
    <x v="0"/>
    <x v="1"/>
  </r>
  <r>
    <x v="10"/>
    <x v="276"/>
    <x v="59"/>
    <x v="59"/>
    <x v="20064"/>
    <x v="0"/>
    <x v="1"/>
    <x v="1"/>
    <x v="0"/>
  </r>
  <r>
    <x v="10"/>
    <x v="276"/>
    <x v="59"/>
    <x v="59"/>
    <x v="20065"/>
    <x v="0"/>
    <x v="1"/>
    <x v="1"/>
    <x v="0"/>
  </r>
  <r>
    <x v="10"/>
    <x v="276"/>
    <x v="59"/>
    <x v="59"/>
    <x v="20066"/>
    <x v="0"/>
    <x v="3"/>
    <x v="0"/>
    <x v="0"/>
  </r>
  <r>
    <x v="10"/>
    <x v="276"/>
    <x v="59"/>
    <x v="59"/>
    <x v="20067"/>
    <x v="0"/>
    <x v="3"/>
    <x v="0"/>
    <x v="0"/>
  </r>
  <r>
    <x v="10"/>
    <x v="276"/>
    <x v="59"/>
    <x v="59"/>
    <x v="20068"/>
    <x v="0"/>
    <x v="0"/>
    <x v="0"/>
    <x v="1"/>
  </r>
  <r>
    <x v="10"/>
    <x v="276"/>
    <x v="59"/>
    <x v="59"/>
    <x v="20069"/>
    <x v="0"/>
    <x v="1"/>
    <x v="1"/>
    <x v="1"/>
  </r>
  <r>
    <x v="10"/>
    <x v="276"/>
    <x v="59"/>
    <x v="59"/>
    <x v="20070"/>
    <x v="0"/>
    <x v="1"/>
    <x v="1"/>
    <x v="1"/>
  </r>
  <r>
    <x v="10"/>
    <x v="276"/>
    <x v="59"/>
    <x v="59"/>
    <x v="20071"/>
    <x v="0"/>
    <x v="1"/>
    <x v="1"/>
    <x v="1"/>
  </r>
  <r>
    <x v="10"/>
    <x v="276"/>
    <x v="59"/>
    <x v="59"/>
    <x v="20072"/>
    <x v="0"/>
    <x v="1"/>
    <x v="1"/>
    <x v="1"/>
  </r>
  <r>
    <x v="10"/>
    <x v="276"/>
    <x v="60"/>
    <x v="60"/>
    <x v="20073"/>
    <x v="0"/>
    <x v="3"/>
    <x v="0"/>
    <x v="0"/>
  </r>
  <r>
    <x v="10"/>
    <x v="276"/>
    <x v="60"/>
    <x v="60"/>
    <x v="20074"/>
    <x v="0"/>
    <x v="0"/>
    <x v="0"/>
    <x v="1"/>
  </r>
  <r>
    <x v="10"/>
    <x v="276"/>
    <x v="60"/>
    <x v="60"/>
    <x v="20075"/>
    <x v="0"/>
    <x v="2"/>
    <x v="1"/>
    <x v="1"/>
  </r>
  <r>
    <x v="10"/>
    <x v="276"/>
    <x v="60"/>
    <x v="60"/>
    <x v="20076"/>
    <x v="0"/>
    <x v="2"/>
    <x v="1"/>
    <x v="1"/>
  </r>
  <r>
    <x v="10"/>
    <x v="276"/>
    <x v="60"/>
    <x v="60"/>
    <x v="20077"/>
    <x v="0"/>
    <x v="4"/>
    <x v="1"/>
    <x v="1"/>
  </r>
  <r>
    <x v="10"/>
    <x v="276"/>
    <x v="61"/>
    <x v="61"/>
    <x v="20078"/>
    <x v="0"/>
    <x v="1"/>
    <x v="1"/>
    <x v="0"/>
  </r>
  <r>
    <x v="10"/>
    <x v="276"/>
    <x v="61"/>
    <x v="61"/>
    <x v="20079"/>
    <x v="0"/>
    <x v="0"/>
    <x v="0"/>
    <x v="0"/>
  </r>
  <r>
    <x v="10"/>
    <x v="276"/>
    <x v="61"/>
    <x v="61"/>
    <x v="20080"/>
    <x v="0"/>
    <x v="2"/>
    <x v="1"/>
    <x v="0"/>
  </r>
  <r>
    <x v="10"/>
    <x v="276"/>
    <x v="61"/>
    <x v="61"/>
    <x v="20081"/>
    <x v="0"/>
    <x v="0"/>
    <x v="0"/>
    <x v="1"/>
  </r>
  <r>
    <x v="10"/>
    <x v="276"/>
    <x v="61"/>
    <x v="61"/>
    <x v="20082"/>
    <x v="0"/>
    <x v="1"/>
    <x v="1"/>
    <x v="0"/>
  </r>
  <r>
    <x v="10"/>
    <x v="276"/>
    <x v="61"/>
    <x v="61"/>
    <x v="20083"/>
    <x v="0"/>
    <x v="0"/>
    <x v="0"/>
    <x v="0"/>
  </r>
  <r>
    <x v="10"/>
    <x v="276"/>
    <x v="61"/>
    <x v="61"/>
    <x v="20084"/>
    <x v="0"/>
    <x v="1"/>
    <x v="1"/>
    <x v="1"/>
  </r>
  <r>
    <x v="10"/>
    <x v="276"/>
    <x v="61"/>
    <x v="61"/>
    <x v="20085"/>
    <x v="0"/>
    <x v="2"/>
    <x v="1"/>
    <x v="1"/>
  </r>
  <r>
    <x v="10"/>
    <x v="276"/>
    <x v="61"/>
    <x v="61"/>
    <x v="20086"/>
    <x v="0"/>
    <x v="0"/>
    <x v="0"/>
    <x v="1"/>
  </r>
  <r>
    <x v="10"/>
    <x v="276"/>
    <x v="61"/>
    <x v="61"/>
    <x v="20087"/>
    <x v="0"/>
    <x v="1"/>
    <x v="1"/>
    <x v="1"/>
  </r>
  <r>
    <x v="10"/>
    <x v="276"/>
    <x v="61"/>
    <x v="61"/>
    <x v="20088"/>
    <x v="0"/>
    <x v="0"/>
    <x v="0"/>
    <x v="1"/>
  </r>
  <r>
    <x v="10"/>
    <x v="276"/>
    <x v="61"/>
    <x v="61"/>
    <x v="20089"/>
    <x v="0"/>
    <x v="2"/>
    <x v="1"/>
    <x v="0"/>
  </r>
  <r>
    <x v="10"/>
    <x v="276"/>
    <x v="61"/>
    <x v="61"/>
    <x v="20090"/>
    <x v="0"/>
    <x v="3"/>
    <x v="0"/>
    <x v="1"/>
  </r>
  <r>
    <x v="10"/>
    <x v="276"/>
    <x v="61"/>
    <x v="61"/>
    <x v="20091"/>
    <x v="0"/>
    <x v="3"/>
    <x v="0"/>
    <x v="1"/>
  </r>
  <r>
    <x v="10"/>
    <x v="276"/>
    <x v="61"/>
    <x v="61"/>
    <x v="20092"/>
    <x v="0"/>
    <x v="1"/>
    <x v="1"/>
    <x v="0"/>
  </r>
  <r>
    <x v="10"/>
    <x v="276"/>
    <x v="61"/>
    <x v="61"/>
    <x v="20093"/>
    <x v="0"/>
    <x v="1"/>
    <x v="1"/>
    <x v="0"/>
  </r>
  <r>
    <x v="10"/>
    <x v="276"/>
    <x v="61"/>
    <x v="61"/>
    <x v="20094"/>
    <x v="0"/>
    <x v="2"/>
    <x v="1"/>
    <x v="1"/>
  </r>
  <r>
    <x v="10"/>
    <x v="276"/>
    <x v="61"/>
    <x v="61"/>
    <x v="20095"/>
    <x v="0"/>
    <x v="1"/>
    <x v="1"/>
    <x v="1"/>
  </r>
  <r>
    <x v="10"/>
    <x v="276"/>
    <x v="61"/>
    <x v="61"/>
    <x v="20096"/>
    <x v="0"/>
    <x v="1"/>
    <x v="1"/>
    <x v="1"/>
  </r>
  <r>
    <x v="10"/>
    <x v="276"/>
    <x v="61"/>
    <x v="61"/>
    <x v="20097"/>
    <x v="0"/>
    <x v="2"/>
    <x v="1"/>
    <x v="0"/>
  </r>
  <r>
    <x v="10"/>
    <x v="276"/>
    <x v="61"/>
    <x v="61"/>
    <x v="20098"/>
    <x v="0"/>
    <x v="0"/>
    <x v="0"/>
    <x v="1"/>
  </r>
  <r>
    <x v="10"/>
    <x v="276"/>
    <x v="61"/>
    <x v="61"/>
    <x v="20099"/>
    <x v="0"/>
    <x v="1"/>
    <x v="1"/>
    <x v="1"/>
  </r>
  <r>
    <x v="10"/>
    <x v="276"/>
    <x v="62"/>
    <x v="62"/>
    <x v="20100"/>
    <x v="0"/>
    <x v="0"/>
    <x v="0"/>
    <x v="1"/>
  </r>
  <r>
    <x v="10"/>
    <x v="276"/>
    <x v="62"/>
    <x v="62"/>
    <x v="20101"/>
    <x v="0"/>
    <x v="1"/>
    <x v="1"/>
    <x v="0"/>
  </r>
  <r>
    <x v="10"/>
    <x v="276"/>
    <x v="62"/>
    <x v="62"/>
    <x v="20102"/>
    <x v="0"/>
    <x v="0"/>
    <x v="0"/>
    <x v="1"/>
  </r>
  <r>
    <x v="10"/>
    <x v="276"/>
    <x v="62"/>
    <x v="62"/>
    <x v="20103"/>
    <x v="0"/>
    <x v="0"/>
    <x v="0"/>
    <x v="0"/>
  </r>
  <r>
    <x v="10"/>
    <x v="276"/>
    <x v="62"/>
    <x v="62"/>
    <x v="20104"/>
    <x v="0"/>
    <x v="2"/>
    <x v="1"/>
    <x v="0"/>
  </r>
  <r>
    <x v="10"/>
    <x v="276"/>
    <x v="62"/>
    <x v="62"/>
    <x v="20105"/>
    <x v="0"/>
    <x v="1"/>
    <x v="1"/>
    <x v="0"/>
  </r>
  <r>
    <x v="10"/>
    <x v="276"/>
    <x v="62"/>
    <x v="62"/>
    <x v="20106"/>
    <x v="0"/>
    <x v="2"/>
    <x v="1"/>
    <x v="1"/>
  </r>
  <r>
    <x v="10"/>
    <x v="276"/>
    <x v="62"/>
    <x v="62"/>
    <x v="20107"/>
    <x v="0"/>
    <x v="1"/>
    <x v="1"/>
    <x v="1"/>
  </r>
  <r>
    <x v="10"/>
    <x v="276"/>
    <x v="62"/>
    <x v="62"/>
    <x v="20108"/>
    <x v="0"/>
    <x v="2"/>
    <x v="1"/>
    <x v="0"/>
  </r>
  <r>
    <x v="10"/>
    <x v="276"/>
    <x v="62"/>
    <x v="62"/>
    <x v="20109"/>
    <x v="0"/>
    <x v="3"/>
    <x v="0"/>
    <x v="0"/>
  </r>
  <r>
    <x v="10"/>
    <x v="276"/>
    <x v="62"/>
    <x v="62"/>
    <x v="20110"/>
    <x v="0"/>
    <x v="2"/>
    <x v="1"/>
    <x v="0"/>
  </r>
  <r>
    <x v="10"/>
    <x v="276"/>
    <x v="62"/>
    <x v="62"/>
    <x v="20111"/>
    <x v="0"/>
    <x v="1"/>
    <x v="1"/>
    <x v="0"/>
  </r>
  <r>
    <x v="10"/>
    <x v="276"/>
    <x v="62"/>
    <x v="62"/>
    <x v="20112"/>
    <x v="0"/>
    <x v="0"/>
    <x v="0"/>
    <x v="1"/>
  </r>
  <r>
    <x v="10"/>
    <x v="276"/>
    <x v="62"/>
    <x v="62"/>
    <x v="20113"/>
    <x v="0"/>
    <x v="1"/>
    <x v="1"/>
    <x v="0"/>
  </r>
  <r>
    <x v="10"/>
    <x v="276"/>
    <x v="62"/>
    <x v="62"/>
    <x v="20114"/>
    <x v="0"/>
    <x v="1"/>
    <x v="1"/>
    <x v="1"/>
  </r>
  <r>
    <x v="10"/>
    <x v="276"/>
    <x v="62"/>
    <x v="62"/>
    <x v="20115"/>
    <x v="0"/>
    <x v="1"/>
    <x v="1"/>
    <x v="1"/>
  </r>
  <r>
    <x v="10"/>
    <x v="276"/>
    <x v="62"/>
    <x v="62"/>
    <x v="20116"/>
    <x v="0"/>
    <x v="1"/>
    <x v="1"/>
    <x v="1"/>
  </r>
  <r>
    <x v="10"/>
    <x v="276"/>
    <x v="62"/>
    <x v="62"/>
    <x v="20117"/>
    <x v="0"/>
    <x v="1"/>
    <x v="1"/>
    <x v="1"/>
  </r>
  <r>
    <x v="10"/>
    <x v="276"/>
    <x v="62"/>
    <x v="62"/>
    <x v="20118"/>
    <x v="0"/>
    <x v="0"/>
    <x v="0"/>
    <x v="1"/>
  </r>
  <r>
    <x v="10"/>
    <x v="276"/>
    <x v="62"/>
    <x v="62"/>
    <x v="20119"/>
    <x v="0"/>
    <x v="0"/>
    <x v="0"/>
    <x v="0"/>
  </r>
  <r>
    <x v="10"/>
    <x v="276"/>
    <x v="62"/>
    <x v="62"/>
    <x v="20120"/>
    <x v="0"/>
    <x v="2"/>
    <x v="1"/>
    <x v="0"/>
  </r>
  <r>
    <x v="10"/>
    <x v="276"/>
    <x v="62"/>
    <x v="62"/>
    <x v="20121"/>
    <x v="0"/>
    <x v="2"/>
    <x v="1"/>
    <x v="0"/>
  </r>
  <r>
    <x v="10"/>
    <x v="276"/>
    <x v="62"/>
    <x v="62"/>
    <x v="20122"/>
    <x v="0"/>
    <x v="0"/>
    <x v="0"/>
    <x v="0"/>
  </r>
  <r>
    <x v="10"/>
    <x v="276"/>
    <x v="62"/>
    <x v="62"/>
    <x v="20123"/>
    <x v="0"/>
    <x v="1"/>
    <x v="1"/>
    <x v="0"/>
  </r>
  <r>
    <x v="10"/>
    <x v="276"/>
    <x v="62"/>
    <x v="62"/>
    <x v="20124"/>
    <x v="0"/>
    <x v="0"/>
    <x v="0"/>
    <x v="0"/>
  </r>
  <r>
    <x v="10"/>
    <x v="276"/>
    <x v="62"/>
    <x v="62"/>
    <x v="20125"/>
    <x v="0"/>
    <x v="3"/>
    <x v="0"/>
    <x v="0"/>
  </r>
  <r>
    <x v="10"/>
    <x v="276"/>
    <x v="62"/>
    <x v="62"/>
    <x v="20126"/>
    <x v="0"/>
    <x v="2"/>
    <x v="1"/>
    <x v="1"/>
  </r>
  <r>
    <x v="10"/>
    <x v="276"/>
    <x v="62"/>
    <x v="62"/>
    <x v="20127"/>
    <x v="0"/>
    <x v="0"/>
    <x v="0"/>
    <x v="1"/>
  </r>
  <r>
    <x v="10"/>
    <x v="276"/>
    <x v="62"/>
    <x v="62"/>
    <x v="20128"/>
    <x v="0"/>
    <x v="3"/>
    <x v="0"/>
    <x v="0"/>
  </r>
  <r>
    <x v="10"/>
    <x v="276"/>
    <x v="62"/>
    <x v="62"/>
    <x v="20129"/>
    <x v="0"/>
    <x v="0"/>
    <x v="0"/>
    <x v="0"/>
  </r>
  <r>
    <x v="10"/>
    <x v="276"/>
    <x v="62"/>
    <x v="62"/>
    <x v="20130"/>
    <x v="0"/>
    <x v="2"/>
    <x v="1"/>
    <x v="1"/>
  </r>
  <r>
    <x v="10"/>
    <x v="276"/>
    <x v="62"/>
    <x v="62"/>
    <x v="20131"/>
    <x v="0"/>
    <x v="0"/>
    <x v="0"/>
    <x v="1"/>
  </r>
  <r>
    <x v="10"/>
    <x v="276"/>
    <x v="62"/>
    <x v="62"/>
    <x v="20132"/>
    <x v="0"/>
    <x v="0"/>
    <x v="0"/>
    <x v="1"/>
  </r>
  <r>
    <x v="10"/>
    <x v="276"/>
    <x v="62"/>
    <x v="62"/>
    <x v="20133"/>
    <x v="0"/>
    <x v="2"/>
    <x v="1"/>
    <x v="1"/>
  </r>
  <r>
    <x v="10"/>
    <x v="276"/>
    <x v="62"/>
    <x v="62"/>
    <x v="20134"/>
    <x v="0"/>
    <x v="1"/>
    <x v="1"/>
    <x v="1"/>
  </r>
  <r>
    <x v="10"/>
    <x v="276"/>
    <x v="62"/>
    <x v="62"/>
    <x v="20135"/>
    <x v="0"/>
    <x v="0"/>
    <x v="0"/>
    <x v="1"/>
  </r>
  <r>
    <x v="10"/>
    <x v="276"/>
    <x v="62"/>
    <x v="62"/>
    <x v="20136"/>
    <x v="0"/>
    <x v="0"/>
    <x v="0"/>
    <x v="1"/>
  </r>
  <r>
    <x v="10"/>
    <x v="276"/>
    <x v="62"/>
    <x v="62"/>
    <x v="20137"/>
    <x v="0"/>
    <x v="0"/>
    <x v="0"/>
    <x v="1"/>
  </r>
  <r>
    <x v="10"/>
    <x v="276"/>
    <x v="62"/>
    <x v="62"/>
    <x v="20138"/>
    <x v="0"/>
    <x v="0"/>
    <x v="0"/>
    <x v="1"/>
  </r>
  <r>
    <x v="10"/>
    <x v="276"/>
    <x v="176"/>
    <x v="175"/>
    <x v="20139"/>
    <x v="0"/>
    <x v="1"/>
    <x v="1"/>
    <x v="0"/>
  </r>
  <r>
    <x v="10"/>
    <x v="276"/>
    <x v="63"/>
    <x v="63"/>
    <x v="20140"/>
    <x v="0"/>
    <x v="1"/>
    <x v="1"/>
    <x v="0"/>
  </r>
  <r>
    <x v="10"/>
    <x v="276"/>
    <x v="63"/>
    <x v="63"/>
    <x v="20141"/>
    <x v="0"/>
    <x v="0"/>
    <x v="0"/>
    <x v="1"/>
  </r>
  <r>
    <x v="10"/>
    <x v="276"/>
    <x v="63"/>
    <x v="63"/>
    <x v="20142"/>
    <x v="0"/>
    <x v="3"/>
    <x v="0"/>
    <x v="1"/>
  </r>
  <r>
    <x v="10"/>
    <x v="276"/>
    <x v="63"/>
    <x v="63"/>
    <x v="20143"/>
    <x v="0"/>
    <x v="3"/>
    <x v="0"/>
    <x v="1"/>
  </r>
  <r>
    <x v="10"/>
    <x v="276"/>
    <x v="63"/>
    <x v="63"/>
    <x v="20144"/>
    <x v="0"/>
    <x v="0"/>
    <x v="0"/>
    <x v="1"/>
  </r>
  <r>
    <x v="10"/>
    <x v="276"/>
    <x v="63"/>
    <x v="63"/>
    <x v="20145"/>
    <x v="0"/>
    <x v="3"/>
    <x v="0"/>
    <x v="0"/>
  </r>
  <r>
    <x v="10"/>
    <x v="276"/>
    <x v="63"/>
    <x v="63"/>
    <x v="20146"/>
    <x v="0"/>
    <x v="0"/>
    <x v="0"/>
    <x v="0"/>
  </r>
  <r>
    <x v="10"/>
    <x v="276"/>
    <x v="63"/>
    <x v="63"/>
    <x v="20147"/>
    <x v="0"/>
    <x v="2"/>
    <x v="1"/>
    <x v="0"/>
  </r>
  <r>
    <x v="10"/>
    <x v="276"/>
    <x v="63"/>
    <x v="63"/>
    <x v="20148"/>
    <x v="0"/>
    <x v="0"/>
    <x v="0"/>
    <x v="0"/>
  </r>
  <r>
    <x v="10"/>
    <x v="276"/>
    <x v="63"/>
    <x v="63"/>
    <x v="20149"/>
    <x v="0"/>
    <x v="0"/>
    <x v="0"/>
    <x v="1"/>
  </r>
  <r>
    <x v="10"/>
    <x v="276"/>
    <x v="63"/>
    <x v="63"/>
    <x v="20150"/>
    <x v="0"/>
    <x v="1"/>
    <x v="1"/>
    <x v="0"/>
  </r>
  <r>
    <x v="10"/>
    <x v="276"/>
    <x v="63"/>
    <x v="63"/>
    <x v="20151"/>
    <x v="0"/>
    <x v="1"/>
    <x v="1"/>
    <x v="1"/>
  </r>
  <r>
    <x v="10"/>
    <x v="276"/>
    <x v="63"/>
    <x v="63"/>
    <x v="20152"/>
    <x v="0"/>
    <x v="1"/>
    <x v="1"/>
    <x v="0"/>
  </r>
  <r>
    <x v="10"/>
    <x v="276"/>
    <x v="63"/>
    <x v="63"/>
    <x v="20153"/>
    <x v="0"/>
    <x v="0"/>
    <x v="0"/>
    <x v="1"/>
  </r>
  <r>
    <x v="10"/>
    <x v="276"/>
    <x v="63"/>
    <x v="63"/>
    <x v="20154"/>
    <x v="0"/>
    <x v="1"/>
    <x v="1"/>
    <x v="0"/>
  </r>
  <r>
    <x v="10"/>
    <x v="276"/>
    <x v="63"/>
    <x v="63"/>
    <x v="20155"/>
    <x v="0"/>
    <x v="2"/>
    <x v="1"/>
    <x v="1"/>
  </r>
  <r>
    <x v="10"/>
    <x v="276"/>
    <x v="63"/>
    <x v="63"/>
    <x v="20156"/>
    <x v="0"/>
    <x v="3"/>
    <x v="0"/>
    <x v="1"/>
  </r>
  <r>
    <x v="10"/>
    <x v="276"/>
    <x v="63"/>
    <x v="63"/>
    <x v="20157"/>
    <x v="0"/>
    <x v="1"/>
    <x v="1"/>
    <x v="0"/>
  </r>
  <r>
    <x v="10"/>
    <x v="276"/>
    <x v="63"/>
    <x v="63"/>
    <x v="20158"/>
    <x v="0"/>
    <x v="1"/>
    <x v="1"/>
    <x v="1"/>
  </r>
  <r>
    <x v="10"/>
    <x v="276"/>
    <x v="63"/>
    <x v="63"/>
    <x v="20159"/>
    <x v="0"/>
    <x v="1"/>
    <x v="1"/>
    <x v="1"/>
  </r>
  <r>
    <x v="10"/>
    <x v="276"/>
    <x v="63"/>
    <x v="63"/>
    <x v="20160"/>
    <x v="0"/>
    <x v="1"/>
    <x v="1"/>
    <x v="0"/>
  </r>
  <r>
    <x v="10"/>
    <x v="276"/>
    <x v="63"/>
    <x v="63"/>
    <x v="20161"/>
    <x v="0"/>
    <x v="0"/>
    <x v="0"/>
    <x v="0"/>
  </r>
  <r>
    <x v="10"/>
    <x v="276"/>
    <x v="63"/>
    <x v="63"/>
    <x v="20162"/>
    <x v="0"/>
    <x v="3"/>
    <x v="0"/>
    <x v="0"/>
  </r>
  <r>
    <x v="10"/>
    <x v="276"/>
    <x v="63"/>
    <x v="63"/>
    <x v="20163"/>
    <x v="0"/>
    <x v="3"/>
    <x v="0"/>
    <x v="0"/>
  </r>
  <r>
    <x v="10"/>
    <x v="276"/>
    <x v="63"/>
    <x v="63"/>
    <x v="20164"/>
    <x v="0"/>
    <x v="2"/>
    <x v="1"/>
    <x v="0"/>
  </r>
  <r>
    <x v="10"/>
    <x v="276"/>
    <x v="63"/>
    <x v="63"/>
    <x v="20165"/>
    <x v="0"/>
    <x v="0"/>
    <x v="0"/>
    <x v="1"/>
  </r>
  <r>
    <x v="10"/>
    <x v="276"/>
    <x v="63"/>
    <x v="63"/>
    <x v="20166"/>
    <x v="0"/>
    <x v="1"/>
    <x v="1"/>
    <x v="0"/>
  </r>
  <r>
    <x v="10"/>
    <x v="276"/>
    <x v="63"/>
    <x v="63"/>
    <x v="20167"/>
    <x v="0"/>
    <x v="1"/>
    <x v="1"/>
    <x v="1"/>
  </r>
  <r>
    <x v="10"/>
    <x v="276"/>
    <x v="63"/>
    <x v="63"/>
    <x v="20168"/>
    <x v="0"/>
    <x v="1"/>
    <x v="1"/>
    <x v="1"/>
  </r>
  <r>
    <x v="10"/>
    <x v="276"/>
    <x v="63"/>
    <x v="63"/>
    <x v="20169"/>
    <x v="0"/>
    <x v="0"/>
    <x v="0"/>
    <x v="1"/>
  </r>
  <r>
    <x v="10"/>
    <x v="276"/>
    <x v="64"/>
    <x v="64"/>
    <x v="20170"/>
    <x v="0"/>
    <x v="0"/>
    <x v="0"/>
    <x v="0"/>
  </r>
  <r>
    <x v="10"/>
    <x v="276"/>
    <x v="64"/>
    <x v="64"/>
    <x v="20171"/>
    <x v="0"/>
    <x v="0"/>
    <x v="0"/>
    <x v="0"/>
  </r>
  <r>
    <x v="10"/>
    <x v="276"/>
    <x v="64"/>
    <x v="64"/>
    <x v="20172"/>
    <x v="0"/>
    <x v="0"/>
    <x v="0"/>
    <x v="1"/>
  </r>
  <r>
    <x v="10"/>
    <x v="276"/>
    <x v="64"/>
    <x v="64"/>
    <x v="20173"/>
    <x v="0"/>
    <x v="3"/>
    <x v="0"/>
    <x v="0"/>
  </r>
  <r>
    <x v="10"/>
    <x v="276"/>
    <x v="64"/>
    <x v="64"/>
    <x v="20174"/>
    <x v="0"/>
    <x v="1"/>
    <x v="1"/>
    <x v="1"/>
  </r>
  <r>
    <x v="10"/>
    <x v="276"/>
    <x v="64"/>
    <x v="64"/>
    <x v="20175"/>
    <x v="0"/>
    <x v="1"/>
    <x v="1"/>
    <x v="1"/>
  </r>
  <r>
    <x v="10"/>
    <x v="276"/>
    <x v="64"/>
    <x v="64"/>
    <x v="20176"/>
    <x v="0"/>
    <x v="1"/>
    <x v="1"/>
    <x v="0"/>
  </r>
  <r>
    <x v="10"/>
    <x v="276"/>
    <x v="177"/>
    <x v="176"/>
    <x v="20177"/>
    <x v="0"/>
    <x v="3"/>
    <x v="0"/>
    <x v="0"/>
  </r>
  <r>
    <x v="10"/>
    <x v="276"/>
    <x v="177"/>
    <x v="176"/>
    <x v="20178"/>
    <x v="0"/>
    <x v="2"/>
    <x v="1"/>
    <x v="0"/>
  </r>
  <r>
    <x v="10"/>
    <x v="276"/>
    <x v="177"/>
    <x v="176"/>
    <x v="20179"/>
    <x v="0"/>
    <x v="0"/>
    <x v="0"/>
    <x v="0"/>
  </r>
  <r>
    <x v="10"/>
    <x v="276"/>
    <x v="177"/>
    <x v="176"/>
    <x v="20180"/>
    <x v="0"/>
    <x v="1"/>
    <x v="1"/>
    <x v="0"/>
  </r>
  <r>
    <x v="10"/>
    <x v="276"/>
    <x v="177"/>
    <x v="176"/>
    <x v="20181"/>
    <x v="0"/>
    <x v="1"/>
    <x v="1"/>
    <x v="1"/>
  </r>
  <r>
    <x v="10"/>
    <x v="276"/>
    <x v="177"/>
    <x v="176"/>
    <x v="20182"/>
    <x v="0"/>
    <x v="2"/>
    <x v="1"/>
    <x v="1"/>
  </r>
  <r>
    <x v="10"/>
    <x v="276"/>
    <x v="177"/>
    <x v="176"/>
    <x v="20183"/>
    <x v="0"/>
    <x v="1"/>
    <x v="1"/>
    <x v="0"/>
  </r>
  <r>
    <x v="10"/>
    <x v="276"/>
    <x v="178"/>
    <x v="177"/>
    <x v="20184"/>
    <x v="0"/>
    <x v="0"/>
    <x v="0"/>
    <x v="0"/>
  </r>
  <r>
    <x v="10"/>
    <x v="276"/>
    <x v="178"/>
    <x v="177"/>
    <x v="20185"/>
    <x v="0"/>
    <x v="1"/>
    <x v="1"/>
    <x v="1"/>
  </r>
  <r>
    <x v="10"/>
    <x v="276"/>
    <x v="178"/>
    <x v="177"/>
    <x v="20186"/>
    <x v="0"/>
    <x v="1"/>
    <x v="1"/>
    <x v="1"/>
  </r>
  <r>
    <x v="10"/>
    <x v="276"/>
    <x v="178"/>
    <x v="177"/>
    <x v="20187"/>
    <x v="0"/>
    <x v="1"/>
    <x v="1"/>
    <x v="0"/>
  </r>
  <r>
    <x v="10"/>
    <x v="276"/>
    <x v="178"/>
    <x v="177"/>
    <x v="20188"/>
    <x v="0"/>
    <x v="2"/>
    <x v="1"/>
    <x v="1"/>
  </r>
  <r>
    <x v="10"/>
    <x v="276"/>
    <x v="164"/>
    <x v="163"/>
    <x v="20189"/>
    <x v="0"/>
    <x v="2"/>
    <x v="1"/>
    <x v="1"/>
  </r>
  <r>
    <x v="10"/>
    <x v="276"/>
    <x v="164"/>
    <x v="163"/>
    <x v="20190"/>
    <x v="0"/>
    <x v="2"/>
    <x v="1"/>
    <x v="0"/>
  </r>
  <r>
    <x v="10"/>
    <x v="276"/>
    <x v="164"/>
    <x v="163"/>
    <x v="20191"/>
    <x v="0"/>
    <x v="0"/>
    <x v="0"/>
    <x v="1"/>
  </r>
  <r>
    <x v="10"/>
    <x v="276"/>
    <x v="164"/>
    <x v="163"/>
    <x v="20192"/>
    <x v="0"/>
    <x v="2"/>
    <x v="1"/>
    <x v="0"/>
  </r>
  <r>
    <x v="10"/>
    <x v="276"/>
    <x v="164"/>
    <x v="163"/>
    <x v="20193"/>
    <x v="0"/>
    <x v="0"/>
    <x v="0"/>
    <x v="0"/>
  </r>
  <r>
    <x v="10"/>
    <x v="276"/>
    <x v="164"/>
    <x v="163"/>
    <x v="20194"/>
    <x v="0"/>
    <x v="3"/>
    <x v="0"/>
    <x v="1"/>
  </r>
  <r>
    <x v="10"/>
    <x v="276"/>
    <x v="65"/>
    <x v="65"/>
    <x v="20195"/>
    <x v="0"/>
    <x v="0"/>
    <x v="0"/>
    <x v="0"/>
  </r>
  <r>
    <x v="10"/>
    <x v="276"/>
    <x v="65"/>
    <x v="65"/>
    <x v="20196"/>
    <x v="0"/>
    <x v="1"/>
    <x v="1"/>
    <x v="1"/>
  </r>
  <r>
    <x v="10"/>
    <x v="276"/>
    <x v="65"/>
    <x v="65"/>
    <x v="20197"/>
    <x v="0"/>
    <x v="1"/>
    <x v="1"/>
    <x v="1"/>
  </r>
  <r>
    <x v="10"/>
    <x v="276"/>
    <x v="65"/>
    <x v="65"/>
    <x v="20198"/>
    <x v="0"/>
    <x v="1"/>
    <x v="1"/>
    <x v="0"/>
  </r>
  <r>
    <x v="10"/>
    <x v="276"/>
    <x v="65"/>
    <x v="65"/>
    <x v="20199"/>
    <x v="0"/>
    <x v="2"/>
    <x v="1"/>
    <x v="0"/>
  </r>
  <r>
    <x v="10"/>
    <x v="276"/>
    <x v="65"/>
    <x v="65"/>
    <x v="20200"/>
    <x v="0"/>
    <x v="2"/>
    <x v="1"/>
    <x v="1"/>
  </r>
  <r>
    <x v="10"/>
    <x v="276"/>
    <x v="65"/>
    <x v="65"/>
    <x v="20201"/>
    <x v="0"/>
    <x v="0"/>
    <x v="0"/>
    <x v="0"/>
  </r>
  <r>
    <x v="10"/>
    <x v="276"/>
    <x v="65"/>
    <x v="65"/>
    <x v="20202"/>
    <x v="0"/>
    <x v="0"/>
    <x v="0"/>
    <x v="1"/>
  </r>
  <r>
    <x v="10"/>
    <x v="276"/>
    <x v="65"/>
    <x v="65"/>
    <x v="20203"/>
    <x v="0"/>
    <x v="2"/>
    <x v="1"/>
    <x v="0"/>
  </r>
  <r>
    <x v="10"/>
    <x v="276"/>
    <x v="65"/>
    <x v="65"/>
    <x v="20204"/>
    <x v="0"/>
    <x v="0"/>
    <x v="0"/>
    <x v="1"/>
  </r>
  <r>
    <x v="10"/>
    <x v="276"/>
    <x v="65"/>
    <x v="65"/>
    <x v="20205"/>
    <x v="0"/>
    <x v="1"/>
    <x v="1"/>
    <x v="1"/>
  </r>
  <r>
    <x v="10"/>
    <x v="276"/>
    <x v="66"/>
    <x v="66"/>
    <x v="20206"/>
    <x v="0"/>
    <x v="0"/>
    <x v="0"/>
    <x v="0"/>
  </r>
  <r>
    <x v="10"/>
    <x v="276"/>
    <x v="66"/>
    <x v="66"/>
    <x v="20207"/>
    <x v="0"/>
    <x v="1"/>
    <x v="1"/>
    <x v="1"/>
  </r>
  <r>
    <x v="10"/>
    <x v="276"/>
    <x v="66"/>
    <x v="66"/>
    <x v="20208"/>
    <x v="0"/>
    <x v="2"/>
    <x v="1"/>
    <x v="1"/>
  </r>
  <r>
    <x v="10"/>
    <x v="276"/>
    <x v="66"/>
    <x v="66"/>
    <x v="20209"/>
    <x v="0"/>
    <x v="1"/>
    <x v="1"/>
    <x v="1"/>
  </r>
  <r>
    <x v="10"/>
    <x v="276"/>
    <x v="66"/>
    <x v="66"/>
    <x v="20210"/>
    <x v="0"/>
    <x v="0"/>
    <x v="0"/>
    <x v="1"/>
  </r>
  <r>
    <x v="10"/>
    <x v="276"/>
    <x v="66"/>
    <x v="66"/>
    <x v="20211"/>
    <x v="0"/>
    <x v="0"/>
    <x v="0"/>
    <x v="1"/>
  </r>
  <r>
    <x v="10"/>
    <x v="276"/>
    <x v="66"/>
    <x v="66"/>
    <x v="20212"/>
    <x v="0"/>
    <x v="1"/>
    <x v="1"/>
    <x v="0"/>
  </r>
  <r>
    <x v="10"/>
    <x v="276"/>
    <x v="66"/>
    <x v="66"/>
    <x v="20213"/>
    <x v="0"/>
    <x v="2"/>
    <x v="1"/>
    <x v="0"/>
  </r>
  <r>
    <x v="10"/>
    <x v="276"/>
    <x v="66"/>
    <x v="66"/>
    <x v="20214"/>
    <x v="0"/>
    <x v="2"/>
    <x v="1"/>
    <x v="0"/>
  </r>
  <r>
    <x v="10"/>
    <x v="276"/>
    <x v="66"/>
    <x v="66"/>
    <x v="20215"/>
    <x v="0"/>
    <x v="0"/>
    <x v="0"/>
    <x v="1"/>
  </r>
  <r>
    <x v="10"/>
    <x v="276"/>
    <x v="149"/>
    <x v="149"/>
    <x v="20216"/>
    <x v="0"/>
    <x v="1"/>
    <x v="1"/>
    <x v="0"/>
  </r>
  <r>
    <x v="10"/>
    <x v="276"/>
    <x v="149"/>
    <x v="149"/>
    <x v="20217"/>
    <x v="0"/>
    <x v="0"/>
    <x v="0"/>
    <x v="1"/>
  </r>
  <r>
    <x v="10"/>
    <x v="276"/>
    <x v="149"/>
    <x v="149"/>
    <x v="20218"/>
    <x v="0"/>
    <x v="0"/>
    <x v="0"/>
    <x v="0"/>
  </r>
  <r>
    <x v="10"/>
    <x v="276"/>
    <x v="149"/>
    <x v="149"/>
    <x v="20219"/>
    <x v="0"/>
    <x v="1"/>
    <x v="1"/>
    <x v="0"/>
  </r>
  <r>
    <x v="10"/>
    <x v="276"/>
    <x v="149"/>
    <x v="149"/>
    <x v="20220"/>
    <x v="0"/>
    <x v="1"/>
    <x v="1"/>
    <x v="1"/>
  </r>
  <r>
    <x v="10"/>
    <x v="276"/>
    <x v="149"/>
    <x v="149"/>
    <x v="20221"/>
    <x v="0"/>
    <x v="0"/>
    <x v="0"/>
    <x v="0"/>
  </r>
  <r>
    <x v="10"/>
    <x v="276"/>
    <x v="149"/>
    <x v="149"/>
    <x v="20222"/>
    <x v="0"/>
    <x v="2"/>
    <x v="1"/>
    <x v="1"/>
  </r>
  <r>
    <x v="10"/>
    <x v="276"/>
    <x v="149"/>
    <x v="149"/>
    <x v="20223"/>
    <x v="0"/>
    <x v="2"/>
    <x v="1"/>
    <x v="1"/>
  </r>
  <r>
    <x v="10"/>
    <x v="276"/>
    <x v="149"/>
    <x v="149"/>
    <x v="20224"/>
    <x v="0"/>
    <x v="0"/>
    <x v="0"/>
    <x v="1"/>
  </r>
  <r>
    <x v="10"/>
    <x v="276"/>
    <x v="149"/>
    <x v="149"/>
    <x v="20225"/>
    <x v="0"/>
    <x v="1"/>
    <x v="1"/>
    <x v="0"/>
  </r>
  <r>
    <x v="10"/>
    <x v="276"/>
    <x v="67"/>
    <x v="67"/>
    <x v="20226"/>
    <x v="0"/>
    <x v="1"/>
    <x v="1"/>
    <x v="1"/>
  </r>
  <r>
    <x v="10"/>
    <x v="276"/>
    <x v="67"/>
    <x v="67"/>
    <x v="20227"/>
    <x v="0"/>
    <x v="2"/>
    <x v="1"/>
    <x v="0"/>
  </r>
  <r>
    <x v="10"/>
    <x v="276"/>
    <x v="67"/>
    <x v="67"/>
    <x v="20228"/>
    <x v="0"/>
    <x v="1"/>
    <x v="1"/>
    <x v="0"/>
  </r>
  <r>
    <x v="10"/>
    <x v="276"/>
    <x v="67"/>
    <x v="67"/>
    <x v="20229"/>
    <x v="0"/>
    <x v="1"/>
    <x v="1"/>
    <x v="0"/>
  </r>
  <r>
    <x v="10"/>
    <x v="276"/>
    <x v="67"/>
    <x v="67"/>
    <x v="20230"/>
    <x v="0"/>
    <x v="3"/>
    <x v="0"/>
    <x v="1"/>
  </r>
  <r>
    <x v="10"/>
    <x v="276"/>
    <x v="67"/>
    <x v="67"/>
    <x v="20231"/>
    <x v="0"/>
    <x v="0"/>
    <x v="0"/>
    <x v="1"/>
  </r>
  <r>
    <x v="10"/>
    <x v="276"/>
    <x v="68"/>
    <x v="68"/>
    <x v="20232"/>
    <x v="0"/>
    <x v="2"/>
    <x v="1"/>
    <x v="0"/>
  </r>
  <r>
    <x v="10"/>
    <x v="276"/>
    <x v="68"/>
    <x v="68"/>
    <x v="20233"/>
    <x v="0"/>
    <x v="3"/>
    <x v="0"/>
    <x v="1"/>
  </r>
  <r>
    <x v="10"/>
    <x v="276"/>
    <x v="68"/>
    <x v="68"/>
    <x v="20234"/>
    <x v="0"/>
    <x v="1"/>
    <x v="1"/>
    <x v="1"/>
  </r>
  <r>
    <x v="10"/>
    <x v="276"/>
    <x v="68"/>
    <x v="68"/>
    <x v="20235"/>
    <x v="0"/>
    <x v="1"/>
    <x v="1"/>
    <x v="0"/>
  </r>
  <r>
    <x v="10"/>
    <x v="276"/>
    <x v="68"/>
    <x v="68"/>
    <x v="20236"/>
    <x v="0"/>
    <x v="1"/>
    <x v="1"/>
    <x v="0"/>
  </r>
  <r>
    <x v="10"/>
    <x v="276"/>
    <x v="68"/>
    <x v="68"/>
    <x v="20237"/>
    <x v="0"/>
    <x v="1"/>
    <x v="1"/>
    <x v="1"/>
  </r>
  <r>
    <x v="10"/>
    <x v="276"/>
    <x v="68"/>
    <x v="68"/>
    <x v="20238"/>
    <x v="0"/>
    <x v="1"/>
    <x v="1"/>
    <x v="1"/>
  </r>
  <r>
    <x v="10"/>
    <x v="276"/>
    <x v="68"/>
    <x v="68"/>
    <x v="20239"/>
    <x v="0"/>
    <x v="1"/>
    <x v="1"/>
    <x v="1"/>
  </r>
  <r>
    <x v="10"/>
    <x v="276"/>
    <x v="68"/>
    <x v="68"/>
    <x v="20240"/>
    <x v="0"/>
    <x v="1"/>
    <x v="1"/>
    <x v="1"/>
  </r>
  <r>
    <x v="10"/>
    <x v="276"/>
    <x v="68"/>
    <x v="68"/>
    <x v="20241"/>
    <x v="0"/>
    <x v="1"/>
    <x v="1"/>
    <x v="0"/>
  </r>
  <r>
    <x v="10"/>
    <x v="276"/>
    <x v="68"/>
    <x v="68"/>
    <x v="20242"/>
    <x v="0"/>
    <x v="2"/>
    <x v="1"/>
    <x v="0"/>
  </r>
  <r>
    <x v="10"/>
    <x v="276"/>
    <x v="68"/>
    <x v="68"/>
    <x v="20243"/>
    <x v="0"/>
    <x v="1"/>
    <x v="1"/>
    <x v="0"/>
  </r>
  <r>
    <x v="10"/>
    <x v="276"/>
    <x v="68"/>
    <x v="68"/>
    <x v="20244"/>
    <x v="0"/>
    <x v="1"/>
    <x v="1"/>
    <x v="0"/>
  </r>
  <r>
    <x v="10"/>
    <x v="276"/>
    <x v="68"/>
    <x v="68"/>
    <x v="20245"/>
    <x v="0"/>
    <x v="3"/>
    <x v="0"/>
    <x v="1"/>
  </r>
  <r>
    <x v="10"/>
    <x v="276"/>
    <x v="68"/>
    <x v="68"/>
    <x v="20246"/>
    <x v="0"/>
    <x v="2"/>
    <x v="1"/>
    <x v="1"/>
  </r>
  <r>
    <x v="10"/>
    <x v="276"/>
    <x v="68"/>
    <x v="68"/>
    <x v="20247"/>
    <x v="0"/>
    <x v="3"/>
    <x v="0"/>
    <x v="1"/>
  </r>
  <r>
    <x v="10"/>
    <x v="276"/>
    <x v="68"/>
    <x v="68"/>
    <x v="20248"/>
    <x v="0"/>
    <x v="1"/>
    <x v="1"/>
    <x v="0"/>
  </r>
  <r>
    <x v="10"/>
    <x v="276"/>
    <x v="68"/>
    <x v="68"/>
    <x v="20249"/>
    <x v="0"/>
    <x v="1"/>
    <x v="1"/>
    <x v="1"/>
  </r>
  <r>
    <x v="10"/>
    <x v="276"/>
    <x v="68"/>
    <x v="68"/>
    <x v="20250"/>
    <x v="0"/>
    <x v="1"/>
    <x v="1"/>
    <x v="1"/>
  </r>
  <r>
    <x v="10"/>
    <x v="276"/>
    <x v="68"/>
    <x v="68"/>
    <x v="20251"/>
    <x v="0"/>
    <x v="1"/>
    <x v="1"/>
    <x v="1"/>
  </r>
  <r>
    <x v="10"/>
    <x v="276"/>
    <x v="68"/>
    <x v="68"/>
    <x v="20252"/>
    <x v="0"/>
    <x v="1"/>
    <x v="1"/>
    <x v="1"/>
  </r>
  <r>
    <x v="10"/>
    <x v="276"/>
    <x v="68"/>
    <x v="68"/>
    <x v="20253"/>
    <x v="0"/>
    <x v="0"/>
    <x v="0"/>
    <x v="1"/>
  </r>
  <r>
    <x v="10"/>
    <x v="276"/>
    <x v="69"/>
    <x v="69"/>
    <x v="20254"/>
    <x v="0"/>
    <x v="2"/>
    <x v="1"/>
    <x v="0"/>
  </r>
  <r>
    <x v="10"/>
    <x v="276"/>
    <x v="69"/>
    <x v="69"/>
    <x v="20255"/>
    <x v="0"/>
    <x v="2"/>
    <x v="1"/>
    <x v="0"/>
  </r>
  <r>
    <x v="10"/>
    <x v="276"/>
    <x v="69"/>
    <x v="69"/>
    <x v="20256"/>
    <x v="0"/>
    <x v="2"/>
    <x v="1"/>
    <x v="0"/>
  </r>
  <r>
    <x v="10"/>
    <x v="276"/>
    <x v="69"/>
    <x v="69"/>
    <x v="20257"/>
    <x v="0"/>
    <x v="3"/>
    <x v="0"/>
    <x v="1"/>
  </r>
  <r>
    <x v="10"/>
    <x v="276"/>
    <x v="69"/>
    <x v="69"/>
    <x v="20258"/>
    <x v="0"/>
    <x v="1"/>
    <x v="1"/>
    <x v="1"/>
  </r>
  <r>
    <x v="10"/>
    <x v="276"/>
    <x v="69"/>
    <x v="69"/>
    <x v="20259"/>
    <x v="0"/>
    <x v="0"/>
    <x v="0"/>
    <x v="1"/>
  </r>
  <r>
    <x v="10"/>
    <x v="276"/>
    <x v="69"/>
    <x v="69"/>
    <x v="20260"/>
    <x v="0"/>
    <x v="1"/>
    <x v="1"/>
    <x v="0"/>
  </r>
  <r>
    <x v="10"/>
    <x v="276"/>
    <x v="69"/>
    <x v="69"/>
    <x v="20261"/>
    <x v="0"/>
    <x v="0"/>
    <x v="0"/>
    <x v="0"/>
  </r>
  <r>
    <x v="10"/>
    <x v="276"/>
    <x v="69"/>
    <x v="69"/>
    <x v="20262"/>
    <x v="0"/>
    <x v="3"/>
    <x v="0"/>
    <x v="0"/>
  </r>
  <r>
    <x v="10"/>
    <x v="276"/>
    <x v="69"/>
    <x v="69"/>
    <x v="20263"/>
    <x v="0"/>
    <x v="1"/>
    <x v="1"/>
    <x v="0"/>
  </r>
  <r>
    <x v="10"/>
    <x v="276"/>
    <x v="69"/>
    <x v="69"/>
    <x v="20264"/>
    <x v="0"/>
    <x v="1"/>
    <x v="1"/>
    <x v="0"/>
  </r>
  <r>
    <x v="10"/>
    <x v="276"/>
    <x v="69"/>
    <x v="69"/>
    <x v="20265"/>
    <x v="0"/>
    <x v="1"/>
    <x v="1"/>
    <x v="0"/>
  </r>
  <r>
    <x v="10"/>
    <x v="276"/>
    <x v="69"/>
    <x v="69"/>
    <x v="20266"/>
    <x v="0"/>
    <x v="2"/>
    <x v="1"/>
    <x v="0"/>
  </r>
  <r>
    <x v="10"/>
    <x v="276"/>
    <x v="69"/>
    <x v="69"/>
    <x v="20267"/>
    <x v="0"/>
    <x v="2"/>
    <x v="1"/>
    <x v="0"/>
  </r>
  <r>
    <x v="10"/>
    <x v="276"/>
    <x v="69"/>
    <x v="69"/>
    <x v="20268"/>
    <x v="0"/>
    <x v="2"/>
    <x v="1"/>
    <x v="1"/>
  </r>
  <r>
    <x v="10"/>
    <x v="276"/>
    <x v="69"/>
    <x v="69"/>
    <x v="20269"/>
    <x v="0"/>
    <x v="0"/>
    <x v="0"/>
    <x v="1"/>
  </r>
  <r>
    <x v="10"/>
    <x v="276"/>
    <x v="69"/>
    <x v="69"/>
    <x v="20270"/>
    <x v="0"/>
    <x v="1"/>
    <x v="1"/>
    <x v="0"/>
  </r>
  <r>
    <x v="10"/>
    <x v="276"/>
    <x v="16"/>
    <x v="16"/>
    <x v="20271"/>
    <x v="0"/>
    <x v="1"/>
    <x v="1"/>
    <x v="0"/>
  </r>
  <r>
    <x v="10"/>
    <x v="276"/>
    <x v="16"/>
    <x v="16"/>
    <x v="20272"/>
    <x v="0"/>
    <x v="2"/>
    <x v="1"/>
    <x v="0"/>
  </r>
  <r>
    <x v="10"/>
    <x v="276"/>
    <x v="16"/>
    <x v="16"/>
    <x v="20273"/>
    <x v="0"/>
    <x v="0"/>
    <x v="0"/>
    <x v="1"/>
  </r>
  <r>
    <x v="10"/>
    <x v="276"/>
    <x v="16"/>
    <x v="16"/>
    <x v="20274"/>
    <x v="0"/>
    <x v="0"/>
    <x v="0"/>
    <x v="0"/>
  </r>
  <r>
    <x v="10"/>
    <x v="276"/>
    <x v="16"/>
    <x v="16"/>
    <x v="20275"/>
    <x v="0"/>
    <x v="1"/>
    <x v="1"/>
    <x v="1"/>
  </r>
  <r>
    <x v="10"/>
    <x v="276"/>
    <x v="16"/>
    <x v="16"/>
    <x v="20276"/>
    <x v="0"/>
    <x v="1"/>
    <x v="1"/>
    <x v="0"/>
  </r>
  <r>
    <x v="10"/>
    <x v="276"/>
    <x v="16"/>
    <x v="16"/>
    <x v="20277"/>
    <x v="0"/>
    <x v="2"/>
    <x v="1"/>
    <x v="0"/>
  </r>
  <r>
    <x v="10"/>
    <x v="276"/>
    <x v="16"/>
    <x v="16"/>
    <x v="20278"/>
    <x v="0"/>
    <x v="0"/>
    <x v="0"/>
    <x v="1"/>
  </r>
  <r>
    <x v="10"/>
    <x v="276"/>
    <x v="16"/>
    <x v="16"/>
    <x v="20279"/>
    <x v="0"/>
    <x v="2"/>
    <x v="1"/>
    <x v="0"/>
  </r>
  <r>
    <x v="10"/>
    <x v="276"/>
    <x v="16"/>
    <x v="16"/>
    <x v="20280"/>
    <x v="0"/>
    <x v="2"/>
    <x v="1"/>
    <x v="0"/>
  </r>
  <r>
    <x v="10"/>
    <x v="276"/>
    <x v="16"/>
    <x v="16"/>
    <x v="20281"/>
    <x v="0"/>
    <x v="1"/>
    <x v="1"/>
    <x v="0"/>
  </r>
  <r>
    <x v="10"/>
    <x v="276"/>
    <x v="16"/>
    <x v="16"/>
    <x v="20282"/>
    <x v="0"/>
    <x v="0"/>
    <x v="0"/>
    <x v="1"/>
  </r>
  <r>
    <x v="10"/>
    <x v="276"/>
    <x v="16"/>
    <x v="16"/>
    <x v="20283"/>
    <x v="0"/>
    <x v="2"/>
    <x v="1"/>
    <x v="1"/>
  </r>
  <r>
    <x v="10"/>
    <x v="276"/>
    <x v="16"/>
    <x v="16"/>
    <x v="20284"/>
    <x v="0"/>
    <x v="1"/>
    <x v="1"/>
    <x v="0"/>
  </r>
  <r>
    <x v="10"/>
    <x v="276"/>
    <x v="70"/>
    <x v="70"/>
    <x v="20285"/>
    <x v="0"/>
    <x v="0"/>
    <x v="0"/>
    <x v="0"/>
  </r>
  <r>
    <x v="10"/>
    <x v="276"/>
    <x v="70"/>
    <x v="70"/>
    <x v="20286"/>
    <x v="0"/>
    <x v="1"/>
    <x v="1"/>
    <x v="0"/>
  </r>
  <r>
    <x v="10"/>
    <x v="276"/>
    <x v="70"/>
    <x v="70"/>
    <x v="20287"/>
    <x v="0"/>
    <x v="1"/>
    <x v="1"/>
    <x v="0"/>
  </r>
  <r>
    <x v="10"/>
    <x v="276"/>
    <x v="71"/>
    <x v="71"/>
    <x v="20288"/>
    <x v="0"/>
    <x v="0"/>
    <x v="0"/>
    <x v="0"/>
  </r>
  <r>
    <x v="10"/>
    <x v="276"/>
    <x v="71"/>
    <x v="71"/>
    <x v="20289"/>
    <x v="0"/>
    <x v="2"/>
    <x v="1"/>
    <x v="0"/>
  </r>
  <r>
    <x v="10"/>
    <x v="276"/>
    <x v="71"/>
    <x v="71"/>
    <x v="20290"/>
    <x v="0"/>
    <x v="0"/>
    <x v="0"/>
    <x v="0"/>
  </r>
  <r>
    <x v="10"/>
    <x v="276"/>
    <x v="71"/>
    <x v="71"/>
    <x v="20291"/>
    <x v="0"/>
    <x v="3"/>
    <x v="0"/>
    <x v="0"/>
  </r>
  <r>
    <x v="10"/>
    <x v="276"/>
    <x v="71"/>
    <x v="71"/>
    <x v="20292"/>
    <x v="0"/>
    <x v="0"/>
    <x v="0"/>
    <x v="1"/>
  </r>
  <r>
    <x v="10"/>
    <x v="276"/>
    <x v="72"/>
    <x v="72"/>
    <x v="20293"/>
    <x v="0"/>
    <x v="2"/>
    <x v="1"/>
    <x v="0"/>
  </r>
  <r>
    <x v="10"/>
    <x v="276"/>
    <x v="72"/>
    <x v="72"/>
    <x v="20294"/>
    <x v="0"/>
    <x v="0"/>
    <x v="0"/>
    <x v="0"/>
  </r>
  <r>
    <x v="10"/>
    <x v="276"/>
    <x v="72"/>
    <x v="72"/>
    <x v="20295"/>
    <x v="0"/>
    <x v="2"/>
    <x v="1"/>
    <x v="0"/>
  </r>
  <r>
    <x v="10"/>
    <x v="276"/>
    <x v="72"/>
    <x v="72"/>
    <x v="20296"/>
    <x v="0"/>
    <x v="1"/>
    <x v="1"/>
    <x v="1"/>
  </r>
  <r>
    <x v="10"/>
    <x v="276"/>
    <x v="72"/>
    <x v="72"/>
    <x v="20297"/>
    <x v="0"/>
    <x v="1"/>
    <x v="1"/>
    <x v="0"/>
  </r>
  <r>
    <x v="10"/>
    <x v="276"/>
    <x v="72"/>
    <x v="72"/>
    <x v="20298"/>
    <x v="0"/>
    <x v="0"/>
    <x v="0"/>
    <x v="0"/>
  </r>
  <r>
    <x v="10"/>
    <x v="276"/>
    <x v="72"/>
    <x v="72"/>
    <x v="20299"/>
    <x v="0"/>
    <x v="4"/>
    <x v="1"/>
    <x v="1"/>
  </r>
  <r>
    <x v="10"/>
    <x v="276"/>
    <x v="72"/>
    <x v="72"/>
    <x v="20300"/>
    <x v="0"/>
    <x v="0"/>
    <x v="0"/>
    <x v="0"/>
  </r>
  <r>
    <x v="10"/>
    <x v="276"/>
    <x v="72"/>
    <x v="72"/>
    <x v="20301"/>
    <x v="0"/>
    <x v="2"/>
    <x v="1"/>
    <x v="1"/>
  </r>
  <r>
    <x v="10"/>
    <x v="276"/>
    <x v="72"/>
    <x v="72"/>
    <x v="20302"/>
    <x v="0"/>
    <x v="2"/>
    <x v="1"/>
    <x v="1"/>
  </r>
  <r>
    <x v="10"/>
    <x v="276"/>
    <x v="72"/>
    <x v="72"/>
    <x v="20303"/>
    <x v="0"/>
    <x v="2"/>
    <x v="1"/>
    <x v="1"/>
  </r>
  <r>
    <x v="10"/>
    <x v="276"/>
    <x v="72"/>
    <x v="72"/>
    <x v="20304"/>
    <x v="0"/>
    <x v="0"/>
    <x v="0"/>
    <x v="1"/>
  </r>
  <r>
    <x v="10"/>
    <x v="276"/>
    <x v="72"/>
    <x v="72"/>
    <x v="20305"/>
    <x v="0"/>
    <x v="2"/>
    <x v="1"/>
    <x v="1"/>
  </r>
  <r>
    <x v="10"/>
    <x v="276"/>
    <x v="72"/>
    <x v="72"/>
    <x v="20306"/>
    <x v="0"/>
    <x v="1"/>
    <x v="1"/>
    <x v="0"/>
  </r>
  <r>
    <x v="10"/>
    <x v="276"/>
    <x v="72"/>
    <x v="72"/>
    <x v="20307"/>
    <x v="0"/>
    <x v="1"/>
    <x v="1"/>
    <x v="0"/>
  </r>
  <r>
    <x v="10"/>
    <x v="276"/>
    <x v="72"/>
    <x v="72"/>
    <x v="20308"/>
    <x v="0"/>
    <x v="0"/>
    <x v="0"/>
    <x v="1"/>
  </r>
  <r>
    <x v="10"/>
    <x v="276"/>
    <x v="72"/>
    <x v="72"/>
    <x v="20309"/>
    <x v="0"/>
    <x v="2"/>
    <x v="1"/>
    <x v="0"/>
  </r>
  <r>
    <x v="10"/>
    <x v="276"/>
    <x v="72"/>
    <x v="72"/>
    <x v="20310"/>
    <x v="0"/>
    <x v="0"/>
    <x v="0"/>
    <x v="1"/>
  </r>
  <r>
    <x v="10"/>
    <x v="276"/>
    <x v="72"/>
    <x v="72"/>
    <x v="20311"/>
    <x v="0"/>
    <x v="1"/>
    <x v="1"/>
    <x v="0"/>
  </r>
  <r>
    <x v="10"/>
    <x v="276"/>
    <x v="72"/>
    <x v="72"/>
    <x v="20312"/>
    <x v="0"/>
    <x v="2"/>
    <x v="1"/>
    <x v="1"/>
  </r>
  <r>
    <x v="10"/>
    <x v="276"/>
    <x v="72"/>
    <x v="72"/>
    <x v="20313"/>
    <x v="0"/>
    <x v="1"/>
    <x v="1"/>
    <x v="1"/>
  </r>
  <r>
    <x v="10"/>
    <x v="276"/>
    <x v="72"/>
    <x v="72"/>
    <x v="20314"/>
    <x v="0"/>
    <x v="2"/>
    <x v="1"/>
    <x v="1"/>
  </r>
  <r>
    <x v="10"/>
    <x v="276"/>
    <x v="72"/>
    <x v="72"/>
    <x v="20315"/>
    <x v="0"/>
    <x v="2"/>
    <x v="1"/>
    <x v="1"/>
  </r>
  <r>
    <x v="10"/>
    <x v="276"/>
    <x v="72"/>
    <x v="72"/>
    <x v="20316"/>
    <x v="0"/>
    <x v="0"/>
    <x v="0"/>
    <x v="1"/>
  </r>
  <r>
    <x v="10"/>
    <x v="276"/>
    <x v="72"/>
    <x v="72"/>
    <x v="20317"/>
    <x v="0"/>
    <x v="1"/>
    <x v="1"/>
    <x v="1"/>
  </r>
  <r>
    <x v="10"/>
    <x v="276"/>
    <x v="72"/>
    <x v="72"/>
    <x v="20318"/>
    <x v="0"/>
    <x v="1"/>
    <x v="1"/>
    <x v="0"/>
  </r>
  <r>
    <x v="10"/>
    <x v="276"/>
    <x v="72"/>
    <x v="72"/>
    <x v="20319"/>
    <x v="0"/>
    <x v="1"/>
    <x v="1"/>
    <x v="1"/>
  </r>
  <r>
    <x v="10"/>
    <x v="276"/>
    <x v="17"/>
    <x v="17"/>
    <x v="20320"/>
    <x v="0"/>
    <x v="0"/>
    <x v="0"/>
    <x v="1"/>
  </r>
  <r>
    <x v="10"/>
    <x v="276"/>
    <x v="17"/>
    <x v="17"/>
    <x v="20321"/>
    <x v="0"/>
    <x v="1"/>
    <x v="1"/>
    <x v="0"/>
  </r>
  <r>
    <x v="10"/>
    <x v="276"/>
    <x v="17"/>
    <x v="17"/>
    <x v="20322"/>
    <x v="0"/>
    <x v="1"/>
    <x v="1"/>
    <x v="0"/>
  </r>
  <r>
    <x v="10"/>
    <x v="276"/>
    <x v="17"/>
    <x v="17"/>
    <x v="20323"/>
    <x v="0"/>
    <x v="1"/>
    <x v="1"/>
    <x v="1"/>
  </r>
  <r>
    <x v="10"/>
    <x v="276"/>
    <x v="17"/>
    <x v="17"/>
    <x v="20324"/>
    <x v="0"/>
    <x v="4"/>
    <x v="1"/>
    <x v="0"/>
  </r>
  <r>
    <x v="10"/>
    <x v="276"/>
    <x v="17"/>
    <x v="17"/>
    <x v="20325"/>
    <x v="0"/>
    <x v="0"/>
    <x v="0"/>
    <x v="0"/>
  </r>
  <r>
    <x v="10"/>
    <x v="276"/>
    <x v="17"/>
    <x v="17"/>
    <x v="20326"/>
    <x v="0"/>
    <x v="1"/>
    <x v="1"/>
    <x v="0"/>
  </r>
  <r>
    <x v="10"/>
    <x v="276"/>
    <x v="17"/>
    <x v="17"/>
    <x v="20327"/>
    <x v="0"/>
    <x v="0"/>
    <x v="0"/>
    <x v="1"/>
  </r>
  <r>
    <x v="10"/>
    <x v="276"/>
    <x v="17"/>
    <x v="17"/>
    <x v="20328"/>
    <x v="0"/>
    <x v="1"/>
    <x v="1"/>
    <x v="0"/>
  </r>
  <r>
    <x v="10"/>
    <x v="276"/>
    <x v="17"/>
    <x v="17"/>
    <x v="20329"/>
    <x v="0"/>
    <x v="1"/>
    <x v="1"/>
    <x v="0"/>
  </r>
  <r>
    <x v="10"/>
    <x v="276"/>
    <x v="17"/>
    <x v="17"/>
    <x v="20330"/>
    <x v="0"/>
    <x v="0"/>
    <x v="0"/>
    <x v="0"/>
  </r>
  <r>
    <x v="10"/>
    <x v="276"/>
    <x v="17"/>
    <x v="17"/>
    <x v="20331"/>
    <x v="0"/>
    <x v="3"/>
    <x v="0"/>
    <x v="1"/>
  </r>
  <r>
    <x v="10"/>
    <x v="276"/>
    <x v="17"/>
    <x v="17"/>
    <x v="20332"/>
    <x v="0"/>
    <x v="3"/>
    <x v="0"/>
    <x v="1"/>
  </r>
  <r>
    <x v="10"/>
    <x v="276"/>
    <x v="17"/>
    <x v="17"/>
    <x v="20333"/>
    <x v="0"/>
    <x v="1"/>
    <x v="1"/>
    <x v="0"/>
  </r>
  <r>
    <x v="10"/>
    <x v="276"/>
    <x v="17"/>
    <x v="17"/>
    <x v="20334"/>
    <x v="0"/>
    <x v="0"/>
    <x v="0"/>
    <x v="1"/>
  </r>
  <r>
    <x v="10"/>
    <x v="276"/>
    <x v="17"/>
    <x v="17"/>
    <x v="20335"/>
    <x v="0"/>
    <x v="1"/>
    <x v="1"/>
    <x v="0"/>
  </r>
  <r>
    <x v="10"/>
    <x v="276"/>
    <x v="17"/>
    <x v="17"/>
    <x v="20336"/>
    <x v="0"/>
    <x v="1"/>
    <x v="1"/>
    <x v="0"/>
  </r>
  <r>
    <x v="10"/>
    <x v="276"/>
    <x v="17"/>
    <x v="17"/>
    <x v="20337"/>
    <x v="0"/>
    <x v="0"/>
    <x v="0"/>
    <x v="0"/>
  </r>
  <r>
    <x v="10"/>
    <x v="276"/>
    <x v="17"/>
    <x v="17"/>
    <x v="20338"/>
    <x v="0"/>
    <x v="1"/>
    <x v="1"/>
    <x v="0"/>
  </r>
  <r>
    <x v="10"/>
    <x v="276"/>
    <x v="17"/>
    <x v="17"/>
    <x v="20339"/>
    <x v="0"/>
    <x v="3"/>
    <x v="0"/>
    <x v="0"/>
  </r>
  <r>
    <x v="10"/>
    <x v="276"/>
    <x v="17"/>
    <x v="17"/>
    <x v="20340"/>
    <x v="0"/>
    <x v="1"/>
    <x v="1"/>
    <x v="1"/>
  </r>
  <r>
    <x v="10"/>
    <x v="276"/>
    <x v="17"/>
    <x v="17"/>
    <x v="20341"/>
    <x v="0"/>
    <x v="0"/>
    <x v="0"/>
    <x v="1"/>
  </r>
  <r>
    <x v="10"/>
    <x v="276"/>
    <x v="17"/>
    <x v="17"/>
    <x v="20342"/>
    <x v="0"/>
    <x v="0"/>
    <x v="0"/>
    <x v="1"/>
  </r>
  <r>
    <x v="10"/>
    <x v="276"/>
    <x v="17"/>
    <x v="17"/>
    <x v="20343"/>
    <x v="0"/>
    <x v="2"/>
    <x v="1"/>
    <x v="0"/>
  </r>
  <r>
    <x v="10"/>
    <x v="276"/>
    <x v="17"/>
    <x v="17"/>
    <x v="20344"/>
    <x v="0"/>
    <x v="0"/>
    <x v="0"/>
    <x v="1"/>
  </r>
  <r>
    <x v="10"/>
    <x v="276"/>
    <x v="17"/>
    <x v="17"/>
    <x v="20345"/>
    <x v="0"/>
    <x v="1"/>
    <x v="1"/>
    <x v="1"/>
  </r>
  <r>
    <x v="10"/>
    <x v="276"/>
    <x v="17"/>
    <x v="17"/>
    <x v="20346"/>
    <x v="0"/>
    <x v="0"/>
    <x v="0"/>
    <x v="1"/>
  </r>
  <r>
    <x v="10"/>
    <x v="276"/>
    <x v="17"/>
    <x v="17"/>
    <x v="20347"/>
    <x v="0"/>
    <x v="2"/>
    <x v="1"/>
    <x v="1"/>
  </r>
  <r>
    <x v="10"/>
    <x v="276"/>
    <x v="17"/>
    <x v="17"/>
    <x v="20348"/>
    <x v="0"/>
    <x v="0"/>
    <x v="0"/>
    <x v="0"/>
  </r>
  <r>
    <x v="10"/>
    <x v="276"/>
    <x v="17"/>
    <x v="17"/>
    <x v="20349"/>
    <x v="0"/>
    <x v="0"/>
    <x v="0"/>
    <x v="0"/>
  </r>
  <r>
    <x v="10"/>
    <x v="276"/>
    <x v="73"/>
    <x v="73"/>
    <x v="20350"/>
    <x v="0"/>
    <x v="2"/>
    <x v="1"/>
    <x v="0"/>
  </r>
  <r>
    <x v="10"/>
    <x v="276"/>
    <x v="73"/>
    <x v="73"/>
    <x v="20351"/>
    <x v="0"/>
    <x v="1"/>
    <x v="1"/>
    <x v="1"/>
  </r>
  <r>
    <x v="10"/>
    <x v="276"/>
    <x v="73"/>
    <x v="73"/>
    <x v="20352"/>
    <x v="0"/>
    <x v="1"/>
    <x v="1"/>
    <x v="0"/>
  </r>
  <r>
    <x v="10"/>
    <x v="276"/>
    <x v="74"/>
    <x v="74"/>
    <x v="20353"/>
    <x v="0"/>
    <x v="3"/>
    <x v="0"/>
    <x v="0"/>
  </r>
  <r>
    <x v="10"/>
    <x v="276"/>
    <x v="74"/>
    <x v="74"/>
    <x v="20354"/>
    <x v="0"/>
    <x v="3"/>
    <x v="0"/>
    <x v="1"/>
  </r>
  <r>
    <x v="10"/>
    <x v="276"/>
    <x v="74"/>
    <x v="74"/>
    <x v="20355"/>
    <x v="0"/>
    <x v="0"/>
    <x v="0"/>
    <x v="0"/>
  </r>
  <r>
    <x v="10"/>
    <x v="276"/>
    <x v="74"/>
    <x v="74"/>
    <x v="20356"/>
    <x v="0"/>
    <x v="1"/>
    <x v="1"/>
    <x v="0"/>
  </r>
  <r>
    <x v="10"/>
    <x v="276"/>
    <x v="74"/>
    <x v="74"/>
    <x v="20357"/>
    <x v="0"/>
    <x v="3"/>
    <x v="0"/>
    <x v="0"/>
  </r>
  <r>
    <x v="10"/>
    <x v="276"/>
    <x v="74"/>
    <x v="74"/>
    <x v="20358"/>
    <x v="0"/>
    <x v="1"/>
    <x v="1"/>
    <x v="0"/>
  </r>
  <r>
    <x v="10"/>
    <x v="276"/>
    <x v="74"/>
    <x v="74"/>
    <x v="20359"/>
    <x v="0"/>
    <x v="0"/>
    <x v="0"/>
    <x v="1"/>
  </r>
  <r>
    <x v="10"/>
    <x v="276"/>
    <x v="74"/>
    <x v="74"/>
    <x v="20360"/>
    <x v="0"/>
    <x v="1"/>
    <x v="1"/>
    <x v="1"/>
  </r>
  <r>
    <x v="10"/>
    <x v="276"/>
    <x v="74"/>
    <x v="74"/>
    <x v="20361"/>
    <x v="0"/>
    <x v="0"/>
    <x v="0"/>
    <x v="1"/>
  </r>
  <r>
    <x v="10"/>
    <x v="276"/>
    <x v="74"/>
    <x v="74"/>
    <x v="20362"/>
    <x v="0"/>
    <x v="2"/>
    <x v="1"/>
    <x v="1"/>
  </r>
  <r>
    <x v="10"/>
    <x v="276"/>
    <x v="74"/>
    <x v="74"/>
    <x v="20363"/>
    <x v="0"/>
    <x v="1"/>
    <x v="1"/>
    <x v="0"/>
  </r>
  <r>
    <x v="10"/>
    <x v="276"/>
    <x v="74"/>
    <x v="74"/>
    <x v="20364"/>
    <x v="0"/>
    <x v="0"/>
    <x v="0"/>
    <x v="1"/>
  </r>
  <r>
    <x v="10"/>
    <x v="276"/>
    <x v="75"/>
    <x v="75"/>
    <x v="20365"/>
    <x v="0"/>
    <x v="0"/>
    <x v="0"/>
    <x v="1"/>
  </r>
  <r>
    <x v="10"/>
    <x v="276"/>
    <x v="75"/>
    <x v="75"/>
    <x v="20366"/>
    <x v="0"/>
    <x v="3"/>
    <x v="0"/>
    <x v="1"/>
  </r>
  <r>
    <x v="10"/>
    <x v="276"/>
    <x v="75"/>
    <x v="75"/>
    <x v="20367"/>
    <x v="0"/>
    <x v="1"/>
    <x v="1"/>
    <x v="0"/>
  </r>
  <r>
    <x v="10"/>
    <x v="276"/>
    <x v="75"/>
    <x v="75"/>
    <x v="20368"/>
    <x v="0"/>
    <x v="1"/>
    <x v="1"/>
    <x v="1"/>
  </r>
  <r>
    <x v="10"/>
    <x v="276"/>
    <x v="75"/>
    <x v="75"/>
    <x v="20369"/>
    <x v="0"/>
    <x v="2"/>
    <x v="1"/>
    <x v="0"/>
  </r>
  <r>
    <x v="10"/>
    <x v="276"/>
    <x v="75"/>
    <x v="75"/>
    <x v="20370"/>
    <x v="0"/>
    <x v="3"/>
    <x v="0"/>
    <x v="1"/>
  </r>
  <r>
    <x v="10"/>
    <x v="276"/>
    <x v="75"/>
    <x v="75"/>
    <x v="20371"/>
    <x v="0"/>
    <x v="3"/>
    <x v="0"/>
    <x v="1"/>
  </r>
  <r>
    <x v="10"/>
    <x v="276"/>
    <x v="75"/>
    <x v="75"/>
    <x v="20372"/>
    <x v="0"/>
    <x v="2"/>
    <x v="1"/>
    <x v="1"/>
  </r>
  <r>
    <x v="10"/>
    <x v="276"/>
    <x v="75"/>
    <x v="75"/>
    <x v="20373"/>
    <x v="0"/>
    <x v="2"/>
    <x v="1"/>
    <x v="0"/>
  </r>
  <r>
    <x v="10"/>
    <x v="276"/>
    <x v="75"/>
    <x v="75"/>
    <x v="20374"/>
    <x v="0"/>
    <x v="0"/>
    <x v="0"/>
    <x v="0"/>
  </r>
  <r>
    <x v="10"/>
    <x v="276"/>
    <x v="75"/>
    <x v="75"/>
    <x v="20375"/>
    <x v="0"/>
    <x v="4"/>
    <x v="1"/>
    <x v="1"/>
  </r>
  <r>
    <x v="10"/>
    <x v="276"/>
    <x v="75"/>
    <x v="75"/>
    <x v="20376"/>
    <x v="0"/>
    <x v="1"/>
    <x v="1"/>
    <x v="0"/>
  </r>
  <r>
    <x v="10"/>
    <x v="276"/>
    <x v="75"/>
    <x v="75"/>
    <x v="20377"/>
    <x v="0"/>
    <x v="0"/>
    <x v="0"/>
    <x v="0"/>
  </r>
  <r>
    <x v="10"/>
    <x v="276"/>
    <x v="75"/>
    <x v="75"/>
    <x v="20378"/>
    <x v="0"/>
    <x v="1"/>
    <x v="1"/>
    <x v="0"/>
  </r>
  <r>
    <x v="10"/>
    <x v="276"/>
    <x v="75"/>
    <x v="75"/>
    <x v="20379"/>
    <x v="0"/>
    <x v="1"/>
    <x v="1"/>
    <x v="1"/>
  </r>
  <r>
    <x v="10"/>
    <x v="276"/>
    <x v="75"/>
    <x v="75"/>
    <x v="20380"/>
    <x v="0"/>
    <x v="1"/>
    <x v="1"/>
    <x v="0"/>
  </r>
  <r>
    <x v="10"/>
    <x v="276"/>
    <x v="76"/>
    <x v="76"/>
    <x v="20381"/>
    <x v="0"/>
    <x v="0"/>
    <x v="0"/>
    <x v="0"/>
  </r>
  <r>
    <x v="10"/>
    <x v="276"/>
    <x v="76"/>
    <x v="76"/>
    <x v="20382"/>
    <x v="0"/>
    <x v="0"/>
    <x v="0"/>
    <x v="0"/>
  </r>
  <r>
    <x v="10"/>
    <x v="276"/>
    <x v="76"/>
    <x v="76"/>
    <x v="20383"/>
    <x v="0"/>
    <x v="0"/>
    <x v="0"/>
    <x v="1"/>
  </r>
  <r>
    <x v="10"/>
    <x v="276"/>
    <x v="76"/>
    <x v="76"/>
    <x v="20384"/>
    <x v="0"/>
    <x v="0"/>
    <x v="0"/>
    <x v="1"/>
  </r>
  <r>
    <x v="10"/>
    <x v="276"/>
    <x v="76"/>
    <x v="76"/>
    <x v="20385"/>
    <x v="0"/>
    <x v="0"/>
    <x v="0"/>
    <x v="1"/>
  </r>
  <r>
    <x v="10"/>
    <x v="276"/>
    <x v="76"/>
    <x v="76"/>
    <x v="20386"/>
    <x v="0"/>
    <x v="0"/>
    <x v="0"/>
    <x v="1"/>
  </r>
  <r>
    <x v="10"/>
    <x v="276"/>
    <x v="76"/>
    <x v="76"/>
    <x v="20387"/>
    <x v="0"/>
    <x v="0"/>
    <x v="0"/>
    <x v="1"/>
  </r>
  <r>
    <x v="10"/>
    <x v="276"/>
    <x v="77"/>
    <x v="77"/>
    <x v="20388"/>
    <x v="0"/>
    <x v="0"/>
    <x v="0"/>
    <x v="1"/>
  </r>
  <r>
    <x v="10"/>
    <x v="276"/>
    <x v="78"/>
    <x v="78"/>
    <x v="20389"/>
    <x v="0"/>
    <x v="2"/>
    <x v="1"/>
    <x v="1"/>
  </r>
  <r>
    <x v="10"/>
    <x v="276"/>
    <x v="78"/>
    <x v="78"/>
    <x v="20390"/>
    <x v="0"/>
    <x v="3"/>
    <x v="0"/>
    <x v="0"/>
  </r>
  <r>
    <x v="10"/>
    <x v="276"/>
    <x v="78"/>
    <x v="78"/>
    <x v="20391"/>
    <x v="0"/>
    <x v="1"/>
    <x v="1"/>
    <x v="0"/>
  </r>
  <r>
    <x v="10"/>
    <x v="276"/>
    <x v="78"/>
    <x v="78"/>
    <x v="20392"/>
    <x v="0"/>
    <x v="3"/>
    <x v="0"/>
    <x v="1"/>
  </r>
  <r>
    <x v="10"/>
    <x v="276"/>
    <x v="78"/>
    <x v="78"/>
    <x v="20393"/>
    <x v="0"/>
    <x v="0"/>
    <x v="0"/>
    <x v="0"/>
  </r>
  <r>
    <x v="10"/>
    <x v="276"/>
    <x v="78"/>
    <x v="78"/>
    <x v="20394"/>
    <x v="0"/>
    <x v="1"/>
    <x v="1"/>
    <x v="1"/>
  </r>
  <r>
    <x v="10"/>
    <x v="276"/>
    <x v="78"/>
    <x v="78"/>
    <x v="20395"/>
    <x v="0"/>
    <x v="2"/>
    <x v="1"/>
    <x v="0"/>
  </r>
  <r>
    <x v="10"/>
    <x v="276"/>
    <x v="78"/>
    <x v="78"/>
    <x v="20396"/>
    <x v="0"/>
    <x v="2"/>
    <x v="1"/>
    <x v="0"/>
  </r>
  <r>
    <x v="10"/>
    <x v="276"/>
    <x v="78"/>
    <x v="78"/>
    <x v="20397"/>
    <x v="0"/>
    <x v="0"/>
    <x v="0"/>
    <x v="1"/>
  </r>
  <r>
    <x v="10"/>
    <x v="276"/>
    <x v="78"/>
    <x v="78"/>
    <x v="20398"/>
    <x v="0"/>
    <x v="3"/>
    <x v="0"/>
    <x v="0"/>
  </r>
  <r>
    <x v="10"/>
    <x v="276"/>
    <x v="78"/>
    <x v="78"/>
    <x v="20399"/>
    <x v="0"/>
    <x v="1"/>
    <x v="1"/>
    <x v="1"/>
  </r>
  <r>
    <x v="10"/>
    <x v="276"/>
    <x v="78"/>
    <x v="78"/>
    <x v="20400"/>
    <x v="0"/>
    <x v="1"/>
    <x v="1"/>
    <x v="0"/>
  </r>
  <r>
    <x v="10"/>
    <x v="276"/>
    <x v="78"/>
    <x v="78"/>
    <x v="20401"/>
    <x v="0"/>
    <x v="1"/>
    <x v="1"/>
    <x v="1"/>
  </r>
  <r>
    <x v="10"/>
    <x v="276"/>
    <x v="78"/>
    <x v="78"/>
    <x v="20402"/>
    <x v="0"/>
    <x v="1"/>
    <x v="1"/>
    <x v="1"/>
  </r>
  <r>
    <x v="10"/>
    <x v="276"/>
    <x v="78"/>
    <x v="78"/>
    <x v="20403"/>
    <x v="0"/>
    <x v="1"/>
    <x v="1"/>
    <x v="0"/>
  </r>
  <r>
    <x v="10"/>
    <x v="276"/>
    <x v="78"/>
    <x v="78"/>
    <x v="20404"/>
    <x v="0"/>
    <x v="2"/>
    <x v="1"/>
    <x v="1"/>
  </r>
  <r>
    <x v="10"/>
    <x v="276"/>
    <x v="78"/>
    <x v="78"/>
    <x v="20405"/>
    <x v="0"/>
    <x v="0"/>
    <x v="0"/>
    <x v="0"/>
  </r>
  <r>
    <x v="10"/>
    <x v="276"/>
    <x v="78"/>
    <x v="78"/>
    <x v="20406"/>
    <x v="0"/>
    <x v="0"/>
    <x v="0"/>
    <x v="0"/>
  </r>
  <r>
    <x v="10"/>
    <x v="276"/>
    <x v="78"/>
    <x v="78"/>
    <x v="20407"/>
    <x v="0"/>
    <x v="2"/>
    <x v="1"/>
    <x v="1"/>
  </r>
  <r>
    <x v="10"/>
    <x v="276"/>
    <x v="78"/>
    <x v="78"/>
    <x v="20408"/>
    <x v="0"/>
    <x v="2"/>
    <x v="1"/>
    <x v="0"/>
  </r>
  <r>
    <x v="10"/>
    <x v="276"/>
    <x v="78"/>
    <x v="78"/>
    <x v="20409"/>
    <x v="0"/>
    <x v="2"/>
    <x v="1"/>
    <x v="1"/>
  </r>
  <r>
    <x v="10"/>
    <x v="276"/>
    <x v="78"/>
    <x v="78"/>
    <x v="20410"/>
    <x v="0"/>
    <x v="3"/>
    <x v="0"/>
    <x v="1"/>
  </r>
  <r>
    <x v="10"/>
    <x v="276"/>
    <x v="78"/>
    <x v="78"/>
    <x v="20411"/>
    <x v="0"/>
    <x v="1"/>
    <x v="1"/>
    <x v="1"/>
  </r>
  <r>
    <x v="10"/>
    <x v="276"/>
    <x v="79"/>
    <x v="79"/>
    <x v="20412"/>
    <x v="0"/>
    <x v="1"/>
    <x v="1"/>
    <x v="0"/>
  </r>
  <r>
    <x v="10"/>
    <x v="276"/>
    <x v="79"/>
    <x v="79"/>
    <x v="20413"/>
    <x v="0"/>
    <x v="1"/>
    <x v="1"/>
    <x v="0"/>
  </r>
  <r>
    <x v="10"/>
    <x v="276"/>
    <x v="79"/>
    <x v="79"/>
    <x v="20414"/>
    <x v="0"/>
    <x v="1"/>
    <x v="1"/>
    <x v="1"/>
  </r>
  <r>
    <x v="10"/>
    <x v="276"/>
    <x v="79"/>
    <x v="79"/>
    <x v="20415"/>
    <x v="0"/>
    <x v="0"/>
    <x v="0"/>
    <x v="0"/>
  </r>
  <r>
    <x v="10"/>
    <x v="276"/>
    <x v="79"/>
    <x v="79"/>
    <x v="20416"/>
    <x v="0"/>
    <x v="0"/>
    <x v="0"/>
    <x v="0"/>
  </r>
  <r>
    <x v="10"/>
    <x v="276"/>
    <x v="79"/>
    <x v="79"/>
    <x v="20417"/>
    <x v="0"/>
    <x v="1"/>
    <x v="1"/>
    <x v="1"/>
  </r>
  <r>
    <x v="10"/>
    <x v="276"/>
    <x v="79"/>
    <x v="79"/>
    <x v="20418"/>
    <x v="0"/>
    <x v="2"/>
    <x v="1"/>
    <x v="0"/>
  </r>
  <r>
    <x v="10"/>
    <x v="276"/>
    <x v="79"/>
    <x v="79"/>
    <x v="20419"/>
    <x v="0"/>
    <x v="0"/>
    <x v="0"/>
    <x v="1"/>
  </r>
  <r>
    <x v="10"/>
    <x v="276"/>
    <x v="79"/>
    <x v="79"/>
    <x v="20420"/>
    <x v="0"/>
    <x v="1"/>
    <x v="1"/>
    <x v="0"/>
  </r>
  <r>
    <x v="10"/>
    <x v="276"/>
    <x v="79"/>
    <x v="79"/>
    <x v="20421"/>
    <x v="0"/>
    <x v="0"/>
    <x v="0"/>
    <x v="1"/>
  </r>
  <r>
    <x v="10"/>
    <x v="276"/>
    <x v="79"/>
    <x v="79"/>
    <x v="20422"/>
    <x v="0"/>
    <x v="1"/>
    <x v="1"/>
    <x v="1"/>
  </r>
  <r>
    <x v="10"/>
    <x v="276"/>
    <x v="79"/>
    <x v="79"/>
    <x v="20423"/>
    <x v="0"/>
    <x v="1"/>
    <x v="1"/>
    <x v="1"/>
  </r>
  <r>
    <x v="10"/>
    <x v="276"/>
    <x v="79"/>
    <x v="79"/>
    <x v="20424"/>
    <x v="0"/>
    <x v="0"/>
    <x v="0"/>
    <x v="0"/>
  </r>
  <r>
    <x v="10"/>
    <x v="276"/>
    <x v="79"/>
    <x v="79"/>
    <x v="20425"/>
    <x v="0"/>
    <x v="2"/>
    <x v="1"/>
    <x v="0"/>
  </r>
  <r>
    <x v="10"/>
    <x v="276"/>
    <x v="79"/>
    <x v="79"/>
    <x v="20426"/>
    <x v="0"/>
    <x v="3"/>
    <x v="0"/>
    <x v="1"/>
  </r>
  <r>
    <x v="10"/>
    <x v="276"/>
    <x v="79"/>
    <x v="79"/>
    <x v="20427"/>
    <x v="0"/>
    <x v="0"/>
    <x v="0"/>
    <x v="1"/>
  </r>
  <r>
    <x v="10"/>
    <x v="276"/>
    <x v="79"/>
    <x v="79"/>
    <x v="20428"/>
    <x v="0"/>
    <x v="3"/>
    <x v="0"/>
    <x v="1"/>
  </r>
  <r>
    <x v="10"/>
    <x v="276"/>
    <x v="79"/>
    <x v="79"/>
    <x v="20429"/>
    <x v="0"/>
    <x v="1"/>
    <x v="1"/>
    <x v="1"/>
  </r>
  <r>
    <x v="10"/>
    <x v="276"/>
    <x v="79"/>
    <x v="79"/>
    <x v="20430"/>
    <x v="0"/>
    <x v="1"/>
    <x v="1"/>
    <x v="1"/>
  </r>
  <r>
    <x v="10"/>
    <x v="276"/>
    <x v="79"/>
    <x v="79"/>
    <x v="20431"/>
    <x v="0"/>
    <x v="2"/>
    <x v="1"/>
    <x v="0"/>
  </r>
  <r>
    <x v="10"/>
    <x v="276"/>
    <x v="79"/>
    <x v="79"/>
    <x v="20432"/>
    <x v="0"/>
    <x v="1"/>
    <x v="1"/>
    <x v="0"/>
  </r>
  <r>
    <x v="10"/>
    <x v="276"/>
    <x v="79"/>
    <x v="79"/>
    <x v="20433"/>
    <x v="0"/>
    <x v="2"/>
    <x v="1"/>
    <x v="0"/>
  </r>
  <r>
    <x v="10"/>
    <x v="276"/>
    <x v="79"/>
    <x v="79"/>
    <x v="20434"/>
    <x v="0"/>
    <x v="1"/>
    <x v="1"/>
    <x v="0"/>
  </r>
  <r>
    <x v="10"/>
    <x v="276"/>
    <x v="79"/>
    <x v="79"/>
    <x v="20435"/>
    <x v="0"/>
    <x v="1"/>
    <x v="1"/>
    <x v="0"/>
  </r>
  <r>
    <x v="10"/>
    <x v="276"/>
    <x v="79"/>
    <x v="79"/>
    <x v="20436"/>
    <x v="0"/>
    <x v="1"/>
    <x v="1"/>
    <x v="0"/>
  </r>
  <r>
    <x v="10"/>
    <x v="276"/>
    <x v="79"/>
    <x v="79"/>
    <x v="20437"/>
    <x v="0"/>
    <x v="1"/>
    <x v="1"/>
    <x v="0"/>
  </r>
  <r>
    <x v="10"/>
    <x v="276"/>
    <x v="79"/>
    <x v="79"/>
    <x v="20438"/>
    <x v="0"/>
    <x v="2"/>
    <x v="1"/>
    <x v="1"/>
  </r>
  <r>
    <x v="10"/>
    <x v="276"/>
    <x v="79"/>
    <x v="79"/>
    <x v="20439"/>
    <x v="0"/>
    <x v="0"/>
    <x v="0"/>
    <x v="1"/>
  </r>
  <r>
    <x v="10"/>
    <x v="276"/>
    <x v="79"/>
    <x v="79"/>
    <x v="20440"/>
    <x v="0"/>
    <x v="1"/>
    <x v="1"/>
    <x v="1"/>
  </r>
  <r>
    <x v="10"/>
    <x v="276"/>
    <x v="79"/>
    <x v="79"/>
    <x v="20441"/>
    <x v="0"/>
    <x v="0"/>
    <x v="0"/>
    <x v="1"/>
  </r>
  <r>
    <x v="10"/>
    <x v="276"/>
    <x v="79"/>
    <x v="79"/>
    <x v="20442"/>
    <x v="0"/>
    <x v="1"/>
    <x v="1"/>
    <x v="1"/>
  </r>
  <r>
    <x v="10"/>
    <x v="276"/>
    <x v="79"/>
    <x v="79"/>
    <x v="20443"/>
    <x v="0"/>
    <x v="1"/>
    <x v="1"/>
    <x v="0"/>
  </r>
  <r>
    <x v="10"/>
    <x v="276"/>
    <x v="79"/>
    <x v="79"/>
    <x v="20444"/>
    <x v="0"/>
    <x v="1"/>
    <x v="1"/>
    <x v="0"/>
  </r>
  <r>
    <x v="10"/>
    <x v="276"/>
    <x v="79"/>
    <x v="79"/>
    <x v="20445"/>
    <x v="0"/>
    <x v="0"/>
    <x v="0"/>
    <x v="1"/>
  </r>
  <r>
    <x v="10"/>
    <x v="276"/>
    <x v="79"/>
    <x v="79"/>
    <x v="20446"/>
    <x v="0"/>
    <x v="3"/>
    <x v="0"/>
    <x v="1"/>
  </r>
  <r>
    <x v="10"/>
    <x v="276"/>
    <x v="79"/>
    <x v="79"/>
    <x v="20447"/>
    <x v="0"/>
    <x v="0"/>
    <x v="0"/>
    <x v="1"/>
  </r>
  <r>
    <x v="10"/>
    <x v="276"/>
    <x v="79"/>
    <x v="79"/>
    <x v="20448"/>
    <x v="0"/>
    <x v="0"/>
    <x v="0"/>
    <x v="1"/>
  </r>
  <r>
    <x v="10"/>
    <x v="276"/>
    <x v="79"/>
    <x v="79"/>
    <x v="20449"/>
    <x v="0"/>
    <x v="1"/>
    <x v="1"/>
    <x v="0"/>
  </r>
  <r>
    <x v="10"/>
    <x v="276"/>
    <x v="79"/>
    <x v="79"/>
    <x v="20450"/>
    <x v="0"/>
    <x v="0"/>
    <x v="0"/>
    <x v="1"/>
  </r>
  <r>
    <x v="10"/>
    <x v="276"/>
    <x v="79"/>
    <x v="79"/>
    <x v="20451"/>
    <x v="0"/>
    <x v="2"/>
    <x v="1"/>
    <x v="1"/>
  </r>
  <r>
    <x v="10"/>
    <x v="276"/>
    <x v="79"/>
    <x v="79"/>
    <x v="20452"/>
    <x v="0"/>
    <x v="0"/>
    <x v="0"/>
    <x v="1"/>
  </r>
  <r>
    <x v="10"/>
    <x v="276"/>
    <x v="79"/>
    <x v="79"/>
    <x v="20453"/>
    <x v="0"/>
    <x v="2"/>
    <x v="1"/>
    <x v="0"/>
  </r>
  <r>
    <x v="10"/>
    <x v="276"/>
    <x v="79"/>
    <x v="79"/>
    <x v="20454"/>
    <x v="0"/>
    <x v="0"/>
    <x v="0"/>
    <x v="1"/>
  </r>
  <r>
    <x v="10"/>
    <x v="276"/>
    <x v="79"/>
    <x v="79"/>
    <x v="20455"/>
    <x v="0"/>
    <x v="2"/>
    <x v="1"/>
    <x v="1"/>
  </r>
  <r>
    <x v="10"/>
    <x v="276"/>
    <x v="79"/>
    <x v="79"/>
    <x v="20456"/>
    <x v="0"/>
    <x v="1"/>
    <x v="1"/>
    <x v="0"/>
  </r>
  <r>
    <x v="10"/>
    <x v="276"/>
    <x v="79"/>
    <x v="79"/>
    <x v="20457"/>
    <x v="0"/>
    <x v="0"/>
    <x v="0"/>
    <x v="0"/>
  </r>
  <r>
    <x v="10"/>
    <x v="276"/>
    <x v="79"/>
    <x v="79"/>
    <x v="20458"/>
    <x v="0"/>
    <x v="1"/>
    <x v="1"/>
    <x v="0"/>
  </r>
  <r>
    <x v="10"/>
    <x v="276"/>
    <x v="79"/>
    <x v="79"/>
    <x v="20459"/>
    <x v="0"/>
    <x v="3"/>
    <x v="0"/>
    <x v="1"/>
  </r>
  <r>
    <x v="10"/>
    <x v="276"/>
    <x v="79"/>
    <x v="79"/>
    <x v="20460"/>
    <x v="0"/>
    <x v="1"/>
    <x v="1"/>
    <x v="1"/>
  </r>
  <r>
    <x v="10"/>
    <x v="276"/>
    <x v="79"/>
    <x v="79"/>
    <x v="20461"/>
    <x v="0"/>
    <x v="0"/>
    <x v="0"/>
    <x v="0"/>
  </r>
  <r>
    <x v="10"/>
    <x v="276"/>
    <x v="80"/>
    <x v="80"/>
    <x v="20462"/>
    <x v="0"/>
    <x v="0"/>
    <x v="0"/>
    <x v="0"/>
  </r>
  <r>
    <x v="10"/>
    <x v="276"/>
    <x v="80"/>
    <x v="80"/>
    <x v="20463"/>
    <x v="0"/>
    <x v="1"/>
    <x v="1"/>
    <x v="0"/>
  </r>
  <r>
    <x v="10"/>
    <x v="276"/>
    <x v="80"/>
    <x v="80"/>
    <x v="20464"/>
    <x v="0"/>
    <x v="1"/>
    <x v="1"/>
    <x v="0"/>
  </r>
  <r>
    <x v="10"/>
    <x v="276"/>
    <x v="80"/>
    <x v="80"/>
    <x v="20465"/>
    <x v="0"/>
    <x v="1"/>
    <x v="1"/>
    <x v="0"/>
  </r>
  <r>
    <x v="10"/>
    <x v="276"/>
    <x v="80"/>
    <x v="80"/>
    <x v="20466"/>
    <x v="0"/>
    <x v="3"/>
    <x v="0"/>
    <x v="1"/>
  </r>
  <r>
    <x v="10"/>
    <x v="276"/>
    <x v="80"/>
    <x v="80"/>
    <x v="20467"/>
    <x v="0"/>
    <x v="1"/>
    <x v="1"/>
    <x v="0"/>
  </r>
  <r>
    <x v="10"/>
    <x v="276"/>
    <x v="80"/>
    <x v="80"/>
    <x v="20468"/>
    <x v="0"/>
    <x v="1"/>
    <x v="1"/>
    <x v="0"/>
  </r>
  <r>
    <x v="10"/>
    <x v="276"/>
    <x v="80"/>
    <x v="80"/>
    <x v="20469"/>
    <x v="0"/>
    <x v="1"/>
    <x v="1"/>
    <x v="0"/>
  </r>
  <r>
    <x v="10"/>
    <x v="276"/>
    <x v="80"/>
    <x v="80"/>
    <x v="20470"/>
    <x v="0"/>
    <x v="1"/>
    <x v="1"/>
    <x v="1"/>
  </r>
  <r>
    <x v="10"/>
    <x v="276"/>
    <x v="80"/>
    <x v="80"/>
    <x v="20471"/>
    <x v="0"/>
    <x v="0"/>
    <x v="0"/>
    <x v="1"/>
  </r>
  <r>
    <x v="10"/>
    <x v="276"/>
    <x v="80"/>
    <x v="80"/>
    <x v="20472"/>
    <x v="0"/>
    <x v="0"/>
    <x v="0"/>
    <x v="1"/>
  </r>
  <r>
    <x v="10"/>
    <x v="276"/>
    <x v="80"/>
    <x v="80"/>
    <x v="20473"/>
    <x v="0"/>
    <x v="1"/>
    <x v="1"/>
    <x v="0"/>
  </r>
  <r>
    <x v="10"/>
    <x v="276"/>
    <x v="80"/>
    <x v="80"/>
    <x v="20474"/>
    <x v="0"/>
    <x v="1"/>
    <x v="1"/>
    <x v="1"/>
  </r>
  <r>
    <x v="10"/>
    <x v="276"/>
    <x v="80"/>
    <x v="80"/>
    <x v="20475"/>
    <x v="0"/>
    <x v="3"/>
    <x v="0"/>
    <x v="1"/>
  </r>
  <r>
    <x v="10"/>
    <x v="276"/>
    <x v="80"/>
    <x v="80"/>
    <x v="20476"/>
    <x v="0"/>
    <x v="2"/>
    <x v="1"/>
    <x v="0"/>
  </r>
  <r>
    <x v="10"/>
    <x v="276"/>
    <x v="80"/>
    <x v="80"/>
    <x v="20477"/>
    <x v="0"/>
    <x v="0"/>
    <x v="0"/>
    <x v="0"/>
  </r>
  <r>
    <x v="10"/>
    <x v="276"/>
    <x v="80"/>
    <x v="80"/>
    <x v="20478"/>
    <x v="0"/>
    <x v="1"/>
    <x v="1"/>
    <x v="0"/>
  </r>
  <r>
    <x v="10"/>
    <x v="276"/>
    <x v="80"/>
    <x v="80"/>
    <x v="20479"/>
    <x v="0"/>
    <x v="0"/>
    <x v="0"/>
    <x v="0"/>
  </r>
  <r>
    <x v="10"/>
    <x v="276"/>
    <x v="80"/>
    <x v="80"/>
    <x v="20480"/>
    <x v="0"/>
    <x v="0"/>
    <x v="0"/>
    <x v="0"/>
  </r>
  <r>
    <x v="10"/>
    <x v="276"/>
    <x v="80"/>
    <x v="80"/>
    <x v="20481"/>
    <x v="0"/>
    <x v="3"/>
    <x v="0"/>
    <x v="1"/>
  </r>
  <r>
    <x v="10"/>
    <x v="276"/>
    <x v="80"/>
    <x v="80"/>
    <x v="20482"/>
    <x v="0"/>
    <x v="2"/>
    <x v="1"/>
    <x v="1"/>
  </r>
  <r>
    <x v="10"/>
    <x v="276"/>
    <x v="80"/>
    <x v="80"/>
    <x v="20483"/>
    <x v="0"/>
    <x v="1"/>
    <x v="1"/>
    <x v="0"/>
  </r>
  <r>
    <x v="10"/>
    <x v="276"/>
    <x v="80"/>
    <x v="80"/>
    <x v="20484"/>
    <x v="0"/>
    <x v="2"/>
    <x v="1"/>
    <x v="1"/>
  </r>
  <r>
    <x v="10"/>
    <x v="276"/>
    <x v="81"/>
    <x v="81"/>
    <x v="20485"/>
    <x v="0"/>
    <x v="2"/>
    <x v="1"/>
    <x v="0"/>
  </r>
  <r>
    <x v="10"/>
    <x v="276"/>
    <x v="81"/>
    <x v="81"/>
    <x v="20486"/>
    <x v="0"/>
    <x v="1"/>
    <x v="1"/>
    <x v="1"/>
  </r>
  <r>
    <x v="10"/>
    <x v="276"/>
    <x v="81"/>
    <x v="81"/>
    <x v="20487"/>
    <x v="0"/>
    <x v="1"/>
    <x v="1"/>
    <x v="0"/>
  </r>
  <r>
    <x v="10"/>
    <x v="276"/>
    <x v="81"/>
    <x v="81"/>
    <x v="20488"/>
    <x v="0"/>
    <x v="0"/>
    <x v="0"/>
    <x v="1"/>
  </r>
  <r>
    <x v="10"/>
    <x v="276"/>
    <x v="81"/>
    <x v="81"/>
    <x v="20489"/>
    <x v="0"/>
    <x v="1"/>
    <x v="1"/>
    <x v="1"/>
  </r>
  <r>
    <x v="10"/>
    <x v="276"/>
    <x v="81"/>
    <x v="81"/>
    <x v="20490"/>
    <x v="0"/>
    <x v="0"/>
    <x v="0"/>
    <x v="0"/>
  </r>
  <r>
    <x v="10"/>
    <x v="276"/>
    <x v="81"/>
    <x v="81"/>
    <x v="20491"/>
    <x v="0"/>
    <x v="1"/>
    <x v="1"/>
    <x v="1"/>
  </r>
  <r>
    <x v="10"/>
    <x v="276"/>
    <x v="81"/>
    <x v="81"/>
    <x v="20492"/>
    <x v="0"/>
    <x v="0"/>
    <x v="0"/>
    <x v="1"/>
  </r>
  <r>
    <x v="10"/>
    <x v="276"/>
    <x v="82"/>
    <x v="82"/>
    <x v="20493"/>
    <x v="0"/>
    <x v="0"/>
    <x v="0"/>
    <x v="1"/>
  </r>
  <r>
    <x v="10"/>
    <x v="276"/>
    <x v="82"/>
    <x v="82"/>
    <x v="20494"/>
    <x v="0"/>
    <x v="2"/>
    <x v="1"/>
    <x v="0"/>
  </r>
  <r>
    <x v="10"/>
    <x v="276"/>
    <x v="82"/>
    <x v="82"/>
    <x v="20495"/>
    <x v="0"/>
    <x v="1"/>
    <x v="1"/>
    <x v="1"/>
  </r>
  <r>
    <x v="10"/>
    <x v="276"/>
    <x v="82"/>
    <x v="82"/>
    <x v="20496"/>
    <x v="0"/>
    <x v="0"/>
    <x v="0"/>
    <x v="0"/>
  </r>
  <r>
    <x v="10"/>
    <x v="276"/>
    <x v="82"/>
    <x v="82"/>
    <x v="20497"/>
    <x v="0"/>
    <x v="0"/>
    <x v="0"/>
    <x v="1"/>
  </r>
  <r>
    <x v="10"/>
    <x v="276"/>
    <x v="82"/>
    <x v="82"/>
    <x v="20498"/>
    <x v="0"/>
    <x v="1"/>
    <x v="1"/>
    <x v="1"/>
  </r>
  <r>
    <x v="10"/>
    <x v="276"/>
    <x v="82"/>
    <x v="82"/>
    <x v="20499"/>
    <x v="0"/>
    <x v="1"/>
    <x v="1"/>
    <x v="0"/>
  </r>
  <r>
    <x v="10"/>
    <x v="276"/>
    <x v="82"/>
    <x v="82"/>
    <x v="20500"/>
    <x v="0"/>
    <x v="2"/>
    <x v="1"/>
    <x v="1"/>
  </r>
  <r>
    <x v="10"/>
    <x v="276"/>
    <x v="82"/>
    <x v="82"/>
    <x v="20501"/>
    <x v="0"/>
    <x v="1"/>
    <x v="1"/>
    <x v="0"/>
  </r>
  <r>
    <x v="10"/>
    <x v="276"/>
    <x v="82"/>
    <x v="82"/>
    <x v="20502"/>
    <x v="0"/>
    <x v="1"/>
    <x v="1"/>
    <x v="0"/>
  </r>
  <r>
    <x v="10"/>
    <x v="276"/>
    <x v="82"/>
    <x v="82"/>
    <x v="20503"/>
    <x v="0"/>
    <x v="1"/>
    <x v="1"/>
    <x v="1"/>
  </r>
  <r>
    <x v="10"/>
    <x v="276"/>
    <x v="82"/>
    <x v="82"/>
    <x v="20504"/>
    <x v="0"/>
    <x v="3"/>
    <x v="0"/>
    <x v="1"/>
  </r>
  <r>
    <x v="10"/>
    <x v="276"/>
    <x v="82"/>
    <x v="82"/>
    <x v="20505"/>
    <x v="0"/>
    <x v="0"/>
    <x v="0"/>
    <x v="1"/>
  </r>
  <r>
    <x v="10"/>
    <x v="276"/>
    <x v="82"/>
    <x v="82"/>
    <x v="20506"/>
    <x v="0"/>
    <x v="0"/>
    <x v="0"/>
    <x v="1"/>
  </r>
  <r>
    <x v="10"/>
    <x v="276"/>
    <x v="82"/>
    <x v="82"/>
    <x v="20507"/>
    <x v="0"/>
    <x v="1"/>
    <x v="1"/>
    <x v="0"/>
  </r>
  <r>
    <x v="10"/>
    <x v="276"/>
    <x v="82"/>
    <x v="82"/>
    <x v="20508"/>
    <x v="0"/>
    <x v="0"/>
    <x v="0"/>
    <x v="1"/>
  </r>
  <r>
    <x v="10"/>
    <x v="276"/>
    <x v="83"/>
    <x v="83"/>
    <x v="20509"/>
    <x v="0"/>
    <x v="1"/>
    <x v="1"/>
    <x v="1"/>
  </r>
  <r>
    <x v="10"/>
    <x v="276"/>
    <x v="83"/>
    <x v="83"/>
    <x v="20510"/>
    <x v="0"/>
    <x v="0"/>
    <x v="0"/>
    <x v="0"/>
  </r>
  <r>
    <x v="10"/>
    <x v="276"/>
    <x v="83"/>
    <x v="83"/>
    <x v="20511"/>
    <x v="0"/>
    <x v="1"/>
    <x v="1"/>
    <x v="0"/>
  </r>
  <r>
    <x v="10"/>
    <x v="276"/>
    <x v="83"/>
    <x v="83"/>
    <x v="20512"/>
    <x v="0"/>
    <x v="0"/>
    <x v="0"/>
    <x v="0"/>
  </r>
  <r>
    <x v="10"/>
    <x v="276"/>
    <x v="83"/>
    <x v="83"/>
    <x v="20513"/>
    <x v="0"/>
    <x v="0"/>
    <x v="0"/>
    <x v="1"/>
  </r>
  <r>
    <x v="10"/>
    <x v="276"/>
    <x v="83"/>
    <x v="83"/>
    <x v="20514"/>
    <x v="0"/>
    <x v="1"/>
    <x v="1"/>
    <x v="1"/>
  </r>
  <r>
    <x v="10"/>
    <x v="276"/>
    <x v="83"/>
    <x v="83"/>
    <x v="20515"/>
    <x v="0"/>
    <x v="0"/>
    <x v="0"/>
    <x v="1"/>
  </r>
  <r>
    <x v="10"/>
    <x v="276"/>
    <x v="83"/>
    <x v="83"/>
    <x v="20516"/>
    <x v="0"/>
    <x v="2"/>
    <x v="1"/>
    <x v="0"/>
  </r>
  <r>
    <x v="10"/>
    <x v="276"/>
    <x v="83"/>
    <x v="83"/>
    <x v="20517"/>
    <x v="0"/>
    <x v="0"/>
    <x v="0"/>
    <x v="0"/>
  </r>
  <r>
    <x v="10"/>
    <x v="276"/>
    <x v="83"/>
    <x v="83"/>
    <x v="20518"/>
    <x v="0"/>
    <x v="0"/>
    <x v="0"/>
    <x v="0"/>
  </r>
  <r>
    <x v="10"/>
    <x v="276"/>
    <x v="83"/>
    <x v="83"/>
    <x v="20519"/>
    <x v="0"/>
    <x v="0"/>
    <x v="0"/>
    <x v="1"/>
  </r>
  <r>
    <x v="10"/>
    <x v="276"/>
    <x v="83"/>
    <x v="83"/>
    <x v="20520"/>
    <x v="0"/>
    <x v="1"/>
    <x v="1"/>
    <x v="1"/>
  </r>
  <r>
    <x v="10"/>
    <x v="276"/>
    <x v="83"/>
    <x v="83"/>
    <x v="20521"/>
    <x v="0"/>
    <x v="3"/>
    <x v="0"/>
    <x v="0"/>
  </r>
  <r>
    <x v="10"/>
    <x v="276"/>
    <x v="83"/>
    <x v="83"/>
    <x v="20522"/>
    <x v="0"/>
    <x v="1"/>
    <x v="1"/>
    <x v="0"/>
  </r>
  <r>
    <x v="10"/>
    <x v="276"/>
    <x v="83"/>
    <x v="83"/>
    <x v="20523"/>
    <x v="0"/>
    <x v="3"/>
    <x v="0"/>
    <x v="1"/>
  </r>
  <r>
    <x v="10"/>
    <x v="276"/>
    <x v="83"/>
    <x v="83"/>
    <x v="20524"/>
    <x v="0"/>
    <x v="0"/>
    <x v="0"/>
    <x v="1"/>
  </r>
  <r>
    <x v="10"/>
    <x v="276"/>
    <x v="83"/>
    <x v="83"/>
    <x v="20525"/>
    <x v="0"/>
    <x v="0"/>
    <x v="0"/>
    <x v="0"/>
  </r>
  <r>
    <x v="10"/>
    <x v="276"/>
    <x v="84"/>
    <x v="84"/>
    <x v="20526"/>
    <x v="0"/>
    <x v="2"/>
    <x v="1"/>
    <x v="1"/>
  </r>
  <r>
    <x v="10"/>
    <x v="276"/>
    <x v="84"/>
    <x v="84"/>
    <x v="20527"/>
    <x v="0"/>
    <x v="0"/>
    <x v="0"/>
    <x v="1"/>
  </r>
  <r>
    <x v="10"/>
    <x v="276"/>
    <x v="84"/>
    <x v="84"/>
    <x v="20528"/>
    <x v="0"/>
    <x v="1"/>
    <x v="1"/>
    <x v="0"/>
  </r>
  <r>
    <x v="10"/>
    <x v="276"/>
    <x v="84"/>
    <x v="84"/>
    <x v="20529"/>
    <x v="0"/>
    <x v="1"/>
    <x v="1"/>
    <x v="0"/>
  </r>
  <r>
    <x v="10"/>
    <x v="276"/>
    <x v="84"/>
    <x v="84"/>
    <x v="20530"/>
    <x v="0"/>
    <x v="3"/>
    <x v="0"/>
    <x v="1"/>
  </r>
  <r>
    <x v="10"/>
    <x v="276"/>
    <x v="84"/>
    <x v="84"/>
    <x v="20531"/>
    <x v="0"/>
    <x v="1"/>
    <x v="1"/>
    <x v="0"/>
  </r>
  <r>
    <x v="10"/>
    <x v="276"/>
    <x v="84"/>
    <x v="84"/>
    <x v="20532"/>
    <x v="0"/>
    <x v="1"/>
    <x v="1"/>
    <x v="0"/>
  </r>
  <r>
    <x v="10"/>
    <x v="276"/>
    <x v="84"/>
    <x v="84"/>
    <x v="20533"/>
    <x v="0"/>
    <x v="1"/>
    <x v="1"/>
    <x v="0"/>
  </r>
  <r>
    <x v="10"/>
    <x v="276"/>
    <x v="84"/>
    <x v="84"/>
    <x v="20534"/>
    <x v="0"/>
    <x v="2"/>
    <x v="1"/>
    <x v="0"/>
  </r>
  <r>
    <x v="10"/>
    <x v="276"/>
    <x v="84"/>
    <x v="84"/>
    <x v="20535"/>
    <x v="0"/>
    <x v="1"/>
    <x v="1"/>
    <x v="0"/>
  </r>
  <r>
    <x v="10"/>
    <x v="276"/>
    <x v="84"/>
    <x v="84"/>
    <x v="20536"/>
    <x v="0"/>
    <x v="2"/>
    <x v="1"/>
    <x v="0"/>
  </r>
  <r>
    <x v="10"/>
    <x v="276"/>
    <x v="84"/>
    <x v="84"/>
    <x v="20537"/>
    <x v="0"/>
    <x v="0"/>
    <x v="0"/>
    <x v="0"/>
  </r>
  <r>
    <x v="10"/>
    <x v="276"/>
    <x v="84"/>
    <x v="84"/>
    <x v="20538"/>
    <x v="0"/>
    <x v="2"/>
    <x v="1"/>
    <x v="0"/>
  </r>
  <r>
    <x v="10"/>
    <x v="276"/>
    <x v="84"/>
    <x v="84"/>
    <x v="20539"/>
    <x v="0"/>
    <x v="3"/>
    <x v="0"/>
    <x v="0"/>
  </r>
  <r>
    <x v="10"/>
    <x v="276"/>
    <x v="84"/>
    <x v="84"/>
    <x v="20540"/>
    <x v="0"/>
    <x v="1"/>
    <x v="1"/>
    <x v="0"/>
  </r>
  <r>
    <x v="10"/>
    <x v="276"/>
    <x v="84"/>
    <x v="84"/>
    <x v="20541"/>
    <x v="0"/>
    <x v="2"/>
    <x v="1"/>
    <x v="0"/>
  </r>
  <r>
    <x v="10"/>
    <x v="276"/>
    <x v="84"/>
    <x v="84"/>
    <x v="20542"/>
    <x v="0"/>
    <x v="2"/>
    <x v="1"/>
    <x v="1"/>
  </r>
  <r>
    <x v="10"/>
    <x v="276"/>
    <x v="84"/>
    <x v="84"/>
    <x v="20543"/>
    <x v="0"/>
    <x v="1"/>
    <x v="1"/>
    <x v="0"/>
  </r>
  <r>
    <x v="10"/>
    <x v="276"/>
    <x v="84"/>
    <x v="84"/>
    <x v="20544"/>
    <x v="0"/>
    <x v="2"/>
    <x v="1"/>
    <x v="0"/>
  </r>
  <r>
    <x v="10"/>
    <x v="276"/>
    <x v="84"/>
    <x v="84"/>
    <x v="20545"/>
    <x v="0"/>
    <x v="1"/>
    <x v="1"/>
    <x v="0"/>
  </r>
  <r>
    <x v="10"/>
    <x v="276"/>
    <x v="84"/>
    <x v="84"/>
    <x v="20546"/>
    <x v="0"/>
    <x v="3"/>
    <x v="0"/>
    <x v="1"/>
  </r>
  <r>
    <x v="10"/>
    <x v="276"/>
    <x v="84"/>
    <x v="84"/>
    <x v="20547"/>
    <x v="0"/>
    <x v="2"/>
    <x v="1"/>
    <x v="0"/>
  </r>
  <r>
    <x v="10"/>
    <x v="276"/>
    <x v="84"/>
    <x v="84"/>
    <x v="20548"/>
    <x v="0"/>
    <x v="2"/>
    <x v="1"/>
    <x v="0"/>
  </r>
  <r>
    <x v="10"/>
    <x v="276"/>
    <x v="84"/>
    <x v="84"/>
    <x v="20549"/>
    <x v="0"/>
    <x v="0"/>
    <x v="0"/>
    <x v="0"/>
  </r>
  <r>
    <x v="10"/>
    <x v="276"/>
    <x v="84"/>
    <x v="84"/>
    <x v="20550"/>
    <x v="0"/>
    <x v="1"/>
    <x v="1"/>
    <x v="0"/>
  </r>
  <r>
    <x v="10"/>
    <x v="276"/>
    <x v="84"/>
    <x v="84"/>
    <x v="20551"/>
    <x v="0"/>
    <x v="2"/>
    <x v="1"/>
    <x v="0"/>
  </r>
  <r>
    <x v="10"/>
    <x v="276"/>
    <x v="84"/>
    <x v="84"/>
    <x v="20552"/>
    <x v="0"/>
    <x v="2"/>
    <x v="1"/>
    <x v="1"/>
  </r>
  <r>
    <x v="10"/>
    <x v="276"/>
    <x v="84"/>
    <x v="84"/>
    <x v="20553"/>
    <x v="0"/>
    <x v="1"/>
    <x v="1"/>
    <x v="1"/>
  </r>
  <r>
    <x v="10"/>
    <x v="276"/>
    <x v="84"/>
    <x v="84"/>
    <x v="20554"/>
    <x v="0"/>
    <x v="0"/>
    <x v="0"/>
    <x v="0"/>
  </r>
  <r>
    <x v="10"/>
    <x v="276"/>
    <x v="84"/>
    <x v="84"/>
    <x v="20555"/>
    <x v="0"/>
    <x v="2"/>
    <x v="1"/>
    <x v="1"/>
  </r>
  <r>
    <x v="10"/>
    <x v="276"/>
    <x v="84"/>
    <x v="84"/>
    <x v="20556"/>
    <x v="0"/>
    <x v="2"/>
    <x v="1"/>
    <x v="0"/>
  </r>
  <r>
    <x v="10"/>
    <x v="276"/>
    <x v="84"/>
    <x v="84"/>
    <x v="20557"/>
    <x v="0"/>
    <x v="1"/>
    <x v="1"/>
    <x v="0"/>
  </r>
  <r>
    <x v="10"/>
    <x v="276"/>
    <x v="84"/>
    <x v="84"/>
    <x v="20558"/>
    <x v="0"/>
    <x v="1"/>
    <x v="1"/>
    <x v="0"/>
  </r>
  <r>
    <x v="10"/>
    <x v="276"/>
    <x v="84"/>
    <x v="84"/>
    <x v="20559"/>
    <x v="0"/>
    <x v="0"/>
    <x v="0"/>
    <x v="0"/>
  </r>
  <r>
    <x v="10"/>
    <x v="276"/>
    <x v="84"/>
    <x v="84"/>
    <x v="20560"/>
    <x v="0"/>
    <x v="0"/>
    <x v="0"/>
    <x v="1"/>
  </r>
  <r>
    <x v="10"/>
    <x v="276"/>
    <x v="84"/>
    <x v="84"/>
    <x v="20561"/>
    <x v="0"/>
    <x v="0"/>
    <x v="0"/>
    <x v="1"/>
  </r>
  <r>
    <x v="10"/>
    <x v="276"/>
    <x v="84"/>
    <x v="84"/>
    <x v="20562"/>
    <x v="0"/>
    <x v="0"/>
    <x v="0"/>
    <x v="1"/>
  </r>
  <r>
    <x v="10"/>
    <x v="276"/>
    <x v="84"/>
    <x v="84"/>
    <x v="20563"/>
    <x v="0"/>
    <x v="1"/>
    <x v="1"/>
    <x v="0"/>
  </r>
  <r>
    <x v="10"/>
    <x v="276"/>
    <x v="85"/>
    <x v="85"/>
    <x v="20564"/>
    <x v="0"/>
    <x v="2"/>
    <x v="1"/>
    <x v="0"/>
  </r>
  <r>
    <x v="10"/>
    <x v="276"/>
    <x v="85"/>
    <x v="85"/>
    <x v="20565"/>
    <x v="0"/>
    <x v="0"/>
    <x v="0"/>
    <x v="1"/>
  </r>
  <r>
    <x v="10"/>
    <x v="276"/>
    <x v="85"/>
    <x v="85"/>
    <x v="20566"/>
    <x v="0"/>
    <x v="1"/>
    <x v="1"/>
    <x v="0"/>
  </r>
  <r>
    <x v="10"/>
    <x v="276"/>
    <x v="85"/>
    <x v="85"/>
    <x v="20567"/>
    <x v="0"/>
    <x v="3"/>
    <x v="0"/>
    <x v="1"/>
  </r>
  <r>
    <x v="10"/>
    <x v="276"/>
    <x v="85"/>
    <x v="85"/>
    <x v="20568"/>
    <x v="0"/>
    <x v="3"/>
    <x v="0"/>
    <x v="1"/>
  </r>
  <r>
    <x v="10"/>
    <x v="276"/>
    <x v="85"/>
    <x v="85"/>
    <x v="20569"/>
    <x v="0"/>
    <x v="1"/>
    <x v="1"/>
    <x v="0"/>
  </r>
  <r>
    <x v="10"/>
    <x v="276"/>
    <x v="85"/>
    <x v="85"/>
    <x v="20570"/>
    <x v="0"/>
    <x v="0"/>
    <x v="0"/>
    <x v="1"/>
  </r>
  <r>
    <x v="10"/>
    <x v="276"/>
    <x v="85"/>
    <x v="85"/>
    <x v="20571"/>
    <x v="0"/>
    <x v="3"/>
    <x v="0"/>
    <x v="0"/>
  </r>
  <r>
    <x v="10"/>
    <x v="276"/>
    <x v="85"/>
    <x v="85"/>
    <x v="20572"/>
    <x v="0"/>
    <x v="1"/>
    <x v="1"/>
    <x v="1"/>
  </r>
  <r>
    <x v="10"/>
    <x v="276"/>
    <x v="85"/>
    <x v="85"/>
    <x v="20573"/>
    <x v="0"/>
    <x v="1"/>
    <x v="1"/>
    <x v="1"/>
  </r>
  <r>
    <x v="10"/>
    <x v="276"/>
    <x v="85"/>
    <x v="85"/>
    <x v="20574"/>
    <x v="0"/>
    <x v="2"/>
    <x v="1"/>
    <x v="1"/>
  </r>
  <r>
    <x v="10"/>
    <x v="276"/>
    <x v="85"/>
    <x v="85"/>
    <x v="20575"/>
    <x v="0"/>
    <x v="1"/>
    <x v="1"/>
    <x v="0"/>
  </r>
  <r>
    <x v="10"/>
    <x v="276"/>
    <x v="85"/>
    <x v="85"/>
    <x v="20576"/>
    <x v="0"/>
    <x v="0"/>
    <x v="0"/>
    <x v="0"/>
  </r>
  <r>
    <x v="10"/>
    <x v="276"/>
    <x v="85"/>
    <x v="85"/>
    <x v="20577"/>
    <x v="0"/>
    <x v="2"/>
    <x v="1"/>
    <x v="1"/>
  </r>
  <r>
    <x v="10"/>
    <x v="276"/>
    <x v="85"/>
    <x v="85"/>
    <x v="20578"/>
    <x v="0"/>
    <x v="1"/>
    <x v="1"/>
    <x v="1"/>
  </r>
  <r>
    <x v="10"/>
    <x v="276"/>
    <x v="85"/>
    <x v="85"/>
    <x v="20579"/>
    <x v="0"/>
    <x v="2"/>
    <x v="1"/>
    <x v="1"/>
  </r>
  <r>
    <x v="10"/>
    <x v="276"/>
    <x v="129"/>
    <x v="129"/>
    <x v="20580"/>
    <x v="0"/>
    <x v="3"/>
    <x v="0"/>
    <x v="1"/>
  </r>
  <r>
    <x v="10"/>
    <x v="276"/>
    <x v="129"/>
    <x v="129"/>
    <x v="20581"/>
    <x v="0"/>
    <x v="0"/>
    <x v="0"/>
    <x v="1"/>
  </r>
  <r>
    <x v="10"/>
    <x v="276"/>
    <x v="179"/>
    <x v="178"/>
    <x v="20582"/>
    <x v="0"/>
    <x v="1"/>
    <x v="1"/>
    <x v="1"/>
  </r>
  <r>
    <x v="10"/>
    <x v="276"/>
    <x v="179"/>
    <x v="178"/>
    <x v="20583"/>
    <x v="0"/>
    <x v="0"/>
    <x v="0"/>
    <x v="0"/>
  </r>
  <r>
    <x v="10"/>
    <x v="276"/>
    <x v="86"/>
    <x v="86"/>
    <x v="20584"/>
    <x v="0"/>
    <x v="3"/>
    <x v="0"/>
    <x v="1"/>
  </r>
  <r>
    <x v="10"/>
    <x v="276"/>
    <x v="86"/>
    <x v="86"/>
    <x v="20585"/>
    <x v="0"/>
    <x v="0"/>
    <x v="0"/>
    <x v="1"/>
  </r>
  <r>
    <x v="10"/>
    <x v="276"/>
    <x v="86"/>
    <x v="86"/>
    <x v="20586"/>
    <x v="0"/>
    <x v="2"/>
    <x v="1"/>
    <x v="0"/>
  </r>
  <r>
    <x v="10"/>
    <x v="276"/>
    <x v="86"/>
    <x v="86"/>
    <x v="20587"/>
    <x v="0"/>
    <x v="0"/>
    <x v="0"/>
    <x v="1"/>
  </r>
  <r>
    <x v="10"/>
    <x v="276"/>
    <x v="86"/>
    <x v="86"/>
    <x v="20588"/>
    <x v="0"/>
    <x v="1"/>
    <x v="1"/>
    <x v="0"/>
  </r>
  <r>
    <x v="10"/>
    <x v="276"/>
    <x v="86"/>
    <x v="86"/>
    <x v="20589"/>
    <x v="0"/>
    <x v="1"/>
    <x v="1"/>
    <x v="1"/>
  </r>
  <r>
    <x v="10"/>
    <x v="276"/>
    <x v="86"/>
    <x v="86"/>
    <x v="20590"/>
    <x v="0"/>
    <x v="0"/>
    <x v="0"/>
    <x v="0"/>
  </r>
  <r>
    <x v="10"/>
    <x v="276"/>
    <x v="86"/>
    <x v="86"/>
    <x v="20591"/>
    <x v="0"/>
    <x v="0"/>
    <x v="0"/>
    <x v="0"/>
  </r>
  <r>
    <x v="10"/>
    <x v="276"/>
    <x v="86"/>
    <x v="86"/>
    <x v="20592"/>
    <x v="0"/>
    <x v="0"/>
    <x v="0"/>
    <x v="0"/>
  </r>
  <r>
    <x v="10"/>
    <x v="276"/>
    <x v="86"/>
    <x v="86"/>
    <x v="20593"/>
    <x v="0"/>
    <x v="1"/>
    <x v="1"/>
    <x v="0"/>
  </r>
  <r>
    <x v="10"/>
    <x v="276"/>
    <x v="86"/>
    <x v="86"/>
    <x v="20594"/>
    <x v="0"/>
    <x v="0"/>
    <x v="0"/>
    <x v="0"/>
  </r>
  <r>
    <x v="10"/>
    <x v="276"/>
    <x v="86"/>
    <x v="86"/>
    <x v="20595"/>
    <x v="0"/>
    <x v="1"/>
    <x v="1"/>
    <x v="1"/>
  </r>
  <r>
    <x v="10"/>
    <x v="276"/>
    <x v="86"/>
    <x v="86"/>
    <x v="20596"/>
    <x v="0"/>
    <x v="3"/>
    <x v="0"/>
    <x v="1"/>
  </r>
  <r>
    <x v="10"/>
    <x v="276"/>
    <x v="86"/>
    <x v="86"/>
    <x v="20597"/>
    <x v="0"/>
    <x v="1"/>
    <x v="1"/>
    <x v="1"/>
  </r>
  <r>
    <x v="10"/>
    <x v="276"/>
    <x v="86"/>
    <x v="86"/>
    <x v="20598"/>
    <x v="0"/>
    <x v="3"/>
    <x v="0"/>
    <x v="1"/>
  </r>
  <r>
    <x v="10"/>
    <x v="276"/>
    <x v="86"/>
    <x v="86"/>
    <x v="20599"/>
    <x v="0"/>
    <x v="2"/>
    <x v="1"/>
    <x v="1"/>
  </r>
  <r>
    <x v="10"/>
    <x v="276"/>
    <x v="86"/>
    <x v="86"/>
    <x v="20600"/>
    <x v="0"/>
    <x v="1"/>
    <x v="1"/>
    <x v="0"/>
  </r>
  <r>
    <x v="10"/>
    <x v="276"/>
    <x v="86"/>
    <x v="86"/>
    <x v="20601"/>
    <x v="0"/>
    <x v="2"/>
    <x v="1"/>
    <x v="0"/>
  </r>
  <r>
    <x v="10"/>
    <x v="276"/>
    <x v="86"/>
    <x v="86"/>
    <x v="20602"/>
    <x v="0"/>
    <x v="3"/>
    <x v="0"/>
    <x v="1"/>
  </r>
  <r>
    <x v="10"/>
    <x v="276"/>
    <x v="86"/>
    <x v="86"/>
    <x v="20603"/>
    <x v="0"/>
    <x v="2"/>
    <x v="1"/>
    <x v="0"/>
  </r>
  <r>
    <x v="10"/>
    <x v="276"/>
    <x v="86"/>
    <x v="86"/>
    <x v="20604"/>
    <x v="0"/>
    <x v="2"/>
    <x v="1"/>
    <x v="1"/>
  </r>
  <r>
    <x v="10"/>
    <x v="276"/>
    <x v="86"/>
    <x v="86"/>
    <x v="20605"/>
    <x v="0"/>
    <x v="3"/>
    <x v="0"/>
    <x v="1"/>
  </r>
  <r>
    <x v="10"/>
    <x v="276"/>
    <x v="86"/>
    <x v="86"/>
    <x v="20606"/>
    <x v="0"/>
    <x v="0"/>
    <x v="0"/>
    <x v="1"/>
  </r>
  <r>
    <x v="10"/>
    <x v="276"/>
    <x v="86"/>
    <x v="86"/>
    <x v="20607"/>
    <x v="0"/>
    <x v="0"/>
    <x v="0"/>
    <x v="1"/>
  </r>
  <r>
    <x v="10"/>
    <x v="276"/>
    <x v="86"/>
    <x v="86"/>
    <x v="20608"/>
    <x v="0"/>
    <x v="1"/>
    <x v="1"/>
    <x v="1"/>
  </r>
  <r>
    <x v="10"/>
    <x v="276"/>
    <x v="86"/>
    <x v="86"/>
    <x v="20609"/>
    <x v="0"/>
    <x v="1"/>
    <x v="1"/>
    <x v="0"/>
  </r>
  <r>
    <x v="10"/>
    <x v="276"/>
    <x v="86"/>
    <x v="86"/>
    <x v="20610"/>
    <x v="0"/>
    <x v="0"/>
    <x v="0"/>
    <x v="0"/>
  </r>
  <r>
    <x v="10"/>
    <x v="276"/>
    <x v="86"/>
    <x v="86"/>
    <x v="20611"/>
    <x v="0"/>
    <x v="0"/>
    <x v="0"/>
    <x v="1"/>
  </r>
  <r>
    <x v="10"/>
    <x v="276"/>
    <x v="86"/>
    <x v="86"/>
    <x v="20612"/>
    <x v="0"/>
    <x v="1"/>
    <x v="1"/>
    <x v="0"/>
  </r>
  <r>
    <x v="10"/>
    <x v="276"/>
    <x v="86"/>
    <x v="86"/>
    <x v="20613"/>
    <x v="0"/>
    <x v="1"/>
    <x v="1"/>
    <x v="0"/>
  </r>
  <r>
    <x v="10"/>
    <x v="276"/>
    <x v="86"/>
    <x v="86"/>
    <x v="20614"/>
    <x v="0"/>
    <x v="0"/>
    <x v="0"/>
    <x v="1"/>
  </r>
  <r>
    <x v="10"/>
    <x v="276"/>
    <x v="86"/>
    <x v="86"/>
    <x v="20615"/>
    <x v="0"/>
    <x v="1"/>
    <x v="1"/>
    <x v="0"/>
  </r>
  <r>
    <x v="10"/>
    <x v="276"/>
    <x v="86"/>
    <x v="86"/>
    <x v="20616"/>
    <x v="0"/>
    <x v="0"/>
    <x v="0"/>
    <x v="0"/>
  </r>
  <r>
    <x v="10"/>
    <x v="276"/>
    <x v="86"/>
    <x v="86"/>
    <x v="20617"/>
    <x v="0"/>
    <x v="2"/>
    <x v="1"/>
    <x v="1"/>
  </r>
  <r>
    <x v="10"/>
    <x v="276"/>
    <x v="86"/>
    <x v="86"/>
    <x v="20618"/>
    <x v="0"/>
    <x v="1"/>
    <x v="1"/>
    <x v="1"/>
  </r>
  <r>
    <x v="10"/>
    <x v="276"/>
    <x v="86"/>
    <x v="86"/>
    <x v="20619"/>
    <x v="0"/>
    <x v="1"/>
    <x v="1"/>
    <x v="0"/>
  </r>
  <r>
    <x v="10"/>
    <x v="276"/>
    <x v="86"/>
    <x v="86"/>
    <x v="20620"/>
    <x v="0"/>
    <x v="1"/>
    <x v="1"/>
    <x v="1"/>
  </r>
  <r>
    <x v="10"/>
    <x v="276"/>
    <x v="86"/>
    <x v="86"/>
    <x v="20621"/>
    <x v="0"/>
    <x v="0"/>
    <x v="0"/>
    <x v="1"/>
  </r>
  <r>
    <x v="10"/>
    <x v="276"/>
    <x v="86"/>
    <x v="86"/>
    <x v="20622"/>
    <x v="0"/>
    <x v="1"/>
    <x v="1"/>
    <x v="1"/>
  </r>
  <r>
    <x v="10"/>
    <x v="276"/>
    <x v="86"/>
    <x v="86"/>
    <x v="20623"/>
    <x v="0"/>
    <x v="0"/>
    <x v="0"/>
    <x v="1"/>
  </r>
  <r>
    <x v="10"/>
    <x v="276"/>
    <x v="86"/>
    <x v="86"/>
    <x v="20624"/>
    <x v="0"/>
    <x v="1"/>
    <x v="1"/>
    <x v="1"/>
  </r>
  <r>
    <x v="10"/>
    <x v="276"/>
    <x v="86"/>
    <x v="86"/>
    <x v="20625"/>
    <x v="0"/>
    <x v="0"/>
    <x v="0"/>
    <x v="0"/>
  </r>
  <r>
    <x v="10"/>
    <x v="276"/>
    <x v="87"/>
    <x v="87"/>
    <x v="20626"/>
    <x v="0"/>
    <x v="0"/>
    <x v="0"/>
    <x v="0"/>
  </r>
  <r>
    <x v="10"/>
    <x v="276"/>
    <x v="87"/>
    <x v="87"/>
    <x v="20627"/>
    <x v="0"/>
    <x v="0"/>
    <x v="0"/>
    <x v="1"/>
  </r>
  <r>
    <x v="10"/>
    <x v="276"/>
    <x v="87"/>
    <x v="87"/>
    <x v="20628"/>
    <x v="0"/>
    <x v="1"/>
    <x v="1"/>
    <x v="0"/>
  </r>
  <r>
    <x v="10"/>
    <x v="276"/>
    <x v="87"/>
    <x v="87"/>
    <x v="20629"/>
    <x v="0"/>
    <x v="0"/>
    <x v="0"/>
    <x v="0"/>
  </r>
  <r>
    <x v="10"/>
    <x v="276"/>
    <x v="87"/>
    <x v="87"/>
    <x v="20630"/>
    <x v="0"/>
    <x v="1"/>
    <x v="1"/>
    <x v="1"/>
  </r>
  <r>
    <x v="10"/>
    <x v="276"/>
    <x v="87"/>
    <x v="87"/>
    <x v="20631"/>
    <x v="0"/>
    <x v="1"/>
    <x v="1"/>
    <x v="1"/>
  </r>
  <r>
    <x v="10"/>
    <x v="276"/>
    <x v="87"/>
    <x v="87"/>
    <x v="20632"/>
    <x v="0"/>
    <x v="0"/>
    <x v="0"/>
    <x v="0"/>
  </r>
  <r>
    <x v="10"/>
    <x v="276"/>
    <x v="88"/>
    <x v="88"/>
    <x v="20633"/>
    <x v="0"/>
    <x v="2"/>
    <x v="1"/>
    <x v="0"/>
  </r>
  <r>
    <x v="10"/>
    <x v="276"/>
    <x v="88"/>
    <x v="88"/>
    <x v="20634"/>
    <x v="0"/>
    <x v="0"/>
    <x v="0"/>
    <x v="1"/>
  </r>
  <r>
    <x v="10"/>
    <x v="276"/>
    <x v="88"/>
    <x v="88"/>
    <x v="20635"/>
    <x v="0"/>
    <x v="1"/>
    <x v="1"/>
    <x v="0"/>
  </r>
  <r>
    <x v="10"/>
    <x v="276"/>
    <x v="88"/>
    <x v="88"/>
    <x v="20636"/>
    <x v="0"/>
    <x v="0"/>
    <x v="0"/>
    <x v="0"/>
  </r>
  <r>
    <x v="10"/>
    <x v="276"/>
    <x v="88"/>
    <x v="88"/>
    <x v="20637"/>
    <x v="0"/>
    <x v="0"/>
    <x v="0"/>
    <x v="0"/>
  </r>
  <r>
    <x v="10"/>
    <x v="276"/>
    <x v="88"/>
    <x v="88"/>
    <x v="20638"/>
    <x v="0"/>
    <x v="2"/>
    <x v="1"/>
    <x v="0"/>
  </r>
  <r>
    <x v="10"/>
    <x v="276"/>
    <x v="88"/>
    <x v="88"/>
    <x v="20639"/>
    <x v="0"/>
    <x v="0"/>
    <x v="0"/>
    <x v="0"/>
  </r>
  <r>
    <x v="10"/>
    <x v="276"/>
    <x v="88"/>
    <x v="88"/>
    <x v="20640"/>
    <x v="0"/>
    <x v="1"/>
    <x v="1"/>
    <x v="0"/>
  </r>
  <r>
    <x v="10"/>
    <x v="276"/>
    <x v="88"/>
    <x v="88"/>
    <x v="20641"/>
    <x v="0"/>
    <x v="0"/>
    <x v="0"/>
    <x v="1"/>
  </r>
  <r>
    <x v="10"/>
    <x v="276"/>
    <x v="88"/>
    <x v="88"/>
    <x v="20642"/>
    <x v="0"/>
    <x v="0"/>
    <x v="0"/>
    <x v="0"/>
  </r>
  <r>
    <x v="10"/>
    <x v="276"/>
    <x v="18"/>
    <x v="18"/>
    <x v="20643"/>
    <x v="0"/>
    <x v="1"/>
    <x v="1"/>
    <x v="0"/>
  </r>
  <r>
    <x v="10"/>
    <x v="276"/>
    <x v="18"/>
    <x v="18"/>
    <x v="20644"/>
    <x v="0"/>
    <x v="1"/>
    <x v="1"/>
    <x v="0"/>
  </r>
  <r>
    <x v="10"/>
    <x v="276"/>
    <x v="18"/>
    <x v="18"/>
    <x v="20645"/>
    <x v="0"/>
    <x v="2"/>
    <x v="1"/>
    <x v="0"/>
  </r>
  <r>
    <x v="10"/>
    <x v="276"/>
    <x v="18"/>
    <x v="18"/>
    <x v="20646"/>
    <x v="0"/>
    <x v="1"/>
    <x v="1"/>
    <x v="0"/>
  </r>
  <r>
    <x v="10"/>
    <x v="276"/>
    <x v="18"/>
    <x v="18"/>
    <x v="20647"/>
    <x v="0"/>
    <x v="2"/>
    <x v="1"/>
    <x v="1"/>
  </r>
  <r>
    <x v="10"/>
    <x v="276"/>
    <x v="18"/>
    <x v="18"/>
    <x v="20648"/>
    <x v="0"/>
    <x v="1"/>
    <x v="1"/>
    <x v="0"/>
  </r>
  <r>
    <x v="10"/>
    <x v="276"/>
    <x v="18"/>
    <x v="18"/>
    <x v="20649"/>
    <x v="0"/>
    <x v="1"/>
    <x v="1"/>
    <x v="0"/>
  </r>
  <r>
    <x v="10"/>
    <x v="276"/>
    <x v="18"/>
    <x v="18"/>
    <x v="20650"/>
    <x v="0"/>
    <x v="3"/>
    <x v="0"/>
    <x v="1"/>
  </r>
  <r>
    <x v="10"/>
    <x v="276"/>
    <x v="18"/>
    <x v="18"/>
    <x v="20651"/>
    <x v="0"/>
    <x v="2"/>
    <x v="1"/>
    <x v="0"/>
  </r>
  <r>
    <x v="10"/>
    <x v="276"/>
    <x v="18"/>
    <x v="18"/>
    <x v="20652"/>
    <x v="0"/>
    <x v="0"/>
    <x v="0"/>
    <x v="0"/>
  </r>
  <r>
    <x v="10"/>
    <x v="276"/>
    <x v="18"/>
    <x v="18"/>
    <x v="20653"/>
    <x v="0"/>
    <x v="0"/>
    <x v="0"/>
    <x v="1"/>
  </r>
  <r>
    <x v="10"/>
    <x v="276"/>
    <x v="18"/>
    <x v="18"/>
    <x v="20654"/>
    <x v="0"/>
    <x v="0"/>
    <x v="0"/>
    <x v="1"/>
  </r>
  <r>
    <x v="10"/>
    <x v="276"/>
    <x v="18"/>
    <x v="18"/>
    <x v="20655"/>
    <x v="0"/>
    <x v="0"/>
    <x v="0"/>
    <x v="1"/>
  </r>
  <r>
    <x v="10"/>
    <x v="276"/>
    <x v="18"/>
    <x v="18"/>
    <x v="20656"/>
    <x v="0"/>
    <x v="0"/>
    <x v="0"/>
    <x v="1"/>
  </r>
  <r>
    <x v="10"/>
    <x v="276"/>
    <x v="18"/>
    <x v="18"/>
    <x v="20657"/>
    <x v="0"/>
    <x v="0"/>
    <x v="0"/>
    <x v="1"/>
  </r>
  <r>
    <x v="10"/>
    <x v="276"/>
    <x v="18"/>
    <x v="18"/>
    <x v="20658"/>
    <x v="0"/>
    <x v="0"/>
    <x v="0"/>
    <x v="0"/>
  </r>
  <r>
    <x v="10"/>
    <x v="276"/>
    <x v="18"/>
    <x v="18"/>
    <x v="20659"/>
    <x v="0"/>
    <x v="0"/>
    <x v="0"/>
    <x v="0"/>
  </r>
  <r>
    <x v="10"/>
    <x v="276"/>
    <x v="18"/>
    <x v="18"/>
    <x v="20660"/>
    <x v="0"/>
    <x v="0"/>
    <x v="0"/>
    <x v="1"/>
  </r>
  <r>
    <x v="10"/>
    <x v="276"/>
    <x v="18"/>
    <x v="18"/>
    <x v="20661"/>
    <x v="0"/>
    <x v="0"/>
    <x v="0"/>
    <x v="0"/>
  </r>
  <r>
    <x v="10"/>
    <x v="276"/>
    <x v="18"/>
    <x v="18"/>
    <x v="20662"/>
    <x v="0"/>
    <x v="2"/>
    <x v="1"/>
    <x v="0"/>
  </r>
  <r>
    <x v="10"/>
    <x v="276"/>
    <x v="18"/>
    <x v="18"/>
    <x v="20663"/>
    <x v="0"/>
    <x v="2"/>
    <x v="1"/>
    <x v="0"/>
  </r>
  <r>
    <x v="10"/>
    <x v="276"/>
    <x v="18"/>
    <x v="18"/>
    <x v="20664"/>
    <x v="0"/>
    <x v="2"/>
    <x v="1"/>
    <x v="0"/>
  </r>
  <r>
    <x v="10"/>
    <x v="276"/>
    <x v="18"/>
    <x v="18"/>
    <x v="20665"/>
    <x v="0"/>
    <x v="0"/>
    <x v="0"/>
    <x v="1"/>
  </r>
  <r>
    <x v="10"/>
    <x v="276"/>
    <x v="18"/>
    <x v="18"/>
    <x v="20666"/>
    <x v="0"/>
    <x v="1"/>
    <x v="1"/>
    <x v="1"/>
  </r>
  <r>
    <x v="10"/>
    <x v="276"/>
    <x v="18"/>
    <x v="18"/>
    <x v="20667"/>
    <x v="0"/>
    <x v="2"/>
    <x v="1"/>
    <x v="1"/>
  </r>
  <r>
    <x v="10"/>
    <x v="276"/>
    <x v="18"/>
    <x v="18"/>
    <x v="20668"/>
    <x v="0"/>
    <x v="2"/>
    <x v="1"/>
    <x v="0"/>
  </r>
  <r>
    <x v="10"/>
    <x v="276"/>
    <x v="18"/>
    <x v="18"/>
    <x v="20669"/>
    <x v="0"/>
    <x v="1"/>
    <x v="1"/>
    <x v="0"/>
  </r>
  <r>
    <x v="10"/>
    <x v="276"/>
    <x v="18"/>
    <x v="18"/>
    <x v="20670"/>
    <x v="0"/>
    <x v="1"/>
    <x v="1"/>
    <x v="0"/>
  </r>
  <r>
    <x v="10"/>
    <x v="276"/>
    <x v="18"/>
    <x v="18"/>
    <x v="20671"/>
    <x v="0"/>
    <x v="0"/>
    <x v="0"/>
    <x v="0"/>
  </r>
  <r>
    <x v="10"/>
    <x v="276"/>
    <x v="18"/>
    <x v="18"/>
    <x v="20672"/>
    <x v="0"/>
    <x v="0"/>
    <x v="0"/>
    <x v="0"/>
  </r>
  <r>
    <x v="10"/>
    <x v="276"/>
    <x v="18"/>
    <x v="18"/>
    <x v="20673"/>
    <x v="0"/>
    <x v="0"/>
    <x v="0"/>
    <x v="0"/>
  </r>
  <r>
    <x v="10"/>
    <x v="276"/>
    <x v="18"/>
    <x v="18"/>
    <x v="20674"/>
    <x v="0"/>
    <x v="1"/>
    <x v="1"/>
    <x v="0"/>
  </r>
  <r>
    <x v="10"/>
    <x v="276"/>
    <x v="18"/>
    <x v="18"/>
    <x v="20675"/>
    <x v="0"/>
    <x v="2"/>
    <x v="1"/>
    <x v="0"/>
  </r>
  <r>
    <x v="10"/>
    <x v="276"/>
    <x v="18"/>
    <x v="18"/>
    <x v="20676"/>
    <x v="0"/>
    <x v="0"/>
    <x v="0"/>
    <x v="0"/>
  </r>
  <r>
    <x v="10"/>
    <x v="276"/>
    <x v="18"/>
    <x v="18"/>
    <x v="20677"/>
    <x v="0"/>
    <x v="1"/>
    <x v="1"/>
    <x v="0"/>
  </r>
  <r>
    <x v="10"/>
    <x v="276"/>
    <x v="18"/>
    <x v="18"/>
    <x v="20678"/>
    <x v="0"/>
    <x v="1"/>
    <x v="1"/>
    <x v="1"/>
  </r>
  <r>
    <x v="10"/>
    <x v="276"/>
    <x v="18"/>
    <x v="18"/>
    <x v="20679"/>
    <x v="0"/>
    <x v="1"/>
    <x v="1"/>
    <x v="0"/>
  </r>
  <r>
    <x v="10"/>
    <x v="276"/>
    <x v="18"/>
    <x v="18"/>
    <x v="20680"/>
    <x v="0"/>
    <x v="0"/>
    <x v="0"/>
    <x v="1"/>
  </r>
  <r>
    <x v="10"/>
    <x v="276"/>
    <x v="18"/>
    <x v="18"/>
    <x v="20681"/>
    <x v="0"/>
    <x v="1"/>
    <x v="1"/>
    <x v="1"/>
  </r>
  <r>
    <x v="10"/>
    <x v="276"/>
    <x v="18"/>
    <x v="18"/>
    <x v="20682"/>
    <x v="0"/>
    <x v="2"/>
    <x v="1"/>
    <x v="0"/>
  </r>
  <r>
    <x v="10"/>
    <x v="276"/>
    <x v="89"/>
    <x v="89"/>
    <x v="20683"/>
    <x v="0"/>
    <x v="2"/>
    <x v="1"/>
    <x v="0"/>
  </r>
  <r>
    <x v="10"/>
    <x v="276"/>
    <x v="89"/>
    <x v="89"/>
    <x v="20684"/>
    <x v="0"/>
    <x v="0"/>
    <x v="0"/>
    <x v="1"/>
  </r>
  <r>
    <x v="10"/>
    <x v="276"/>
    <x v="89"/>
    <x v="89"/>
    <x v="20685"/>
    <x v="0"/>
    <x v="1"/>
    <x v="1"/>
    <x v="0"/>
  </r>
  <r>
    <x v="10"/>
    <x v="276"/>
    <x v="89"/>
    <x v="89"/>
    <x v="20686"/>
    <x v="0"/>
    <x v="1"/>
    <x v="1"/>
    <x v="0"/>
  </r>
  <r>
    <x v="10"/>
    <x v="276"/>
    <x v="89"/>
    <x v="89"/>
    <x v="20687"/>
    <x v="0"/>
    <x v="1"/>
    <x v="1"/>
    <x v="0"/>
  </r>
  <r>
    <x v="10"/>
    <x v="276"/>
    <x v="89"/>
    <x v="89"/>
    <x v="20688"/>
    <x v="0"/>
    <x v="2"/>
    <x v="1"/>
    <x v="0"/>
  </r>
  <r>
    <x v="10"/>
    <x v="276"/>
    <x v="89"/>
    <x v="89"/>
    <x v="20689"/>
    <x v="0"/>
    <x v="3"/>
    <x v="0"/>
    <x v="1"/>
  </r>
  <r>
    <x v="10"/>
    <x v="276"/>
    <x v="89"/>
    <x v="89"/>
    <x v="20690"/>
    <x v="0"/>
    <x v="0"/>
    <x v="0"/>
    <x v="1"/>
  </r>
  <r>
    <x v="10"/>
    <x v="276"/>
    <x v="89"/>
    <x v="89"/>
    <x v="20691"/>
    <x v="0"/>
    <x v="0"/>
    <x v="0"/>
    <x v="0"/>
  </r>
  <r>
    <x v="10"/>
    <x v="276"/>
    <x v="89"/>
    <x v="89"/>
    <x v="20692"/>
    <x v="0"/>
    <x v="0"/>
    <x v="0"/>
    <x v="1"/>
  </r>
  <r>
    <x v="10"/>
    <x v="276"/>
    <x v="89"/>
    <x v="89"/>
    <x v="20693"/>
    <x v="0"/>
    <x v="0"/>
    <x v="0"/>
    <x v="0"/>
  </r>
  <r>
    <x v="10"/>
    <x v="276"/>
    <x v="89"/>
    <x v="89"/>
    <x v="20694"/>
    <x v="0"/>
    <x v="1"/>
    <x v="1"/>
    <x v="0"/>
  </r>
  <r>
    <x v="10"/>
    <x v="276"/>
    <x v="89"/>
    <x v="89"/>
    <x v="20695"/>
    <x v="0"/>
    <x v="0"/>
    <x v="0"/>
    <x v="1"/>
  </r>
  <r>
    <x v="10"/>
    <x v="276"/>
    <x v="89"/>
    <x v="89"/>
    <x v="20696"/>
    <x v="0"/>
    <x v="1"/>
    <x v="1"/>
    <x v="1"/>
  </r>
  <r>
    <x v="10"/>
    <x v="276"/>
    <x v="89"/>
    <x v="89"/>
    <x v="20697"/>
    <x v="0"/>
    <x v="1"/>
    <x v="1"/>
    <x v="1"/>
  </r>
  <r>
    <x v="10"/>
    <x v="276"/>
    <x v="89"/>
    <x v="89"/>
    <x v="20698"/>
    <x v="0"/>
    <x v="0"/>
    <x v="0"/>
    <x v="1"/>
  </r>
  <r>
    <x v="10"/>
    <x v="276"/>
    <x v="89"/>
    <x v="89"/>
    <x v="20699"/>
    <x v="0"/>
    <x v="0"/>
    <x v="0"/>
    <x v="0"/>
  </r>
  <r>
    <x v="10"/>
    <x v="276"/>
    <x v="90"/>
    <x v="90"/>
    <x v="20700"/>
    <x v="0"/>
    <x v="0"/>
    <x v="0"/>
    <x v="0"/>
  </r>
  <r>
    <x v="10"/>
    <x v="276"/>
    <x v="90"/>
    <x v="90"/>
    <x v="20701"/>
    <x v="0"/>
    <x v="0"/>
    <x v="0"/>
    <x v="0"/>
  </r>
  <r>
    <x v="10"/>
    <x v="276"/>
    <x v="90"/>
    <x v="90"/>
    <x v="20702"/>
    <x v="0"/>
    <x v="0"/>
    <x v="0"/>
    <x v="0"/>
  </r>
  <r>
    <x v="10"/>
    <x v="276"/>
    <x v="90"/>
    <x v="90"/>
    <x v="20703"/>
    <x v="0"/>
    <x v="0"/>
    <x v="0"/>
    <x v="1"/>
  </r>
  <r>
    <x v="10"/>
    <x v="276"/>
    <x v="90"/>
    <x v="90"/>
    <x v="20704"/>
    <x v="0"/>
    <x v="1"/>
    <x v="1"/>
    <x v="1"/>
  </r>
  <r>
    <x v="10"/>
    <x v="276"/>
    <x v="90"/>
    <x v="90"/>
    <x v="20705"/>
    <x v="0"/>
    <x v="0"/>
    <x v="0"/>
    <x v="0"/>
  </r>
  <r>
    <x v="10"/>
    <x v="276"/>
    <x v="90"/>
    <x v="90"/>
    <x v="20706"/>
    <x v="0"/>
    <x v="3"/>
    <x v="0"/>
    <x v="1"/>
  </r>
  <r>
    <x v="10"/>
    <x v="276"/>
    <x v="90"/>
    <x v="90"/>
    <x v="20707"/>
    <x v="0"/>
    <x v="2"/>
    <x v="1"/>
    <x v="1"/>
  </r>
  <r>
    <x v="10"/>
    <x v="276"/>
    <x v="90"/>
    <x v="90"/>
    <x v="20708"/>
    <x v="0"/>
    <x v="0"/>
    <x v="0"/>
    <x v="1"/>
  </r>
  <r>
    <x v="10"/>
    <x v="276"/>
    <x v="90"/>
    <x v="90"/>
    <x v="20709"/>
    <x v="0"/>
    <x v="0"/>
    <x v="0"/>
    <x v="0"/>
  </r>
  <r>
    <x v="10"/>
    <x v="276"/>
    <x v="90"/>
    <x v="90"/>
    <x v="20710"/>
    <x v="0"/>
    <x v="2"/>
    <x v="1"/>
    <x v="1"/>
  </r>
  <r>
    <x v="10"/>
    <x v="276"/>
    <x v="90"/>
    <x v="90"/>
    <x v="20711"/>
    <x v="0"/>
    <x v="2"/>
    <x v="1"/>
    <x v="1"/>
  </r>
  <r>
    <x v="10"/>
    <x v="276"/>
    <x v="90"/>
    <x v="90"/>
    <x v="20712"/>
    <x v="0"/>
    <x v="2"/>
    <x v="1"/>
    <x v="1"/>
  </r>
  <r>
    <x v="10"/>
    <x v="276"/>
    <x v="90"/>
    <x v="90"/>
    <x v="20713"/>
    <x v="0"/>
    <x v="1"/>
    <x v="1"/>
    <x v="0"/>
  </r>
  <r>
    <x v="10"/>
    <x v="276"/>
    <x v="90"/>
    <x v="90"/>
    <x v="20714"/>
    <x v="0"/>
    <x v="2"/>
    <x v="1"/>
    <x v="0"/>
  </r>
  <r>
    <x v="10"/>
    <x v="276"/>
    <x v="90"/>
    <x v="90"/>
    <x v="20715"/>
    <x v="0"/>
    <x v="3"/>
    <x v="0"/>
    <x v="0"/>
  </r>
  <r>
    <x v="10"/>
    <x v="276"/>
    <x v="90"/>
    <x v="90"/>
    <x v="20716"/>
    <x v="0"/>
    <x v="2"/>
    <x v="1"/>
    <x v="0"/>
  </r>
  <r>
    <x v="10"/>
    <x v="276"/>
    <x v="90"/>
    <x v="90"/>
    <x v="20717"/>
    <x v="0"/>
    <x v="0"/>
    <x v="0"/>
    <x v="1"/>
  </r>
  <r>
    <x v="10"/>
    <x v="276"/>
    <x v="90"/>
    <x v="90"/>
    <x v="20718"/>
    <x v="0"/>
    <x v="1"/>
    <x v="1"/>
    <x v="0"/>
  </r>
  <r>
    <x v="10"/>
    <x v="276"/>
    <x v="90"/>
    <x v="90"/>
    <x v="20719"/>
    <x v="0"/>
    <x v="0"/>
    <x v="0"/>
    <x v="1"/>
  </r>
  <r>
    <x v="10"/>
    <x v="276"/>
    <x v="90"/>
    <x v="90"/>
    <x v="20720"/>
    <x v="0"/>
    <x v="0"/>
    <x v="0"/>
    <x v="1"/>
  </r>
  <r>
    <x v="10"/>
    <x v="276"/>
    <x v="91"/>
    <x v="91"/>
    <x v="20721"/>
    <x v="0"/>
    <x v="0"/>
    <x v="0"/>
    <x v="0"/>
  </r>
  <r>
    <x v="10"/>
    <x v="276"/>
    <x v="91"/>
    <x v="91"/>
    <x v="20722"/>
    <x v="0"/>
    <x v="2"/>
    <x v="1"/>
    <x v="1"/>
  </r>
  <r>
    <x v="10"/>
    <x v="276"/>
    <x v="91"/>
    <x v="91"/>
    <x v="20723"/>
    <x v="0"/>
    <x v="3"/>
    <x v="0"/>
    <x v="0"/>
  </r>
  <r>
    <x v="10"/>
    <x v="276"/>
    <x v="91"/>
    <x v="91"/>
    <x v="20724"/>
    <x v="0"/>
    <x v="1"/>
    <x v="1"/>
    <x v="0"/>
  </r>
  <r>
    <x v="10"/>
    <x v="276"/>
    <x v="91"/>
    <x v="91"/>
    <x v="20725"/>
    <x v="0"/>
    <x v="1"/>
    <x v="1"/>
    <x v="0"/>
  </r>
  <r>
    <x v="10"/>
    <x v="276"/>
    <x v="91"/>
    <x v="91"/>
    <x v="20726"/>
    <x v="0"/>
    <x v="2"/>
    <x v="1"/>
    <x v="1"/>
  </r>
  <r>
    <x v="10"/>
    <x v="276"/>
    <x v="91"/>
    <x v="91"/>
    <x v="20727"/>
    <x v="0"/>
    <x v="0"/>
    <x v="0"/>
    <x v="0"/>
  </r>
  <r>
    <x v="10"/>
    <x v="276"/>
    <x v="91"/>
    <x v="91"/>
    <x v="20728"/>
    <x v="0"/>
    <x v="1"/>
    <x v="1"/>
    <x v="1"/>
  </r>
  <r>
    <x v="10"/>
    <x v="276"/>
    <x v="91"/>
    <x v="91"/>
    <x v="20729"/>
    <x v="0"/>
    <x v="0"/>
    <x v="0"/>
    <x v="1"/>
  </r>
  <r>
    <x v="10"/>
    <x v="276"/>
    <x v="91"/>
    <x v="91"/>
    <x v="20730"/>
    <x v="0"/>
    <x v="1"/>
    <x v="1"/>
    <x v="0"/>
  </r>
  <r>
    <x v="10"/>
    <x v="276"/>
    <x v="91"/>
    <x v="91"/>
    <x v="20731"/>
    <x v="0"/>
    <x v="2"/>
    <x v="1"/>
    <x v="1"/>
  </r>
  <r>
    <x v="10"/>
    <x v="276"/>
    <x v="91"/>
    <x v="91"/>
    <x v="20732"/>
    <x v="0"/>
    <x v="1"/>
    <x v="1"/>
    <x v="1"/>
  </r>
  <r>
    <x v="10"/>
    <x v="276"/>
    <x v="92"/>
    <x v="92"/>
    <x v="20733"/>
    <x v="0"/>
    <x v="1"/>
    <x v="1"/>
    <x v="0"/>
  </r>
  <r>
    <x v="10"/>
    <x v="276"/>
    <x v="92"/>
    <x v="92"/>
    <x v="20734"/>
    <x v="0"/>
    <x v="0"/>
    <x v="0"/>
    <x v="1"/>
  </r>
  <r>
    <x v="10"/>
    <x v="276"/>
    <x v="92"/>
    <x v="92"/>
    <x v="20735"/>
    <x v="0"/>
    <x v="0"/>
    <x v="0"/>
    <x v="0"/>
  </r>
  <r>
    <x v="10"/>
    <x v="276"/>
    <x v="92"/>
    <x v="92"/>
    <x v="20736"/>
    <x v="0"/>
    <x v="3"/>
    <x v="0"/>
    <x v="1"/>
  </r>
  <r>
    <x v="10"/>
    <x v="276"/>
    <x v="92"/>
    <x v="92"/>
    <x v="20737"/>
    <x v="0"/>
    <x v="1"/>
    <x v="1"/>
    <x v="1"/>
  </r>
  <r>
    <x v="10"/>
    <x v="276"/>
    <x v="92"/>
    <x v="92"/>
    <x v="20738"/>
    <x v="0"/>
    <x v="0"/>
    <x v="0"/>
    <x v="1"/>
  </r>
  <r>
    <x v="10"/>
    <x v="276"/>
    <x v="92"/>
    <x v="92"/>
    <x v="20739"/>
    <x v="0"/>
    <x v="0"/>
    <x v="0"/>
    <x v="1"/>
  </r>
  <r>
    <x v="10"/>
    <x v="276"/>
    <x v="93"/>
    <x v="93"/>
    <x v="20740"/>
    <x v="0"/>
    <x v="0"/>
    <x v="0"/>
    <x v="0"/>
  </r>
  <r>
    <x v="10"/>
    <x v="276"/>
    <x v="93"/>
    <x v="93"/>
    <x v="20741"/>
    <x v="0"/>
    <x v="1"/>
    <x v="1"/>
    <x v="0"/>
  </r>
  <r>
    <x v="10"/>
    <x v="276"/>
    <x v="93"/>
    <x v="93"/>
    <x v="20742"/>
    <x v="0"/>
    <x v="0"/>
    <x v="0"/>
    <x v="1"/>
  </r>
  <r>
    <x v="10"/>
    <x v="276"/>
    <x v="93"/>
    <x v="93"/>
    <x v="20743"/>
    <x v="0"/>
    <x v="3"/>
    <x v="0"/>
    <x v="1"/>
  </r>
  <r>
    <x v="10"/>
    <x v="276"/>
    <x v="93"/>
    <x v="93"/>
    <x v="20744"/>
    <x v="0"/>
    <x v="0"/>
    <x v="0"/>
    <x v="1"/>
  </r>
  <r>
    <x v="10"/>
    <x v="276"/>
    <x v="93"/>
    <x v="93"/>
    <x v="20745"/>
    <x v="0"/>
    <x v="0"/>
    <x v="0"/>
    <x v="0"/>
  </r>
  <r>
    <x v="10"/>
    <x v="276"/>
    <x v="93"/>
    <x v="93"/>
    <x v="20746"/>
    <x v="0"/>
    <x v="1"/>
    <x v="1"/>
    <x v="0"/>
  </r>
  <r>
    <x v="10"/>
    <x v="276"/>
    <x v="93"/>
    <x v="93"/>
    <x v="20747"/>
    <x v="0"/>
    <x v="0"/>
    <x v="0"/>
    <x v="1"/>
  </r>
  <r>
    <x v="10"/>
    <x v="276"/>
    <x v="94"/>
    <x v="94"/>
    <x v="20748"/>
    <x v="0"/>
    <x v="0"/>
    <x v="0"/>
    <x v="0"/>
  </r>
  <r>
    <x v="10"/>
    <x v="276"/>
    <x v="94"/>
    <x v="94"/>
    <x v="20749"/>
    <x v="0"/>
    <x v="1"/>
    <x v="1"/>
    <x v="1"/>
  </r>
  <r>
    <x v="10"/>
    <x v="276"/>
    <x v="94"/>
    <x v="94"/>
    <x v="20750"/>
    <x v="0"/>
    <x v="0"/>
    <x v="0"/>
    <x v="1"/>
  </r>
  <r>
    <x v="10"/>
    <x v="276"/>
    <x v="94"/>
    <x v="94"/>
    <x v="20751"/>
    <x v="0"/>
    <x v="0"/>
    <x v="0"/>
    <x v="0"/>
  </r>
  <r>
    <x v="10"/>
    <x v="276"/>
    <x v="95"/>
    <x v="95"/>
    <x v="20752"/>
    <x v="0"/>
    <x v="0"/>
    <x v="0"/>
    <x v="1"/>
  </r>
  <r>
    <x v="10"/>
    <x v="276"/>
    <x v="95"/>
    <x v="95"/>
    <x v="20753"/>
    <x v="0"/>
    <x v="0"/>
    <x v="0"/>
    <x v="1"/>
  </r>
  <r>
    <x v="10"/>
    <x v="276"/>
    <x v="95"/>
    <x v="95"/>
    <x v="20754"/>
    <x v="0"/>
    <x v="2"/>
    <x v="1"/>
    <x v="0"/>
  </r>
  <r>
    <x v="10"/>
    <x v="276"/>
    <x v="95"/>
    <x v="95"/>
    <x v="20755"/>
    <x v="0"/>
    <x v="1"/>
    <x v="1"/>
    <x v="0"/>
  </r>
  <r>
    <x v="10"/>
    <x v="276"/>
    <x v="95"/>
    <x v="95"/>
    <x v="20756"/>
    <x v="0"/>
    <x v="0"/>
    <x v="0"/>
    <x v="1"/>
  </r>
  <r>
    <x v="10"/>
    <x v="276"/>
    <x v="95"/>
    <x v="95"/>
    <x v="20757"/>
    <x v="0"/>
    <x v="1"/>
    <x v="1"/>
    <x v="0"/>
  </r>
  <r>
    <x v="10"/>
    <x v="276"/>
    <x v="95"/>
    <x v="95"/>
    <x v="20758"/>
    <x v="0"/>
    <x v="2"/>
    <x v="1"/>
    <x v="1"/>
  </r>
  <r>
    <x v="10"/>
    <x v="276"/>
    <x v="95"/>
    <x v="95"/>
    <x v="20759"/>
    <x v="0"/>
    <x v="1"/>
    <x v="1"/>
    <x v="0"/>
  </r>
  <r>
    <x v="10"/>
    <x v="276"/>
    <x v="95"/>
    <x v="95"/>
    <x v="20760"/>
    <x v="0"/>
    <x v="0"/>
    <x v="0"/>
    <x v="1"/>
  </r>
  <r>
    <x v="10"/>
    <x v="276"/>
    <x v="95"/>
    <x v="95"/>
    <x v="20761"/>
    <x v="0"/>
    <x v="3"/>
    <x v="0"/>
    <x v="1"/>
  </r>
  <r>
    <x v="10"/>
    <x v="276"/>
    <x v="95"/>
    <x v="95"/>
    <x v="20762"/>
    <x v="0"/>
    <x v="2"/>
    <x v="1"/>
    <x v="0"/>
  </r>
  <r>
    <x v="10"/>
    <x v="276"/>
    <x v="95"/>
    <x v="95"/>
    <x v="20763"/>
    <x v="0"/>
    <x v="1"/>
    <x v="1"/>
    <x v="1"/>
  </r>
  <r>
    <x v="10"/>
    <x v="276"/>
    <x v="95"/>
    <x v="95"/>
    <x v="20764"/>
    <x v="0"/>
    <x v="2"/>
    <x v="1"/>
    <x v="1"/>
  </r>
  <r>
    <x v="10"/>
    <x v="276"/>
    <x v="95"/>
    <x v="95"/>
    <x v="20765"/>
    <x v="0"/>
    <x v="3"/>
    <x v="0"/>
    <x v="1"/>
  </r>
  <r>
    <x v="10"/>
    <x v="276"/>
    <x v="95"/>
    <x v="95"/>
    <x v="20766"/>
    <x v="0"/>
    <x v="2"/>
    <x v="1"/>
    <x v="0"/>
  </r>
  <r>
    <x v="10"/>
    <x v="276"/>
    <x v="95"/>
    <x v="95"/>
    <x v="20767"/>
    <x v="0"/>
    <x v="2"/>
    <x v="1"/>
    <x v="0"/>
  </r>
  <r>
    <x v="10"/>
    <x v="276"/>
    <x v="95"/>
    <x v="95"/>
    <x v="20768"/>
    <x v="0"/>
    <x v="0"/>
    <x v="0"/>
    <x v="1"/>
  </r>
  <r>
    <x v="10"/>
    <x v="276"/>
    <x v="95"/>
    <x v="95"/>
    <x v="20769"/>
    <x v="0"/>
    <x v="1"/>
    <x v="1"/>
    <x v="0"/>
  </r>
  <r>
    <x v="10"/>
    <x v="276"/>
    <x v="95"/>
    <x v="95"/>
    <x v="20770"/>
    <x v="0"/>
    <x v="0"/>
    <x v="0"/>
    <x v="1"/>
  </r>
  <r>
    <x v="10"/>
    <x v="276"/>
    <x v="95"/>
    <x v="95"/>
    <x v="20771"/>
    <x v="0"/>
    <x v="1"/>
    <x v="1"/>
    <x v="1"/>
  </r>
  <r>
    <x v="10"/>
    <x v="276"/>
    <x v="95"/>
    <x v="95"/>
    <x v="20772"/>
    <x v="0"/>
    <x v="0"/>
    <x v="0"/>
    <x v="1"/>
  </r>
  <r>
    <x v="10"/>
    <x v="276"/>
    <x v="95"/>
    <x v="95"/>
    <x v="20773"/>
    <x v="0"/>
    <x v="2"/>
    <x v="1"/>
    <x v="1"/>
  </r>
  <r>
    <x v="10"/>
    <x v="276"/>
    <x v="95"/>
    <x v="95"/>
    <x v="20774"/>
    <x v="0"/>
    <x v="1"/>
    <x v="1"/>
    <x v="0"/>
  </r>
  <r>
    <x v="10"/>
    <x v="276"/>
    <x v="96"/>
    <x v="96"/>
    <x v="20775"/>
    <x v="0"/>
    <x v="0"/>
    <x v="0"/>
    <x v="0"/>
  </r>
  <r>
    <x v="10"/>
    <x v="276"/>
    <x v="96"/>
    <x v="96"/>
    <x v="20776"/>
    <x v="0"/>
    <x v="0"/>
    <x v="0"/>
    <x v="1"/>
  </r>
  <r>
    <x v="10"/>
    <x v="276"/>
    <x v="96"/>
    <x v="96"/>
    <x v="20777"/>
    <x v="0"/>
    <x v="2"/>
    <x v="1"/>
    <x v="0"/>
  </r>
  <r>
    <x v="10"/>
    <x v="276"/>
    <x v="96"/>
    <x v="96"/>
    <x v="20778"/>
    <x v="0"/>
    <x v="0"/>
    <x v="0"/>
    <x v="1"/>
  </r>
  <r>
    <x v="10"/>
    <x v="276"/>
    <x v="96"/>
    <x v="96"/>
    <x v="20779"/>
    <x v="0"/>
    <x v="3"/>
    <x v="0"/>
    <x v="0"/>
  </r>
  <r>
    <x v="10"/>
    <x v="276"/>
    <x v="96"/>
    <x v="96"/>
    <x v="20780"/>
    <x v="0"/>
    <x v="1"/>
    <x v="1"/>
    <x v="0"/>
  </r>
  <r>
    <x v="10"/>
    <x v="276"/>
    <x v="6"/>
    <x v="6"/>
    <x v="20781"/>
    <x v="0"/>
    <x v="2"/>
    <x v="1"/>
    <x v="0"/>
  </r>
  <r>
    <x v="10"/>
    <x v="276"/>
    <x v="6"/>
    <x v="6"/>
    <x v="20782"/>
    <x v="0"/>
    <x v="3"/>
    <x v="0"/>
    <x v="1"/>
  </r>
  <r>
    <x v="10"/>
    <x v="276"/>
    <x v="6"/>
    <x v="6"/>
    <x v="20783"/>
    <x v="0"/>
    <x v="1"/>
    <x v="1"/>
    <x v="1"/>
  </r>
  <r>
    <x v="10"/>
    <x v="276"/>
    <x v="6"/>
    <x v="6"/>
    <x v="20784"/>
    <x v="0"/>
    <x v="2"/>
    <x v="1"/>
    <x v="0"/>
  </r>
  <r>
    <x v="10"/>
    <x v="276"/>
    <x v="6"/>
    <x v="6"/>
    <x v="20785"/>
    <x v="0"/>
    <x v="1"/>
    <x v="1"/>
    <x v="0"/>
  </r>
  <r>
    <x v="10"/>
    <x v="276"/>
    <x v="6"/>
    <x v="6"/>
    <x v="20786"/>
    <x v="0"/>
    <x v="3"/>
    <x v="0"/>
    <x v="0"/>
  </r>
  <r>
    <x v="10"/>
    <x v="276"/>
    <x v="6"/>
    <x v="6"/>
    <x v="20787"/>
    <x v="0"/>
    <x v="1"/>
    <x v="1"/>
    <x v="1"/>
  </r>
  <r>
    <x v="10"/>
    <x v="276"/>
    <x v="6"/>
    <x v="6"/>
    <x v="20788"/>
    <x v="0"/>
    <x v="2"/>
    <x v="1"/>
    <x v="0"/>
  </r>
  <r>
    <x v="10"/>
    <x v="276"/>
    <x v="6"/>
    <x v="6"/>
    <x v="20789"/>
    <x v="0"/>
    <x v="2"/>
    <x v="1"/>
    <x v="0"/>
  </r>
  <r>
    <x v="10"/>
    <x v="276"/>
    <x v="6"/>
    <x v="6"/>
    <x v="20790"/>
    <x v="0"/>
    <x v="2"/>
    <x v="1"/>
    <x v="0"/>
  </r>
  <r>
    <x v="10"/>
    <x v="276"/>
    <x v="6"/>
    <x v="6"/>
    <x v="20791"/>
    <x v="0"/>
    <x v="2"/>
    <x v="1"/>
    <x v="0"/>
  </r>
  <r>
    <x v="10"/>
    <x v="276"/>
    <x v="6"/>
    <x v="6"/>
    <x v="20792"/>
    <x v="0"/>
    <x v="2"/>
    <x v="1"/>
    <x v="0"/>
  </r>
  <r>
    <x v="10"/>
    <x v="276"/>
    <x v="6"/>
    <x v="6"/>
    <x v="20793"/>
    <x v="0"/>
    <x v="1"/>
    <x v="1"/>
    <x v="0"/>
  </r>
  <r>
    <x v="10"/>
    <x v="276"/>
    <x v="6"/>
    <x v="6"/>
    <x v="20794"/>
    <x v="0"/>
    <x v="2"/>
    <x v="1"/>
    <x v="0"/>
  </r>
  <r>
    <x v="10"/>
    <x v="276"/>
    <x v="6"/>
    <x v="6"/>
    <x v="20795"/>
    <x v="0"/>
    <x v="1"/>
    <x v="1"/>
    <x v="0"/>
  </r>
  <r>
    <x v="10"/>
    <x v="276"/>
    <x v="6"/>
    <x v="6"/>
    <x v="20796"/>
    <x v="0"/>
    <x v="2"/>
    <x v="1"/>
    <x v="0"/>
  </r>
  <r>
    <x v="10"/>
    <x v="276"/>
    <x v="6"/>
    <x v="6"/>
    <x v="20797"/>
    <x v="0"/>
    <x v="1"/>
    <x v="1"/>
    <x v="0"/>
  </r>
  <r>
    <x v="10"/>
    <x v="276"/>
    <x v="6"/>
    <x v="6"/>
    <x v="20798"/>
    <x v="0"/>
    <x v="1"/>
    <x v="1"/>
    <x v="1"/>
  </r>
  <r>
    <x v="10"/>
    <x v="276"/>
    <x v="6"/>
    <x v="6"/>
    <x v="20799"/>
    <x v="0"/>
    <x v="1"/>
    <x v="1"/>
    <x v="0"/>
  </r>
  <r>
    <x v="10"/>
    <x v="276"/>
    <x v="6"/>
    <x v="6"/>
    <x v="20800"/>
    <x v="0"/>
    <x v="1"/>
    <x v="1"/>
    <x v="0"/>
  </r>
  <r>
    <x v="10"/>
    <x v="276"/>
    <x v="6"/>
    <x v="6"/>
    <x v="20801"/>
    <x v="0"/>
    <x v="1"/>
    <x v="1"/>
    <x v="1"/>
  </r>
  <r>
    <x v="10"/>
    <x v="276"/>
    <x v="6"/>
    <x v="6"/>
    <x v="20802"/>
    <x v="0"/>
    <x v="1"/>
    <x v="1"/>
    <x v="0"/>
  </r>
  <r>
    <x v="10"/>
    <x v="276"/>
    <x v="6"/>
    <x v="6"/>
    <x v="20803"/>
    <x v="0"/>
    <x v="1"/>
    <x v="1"/>
    <x v="0"/>
  </r>
  <r>
    <x v="10"/>
    <x v="276"/>
    <x v="6"/>
    <x v="6"/>
    <x v="20804"/>
    <x v="0"/>
    <x v="2"/>
    <x v="1"/>
    <x v="1"/>
  </r>
  <r>
    <x v="10"/>
    <x v="276"/>
    <x v="6"/>
    <x v="6"/>
    <x v="20805"/>
    <x v="0"/>
    <x v="0"/>
    <x v="0"/>
    <x v="1"/>
  </r>
  <r>
    <x v="10"/>
    <x v="276"/>
    <x v="6"/>
    <x v="6"/>
    <x v="20806"/>
    <x v="0"/>
    <x v="2"/>
    <x v="1"/>
    <x v="0"/>
  </r>
  <r>
    <x v="10"/>
    <x v="276"/>
    <x v="6"/>
    <x v="6"/>
    <x v="20807"/>
    <x v="0"/>
    <x v="2"/>
    <x v="1"/>
    <x v="0"/>
  </r>
  <r>
    <x v="10"/>
    <x v="276"/>
    <x v="6"/>
    <x v="6"/>
    <x v="20808"/>
    <x v="0"/>
    <x v="2"/>
    <x v="1"/>
    <x v="1"/>
  </r>
  <r>
    <x v="10"/>
    <x v="276"/>
    <x v="6"/>
    <x v="6"/>
    <x v="20809"/>
    <x v="0"/>
    <x v="1"/>
    <x v="1"/>
    <x v="1"/>
  </r>
  <r>
    <x v="10"/>
    <x v="276"/>
    <x v="6"/>
    <x v="6"/>
    <x v="20810"/>
    <x v="0"/>
    <x v="1"/>
    <x v="1"/>
    <x v="0"/>
  </r>
  <r>
    <x v="10"/>
    <x v="276"/>
    <x v="6"/>
    <x v="6"/>
    <x v="20811"/>
    <x v="0"/>
    <x v="1"/>
    <x v="1"/>
    <x v="0"/>
  </r>
  <r>
    <x v="10"/>
    <x v="276"/>
    <x v="6"/>
    <x v="6"/>
    <x v="20812"/>
    <x v="0"/>
    <x v="2"/>
    <x v="1"/>
    <x v="1"/>
  </r>
  <r>
    <x v="10"/>
    <x v="276"/>
    <x v="6"/>
    <x v="6"/>
    <x v="20813"/>
    <x v="0"/>
    <x v="1"/>
    <x v="1"/>
    <x v="0"/>
  </r>
  <r>
    <x v="10"/>
    <x v="276"/>
    <x v="6"/>
    <x v="6"/>
    <x v="20814"/>
    <x v="0"/>
    <x v="2"/>
    <x v="1"/>
    <x v="0"/>
  </r>
  <r>
    <x v="10"/>
    <x v="276"/>
    <x v="6"/>
    <x v="6"/>
    <x v="20815"/>
    <x v="0"/>
    <x v="2"/>
    <x v="1"/>
    <x v="1"/>
  </r>
  <r>
    <x v="10"/>
    <x v="276"/>
    <x v="6"/>
    <x v="6"/>
    <x v="20816"/>
    <x v="0"/>
    <x v="0"/>
    <x v="0"/>
    <x v="0"/>
  </r>
  <r>
    <x v="10"/>
    <x v="276"/>
    <x v="6"/>
    <x v="6"/>
    <x v="20817"/>
    <x v="0"/>
    <x v="0"/>
    <x v="0"/>
    <x v="0"/>
  </r>
  <r>
    <x v="10"/>
    <x v="276"/>
    <x v="6"/>
    <x v="6"/>
    <x v="20818"/>
    <x v="0"/>
    <x v="2"/>
    <x v="1"/>
    <x v="1"/>
  </r>
  <r>
    <x v="10"/>
    <x v="276"/>
    <x v="6"/>
    <x v="6"/>
    <x v="20819"/>
    <x v="0"/>
    <x v="1"/>
    <x v="1"/>
    <x v="0"/>
  </r>
  <r>
    <x v="10"/>
    <x v="276"/>
    <x v="6"/>
    <x v="6"/>
    <x v="20820"/>
    <x v="0"/>
    <x v="1"/>
    <x v="1"/>
    <x v="0"/>
  </r>
  <r>
    <x v="10"/>
    <x v="276"/>
    <x v="6"/>
    <x v="6"/>
    <x v="20821"/>
    <x v="0"/>
    <x v="1"/>
    <x v="1"/>
    <x v="1"/>
  </r>
  <r>
    <x v="10"/>
    <x v="276"/>
    <x v="6"/>
    <x v="6"/>
    <x v="20822"/>
    <x v="0"/>
    <x v="1"/>
    <x v="1"/>
    <x v="0"/>
  </r>
  <r>
    <x v="10"/>
    <x v="276"/>
    <x v="6"/>
    <x v="6"/>
    <x v="20823"/>
    <x v="0"/>
    <x v="1"/>
    <x v="1"/>
    <x v="0"/>
  </r>
  <r>
    <x v="10"/>
    <x v="276"/>
    <x v="6"/>
    <x v="6"/>
    <x v="20824"/>
    <x v="0"/>
    <x v="1"/>
    <x v="1"/>
    <x v="0"/>
  </r>
  <r>
    <x v="10"/>
    <x v="276"/>
    <x v="6"/>
    <x v="6"/>
    <x v="20825"/>
    <x v="0"/>
    <x v="1"/>
    <x v="1"/>
    <x v="0"/>
  </r>
  <r>
    <x v="10"/>
    <x v="276"/>
    <x v="6"/>
    <x v="6"/>
    <x v="20826"/>
    <x v="0"/>
    <x v="2"/>
    <x v="1"/>
    <x v="0"/>
  </r>
  <r>
    <x v="10"/>
    <x v="276"/>
    <x v="97"/>
    <x v="97"/>
    <x v="20827"/>
    <x v="0"/>
    <x v="3"/>
    <x v="0"/>
    <x v="1"/>
  </r>
  <r>
    <x v="10"/>
    <x v="276"/>
    <x v="97"/>
    <x v="97"/>
    <x v="20828"/>
    <x v="0"/>
    <x v="0"/>
    <x v="0"/>
    <x v="0"/>
  </r>
  <r>
    <x v="10"/>
    <x v="276"/>
    <x v="99"/>
    <x v="99"/>
    <x v="20829"/>
    <x v="0"/>
    <x v="2"/>
    <x v="1"/>
    <x v="0"/>
  </r>
  <r>
    <x v="10"/>
    <x v="276"/>
    <x v="99"/>
    <x v="99"/>
    <x v="20830"/>
    <x v="0"/>
    <x v="2"/>
    <x v="1"/>
    <x v="0"/>
  </r>
  <r>
    <x v="10"/>
    <x v="276"/>
    <x v="99"/>
    <x v="99"/>
    <x v="20831"/>
    <x v="0"/>
    <x v="0"/>
    <x v="0"/>
    <x v="0"/>
  </r>
  <r>
    <x v="10"/>
    <x v="276"/>
    <x v="99"/>
    <x v="99"/>
    <x v="20832"/>
    <x v="0"/>
    <x v="2"/>
    <x v="1"/>
    <x v="0"/>
  </r>
  <r>
    <x v="10"/>
    <x v="276"/>
    <x v="99"/>
    <x v="99"/>
    <x v="20833"/>
    <x v="0"/>
    <x v="0"/>
    <x v="0"/>
    <x v="0"/>
  </r>
  <r>
    <x v="10"/>
    <x v="276"/>
    <x v="99"/>
    <x v="99"/>
    <x v="20834"/>
    <x v="0"/>
    <x v="0"/>
    <x v="0"/>
    <x v="0"/>
  </r>
  <r>
    <x v="10"/>
    <x v="276"/>
    <x v="100"/>
    <x v="100"/>
    <x v="20835"/>
    <x v="0"/>
    <x v="0"/>
    <x v="0"/>
    <x v="0"/>
  </r>
  <r>
    <x v="10"/>
    <x v="276"/>
    <x v="100"/>
    <x v="100"/>
    <x v="20836"/>
    <x v="0"/>
    <x v="1"/>
    <x v="1"/>
    <x v="0"/>
  </r>
  <r>
    <x v="10"/>
    <x v="276"/>
    <x v="100"/>
    <x v="100"/>
    <x v="20837"/>
    <x v="0"/>
    <x v="1"/>
    <x v="1"/>
    <x v="0"/>
  </r>
  <r>
    <x v="10"/>
    <x v="276"/>
    <x v="100"/>
    <x v="100"/>
    <x v="20838"/>
    <x v="0"/>
    <x v="2"/>
    <x v="1"/>
    <x v="0"/>
  </r>
  <r>
    <x v="10"/>
    <x v="276"/>
    <x v="100"/>
    <x v="100"/>
    <x v="20839"/>
    <x v="0"/>
    <x v="0"/>
    <x v="0"/>
    <x v="0"/>
  </r>
  <r>
    <x v="10"/>
    <x v="276"/>
    <x v="100"/>
    <x v="100"/>
    <x v="20840"/>
    <x v="0"/>
    <x v="2"/>
    <x v="1"/>
    <x v="0"/>
  </r>
  <r>
    <x v="10"/>
    <x v="276"/>
    <x v="100"/>
    <x v="100"/>
    <x v="20841"/>
    <x v="0"/>
    <x v="0"/>
    <x v="0"/>
    <x v="0"/>
  </r>
  <r>
    <x v="10"/>
    <x v="276"/>
    <x v="100"/>
    <x v="100"/>
    <x v="20842"/>
    <x v="0"/>
    <x v="0"/>
    <x v="0"/>
    <x v="0"/>
  </r>
  <r>
    <x v="10"/>
    <x v="276"/>
    <x v="100"/>
    <x v="100"/>
    <x v="20843"/>
    <x v="0"/>
    <x v="1"/>
    <x v="1"/>
    <x v="0"/>
  </r>
  <r>
    <x v="10"/>
    <x v="276"/>
    <x v="100"/>
    <x v="100"/>
    <x v="20844"/>
    <x v="0"/>
    <x v="1"/>
    <x v="1"/>
    <x v="0"/>
  </r>
  <r>
    <x v="10"/>
    <x v="276"/>
    <x v="100"/>
    <x v="100"/>
    <x v="20845"/>
    <x v="0"/>
    <x v="1"/>
    <x v="1"/>
    <x v="1"/>
  </r>
  <r>
    <x v="10"/>
    <x v="276"/>
    <x v="100"/>
    <x v="100"/>
    <x v="20846"/>
    <x v="0"/>
    <x v="1"/>
    <x v="1"/>
    <x v="0"/>
  </r>
  <r>
    <x v="10"/>
    <x v="276"/>
    <x v="100"/>
    <x v="100"/>
    <x v="20847"/>
    <x v="0"/>
    <x v="1"/>
    <x v="1"/>
    <x v="0"/>
  </r>
  <r>
    <x v="10"/>
    <x v="276"/>
    <x v="100"/>
    <x v="100"/>
    <x v="20848"/>
    <x v="0"/>
    <x v="3"/>
    <x v="0"/>
    <x v="0"/>
  </r>
  <r>
    <x v="10"/>
    <x v="276"/>
    <x v="100"/>
    <x v="100"/>
    <x v="20849"/>
    <x v="0"/>
    <x v="0"/>
    <x v="0"/>
    <x v="0"/>
  </r>
  <r>
    <x v="10"/>
    <x v="276"/>
    <x v="100"/>
    <x v="100"/>
    <x v="20850"/>
    <x v="0"/>
    <x v="3"/>
    <x v="0"/>
    <x v="0"/>
  </r>
  <r>
    <x v="10"/>
    <x v="276"/>
    <x v="100"/>
    <x v="100"/>
    <x v="20851"/>
    <x v="0"/>
    <x v="0"/>
    <x v="0"/>
    <x v="1"/>
  </r>
  <r>
    <x v="10"/>
    <x v="276"/>
    <x v="21"/>
    <x v="21"/>
    <x v="20852"/>
    <x v="0"/>
    <x v="0"/>
    <x v="0"/>
    <x v="1"/>
  </r>
  <r>
    <x v="10"/>
    <x v="276"/>
    <x v="21"/>
    <x v="21"/>
    <x v="20853"/>
    <x v="0"/>
    <x v="0"/>
    <x v="0"/>
    <x v="1"/>
  </r>
  <r>
    <x v="10"/>
    <x v="276"/>
    <x v="21"/>
    <x v="21"/>
    <x v="20854"/>
    <x v="0"/>
    <x v="0"/>
    <x v="0"/>
    <x v="1"/>
  </r>
  <r>
    <x v="10"/>
    <x v="276"/>
    <x v="21"/>
    <x v="21"/>
    <x v="20855"/>
    <x v="0"/>
    <x v="0"/>
    <x v="0"/>
    <x v="1"/>
  </r>
  <r>
    <x v="10"/>
    <x v="276"/>
    <x v="21"/>
    <x v="21"/>
    <x v="20856"/>
    <x v="0"/>
    <x v="1"/>
    <x v="1"/>
    <x v="1"/>
  </r>
  <r>
    <x v="10"/>
    <x v="276"/>
    <x v="21"/>
    <x v="21"/>
    <x v="20857"/>
    <x v="0"/>
    <x v="3"/>
    <x v="0"/>
    <x v="1"/>
  </r>
  <r>
    <x v="10"/>
    <x v="276"/>
    <x v="21"/>
    <x v="21"/>
    <x v="20858"/>
    <x v="0"/>
    <x v="0"/>
    <x v="0"/>
    <x v="1"/>
  </r>
  <r>
    <x v="10"/>
    <x v="276"/>
    <x v="21"/>
    <x v="21"/>
    <x v="20859"/>
    <x v="0"/>
    <x v="0"/>
    <x v="0"/>
    <x v="1"/>
  </r>
  <r>
    <x v="10"/>
    <x v="276"/>
    <x v="21"/>
    <x v="21"/>
    <x v="20860"/>
    <x v="0"/>
    <x v="0"/>
    <x v="0"/>
    <x v="1"/>
  </r>
  <r>
    <x v="10"/>
    <x v="276"/>
    <x v="21"/>
    <x v="21"/>
    <x v="20861"/>
    <x v="0"/>
    <x v="1"/>
    <x v="1"/>
    <x v="0"/>
  </r>
  <r>
    <x v="10"/>
    <x v="276"/>
    <x v="21"/>
    <x v="21"/>
    <x v="20862"/>
    <x v="0"/>
    <x v="1"/>
    <x v="1"/>
    <x v="1"/>
  </r>
  <r>
    <x v="10"/>
    <x v="276"/>
    <x v="21"/>
    <x v="21"/>
    <x v="20863"/>
    <x v="0"/>
    <x v="0"/>
    <x v="0"/>
    <x v="1"/>
  </r>
  <r>
    <x v="10"/>
    <x v="276"/>
    <x v="21"/>
    <x v="21"/>
    <x v="20864"/>
    <x v="0"/>
    <x v="2"/>
    <x v="1"/>
    <x v="1"/>
  </r>
  <r>
    <x v="10"/>
    <x v="276"/>
    <x v="21"/>
    <x v="21"/>
    <x v="20865"/>
    <x v="0"/>
    <x v="0"/>
    <x v="0"/>
    <x v="1"/>
  </r>
  <r>
    <x v="10"/>
    <x v="276"/>
    <x v="21"/>
    <x v="21"/>
    <x v="20866"/>
    <x v="0"/>
    <x v="0"/>
    <x v="0"/>
    <x v="1"/>
  </r>
  <r>
    <x v="10"/>
    <x v="276"/>
    <x v="21"/>
    <x v="21"/>
    <x v="20867"/>
    <x v="0"/>
    <x v="0"/>
    <x v="0"/>
    <x v="1"/>
  </r>
  <r>
    <x v="10"/>
    <x v="276"/>
    <x v="21"/>
    <x v="21"/>
    <x v="20868"/>
    <x v="0"/>
    <x v="1"/>
    <x v="1"/>
    <x v="1"/>
  </r>
  <r>
    <x v="10"/>
    <x v="276"/>
    <x v="21"/>
    <x v="21"/>
    <x v="20869"/>
    <x v="0"/>
    <x v="1"/>
    <x v="1"/>
    <x v="0"/>
  </r>
  <r>
    <x v="10"/>
    <x v="276"/>
    <x v="21"/>
    <x v="21"/>
    <x v="20870"/>
    <x v="0"/>
    <x v="0"/>
    <x v="0"/>
    <x v="1"/>
  </r>
  <r>
    <x v="10"/>
    <x v="276"/>
    <x v="21"/>
    <x v="21"/>
    <x v="20871"/>
    <x v="0"/>
    <x v="1"/>
    <x v="1"/>
    <x v="1"/>
  </r>
  <r>
    <x v="10"/>
    <x v="276"/>
    <x v="21"/>
    <x v="21"/>
    <x v="20872"/>
    <x v="0"/>
    <x v="0"/>
    <x v="0"/>
    <x v="1"/>
  </r>
  <r>
    <x v="10"/>
    <x v="276"/>
    <x v="21"/>
    <x v="21"/>
    <x v="20873"/>
    <x v="0"/>
    <x v="3"/>
    <x v="0"/>
    <x v="1"/>
  </r>
  <r>
    <x v="10"/>
    <x v="276"/>
    <x v="21"/>
    <x v="21"/>
    <x v="20874"/>
    <x v="0"/>
    <x v="0"/>
    <x v="0"/>
    <x v="1"/>
  </r>
  <r>
    <x v="10"/>
    <x v="276"/>
    <x v="21"/>
    <x v="21"/>
    <x v="20875"/>
    <x v="0"/>
    <x v="0"/>
    <x v="0"/>
    <x v="1"/>
  </r>
  <r>
    <x v="10"/>
    <x v="276"/>
    <x v="21"/>
    <x v="21"/>
    <x v="20876"/>
    <x v="0"/>
    <x v="2"/>
    <x v="1"/>
    <x v="0"/>
  </r>
  <r>
    <x v="10"/>
    <x v="276"/>
    <x v="21"/>
    <x v="21"/>
    <x v="20877"/>
    <x v="0"/>
    <x v="0"/>
    <x v="0"/>
    <x v="0"/>
  </r>
  <r>
    <x v="10"/>
    <x v="276"/>
    <x v="21"/>
    <x v="21"/>
    <x v="20878"/>
    <x v="0"/>
    <x v="0"/>
    <x v="0"/>
    <x v="1"/>
  </r>
  <r>
    <x v="10"/>
    <x v="276"/>
    <x v="21"/>
    <x v="21"/>
    <x v="20879"/>
    <x v="0"/>
    <x v="0"/>
    <x v="0"/>
    <x v="1"/>
  </r>
  <r>
    <x v="10"/>
    <x v="276"/>
    <x v="21"/>
    <x v="21"/>
    <x v="20880"/>
    <x v="0"/>
    <x v="3"/>
    <x v="0"/>
    <x v="1"/>
  </r>
  <r>
    <x v="10"/>
    <x v="276"/>
    <x v="21"/>
    <x v="21"/>
    <x v="20881"/>
    <x v="0"/>
    <x v="0"/>
    <x v="0"/>
    <x v="1"/>
  </r>
  <r>
    <x v="10"/>
    <x v="276"/>
    <x v="21"/>
    <x v="21"/>
    <x v="20882"/>
    <x v="0"/>
    <x v="0"/>
    <x v="0"/>
    <x v="1"/>
  </r>
  <r>
    <x v="10"/>
    <x v="276"/>
    <x v="21"/>
    <x v="21"/>
    <x v="20883"/>
    <x v="0"/>
    <x v="0"/>
    <x v="0"/>
    <x v="1"/>
  </r>
  <r>
    <x v="10"/>
    <x v="276"/>
    <x v="21"/>
    <x v="21"/>
    <x v="20884"/>
    <x v="0"/>
    <x v="0"/>
    <x v="0"/>
    <x v="1"/>
  </r>
  <r>
    <x v="10"/>
    <x v="276"/>
    <x v="21"/>
    <x v="21"/>
    <x v="20885"/>
    <x v="0"/>
    <x v="0"/>
    <x v="0"/>
    <x v="0"/>
  </r>
  <r>
    <x v="10"/>
    <x v="276"/>
    <x v="21"/>
    <x v="21"/>
    <x v="20886"/>
    <x v="0"/>
    <x v="0"/>
    <x v="0"/>
    <x v="1"/>
  </r>
  <r>
    <x v="10"/>
    <x v="276"/>
    <x v="21"/>
    <x v="21"/>
    <x v="20887"/>
    <x v="0"/>
    <x v="0"/>
    <x v="0"/>
    <x v="1"/>
  </r>
  <r>
    <x v="10"/>
    <x v="276"/>
    <x v="21"/>
    <x v="21"/>
    <x v="20888"/>
    <x v="0"/>
    <x v="0"/>
    <x v="0"/>
    <x v="1"/>
  </r>
  <r>
    <x v="10"/>
    <x v="276"/>
    <x v="21"/>
    <x v="21"/>
    <x v="20889"/>
    <x v="0"/>
    <x v="0"/>
    <x v="0"/>
    <x v="1"/>
  </r>
  <r>
    <x v="10"/>
    <x v="276"/>
    <x v="21"/>
    <x v="21"/>
    <x v="20890"/>
    <x v="0"/>
    <x v="0"/>
    <x v="0"/>
    <x v="1"/>
  </r>
  <r>
    <x v="10"/>
    <x v="276"/>
    <x v="21"/>
    <x v="21"/>
    <x v="20891"/>
    <x v="0"/>
    <x v="0"/>
    <x v="0"/>
    <x v="0"/>
  </r>
  <r>
    <x v="10"/>
    <x v="276"/>
    <x v="21"/>
    <x v="21"/>
    <x v="20892"/>
    <x v="0"/>
    <x v="0"/>
    <x v="0"/>
    <x v="1"/>
  </r>
  <r>
    <x v="10"/>
    <x v="276"/>
    <x v="21"/>
    <x v="21"/>
    <x v="20893"/>
    <x v="0"/>
    <x v="0"/>
    <x v="0"/>
    <x v="1"/>
  </r>
  <r>
    <x v="10"/>
    <x v="276"/>
    <x v="21"/>
    <x v="21"/>
    <x v="20894"/>
    <x v="0"/>
    <x v="0"/>
    <x v="0"/>
    <x v="1"/>
  </r>
  <r>
    <x v="10"/>
    <x v="276"/>
    <x v="21"/>
    <x v="21"/>
    <x v="20895"/>
    <x v="0"/>
    <x v="0"/>
    <x v="0"/>
    <x v="1"/>
  </r>
  <r>
    <x v="10"/>
    <x v="276"/>
    <x v="21"/>
    <x v="21"/>
    <x v="20896"/>
    <x v="0"/>
    <x v="0"/>
    <x v="0"/>
    <x v="1"/>
  </r>
  <r>
    <x v="10"/>
    <x v="276"/>
    <x v="21"/>
    <x v="21"/>
    <x v="20897"/>
    <x v="0"/>
    <x v="0"/>
    <x v="0"/>
    <x v="1"/>
  </r>
  <r>
    <x v="10"/>
    <x v="276"/>
    <x v="21"/>
    <x v="21"/>
    <x v="20898"/>
    <x v="0"/>
    <x v="1"/>
    <x v="1"/>
    <x v="1"/>
  </r>
  <r>
    <x v="10"/>
    <x v="276"/>
    <x v="21"/>
    <x v="21"/>
    <x v="20899"/>
    <x v="0"/>
    <x v="0"/>
    <x v="0"/>
    <x v="0"/>
  </r>
  <r>
    <x v="10"/>
    <x v="276"/>
    <x v="21"/>
    <x v="21"/>
    <x v="20900"/>
    <x v="0"/>
    <x v="0"/>
    <x v="0"/>
    <x v="0"/>
  </r>
  <r>
    <x v="10"/>
    <x v="276"/>
    <x v="21"/>
    <x v="21"/>
    <x v="20901"/>
    <x v="0"/>
    <x v="0"/>
    <x v="0"/>
    <x v="1"/>
  </r>
  <r>
    <x v="10"/>
    <x v="276"/>
    <x v="21"/>
    <x v="21"/>
    <x v="20902"/>
    <x v="0"/>
    <x v="0"/>
    <x v="0"/>
    <x v="1"/>
  </r>
  <r>
    <x v="10"/>
    <x v="276"/>
    <x v="21"/>
    <x v="21"/>
    <x v="20903"/>
    <x v="0"/>
    <x v="2"/>
    <x v="1"/>
    <x v="1"/>
  </r>
  <r>
    <x v="10"/>
    <x v="276"/>
    <x v="21"/>
    <x v="21"/>
    <x v="20904"/>
    <x v="0"/>
    <x v="3"/>
    <x v="0"/>
    <x v="1"/>
  </r>
  <r>
    <x v="10"/>
    <x v="276"/>
    <x v="21"/>
    <x v="21"/>
    <x v="20905"/>
    <x v="0"/>
    <x v="0"/>
    <x v="0"/>
    <x v="1"/>
  </r>
  <r>
    <x v="10"/>
    <x v="276"/>
    <x v="21"/>
    <x v="21"/>
    <x v="20906"/>
    <x v="0"/>
    <x v="2"/>
    <x v="1"/>
    <x v="1"/>
  </r>
  <r>
    <x v="10"/>
    <x v="276"/>
    <x v="21"/>
    <x v="21"/>
    <x v="20907"/>
    <x v="0"/>
    <x v="0"/>
    <x v="0"/>
    <x v="1"/>
  </r>
  <r>
    <x v="10"/>
    <x v="276"/>
    <x v="21"/>
    <x v="21"/>
    <x v="20908"/>
    <x v="0"/>
    <x v="0"/>
    <x v="0"/>
    <x v="1"/>
  </r>
  <r>
    <x v="10"/>
    <x v="276"/>
    <x v="21"/>
    <x v="21"/>
    <x v="20909"/>
    <x v="0"/>
    <x v="2"/>
    <x v="1"/>
    <x v="0"/>
  </r>
  <r>
    <x v="10"/>
    <x v="276"/>
    <x v="21"/>
    <x v="21"/>
    <x v="20910"/>
    <x v="0"/>
    <x v="0"/>
    <x v="0"/>
    <x v="0"/>
  </r>
  <r>
    <x v="10"/>
    <x v="276"/>
    <x v="21"/>
    <x v="21"/>
    <x v="20911"/>
    <x v="0"/>
    <x v="0"/>
    <x v="0"/>
    <x v="1"/>
  </r>
  <r>
    <x v="10"/>
    <x v="276"/>
    <x v="21"/>
    <x v="21"/>
    <x v="20912"/>
    <x v="0"/>
    <x v="0"/>
    <x v="0"/>
    <x v="1"/>
  </r>
  <r>
    <x v="10"/>
    <x v="276"/>
    <x v="21"/>
    <x v="21"/>
    <x v="20913"/>
    <x v="0"/>
    <x v="1"/>
    <x v="1"/>
    <x v="1"/>
  </r>
  <r>
    <x v="10"/>
    <x v="276"/>
    <x v="21"/>
    <x v="21"/>
    <x v="20914"/>
    <x v="0"/>
    <x v="0"/>
    <x v="0"/>
    <x v="1"/>
  </r>
  <r>
    <x v="10"/>
    <x v="276"/>
    <x v="21"/>
    <x v="21"/>
    <x v="20915"/>
    <x v="0"/>
    <x v="1"/>
    <x v="1"/>
    <x v="1"/>
  </r>
  <r>
    <x v="10"/>
    <x v="276"/>
    <x v="21"/>
    <x v="21"/>
    <x v="20916"/>
    <x v="0"/>
    <x v="3"/>
    <x v="0"/>
    <x v="1"/>
  </r>
  <r>
    <x v="10"/>
    <x v="276"/>
    <x v="21"/>
    <x v="21"/>
    <x v="20917"/>
    <x v="0"/>
    <x v="3"/>
    <x v="0"/>
    <x v="1"/>
  </r>
  <r>
    <x v="10"/>
    <x v="276"/>
    <x v="101"/>
    <x v="101"/>
    <x v="20918"/>
    <x v="3"/>
    <x v="0"/>
    <x v="0"/>
    <x v="1"/>
  </r>
  <r>
    <x v="10"/>
    <x v="276"/>
    <x v="101"/>
    <x v="101"/>
    <x v="20919"/>
    <x v="3"/>
    <x v="0"/>
    <x v="0"/>
    <x v="0"/>
  </r>
  <r>
    <x v="10"/>
    <x v="276"/>
    <x v="101"/>
    <x v="101"/>
    <x v="20920"/>
    <x v="3"/>
    <x v="1"/>
    <x v="1"/>
    <x v="0"/>
  </r>
  <r>
    <x v="10"/>
    <x v="276"/>
    <x v="101"/>
    <x v="101"/>
    <x v="20921"/>
    <x v="3"/>
    <x v="1"/>
    <x v="1"/>
    <x v="0"/>
  </r>
  <r>
    <x v="10"/>
    <x v="276"/>
    <x v="101"/>
    <x v="101"/>
    <x v="20922"/>
    <x v="3"/>
    <x v="0"/>
    <x v="0"/>
    <x v="1"/>
  </r>
  <r>
    <x v="10"/>
    <x v="276"/>
    <x v="101"/>
    <x v="101"/>
    <x v="20923"/>
    <x v="3"/>
    <x v="0"/>
    <x v="0"/>
    <x v="0"/>
  </r>
  <r>
    <x v="10"/>
    <x v="276"/>
    <x v="101"/>
    <x v="101"/>
    <x v="20924"/>
    <x v="3"/>
    <x v="0"/>
    <x v="0"/>
    <x v="0"/>
  </r>
  <r>
    <x v="10"/>
    <x v="276"/>
    <x v="101"/>
    <x v="101"/>
    <x v="20925"/>
    <x v="3"/>
    <x v="0"/>
    <x v="0"/>
    <x v="0"/>
  </r>
  <r>
    <x v="10"/>
    <x v="276"/>
    <x v="102"/>
    <x v="102"/>
    <x v="20926"/>
    <x v="0"/>
    <x v="0"/>
    <x v="0"/>
    <x v="1"/>
  </r>
  <r>
    <x v="10"/>
    <x v="276"/>
    <x v="102"/>
    <x v="102"/>
    <x v="20927"/>
    <x v="0"/>
    <x v="1"/>
    <x v="1"/>
    <x v="1"/>
  </r>
  <r>
    <x v="10"/>
    <x v="276"/>
    <x v="102"/>
    <x v="102"/>
    <x v="20928"/>
    <x v="0"/>
    <x v="0"/>
    <x v="0"/>
    <x v="1"/>
  </r>
  <r>
    <x v="10"/>
    <x v="276"/>
    <x v="102"/>
    <x v="102"/>
    <x v="20929"/>
    <x v="0"/>
    <x v="1"/>
    <x v="1"/>
    <x v="0"/>
  </r>
  <r>
    <x v="10"/>
    <x v="276"/>
    <x v="102"/>
    <x v="102"/>
    <x v="20930"/>
    <x v="0"/>
    <x v="0"/>
    <x v="0"/>
    <x v="1"/>
  </r>
  <r>
    <x v="10"/>
    <x v="276"/>
    <x v="102"/>
    <x v="102"/>
    <x v="20931"/>
    <x v="0"/>
    <x v="0"/>
    <x v="0"/>
    <x v="1"/>
  </r>
  <r>
    <x v="10"/>
    <x v="276"/>
    <x v="102"/>
    <x v="102"/>
    <x v="20932"/>
    <x v="0"/>
    <x v="2"/>
    <x v="1"/>
    <x v="1"/>
  </r>
  <r>
    <x v="10"/>
    <x v="276"/>
    <x v="102"/>
    <x v="102"/>
    <x v="20933"/>
    <x v="0"/>
    <x v="1"/>
    <x v="1"/>
    <x v="1"/>
  </r>
  <r>
    <x v="10"/>
    <x v="276"/>
    <x v="102"/>
    <x v="102"/>
    <x v="20934"/>
    <x v="0"/>
    <x v="1"/>
    <x v="1"/>
    <x v="1"/>
  </r>
  <r>
    <x v="10"/>
    <x v="276"/>
    <x v="102"/>
    <x v="102"/>
    <x v="20935"/>
    <x v="0"/>
    <x v="3"/>
    <x v="0"/>
    <x v="1"/>
  </r>
  <r>
    <x v="10"/>
    <x v="276"/>
    <x v="102"/>
    <x v="102"/>
    <x v="20936"/>
    <x v="0"/>
    <x v="2"/>
    <x v="1"/>
    <x v="1"/>
  </r>
  <r>
    <x v="10"/>
    <x v="276"/>
    <x v="102"/>
    <x v="102"/>
    <x v="20937"/>
    <x v="0"/>
    <x v="0"/>
    <x v="0"/>
    <x v="1"/>
  </r>
  <r>
    <x v="10"/>
    <x v="276"/>
    <x v="102"/>
    <x v="102"/>
    <x v="20938"/>
    <x v="0"/>
    <x v="0"/>
    <x v="0"/>
    <x v="1"/>
  </r>
  <r>
    <x v="10"/>
    <x v="276"/>
    <x v="102"/>
    <x v="102"/>
    <x v="20939"/>
    <x v="0"/>
    <x v="0"/>
    <x v="0"/>
    <x v="1"/>
  </r>
  <r>
    <x v="10"/>
    <x v="276"/>
    <x v="102"/>
    <x v="102"/>
    <x v="20940"/>
    <x v="0"/>
    <x v="0"/>
    <x v="0"/>
    <x v="1"/>
  </r>
  <r>
    <x v="10"/>
    <x v="276"/>
    <x v="102"/>
    <x v="102"/>
    <x v="20941"/>
    <x v="0"/>
    <x v="0"/>
    <x v="0"/>
    <x v="1"/>
  </r>
  <r>
    <x v="10"/>
    <x v="276"/>
    <x v="102"/>
    <x v="102"/>
    <x v="20942"/>
    <x v="0"/>
    <x v="0"/>
    <x v="0"/>
    <x v="1"/>
  </r>
  <r>
    <x v="10"/>
    <x v="276"/>
    <x v="102"/>
    <x v="102"/>
    <x v="20943"/>
    <x v="0"/>
    <x v="2"/>
    <x v="1"/>
    <x v="0"/>
  </r>
  <r>
    <x v="10"/>
    <x v="276"/>
    <x v="102"/>
    <x v="102"/>
    <x v="20944"/>
    <x v="0"/>
    <x v="0"/>
    <x v="0"/>
    <x v="1"/>
  </r>
  <r>
    <x v="10"/>
    <x v="276"/>
    <x v="102"/>
    <x v="102"/>
    <x v="20945"/>
    <x v="0"/>
    <x v="0"/>
    <x v="0"/>
    <x v="1"/>
  </r>
  <r>
    <x v="10"/>
    <x v="276"/>
    <x v="102"/>
    <x v="102"/>
    <x v="20946"/>
    <x v="0"/>
    <x v="0"/>
    <x v="0"/>
    <x v="1"/>
  </r>
  <r>
    <x v="10"/>
    <x v="276"/>
    <x v="102"/>
    <x v="102"/>
    <x v="20947"/>
    <x v="0"/>
    <x v="3"/>
    <x v="0"/>
    <x v="1"/>
  </r>
  <r>
    <x v="10"/>
    <x v="276"/>
    <x v="102"/>
    <x v="102"/>
    <x v="20948"/>
    <x v="0"/>
    <x v="2"/>
    <x v="1"/>
    <x v="1"/>
  </r>
  <r>
    <x v="10"/>
    <x v="276"/>
    <x v="102"/>
    <x v="102"/>
    <x v="20949"/>
    <x v="0"/>
    <x v="0"/>
    <x v="0"/>
    <x v="1"/>
  </r>
  <r>
    <x v="10"/>
    <x v="276"/>
    <x v="102"/>
    <x v="102"/>
    <x v="20950"/>
    <x v="0"/>
    <x v="0"/>
    <x v="0"/>
    <x v="1"/>
  </r>
  <r>
    <x v="10"/>
    <x v="276"/>
    <x v="102"/>
    <x v="102"/>
    <x v="20951"/>
    <x v="0"/>
    <x v="2"/>
    <x v="1"/>
    <x v="1"/>
  </r>
  <r>
    <x v="10"/>
    <x v="276"/>
    <x v="102"/>
    <x v="102"/>
    <x v="20952"/>
    <x v="0"/>
    <x v="0"/>
    <x v="0"/>
    <x v="1"/>
  </r>
  <r>
    <x v="10"/>
    <x v="276"/>
    <x v="102"/>
    <x v="102"/>
    <x v="20953"/>
    <x v="0"/>
    <x v="0"/>
    <x v="0"/>
    <x v="1"/>
  </r>
  <r>
    <x v="10"/>
    <x v="276"/>
    <x v="102"/>
    <x v="102"/>
    <x v="20954"/>
    <x v="0"/>
    <x v="0"/>
    <x v="0"/>
    <x v="1"/>
  </r>
  <r>
    <x v="10"/>
    <x v="276"/>
    <x v="102"/>
    <x v="102"/>
    <x v="20955"/>
    <x v="0"/>
    <x v="1"/>
    <x v="1"/>
    <x v="1"/>
  </r>
  <r>
    <x v="10"/>
    <x v="276"/>
    <x v="102"/>
    <x v="102"/>
    <x v="20956"/>
    <x v="0"/>
    <x v="0"/>
    <x v="0"/>
    <x v="1"/>
  </r>
  <r>
    <x v="10"/>
    <x v="276"/>
    <x v="102"/>
    <x v="102"/>
    <x v="20957"/>
    <x v="0"/>
    <x v="1"/>
    <x v="1"/>
    <x v="1"/>
  </r>
  <r>
    <x v="10"/>
    <x v="276"/>
    <x v="102"/>
    <x v="102"/>
    <x v="20958"/>
    <x v="0"/>
    <x v="1"/>
    <x v="1"/>
    <x v="1"/>
  </r>
  <r>
    <x v="10"/>
    <x v="276"/>
    <x v="102"/>
    <x v="102"/>
    <x v="20959"/>
    <x v="0"/>
    <x v="0"/>
    <x v="0"/>
    <x v="1"/>
  </r>
  <r>
    <x v="10"/>
    <x v="276"/>
    <x v="102"/>
    <x v="102"/>
    <x v="20960"/>
    <x v="0"/>
    <x v="0"/>
    <x v="0"/>
    <x v="1"/>
  </r>
  <r>
    <x v="10"/>
    <x v="276"/>
    <x v="102"/>
    <x v="102"/>
    <x v="20961"/>
    <x v="0"/>
    <x v="0"/>
    <x v="0"/>
    <x v="1"/>
  </r>
  <r>
    <x v="10"/>
    <x v="276"/>
    <x v="102"/>
    <x v="102"/>
    <x v="20962"/>
    <x v="0"/>
    <x v="0"/>
    <x v="0"/>
    <x v="1"/>
  </r>
  <r>
    <x v="10"/>
    <x v="276"/>
    <x v="151"/>
    <x v="151"/>
    <x v="20963"/>
    <x v="0"/>
    <x v="0"/>
    <x v="0"/>
    <x v="1"/>
  </r>
  <r>
    <x v="10"/>
    <x v="276"/>
    <x v="104"/>
    <x v="104"/>
    <x v="20964"/>
    <x v="3"/>
    <x v="0"/>
    <x v="0"/>
    <x v="0"/>
  </r>
  <r>
    <x v="10"/>
    <x v="276"/>
    <x v="104"/>
    <x v="104"/>
    <x v="20965"/>
    <x v="3"/>
    <x v="0"/>
    <x v="0"/>
    <x v="0"/>
  </r>
  <r>
    <x v="10"/>
    <x v="276"/>
    <x v="104"/>
    <x v="104"/>
    <x v="20966"/>
    <x v="3"/>
    <x v="1"/>
    <x v="1"/>
    <x v="0"/>
  </r>
  <r>
    <x v="10"/>
    <x v="276"/>
    <x v="104"/>
    <x v="104"/>
    <x v="20967"/>
    <x v="3"/>
    <x v="0"/>
    <x v="0"/>
    <x v="0"/>
  </r>
  <r>
    <x v="10"/>
    <x v="276"/>
    <x v="105"/>
    <x v="105"/>
    <x v="20968"/>
    <x v="0"/>
    <x v="0"/>
    <x v="0"/>
    <x v="0"/>
  </r>
  <r>
    <x v="10"/>
    <x v="276"/>
    <x v="106"/>
    <x v="106"/>
    <x v="20969"/>
    <x v="0"/>
    <x v="2"/>
    <x v="1"/>
    <x v="1"/>
  </r>
  <r>
    <x v="10"/>
    <x v="276"/>
    <x v="106"/>
    <x v="106"/>
    <x v="20970"/>
    <x v="0"/>
    <x v="2"/>
    <x v="1"/>
    <x v="0"/>
  </r>
  <r>
    <x v="10"/>
    <x v="276"/>
    <x v="106"/>
    <x v="106"/>
    <x v="20971"/>
    <x v="0"/>
    <x v="0"/>
    <x v="0"/>
    <x v="1"/>
  </r>
  <r>
    <x v="10"/>
    <x v="276"/>
    <x v="3"/>
    <x v="3"/>
    <x v="20972"/>
    <x v="0"/>
    <x v="1"/>
    <x v="1"/>
    <x v="0"/>
  </r>
  <r>
    <x v="10"/>
    <x v="276"/>
    <x v="3"/>
    <x v="3"/>
    <x v="20973"/>
    <x v="0"/>
    <x v="1"/>
    <x v="1"/>
    <x v="0"/>
  </r>
  <r>
    <x v="10"/>
    <x v="276"/>
    <x v="3"/>
    <x v="3"/>
    <x v="20974"/>
    <x v="0"/>
    <x v="1"/>
    <x v="1"/>
    <x v="0"/>
  </r>
  <r>
    <x v="10"/>
    <x v="276"/>
    <x v="3"/>
    <x v="3"/>
    <x v="20975"/>
    <x v="0"/>
    <x v="1"/>
    <x v="1"/>
    <x v="0"/>
  </r>
  <r>
    <x v="10"/>
    <x v="276"/>
    <x v="3"/>
    <x v="3"/>
    <x v="20976"/>
    <x v="0"/>
    <x v="1"/>
    <x v="1"/>
    <x v="0"/>
  </r>
  <r>
    <x v="10"/>
    <x v="276"/>
    <x v="3"/>
    <x v="3"/>
    <x v="20977"/>
    <x v="0"/>
    <x v="2"/>
    <x v="1"/>
    <x v="0"/>
  </r>
  <r>
    <x v="10"/>
    <x v="276"/>
    <x v="3"/>
    <x v="3"/>
    <x v="20978"/>
    <x v="0"/>
    <x v="2"/>
    <x v="1"/>
    <x v="0"/>
  </r>
  <r>
    <x v="10"/>
    <x v="276"/>
    <x v="3"/>
    <x v="3"/>
    <x v="20979"/>
    <x v="0"/>
    <x v="1"/>
    <x v="1"/>
    <x v="0"/>
  </r>
  <r>
    <x v="10"/>
    <x v="276"/>
    <x v="3"/>
    <x v="3"/>
    <x v="20980"/>
    <x v="0"/>
    <x v="1"/>
    <x v="1"/>
    <x v="0"/>
  </r>
  <r>
    <x v="10"/>
    <x v="276"/>
    <x v="3"/>
    <x v="3"/>
    <x v="20981"/>
    <x v="0"/>
    <x v="2"/>
    <x v="1"/>
    <x v="0"/>
  </r>
  <r>
    <x v="10"/>
    <x v="276"/>
    <x v="3"/>
    <x v="3"/>
    <x v="20982"/>
    <x v="0"/>
    <x v="1"/>
    <x v="1"/>
    <x v="0"/>
  </r>
  <r>
    <x v="10"/>
    <x v="276"/>
    <x v="3"/>
    <x v="3"/>
    <x v="20983"/>
    <x v="0"/>
    <x v="3"/>
    <x v="0"/>
    <x v="1"/>
  </r>
  <r>
    <x v="10"/>
    <x v="276"/>
    <x v="3"/>
    <x v="3"/>
    <x v="20984"/>
    <x v="0"/>
    <x v="2"/>
    <x v="1"/>
    <x v="1"/>
  </r>
  <r>
    <x v="10"/>
    <x v="276"/>
    <x v="3"/>
    <x v="3"/>
    <x v="20985"/>
    <x v="0"/>
    <x v="1"/>
    <x v="1"/>
    <x v="0"/>
  </r>
  <r>
    <x v="10"/>
    <x v="276"/>
    <x v="3"/>
    <x v="3"/>
    <x v="20986"/>
    <x v="0"/>
    <x v="2"/>
    <x v="1"/>
    <x v="0"/>
  </r>
  <r>
    <x v="10"/>
    <x v="276"/>
    <x v="3"/>
    <x v="3"/>
    <x v="20987"/>
    <x v="0"/>
    <x v="1"/>
    <x v="1"/>
    <x v="0"/>
  </r>
  <r>
    <x v="10"/>
    <x v="276"/>
    <x v="3"/>
    <x v="3"/>
    <x v="20988"/>
    <x v="0"/>
    <x v="1"/>
    <x v="1"/>
    <x v="0"/>
  </r>
  <r>
    <x v="10"/>
    <x v="276"/>
    <x v="3"/>
    <x v="3"/>
    <x v="20989"/>
    <x v="0"/>
    <x v="1"/>
    <x v="1"/>
    <x v="1"/>
  </r>
  <r>
    <x v="10"/>
    <x v="276"/>
    <x v="3"/>
    <x v="3"/>
    <x v="20990"/>
    <x v="0"/>
    <x v="1"/>
    <x v="1"/>
    <x v="0"/>
  </r>
  <r>
    <x v="10"/>
    <x v="276"/>
    <x v="3"/>
    <x v="3"/>
    <x v="20991"/>
    <x v="0"/>
    <x v="1"/>
    <x v="1"/>
    <x v="0"/>
  </r>
  <r>
    <x v="10"/>
    <x v="276"/>
    <x v="3"/>
    <x v="3"/>
    <x v="20992"/>
    <x v="0"/>
    <x v="1"/>
    <x v="1"/>
    <x v="0"/>
  </r>
  <r>
    <x v="10"/>
    <x v="276"/>
    <x v="3"/>
    <x v="3"/>
    <x v="20993"/>
    <x v="0"/>
    <x v="2"/>
    <x v="1"/>
    <x v="0"/>
  </r>
  <r>
    <x v="10"/>
    <x v="276"/>
    <x v="3"/>
    <x v="3"/>
    <x v="20994"/>
    <x v="0"/>
    <x v="1"/>
    <x v="1"/>
    <x v="0"/>
  </r>
  <r>
    <x v="10"/>
    <x v="276"/>
    <x v="3"/>
    <x v="3"/>
    <x v="20995"/>
    <x v="0"/>
    <x v="1"/>
    <x v="1"/>
    <x v="0"/>
  </r>
  <r>
    <x v="10"/>
    <x v="276"/>
    <x v="3"/>
    <x v="3"/>
    <x v="20996"/>
    <x v="0"/>
    <x v="1"/>
    <x v="1"/>
    <x v="0"/>
  </r>
  <r>
    <x v="10"/>
    <x v="276"/>
    <x v="3"/>
    <x v="3"/>
    <x v="20997"/>
    <x v="0"/>
    <x v="2"/>
    <x v="1"/>
    <x v="0"/>
  </r>
  <r>
    <x v="10"/>
    <x v="276"/>
    <x v="3"/>
    <x v="3"/>
    <x v="20998"/>
    <x v="0"/>
    <x v="1"/>
    <x v="1"/>
    <x v="0"/>
  </r>
  <r>
    <x v="10"/>
    <x v="276"/>
    <x v="3"/>
    <x v="3"/>
    <x v="20999"/>
    <x v="0"/>
    <x v="0"/>
    <x v="0"/>
    <x v="1"/>
  </r>
  <r>
    <x v="10"/>
    <x v="276"/>
    <x v="3"/>
    <x v="3"/>
    <x v="21000"/>
    <x v="0"/>
    <x v="2"/>
    <x v="1"/>
    <x v="0"/>
  </r>
  <r>
    <x v="10"/>
    <x v="276"/>
    <x v="3"/>
    <x v="3"/>
    <x v="21001"/>
    <x v="0"/>
    <x v="0"/>
    <x v="0"/>
    <x v="0"/>
  </r>
  <r>
    <x v="10"/>
    <x v="276"/>
    <x v="3"/>
    <x v="3"/>
    <x v="21002"/>
    <x v="0"/>
    <x v="1"/>
    <x v="1"/>
    <x v="0"/>
  </r>
  <r>
    <x v="10"/>
    <x v="276"/>
    <x v="3"/>
    <x v="3"/>
    <x v="21003"/>
    <x v="0"/>
    <x v="2"/>
    <x v="1"/>
    <x v="0"/>
  </r>
  <r>
    <x v="10"/>
    <x v="276"/>
    <x v="3"/>
    <x v="3"/>
    <x v="21004"/>
    <x v="0"/>
    <x v="1"/>
    <x v="1"/>
    <x v="0"/>
  </r>
  <r>
    <x v="10"/>
    <x v="276"/>
    <x v="3"/>
    <x v="3"/>
    <x v="21005"/>
    <x v="0"/>
    <x v="2"/>
    <x v="1"/>
    <x v="0"/>
  </r>
  <r>
    <x v="10"/>
    <x v="276"/>
    <x v="3"/>
    <x v="3"/>
    <x v="21006"/>
    <x v="0"/>
    <x v="1"/>
    <x v="1"/>
    <x v="0"/>
  </r>
  <r>
    <x v="10"/>
    <x v="276"/>
    <x v="3"/>
    <x v="3"/>
    <x v="21007"/>
    <x v="0"/>
    <x v="3"/>
    <x v="0"/>
    <x v="0"/>
  </r>
  <r>
    <x v="10"/>
    <x v="276"/>
    <x v="3"/>
    <x v="3"/>
    <x v="21008"/>
    <x v="0"/>
    <x v="3"/>
    <x v="0"/>
    <x v="1"/>
  </r>
  <r>
    <x v="10"/>
    <x v="276"/>
    <x v="3"/>
    <x v="3"/>
    <x v="21009"/>
    <x v="0"/>
    <x v="2"/>
    <x v="1"/>
    <x v="0"/>
  </r>
  <r>
    <x v="10"/>
    <x v="276"/>
    <x v="3"/>
    <x v="3"/>
    <x v="21010"/>
    <x v="0"/>
    <x v="2"/>
    <x v="1"/>
    <x v="0"/>
  </r>
  <r>
    <x v="10"/>
    <x v="276"/>
    <x v="3"/>
    <x v="3"/>
    <x v="21011"/>
    <x v="0"/>
    <x v="2"/>
    <x v="1"/>
    <x v="0"/>
  </r>
  <r>
    <x v="10"/>
    <x v="276"/>
    <x v="3"/>
    <x v="3"/>
    <x v="21012"/>
    <x v="0"/>
    <x v="2"/>
    <x v="1"/>
    <x v="0"/>
  </r>
  <r>
    <x v="10"/>
    <x v="276"/>
    <x v="3"/>
    <x v="3"/>
    <x v="21013"/>
    <x v="0"/>
    <x v="2"/>
    <x v="1"/>
    <x v="0"/>
  </r>
  <r>
    <x v="10"/>
    <x v="276"/>
    <x v="3"/>
    <x v="3"/>
    <x v="21014"/>
    <x v="0"/>
    <x v="2"/>
    <x v="1"/>
    <x v="1"/>
  </r>
  <r>
    <x v="10"/>
    <x v="276"/>
    <x v="3"/>
    <x v="3"/>
    <x v="21015"/>
    <x v="0"/>
    <x v="1"/>
    <x v="1"/>
    <x v="1"/>
  </r>
  <r>
    <x v="10"/>
    <x v="276"/>
    <x v="3"/>
    <x v="3"/>
    <x v="21016"/>
    <x v="0"/>
    <x v="0"/>
    <x v="0"/>
    <x v="0"/>
  </r>
  <r>
    <x v="10"/>
    <x v="276"/>
    <x v="3"/>
    <x v="3"/>
    <x v="21017"/>
    <x v="0"/>
    <x v="3"/>
    <x v="0"/>
    <x v="1"/>
  </r>
  <r>
    <x v="10"/>
    <x v="276"/>
    <x v="3"/>
    <x v="3"/>
    <x v="21018"/>
    <x v="0"/>
    <x v="1"/>
    <x v="1"/>
    <x v="1"/>
  </r>
  <r>
    <x v="10"/>
    <x v="276"/>
    <x v="3"/>
    <x v="3"/>
    <x v="21019"/>
    <x v="0"/>
    <x v="1"/>
    <x v="1"/>
    <x v="0"/>
  </r>
  <r>
    <x v="10"/>
    <x v="276"/>
    <x v="3"/>
    <x v="3"/>
    <x v="21020"/>
    <x v="0"/>
    <x v="2"/>
    <x v="1"/>
    <x v="1"/>
  </r>
  <r>
    <x v="10"/>
    <x v="276"/>
    <x v="3"/>
    <x v="3"/>
    <x v="21021"/>
    <x v="0"/>
    <x v="2"/>
    <x v="1"/>
    <x v="0"/>
  </r>
  <r>
    <x v="10"/>
    <x v="276"/>
    <x v="3"/>
    <x v="3"/>
    <x v="21022"/>
    <x v="0"/>
    <x v="0"/>
    <x v="0"/>
    <x v="1"/>
  </r>
  <r>
    <x v="10"/>
    <x v="276"/>
    <x v="3"/>
    <x v="3"/>
    <x v="21023"/>
    <x v="0"/>
    <x v="2"/>
    <x v="1"/>
    <x v="0"/>
  </r>
  <r>
    <x v="10"/>
    <x v="276"/>
    <x v="3"/>
    <x v="3"/>
    <x v="21024"/>
    <x v="0"/>
    <x v="2"/>
    <x v="1"/>
    <x v="0"/>
  </r>
  <r>
    <x v="10"/>
    <x v="276"/>
    <x v="3"/>
    <x v="3"/>
    <x v="21025"/>
    <x v="0"/>
    <x v="1"/>
    <x v="1"/>
    <x v="1"/>
  </r>
  <r>
    <x v="10"/>
    <x v="276"/>
    <x v="3"/>
    <x v="3"/>
    <x v="21026"/>
    <x v="0"/>
    <x v="1"/>
    <x v="1"/>
    <x v="0"/>
  </r>
  <r>
    <x v="10"/>
    <x v="276"/>
    <x v="3"/>
    <x v="3"/>
    <x v="21027"/>
    <x v="0"/>
    <x v="0"/>
    <x v="0"/>
    <x v="1"/>
  </r>
  <r>
    <x v="10"/>
    <x v="276"/>
    <x v="3"/>
    <x v="3"/>
    <x v="21028"/>
    <x v="0"/>
    <x v="1"/>
    <x v="1"/>
    <x v="0"/>
  </r>
  <r>
    <x v="10"/>
    <x v="276"/>
    <x v="3"/>
    <x v="3"/>
    <x v="21029"/>
    <x v="0"/>
    <x v="2"/>
    <x v="1"/>
    <x v="1"/>
  </r>
  <r>
    <x v="10"/>
    <x v="276"/>
    <x v="3"/>
    <x v="3"/>
    <x v="21030"/>
    <x v="0"/>
    <x v="0"/>
    <x v="0"/>
    <x v="1"/>
  </r>
  <r>
    <x v="10"/>
    <x v="276"/>
    <x v="3"/>
    <x v="3"/>
    <x v="21031"/>
    <x v="0"/>
    <x v="1"/>
    <x v="1"/>
    <x v="1"/>
  </r>
  <r>
    <x v="10"/>
    <x v="276"/>
    <x v="152"/>
    <x v="152"/>
    <x v="21032"/>
    <x v="0"/>
    <x v="2"/>
    <x v="1"/>
    <x v="0"/>
  </r>
  <r>
    <x v="10"/>
    <x v="276"/>
    <x v="152"/>
    <x v="152"/>
    <x v="21033"/>
    <x v="0"/>
    <x v="0"/>
    <x v="0"/>
    <x v="0"/>
  </r>
  <r>
    <x v="10"/>
    <x v="276"/>
    <x v="152"/>
    <x v="152"/>
    <x v="21034"/>
    <x v="0"/>
    <x v="2"/>
    <x v="1"/>
    <x v="1"/>
  </r>
  <r>
    <x v="10"/>
    <x v="276"/>
    <x v="152"/>
    <x v="152"/>
    <x v="21035"/>
    <x v="0"/>
    <x v="2"/>
    <x v="1"/>
    <x v="1"/>
  </r>
  <r>
    <x v="10"/>
    <x v="276"/>
    <x v="153"/>
    <x v="153"/>
    <x v="21036"/>
    <x v="0"/>
    <x v="2"/>
    <x v="1"/>
    <x v="1"/>
  </r>
  <r>
    <x v="10"/>
    <x v="276"/>
    <x v="135"/>
    <x v="135"/>
    <x v="21037"/>
    <x v="0"/>
    <x v="0"/>
    <x v="0"/>
    <x v="1"/>
  </r>
  <r>
    <x v="10"/>
    <x v="276"/>
    <x v="135"/>
    <x v="135"/>
    <x v="21038"/>
    <x v="0"/>
    <x v="0"/>
    <x v="0"/>
    <x v="1"/>
  </r>
  <r>
    <x v="10"/>
    <x v="276"/>
    <x v="135"/>
    <x v="135"/>
    <x v="21039"/>
    <x v="0"/>
    <x v="3"/>
    <x v="0"/>
    <x v="0"/>
  </r>
  <r>
    <x v="10"/>
    <x v="276"/>
    <x v="107"/>
    <x v="107"/>
    <x v="21040"/>
    <x v="0"/>
    <x v="0"/>
    <x v="0"/>
    <x v="0"/>
  </r>
  <r>
    <x v="10"/>
    <x v="276"/>
    <x v="107"/>
    <x v="107"/>
    <x v="21041"/>
    <x v="0"/>
    <x v="0"/>
    <x v="0"/>
    <x v="1"/>
  </r>
  <r>
    <x v="10"/>
    <x v="276"/>
    <x v="107"/>
    <x v="107"/>
    <x v="21042"/>
    <x v="0"/>
    <x v="0"/>
    <x v="0"/>
    <x v="0"/>
  </r>
  <r>
    <x v="10"/>
    <x v="276"/>
    <x v="22"/>
    <x v="22"/>
    <x v="21043"/>
    <x v="0"/>
    <x v="0"/>
    <x v="0"/>
    <x v="1"/>
  </r>
  <r>
    <x v="10"/>
    <x v="276"/>
    <x v="22"/>
    <x v="22"/>
    <x v="21044"/>
    <x v="0"/>
    <x v="2"/>
    <x v="1"/>
    <x v="0"/>
  </r>
  <r>
    <x v="10"/>
    <x v="276"/>
    <x v="22"/>
    <x v="22"/>
    <x v="21045"/>
    <x v="0"/>
    <x v="2"/>
    <x v="1"/>
    <x v="0"/>
  </r>
  <r>
    <x v="10"/>
    <x v="276"/>
    <x v="22"/>
    <x v="22"/>
    <x v="21046"/>
    <x v="0"/>
    <x v="0"/>
    <x v="0"/>
    <x v="1"/>
  </r>
  <r>
    <x v="10"/>
    <x v="276"/>
    <x v="22"/>
    <x v="22"/>
    <x v="21047"/>
    <x v="0"/>
    <x v="0"/>
    <x v="0"/>
    <x v="1"/>
  </r>
  <r>
    <x v="10"/>
    <x v="276"/>
    <x v="22"/>
    <x v="22"/>
    <x v="21048"/>
    <x v="0"/>
    <x v="0"/>
    <x v="0"/>
    <x v="1"/>
  </r>
  <r>
    <x v="10"/>
    <x v="276"/>
    <x v="22"/>
    <x v="22"/>
    <x v="21049"/>
    <x v="0"/>
    <x v="2"/>
    <x v="1"/>
    <x v="0"/>
  </r>
  <r>
    <x v="10"/>
    <x v="276"/>
    <x v="22"/>
    <x v="22"/>
    <x v="21050"/>
    <x v="0"/>
    <x v="0"/>
    <x v="0"/>
    <x v="1"/>
  </r>
  <r>
    <x v="10"/>
    <x v="276"/>
    <x v="22"/>
    <x v="22"/>
    <x v="21051"/>
    <x v="0"/>
    <x v="0"/>
    <x v="0"/>
    <x v="0"/>
  </r>
  <r>
    <x v="10"/>
    <x v="276"/>
    <x v="22"/>
    <x v="22"/>
    <x v="21052"/>
    <x v="0"/>
    <x v="3"/>
    <x v="0"/>
    <x v="0"/>
  </r>
  <r>
    <x v="10"/>
    <x v="276"/>
    <x v="22"/>
    <x v="22"/>
    <x v="21053"/>
    <x v="0"/>
    <x v="3"/>
    <x v="0"/>
    <x v="0"/>
  </r>
  <r>
    <x v="10"/>
    <x v="276"/>
    <x v="22"/>
    <x v="22"/>
    <x v="21054"/>
    <x v="0"/>
    <x v="0"/>
    <x v="0"/>
    <x v="0"/>
  </r>
  <r>
    <x v="10"/>
    <x v="276"/>
    <x v="22"/>
    <x v="22"/>
    <x v="21055"/>
    <x v="0"/>
    <x v="2"/>
    <x v="1"/>
    <x v="1"/>
  </r>
  <r>
    <x v="10"/>
    <x v="276"/>
    <x v="22"/>
    <x v="22"/>
    <x v="21056"/>
    <x v="0"/>
    <x v="0"/>
    <x v="0"/>
    <x v="0"/>
  </r>
  <r>
    <x v="10"/>
    <x v="276"/>
    <x v="22"/>
    <x v="22"/>
    <x v="21057"/>
    <x v="0"/>
    <x v="2"/>
    <x v="1"/>
    <x v="1"/>
  </r>
  <r>
    <x v="10"/>
    <x v="276"/>
    <x v="22"/>
    <x v="22"/>
    <x v="21058"/>
    <x v="0"/>
    <x v="3"/>
    <x v="0"/>
    <x v="0"/>
  </r>
  <r>
    <x v="10"/>
    <x v="276"/>
    <x v="22"/>
    <x v="22"/>
    <x v="21059"/>
    <x v="0"/>
    <x v="2"/>
    <x v="1"/>
    <x v="1"/>
  </r>
  <r>
    <x v="10"/>
    <x v="276"/>
    <x v="22"/>
    <x v="22"/>
    <x v="21060"/>
    <x v="0"/>
    <x v="2"/>
    <x v="1"/>
    <x v="0"/>
  </r>
  <r>
    <x v="10"/>
    <x v="276"/>
    <x v="22"/>
    <x v="22"/>
    <x v="21061"/>
    <x v="0"/>
    <x v="0"/>
    <x v="0"/>
    <x v="1"/>
  </r>
  <r>
    <x v="10"/>
    <x v="276"/>
    <x v="22"/>
    <x v="22"/>
    <x v="21062"/>
    <x v="0"/>
    <x v="3"/>
    <x v="0"/>
    <x v="0"/>
  </r>
  <r>
    <x v="10"/>
    <x v="276"/>
    <x v="22"/>
    <x v="22"/>
    <x v="21063"/>
    <x v="0"/>
    <x v="3"/>
    <x v="0"/>
    <x v="0"/>
  </r>
  <r>
    <x v="10"/>
    <x v="276"/>
    <x v="22"/>
    <x v="22"/>
    <x v="21064"/>
    <x v="0"/>
    <x v="0"/>
    <x v="0"/>
    <x v="0"/>
  </r>
  <r>
    <x v="10"/>
    <x v="276"/>
    <x v="22"/>
    <x v="22"/>
    <x v="21065"/>
    <x v="0"/>
    <x v="2"/>
    <x v="1"/>
    <x v="0"/>
  </r>
  <r>
    <x v="10"/>
    <x v="276"/>
    <x v="22"/>
    <x v="22"/>
    <x v="21066"/>
    <x v="0"/>
    <x v="0"/>
    <x v="0"/>
    <x v="0"/>
  </r>
  <r>
    <x v="10"/>
    <x v="276"/>
    <x v="22"/>
    <x v="22"/>
    <x v="21067"/>
    <x v="0"/>
    <x v="2"/>
    <x v="1"/>
    <x v="0"/>
  </r>
  <r>
    <x v="10"/>
    <x v="276"/>
    <x v="22"/>
    <x v="22"/>
    <x v="21068"/>
    <x v="0"/>
    <x v="2"/>
    <x v="1"/>
    <x v="0"/>
  </r>
  <r>
    <x v="10"/>
    <x v="276"/>
    <x v="22"/>
    <x v="22"/>
    <x v="21069"/>
    <x v="0"/>
    <x v="0"/>
    <x v="0"/>
    <x v="1"/>
  </r>
  <r>
    <x v="10"/>
    <x v="276"/>
    <x v="22"/>
    <x v="22"/>
    <x v="21070"/>
    <x v="0"/>
    <x v="3"/>
    <x v="0"/>
    <x v="1"/>
  </r>
  <r>
    <x v="10"/>
    <x v="276"/>
    <x v="22"/>
    <x v="22"/>
    <x v="21071"/>
    <x v="0"/>
    <x v="0"/>
    <x v="0"/>
    <x v="0"/>
  </r>
  <r>
    <x v="10"/>
    <x v="276"/>
    <x v="154"/>
    <x v="154"/>
    <x v="21072"/>
    <x v="0"/>
    <x v="0"/>
    <x v="0"/>
    <x v="0"/>
  </r>
  <r>
    <x v="10"/>
    <x v="276"/>
    <x v="154"/>
    <x v="154"/>
    <x v="21073"/>
    <x v="0"/>
    <x v="0"/>
    <x v="0"/>
    <x v="1"/>
  </r>
  <r>
    <x v="10"/>
    <x v="276"/>
    <x v="154"/>
    <x v="154"/>
    <x v="21074"/>
    <x v="0"/>
    <x v="1"/>
    <x v="1"/>
    <x v="0"/>
  </r>
  <r>
    <x v="10"/>
    <x v="276"/>
    <x v="154"/>
    <x v="154"/>
    <x v="21075"/>
    <x v="0"/>
    <x v="2"/>
    <x v="1"/>
    <x v="0"/>
  </r>
  <r>
    <x v="10"/>
    <x v="276"/>
    <x v="154"/>
    <x v="154"/>
    <x v="21076"/>
    <x v="0"/>
    <x v="2"/>
    <x v="1"/>
    <x v="0"/>
  </r>
  <r>
    <x v="10"/>
    <x v="276"/>
    <x v="154"/>
    <x v="154"/>
    <x v="21077"/>
    <x v="0"/>
    <x v="0"/>
    <x v="0"/>
    <x v="1"/>
  </r>
  <r>
    <x v="10"/>
    <x v="276"/>
    <x v="154"/>
    <x v="154"/>
    <x v="21078"/>
    <x v="0"/>
    <x v="2"/>
    <x v="1"/>
    <x v="0"/>
  </r>
  <r>
    <x v="10"/>
    <x v="276"/>
    <x v="154"/>
    <x v="154"/>
    <x v="21079"/>
    <x v="0"/>
    <x v="1"/>
    <x v="1"/>
    <x v="1"/>
  </r>
  <r>
    <x v="10"/>
    <x v="276"/>
    <x v="155"/>
    <x v="155"/>
    <x v="21080"/>
    <x v="0"/>
    <x v="0"/>
    <x v="0"/>
    <x v="1"/>
  </r>
  <r>
    <x v="10"/>
    <x v="276"/>
    <x v="155"/>
    <x v="155"/>
    <x v="21081"/>
    <x v="0"/>
    <x v="0"/>
    <x v="0"/>
    <x v="1"/>
  </r>
  <r>
    <x v="10"/>
    <x v="276"/>
    <x v="155"/>
    <x v="155"/>
    <x v="21082"/>
    <x v="0"/>
    <x v="0"/>
    <x v="0"/>
    <x v="1"/>
  </r>
  <r>
    <x v="10"/>
    <x v="276"/>
    <x v="141"/>
    <x v="141"/>
    <x v="21083"/>
    <x v="0"/>
    <x v="0"/>
    <x v="0"/>
    <x v="1"/>
  </r>
  <r>
    <x v="10"/>
    <x v="276"/>
    <x v="141"/>
    <x v="141"/>
    <x v="21084"/>
    <x v="0"/>
    <x v="2"/>
    <x v="1"/>
    <x v="1"/>
  </r>
  <r>
    <x v="10"/>
    <x v="276"/>
    <x v="141"/>
    <x v="141"/>
    <x v="21085"/>
    <x v="0"/>
    <x v="3"/>
    <x v="0"/>
    <x v="1"/>
  </r>
  <r>
    <x v="10"/>
    <x v="276"/>
    <x v="141"/>
    <x v="141"/>
    <x v="21086"/>
    <x v="0"/>
    <x v="0"/>
    <x v="0"/>
    <x v="1"/>
  </r>
  <r>
    <x v="10"/>
    <x v="276"/>
    <x v="141"/>
    <x v="141"/>
    <x v="21087"/>
    <x v="0"/>
    <x v="3"/>
    <x v="0"/>
    <x v="1"/>
  </r>
  <r>
    <x v="10"/>
    <x v="276"/>
    <x v="141"/>
    <x v="141"/>
    <x v="21088"/>
    <x v="0"/>
    <x v="3"/>
    <x v="0"/>
    <x v="1"/>
  </r>
  <r>
    <x v="10"/>
    <x v="276"/>
    <x v="141"/>
    <x v="141"/>
    <x v="21089"/>
    <x v="0"/>
    <x v="2"/>
    <x v="1"/>
    <x v="1"/>
  </r>
  <r>
    <x v="10"/>
    <x v="276"/>
    <x v="141"/>
    <x v="141"/>
    <x v="21090"/>
    <x v="0"/>
    <x v="0"/>
    <x v="0"/>
    <x v="1"/>
  </r>
  <r>
    <x v="10"/>
    <x v="276"/>
    <x v="24"/>
    <x v="24"/>
    <x v="21091"/>
    <x v="2"/>
    <x v="3"/>
    <x v="1"/>
    <x v="1"/>
  </r>
  <r>
    <x v="10"/>
    <x v="276"/>
    <x v="24"/>
    <x v="24"/>
    <x v="21092"/>
    <x v="2"/>
    <x v="2"/>
    <x v="1"/>
    <x v="0"/>
  </r>
  <r>
    <x v="10"/>
    <x v="276"/>
    <x v="24"/>
    <x v="24"/>
    <x v="21093"/>
    <x v="2"/>
    <x v="3"/>
    <x v="1"/>
    <x v="0"/>
  </r>
  <r>
    <x v="10"/>
    <x v="276"/>
    <x v="24"/>
    <x v="24"/>
    <x v="21094"/>
    <x v="2"/>
    <x v="0"/>
    <x v="0"/>
    <x v="1"/>
  </r>
  <r>
    <x v="10"/>
    <x v="276"/>
    <x v="24"/>
    <x v="24"/>
    <x v="21095"/>
    <x v="2"/>
    <x v="3"/>
    <x v="1"/>
    <x v="1"/>
  </r>
  <r>
    <x v="10"/>
    <x v="276"/>
    <x v="24"/>
    <x v="24"/>
    <x v="21096"/>
    <x v="2"/>
    <x v="0"/>
    <x v="0"/>
    <x v="1"/>
  </r>
  <r>
    <x v="10"/>
    <x v="276"/>
    <x v="24"/>
    <x v="24"/>
    <x v="21097"/>
    <x v="2"/>
    <x v="0"/>
    <x v="0"/>
    <x v="1"/>
  </r>
  <r>
    <x v="10"/>
    <x v="276"/>
    <x v="24"/>
    <x v="24"/>
    <x v="21098"/>
    <x v="2"/>
    <x v="0"/>
    <x v="0"/>
    <x v="1"/>
  </r>
  <r>
    <x v="10"/>
    <x v="276"/>
    <x v="24"/>
    <x v="24"/>
    <x v="21099"/>
    <x v="2"/>
    <x v="0"/>
    <x v="0"/>
    <x v="1"/>
  </r>
  <r>
    <x v="10"/>
    <x v="276"/>
    <x v="24"/>
    <x v="24"/>
    <x v="21100"/>
    <x v="2"/>
    <x v="1"/>
    <x v="1"/>
    <x v="1"/>
  </r>
  <r>
    <x v="10"/>
    <x v="276"/>
    <x v="24"/>
    <x v="24"/>
    <x v="21101"/>
    <x v="2"/>
    <x v="3"/>
    <x v="1"/>
    <x v="0"/>
  </r>
  <r>
    <x v="10"/>
    <x v="276"/>
    <x v="24"/>
    <x v="24"/>
    <x v="21102"/>
    <x v="2"/>
    <x v="0"/>
    <x v="0"/>
    <x v="1"/>
  </r>
  <r>
    <x v="10"/>
    <x v="276"/>
    <x v="24"/>
    <x v="24"/>
    <x v="21103"/>
    <x v="2"/>
    <x v="3"/>
    <x v="1"/>
    <x v="0"/>
  </r>
  <r>
    <x v="10"/>
    <x v="276"/>
    <x v="24"/>
    <x v="24"/>
    <x v="21104"/>
    <x v="2"/>
    <x v="3"/>
    <x v="1"/>
    <x v="1"/>
  </r>
  <r>
    <x v="10"/>
    <x v="276"/>
    <x v="24"/>
    <x v="24"/>
    <x v="21105"/>
    <x v="2"/>
    <x v="0"/>
    <x v="0"/>
    <x v="0"/>
  </r>
  <r>
    <x v="10"/>
    <x v="276"/>
    <x v="24"/>
    <x v="24"/>
    <x v="21106"/>
    <x v="2"/>
    <x v="3"/>
    <x v="1"/>
    <x v="0"/>
  </r>
  <r>
    <x v="10"/>
    <x v="276"/>
    <x v="24"/>
    <x v="24"/>
    <x v="21107"/>
    <x v="2"/>
    <x v="0"/>
    <x v="0"/>
    <x v="1"/>
  </r>
  <r>
    <x v="10"/>
    <x v="276"/>
    <x v="24"/>
    <x v="24"/>
    <x v="21108"/>
    <x v="2"/>
    <x v="0"/>
    <x v="0"/>
    <x v="1"/>
  </r>
  <r>
    <x v="10"/>
    <x v="276"/>
    <x v="24"/>
    <x v="24"/>
    <x v="21109"/>
    <x v="2"/>
    <x v="0"/>
    <x v="0"/>
    <x v="1"/>
  </r>
  <r>
    <x v="10"/>
    <x v="276"/>
    <x v="24"/>
    <x v="24"/>
    <x v="21110"/>
    <x v="2"/>
    <x v="0"/>
    <x v="0"/>
    <x v="0"/>
  </r>
  <r>
    <x v="10"/>
    <x v="276"/>
    <x v="24"/>
    <x v="24"/>
    <x v="21111"/>
    <x v="2"/>
    <x v="0"/>
    <x v="0"/>
    <x v="1"/>
  </r>
  <r>
    <x v="10"/>
    <x v="276"/>
    <x v="24"/>
    <x v="24"/>
    <x v="21112"/>
    <x v="2"/>
    <x v="0"/>
    <x v="0"/>
    <x v="1"/>
  </r>
  <r>
    <x v="10"/>
    <x v="276"/>
    <x v="24"/>
    <x v="24"/>
    <x v="21113"/>
    <x v="2"/>
    <x v="0"/>
    <x v="0"/>
    <x v="1"/>
  </r>
  <r>
    <x v="10"/>
    <x v="276"/>
    <x v="24"/>
    <x v="24"/>
    <x v="21114"/>
    <x v="2"/>
    <x v="0"/>
    <x v="0"/>
    <x v="0"/>
  </r>
  <r>
    <x v="10"/>
    <x v="276"/>
    <x v="24"/>
    <x v="24"/>
    <x v="21115"/>
    <x v="2"/>
    <x v="0"/>
    <x v="0"/>
    <x v="1"/>
  </r>
  <r>
    <x v="10"/>
    <x v="276"/>
    <x v="24"/>
    <x v="24"/>
    <x v="21116"/>
    <x v="2"/>
    <x v="2"/>
    <x v="1"/>
    <x v="1"/>
  </r>
  <r>
    <x v="10"/>
    <x v="276"/>
    <x v="24"/>
    <x v="24"/>
    <x v="21117"/>
    <x v="2"/>
    <x v="1"/>
    <x v="1"/>
    <x v="1"/>
  </r>
  <r>
    <x v="10"/>
    <x v="276"/>
    <x v="24"/>
    <x v="24"/>
    <x v="21118"/>
    <x v="2"/>
    <x v="0"/>
    <x v="0"/>
    <x v="1"/>
  </r>
  <r>
    <x v="10"/>
    <x v="276"/>
    <x v="24"/>
    <x v="24"/>
    <x v="21119"/>
    <x v="2"/>
    <x v="0"/>
    <x v="0"/>
    <x v="0"/>
  </r>
  <r>
    <x v="10"/>
    <x v="276"/>
    <x v="24"/>
    <x v="24"/>
    <x v="21120"/>
    <x v="2"/>
    <x v="0"/>
    <x v="0"/>
    <x v="0"/>
  </r>
  <r>
    <x v="10"/>
    <x v="276"/>
    <x v="24"/>
    <x v="24"/>
    <x v="21121"/>
    <x v="2"/>
    <x v="0"/>
    <x v="0"/>
    <x v="1"/>
  </r>
  <r>
    <x v="10"/>
    <x v="276"/>
    <x v="24"/>
    <x v="24"/>
    <x v="21122"/>
    <x v="2"/>
    <x v="3"/>
    <x v="1"/>
    <x v="0"/>
  </r>
  <r>
    <x v="10"/>
    <x v="276"/>
    <x v="24"/>
    <x v="24"/>
    <x v="21123"/>
    <x v="2"/>
    <x v="3"/>
    <x v="1"/>
    <x v="0"/>
  </r>
  <r>
    <x v="10"/>
    <x v="276"/>
    <x v="24"/>
    <x v="24"/>
    <x v="21124"/>
    <x v="2"/>
    <x v="1"/>
    <x v="1"/>
    <x v="1"/>
  </r>
  <r>
    <x v="10"/>
    <x v="276"/>
    <x v="24"/>
    <x v="24"/>
    <x v="21125"/>
    <x v="2"/>
    <x v="2"/>
    <x v="1"/>
    <x v="0"/>
  </r>
  <r>
    <x v="10"/>
    <x v="276"/>
    <x v="24"/>
    <x v="24"/>
    <x v="21126"/>
    <x v="2"/>
    <x v="1"/>
    <x v="1"/>
    <x v="0"/>
  </r>
  <r>
    <x v="10"/>
    <x v="276"/>
    <x v="24"/>
    <x v="24"/>
    <x v="21127"/>
    <x v="2"/>
    <x v="0"/>
    <x v="0"/>
    <x v="0"/>
  </r>
  <r>
    <x v="10"/>
    <x v="276"/>
    <x v="24"/>
    <x v="24"/>
    <x v="21128"/>
    <x v="2"/>
    <x v="2"/>
    <x v="1"/>
    <x v="1"/>
  </r>
  <r>
    <x v="10"/>
    <x v="276"/>
    <x v="24"/>
    <x v="24"/>
    <x v="21129"/>
    <x v="2"/>
    <x v="0"/>
    <x v="0"/>
    <x v="1"/>
  </r>
  <r>
    <x v="10"/>
    <x v="276"/>
    <x v="24"/>
    <x v="24"/>
    <x v="21130"/>
    <x v="2"/>
    <x v="1"/>
    <x v="1"/>
    <x v="0"/>
  </r>
  <r>
    <x v="10"/>
    <x v="276"/>
    <x v="24"/>
    <x v="24"/>
    <x v="21131"/>
    <x v="2"/>
    <x v="0"/>
    <x v="0"/>
    <x v="1"/>
  </r>
  <r>
    <x v="10"/>
    <x v="276"/>
    <x v="24"/>
    <x v="24"/>
    <x v="21132"/>
    <x v="2"/>
    <x v="2"/>
    <x v="1"/>
    <x v="1"/>
  </r>
  <r>
    <x v="10"/>
    <x v="276"/>
    <x v="24"/>
    <x v="24"/>
    <x v="21133"/>
    <x v="2"/>
    <x v="0"/>
    <x v="0"/>
    <x v="0"/>
  </r>
  <r>
    <x v="10"/>
    <x v="276"/>
    <x v="24"/>
    <x v="24"/>
    <x v="21134"/>
    <x v="2"/>
    <x v="0"/>
    <x v="0"/>
    <x v="1"/>
  </r>
  <r>
    <x v="10"/>
    <x v="276"/>
    <x v="24"/>
    <x v="24"/>
    <x v="21135"/>
    <x v="2"/>
    <x v="0"/>
    <x v="0"/>
    <x v="0"/>
  </r>
  <r>
    <x v="10"/>
    <x v="276"/>
    <x v="24"/>
    <x v="24"/>
    <x v="21136"/>
    <x v="2"/>
    <x v="0"/>
    <x v="0"/>
    <x v="0"/>
  </r>
  <r>
    <x v="10"/>
    <x v="276"/>
    <x v="24"/>
    <x v="24"/>
    <x v="21137"/>
    <x v="2"/>
    <x v="0"/>
    <x v="0"/>
    <x v="1"/>
  </r>
  <r>
    <x v="10"/>
    <x v="276"/>
    <x v="24"/>
    <x v="24"/>
    <x v="21138"/>
    <x v="2"/>
    <x v="0"/>
    <x v="0"/>
    <x v="0"/>
  </r>
  <r>
    <x v="10"/>
    <x v="276"/>
    <x v="24"/>
    <x v="24"/>
    <x v="21139"/>
    <x v="2"/>
    <x v="2"/>
    <x v="1"/>
    <x v="0"/>
  </r>
  <r>
    <x v="10"/>
    <x v="276"/>
    <x v="24"/>
    <x v="24"/>
    <x v="21140"/>
    <x v="2"/>
    <x v="3"/>
    <x v="1"/>
    <x v="0"/>
  </r>
  <r>
    <x v="10"/>
    <x v="276"/>
    <x v="24"/>
    <x v="24"/>
    <x v="21141"/>
    <x v="2"/>
    <x v="3"/>
    <x v="1"/>
    <x v="1"/>
  </r>
  <r>
    <x v="10"/>
    <x v="276"/>
    <x v="24"/>
    <x v="24"/>
    <x v="21142"/>
    <x v="2"/>
    <x v="0"/>
    <x v="0"/>
    <x v="1"/>
  </r>
  <r>
    <x v="10"/>
    <x v="276"/>
    <x v="24"/>
    <x v="24"/>
    <x v="21143"/>
    <x v="2"/>
    <x v="3"/>
    <x v="1"/>
    <x v="0"/>
  </r>
  <r>
    <x v="10"/>
    <x v="276"/>
    <x v="24"/>
    <x v="24"/>
    <x v="21144"/>
    <x v="2"/>
    <x v="3"/>
    <x v="1"/>
    <x v="1"/>
  </r>
  <r>
    <x v="10"/>
    <x v="276"/>
    <x v="24"/>
    <x v="24"/>
    <x v="21145"/>
    <x v="2"/>
    <x v="3"/>
    <x v="1"/>
    <x v="0"/>
  </r>
  <r>
    <x v="10"/>
    <x v="276"/>
    <x v="24"/>
    <x v="24"/>
    <x v="21146"/>
    <x v="2"/>
    <x v="0"/>
    <x v="0"/>
    <x v="1"/>
  </r>
  <r>
    <x v="10"/>
    <x v="276"/>
    <x v="24"/>
    <x v="24"/>
    <x v="21147"/>
    <x v="2"/>
    <x v="0"/>
    <x v="0"/>
    <x v="0"/>
  </r>
  <r>
    <x v="10"/>
    <x v="276"/>
    <x v="24"/>
    <x v="24"/>
    <x v="21148"/>
    <x v="2"/>
    <x v="0"/>
    <x v="0"/>
    <x v="0"/>
  </r>
  <r>
    <x v="10"/>
    <x v="276"/>
    <x v="24"/>
    <x v="24"/>
    <x v="21149"/>
    <x v="2"/>
    <x v="0"/>
    <x v="0"/>
    <x v="1"/>
  </r>
  <r>
    <x v="10"/>
    <x v="276"/>
    <x v="24"/>
    <x v="24"/>
    <x v="21150"/>
    <x v="2"/>
    <x v="0"/>
    <x v="0"/>
    <x v="1"/>
  </r>
  <r>
    <x v="10"/>
    <x v="276"/>
    <x v="24"/>
    <x v="24"/>
    <x v="21151"/>
    <x v="2"/>
    <x v="2"/>
    <x v="1"/>
    <x v="0"/>
  </r>
  <r>
    <x v="10"/>
    <x v="276"/>
    <x v="24"/>
    <x v="24"/>
    <x v="21152"/>
    <x v="2"/>
    <x v="3"/>
    <x v="1"/>
    <x v="1"/>
  </r>
  <r>
    <x v="10"/>
    <x v="276"/>
    <x v="24"/>
    <x v="24"/>
    <x v="21153"/>
    <x v="2"/>
    <x v="3"/>
    <x v="1"/>
    <x v="0"/>
  </r>
  <r>
    <x v="10"/>
    <x v="276"/>
    <x v="24"/>
    <x v="24"/>
    <x v="21154"/>
    <x v="2"/>
    <x v="0"/>
    <x v="0"/>
    <x v="1"/>
  </r>
  <r>
    <x v="10"/>
    <x v="276"/>
    <x v="24"/>
    <x v="24"/>
    <x v="21155"/>
    <x v="2"/>
    <x v="0"/>
    <x v="0"/>
    <x v="0"/>
  </r>
  <r>
    <x v="10"/>
    <x v="276"/>
    <x v="24"/>
    <x v="24"/>
    <x v="21156"/>
    <x v="2"/>
    <x v="0"/>
    <x v="0"/>
    <x v="0"/>
  </r>
  <r>
    <x v="10"/>
    <x v="276"/>
    <x v="24"/>
    <x v="24"/>
    <x v="21157"/>
    <x v="2"/>
    <x v="3"/>
    <x v="1"/>
    <x v="1"/>
  </r>
  <r>
    <x v="10"/>
    <x v="276"/>
    <x v="24"/>
    <x v="24"/>
    <x v="21158"/>
    <x v="2"/>
    <x v="3"/>
    <x v="1"/>
    <x v="0"/>
  </r>
  <r>
    <x v="10"/>
    <x v="276"/>
    <x v="24"/>
    <x v="24"/>
    <x v="21159"/>
    <x v="2"/>
    <x v="0"/>
    <x v="0"/>
    <x v="0"/>
  </r>
  <r>
    <x v="10"/>
    <x v="276"/>
    <x v="24"/>
    <x v="24"/>
    <x v="21160"/>
    <x v="2"/>
    <x v="2"/>
    <x v="1"/>
    <x v="1"/>
  </r>
  <r>
    <x v="10"/>
    <x v="276"/>
    <x v="24"/>
    <x v="24"/>
    <x v="21161"/>
    <x v="2"/>
    <x v="0"/>
    <x v="0"/>
    <x v="1"/>
  </r>
  <r>
    <x v="10"/>
    <x v="276"/>
    <x v="24"/>
    <x v="24"/>
    <x v="21162"/>
    <x v="2"/>
    <x v="0"/>
    <x v="0"/>
    <x v="1"/>
  </r>
  <r>
    <x v="10"/>
    <x v="276"/>
    <x v="24"/>
    <x v="24"/>
    <x v="21163"/>
    <x v="2"/>
    <x v="2"/>
    <x v="1"/>
    <x v="0"/>
  </r>
  <r>
    <x v="10"/>
    <x v="276"/>
    <x v="24"/>
    <x v="24"/>
    <x v="21164"/>
    <x v="2"/>
    <x v="2"/>
    <x v="1"/>
    <x v="0"/>
  </r>
  <r>
    <x v="10"/>
    <x v="276"/>
    <x v="24"/>
    <x v="24"/>
    <x v="21165"/>
    <x v="2"/>
    <x v="0"/>
    <x v="0"/>
    <x v="0"/>
  </r>
  <r>
    <x v="10"/>
    <x v="276"/>
    <x v="24"/>
    <x v="24"/>
    <x v="21166"/>
    <x v="2"/>
    <x v="2"/>
    <x v="1"/>
    <x v="1"/>
  </r>
  <r>
    <x v="10"/>
    <x v="276"/>
    <x v="24"/>
    <x v="24"/>
    <x v="21167"/>
    <x v="2"/>
    <x v="3"/>
    <x v="1"/>
    <x v="0"/>
  </r>
  <r>
    <x v="10"/>
    <x v="276"/>
    <x v="24"/>
    <x v="24"/>
    <x v="21168"/>
    <x v="2"/>
    <x v="0"/>
    <x v="0"/>
    <x v="1"/>
  </r>
  <r>
    <x v="10"/>
    <x v="276"/>
    <x v="24"/>
    <x v="24"/>
    <x v="21169"/>
    <x v="2"/>
    <x v="3"/>
    <x v="1"/>
    <x v="1"/>
  </r>
  <r>
    <x v="10"/>
    <x v="276"/>
    <x v="24"/>
    <x v="24"/>
    <x v="21170"/>
    <x v="2"/>
    <x v="3"/>
    <x v="1"/>
    <x v="0"/>
  </r>
  <r>
    <x v="10"/>
    <x v="276"/>
    <x v="24"/>
    <x v="24"/>
    <x v="21171"/>
    <x v="2"/>
    <x v="3"/>
    <x v="1"/>
    <x v="0"/>
  </r>
  <r>
    <x v="10"/>
    <x v="276"/>
    <x v="24"/>
    <x v="24"/>
    <x v="21172"/>
    <x v="2"/>
    <x v="0"/>
    <x v="0"/>
    <x v="1"/>
  </r>
  <r>
    <x v="10"/>
    <x v="276"/>
    <x v="24"/>
    <x v="24"/>
    <x v="21173"/>
    <x v="2"/>
    <x v="3"/>
    <x v="1"/>
    <x v="1"/>
  </r>
  <r>
    <x v="10"/>
    <x v="276"/>
    <x v="24"/>
    <x v="24"/>
    <x v="21174"/>
    <x v="2"/>
    <x v="0"/>
    <x v="0"/>
    <x v="0"/>
  </r>
  <r>
    <x v="10"/>
    <x v="276"/>
    <x v="24"/>
    <x v="24"/>
    <x v="21175"/>
    <x v="2"/>
    <x v="3"/>
    <x v="1"/>
    <x v="0"/>
  </r>
  <r>
    <x v="10"/>
    <x v="276"/>
    <x v="24"/>
    <x v="24"/>
    <x v="21176"/>
    <x v="2"/>
    <x v="2"/>
    <x v="1"/>
    <x v="0"/>
  </r>
  <r>
    <x v="10"/>
    <x v="276"/>
    <x v="24"/>
    <x v="24"/>
    <x v="21177"/>
    <x v="2"/>
    <x v="3"/>
    <x v="1"/>
    <x v="1"/>
  </r>
  <r>
    <x v="10"/>
    <x v="276"/>
    <x v="24"/>
    <x v="24"/>
    <x v="21178"/>
    <x v="2"/>
    <x v="3"/>
    <x v="1"/>
    <x v="0"/>
  </r>
  <r>
    <x v="10"/>
    <x v="276"/>
    <x v="24"/>
    <x v="24"/>
    <x v="21179"/>
    <x v="2"/>
    <x v="0"/>
    <x v="0"/>
    <x v="1"/>
  </r>
  <r>
    <x v="10"/>
    <x v="276"/>
    <x v="24"/>
    <x v="24"/>
    <x v="21180"/>
    <x v="2"/>
    <x v="3"/>
    <x v="1"/>
    <x v="0"/>
  </r>
  <r>
    <x v="10"/>
    <x v="276"/>
    <x v="24"/>
    <x v="24"/>
    <x v="21181"/>
    <x v="2"/>
    <x v="0"/>
    <x v="0"/>
    <x v="0"/>
  </r>
  <r>
    <x v="10"/>
    <x v="276"/>
    <x v="24"/>
    <x v="24"/>
    <x v="21182"/>
    <x v="2"/>
    <x v="0"/>
    <x v="0"/>
    <x v="1"/>
  </r>
  <r>
    <x v="10"/>
    <x v="276"/>
    <x v="24"/>
    <x v="24"/>
    <x v="21183"/>
    <x v="2"/>
    <x v="2"/>
    <x v="1"/>
    <x v="0"/>
  </r>
  <r>
    <x v="10"/>
    <x v="276"/>
    <x v="24"/>
    <x v="24"/>
    <x v="21184"/>
    <x v="2"/>
    <x v="3"/>
    <x v="1"/>
    <x v="1"/>
  </r>
  <r>
    <x v="10"/>
    <x v="276"/>
    <x v="24"/>
    <x v="24"/>
    <x v="21185"/>
    <x v="2"/>
    <x v="3"/>
    <x v="1"/>
    <x v="0"/>
  </r>
  <r>
    <x v="10"/>
    <x v="276"/>
    <x v="24"/>
    <x v="24"/>
    <x v="21186"/>
    <x v="2"/>
    <x v="0"/>
    <x v="0"/>
    <x v="0"/>
  </r>
  <r>
    <x v="10"/>
    <x v="276"/>
    <x v="24"/>
    <x v="24"/>
    <x v="21187"/>
    <x v="2"/>
    <x v="1"/>
    <x v="1"/>
    <x v="0"/>
  </r>
  <r>
    <x v="10"/>
    <x v="276"/>
    <x v="24"/>
    <x v="24"/>
    <x v="21188"/>
    <x v="2"/>
    <x v="2"/>
    <x v="1"/>
    <x v="1"/>
  </r>
  <r>
    <x v="10"/>
    <x v="276"/>
    <x v="24"/>
    <x v="24"/>
    <x v="21189"/>
    <x v="2"/>
    <x v="0"/>
    <x v="0"/>
    <x v="0"/>
  </r>
  <r>
    <x v="10"/>
    <x v="276"/>
    <x v="24"/>
    <x v="24"/>
    <x v="21190"/>
    <x v="2"/>
    <x v="0"/>
    <x v="0"/>
    <x v="0"/>
  </r>
  <r>
    <x v="10"/>
    <x v="276"/>
    <x v="24"/>
    <x v="24"/>
    <x v="21191"/>
    <x v="2"/>
    <x v="2"/>
    <x v="1"/>
    <x v="1"/>
  </r>
  <r>
    <x v="10"/>
    <x v="276"/>
    <x v="24"/>
    <x v="24"/>
    <x v="21192"/>
    <x v="2"/>
    <x v="2"/>
    <x v="1"/>
    <x v="0"/>
  </r>
  <r>
    <x v="10"/>
    <x v="276"/>
    <x v="24"/>
    <x v="24"/>
    <x v="21193"/>
    <x v="2"/>
    <x v="0"/>
    <x v="0"/>
    <x v="0"/>
  </r>
  <r>
    <x v="10"/>
    <x v="276"/>
    <x v="24"/>
    <x v="24"/>
    <x v="21194"/>
    <x v="2"/>
    <x v="0"/>
    <x v="0"/>
    <x v="0"/>
  </r>
  <r>
    <x v="10"/>
    <x v="276"/>
    <x v="24"/>
    <x v="24"/>
    <x v="21195"/>
    <x v="2"/>
    <x v="0"/>
    <x v="0"/>
    <x v="0"/>
  </r>
  <r>
    <x v="10"/>
    <x v="276"/>
    <x v="24"/>
    <x v="24"/>
    <x v="21196"/>
    <x v="2"/>
    <x v="0"/>
    <x v="0"/>
    <x v="1"/>
  </r>
  <r>
    <x v="10"/>
    <x v="276"/>
    <x v="24"/>
    <x v="24"/>
    <x v="21197"/>
    <x v="2"/>
    <x v="2"/>
    <x v="1"/>
    <x v="1"/>
  </r>
  <r>
    <x v="10"/>
    <x v="276"/>
    <x v="24"/>
    <x v="24"/>
    <x v="21198"/>
    <x v="2"/>
    <x v="3"/>
    <x v="1"/>
    <x v="0"/>
  </r>
  <r>
    <x v="10"/>
    <x v="276"/>
    <x v="24"/>
    <x v="24"/>
    <x v="21199"/>
    <x v="2"/>
    <x v="0"/>
    <x v="0"/>
    <x v="0"/>
  </r>
  <r>
    <x v="10"/>
    <x v="276"/>
    <x v="24"/>
    <x v="24"/>
    <x v="21200"/>
    <x v="2"/>
    <x v="0"/>
    <x v="0"/>
    <x v="1"/>
  </r>
  <r>
    <x v="10"/>
    <x v="276"/>
    <x v="24"/>
    <x v="24"/>
    <x v="21201"/>
    <x v="2"/>
    <x v="3"/>
    <x v="1"/>
    <x v="1"/>
  </r>
  <r>
    <x v="10"/>
    <x v="276"/>
    <x v="24"/>
    <x v="24"/>
    <x v="21202"/>
    <x v="2"/>
    <x v="3"/>
    <x v="1"/>
    <x v="0"/>
  </r>
  <r>
    <x v="10"/>
    <x v="276"/>
    <x v="24"/>
    <x v="24"/>
    <x v="21203"/>
    <x v="2"/>
    <x v="0"/>
    <x v="0"/>
    <x v="1"/>
  </r>
  <r>
    <x v="10"/>
    <x v="276"/>
    <x v="24"/>
    <x v="24"/>
    <x v="21204"/>
    <x v="2"/>
    <x v="0"/>
    <x v="0"/>
    <x v="0"/>
  </r>
  <r>
    <x v="10"/>
    <x v="276"/>
    <x v="24"/>
    <x v="24"/>
    <x v="21205"/>
    <x v="2"/>
    <x v="0"/>
    <x v="0"/>
    <x v="0"/>
  </r>
  <r>
    <x v="10"/>
    <x v="276"/>
    <x v="24"/>
    <x v="24"/>
    <x v="21206"/>
    <x v="2"/>
    <x v="0"/>
    <x v="0"/>
    <x v="1"/>
  </r>
  <r>
    <x v="10"/>
    <x v="276"/>
    <x v="24"/>
    <x v="24"/>
    <x v="21207"/>
    <x v="2"/>
    <x v="0"/>
    <x v="0"/>
    <x v="1"/>
  </r>
  <r>
    <x v="10"/>
    <x v="276"/>
    <x v="24"/>
    <x v="24"/>
    <x v="21208"/>
    <x v="2"/>
    <x v="2"/>
    <x v="1"/>
    <x v="0"/>
  </r>
  <r>
    <x v="10"/>
    <x v="276"/>
    <x v="24"/>
    <x v="24"/>
    <x v="21209"/>
    <x v="2"/>
    <x v="3"/>
    <x v="1"/>
    <x v="1"/>
  </r>
  <r>
    <x v="10"/>
    <x v="276"/>
    <x v="24"/>
    <x v="24"/>
    <x v="21210"/>
    <x v="2"/>
    <x v="0"/>
    <x v="0"/>
    <x v="1"/>
  </r>
  <r>
    <x v="10"/>
    <x v="276"/>
    <x v="24"/>
    <x v="24"/>
    <x v="21211"/>
    <x v="2"/>
    <x v="0"/>
    <x v="0"/>
    <x v="0"/>
  </r>
  <r>
    <x v="10"/>
    <x v="276"/>
    <x v="24"/>
    <x v="24"/>
    <x v="21212"/>
    <x v="2"/>
    <x v="0"/>
    <x v="0"/>
    <x v="1"/>
  </r>
  <r>
    <x v="10"/>
    <x v="276"/>
    <x v="24"/>
    <x v="24"/>
    <x v="21213"/>
    <x v="2"/>
    <x v="3"/>
    <x v="1"/>
    <x v="0"/>
  </r>
  <r>
    <x v="10"/>
    <x v="276"/>
    <x v="24"/>
    <x v="24"/>
    <x v="21214"/>
    <x v="2"/>
    <x v="2"/>
    <x v="1"/>
    <x v="0"/>
  </r>
  <r>
    <x v="10"/>
    <x v="276"/>
    <x v="24"/>
    <x v="24"/>
    <x v="21215"/>
    <x v="2"/>
    <x v="3"/>
    <x v="1"/>
    <x v="0"/>
  </r>
  <r>
    <x v="10"/>
    <x v="276"/>
    <x v="24"/>
    <x v="24"/>
    <x v="21216"/>
    <x v="2"/>
    <x v="1"/>
    <x v="1"/>
    <x v="0"/>
  </r>
  <r>
    <x v="10"/>
    <x v="276"/>
    <x v="24"/>
    <x v="24"/>
    <x v="21217"/>
    <x v="2"/>
    <x v="0"/>
    <x v="0"/>
    <x v="1"/>
  </r>
  <r>
    <x v="10"/>
    <x v="276"/>
    <x v="24"/>
    <x v="24"/>
    <x v="21218"/>
    <x v="2"/>
    <x v="1"/>
    <x v="1"/>
    <x v="0"/>
  </r>
  <r>
    <x v="10"/>
    <x v="276"/>
    <x v="24"/>
    <x v="24"/>
    <x v="21219"/>
    <x v="2"/>
    <x v="0"/>
    <x v="0"/>
    <x v="1"/>
  </r>
  <r>
    <x v="10"/>
    <x v="276"/>
    <x v="24"/>
    <x v="24"/>
    <x v="21220"/>
    <x v="2"/>
    <x v="2"/>
    <x v="1"/>
    <x v="0"/>
  </r>
  <r>
    <x v="10"/>
    <x v="276"/>
    <x v="24"/>
    <x v="24"/>
    <x v="21221"/>
    <x v="2"/>
    <x v="0"/>
    <x v="0"/>
    <x v="0"/>
  </r>
  <r>
    <x v="10"/>
    <x v="276"/>
    <x v="24"/>
    <x v="24"/>
    <x v="21222"/>
    <x v="2"/>
    <x v="0"/>
    <x v="0"/>
    <x v="1"/>
  </r>
  <r>
    <x v="10"/>
    <x v="276"/>
    <x v="24"/>
    <x v="24"/>
    <x v="21223"/>
    <x v="2"/>
    <x v="0"/>
    <x v="0"/>
    <x v="0"/>
  </r>
  <r>
    <x v="10"/>
    <x v="276"/>
    <x v="24"/>
    <x v="24"/>
    <x v="21224"/>
    <x v="2"/>
    <x v="3"/>
    <x v="1"/>
    <x v="0"/>
  </r>
  <r>
    <x v="10"/>
    <x v="276"/>
    <x v="24"/>
    <x v="24"/>
    <x v="21225"/>
    <x v="2"/>
    <x v="0"/>
    <x v="0"/>
    <x v="1"/>
  </r>
  <r>
    <x v="10"/>
    <x v="276"/>
    <x v="24"/>
    <x v="24"/>
    <x v="21226"/>
    <x v="2"/>
    <x v="0"/>
    <x v="0"/>
    <x v="1"/>
  </r>
  <r>
    <x v="10"/>
    <x v="276"/>
    <x v="24"/>
    <x v="24"/>
    <x v="21227"/>
    <x v="2"/>
    <x v="2"/>
    <x v="1"/>
    <x v="0"/>
  </r>
  <r>
    <x v="10"/>
    <x v="276"/>
    <x v="24"/>
    <x v="24"/>
    <x v="21228"/>
    <x v="2"/>
    <x v="0"/>
    <x v="0"/>
    <x v="1"/>
  </r>
  <r>
    <x v="10"/>
    <x v="276"/>
    <x v="24"/>
    <x v="24"/>
    <x v="21229"/>
    <x v="2"/>
    <x v="0"/>
    <x v="0"/>
    <x v="0"/>
  </r>
  <r>
    <x v="10"/>
    <x v="276"/>
    <x v="24"/>
    <x v="24"/>
    <x v="21230"/>
    <x v="2"/>
    <x v="3"/>
    <x v="1"/>
    <x v="0"/>
  </r>
  <r>
    <x v="10"/>
    <x v="276"/>
    <x v="24"/>
    <x v="24"/>
    <x v="21231"/>
    <x v="2"/>
    <x v="3"/>
    <x v="1"/>
    <x v="1"/>
  </r>
  <r>
    <x v="10"/>
    <x v="276"/>
    <x v="24"/>
    <x v="24"/>
    <x v="21232"/>
    <x v="2"/>
    <x v="0"/>
    <x v="0"/>
    <x v="0"/>
  </r>
  <r>
    <x v="10"/>
    <x v="276"/>
    <x v="24"/>
    <x v="24"/>
    <x v="21233"/>
    <x v="2"/>
    <x v="0"/>
    <x v="0"/>
    <x v="0"/>
  </r>
  <r>
    <x v="10"/>
    <x v="276"/>
    <x v="24"/>
    <x v="24"/>
    <x v="21234"/>
    <x v="2"/>
    <x v="0"/>
    <x v="0"/>
    <x v="1"/>
  </r>
  <r>
    <x v="10"/>
    <x v="276"/>
    <x v="24"/>
    <x v="24"/>
    <x v="21235"/>
    <x v="2"/>
    <x v="2"/>
    <x v="1"/>
    <x v="0"/>
  </r>
  <r>
    <x v="10"/>
    <x v="276"/>
    <x v="24"/>
    <x v="24"/>
    <x v="21236"/>
    <x v="2"/>
    <x v="0"/>
    <x v="0"/>
    <x v="1"/>
  </r>
  <r>
    <x v="10"/>
    <x v="276"/>
    <x v="24"/>
    <x v="24"/>
    <x v="21237"/>
    <x v="2"/>
    <x v="2"/>
    <x v="1"/>
    <x v="0"/>
  </r>
  <r>
    <x v="10"/>
    <x v="276"/>
    <x v="24"/>
    <x v="24"/>
    <x v="21238"/>
    <x v="2"/>
    <x v="2"/>
    <x v="1"/>
    <x v="1"/>
  </r>
  <r>
    <x v="10"/>
    <x v="276"/>
    <x v="24"/>
    <x v="24"/>
    <x v="21239"/>
    <x v="2"/>
    <x v="3"/>
    <x v="1"/>
    <x v="1"/>
  </r>
  <r>
    <x v="10"/>
    <x v="276"/>
    <x v="24"/>
    <x v="24"/>
    <x v="21240"/>
    <x v="2"/>
    <x v="3"/>
    <x v="1"/>
    <x v="1"/>
  </r>
  <r>
    <x v="10"/>
    <x v="276"/>
    <x v="24"/>
    <x v="24"/>
    <x v="21241"/>
    <x v="2"/>
    <x v="3"/>
    <x v="1"/>
    <x v="0"/>
  </r>
  <r>
    <x v="10"/>
    <x v="276"/>
    <x v="24"/>
    <x v="24"/>
    <x v="21242"/>
    <x v="2"/>
    <x v="0"/>
    <x v="0"/>
    <x v="0"/>
  </r>
  <r>
    <x v="10"/>
    <x v="276"/>
    <x v="24"/>
    <x v="24"/>
    <x v="21243"/>
    <x v="2"/>
    <x v="2"/>
    <x v="1"/>
    <x v="0"/>
  </r>
  <r>
    <x v="10"/>
    <x v="276"/>
    <x v="24"/>
    <x v="24"/>
    <x v="21244"/>
    <x v="2"/>
    <x v="0"/>
    <x v="0"/>
    <x v="0"/>
  </r>
  <r>
    <x v="10"/>
    <x v="276"/>
    <x v="24"/>
    <x v="24"/>
    <x v="21245"/>
    <x v="2"/>
    <x v="1"/>
    <x v="1"/>
    <x v="1"/>
  </r>
  <r>
    <x v="10"/>
    <x v="276"/>
    <x v="24"/>
    <x v="24"/>
    <x v="21246"/>
    <x v="2"/>
    <x v="0"/>
    <x v="0"/>
    <x v="0"/>
  </r>
  <r>
    <x v="10"/>
    <x v="276"/>
    <x v="24"/>
    <x v="24"/>
    <x v="21247"/>
    <x v="2"/>
    <x v="0"/>
    <x v="0"/>
    <x v="1"/>
  </r>
  <r>
    <x v="10"/>
    <x v="276"/>
    <x v="24"/>
    <x v="24"/>
    <x v="21248"/>
    <x v="2"/>
    <x v="0"/>
    <x v="0"/>
    <x v="1"/>
  </r>
  <r>
    <x v="10"/>
    <x v="276"/>
    <x v="24"/>
    <x v="24"/>
    <x v="21249"/>
    <x v="2"/>
    <x v="2"/>
    <x v="1"/>
    <x v="1"/>
  </r>
  <r>
    <x v="10"/>
    <x v="276"/>
    <x v="24"/>
    <x v="24"/>
    <x v="21250"/>
    <x v="2"/>
    <x v="3"/>
    <x v="1"/>
    <x v="1"/>
  </r>
  <r>
    <x v="10"/>
    <x v="276"/>
    <x v="24"/>
    <x v="24"/>
    <x v="21251"/>
    <x v="2"/>
    <x v="3"/>
    <x v="1"/>
    <x v="1"/>
  </r>
  <r>
    <x v="10"/>
    <x v="276"/>
    <x v="24"/>
    <x v="24"/>
    <x v="21252"/>
    <x v="2"/>
    <x v="1"/>
    <x v="1"/>
    <x v="0"/>
  </r>
  <r>
    <x v="10"/>
    <x v="276"/>
    <x v="24"/>
    <x v="24"/>
    <x v="21253"/>
    <x v="2"/>
    <x v="0"/>
    <x v="0"/>
    <x v="1"/>
  </r>
  <r>
    <x v="10"/>
    <x v="276"/>
    <x v="24"/>
    <x v="24"/>
    <x v="21254"/>
    <x v="2"/>
    <x v="3"/>
    <x v="1"/>
    <x v="1"/>
  </r>
  <r>
    <x v="10"/>
    <x v="276"/>
    <x v="24"/>
    <x v="24"/>
    <x v="21255"/>
    <x v="2"/>
    <x v="0"/>
    <x v="0"/>
    <x v="1"/>
  </r>
  <r>
    <x v="10"/>
    <x v="276"/>
    <x v="24"/>
    <x v="24"/>
    <x v="21256"/>
    <x v="2"/>
    <x v="0"/>
    <x v="0"/>
    <x v="1"/>
  </r>
  <r>
    <x v="10"/>
    <x v="276"/>
    <x v="24"/>
    <x v="24"/>
    <x v="21257"/>
    <x v="2"/>
    <x v="2"/>
    <x v="1"/>
    <x v="1"/>
  </r>
  <r>
    <x v="10"/>
    <x v="276"/>
    <x v="24"/>
    <x v="24"/>
    <x v="21258"/>
    <x v="2"/>
    <x v="0"/>
    <x v="0"/>
    <x v="1"/>
  </r>
  <r>
    <x v="10"/>
    <x v="276"/>
    <x v="24"/>
    <x v="24"/>
    <x v="21259"/>
    <x v="2"/>
    <x v="0"/>
    <x v="0"/>
    <x v="1"/>
  </r>
  <r>
    <x v="10"/>
    <x v="276"/>
    <x v="24"/>
    <x v="24"/>
    <x v="21260"/>
    <x v="2"/>
    <x v="3"/>
    <x v="1"/>
    <x v="0"/>
  </r>
  <r>
    <x v="10"/>
    <x v="276"/>
    <x v="24"/>
    <x v="24"/>
    <x v="21261"/>
    <x v="2"/>
    <x v="2"/>
    <x v="1"/>
    <x v="1"/>
  </r>
  <r>
    <x v="10"/>
    <x v="276"/>
    <x v="24"/>
    <x v="24"/>
    <x v="21262"/>
    <x v="2"/>
    <x v="2"/>
    <x v="1"/>
    <x v="0"/>
  </r>
  <r>
    <x v="10"/>
    <x v="276"/>
    <x v="24"/>
    <x v="24"/>
    <x v="21263"/>
    <x v="2"/>
    <x v="3"/>
    <x v="1"/>
    <x v="0"/>
  </r>
  <r>
    <x v="10"/>
    <x v="276"/>
    <x v="24"/>
    <x v="24"/>
    <x v="21264"/>
    <x v="2"/>
    <x v="2"/>
    <x v="1"/>
    <x v="0"/>
  </r>
  <r>
    <x v="10"/>
    <x v="276"/>
    <x v="24"/>
    <x v="24"/>
    <x v="21265"/>
    <x v="2"/>
    <x v="0"/>
    <x v="0"/>
    <x v="1"/>
  </r>
  <r>
    <x v="10"/>
    <x v="276"/>
    <x v="24"/>
    <x v="24"/>
    <x v="21266"/>
    <x v="2"/>
    <x v="2"/>
    <x v="1"/>
    <x v="1"/>
  </r>
  <r>
    <x v="10"/>
    <x v="276"/>
    <x v="24"/>
    <x v="24"/>
    <x v="21267"/>
    <x v="2"/>
    <x v="0"/>
    <x v="0"/>
    <x v="1"/>
  </r>
  <r>
    <x v="10"/>
    <x v="276"/>
    <x v="24"/>
    <x v="24"/>
    <x v="21268"/>
    <x v="2"/>
    <x v="0"/>
    <x v="0"/>
    <x v="1"/>
  </r>
  <r>
    <x v="10"/>
    <x v="276"/>
    <x v="24"/>
    <x v="24"/>
    <x v="21269"/>
    <x v="2"/>
    <x v="0"/>
    <x v="0"/>
    <x v="0"/>
  </r>
  <r>
    <x v="10"/>
    <x v="276"/>
    <x v="24"/>
    <x v="24"/>
    <x v="21270"/>
    <x v="2"/>
    <x v="3"/>
    <x v="1"/>
    <x v="1"/>
  </r>
  <r>
    <x v="10"/>
    <x v="276"/>
    <x v="24"/>
    <x v="24"/>
    <x v="21271"/>
    <x v="2"/>
    <x v="0"/>
    <x v="0"/>
    <x v="0"/>
  </r>
  <r>
    <x v="10"/>
    <x v="276"/>
    <x v="24"/>
    <x v="24"/>
    <x v="21272"/>
    <x v="2"/>
    <x v="0"/>
    <x v="0"/>
    <x v="0"/>
  </r>
  <r>
    <x v="10"/>
    <x v="276"/>
    <x v="24"/>
    <x v="24"/>
    <x v="21273"/>
    <x v="2"/>
    <x v="0"/>
    <x v="0"/>
    <x v="1"/>
  </r>
  <r>
    <x v="10"/>
    <x v="276"/>
    <x v="24"/>
    <x v="24"/>
    <x v="21274"/>
    <x v="2"/>
    <x v="2"/>
    <x v="1"/>
    <x v="0"/>
  </r>
  <r>
    <x v="10"/>
    <x v="276"/>
    <x v="24"/>
    <x v="24"/>
    <x v="21275"/>
    <x v="2"/>
    <x v="3"/>
    <x v="1"/>
    <x v="1"/>
  </r>
  <r>
    <x v="10"/>
    <x v="276"/>
    <x v="24"/>
    <x v="24"/>
    <x v="21276"/>
    <x v="2"/>
    <x v="0"/>
    <x v="0"/>
    <x v="0"/>
  </r>
  <r>
    <x v="10"/>
    <x v="276"/>
    <x v="24"/>
    <x v="24"/>
    <x v="21277"/>
    <x v="2"/>
    <x v="0"/>
    <x v="0"/>
    <x v="1"/>
  </r>
  <r>
    <x v="10"/>
    <x v="276"/>
    <x v="24"/>
    <x v="24"/>
    <x v="21278"/>
    <x v="2"/>
    <x v="1"/>
    <x v="1"/>
    <x v="0"/>
  </r>
  <r>
    <x v="10"/>
    <x v="276"/>
    <x v="24"/>
    <x v="24"/>
    <x v="21279"/>
    <x v="2"/>
    <x v="0"/>
    <x v="0"/>
    <x v="1"/>
  </r>
  <r>
    <x v="10"/>
    <x v="276"/>
    <x v="24"/>
    <x v="24"/>
    <x v="21280"/>
    <x v="2"/>
    <x v="1"/>
    <x v="1"/>
    <x v="0"/>
  </r>
  <r>
    <x v="10"/>
    <x v="276"/>
    <x v="24"/>
    <x v="24"/>
    <x v="21281"/>
    <x v="2"/>
    <x v="0"/>
    <x v="0"/>
    <x v="0"/>
  </r>
  <r>
    <x v="10"/>
    <x v="276"/>
    <x v="24"/>
    <x v="24"/>
    <x v="21282"/>
    <x v="2"/>
    <x v="2"/>
    <x v="1"/>
    <x v="1"/>
  </r>
  <r>
    <x v="10"/>
    <x v="276"/>
    <x v="24"/>
    <x v="24"/>
    <x v="21283"/>
    <x v="2"/>
    <x v="0"/>
    <x v="0"/>
    <x v="1"/>
  </r>
  <r>
    <x v="10"/>
    <x v="276"/>
    <x v="24"/>
    <x v="24"/>
    <x v="21284"/>
    <x v="2"/>
    <x v="0"/>
    <x v="0"/>
    <x v="0"/>
  </r>
  <r>
    <x v="10"/>
    <x v="276"/>
    <x v="24"/>
    <x v="24"/>
    <x v="21285"/>
    <x v="2"/>
    <x v="0"/>
    <x v="0"/>
    <x v="1"/>
  </r>
  <r>
    <x v="10"/>
    <x v="276"/>
    <x v="24"/>
    <x v="24"/>
    <x v="21286"/>
    <x v="2"/>
    <x v="0"/>
    <x v="0"/>
    <x v="0"/>
  </r>
  <r>
    <x v="10"/>
    <x v="276"/>
    <x v="24"/>
    <x v="24"/>
    <x v="21287"/>
    <x v="2"/>
    <x v="0"/>
    <x v="0"/>
    <x v="1"/>
  </r>
  <r>
    <x v="10"/>
    <x v="276"/>
    <x v="24"/>
    <x v="24"/>
    <x v="21288"/>
    <x v="2"/>
    <x v="2"/>
    <x v="1"/>
    <x v="1"/>
  </r>
  <r>
    <x v="10"/>
    <x v="276"/>
    <x v="24"/>
    <x v="24"/>
    <x v="21289"/>
    <x v="2"/>
    <x v="0"/>
    <x v="0"/>
    <x v="0"/>
  </r>
  <r>
    <x v="10"/>
    <x v="276"/>
    <x v="24"/>
    <x v="24"/>
    <x v="21290"/>
    <x v="2"/>
    <x v="2"/>
    <x v="1"/>
    <x v="0"/>
  </r>
  <r>
    <x v="10"/>
    <x v="276"/>
    <x v="24"/>
    <x v="24"/>
    <x v="21291"/>
    <x v="2"/>
    <x v="2"/>
    <x v="1"/>
    <x v="0"/>
  </r>
  <r>
    <x v="10"/>
    <x v="276"/>
    <x v="24"/>
    <x v="24"/>
    <x v="21292"/>
    <x v="2"/>
    <x v="0"/>
    <x v="0"/>
    <x v="1"/>
  </r>
  <r>
    <x v="10"/>
    <x v="276"/>
    <x v="24"/>
    <x v="24"/>
    <x v="21293"/>
    <x v="2"/>
    <x v="0"/>
    <x v="0"/>
    <x v="1"/>
  </r>
  <r>
    <x v="10"/>
    <x v="276"/>
    <x v="24"/>
    <x v="24"/>
    <x v="21294"/>
    <x v="2"/>
    <x v="3"/>
    <x v="1"/>
    <x v="1"/>
  </r>
  <r>
    <x v="10"/>
    <x v="276"/>
    <x v="24"/>
    <x v="24"/>
    <x v="21295"/>
    <x v="2"/>
    <x v="3"/>
    <x v="1"/>
    <x v="0"/>
  </r>
  <r>
    <x v="10"/>
    <x v="276"/>
    <x v="24"/>
    <x v="24"/>
    <x v="21296"/>
    <x v="2"/>
    <x v="2"/>
    <x v="1"/>
    <x v="1"/>
  </r>
  <r>
    <x v="10"/>
    <x v="276"/>
    <x v="24"/>
    <x v="24"/>
    <x v="21297"/>
    <x v="2"/>
    <x v="0"/>
    <x v="0"/>
    <x v="0"/>
  </r>
  <r>
    <x v="10"/>
    <x v="276"/>
    <x v="24"/>
    <x v="24"/>
    <x v="21298"/>
    <x v="2"/>
    <x v="0"/>
    <x v="0"/>
    <x v="1"/>
  </r>
  <r>
    <x v="10"/>
    <x v="276"/>
    <x v="24"/>
    <x v="24"/>
    <x v="21299"/>
    <x v="2"/>
    <x v="0"/>
    <x v="0"/>
    <x v="1"/>
  </r>
  <r>
    <x v="10"/>
    <x v="276"/>
    <x v="24"/>
    <x v="24"/>
    <x v="21300"/>
    <x v="2"/>
    <x v="3"/>
    <x v="1"/>
    <x v="1"/>
  </r>
  <r>
    <x v="10"/>
    <x v="276"/>
    <x v="24"/>
    <x v="24"/>
    <x v="21301"/>
    <x v="2"/>
    <x v="2"/>
    <x v="1"/>
    <x v="1"/>
  </r>
  <r>
    <x v="10"/>
    <x v="276"/>
    <x v="24"/>
    <x v="24"/>
    <x v="21302"/>
    <x v="2"/>
    <x v="0"/>
    <x v="0"/>
    <x v="1"/>
  </r>
  <r>
    <x v="10"/>
    <x v="276"/>
    <x v="24"/>
    <x v="24"/>
    <x v="21303"/>
    <x v="2"/>
    <x v="0"/>
    <x v="0"/>
    <x v="1"/>
  </r>
  <r>
    <x v="10"/>
    <x v="276"/>
    <x v="24"/>
    <x v="24"/>
    <x v="21304"/>
    <x v="2"/>
    <x v="3"/>
    <x v="1"/>
    <x v="1"/>
  </r>
  <r>
    <x v="10"/>
    <x v="276"/>
    <x v="108"/>
    <x v="108"/>
    <x v="21305"/>
    <x v="0"/>
    <x v="2"/>
    <x v="1"/>
    <x v="0"/>
  </r>
  <r>
    <x v="10"/>
    <x v="276"/>
    <x v="108"/>
    <x v="108"/>
    <x v="21306"/>
    <x v="0"/>
    <x v="2"/>
    <x v="1"/>
    <x v="0"/>
  </r>
  <r>
    <x v="10"/>
    <x v="276"/>
    <x v="108"/>
    <x v="108"/>
    <x v="21307"/>
    <x v="0"/>
    <x v="2"/>
    <x v="1"/>
    <x v="0"/>
  </r>
  <r>
    <x v="10"/>
    <x v="276"/>
    <x v="108"/>
    <x v="108"/>
    <x v="21308"/>
    <x v="0"/>
    <x v="2"/>
    <x v="1"/>
    <x v="0"/>
  </r>
  <r>
    <x v="10"/>
    <x v="276"/>
    <x v="108"/>
    <x v="108"/>
    <x v="21309"/>
    <x v="0"/>
    <x v="2"/>
    <x v="1"/>
    <x v="0"/>
  </r>
  <r>
    <x v="10"/>
    <x v="276"/>
    <x v="108"/>
    <x v="108"/>
    <x v="21310"/>
    <x v="0"/>
    <x v="2"/>
    <x v="1"/>
    <x v="0"/>
  </r>
  <r>
    <x v="10"/>
    <x v="276"/>
    <x v="108"/>
    <x v="108"/>
    <x v="21311"/>
    <x v="0"/>
    <x v="1"/>
    <x v="1"/>
    <x v="0"/>
  </r>
  <r>
    <x v="10"/>
    <x v="276"/>
    <x v="108"/>
    <x v="108"/>
    <x v="21312"/>
    <x v="0"/>
    <x v="2"/>
    <x v="1"/>
    <x v="0"/>
  </r>
  <r>
    <x v="10"/>
    <x v="276"/>
    <x v="109"/>
    <x v="109"/>
    <x v="21313"/>
    <x v="0"/>
    <x v="1"/>
    <x v="1"/>
    <x v="1"/>
  </r>
  <r>
    <x v="10"/>
    <x v="276"/>
    <x v="109"/>
    <x v="109"/>
    <x v="21314"/>
    <x v="0"/>
    <x v="1"/>
    <x v="1"/>
    <x v="1"/>
  </r>
  <r>
    <x v="10"/>
    <x v="276"/>
    <x v="109"/>
    <x v="109"/>
    <x v="21315"/>
    <x v="0"/>
    <x v="1"/>
    <x v="1"/>
    <x v="1"/>
  </r>
  <r>
    <x v="10"/>
    <x v="276"/>
    <x v="109"/>
    <x v="109"/>
    <x v="21316"/>
    <x v="0"/>
    <x v="1"/>
    <x v="1"/>
    <x v="1"/>
  </r>
  <r>
    <x v="10"/>
    <x v="276"/>
    <x v="110"/>
    <x v="110"/>
    <x v="21317"/>
    <x v="0"/>
    <x v="2"/>
    <x v="1"/>
    <x v="1"/>
  </r>
  <r>
    <x v="10"/>
    <x v="276"/>
    <x v="110"/>
    <x v="110"/>
    <x v="21318"/>
    <x v="0"/>
    <x v="2"/>
    <x v="1"/>
    <x v="1"/>
  </r>
  <r>
    <x v="10"/>
    <x v="276"/>
    <x v="110"/>
    <x v="110"/>
    <x v="21319"/>
    <x v="0"/>
    <x v="2"/>
    <x v="1"/>
    <x v="1"/>
  </r>
  <r>
    <x v="10"/>
    <x v="276"/>
    <x v="111"/>
    <x v="111"/>
    <x v="21320"/>
    <x v="3"/>
    <x v="4"/>
    <x v="1"/>
    <x v="1"/>
  </r>
  <r>
    <x v="10"/>
    <x v="276"/>
    <x v="111"/>
    <x v="111"/>
    <x v="21321"/>
    <x v="3"/>
    <x v="3"/>
    <x v="0"/>
    <x v="1"/>
  </r>
  <r>
    <x v="10"/>
    <x v="276"/>
    <x v="111"/>
    <x v="111"/>
    <x v="21322"/>
    <x v="3"/>
    <x v="4"/>
    <x v="1"/>
    <x v="1"/>
  </r>
  <r>
    <x v="10"/>
    <x v="276"/>
    <x v="25"/>
    <x v="25"/>
    <x v="21323"/>
    <x v="0"/>
    <x v="0"/>
    <x v="0"/>
    <x v="0"/>
  </r>
  <r>
    <x v="10"/>
    <x v="276"/>
    <x v="25"/>
    <x v="25"/>
    <x v="21324"/>
    <x v="0"/>
    <x v="0"/>
    <x v="0"/>
    <x v="0"/>
  </r>
  <r>
    <x v="10"/>
    <x v="276"/>
    <x v="25"/>
    <x v="25"/>
    <x v="21325"/>
    <x v="0"/>
    <x v="2"/>
    <x v="1"/>
    <x v="0"/>
  </r>
  <r>
    <x v="10"/>
    <x v="276"/>
    <x v="25"/>
    <x v="25"/>
    <x v="21326"/>
    <x v="0"/>
    <x v="1"/>
    <x v="1"/>
    <x v="0"/>
  </r>
  <r>
    <x v="10"/>
    <x v="276"/>
    <x v="25"/>
    <x v="25"/>
    <x v="21327"/>
    <x v="0"/>
    <x v="2"/>
    <x v="1"/>
    <x v="0"/>
  </r>
  <r>
    <x v="10"/>
    <x v="276"/>
    <x v="25"/>
    <x v="25"/>
    <x v="21328"/>
    <x v="0"/>
    <x v="1"/>
    <x v="1"/>
    <x v="1"/>
  </r>
  <r>
    <x v="10"/>
    <x v="276"/>
    <x v="25"/>
    <x v="25"/>
    <x v="21329"/>
    <x v="0"/>
    <x v="2"/>
    <x v="1"/>
    <x v="0"/>
  </r>
  <r>
    <x v="10"/>
    <x v="276"/>
    <x v="25"/>
    <x v="25"/>
    <x v="21330"/>
    <x v="0"/>
    <x v="0"/>
    <x v="0"/>
    <x v="0"/>
  </r>
  <r>
    <x v="10"/>
    <x v="276"/>
    <x v="25"/>
    <x v="25"/>
    <x v="21331"/>
    <x v="0"/>
    <x v="1"/>
    <x v="1"/>
    <x v="0"/>
  </r>
  <r>
    <x v="10"/>
    <x v="276"/>
    <x v="25"/>
    <x v="25"/>
    <x v="21332"/>
    <x v="0"/>
    <x v="0"/>
    <x v="0"/>
    <x v="1"/>
  </r>
  <r>
    <x v="10"/>
    <x v="276"/>
    <x v="25"/>
    <x v="25"/>
    <x v="21333"/>
    <x v="0"/>
    <x v="0"/>
    <x v="0"/>
    <x v="0"/>
  </r>
  <r>
    <x v="10"/>
    <x v="276"/>
    <x v="25"/>
    <x v="25"/>
    <x v="21334"/>
    <x v="0"/>
    <x v="1"/>
    <x v="1"/>
    <x v="1"/>
  </r>
  <r>
    <x v="10"/>
    <x v="276"/>
    <x v="25"/>
    <x v="25"/>
    <x v="21335"/>
    <x v="0"/>
    <x v="2"/>
    <x v="1"/>
    <x v="0"/>
  </r>
  <r>
    <x v="10"/>
    <x v="276"/>
    <x v="25"/>
    <x v="25"/>
    <x v="21336"/>
    <x v="0"/>
    <x v="0"/>
    <x v="0"/>
    <x v="0"/>
  </r>
  <r>
    <x v="10"/>
    <x v="276"/>
    <x v="25"/>
    <x v="25"/>
    <x v="21337"/>
    <x v="0"/>
    <x v="0"/>
    <x v="0"/>
    <x v="1"/>
  </r>
  <r>
    <x v="10"/>
    <x v="276"/>
    <x v="25"/>
    <x v="25"/>
    <x v="21338"/>
    <x v="0"/>
    <x v="2"/>
    <x v="1"/>
    <x v="0"/>
  </r>
  <r>
    <x v="10"/>
    <x v="276"/>
    <x v="25"/>
    <x v="25"/>
    <x v="21339"/>
    <x v="0"/>
    <x v="0"/>
    <x v="0"/>
    <x v="0"/>
  </r>
  <r>
    <x v="10"/>
    <x v="276"/>
    <x v="25"/>
    <x v="25"/>
    <x v="21340"/>
    <x v="0"/>
    <x v="0"/>
    <x v="0"/>
    <x v="0"/>
  </r>
  <r>
    <x v="10"/>
    <x v="276"/>
    <x v="25"/>
    <x v="25"/>
    <x v="21341"/>
    <x v="0"/>
    <x v="2"/>
    <x v="1"/>
    <x v="0"/>
  </r>
  <r>
    <x v="10"/>
    <x v="276"/>
    <x v="25"/>
    <x v="25"/>
    <x v="21342"/>
    <x v="0"/>
    <x v="0"/>
    <x v="0"/>
    <x v="0"/>
  </r>
  <r>
    <x v="10"/>
    <x v="276"/>
    <x v="25"/>
    <x v="25"/>
    <x v="21343"/>
    <x v="0"/>
    <x v="1"/>
    <x v="1"/>
    <x v="0"/>
  </r>
  <r>
    <x v="10"/>
    <x v="276"/>
    <x v="25"/>
    <x v="25"/>
    <x v="21344"/>
    <x v="0"/>
    <x v="0"/>
    <x v="0"/>
    <x v="0"/>
  </r>
  <r>
    <x v="10"/>
    <x v="276"/>
    <x v="25"/>
    <x v="25"/>
    <x v="21345"/>
    <x v="0"/>
    <x v="0"/>
    <x v="0"/>
    <x v="0"/>
  </r>
  <r>
    <x v="10"/>
    <x v="276"/>
    <x v="25"/>
    <x v="25"/>
    <x v="21346"/>
    <x v="0"/>
    <x v="0"/>
    <x v="0"/>
    <x v="0"/>
  </r>
  <r>
    <x v="10"/>
    <x v="276"/>
    <x v="25"/>
    <x v="25"/>
    <x v="21347"/>
    <x v="0"/>
    <x v="1"/>
    <x v="1"/>
    <x v="0"/>
  </r>
  <r>
    <x v="10"/>
    <x v="276"/>
    <x v="25"/>
    <x v="25"/>
    <x v="21348"/>
    <x v="0"/>
    <x v="1"/>
    <x v="1"/>
    <x v="0"/>
  </r>
  <r>
    <x v="10"/>
    <x v="276"/>
    <x v="25"/>
    <x v="25"/>
    <x v="21349"/>
    <x v="0"/>
    <x v="0"/>
    <x v="0"/>
    <x v="0"/>
  </r>
  <r>
    <x v="10"/>
    <x v="276"/>
    <x v="25"/>
    <x v="25"/>
    <x v="21350"/>
    <x v="0"/>
    <x v="2"/>
    <x v="1"/>
    <x v="1"/>
  </r>
  <r>
    <x v="10"/>
    <x v="276"/>
    <x v="25"/>
    <x v="25"/>
    <x v="21351"/>
    <x v="0"/>
    <x v="2"/>
    <x v="1"/>
    <x v="1"/>
  </r>
  <r>
    <x v="10"/>
    <x v="276"/>
    <x v="25"/>
    <x v="25"/>
    <x v="21352"/>
    <x v="0"/>
    <x v="0"/>
    <x v="0"/>
    <x v="0"/>
  </r>
  <r>
    <x v="10"/>
    <x v="276"/>
    <x v="25"/>
    <x v="25"/>
    <x v="21353"/>
    <x v="0"/>
    <x v="0"/>
    <x v="0"/>
    <x v="0"/>
  </r>
  <r>
    <x v="10"/>
    <x v="276"/>
    <x v="25"/>
    <x v="25"/>
    <x v="21354"/>
    <x v="0"/>
    <x v="0"/>
    <x v="0"/>
    <x v="0"/>
  </r>
  <r>
    <x v="10"/>
    <x v="276"/>
    <x v="25"/>
    <x v="25"/>
    <x v="21355"/>
    <x v="0"/>
    <x v="0"/>
    <x v="0"/>
    <x v="0"/>
  </r>
  <r>
    <x v="10"/>
    <x v="276"/>
    <x v="25"/>
    <x v="25"/>
    <x v="21356"/>
    <x v="0"/>
    <x v="0"/>
    <x v="0"/>
    <x v="1"/>
  </r>
  <r>
    <x v="10"/>
    <x v="276"/>
    <x v="25"/>
    <x v="25"/>
    <x v="21357"/>
    <x v="0"/>
    <x v="0"/>
    <x v="0"/>
    <x v="0"/>
  </r>
  <r>
    <x v="10"/>
    <x v="276"/>
    <x v="25"/>
    <x v="25"/>
    <x v="21358"/>
    <x v="0"/>
    <x v="0"/>
    <x v="0"/>
    <x v="0"/>
  </r>
  <r>
    <x v="10"/>
    <x v="276"/>
    <x v="25"/>
    <x v="25"/>
    <x v="21359"/>
    <x v="0"/>
    <x v="0"/>
    <x v="0"/>
    <x v="0"/>
  </r>
  <r>
    <x v="10"/>
    <x v="276"/>
    <x v="25"/>
    <x v="25"/>
    <x v="21360"/>
    <x v="0"/>
    <x v="0"/>
    <x v="0"/>
    <x v="0"/>
  </r>
  <r>
    <x v="10"/>
    <x v="276"/>
    <x v="25"/>
    <x v="25"/>
    <x v="21361"/>
    <x v="0"/>
    <x v="2"/>
    <x v="1"/>
    <x v="0"/>
  </r>
  <r>
    <x v="10"/>
    <x v="276"/>
    <x v="25"/>
    <x v="25"/>
    <x v="21362"/>
    <x v="0"/>
    <x v="0"/>
    <x v="0"/>
    <x v="0"/>
  </r>
  <r>
    <x v="10"/>
    <x v="276"/>
    <x v="25"/>
    <x v="25"/>
    <x v="21363"/>
    <x v="0"/>
    <x v="2"/>
    <x v="1"/>
    <x v="0"/>
  </r>
  <r>
    <x v="10"/>
    <x v="276"/>
    <x v="25"/>
    <x v="25"/>
    <x v="21364"/>
    <x v="0"/>
    <x v="1"/>
    <x v="1"/>
    <x v="1"/>
  </r>
  <r>
    <x v="10"/>
    <x v="276"/>
    <x v="25"/>
    <x v="25"/>
    <x v="21365"/>
    <x v="0"/>
    <x v="0"/>
    <x v="0"/>
    <x v="0"/>
  </r>
  <r>
    <x v="10"/>
    <x v="276"/>
    <x v="25"/>
    <x v="25"/>
    <x v="21366"/>
    <x v="0"/>
    <x v="1"/>
    <x v="1"/>
    <x v="0"/>
  </r>
  <r>
    <x v="10"/>
    <x v="276"/>
    <x v="25"/>
    <x v="25"/>
    <x v="21367"/>
    <x v="0"/>
    <x v="0"/>
    <x v="0"/>
    <x v="0"/>
  </r>
  <r>
    <x v="10"/>
    <x v="276"/>
    <x v="25"/>
    <x v="25"/>
    <x v="21368"/>
    <x v="0"/>
    <x v="0"/>
    <x v="0"/>
    <x v="0"/>
  </r>
  <r>
    <x v="10"/>
    <x v="276"/>
    <x v="25"/>
    <x v="25"/>
    <x v="21369"/>
    <x v="0"/>
    <x v="0"/>
    <x v="0"/>
    <x v="0"/>
  </r>
  <r>
    <x v="10"/>
    <x v="276"/>
    <x v="25"/>
    <x v="25"/>
    <x v="21370"/>
    <x v="0"/>
    <x v="3"/>
    <x v="0"/>
    <x v="0"/>
  </r>
  <r>
    <x v="10"/>
    <x v="276"/>
    <x v="25"/>
    <x v="25"/>
    <x v="21371"/>
    <x v="0"/>
    <x v="2"/>
    <x v="1"/>
    <x v="0"/>
  </r>
  <r>
    <x v="10"/>
    <x v="276"/>
    <x v="25"/>
    <x v="25"/>
    <x v="21372"/>
    <x v="0"/>
    <x v="0"/>
    <x v="0"/>
    <x v="0"/>
  </r>
  <r>
    <x v="10"/>
    <x v="276"/>
    <x v="25"/>
    <x v="25"/>
    <x v="21373"/>
    <x v="0"/>
    <x v="0"/>
    <x v="0"/>
    <x v="1"/>
  </r>
  <r>
    <x v="10"/>
    <x v="276"/>
    <x v="25"/>
    <x v="25"/>
    <x v="21374"/>
    <x v="0"/>
    <x v="0"/>
    <x v="0"/>
    <x v="1"/>
  </r>
  <r>
    <x v="10"/>
    <x v="276"/>
    <x v="25"/>
    <x v="25"/>
    <x v="21375"/>
    <x v="0"/>
    <x v="0"/>
    <x v="0"/>
    <x v="0"/>
  </r>
  <r>
    <x v="10"/>
    <x v="276"/>
    <x v="25"/>
    <x v="25"/>
    <x v="21376"/>
    <x v="0"/>
    <x v="2"/>
    <x v="1"/>
    <x v="0"/>
  </r>
  <r>
    <x v="10"/>
    <x v="276"/>
    <x v="25"/>
    <x v="25"/>
    <x v="21377"/>
    <x v="0"/>
    <x v="3"/>
    <x v="0"/>
    <x v="1"/>
  </r>
  <r>
    <x v="10"/>
    <x v="276"/>
    <x v="25"/>
    <x v="25"/>
    <x v="21378"/>
    <x v="0"/>
    <x v="2"/>
    <x v="1"/>
    <x v="0"/>
  </r>
  <r>
    <x v="10"/>
    <x v="276"/>
    <x v="25"/>
    <x v="25"/>
    <x v="21379"/>
    <x v="0"/>
    <x v="2"/>
    <x v="1"/>
    <x v="0"/>
  </r>
  <r>
    <x v="10"/>
    <x v="276"/>
    <x v="25"/>
    <x v="25"/>
    <x v="21380"/>
    <x v="0"/>
    <x v="0"/>
    <x v="0"/>
    <x v="0"/>
  </r>
  <r>
    <x v="10"/>
    <x v="276"/>
    <x v="25"/>
    <x v="25"/>
    <x v="21381"/>
    <x v="0"/>
    <x v="0"/>
    <x v="0"/>
    <x v="0"/>
  </r>
  <r>
    <x v="10"/>
    <x v="276"/>
    <x v="25"/>
    <x v="25"/>
    <x v="21382"/>
    <x v="0"/>
    <x v="0"/>
    <x v="0"/>
    <x v="1"/>
  </r>
  <r>
    <x v="10"/>
    <x v="276"/>
    <x v="25"/>
    <x v="25"/>
    <x v="21383"/>
    <x v="0"/>
    <x v="1"/>
    <x v="1"/>
    <x v="0"/>
  </r>
  <r>
    <x v="10"/>
    <x v="276"/>
    <x v="25"/>
    <x v="25"/>
    <x v="21384"/>
    <x v="0"/>
    <x v="0"/>
    <x v="0"/>
    <x v="0"/>
  </r>
  <r>
    <x v="10"/>
    <x v="276"/>
    <x v="25"/>
    <x v="25"/>
    <x v="21385"/>
    <x v="0"/>
    <x v="2"/>
    <x v="1"/>
    <x v="1"/>
  </r>
  <r>
    <x v="10"/>
    <x v="276"/>
    <x v="25"/>
    <x v="25"/>
    <x v="21386"/>
    <x v="0"/>
    <x v="1"/>
    <x v="1"/>
    <x v="0"/>
  </r>
  <r>
    <x v="10"/>
    <x v="276"/>
    <x v="25"/>
    <x v="25"/>
    <x v="21387"/>
    <x v="0"/>
    <x v="1"/>
    <x v="1"/>
    <x v="0"/>
  </r>
  <r>
    <x v="10"/>
    <x v="276"/>
    <x v="25"/>
    <x v="25"/>
    <x v="21388"/>
    <x v="0"/>
    <x v="0"/>
    <x v="0"/>
    <x v="0"/>
  </r>
  <r>
    <x v="10"/>
    <x v="276"/>
    <x v="25"/>
    <x v="25"/>
    <x v="21389"/>
    <x v="0"/>
    <x v="0"/>
    <x v="0"/>
    <x v="1"/>
  </r>
  <r>
    <x v="10"/>
    <x v="276"/>
    <x v="25"/>
    <x v="25"/>
    <x v="21390"/>
    <x v="0"/>
    <x v="2"/>
    <x v="1"/>
    <x v="1"/>
  </r>
  <r>
    <x v="10"/>
    <x v="276"/>
    <x v="25"/>
    <x v="25"/>
    <x v="21391"/>
    <x v="0"/>
    <x v="2"/>
    <x v="1"/>
    <x v="0"/>
  </r>
  <r>
    <x v="10"/>
    <x v="276"/>
    <x v="25"/>
    <x v="25"/>
    <x v="21392"/>
    <x v="0"/>
    <x v="0"/>
    <x v="0"/>
    <x v="1"/>
  </r>
  <r>
    <x v="10"/>
    <x v="276"/>
    <x v="26"/>
    <x v="26"/>
    <x v="21393"/>
    <x v="3"/>
    <x v="1"/>
    <x v="1"/>
    <x v="0"/>
  </r>
  <r>
    <x v="10"/>
    <x v="276"/>
    <x v="26"/>
    <x v="26"/>
    <x v="21394"/>
    <x v="3"/>
    <x v="2"/>
    <x v="0"/>
    <x v="0"/>
  </r>
  <r>
    <x v="10"/>
    <x v="276"/>
    <x v="26"/>
    <x v="26"/>
    <x v="21395"/>
    <x v="3"/>
    <x v="1"/>
    <x v="1"/>
    <x v="0"/>
  </r>
  <r>
    <x v="10"/>
    <x v="276"/>
    <x v="26"/>
    <x v="26"/>
    <x v="21396"/>
    <x v="3"/>
    <x v="0"/>
    <x v="0"/>
    <x v="0"/>
  </r>
  <r>
    <x v="10"/>
    <x v="276"/>
    <x v="26"/>
    <x v="26"/>
    <x v="21397"/>
    <x v="3"/>
    <x v="1"/>
    <x v="1"/>
    <x v="0"/>
  </r>
  <r>
    <x v="10"/>
    <x v="276"/>
    <x v="26"/>
    <x v="26"/>
    <x v="21398"/>
    <x v="3"/>
    <x v="0"/>
    <x v="0"/>
    <x v="0"/>
  </r>
  <r>
    <x v="10"/>
    <x v="276"/>
    <x v="26"/>
    <x v="26"/>
    <x v="21399"/>
    <x v="3"/>
    <x v="1"/>
    <x v="1"/>
    <x v="0"/>
  </r>
  <r>
    <x v="10"/>
    <x v="276"/>
    <x v="26"/>
    <x v="26"/>
    <x v="21400"/>
    <x v="3"/>
    <x v="0"/>
    <x v="0"/>
    <x v="0"/>
  </r>
  <r>
    <x v="10"/>
    <x v="276"/>
    <x v="26"/>
    <x v="26"/>
    <x v="21401"/>
    <x v="3"/>
    <x v="1"/>
    <x v="1"/>
    <x v="0"/>
  </r>
  <r>
    <x v="10"/>
    <x v="276"/>
    <x v="26"/>
    <x v="26"/>
    <x v="21402"/>
    <x v="3"/>
    <x v="2"/>
    <x v="0"/>
    <x v="1"/>
  </r>
  <r>
    <x v="10"/>
    <x v="276"/>
    <x v="112"/>
    <x v="112"/>
    <x v="21403"/>
    <x v="3"/>
    <x v="1"/>
    <x v="1"/>
    <x v="0"/>
  </r>
  <r>
    <x v="10"/>
    <x v="276"/>
    <x v="112"/>
    <x v="112"/>
    <x v="21404"/>
    <x v="3"/>
    <x v="3"/>
    <x v="0"/>
    <x v="0"/>
  </r>
  <r>
    <x v="10"/>
    <x v="276"/>
    <x v="112"/>
    <x v="112"/>
    <x v="21405"/>
    <x v="3"/>
    <x v="1"/>
    <x v="1"/>
    <x v="1"/>
  </r>
  <r>
    <x v="10"/>
    <x v="276"/>
    <x v="113"/>
    <x v="113"/>
    <x v="21406"/>
    <x v="0"/>
    <x v="2"/>
    <x v="1"/>
    <x v="0"/>
  </r>
  <r>
    <x v="10"/>
    <x v="276"/>
    <x v="113"/>
    <x v="113"/>
    <x v="21407"/>
    <x v="0"/>
    <x v="2"/>
    <x v="1"/>
    <x v="1"/>
  </r>
  <r>
    <x v="10"/>
    <x v="276"/>
    <x v="113"/>
    <x v="113"/>
    <x v="21408"/>
    <x v="0"/>
    <x v="1"/>
    <x v="1"/>
    <x v="1"/>
  </r>
  <r>
    <x v="10"/>
    <x v="276"/>
    <x v="113"/>
    <x v="113"/>
    <x v="21409"/>
    <x v="0"/>
    <x v="2"/>
    <x v="1"/>
    <x v="1"/>
  </r>
  <r>
    <x v="10"/>
    <x v="276"/>
    <x v="113"/>
    <x v="113"/>
    <x v="21410"/>
    <x v="0"/>
    <x v="1"/>
    <x v="1"/>
    <x v="1"/>
  </r>
  <r>
    <x v="10"/>
    <x v="276"/>
    <x v="113"/>
    <x v="113"/>
    <x v="21411"/>
    <x v="0"/>
    <x v="2"/>
    <x v="1"/>
    <x v="0"/>
  </r>
  <r>
    <x v="10"/>
    <x v="276"/>
    <x v="113"/>
    <x v="113"/>
    <x v="21412"/>
    <x v="0"/>
    <x v="2"/>
    <x v="1"/>
    <x v="0"/>
  </r>
  <r>
    <x v="10"/>
    <x v="276"/>
    <x v="113"/>
    <x v="113"/>
    <x v="21413"/>
    <x v="0"/>
    <x v="0"/>
    <x v="0"/>
    <x v="0"/>
  </r>
  <r>
    <x v="10"/>
    <x v="276"/>
    <x v="113"/>
    <x v="113"/>
    <x v="21414"/>
    <x v="0"/>
    <x v="0"/>
    <x v="0"/>
    <x v="1"/>
  </r>
  <r>
    <x v="10"/>
    <x v="276"/>
    <x v="113"/>
    <x v="113"/>
    <x v="21415"/>
    <x v="0"/>
    <x v="2"/>
    <x v="1"/>
    <x v="1"/>
  </r>
  <r>
    <x v="10"/>
    <x v="276"/>
    <x v="113"/>
    <x v="113"/>
    <x v="21416"/>
    <x v="0"/>
    <x v="0"/>
    <x v="0"/>
    <x v="0"/>
  </r>
  <r>
    <x v="10"/>
    <x v="276"/>
    <x v="113"/>
    <x v="113"/>
    <x v="21417"/>
    <x v="0"/>
    <x v="2"/>
    <x v="1"/>
    <x v="1"/>
  </r>
  <r>
    <x v="10"/>
    <x v="276"/>
    <x v="113"/>
    <x v="113"/>
    <x v="21418"/>
    <x v="0"/>
    <x v="0"/>
    <x v="0"/>
    <x v="0"/>
  </r>
  <r>
    <x v="10"/>
    <x v="276"/>
    <x v="113"/>
    <x v="113"/>
    <x v="21419"/>
    <x v="0"/>
    <x v="0"/>
    <x v="0"/>
    <x v="0"/>
  </r>
  <r>
    <x v="10"/>
    <x v="276"/>
    <x v="113"/>
    <x v="113"/>
    <x v="21420"/>
    <x v="0"/>
    <x v="2"/>
    <x v="1"/>
    <x v="1"/>
  </r>
  <r>
    <x v="10"/>
    <x v="276"/>
    <x v="113"/>
    <x v="113"/>
    <x v="21421"/>
    <x v="0"/>
    <x v="2"/>
    <x v="1"/>
    <x v="0"/>
  </r>
  <r>
    <x v="10"/>
    <x v="276"/>
    <x v="113"/>
    <x v="113"/>
    <x v="21422"/>
    <x v="0"/>
    <x v="2"/>
    <x v="1"/>
    <x v="0"/>
  </r>
  <r>
    <x v="10"/>
    <x v="276"/>
    <x v="113"/>
    <x v="113"/>
    <x v="21423"/>
    <x v="0"/>
    <x v="1"/>
    <x v="1"/>
    <x v="0"/>
  </r>
  <r>
    <x v="10"/>
    <x v="276"/>
    <x v="113"/>
    <x v="113"/>
    <x v="21424"/>
    <x v="0"/>
    <x v="2"/>
    <x v="1"/>
    <x v="1"/>
  </r>
  <r>
    <x v="10"/>
    <x v="276"/>
    <x v="113"/>
    <x v="113"/>
    <x v="21425"/>
    <x v="0"/>
    <x v="2"/>
    <x v="1"/>
    <x v="1"/>
  </r>
  <r>
    <x v="10"/>
    <x v="276"/>
    <x v="113"/>
    <x v="113"/>
    <x v="21426"/>
    <x v="0"/>
    <x v="2"/>
    <x v="1"/>
    <x v="1"/>
  </r>
  <r>
    <x v="10"/>
    <x v="276"/>
    <x v="113"/>
    <x v="113"/>
    <x v="21427"/>
    <x v="0"/>
    <x v="2"/>
    <x v="1"/>
    <x v="1"/>
  </r>
  <r>
    <x v="10"/>
    <x v="276"/>
    <x v="113"/>
    <x v="113"/>
    <x v="21428"/>
    <x v="0"/>
    <x v="1"/>
    <x v="1"/>
    <x v="1"/>
  </r>
  <r>
    <x v="10"/>
    <x v="276"/>
    <x v="113"/>
    <x v="113"/>
    <x v="21429"/>
    <x v="0"/>
    <x v="3"/>
    <x v="0"/>
    <x v="1"/>
  </r>
  <r>
    <x v="10"/>
    <x v="276"/>
    <x v="113"/>
    <x v="113"/>
    <x v="21430"/>
    <x v="0"/>
    <x v="2"/>
    <x v="1"/>
    <x v="0"/>
  </r>
  <r>
    <x v="10"/>
    <x v="276"/>
    <x v="113"/>
    <x v="113"/>
    <x v="21431"/>
    <x v="0"/>
    <x v="3"/>
    <x v="0"/>
    <x v="1"/>
  </r>
  <r>
    <x v="10"/>
    <x v="276"/>
    <x v="113"/>
    <x v="113"/>
    <x v="21432"/>
    <x v="0"/>
    <x v="0"/>
    <x v="0"/>
    <x v="1"/>
  </r>
  <r>
    <x v="10"/>
    <x v="276"/>
    <x v="114"/>
    <x v="114"/>
    <x v="21433"/>
    <x v="0"/>
    <x v="2"/>
    <x v="1"/>
    <x v="0"/>
  </r>
  <r>
    <x v="10"/>
    <x v="276"/>
    <x v="114"/>
    <x v="114"/>
    <x v="21434"/>
    <x v="0"/>
    <x v="2"/>
    <x v="1"/>
    <x v="0"/>
  </r>
  <r>
    <x v="10"/>
    <x v="276"/>
    <x v="114"/>
    <x v="114"/>
    <x v="21435"/>
    <x v="0"/>
    <x v="0"/>
    <x v="0"/>
    <x v="0"/>
  </r>
  <r>
    <x v="10"/>
    <x v="276"/>
    <x v="114"/>
    <x v="114"/>
    <x v="21436"/>
    <x v="0"/>
    <x v="0"/>
    <x v="0"/>
    <x v="1"/>
  </r>
  <r>
    <x v="10"/>
    <x v="276"/>
    <x v="114"/>
    <x v="114"/>
    <x v="21437"/>
    <x v="0"/>
    <x v="1"/>
    <x v="1"/>
    <x v="1"/>
  </r>
  <r>
    <x v="10"/>
    <x v="276"/>
    <x v="27"/>
    <x v="27"/>
    <x v="21438"/>
    <x v="0"/>
    <x v="1"/>
    <x v="1"/>
    <x v="1"/>
  </r>
  <r>
    <x v="10"/>
    <x v="276"/>
    <x v="115"/>
    <x v="115"/>
    <x v="21439"/>
    <x v="0"/>
    <x v="1"/>
    <x v="1"/>
    <x v="0"/>
  </r>
  <r>
    <x v="10"/>
    <x v="276"/>
    <x v="115"/>
    <x v="115"/>
    <x v="21440"/>
    <x v="0"/>
    <x v="0"/>
    <x v="0"/>
    <x v="1"/>
  </r>
  <r>
    <x v="10"/>
    <x v="276"/>
    <x v="115"/>
    <x v="115"/>
    <x v="21441"/>
    <x v="0"/>
    <x v="1"/>
    <x v="1"/>
    <x v="0"/>
  </r>
  <r>
    <x v="10"/>
    <x v="276"/>
    <x v="115"/>
    <x v="115"/>
    <x v="21442"/>
    <x v="0"/>
    <x v="0"/>
    <x v="0"/>
    <x v="1"/>
  </r>
  <r>
    <x v="10"/>
    <x v="276"/>
    <x v="115"/>
    <x v="115"/>
    <x v="21443"/>
    <x v="0"/>
    <x v="1"/>
    <x v="1"/>
    <x v="1"/>
  </r>
  <r>
    <x v="10"/>
    <x v="276"/>
    <x v="115"/>
    <x v="115"/>
    <x v="21444"/>
    <x v="0"/>
    <x v="2"/>
    <x v="1"/>
    <x v="1"/>
  </r>
  <r>
    <x v="10"/>
    <x v="276"/>
    <x v="115"/>
    <x v="115"/>
    <x v="21445"/>
    <x v="0"/>
    <x v="0"/>
    <x v="0"/>
    <x v="0"/>
  </r>
  <r>
    <x v="10"/>
    <x v="276"/>
    <x v="115"/>
    <x v="115"/>
    <x v="21446"/>
    <x v="0"/>
    <x v="1"/>
    <x v="1"/>
    <x v="0"/>
  </r>
  <r>
    <x v="10"/>
    <x v="276"/>
    <x v="115"/>
    <x v="115"/>
    <x v="21447"/>
    <x v="0"/>
    <x v="3"/>
    <x v="0"/>
    <x v="0"/>
  </r>
  <r>
    <x v="10"/>
    <x v="276"/>
    <x v="115"/>
    <x v="115"/>
    <x v="21448"/>
    <x v="0"/>
    <x v="2"/>
    <x v="1"/>
    <x v="1"/>
  </r>
  <r>
    <x v="10"/>
    <x v="276"/>
    <x v="115"/>
    <x v="115"/>
    <x v="21449"/>
    <x v="0"/>
    <x v="2"/>
    <x v="1"/>
    <x v="0"/>
  </r>
  <r>
    <x v="10"/>
    <x v="276"/>
    <x v="115"/>
    <x v="115"/>
    <x v="21450"/>
    <x v="0"/>
    <x v="2"/>
    <x v="1"/>
    <x v="1"/>
  </r>
  <r>
    <x v="10"/>
    <x v="276"/>
    <x v="28"/>
    <x v="28"/>
    <x v="21451"/>
    <x v="0"/>
    <x v="0"/>
    <x v="0"/>
    <x v="1"/>
  </r>
  <r>
    <x v="10"/>
    <x v="276"/>
    <x v="28"/>
    <x v="28"/>
    <x v="21452"/>
    <x v="0"/>
    <x v="1"/>
    <x v="1"/>
    <x v="1"/>
  </r>
  <r>
    <x v="10"/>
    <x v="276"/>
    <x v="28"/>
    <x v="28"/>
    <x v="21453"/>
    <x v="0"/>
    <x v="4"/>
    <x v="1"/>
    <x v="0"/>
  </r>
  <r>
    <x v="10"/>
    <x v="276"/>
    <x v="28"/>
    <x v="28"/>
    <x v="21454"/>
    <x v="0"/>
    <x v="2"/>
    <x v="1"/>
    <x v="0"/>
  </r>
  <r>
    <x v="10"/>
    <x v="276"/>
    <x v="28"/>
    <x v="28"/>
    <x v="21455"/>
    <x v="0"/>
    <x v="0"/>
    <x v="0"/>
    <x v="0"/>
  </r>
  <r>
    <x v="10"/>
    <x v="276"/>
    <x v="28"/>
    <x v="28"/>
    <x v="21456"/>
    <x v="0"/>
    <x v="2"/>
    <x v="1"/>
    <x v="0"/>
  </r>
  <r>
    <x v="10"/>
    <x v="276"/>
    <x v="28"/>
    <x v="28"/>
    <x v="21457"/>
    <x v="0"/>
    <x v="4"/>
    <x v="1"/>
    <x v="0"/>
  </r>
  <r>
    <x v="10"/>
    <x v="276"/>
    <x v="28"/>
    <x v="28"/>
    <x v="21458"/>
    <x v="0"/>
    <x v="2"/>
    <x v="1"/>
    <x v="0"/>
  </r>
  <r>
    <x v="10"/>
    <x v="276"/>
    <x v="28"/>
    <x v="28"/>
    <x v="21459"/>
    <x v="0"/>
    <x v="0"/>
    <x v="0"/>
    <x v="0"/>
  </r>
  <r>
    <x v="10"/>
    <x v="276"/>
    <x v="28"/>
    <x v="28"/>
    <x v="21460"/>
    <x v="0"/>
    <x v="0"/>
    <x v="0"/>
    <x v="0"/>
  </r>
  <r>
    <x v="10"/>
    <x v="276"/>
    <x v="28"/>
    <x v="28"/>
    <x v="21461"/>
    <x v="0"/>
    <x v="0"/>
    <x v="0"/>
    <x v="1"/>
  </r>
  <r>
    <x v="10"/>
    <x v="276"/>
    <x v="28"/>
    <x v="28"/>
    <x v="21462"/>
    <x v="0"/>
    <x v="0"/>
    <x v="0"/>
    <x v="1"/>
  </r>
  <r>
    <x v="10"/>
    <x v="276"/>
    <x v="28"/>
    <x v="28"/>
    <x v="21463"/>
    <x v="0"/>
    <x v="3"/>
    <x v="0"/>
    <x v="1"/>
  </r>
  <r>
    <x v="10"/>
    <x v="276"/>
    <x v="180"/>
    <x v="179"/>
    <x v="21464"/>
    <x v="0"/>
    <x v="2"/>
    <x v="1"/>
    <x v="0"/>
  </r>
  <r>
    <x v="10"/>
    <x v="276"/>
    <x v="180"/>
    <x v="179"/>
    <x v="21465"/>
    <x v="0"/>
    <x v="2"/>
    <x v="1"/>
    <x v="1"/>
  </r>
  <r>
    <x v="10"/>
    <x v="276"/>
    <x v="180"/>
    <x v="179"/>
    <x v="21466"/>
    <x v="0"/>
    <x v="2"/>
    <x v="1"/>
    <x v="1"/>
  </r>
  <r>
    <x v="10"/>
    <x v="276"/>
    <x v="180"/>
    <x v="179"/>
    <x v="21467"/>
    <x v="0"/>
    <x v="0"/>
    <x v="0"/>
    <x v="1"/>
  </r>
  <r>
    <x v="10"/>
    <x v="276"/>
    <x v="180"/>
    <x v="179"/>
    <x v="21468"/>
    <x v="0"/>
    <x v="2"/>
    <x v="1"/>
    <x v="0"/>
  </r>
  <r>
    <x v="10"/>
    <x v="276"/>
    <x v="180"/>
    <x v="179"/>
    <x v="21469"/>
    <x v="0"/>
    <x v="1"/>
    <x v="1"/>
    <x v="1"/>
  </r>
  <r>
    <x v="10"/>
    <x v="276"/>
    <x v="180"/>
    <x v="179"/>
    <x v="21470"/>
    <x v="0"/>
    <x v="0"/>
    <x v="0"/>
    <x v="1"/>
  </r>
  <r>
    <x v="10"/>
    <x v="276"/>
    <x v="181"/>
    <x v="180"/>
    <x v="21471"/>
    <x v="0"/>
    <x v="2"/>
    <x v="1"/>
    <x v="1"/>
  </r>
  <r>
    <x v="10"/>
    <x v="276"/>
    <x v="181"/>
    <x v="180"/>
    <x v="21472"/>
    <x v="0"/>
    <x v="3"/>
    <x v="0"/>
    <x v="1"/>
  </r>
  <r>
    <x v="10"/>
    <x v="276"/>
    <x v="181"/>
    <x v="180"/>
    <x v="21473"/>
    <x v="0"/>
    <x v="3"/>
    <x v="0"/>
    <x v="1"/>
  </r>
  <r>
    <x v="10"/>
    <x v="276"/>
    <x v="181"/>
    <x v="180"/>
    <x v="21474"/>
    <x v="0"/>
    <x v="0"/>
    <x v="0"/>
    <x v="1"/>
  </r>
  <r>
    <x v="10"/>
    <x v="276"/>
    <x v="181"/>
    <x v="180"/>
    <x v="21475"/>
    <x v="0"/>
    <x v="0"/>
    <x v="0"/>
    <x v="1"/>
  </r>
  <r>
    <x v="10"/>
    <x v="276"/>
    <x v="181"/>
    <x v="180"/>
    <x v="21476"/>
    <x v="0"/>
    <x v="2"/>
    <x v="1"/>
    <x v="1"/>
  </r>
  <r>
    <x v="10"/>
    <x v="276"/>
    <x v="181"/>
    <x v="180"/>
    <x v="21477"/>
    <x v="0"/>
    <x v="3"/>
    <x v="0"/>
    <x v="1"/>
  </r>
  <r>
    <x v="10"/>
    <x v="276"/>
    <x v="30"/>
    <x v="30"/>
    <x v="21478"/>
    <x v="0"/>
    <x v="0"/>
    <x v="0"/>
    <x v="1"/>
  </r>
  <r>
    <x v="10"/>
    <x v="276"/>
    <x v="30"/>
    <x v="30"/>
    <x v="21479"/>
    <x v="0"/>
    <x v="1"/>
    <x v="1"/>
    <x v="0"/>
  </r>
  <r>
    <x v="10"/>
    <x v="276"/>
    <x v="30"/>
    <x v="30"/>
    <x v="21480"/>
    <x v="0"/>
    <x v="2"/>
    <x v="1"/>
    <x v="0"/>
  </r>
  <r>
    <x v="10"/>
    <x v="276"/>
    <x v="30"/>
    <x v="30"/>
    <x v="21481"/>
    <x v="0"/>
    <x v="0"/>
    <x v="0"/>
    <x v="1"/>
  </r>
  <r>
    <x v="10"/>
    <x v="276"/>
    <x v="30"/>
    <x v="30"/>
    <x v="21482"/>
    <x v="0"/>
    <x v="3"/>
    <x v="0"/>
    <x v="1"/>
  </r>
  <r>
    <x v="10"/>
    <x v="276"/>
    <x v="30"/>
    <x v="30"/>
    <x v="21483"/>
    <x v="0"/>
    <x v="0"/>
    <x v="0"/>
    <x v="1"/>
  </r>
  <r>
    <x v="10"/>
    <x v="276"/>
    <x v="30"/>
    <x v="30"/>
    <x v="21484"/>
    <x v="0"/>
    <x v="0"/>
    <x v="0"/>
    <x v="1"/>
  </r>
  <r>
    <x v="10"/>
    <x v="276"/>
    <x v="30"/>
    <x v="30"/>
    <x v="21485"/>
    <x v="0"/>
    <x v="3"/>
    <x v="0"/>
    <x v="1"/>
  </r>
  <r>
    <x v="10"/>
    <x v="276"/>
    <x v="30"/>
    <x v="30"/>
    <x v="21486"/>
    <x v="0"/>
    <x v="0"/>
    <x v="0"/>
    <x v="0"/>
  </r>
  <r>
    <x v="10"/>
    <x v="276"/>
    <x v="30"/>
    <x v="30"/>
    <x v="21487"/>
    <x v="0"/>
    <x v="2"/>
    <x v="1"/>
    <x v="0"/>
  </r>
  <r>
    <x v="10"/>
    <x v="276"/>
    <x v="30"/>
    <x v="30"/>
    <x v="21488"/>
    <x v="0"/>
    <x v="2"/>
    <x v="1"/>
    <x v="0"/>
  </r>
  <r>
    <x v="10"/>
    <x v="276"/>
    <x v="30"/>
    <x v="30"/>
    <x v="21489"/>
    <x v="0"/>
    <x v="1"/>
    <x v="1"/>
    <x v="0"/>
  </r>
  <r>
    <x v="10"/>
    <x v="276"/>
    <x v="30"/>
    <x v="30"/>
    <x v="21490"/>
    <x v="0"/>
    <x v="0"/>
    <x v="0"/>
    <x v="1"/>
  </r>
  <r>
    <x v="10"/>
    <x v="276"/>
    <x v="30"/>
    <x v="30"/>
    <x v="21491"/>
    <x v="0"/>
    <x v="3"/>
    <x v="0"/>
    <x v="1"/>
  </r>
  <r>
    <x v="10"/>
    <x v="276"/>
    <x v="30"/>
    <x v="30"/>
    <x v="21492"/>
    <x v="0"/>
    <x v="1"/>
    <x v="1"/>
    <x v="1"/>
  </r>
  <r>
    <x v="10"/>
    <x v="276"/>
    <x v="30"/>
    <x v="30"/>
    <x v="21493"/>
    <x v="0"/>
    <x v="0"/>
    <x v="0"/>
    <x v="1"/>
  </r>
  <r>
    <x v="10"/>
    <x v="276"/>
    <x v="30"/>
    <x v="30"/>
    <x v="21494"/>
    <x v="0"/>
    <x v="0"/>
    <x v="0"/>
    <x v="1"/>
  </r>
  <r>
    <x v="10"/>
    <x v="276"/>
    <x v="30"/>
    <x v="30"/>
    <x v="21495"/>
    <x v="0"/>
    <x v="3"/>
    <x v="0"/>
    <x v="1"/>
  </r>
  <r>
    <x v="10"/>
    <x v="276"/>
    <x v="30"/>
    <x v="30"/>
    <x v="21496"/>
    <x v="0"/>
    <x v="1"/>
    <x v="1"/>
    <x v="0"/>
  </r>
  <r>
    <x v="10"/>
    <x v="276"/>
    <x v="30"/>
    <x v="30"/>
    <x v="21497"/>
    <x v="0"/>
    <x v="0"/>
    <x v="0"/>
    <x v="1"/>
  </r>
  <r>
    <x v="10"/>
    <x v="276"/>
    <x v="30"/>
    <x v="30"/>
    <x v="21498"/>
    <x v="0"/>
    <x v="3"/>
    <x v="0"/>
    <x v="1"/>
  </r>
  <r>
    <x v="10"/>
    <x v="276"/>
    <x v="30"/>
    <x v="30"/>
    <x v="21499"/>
    <x v="0"/>
    <x v="1"/>
    <x v="1"/>
    <x v="0"/>
  </r>
  <r>
    <x v="10"/>
    <x v="276"/>
    <x v="30"/>
    <x v="30"/>
    <x v="21500"/>
    <x v="0"/>
    <x v="0"/>
    <x v="0"/>
    <x v="0"/>
  </r>
  <r>
    <x v="10"/>
    <x v="276"/>
    <x v="30"/>
    <x v="30"/>
    <x v="21501"/>
    <x v="0"/>
    <x v="2"/>
    <x v="1"/>
    <x v="0"/>
  </r>
  <r>
    <x v="10"/>
    <x v="276"/>
    <x v="30"/>
    <x v="30"/>
    <x v="21502"/>
    <x v="0"/>
    <x v="0"/>
    <x v="0"/>
    <x v="1"/>
  </r>
  <r>
    <x v="10"/>
    <x v="276"/>
    <x v="30"/>
    <x v="30"/>
    <x v="21503"/>
    <x v="0"/>
    <x v="2"/>
    <x v="1"/>
    <x v="0"/>
  </r>
  <r>
    <x v="10"/>
    <x v="276"/>
    <x v="30"/>
    <x v="30"/>
    <x v="21504"/>
    <x v="0"/>
    <x v="1"/>
    <x v="1"/>
    <x v="1"/>
  </r>
  <r>
    <x v="10"/>
    <x v="276"/>
    <x v="30"/>
    <x v="30"/>
    <x v="21505"/>
    <x v="0"/>
    <x v="2"/>
    <x v="1"/>
    <x v="1"/>
  </r>
  <r>
    <x v="10"/>
    <x v="276"/>
    <x v="30"/>
    <x v="30"/>
    <x v="21506"/>
    <x v="0"/>
    <x v="2"/>
    <x v="1"/>
    <x v="0"/>
  </r>
  <r>
    <x v="10"/>
    <x v="276"/>
    <x v="30"/>
    <x v="30"/>
    <x v="21507"/>
    <x v="0"/>
    <x v="2"/>
    <x v="1"/>
    <x v="1"/>
  </r>
  <r>
    <x v="10"/>
    <x v="276"/>
    <x v="30"/>
    <x v="30"/>
    <x v="21508"/>
    <x v="0"/>
    <x v="2"/>
    <x v="1"/>
    <x v="0"/>
  </r>
  <r>
    <x v="10"/>
    <x v="276"/>
    <x v="30"/>
    <x v="30"/>
    <x v="21509"/>
    <x v="0"/>
    <x v="2"/>
    <x v="1"/>
    <x v="1"/>
  </r>
  <r>
    <x v="10"/>
    <x v="276"/>
    <x v="30"/>
    <x v="30"/>
    <x v="21510"/>
    <x v="0"/>
    <x v="2"/>
    <x v="1"/>
    <x v="1"/>
  </r>
  <r>
    <x v="10"/>
    <x v="276"/>
    <x v="30"/>
    <x v="30"/>
    <x v="21511"/>
    <x v="0"/>
    <x v="0"/>
    <x v="0"/>
    <x v="1"/>
  </r>
  <r>
    <x v="10"/>
    <x v="276"/>
    <x v="30"/>
    <x v="30"/>
    <x v="21512"/>
    <x v="0"/>
    <x v="2"/>
    <x v="1"/>
    <x v="0"/>
  </r>
  <r>
    <x v="10"/>
    <x v="276"/>
    <x v="30"/>
    <x v="30"/>
    <x v="21513"/>
    <x v="0"/>
    <x v="1"/>
    <x v="1"/>
    <x v="0"/>
  </r>
  <r>
    <x v="10"/>
    <x v="276"/>
    <x v="30"/>
    <x v="30"/>
    <x v="21514"/>
    <x v="0"/>
    <x v="2"/>
    <x v="1"/>
    <x v="1"/>
  </r>
  <r>
    <x v="10"/>
    <x v="276"/>
    <x v="30"/>
    <x v="30"/>
    <x v="21515"/>
    <x v="0"/>
    <x v="1"/>
    <x v="1"/>
    <x v="0"/>
  </r>
  <r>
    <x v="10"/>
    <x v="276"/>
    <x v="30"/>
    <x v="30"/>
    <x v="21516"/>
    <x v="0"/>
    <x v="0"/>
    <x v="0"/>
    <x v="0"/>
  </r>
  <r>
    <x v="10"/>
    <x v="276"/>
    <x v="30"/>
    <x v="30"/>
    <x v="21517"/>
    <x v="0"/>
    <x v="2"/>
    <x v="1"/>
    <x v="0"/>
  </r>
  <r>
    <x v="10"/>
    <x v="276"/>
    <x v="30"/>
    <x v="30"/>
    <x v="21518"/>
    <x v="0"/>
    <x v="3"/>
    <x v="0"/>
    <x v="1"/>
  </r>
  <r>
    <x v="10"/>
    <x v="276"/>
    <x v="30"/>
    <x v="30"/>
    <x v="21519"/>
    <x v="0"/>
    <x v="1"/>
    <x v="1"/>
    <x v="1"/>
  </r>
  <r>
    <x v="10"/>
    <x v="276"/>
    <x v="30"/>
    <x v="30"/>
    <x v="21520"/>
    <x v="0"/>
    <x v="2"/>
    <x v="1"/>
    <x v="1"/>
  </r>
  <r>
    <x v="10"/>
    <x v="276"/>
    <x v="30"/>
    <x v="30"/>
    <x v="21521"/>
    <x v="0"/>
    <x v="0"/>
    <x v="0"/>
    <x v="1"/>
  </r>
  <r>
    <x v="10"/>
    <x v="276"/>
    <x v="30"/>
    <x v="30"/>
    <x v="21522"/>
    <x v="0"/>
    <x v="2"/>
    <x v="1"/>
    <x v="1"/>
  </r>
  <r>
    <x v="10"/>
    <x v="276"/>
    <x v="30"/>
    <x v="30"/>
    <x v="21523"/>
    <x v="0"/>
    <x v="2"/>
    <x v="1"/>
    <x v="0"/>
  </r>
  <r>
    <x v="10"/>
    <x v="276"/>
    <x v="30"/>
    <x v="30"/>
    <x v="21524"/>
    <x v="0"/>
    <x v="1"/>
    <x v="1"/>
    <x v="1"/>
  </r>
  <r>
    <x v="10"/>
    <x v="276"/>
    <x v="30"/>
    <x v="30"/>
    <x v="21525"/>
    <x v="0"/>
    <x v="0"/>
    <x v="0"/>
    <x v="0"/>
  </r>
  <r>
    <x v="10"/>
    <x v="276"/>
    <x v="30"/>
    <x v="30"/>
    <x v="21526"/>
    <x v="0"/>
    <x v="0"/>
    <x v="0"/>
    <x v="0"/>
  </r>
  <r>
    <x v="10"/>
    <x v="276"/>
    <x v="30"/>
    <x v="30"/>
    <x v="21527"/>
    <x v="0"/>
    <x v="0"/>
    <x v="0"/>
    <x v="0"/>
  </r>
  <r>
    <x v="10"/>
    <x v="276"/>
    <x v="30"/>
    <x v="30"/>
    <x v="21528"/>
    <x v="0"/>
    <x v="2"/>
    <x v="1"/>
    <x v="0"/>
  </r>
  <r>
    <x v="10"/>
    <x v="276"/>
    <x v="30"/>
    <x v="30"/>
    <x v="21529"/>
    <x v="0"/>
    <x v="0"/>
    <x v="0"/>
    <x v="0"/>
  </r>
  <r>
    <x v="10"/>
    <x v="276"/>
    <x v="30"/>
    <x v="30"/>
    <x v="21530"/>
    <x v="0"/>
    <x v="2"/>
    <x v="1"/>
    <x v="1"/>
  </r>
  <r>
    <x v="10"/>
    <x v="276"/>
    <x v="30"/>
    <x v="30"/>
    <x v="21531"/>
    <x v="0"/>
    <x v="0"/>
    <x v="0"/>
    <x v="1"/>
  </r>
  <r>
    <x v="10"/>
    <x v="276"/>
    <x v="30"/>
    <x v="30"/>
    <x v="21532"/>
    <x v="0"/>
    <x v="3"/>
    <x v="0"/>
    <x v="1"/>
  </r>
  <r>
    <x v="10"/>
    <x v="276"/>
    <x v="30"/>
    <x v="30"/>
    <x v="21533"/>
    <x v="0"/>
    <x v="2"/>
    <x v="1"/>
    <x v="1"/>
  </r>
  <r>
    <x v="10"/>
    <x v="276"/>
    <x v="30"/>
    <x v="30"/>
    <x v="21534"/>
    <x v="0"/>
    <x v="2"/>
    <x v="1"/>
    <x v="1"/>
  </r>
  <r>
    <x v="10"/>
    <x v="276"/>
    <x v="30"/>
    <x v="30"/>
    <x v="21535"/>
    <x v="0"/>
    <x v="1"/>
    <x v="1"/>
    <x v="1"/>
  </r>
  <r>
    <x v="10"/>
    <x v="276"/>
    <x v="30"/>
    <x v="30"/>
    <x v="21536"/>
    <x v="0"/>
    <x v="3"/>
    <x v="0"/>
    <x v="0"/>
  </r>
  <r>
    <x v="10"/>
    <x v="276"/>
    <x v="30"/>
    <x v="30"/>
    <x v="21537"/>
    <x v="0"/>
    <x v="2"/>
    <x v="1"/>
    <x v="0"/>
  </r>
  <r>
    <x v="10"/>
    <x v="276"/>
    <x v="30"/>
    <x v="30"/>
    <x v="21538"/>
    <x v="0"/>
    <x v="1"/>
    <x v="1"/>
    <x v="1"/>
  </r>
  <r>
    <x v="10"/>
    <x v="276"/>
    <x v="30"/>
    <x v="30"/>
    <x v="21539"/>
    <x v="0"/>
    <x v="3"/>
    <x v="0"/>
    <x v="0"/>
  </r>
  <r>
    <x v="10"/>
    <x v="276"/>
    <x v="30"/>
    <x v="30"/>
    <x v="21540"/>
    <x v="0"/>
    <x v="0"/>
    <x v="0"/>
    <x v="1"/>
  </r>
  <r>
    <x v="10"/>
    <x v="276"/>
    <x v="30"/>
    <x v="30"/>
    <x v="21541"/>
    <x v="0"/>
    <x v="0"/>
    <x v="0"/>
    <x v="1"/>
  </r>
  <r>
    <x v="10"/>
    <x v="276"/>
    <x v="30"/>
    <x v="30"/>
    <x v="21542"/>
    <x v="0"/>
    <x v="0"/>
    <x v="0"/>
    <x v="1"/>
  </r>
  <r>
    <x v="10"/>
    <x v="276"/>
    <x v="30"/>
    <x v="30"/>
    <x v="21543"/>
    <x v="0"/>
    <x v="1"/>
    <x v="1"/>
    <x v="0"/>
  </r>
  <r>
    <x v="10"/>
    <x v="276"/>
    <x v="30"/>
    <x v="30"/>
    <x v="21544"/>
    <x v="0"/>
    <x v="1"/>
    <x v="1"/>
    <x v="0"/>
  </r>
  <r>
    <x v="10"/>
    <x v="276"/>
    <x v="30"/>
    <x v="30"/>
    <x v="21545"/>
    <x v="0"/>
    <x v="2"/>
    <x v="1"/>
    <x v="0"/>
  </r>
  <r>
    <x v="10"/>
    <x v="276"/>
    <x v="30"/>
    <x v="30"/>
    <x v="21546"/>
    <x v="0"/>
    <x v="2"/>
    <x v="1"/>
    <x v="1"/>
  </r>
  <r>
    <x v="10"/>
    <x v="276"/>
    <x v="30"/>
    <x v="30"/>
    <x v="21547"/>
    <x v="0"/>
    <x v="1"/>
    <x v="1"/>
    <x v="0"/>
  </r>
  <r>
    <x v="10"/>
    <x v="276"/>
    <x v="30"/>
    <x v="30"/>
    <x v="21548"/>
    <x v="0"/>
    <x v="2"/>
    <x v="1"/>
    <x v="1"/>
  </r>
  <r>
    <x v="10"/>
    <x v="276"/>
    <x v="30"/>
    <x v="30"/>
    <x v="21549"/>
    <x v="0"/>
    <x v="2"/>
    <x v="1"/>
    <x v="0"/>
  </r>
  <r>
    <x v="10"/>
    <x v="276"/>
    <x v="30"/>
    <x v="30"/>
    <x v="21550"/>
    <x v="0"/>
    <x v="1"/>
    <x v="1"/>
    <x v="1"/>
  </r>
  <r>
    <x v="10"/>
    <x v="276"/>
    <x v="30"/>
    <x v="30"/>
    <x v="21551"/>
    <x v="0"/>
    <x v="2"/>
    <x v="1"/>
    <x v="1"/>
  </r>
  <r>
    <x v="10"/>
    <x v="276"/>
    <x v="30"/>
    <x v="30"/>
    <x v="21552"/>
    <x v="0"/>
    <x v="2"/>
    <x v="1"/>
    <x v="0"/>
  </r>
  <r>
    <x v="10"/>
    <x v="276"/>
    <x v="30"/>
    <x v="30"/>
    <x v="21553"/>
    <x v="0"/>
    <x v="2"/>
    <x v="1"/>
    <x v="0"/>
  </r>
  <r>
    <x v="10"/>
    <x v="276"/>
    <x v="30"/>
    <x v="30"/>
    <x v="21554"/>
    <x v="0"/>
    <x v="0"/>
    <x v="0"/>
    <x v="1"/>
  </r>
  <r>
    <x v="10"/>
    <x v="276"/>
    <x v="30"/>
    <x v="30"/>
    <x v="21555"/>
    <x v="0"/>
    <x v="3"/>
    <x v="0"/>
    <x v="1"/>
  </r>
  <r>
    <x v="10"/>
    <x v="276"/>
    <x v="30"/>
    <x v="30"/>
    <x v="21556"/>
    <x v="0"/>
    <x v="1"/>
    <x v="1"/>
    <x v="0"/>
  </r>
  <r>
    <x v="10"/>
    <x v="276"/>
    <x v="30"/>
    <x v="30"/>
    <x v="21557"/>
    <x v="0"/>
    <x v="1"/>
    <x v="1"/>
    <x v="0"/>
  </r>
  <r>
    <x v="10"/>
    <x v="276"/>
    <x v="30"/>
    <x v="30"/>
    <x v="21558"/>
    <x v="0"/>
    <x v="2"/>
    <x v="1"/>
    <x v="0"/>
  </r>
  <r>
    <x v="10"/>
    <x v="276"/>
    <x v="30"/>
    <x v="30"/>
    <x v="21559"/>
    <x v="0"/>
    <x v="2"/>
    <x v="1"/>
    <x v="0"/>
  </r>
  <r>
    <x v="10"/>
    <x v="276"/>
    <x v="30"/>
    <x v="30"/>
    <x v="21560"/>
    <x v="0"/>
    <x v="0"/>
    <x v="0"/>
    <x v="1"/>
  </r>
  <r>
    <x v="10"/>
    <x v="276"/>
    <x v="30"/>
    <x v="30"/>
    <x v="21561"/>
    <x v="0"/>
    <x v="2"/>
    <x v="1"/>
    <x v="1"/>
  </r>
  <r>
    <x v="10"/>
    <x v="276"/>
    <x v="30"/>
    <x v="30"/>
    <x v="21562"/>
    <x v="0"/>
    <x v="0"/>
    <x v="0"/>
    <x v="1"/>
  </r>
  <r>
    <x v="10"/>
    <x v="276"/>
    <x v="30"/>
    <x v="30"/>
    <x v="21563"/>
    <x v="0"/>
    <x v="0"/>
    <x v="0"/>
    <x v="1"/>
  </r>
  <r>
    <x v="10"/>
    <x v="276"/>
    <x v="30"/>
    <x v="30"/>
    <x v="21564"/>
    <x v="0"/>
    <x v="2"/>
    <x v="1"/>
    <x v="0"/>
  </r>
  <r>
    <x v="10"/>
    <x v="276"/>
    <x v="30"/>
    <x v="30"/>
    <x v="21565"/>
    <x v="0"/>
    <x v="1"/>
    <x v="1"/>
    <x v="0"/>
  </r>
  <r>
    <x v="10"/>
    <x v="276"/>
    <x v="30"/>
    <x v="30"/>
    <x v="21566"/>
    <x v="0"/>
    <x v="2"/>
    <x v="1"/>
    <x v="0"/>
  </r>
  <r>
    <x v="10"/>
    <x v="276"/>
    <x v="30"/>
    <x v="30"/>
    <x v="21567"/>
    <x v="0"/>
    <x v="3"/>
    <x v="0"/>
    <x v="1"/>
  </r>
  <r>
    <x v="10"/>
    <x v="276"/>
    <x v="30"/>
    <x v="30"/>
    <x v="21568"/>
    <x v="0"/>
    <x v="2"/>
    <x v="1"/>
    <x v="0"/>
  </r>
  <r>
    <x v="10"/>
    <x v="276"/>
    <x v="30"/>
    <x v="30"/>
    <x v="21569"/>
    <x v="0"/>
    <x v="2"/>
    <x v="1"/>
    <x v="0"/>
  </r>
  <r>
    <x v="10"/>
    <x v="276"/>
    <x v="30"/>
    <x v="30"/>
    <x v="21570"/>
    <x v="0"/>
    <x v="2"/>
    <x v="1"/>
    <x v="0"/>
  </r>
  <r>
    <x v="10"/>
    <x v="276"/>
    <x v="30"/>
    <x v="30"/>
    <x v="21571"/>
    <x v="0"/>
    <x v="0"/>
    <x v="0"/>
    <x v="1"/>
  </r>
  <r>
    <x v="10"/>
    <x v="276"/>
    <x v="30"/>
    <x v="30"/>
    <x v="21572"/>
    <x v="0"/>
    <x v="2"/>
    <x v="1"/>
    <x v="0"/>
  </r>
  <r>
    <x v="10"/>
    <x v="276"/>
    <x v="30"/>
    <x v="30"/>
    <x v="21573"/>
    <x v="0"/>
    <x v="1"/>
    <x v="1"/>
    <x v="0"/>
  </r>
  <r>
    <x v="10"/>
    <x v="276"/>
    <x v="30"/>
    <x v="30"/>
    <x v="21574"/>
    <x v="0"/>
    <x v="2"/>
    <x v="1"/>
    <x v="0"/>
  </r>
  <r>
    <x v="10"/>
    <x v="276"/>
    <x v="30"/>
    <x v="30"/>
    <x v="21575"/>
    <x v="0"/>
    <x v="2"/>
    <x v="1"/>
    <x v="0"/>
  </r>
  <r>
    <x v="10"/>
    <x v="276"/>
    <x v="30"/>
    <x v="30"/>
    <x v="21576"/>
    <x v="0"/>
    <x v="0"/>
    <x v="0"/>
    <x v="0"/>
  </r>
  <r>
    <x v="10"/>
    <x v="276"/>
    <x v="30"/>
    <x v="30"/>
    <x v="21577"/>
    <x v="0"/>
    <x v="0"/>
    <x v="0"/>
    <x v="1"/>
  </r>
  <r>
    <x v="10"/>
    <x v="276"/>
    <x v="30"/>
    <x v="30"/>
    <x v="21578"/>
    <x v="0"/>
    <x v="2"/>
    <x v="1"/>
    <x v="0"/>
  </r>
  <r>
    <x v="10"/>
    <x v="276"/>
    <x v="30"/>
    <x v="30"/>
    <x v="21579"/>
    <x v="0"/>
    <x v="0"/>
    <x v="0"/>
    <x v="1"/>
  </r>
  <r>
    <x v="10"/>
    <x v="276"/>
    <x v="30"/>
    <x v="30"/>
    <x v="21580"/>
    <x v="0"/>
    <x v="1"/>
    <x v="1"/>
    <x v="0"/>
  </r>
  <r>
    <x v="10"/>
    <x v="276"/>
    <x v="30"/>
    <x v="30"/>
    <x v="21581"/>
    <x v="0"/>
    <x v="2"/>
    <x v="1"/>
    <x v="0"/>
  </r>
  <r>
    <x v="10"/>
    <x v="276"/>
    <x v="30"/>
    <x v="30"/>
    <x v="21582"/>
    <x v="0"/>
    <x v="1"/>
    <x v="1"/>
    <x v="1"/>
  </r>
  <r>
    <x v="10"/>
    <x v="276"/>
    <x v="30"/>
    <x v="30"/>
    <x v="21583"/>
    <x v="0"/>
    <x v="2"/>
    <x v="1"/>
    <x v="0"/>
  </r>
  <r>
    <x v="10"/>
    <x v="276"/>
    <x v="30"/>
    <x v="30"/>
    <x v="21584"/>
    <x v="0"/>
    <x v="3"/>
    <x v="0"/>
    <x v="0"/>
  </r>
  <r>
    <x v="10"/>
    <x v="276"/>
    <x v="30"/>
    <x v="30"/>
    <x v="21585"/>
    <x v="0"/>
    <x v="1"/>
    <x v="1"/>
    <x v="1"/>
  </r>
  <r>
    <x v="10"/>
    <x v="276"/>
    <x v="30"/>
    <x v="30"/>
    <x v="21586"/>
    <x v="0"/>
    <x v="0"/>
    <x v="0"/>
    <x v="1"/>
  </r>
  <r>
    <x v="10"/>
    <x v="276"/>
    <x v="30"/>
    <x v="30"/>
    <x v="21587"/>
    <x v="0"/>
    <x v="1"/>
    <x v="1"/>
    <x v="1"/>
  </r>
  <r>
    <x v="10"/>
    <x v="276"/>
    <x v="30"/>
    <x v="30"/>
    <x v="21588"/>
    <x v="0"/>
    <x v="2"/>
    <x v="1"/>
    <x v="1"/>
  </r>
  <r>
    <x v="10"/>
    <x v="276"/>
    <x v="30"/>
    <x v="30"/>
    <x v="21589"/>
    <x v="0"/>
    <x v="3"/>
    <x v="0"/>
    <x v="1"/>
  </r>
  <r>
    <x v="10"/>
    <x v="276"/>
    <x v="30"/>
    <x v="30"/>
    <x v="21590"/>
    <x v="0"/>
    <x v="0"/>
    <x v="0"/>
    <x v="1"/>
  </r>
  <r>
    <x v="10"/>
    <x v="276"/>
    <x v="30"/>
    <x v="30"/>
    <x v="21591"/>
    <x v="0"/>
    <x v="1"/>
    <x v="1"/>
    <x v="0"/>
  </r>
  <r>
    <x v="10"/>
    <x v="276"/>
    <x v="30"/>
    <x v="30"/>
    <x v="21592"/>
    <x v="0"/>
    <x v="2"/>
    <x v="1"/>
    <x v="1"/>
  </r>
  <r>
    <x v="10"/>
    <x v="276"/>
    <x v="30"/>
    <x v="30"/>
    <x v="21593"/>
    <x v="0"/>
    <x v="3"/>
    <x v="0"/>
    <x v="1"/>
  </r>
  <r>
    <x v="10"/>
    <x v="276"/>
    <x v="30"/>
    <x v="30"/>
    <x v="21594"/>
    <x v="0"/>
    <x v="2"/>
    <x v="1"/>
    <x v="1"/>
  </r>
  <r>
    <x v="10"/>
    <x v="276"/>
    <x v="30"/>
    <x v="30"/>
    <x v="21595"/>
    <x v="0"/>
    <x v="3"/>
    <x v="0"/>
    <x v="1"/>
  </r>
  <r>
    <x v="10"/>
    <x v="276"/>
    <x v="30"/>
    <x v="30"/>
    <x v="21596"/>
    <x v="0"/>
    <x v="0"/>
    <x v="0"/>
    <x v="1"/>
  </r>
  <r>
    <x v="10"/>
    <x v="276"/>
    <x v="30"/>
    <x v="30"/>
    <x v="21597"/>
    <x v="0"/>
    <x v="1"/>
    <x v="1"/>
    <x v="1"/>
  </r>
  <r>
    <x v="10"/>
    <x v="276"/>
    <x v="30"/>
    <x v="30"/>
    <x v="21598"/>
    <x v="0"/>
    <x v="3"/>
    <x v="0"/>
    <x v="1"/>
  </r>
  <r>
    <x v="10"/>
    <x v="276"/>
    <x v="30"/>
    <x v="30"/>
    <x v="21599"/>
    <x v="0"/>
    <x v="1"/>
    <x v="1"/>
    <x v="1"/>
  </r>
  <r>
    <x v="10"/>
    <x v="276"/>
    <x v="30"/>
    <x v="30"/>
    <x v="21600"/>
    <x v="0"/>
    <x v="2"/>
    <x v="1"/>
    <x v="1"/>
  </r>
  <r>
    <x v="10"/>
    <x v="276"/>
    <x v="30"/>
    <x v="30"/>
    <x v="21601"/>
    <x v="0"/>
    <x v="1"/>
    <x v="1"/>
    <x v="1"/>
  </r>
  <r>
    <x v="10"/>
    <x v="276"/>
    <x v="30"/>
    <x v="30"/>
    <x v="21602"/>
    <x v="0"/>
    <x v="2"/>
    <x v="1"/>
    <x v="1"/>
  </r>
  <r>
    <x v="10"/>
    <x v="276"/>
    <x v="30"/>
    <x v="30"/>
    <x v="21603"/>
    <x v="0"/>
    <x v="1"/>
    <x v="1"/>
    <x v="1"/>
  </r>
  <r>
    <x v="10"/>
    <x v="276"/>
    <x v="30"/>
    <x v="30"/>
    <x v="21604"/>
    <x v="0"/>
    <x v="1"/>
    <x v="1"/>
    <x v="0"/>
  </r>
  <r>
    <x v="10"/>
    <x v="276"/>
    <x v="30"/>
    <x v="30"/>
    <x v="21605"/>
    <x v="0"/>
    <x v="2"/>
    <x v="1"/>
    <x v="0"/>
  </r>
  <r>
    <x v="10"/>
    <x v="276"/>
    <x v="30"/>
    <x v="30"/>
    <x v="21606"/>
    <x v="0"/>
    <x v="2"/>
    <x v="1"/>
    <x v="0"/>
  </r>
  <r>
    <x v="10"/>
    <x v="276"/>
    <x v="30"/>
    <x v="30"/>
    <x v="21607"/>
    <x v="0"/>
    <x v="2"/>
    <x v="1"/>
    <x v="1"/>
  </r>
  <r>
    <x v="10"/>
    <x v="276"/>
    <x v="30"/>
    <x v="30"/>
    <x v="21608"/>
    <x v="0"/>
    <x v="1"/>
    <x v="1"/>
    <x v="1"/>
  </r>
  <r>
    <x v="10"/>
    <x v="276"/>
    <x v="30"/>
    <x v="30"/>
    <x v="21609"/>
    <x v="0"/>
    <x v="1"/>
    <x v="1"/>
    <x v="0"/>
  </r>
  <r>
    <x v="10"/>
    <x v="276"/>
    <x v="30"/>
    <x v="30"/>
    <x v="21610"/>
    <x v="0"/>
    <x v="2"/>
    <x v="1"/>
    <x v="1"/>
  </r>
  <r>
    <x v="10"/>
    <x v="276"/>
    <x v="30"/>
    <x v="30"/>
    <x v="21611"/>
    <x v="0"/>
    <x v="2"/>
    <x v="1"/>
    <x v="1"/>
  </r>
  <r>
    <x v="10"/>
    <x v="276"/>
    <x v="30"/>
    <x v="30"/>
    <x v="21612"/>
    <x v="0"/>
    <x v="2"/>
    <x v="1"/>
    <x v="0"/>
  </r>
  <r>
    <x v="10"/>
    <x v="276"/>
    <x v="31"/>
    <x v="31"/>
    <x v="21613"/>
    <x v="3"/>
    <x v="1"/>
    <x v="1"/>
    <x v="0"/>
  </r>
  <r>
    <x v="10"/>
    <x v="276"/>
    <x v="31"/>
    <x v="31"/>
    <x v="21614"/>
    <x v="3"/>
    <x v="0"/>
    <x v="0"/>
    <x v="1"/>
  </r>
  <r>
    <x v="10"/>
    <x v="276"/>
    <x v="171"/>
    <x v="170"/>
    <x v="21615"/>
    <x v="3"/>
    <x v="0"/>
    <x v="0"/>
    <x v="0"/>
  </r>
  <r>
    <x v="10"/>
    <x v="276"/>
    <x v="116"/>
    <x v="116"/>
    <x v="21616"/>
    <x v="3"/>
    <x v="2"/>
    <x v="0"/>
    <x v="1"/>
  </r>
  <r>
    <x v="10"/>
    <x v="276"/>
    <x v="116"/>
    <x v="116"/>
    <x v="21617"/>
    <x v="3"/>
    <x v="1"/>
    <x v="1"/>
    <x v="0"/>
  </r>
  <r>
    <x v="10"/>
    <x v="276"/>
    <x v="116"/>
    <x v="116"/>
    <x v="21618"/>
    <x v="3"/>
    <x v="2"/>
    <x v="0"/>
    <x v="1"/>
  </r>
  <r>
    <x v="10"/>
    <x v="276"/>
    <x v="116"/>
    <x v="116"/>
    <x v="21619"/>
    <x v="3"/>
    <x v="0"/>
    <x v="0"/>
    <x v="1"/>
  </r>
  <r>
    <x v="10"/>
    <x v="276"/>
    <x v="116"/>
    <x v="116"/>
    <x v="21620"/>
    <x v="3"/>
    <x v="1"/>
    <x v="1"/>
    <x v="0"/>
  </r>
  <r>
    <x v="10"/>
    <x v="276"/>
    <x v="116"/>
    <x v="116"/>
    <x v="21621"/>
    <x v="3"/>
    <x v="1"/>
    <x v="1"/>
    <x v="0"/>
  </r>
  <r>
    <x v="10"/>
    <x v="276"/>
    <x v="116"/>
    <x v="116"/>
    <x v="21622"/>
    <x v="3"/>
    <x v="1"/>
    <x v="1"/>
    <x v="0"/>
  </r>
  <r>
    <x v="10"/>
    <x v="276"/>
    <x v="116"/>
    <x v="116"/>
    <x v="21623"/>
    <x v="3"/>
    <x v="0"/>
    <x v="0"/>
    <x v="1"/>
  </r>
  <r>
    <x v="10"/>
    <x v="276"/>
    <x v="159"/>
    <x v="158"/>
    <x v="21624"/>
    <x v="4"/>
    <x v="4"/>
    <x v="1"/>
    <x v="0"/>
  </r>
  <r>
    <x v="10"/>
    <x v="276"/>
    <x v="32"/>
    <x v="32"/>
    <x v="21625"/>
    <x v="0"/>
    <x v="0"/>
    <x v="0"/>
    <x v="1"/>
  </r>
  <r>
    <x v="10"/>
    <x v="276"/>
    <x v="32"/>
    <x v="32"/>
    <x v="21626"/>
    <x v="0"/>
    <x v="2"/>
    <x v="1"/>
    <x v="0"/>
  </r>
  <r>
    <x v="10"/>
    <x v="276"/>
    <x v="32"/>
    <x v="32"/>
    <x v="21627"/>
    <x v="0"/>
    <x v="2"/>
    <x v="1"/>
    <x v="0"/>
  </r>
  <r>
    <x v="10"/>
    <x v="276"/>
    <x v="32"/>
    <x v="32"/>
    <x v="21628"/>
    <x v="0"/>
    <x v="2"/>
    <x v="1"/>
    <x v="0"/>
  </r>
  <r>
    <x v="10"/>
    <x v="276"/>
    <x v="32"/>
    <x v="32"/>
    <x v="21629"/>
    <x v="0"/>
    <x v="0"/>
    <x v="0"/>
    <x v="1"/>
  </r>
  <r>
    <x v="10"/>
    <x v="276"/>
    <x v="32"/>
    <x v="32"/>
    <x v="21630"/>
    <x v="0"/>
    <x v="0"/>
    <x v="0"/>
    <x v="0"/>
  </r>
  <r>
    <x v="10"/>
    <x v="276"/>
    <x v="32"/>
    <x v="32"/>
    <x v="21631"/>
    <x v="0"/>
    <x v="2"/>
    <x v="1"/>
    <x v="0"/>
  </r>
  <r>
    <x v="10"/>
    <x v="276"/>
    <x v="32"/>
    <x v="32"/>
    <x v="21632"/>
    <x v="0"/>
    <x v="0"/>
    <x v="0"/>
    <x v="0"/>
  </r>
  <r>
    <x v="10"/>
    <x v="276"/>
    <x v="32"/>
    <x v="32"/>
    <x v="21633"/>
    <x v="0"/>
    <x v="2"/>
    <x v="1"/>
    <x v="0"/>
  </r>
  <r>
    <x v="10"/>
    <x v="276"/>
    <x v="32"/>
    <x v="32"/>
    <x v="21634"/>
    <x v="0"/>
    <x v="0"/>
    <x v="0"/>
    <x v="0"/>
  </r>
  <r>
    <x v="10"/>
    <x v="276"/>
    <x v="32"/>
    <x v="32"/>
    <x v="21635"/>
    <x v="0"/>
    <x v="2"/>
    <x v="1"/>
    <x v="0"/>
  </r>
  <r>
    <x v="10"/>
    <x v="276"/>
    <x v="32"/>
    <x v="32"/>
    <x v="21636"/>
    <x v="0"/>
    <x v="3"/>
    <x v="0"/>
    <x v="1"/>
  </r>
  <r>
    <x v="10"/>
    <x v="276"/>
    <x v="32"/>
    <x v="32"/>
    <x v="21637"/>
    <x v="0"/>
    <x v="3"/>
    <x v="0"/>
    <x v="0"/>
  </r>
  <r>
    <x v="10"/>
    <x v="276"/>
    <x v="32"/>
    <x v="32"/>
    <x v="21638"/>
    <x v="0"/>
    <x v="1"/>
    <x v="1"/>
    <x v="0"/>
  </r>
  <r>
    <x v="10"/>
    <x v="276"/>
    <x v="32"/>
    <x v="32"/>
    <x v="21639"/>
    <x v="0"/>
    <x v="2"/>
    <x v="1"/>
    <x v="0"/>
  </r>
  <r>
    <x v="10"/>
    <x v="276"/>
    <x v="32"/>
    <x v="32"/>
    <x v="21640"/>
    <x v="0"/>
    <x v="2"/>
    <x v="1"/>
    <x v="0"/>
  </r>
  <r>
    <x v="10"/>
    <x v="276"/>
    <x v="32"/>
    <x v="32"/>
    <x v="21641"/>
    <x v="0"/>
    <x v="2"/>
    <x v="1"/>
    <x v="0"/>
  </r>
  <r>
    <x v="10"/>
    <x v="276"/>
    <x v="32"/>
    <x v="32"/>
    <x v="21642"/>
    <x v="0"/>
    <x v="2"/>
    <x v="1"/>
    <x v="0"/>
  </r>
  <r>
    <x v="10"/>
    <x v="276"/>
    <x v="32"/>
    <x v="32"/>
    <x v="21643"/>
    <x v="0"/>
    <x v="0"/>
    <x v="0"/>
    <x v="1"/>
  </r>
  <r>
    <x v="10"/>
    <x v="276"/>
    <x v="32"/>
    <x v="32"/>
    <x v="21644"/>
    <x v="0"/>
    <x v="1"/>
    <x v="1"/>
    <x v="0"/>
  </r>
  <r>
    <x v="10"/>
    <x v="276"/>
    <x v="32"/>
    <x v="32"/>
    <x v="21645"/>
    <x v="0"/>
    <x v="2"/>
    <x v="1"/>
    <x v="0"/>
  </r>
  <r>
    <x v="10"/>
    <x v="276"/>
    <x v="32"/>
    <x v="32"/>
    <x v="21646"/>
    <x v="0"/>
    <x v="2"/>
    <x v="1"/>
    <x v="0"/>
  </r>
  <r>
    <x v="10"/>
    <x v="276"/>
    <x v="32"/>
    <x v="32"/>
    <x v="21647"/>
    <x v="0"/>
    <x v="2"/>
    <x v="1"/>
    <x v="1"/>
  </r>
  <r>
    <x v="10"/>
    <x v="276"/>
    <x v="32"/>
    <x v="32"/>
    <x v="21648"/>
    <x v="0"/>
    <x v="2"/>
    <x v="1"/>
    <x v="0"/>
  </r>
  <r>
    <x v="10"/>
    <x v="276"/>
    <x v="32"/>
    <x v="32"/>
    <x v="21649"/>
    <x v="0"/>
    <x v="2"/>
    <x v="1"/>
    <x v="0"/>
  </r>
  <r>
    <x v="10"/>
    <x v="276"/>
    <x v="32"/>
    <x v="32"/>
    <x v="21650"/>
    <x v="0"/>
    <x v="0"/>
    <x v="0"/>
    <x v="1"/>
  </r>
  <r>
    <x v="10"/>
    <x v="276"/>
    <x v="32"/>
    <x v="32"/>
    <x v="21651"/>
    <x v="0"/>
    <x v="2"/>
    <x v="1"/>
    <x v="0"/>
  </r>
  <r>
    <x v="10"/>
    <x v="276"/>
    <x v="32"/>
    <x v="32"/>
    <x v="21652"/>
    <x v="0"/>
    <x v="1"/>
    <x v="1"/>
    <x v="0"/>
  </r>
  <r>
    <x v="10"/>
    <x v="276"/>
    <x v="32"/>
    <x v="32"/>
    <x v="21653"/>
    <x v="0"/>
    <x v="2"/>
    <x v="1"/>
    <x v="1"/>
  </r>
  <r>
    <x v="10"/>
    <x v="276"/>
    <x v="32"/>
    <x v="32"/>
    <x v="21654"/>
    <x v="0"/>
    <x v="2"/>
    <x v="1"/>
    <x v="0"/>
  </r>
  <r>
    <x v="10"/>
    <x v="276"/>
    <x v="32"/>
    <x v="32"/>
    <x v="21655"/>
    <x v="0"/>
    <x v="1"/>
    <x v="1"/>
    <x v="0"/>
  </r>
  <r>
    <x v="10"/>
    <x v="276"/>
    <x v="32"/>
    <x v="32"/>
    <x v="21656"/>
    <x v="0"/>
    <x v="2"/>
    <x v="1"/>
    <x v="0"/>
  </r>
  <r>
    <x v="10"/>
    <x v="276"/>
    <x v="32"/>
    <x v="32"/>
    <x v="21657"/>
    <x v="0"/>
    <x v="1"/>
    <x v="1"/>
    <x v="0"/>
  </r>
  <r>
    <x v="10"/>
    <x v="276"/>
    <x v="32"/>
    <x v="32"/>
    <x v="21658"/>
    <x v="0"/>
    <x v="2"/>
    <x v="1"/>
    <x v="0"/>
  </r>
  <r>
    <x v="10"/>
    <x v="276"/>
    <x v="32"/>
    <x v="32"/>
    <x v="21659"/>
    <x v="0"/>
    <x v="2"/>
    <x v="1"/>
    <x v="0"/>
  </r>
  <r>
    <x v="10"/>
    <x v="276"/>
    <x v="32"/>
    <x v="32"/>
    <x v="21660"/>
    <x v="0"/>
    <x v="2"/>
    <x v="1"/>
    <x v="0"/>
  </r>
  <r>
    <x v="10"/>
    <x v="276"/>
    <x v="32"/>
    <x v="32"/>
    <x v="21661"/>
    <x v="0"/>
    <x v="2"/>
    <x v="1"/>
    <x v="1"/>
  </r>
  <r>
    <x v="10"/>
    <x v="276"/>
    <x v="32"/>
    <x v="32"/>
    <x v="21662"/>
    <x v="0"/>
    <x v="2"/>
    <x v="1"/>
    <x v="1"/>
  </r>
  <r>
    <x v="10"/>
    <x v="276"/>
    <x v="32"/>
    <x v="32"/>
    <x v="21663"/>
    <x v="0"/>
    <x v="2"/>
    <x v="1"/>
    <x v="0"/>
  </r>
  <r>
    <x v="10"/>
    <x v="276"/>
    <x v="32"/>
    <x v="32"/>
    <x v="21664"/>
    <x v="0"/>
    <x v="0"/>
    <x v="0"/>
    <x v="1"/>
  </r>
  <r>
    <x v="10"/>
    <x v="276"/>
    <x v="32"/>
    <x v="32"/>
    <x v="21665"/>
    <x v="0"/>
    <x v="0"/>
    <x v="0"/>
    <x v="0"/>
  </r>
  <r>
    <x v="10"/>
    <x v="276"/>
    <x v="32"/>
    <x v="32"/>
    <x v="21666"/>
    <x v="0"/>
    <x v="2"/>
    <x v="1"/>
    <x v="0"/>
  </r>
  <r>
    <x v="10"/>
    <x v="276"/>
    <x v="32"/>
    <x v="32"/>
    <x v="21667"/>
    <x v="0"/>
    <x v="0"/>
    <x v="0"/>
    <x v="1"/>
  </r>
  <r>
    <x v="10"/>
    <x v="276"/>
    <x v="32"/>
    <x v="32"/>
    <x v="21668"/>
    <x v="0"/>
    <x v="1"/>
    <x v="1"/>
    <x v="0"/>
  </r>
  <r>
    <x v="10"/>
    <x v="276"/>
    <x v="32"/>
    <x v="32"/>
    <x v="21669"/>
    <x v="0"/>
    <x v="2"/>
    <x v="1"/>
    <x v="0"/>
  </r>
  <r>
    <x v="10"/>
    <x v="276"/>
    <x v="32"/>
    <x v="32"/>
    <x v="21670"/>
    <x v="0"/>
    <x v="0"/>
    <x v="0"/>
    <x v="0"/>
  </r>
  <r>
    <x v="10"/>
    <x v="276"/>
    <x v="32"/>
    <x v="32"/>
    <x v="21671"/>
    <x v="0"/>
    <x v="1"/>
    <x v="1"/>
    <x v="0"/>
  </r>
  <r>
    <x v="10"/>
    <x v="276"/>
    <x v="32"/>
    <x v="32"/>
    <x v="21672"/>
    <x v="0"/>
    <x v="3"/>
    <x v="0"/>
    <x v="0"/>
  </r>
  <r>
    <x v="10"/>
    <x v="276"/>
    <x v="32"/>
    <x v="32"/>
    <x v="21673"/>
    <x v="0"/>
    <x v="0"/>
    <x v="0"/>
    <x v="0"/>
  </r>
  <r>
    <x v="10"/>
    <x v="276"/>
    <x v="32"/>
    <x v="32"/>
    <x v="21674"/>
    <x v="0"/>
    <x v="2"/>
    <x v="1"/>
    <x v="0"/>
  </r>
  <r>
    <x v="10"/>
    <x v="276"/>
    <x v="32"/>
    <x v="32"/>
    <x v="21675"/>
    <x v="0"/>
    <x v="2"/>
    <x v="1"/>
    <x v="1"/>
  </r>
  <r>
    <x v="10"/>
    <x v="276"/>
    <x v="32"/>
    <x v="32"/>
    <x v="21676"/>
    <x v="0"/>
    <x v="1"/>
    <x v="1"/>
    <x v="0"/>
  </r>
  <r>
    <x v="10"/>
    <x v="276"/>
    <x v="32"/>
    <x v="32"/>
    <x v="21677"/>
    <x v="0"/>
    <x v="2"/>
    <x v="1"/>
    <x v="0"/>
  </r>
  <r>
    <x v="10"/>
    <x v="276"/>
    <x v="32"/>
    <x v="32"/>
    <x v="21678"/>
    <x v="0"/>
    <x v="3"/>
    <x v="0"/>
    <x v="0"/>
  </r>
  <r>
    <x v="10"/>
    <x v="276"/>
    <x v="32"/>
    <x v="32"/>
    <x v="21679"/>
    <x v="0"/>
    <x v="3"/>
    <x v="0"/>
    <x v="0"/>
  </r>
  <r>
    <x v="10"/>
    <x v="276"/>
    <x v="32"/>
    <x v="32"/>
    <x v="21680"/>
    <x v="0"/>
    <x v="1"/>
    <x v="1"/>
    <x v="1"/>
  </r>
  <r>
    <x v="10"/>
    <x v="276"/>
    <x v="32"/>
    <x v="32"/>
    <x v="21681"/>
    <x v="0"/>
    <x v="2"/>
    <x v="1"/>
    <x v="0"/>
  </r>
  <r>
    <x v="10"/>
    <x v="276"/>
    <x v="32"/>
    <x v="32"/>
    <x v="21682"/>
    <x v="0"/>
    <x v="2"/>
    <x v="1"/>
    <x v="0"/>
  </r>
  <r>
    <x v="10"/>
    <x v="276"/>
    <x v="32"/>
    <x v="32"/>
    <x v="21683"/>
    <x v="0"/>
    <x v="2"/>
    <x v="1"/>
    <x v="1"/>
  </r>
  <r>
    <x v="10"/>
    <x v="276"/>
    <x v="32"/>
    <x v="32"/>
    <x v="21684"/>
    <x v="0"/>
    <x v="2"/>
    <x v="1"/>
    <x v="0"/>
  </r>
  <r>
    <x v="10"/>
    <x v="276"/>
    <x v="32"/>
    <x v="32"/>
    <x v="21685"/>
    <x v="0"/>
    <x v="3"/>
    <x v="0"/>
    <x v="1"/>
  </r>
  <r>
    <x v="10"/>
    <x v="276"/>
    <x v="32"/>
    <x v="32"/>
    <x v="21686"/>
    <x v="0"/>
    <x v="0"/>
    <x v="0"/>
    <x v="1"/>
  </r>
  <r>
    <x v="10"/>
    <x v="276"/>
    <x v="32"/>
    <x v="32"/>
    <x v="21687"/>
    <x v="0"/>
    <x v="1"/>
    <x v="1"/>
    <x v="0"/>
  </r>
  <r>
    <x v="10"/>
    <x v="276"/>
    <x v="32"/>
    <x v="32"/>
    <x v="21688"/>
    <x v="0"/>
    <x v="0"/>
    <x v="0"/>
    <x v="0"/>
  </r>
  <r>
    <x v="10"/>
    <x v="276"/>
    <x v="32"/>
    <x v="32"/>
    <x v="21689"/>
    <x v="0"/>
    <x v="2"/>
    <x v="1"/>
    <x v="0"/>
  </r>
  <r>
    <x v="10"/>
    <x v="276"/>
    <x v="32"/>
    <x v="32"/>
    <x v="21690"/>
    <x v="0"/>
    <x v="3"/>
    <x v="0"/>
    <x v="1"/>
  </r>
  <r>
    <x v="10"/>
    <x v="276"/>
    <x v="32"/>
    <x v="32"/>
    <x v="21691"/>
    <x v="0"/>
    <x v="2"/>
    <x v="1"/>
    <x v="0"/>
  </r>
  <r>
    <x v="10"/>
    <x v="276"/>
    <x v="32"/>
    <x v="32"/>
    <x v="21692"/>
    <x v="0"/>
    <x v="2"/>
    <x v="1"/>
    <x v="0"/>
  </r>
  <r>
    <x v="10"/>
    <x v="276"/>
    <x v="32"/>
    <x v="32"/>
    <x v="21693"/>
    <x v="0"/>
    <x v="3"/>
    <x v="0"/>
    <x v="1"/>
  </r>
  <r>
    <x v="10"/>
    <x v="276"/>
    <x v="32"/>
    <x v="32"/>
    <x v="21694"/>
    <x v="0"/>
    <x v="2"/>
    <x v="1"/>
    <x v="0"/>
  </r>
  <r>
    <x v="10"/>
    <x v="276"/>
    <x v="32"/>
    <x v="32"/>
    <x v="21695"/>
    <x v="0"/>
    <x v="2"/>
    <x v="1"/>
    <x v="0"/>
  </r>
  <r>
    <x v="10"/>
    <x v="276"/>
    <x v="32"/>
    <x v="32"/>
    <x v="21696"/>
    <x v="0"/>
    <x v="0"/>
    <x v="0"/>
    <x v="1"/>
  </r>
  <r>
    <x v="10"/>
    <x v="276"/>
    <x v="32"/>
    <x v="32"/>
    <x v="21697"/>
    <x v="0"/>
    <x v="0"/>
    <x v="0"/>
    <x v="1"/>
  </r>
  <r>
    <x v="10"/>
    <x v="276"/>
    <x v="32"/>
    <x v="32"/>
    <x v="21698"/>
    <x v="0"/>
    <x v="0"/>
    <x v="0"/>
    <x v="1"/>
  </r>
  <r>
    <x v="10"/>
    <x v="276"/>
    <x v="32"/>
    <x v="32"/>
    <x v="21699"/>
    <x v="0"/>
    <x v="0"/>
    <x v="0"/>
    <x v="1"/>
  </r>
  <r>
    <x v="10"/>
    <x v="276"/>
    <x v="32"/>
    <x v="32"/>
    <x v="21700"/>
    <x v="0"/>
    <x v="1"/>
    <x v="1"/>
    <x v="1"/>
  </r>
  <r>
    <x v="10"/>
    <x v="276"/>
    <x v="32"/>
    <x v="32"/>
    <x v="21701"/>
    <x v="0"/>
    <x v="2"/>
    <x v="1"/>
    <x v="1"/>
  </r>
  <r>
    <x v="10"/>
    <x v="276"/>
    <x v="32"/>
    <x v="32"/>
    <x v="21702"/>
    <x v="0"/>
    <x v="2"/>
    <x v="1"/>
    <x v="0"/>
  </r>
  <r>
    <x v="10"/>
    <x v="276"/>
    <x v="32"/>
    <x v="32"/>
    <x v="21703"/>
    <x v="0"/>
    <x v="2"/>
    <x v="1"/>
    <x v="0"/>
  </r>
  <r>
    <x v="10"/>
    <x v="276"/>
    <x v="32"/>
    <x v="32"/>
    <x v="21704"/>
    <x v="0"/>
    <x v="1"/>
    <x v="1"/>
    <x v="1"/>
  </r>
  <r>
    <x v="10"/>
    <x v="276"/>
    <x v="32"/>
    <x v="32"/>
    <x v="21705"/>
    <x v="0"/>
    <x v="2"/>
    <x v="1"/>
    <x v="0"/>
  </r>
  <r>
    <x v="10"/>
    <x v="276"/>
    <x v="32"/>
    <x v="32"/>
    <x v="21706"/>
    <x v="0"/>
    <x v="1"/>
    <x v="1"/>
    <x v="0"/>
  </r>
  <r>
    <x v="10"/>
    <x v="276"/>
    <x v="118"/>
    <x v="118"/>
    <x v="21707"/>
    <x v="0"/>
    <x v="0"/>
    <x v="0"/>
    <x v="0"/>
  </r>
  <r>
    <x v="10"/>
    <x v="276"/>
    <x v="118"/>
    <x v="118"/>
    <x v="21708"/>
    <x v="0"/>
    <x v="2"/>
    <x v="1"/>
    <x v="1"/>
  </r>
  <r>
    <x v="10"/>
    <x v="276"/>
    <x v="118"/>
    <x v="118"/>
    <x v="21709"/>
    <x v="0"/>
    <x v="2"/>
    <x v="1"/>
    <x v="1"/>
  </r>
  <r>
    <x v="10"/>
    <x v="276"/>
    <x v="118"/>
    <x v="118"/>
    <x v="21710"/>
    <x v="0"/>
    <x v="1"/>
    <x v="1"/>
    <x v="0"/>
  </r>
  <r>
    <x v="10"/>
    <x v="276"/>
    <x v="118"/>
    <x v="118"/>
    <x v="21711"/>
    <x v="0"/>
    <x v="0"/>
    <x v="0"/>
    <x v="0"/>
  </r>
  <r>
    <x v="10"/>
    <x v="276"/>
    <x v="118"/>
    <x v="118"/>
    <x v="21712"/>
    <x v="0"/>
    <x v="2"/>
    <x v="1"/>
    <x v="0"/>
  </r>
  <r>
    <x v="10"/>
    <x v="276"/>
    <x v="118"/>
    <x v="118"/>
    <x v="21713"/>
    <x v="0"/>
    <x v="1"/>
    <x v="1"/>
    <x v="0"/>
  </r>
  <r>
    <x v="10"/>
    <x v="276"/>
    <x v="118"/>
    <x v="118"/>
    <x v="21714"/>
    <x v="0"/>
    <x v="2"/>
    <x v="1"/>
    <x v="1"/>
  </r>
  <r>
    <x v="10"/>
    <x v="276"/>
    <x v="118"/>
    <x v="118"/>
    <x v="21715"/>
    <x v="0"/>
    <x v="2"/>
    <x v="1"/>
    <x v="1"/>
  </r>
  <r>
    <x v="10"/>
    <x v="276"/>
    <x v="118"/>
    <x v="118"/>
    <x v="21716"/>
    <x v="0"/>
    <x v="0"/>
    <x v="0"/>
    <x v="1"/>
  </r>
  <r>
    <x v="10"/>
    <x v="276"/>
    <x v="118"/>
    <x v="118"/>
    <x v="21717"/>
    <x v="0"/>
    <x v="0"/>
    <x v="0"/>
    <x v="0"/>
  </r>
  <r>
    <x v="10"/>
    <x v="276"/>
    <x v="118"/>
    <x v="118"/>
    <x v="21718"/>
    <x v="0"/>
    <x v="2"/>
    <x v="1"/>
    <x v="1"/>
  </r>
  <r>
    <x v="10"/>
    <x v="276"/>
    <x v="118"/>
    <x v="118"/>
    <x v="21719"/>
    <x v="0"/>
    <x v="2"/>
    <x v="1"/>
    <x v="0"/>
  </r>
  <r>
    <x v="10"/>
    <x v="276"/>
    <x v="118"/>
    <x v="118"/>
    <x v="21720"/>
    <x v="0"/>
    <x v="2"/>
    <x v="1"/>
    <x v="0"/>
  </r>
  <r>
    <x v="10"/>
    <x v="276"/>
    <x v="119"/>
    <x v="119"/>
    <x v="21721"/>
    <x v="4"/>
    <x v="4"/>
    <x v="1"/>
    <x v="0"/>
  </r>
  <r>
    <x v="10"/>
    <x v="276"/>
    <x v="119"/>
    <x v="119"/>
    <x v="21722"/>
    <x v="4"/>
    <x v="4"/>
    <x v="1"/>
    <x v="0"/>
  </r>
  <r>
    <x v="10"/>
    <x v="276"/>
    <x v="120"/>
    <x v="120"/>
    <x v="21723"/>
    <x v="3"/>
    <x v="1"/>
    <x v="1"/>
    <x v="0"/>
  </r>
  <r>
    <x v="10"/>
    <x v="276"/>
    <x v="120"/>
    <x v="120"/>
    <x v="21724"/>
    <x v="3"/>
    <x v="0"/>
    <x v="0"/>
    <x v="1"/>
  </r>
  <r>
    <x v="10"/>
    <x v="276"/>
    <x v="120"/>
    <x v="120"/>
    <x v="21725"/>
    <x v="3"/>
    <x v="1"/>
    <x v="1"/>
    <x v="0"/>
  </r>
  <r>
    <x v="10"/>
    <x v="276"/>
    <x v="120"/>
    <x v="120"/>
    <x v="21726"/>
    <x v="3"/>
    <x v="0"/>
    <x v="0"/>
    <x v="0"/>
  </r>
  <r>
    <x v="10"/>
    <x v="276"/>
    <x v="120"/>
    <x v="120"/>
    <x v="21727"/>
    <x v="3"/>
    <x v="1"/>
    <x v="1"/>
    <x v="0"/>
  </r>
  <r>
    <x v="10"/>
    <x v="276"/>
    <x v="120"/>
    <x v="120"/>
    <x v="21728"/>
    <x v="3"/>
    <x v="1"/>
    <x v="1"/>
    <x v="0"/>
  </r>
  <r>
    <x v="10"/>
    <x v="276"/>
    <x v="121"/>
    <x v="121"/>
    <x v="21729"/>
    <x v="3"/>
    <x v="1"/>
    <x v="1"/>
    <x v="0"/>
  </r>
  <r>
    <x v="10"/>
    <x v="276"/>
    <x v="121"/>
    <x v="121"/>
    <x v="21730"/>
    <x v="3"/>
    <x v="1"/>
    <x v="1"/>
    <x v="0"/>
  </r>
  <r>
    <x v="10"/>
    <x v="276"/>
    <x v="121"/>
    <x v="121"/>
    <x v="21731"/>
    <x v="3"/>
    <x v="1"/>
    <x v="1"/>
    <x v="0"/>
  </r>
  <r>
    <x v="10"/>
    <x v="276"/>
    <x v="121"/>
    <x v="121"/>
    <x v="21732"/>
    <x v="3"/>
    <x v="2"/>
    <x v="0"/>
    <x v="0"/>
  </r>
  <r>
    <x v="10"/>
    <x v="276"/>
    <x v="121"/>
    <x v="121"/>
    <x v="21733"/>
    <x v="3"/>
    <x v="2"/>
    <x v="0"/>
    <x v="1"/>
  </r>
  <r>
    <x v="10"/>
    <x v="276"/>
    <x v="122"/>
    <x v="122"/>
    <x v="21734"/>
    <x v="3"/>
    <x v="2"/>
    <x v="0"/>
    <x v="0"/>
  </r>
  <r>
    <x v="10"/>
    <x v="276"/>
    <x v="122"/>
    <x v="122"/>
    <x v="21735"/>
    <x v="3"/>
    <x v="1"/>
    <x v="1"/>
    <x v="0"/>
  </r>
  <r>
    <x v="10"/>
    <x v="276"/>
    <x v="122"/>
    <x v="122"/>
    <x v="21736"/>
    <x v="3"/>
    <x v="1"/>
    <x v="1"/>
    <x v="0"/>
  </r>
  <r>
    <x v="10"/>
    <x v="276"/>
    <x v="123"/>
    <x v="123"/>
    <x v="21737"/>
    <x v="3"/>
    <x v="0"/>
    <x v="0"/>
    <x v="1"/>
  </r>
  <r>
    <x v="10"/>
    <x v="276"/>
    <x v="123"/>
    <x v="123"/>
    <x v="21738"/>
    <x v="3"/>
    <x v="1"/>
    <x v="1"/>
    <x v="0"/>
  </r>
  <r>
    <x v="10"/>
    <x v="276"/>
    <x v="123"/>
    <x v="123"/>
    <x v="21739"/>
    <x v="3"/>
    <x v="2"/>
    <x v="0"/>
    <x v="1"/>
  </r>
  <r>
    <x v="10"/>
    <x v="276"/>
    <x v="123"/>
    <x v="123"/>
    <x v="21740"/>
    <x v="3"/>
    <x v="4"/>
    <x v="1"/>
    <x v="0"/>
  </r>
  <r>
    <x v="10"/>
    <x v="276"/>
    <x v="125"/>
    <x v="125"/>
    <x v="21741"/>
    <x v="3"/>
    <x v="1"/>
    <x v="1"/>
    <x v="0"/>
  </r>
  <r>
    <x v="10"/>
    <x v="276"/>
    <x v="125"/>
    <x v="125"/>
    <x v="21742"/>
    <x v="3"/>
    <x v="1"/>
    <x v="1"/>
    <x v="0"/>
  </r>
  <r>
    <x v="10"/>
    <x v="276"/>
    <x v="125"/>
    <x v="125"/>
    <x v="21743"/>
    <x v="3"/>
    <x v="1"/>
    <x v="1"/>
    <x v="0"/>
  </r>
  <r>
    <x v="10"/>
    <x v="276"/>
    <x v="125"/>
    <x v="125"/>
    <x v="21744"/>
    <x v="3"/>
    <x v="2"/>
    <x v="0"/>
    <x v="1"/>
  </r>
  <r>
    <x v="10"/>
    <x v="276"/>
    <x v="125"/>
    <x v="125"/>
    <x v="21745"/>
    <x v="3"/>
    <x v="1"/>
    <x v="1"/>
    <x v="0"/>
  </r>
  <r>
    <x v="10"/>
    <x v="276"/>
    <x v="33"/>
    <x v="33"/>
    <x v="21746"/>
    <x v="0"/>
    <x v="2"/>
    <x v="1"/>
    <x v="0"/>
  </r>
  <r>
    <x v="10"/>
    <x v="276"/>
    <x v="33"/>
    <x v="33"/>
    <x v="21747"/>
    <x v="0"/>
    <x v="2"/>
    <x v="1"/>
    <x v="0"/>
  </r>
  <r>
    <x v="10"/>
    <x v="276"/>
    <x v="33"/>
    <x v="33"/>
    <x v="21748"/>
    <x v="0"/>
    <x v="1"/>
    <x v="1"/>
    <x v="1"/>
  </r>
  <r>
    <x v="10"/>
    <x v="276"/>
    <x v="33"/>
    <x v="33"/>
    <x v="21749"/>
    <x v="0"/>
    <x v="1"/>
    <x v="1"/>
    <x v="1"/>
  </r>
  <r>
    <x v="10"/>
    <x v="276"/>
    <x v="33"/>
    <x v="33"/>
    <x v="21750"/>
    <x v="0"/>
    <x v="2"/>
    <x v="1"/>
    <x v="0"/>
  </r>
  <r>
    <x v="10"/>
    <x v="276"/>
    <x v="33"/>
    <x v="33"/>
    <x v="21751"/>
    <x v="0"/>
    <x v="3"/>
    <x v="0"/>
    <x v="1"/>
  </r>
  <r>
    <x v="10"/>
    <x v="276"/>
    <x v="33"/>
    <x v="33"/>
    <x v="21752"/>
    <x v="0"/>
    <x v="0"/>
    <x v="0"/>
    <x v="1"/>
  </r>
  <r>
    <x v="10"/>
    <x v="276"/>
    <x v="126"/>
    <x v="126"/>
    <x v="21753"/>
    <x v="0"/>
    <x v="2"/>
    <x v="1"/>
    <x v="0"/>
  </r>
  <r>
    <x v="10"/>
    <x v="276"/>
    <x v="126"/>
    <x v="126"/>
    <x v="21754"/>
    <x v="0"/>
    <x v="1"/>
    <x v="1"/>
    <x v="0"/>
  </r>
  <r>
    <x v="10"/>
    <x v="276"/>
    <x v="126"/>
    <x v="126"/>
    <x v="21755"/>
    <x v="0"/>
    <x v="2"/>
    <x v="1"/>
    <x v="0"/>
  </r>
  <r>
    <x v="10"/>
    <x v="276"/>
    <x v="126"/>
    <x v="126"/>
    <x v="21756"/>
    <x v="0"/>
    <x v="2"/>
    <x v="1"/>
    <x v="0"/>
  </r>
  <r>
    <x v="10"/>
    <x v="276"/>
    <x v="126"/>
    <x v="126"/>
    <x v="21757"/>
    <x v="0"/>
    <x v="2"/>
    <x v="1"/>
    <x v="0"/>
  </r>
  <r>
    <x v="10"/>
    <x v="276"/>
    <x v="126"/>
    <x v="126"/>
    <x v="21758"/>
    <x v="0"/>
    <x v="1"/>
    <x v="1"/>
    <x v="0"/>
  </r>
  <r>
    <x v="10"/>
    <x v="276"/>
    <x v="126"/>
    <x v="126"/>
    <x v="21759"/>
    <x v="0"/>
    <x v="1"/>
    <x v="1"/>
    <x v="0"/>
  </r>
  <r>
    <x v="10"/>
    <x v="276"/>
    <x v="126"/>
    <x v="126"/>
    <x v="21760"/>
    <x v="0"/>
    <x v="3"/>
    <x v="0"/>
    <x v="0"/>
  </r>
  <r>
    <x v="10"/>
    <x v="277"/>
    <x v="0"/>
    <x v="0"/>
    <x v="21761"/>
    <x v="0"/>
    <x v="2"/>
    <x v="1"/>
    <x v="0"/>
  </r>
  <r>
    <x v="10"/>
    <x v="277"/>
    <x v="9"/>
    <x v="9"/>
    <x v="21762"/>
    <x v="0"/>
    <x v="1"/>
    <x v="1"/>
    <x v="0"/>
  </r>
  <r>
    <x v="10"/>
    <x v="277"/>
    <x v="9"/>
    <x v="9"/>
    <x v="21763"/>
    <x v="0"/>
    <x v="2"/>
    <x v="1"/>
    <x v="0"/>
  </r>
  <r>
    <x v="10"/>
    <x v="277"/>
    <x v="9"/>
    <x v="9"/>
    <x v="21764"/>
    <x v="0"/>
    <x v="1"/>
    <x v="1"/>
    <x v="0"/>
  </r>
  <r>
    <x v="10"/>
    <x v="277"/>
    <x v="1"/>
    <x v="1"/>
    <x v="21765"/>
    <x v="0"/>
    <x v="1"/>
    <x v="1"/>
    <x v="0"/>
  </r>
  <r>
    <x v="10"/>
    <x v="277"/>
    <x v="1"/>
    <x v="1"/>
    <x v="21766"/>
    <x v="0"/>
    <x v="2"/>
    <x v="1"/>
    <x v="0"/>
  </r>
  <r>
    <x v="10"/>
    <x v="277"/>
    <x v="1"/>
    <x v="1"/>
    <x v="21767"/>
    <x v="0"/>
    <x v="1"/>
    <x v="1"/>
    <x v="0"/>
  </r>
  <r>
    <x v="10"/>
    <x v="277"/>
    <x v="1"/>
    <x v="1"/>
    <x v="21768"/>
    <x v="0"/>
    <x v="1"/>
    <x v="1"/>
    <x v="0"/>
  </r>
  <r>
    <x v="10"/>
    <x v="277"/>
    <x v="1"/>
    <x v="1"/>
    <x v="21769"/>
    <x v="0"/>
    <x v="2"/>
    <x v="1"/>
    <x v="1"/>
  </r>
  <r>
    <x v="10"/>
    <x v="277"/>
    <x v="4"/>
    <x v="4"/>
    <x v="21770"/>
    <x v="0"/>
    <x v="0"/>
    <x v="0"/>
    <x v="0"/>
  </r>
  <r>
    <x v="10"/>
    <x v="277"/>
    <x v="4"/>
    <x v="4"/>
    <x v="21771"/>
    <x v="0"/>
    <x v="1"/>
    <x v="1"/>
    <x v="0"/>
  </r>
  <r>
    <x v="10"/>
    <x v="277"/>
    <x v="4"/>
    <x v="4"/>
    <x v="21772"/>
    <x v="0"/>
    <x v="4"/>
    <x v="1"/>
    <x v="0"/>
  </r>
  <r>
    <x v="10"/>
    <x v="277"/>
    <x v="4"/>
    <x v="4"/>
    <x v="21773"/>
    <x v="0"/>
    <x v="1"/>
    <x v="1"/>
    <x v="0"/>
  </r>
  <r>
    <x v="10"/>
    <x v="277"/>
    <x v="4"/>
    <x v="4"/>
    <x v="21774"/>
    <x v="0"/>
    <x v="1"/>
    <x v="1"/>
    <x v="0"/>
  </r>
  <r>
    <x v="10"/>
    <x v="278"/>
    <x v="0"/>
    <x v="0"/>
    <x v="21775"/>
    <x v="0"/>
    <x v="0"/>
    <x v="0"/>
    <x v="0"/>
  </r>
  <r>
    <x v="10"/>
    <x v="278"/>
    <x v="0"/>
    <x v="0"/>
    <x v="21776"/>
    <x v="0"/>
    <x v="2"/>
    <x v="1"/>
    <x v="0"/>
  </r>
  <r>
    <x v="10"/>
    <x v="278"/>
    <x v="0"/>
    <x v="0"/>
    <x v="21777"/>
    <x v="0"/>
    <x v="2"/>
    <x v="1"/>
    <x v="0"/>
  </r>
  <r>
    <x v="10"/>
    <x v="278"/>
    <x v="0"/>
    <x v="0"/>
    <x v="21778"/>
    <x v="0"/>
    <x v="2"/>
    <x v="1"/>
    <x v="0"/>
  </r>
  <r>
    <x v="10"/>
    <x v="278"/>
    <x v="0"/>
    <x v="0"/>
    <x v="21779"/>
    <x v="0"/>
    <x v="2"/>
    <x v="1"/>
    <x v="0"/>
  </r>
  <r>
    <x v="10"/>
    <x v="278"/>
    <x v="1"/>
    <x v="1"/>
    <x v="21780"/>
    <x v="0"/>
    <x v="1"/>
    <x v="1"/>
    <x v="1"/>
  </r>
  <r>
    <x v="10"/>
    <x v="278"/>
    <x v="1"/>
    <x v="1"/>
    <x v="21781"/>
    <x v="0"/>
    <x v="2"/>
    <x v="1"/>
    <x v="0"/>
  </r>
  <r>
    <x v="10"/>
    <x v="278"/>
    <x v="1"/>
    <x v="1"/>
    <x v="21782"/>
    <x v="0"/>
    <x v="1"/>
    <x v="1"/>
    <x v="0"/>
  </r>
  <r>
    <x v="10"/>
    <x v="278"/>
    <x v="1"/>
    <x v="1"/>
    <x v="21783"/>
    <x v="0"/>
    <x v="1"/>
    <x v="1"/>
    <x v="0"/>
  </r>
  <r>
    <x v="10"/>
    <x v="278"/>
    <x v="1"/>
    <x v="1"/>
    <x v="21784"/>
    <x v="0"/>
    <x v="2"/>
    <x v="1"/>
    <x v="0"/>
  </r>
  <r>
    <x v="10"/>
    <x v="278"/>
    <x v="1"/>
    <x v="1"/>
    <x v="21785"/>
    <x v="0"/>
    <x v="1"/>
    <x v="1"/>
    <x v="0"/>
  </r>
  <r>
    <x v="10"/>
    <x v="278"/>
    <x v="1"/>
    <x v="1"/>
    <x v="21786"/>
    <x v="0"/>
    <x v="2"/>
    <x v="1"/>
    <x v="0"/>
  </r>
  <r>
    <x v="10"/>
    <x v="278"/>
    <x v="1"/>
    <x v="1"/>
    <x v="21787"/>
    <x v="0"/>
    <x v="2"/>
    <x v="1"/>
    <x v="0"/>
  </r>
  <r>
    <x v="10"/>
    <x v="278"/>
    <x v="1"/>
    <x v="1"/>
    <x v="21788"/>
    <x v="0"/>
    <x v="1"/>
    <x v="1"/>
    <x v="0"/>
  </r>
  <r>
    <x v="10"/>
    <x v="278"/>
    <x v="1"/>
    <x v="1"/>
    <x v="21789"/>
    <x v="0"/>
    <x v="2"/>
    <x v="1"/>
    <x v="0"/>
  </r>
  <r>
    <x v="10"/>
    <x v="278"/>
    <x v="4"/>
    <x v="4"/>
    <x v="21790"/>
    <x v="0"/>
    <x v="0"/>
    <x v="0"/>
    <x v="0"/>
  </r>
  <r>
    <x v="10"/>
    <x v="278"/>
    <x v="4"/>
    <x v="4"/>
    <x v="21791"/>
    <x v="0"/>
    <x v="1"/>
    <x v="1"/>
    <x v="0"/>
  </r>
  <r>
    <x v="10"/>
    <x v="278"/>
    <x v="4"/>
    <x v="4"/>
    <x v="21792"/>
    <x v="0"/>
    <x v="2"/>
    <x v="1"/>
    <x v="0"/>
  </r>
  <r>
    <x v="10"/>
    <x v="278"/>
    <x v="4"/>
    <x v="4"/>
    <x v="21793"/>
    <x v="0"/>
    <x v="2"/>
    <x v="1"/>
    <x v="0"/>
  </r>
  <r>
    <x v="10"/>
    <x v="278"/>
    <x v="4"/>
    <x v="4"/>
    <x v="21794"/>
    <x v="0"/>
    <x v="3"/>
    <x v="0"/>
    <x v="0"/>
  </r>
  <r>
    <x v="10"/>
    <x v="278"/>
    <x v="4"/>
    <x v="4"/>
    <x v="21795"/>
    <x v="0"/>
    <x v="0"/>
    <x v="0"/>
    <x v="1"/>
  </r>
  <r>
    <x v="10"/>
    <x v="278"/>
    <x v="4"/>
    <x v="4"/>
    <x v="21796"/>
    <x v="0"/>
    <x v="0"/>
    <x v="0"/>
    <x v="0"/>
  </r>
  <r>
    <x v="10"/>
    <x v="278"/>
    <x v="4"/>
    <x v="4"/>
    <x v="21797"/>
    <x v="0"/>
    <x v="3"/>
    <x v="0"/>
    <x v="1"/>
  </r>
  <r>
    <x v="10"/>
    <x v="278"/>
    <x v="4"/>
    <x v="4"/>
    <x v="21798"/>
    <x v="0"/>
    <x v="0"/>
    <x v="0"/>
    <x v="1"/>
  </r>
  <r>
    <x v="10"/>
    <x v="278"/>
    <x v="4"/>
    <x v="4"/>
    <x v="21799"/>
    <x v="0"/>
    <x v="1"/>
    <x v="1"/>
    <x v="0"/>
  </r>
  <r>
    <x v="10"/>
    <x v="278"/>
    <x v="5"/>
    <x v="5"/>
    <x v="21800"/>
    <x v="0"/>
    <x v="1"/>
    <x v="1"/>
    <x v="0"/>
  </r>
  <r>
    <x v="10"/>
    <x v="278"/>
    <x v="5"/>
    <x v="5"/>
    <x v="21801"/>
    <x v="0"/>
    <x v="2"/>
    <x v="1"/>
    <x v="0"/>
  </r>
  <r>
    <x v="10"/>
    <x v="278"/>
    <x v="25"/>
    <x v="25"/>
    <x v="21802"/>
    <x v="0"/>
    <x v="0"/>
    <x v="0"/>
    <x v="0"/>
  </r>
  <r>
    <x v="10"/>
    <x v="279"/>
    <x v="0"/>
    <x v="0"/>
    <x v="21803"/>
    <x v="0"/>
    <x v="2"/>
    <x v="1"/>
    <x v="0"/>
  </r>
  <r>
    <x v="10"/>
    <x v="279"/>
    <x v="0"/>
    <x v="0"/>
    <x v="21804"/>
    <x v="0"/>
    <x v="2"/>
    <x v="1"/>
    <x v="0"/>
  </r>
  <r>
    <x v="10"/>
    <x v="279"/>
    <x v="0"/>
    <x v="0"/>
    <x v="21805"/>
    <x v="0"/>
    <x v="0"/>
    <x v="0"/>
    <x v="0"/>
  </r>
  <r>
    <x v="10"/>
    <x v="279"/>
    <x v="0"/>
    <x v="0"/>
    <x v="21806"/>
    <x v="0"/>
    <x v="2"/>
    <x v="1"/>
    <x v="0"/>
  </r>
  <r>
    <x v="10"/>
    <x v="279"/>
    <x v="0"/>
    <x v="0"/>
    <x v="21807"/>
    <x v="0"/>
    <x v="0"/>
    <x v="0"/>
    <x v="0"/>
  </r>
  <r>
    <x v="10"/>
    <x v="279"/>
    <x v="0"/>
    <x v="0"/>
    <x v="21808"/>
    <x v="0"/>
    <x v="1"/>
    <x v="1"/>
    <x v="0"/>
  </r>
  <r>
    <x v="10"/>
    <x v="279"/>
    <x v="1"/>
    <x v="1"/>
    <x v="21809"/>
    <x v="0"/>
    <x v="1"/>
    <x v="1"/>
    <x v="0"/>
  </r>
  <r>
    <x v="10"/>
    <x v="279"/>
    <x v="1"/>
    <x v="1"/>
    <x v="21810"/>
    <x v="0"/>
    <x v="2"/>
    <x v="1"/>
    <x v="0"/>
  </r>
  <r>
    <x v="10"/>
    <x v="279"/>
    <x v="1"/>
    <x v="1"/>
    <x v="21811"/>
    <x v="0"/>
    <x v="0"/>
    <x v="0"/>
    <x v="0"/>
  </r>
  <r>
    <x v="10"/>
    <x v="279"/>
    <x v="1"/>
    <x v="1"/>
    <x v="21812"/>
    <x v="0"/>
    <x v="2"/>
    <x v="1"/>
    <x v="0"/>
  </r>
  <r>
    <x v="10"/>
    <x v="279"/>
    <x v="1"/>
    <x v="1"/>
    <x v="21813"/>
    <x v="0"/>
    <x v="1"/>
    <x v="1"/>
    <x v="0"/>
  </r>
  <r>
    <x v="10"/>
    <x v="279"/>
    <x v="1"/>
    <x v="1"/>
    <x v="21814"/>
    <x v="0"/>
    <x v="1"/>
    <x v="1"/>
    <x v="1"/>
  </r>
  <r>
    <x v="10"/>
    <x v="279"/>
    <x v="1"/>
    <x v="1"/>
    <x v="21815"/>
    <x v="0"/>
    <x v="2"/>
    <x v="1"/>
    <x v="0"/>
  </r>
  <r>
    <x v="10"/>
    <x v="279"/>
    <x v="1"/>
    <x v="1"/>
    <x v="21816"/>
    <x v="0"/>
    <x v="1"/>
    <x v="1"/>
    <x v="0"/>
  </r>
  <r>
    <x v="10"/>
    <x v="279"/>
    <x v="1"/>
    <x v="1"/>
    <x v="21817"/>
    <x v="0"/>
    <x v="2"/>
    <x v="1"/>
    <x v="0"/>
  </r>
  <r>
    <x v="10"/>
    <x v="279"/>
    <x v="1"/>
    <x v="1"/>
    <x v="21818"/>
    <x v="0"/>
    <x v="2"/>
    <x v="1"/>
    <x v="0"/>
  </r>
  <r>
    <x v="10"/>
    <x v="279"/>
    <x v="1"/>
    <x v="1"/>
    <x v="21819"/>
    <x v="0"/>
    <x v="1"/>
    <x v="1"/>
    <x v="0"/>
  </r>
  <r>
    <x v="10"/>
    <x v="279"/>
    <x v="4"/>
    <x v="4"/>
    <x v="21820"/>
    <x v="0"/>
    <x v="1"/>
    <x v="1"/>
    <x v="0"/>
  </r>
  <r>
    <x v="10"/>
    <x v="279"/>
    <x v="4"/>
    <x v="4"/>
    <x v="21821"/>
    <x v="0"/>
    <x v="2"/>
    <x v="1"/>
    <x v="0"/>
  </r>
  <r>
    <x v="10"/>
    <x v="279"/>
    <x v="4"/>
    <x v="4"/>
    <x v="21822"/>
    <x v="0"/>
    <x v="1"/>
    <x v="1"/>
    <x v="0"/>
  </r>
  <r>
    <x v="10"/>
    <x v="279"/>
    <x v="4"/>
    <x v="4"/>
    <x v="21823"/>
    <x v="0"/>
    <x v="1"/>
    <x v="1"/>
    <x v="0"/>
  </r>
  <r>
    <x v="10"/>
    <x v="279"/>
    <x v="4"/>
    <x v="4"/>
    <x v="21824"/>
    <x v="0"/>
    <x v="1"/>
    <x v="1"/>
    <x v="1"/>
  </r>
  <r>
    <x v="10"/>
    <x v="279"/>
    <x v="4"/>
    <x v="4"/>
    <x v="21825"/>
    <x v="0"/>
    <x v="1"/>
    <x v="1"/>
    <x v="0"/>
  </r>
  <r>
    <x v="10"/>
    <x v="279"/>
    <x v="4"/>
    <x v="4"/>
    <x v="21826"/>
    <x v="0"/>
    <x v="1"/>
    <x v="1"/>
    <x v="0"/>
  </r>
  <r>
    <x v="10"/>
    <x v="279"/>
    <x v="4"/>
    <x v="4"/>
    <x v="21827"/>
    <x v="0"/>
    <x v="0"/>
    <x v="0"/>
    <x v="1"/>
  </r>
  <r>
    <x v="10"/>
    <x v="279"/>
    <x v="4"/>
    <x v="4"/>
    <x v="21828"/>
    <x v="0"/>
    <x v="0"/>
    <x v="0"/>
    <x v="1"/>
  </r>
  <r>
    <x v="10"/>
    <x v="279"/>
    <x v="4"/>
    <x v="4"/>
    <x v="21829"/>
    <x v="0"/>
    <x v="0"/>
    <x v="0"/>
    <x v="1"/>
  </r>
  <r>
    <x v="10"/>
    <x v="279"/>
    <x v="5"/>
    <x v="5"/>
    <x v="21830"/>
    <x v="0"/>
    <x v="0"/>
    <x v="0"/>
    <x v="0"/>
  </r>
  <r>
    <x v="10"/>
    <x v="279"/>
    <x v="5"/>
    <x v="5"/>
    <x v="21831"/>
    <x v="0"/>
    <x v="2"/>
    <x v="1"/>
    <x v="0"/>
  </r>
  <r>
    <x v="10"/>
    <x v="279"/>
    <x v="99"/>
    <x v="99"/>
    <x v="21832"/>
    <x v="0"/>
    <x v="1"/>
    <x v="1"/>
    <x v="0"/>
  </r>
  <r>
    <x v="10"/>
    <x v="279"/>
    <x v="3"/>
    <x v="3"/>
    <x v="21833"/>
    <x v="0"/>
    <x v="1"/>
    <x v="1"/>
    <x v="0"/>
  </r>
  <r>
    <x v="10"/>
    <x v="279"/>
    <x v="25"/>
    <x v="25"/>
    <x v="21834"/>
    <x v="0"/>
    <x v="2"/>
    <x v="1"/>
    <x v="0"/>
  </r>
  <r>
    <x v="10"/>
    <x v="280"/>
    <x v="0"/>
    <x v="0"/>
    <x v="21835"/>
    <x v="0"/>
    <x v="2"/>
    <x v="1"/>
    <x v="0"/>
  </r>
  <r>
    <x v="10"/>
    <x v="280"/>
    <x v="0"/>
    <x v="0"/>
    <x v="21836"/>
    <x v="0"/>
    <x v="2"/>
    <x v="1"/>
    <x v="0"/>
  </r>
  <r>
    <x v="10"/>
    <x v="280"/>
    <x v="0"/>
    <x v="0"/>
    <x v="21837"/>
    <x v="0"/>
    <x v="3"/>
    <x v="0"/>
    <x v="0"/>
  </r>
  <r>
    <x v="10"/>
    <x v="280"/>
    <x v="0"/>
    <x v="0"/>
    <x v="21838"/>
    <x v="0"/>
    <x v="1"/>
    <x v="1"/>
    <x v="0"/>
  </r>
  <r>
    <x v="10"/>
    <x v="280"/>
    <x v="0"/>
    <x v="0"/>
    <x v="21839"/>
    <x v="0"/>
    <x v="2"/>
    <x v="1"/>
    <x v="0"/>
  </r>
  <r>
    <x v="10"/>
    <x v="280"/>
    <x v="0"/>
    <x v="0"/>
    <x v="21840"/>
    <x v="0"/>
    <x v="2"/>
    <x v="1"/>
    <x v="0"/>
  </r>
  <r>
    <x v="10"/>
    <x v="280"/>
    <x v="0"/>
    <x v="0"/>
    <x v="21841"/>
    <x v="0"/>
    <x v="1"/>
    <x v="1"/>
    <x v="0"/>
  </r>
  <r>
    <x v="10"/>
    <x v="280"/>
    <x v="0"/>
    <x v="0"/>
    <x v="21842"/>
    <x v="0"/>
    <x v="2"/>
    <x v="1"/>
    <x v="0"/>
  </r>
  <r>
    <x v="10"/>
    <x v="280"/>
    <x v="0"/>
    <x v="0"/>
    <x v="21843"/>
    <x v="0"/>
    <x v="1"/>
    <x v="1"/>
    <x v="0"/>
  </r>
  <r>
    <x v="10"/>
    <x v="280"/>
    <x v="0"/>
    <x v="0"/>
    <x v="21844"/>
    <x v="0"/>
    <x v="2"/>
    <x v="1"/>
    <x v="0"/>
  </r>
  <r>
    <x v="10"/>
    <x v="280"/>
    <x v="8"/>
    <x v="8"/>
    <x v="21845"/>
    <x v="0"/>
    <x v="2"/>
    <x v="1"/>
    <x v="0"/>
  </r>
  <r>
    <x v="10"/>
    <x v="280"/>
    <x v="8"/>
    <x v="8"/>
    <x v="21846"/>
    <x v="0"/>
    <x v="2"/>
    <x v="1"/>
    <x v="0"/>
  </r>
  <r>
    <x v="10"/>
    <x v="280"/>
    <x v="9"/>
    <x v="9"/>
    <x v="21847"/>
    <x v="0"/>
    <x v="0"/>
    <x v="0"/>
    <x v="0"/>
  </r>
  <r>
    <x v="10"/>
    <x v="280"/>
    <x v="1"/>
    <x v="1"/>
    <x v="21848"/>
    <x v="0"/>
    <x v="1"/>
    <x v="1"/>
    <x v="0"/>
  </r>
  <r>
    <x v="10"/>
    <x v="280"/>
    <x v="1"/>
    <x v="1"/>
    <x v="21849"/>
    <x v="0"/>
    <x v="2"/>
    <x v="1"/>
    <x v="0"/>
  </r>
  <r>
    <x v="10"/>
    <x v="280"/>
    <x v="1"/>
    <x v="1"/>
    <x v="21850"/>
    <x v="0"/>
    <x v="1"/>
    <x v="1"/>
    <x v="0"/>
  </r>
  <r>
    <x v="10"/>
    <x v="280"/>
    <x v="1"/>
    <x v="1"/>
    <x v="21851"/>
    <x v="0"/>
    <x v="0"/>
    <x v="0"/>
    <x v="0"/>
  </r>
  <r>
    <x v="10"/>
    <x v="280"/>
    <x v="1"/>
    <x v="1"/>
    <x v="21852"/>
    <x v="0"/>
    <x v="1"/>
    <x v="1"/>
    <x v="0"/>
  </r>
  <r>
    <x v="10"/>
    <x v="280"/>
    <x v="1"/>
    <x v="1"/>
    <x v="21853"/>
    <x v="0"/>
    <x v="2"/>
    <x v="1"/>
    <x v="0"/>
  </r>
  <r>
    <x v="10"/>
    <x v="280"/>
    <x v="1"/>
    <x v="1"/>
    <x v="21854"/>
    <x v="0"/>
    <x v="1"/>
    <x v="1"/>
    <x v="0"/>
  </r>
  <r>
    <x v="10"/>
    <x v="280"/>
    <x v="1"/>
    <x v="1"/>
    <x v="21855"/>
    <x v="0"/>
    <x v="1"/>
    <x v="1"/>
    <x v="0"/>
  </r>
  <r>
    <x v="10"/>
    <x v="280"/>
    <x v="1"/>
    <x v="1"/>
    <x v="21856"/>
    <x v="0"/>
    <x v="0"/>
    <x v="0"/>
    <x v="0"/>
  </r>
  <r>
    <x v="10"/>
    <x v="280"/>
    <x v="1"/>
    <x v="1"/>
    <x v="21857"/>
    <x v="0"/>
    <x v="2"/>
    <x v="1"/>
    <x v="0"/>
  </r>
  <r>
    <x v="10"/>
    <x v="280"/>
    <x v="1"/>
    <x v="1"/>
    <x v="21858"/>
    <x v="0"/>
    <x v="0"/>
    <x v="0"/>
    <x v="1"/>
  </r>
  <r>
    <x v="10"/>
    <x v="280"/>
    <x v="1"/>
    <x v="1"/>
    <x v="21859"/>
    <x v="0"/>
    <x v="2"/>
    <x v="1"/>
    <x v="1"/>
  </r>
  <r>
    <x v="10"/>
    <x v="280"/>
    <x v="1"/>
    <x v="1"/>
    <x v="21860"/>
    <x v="0"/>
    <x v="1"/>
    <x v="1"/>
    <x v="0"/>
  </r>
  <r>
    <x v="10"/>
    <x v="280"/>
    <x v="1"/>
    <x v="1"/>
    <x v="21861"/>
    <x v="0"/>
    <x v="1"/>
    <x v="1"/>
    <x v="0"/>
  </r>
  <r>
    <x v="10"/>
    <x v="280"/>
    <x v="1"/>
    <x v="1"/>
    <x v="21862"/>
    <x v="0"/>
    <x v="0"/>
    <x v="0"/>
    <x v="1"/>
  </r>
  <r>
    <x v="10"/>
    <x v="280"/>
    <x v="1"/>
    <x v="1"/>
    <x v="21863"/>
    <x v="0"/>
    <x v="2"/>
    <x v="1"/>
    <x v="1"/>
  </r>
  <r>
    <x v="10"/>
    <x v="280"/>
    <x v="1"/>
    <x v="1"/>
    <x v="21864"/>
    <x v="0"/>
    <x v="2"/>
    <x v="1"/>
    <x v="0"/>
  </r>
  <r>
    <x v="10"/>
    <x v="280"/>
    <x v="1"/>
    <x v="1"/>
    <x v="21865"/>
    <x v="0"/>
    <x v="2"/>
    <x v="1"/>
    <x v="1"/>
  </r>
  <r>
    <x v="10"/>
    <x v="280"/>
    <x v="1"/>
    <x v="1"/>
    <x v="21866"/>
    <x v="0"/>
    <x v="3"/>
    <x v="0"/>
    <x v="1"/>
  </r>
  <r>
    <x v="10"/>
    <x v="280"/>
    <x v="53"/>
    <x v="53"/>
    <x v="21867"/>
    <x v="0"/>
    <x v="2"/>
    <x v="1"/>
    <x v="0"/>
  </r>
  <r>
    <x v="10"/>
    <x v="280"/>
    <x v="53"/>
    <x v="53"/>
    <x v="21868"/>
    <x v="0"/>
    <x v="2"/>
    <x v="1"/>
    <x v="1"/>
  </r>
  <r>
    <x v="10"/>
    <x v="280"/>
    <x v="4"/>
    <x v="4"/>
    <x v="21869"/>
    <x v="0"/>
    <x v="1"/>
    <x v="1"/>
    <x v="0"/>
  </r>
  <r>
    <x v="10"/>
    <x v="280"/>
    <x v="4"/>
    <x v="4"/>
    <x v="21870"/>
    <x v="0"/>
    <x v="0"/>
    <x v="0"/>
    <x v="0"/>
  </r>
  <r>
    <x v="10"/>
    <x v="280"/>
    <x v="4"/>
    <x v="4"/>
    <x v="21871"/>
    <x v="0"/>
    <x v="0"/>
    <x v="0"/>
    <x v="0"/>
  </r>
  <r>
    <x v="10"/>
    <x v="280"/>
    <x v="4"/>
    <x v="4"/>
    <x v="21872"/>
    <x v="0"/>
    <x v="2"/>
    <x v="1"/>
    <x v="0"/>
  </r>
  <r>
    <x v="10"/>
    <x v="280"/>
    <x v="4"/>
    <x v="4"/>
    <x v="21873"/>
    <x v="0"/>
    <x v="2"/>
    <x v="1"/>
    <x v="0"/>
  </r>
  <r>
    <x v="10"/>
    <x v="280"/>
    <x v="4"/>
    <x v="4"/>
    <x v="21874"/>
    <x v="0"/>
    <x v="0"/>
    <x v="0"/>
    <x v="0"/>
  </r>
  <r>
    <x v="10"/>
    <x v="280"/>
    <x v="4"/>
    <x v="4"/>
    <x v="21875"/>
    <x v="0"/>
    <x v="0"/>
    <x v="0"/>
    <x v="0"/>
  </r>
  <r>
    <x v="10"/>
    <x v="280"/>
    <x v="4"/>
    <x v="4"/>
    <x v="21876"/>
    <x v="0"/>
    <x v="0"/>
    <x v="0"/>
    <x v="0"/>
  </r>
  <r>
    <x v="10"/>
    <x v="280"/>
    <x v="4"/>
    <x v="4"/>
    <x v="21877"/>
    <x v="0"/>
    <x v="3"/>
    <x v="0"/>
    <x v="0"/>
  </r>
  <r>
    <x v="10"/>
    <x v="280"/>
    <x v="4"/>
    <x v="4"/>
    <x v="21878"/>
    <x v="0"/>
    <x v="2"/>
    <x v="1"/>
    <x v="0"/>
  </r>
  <r>
    <x v="10"/>
    <x v="280"/>
    <x v="4"/>
    <x v="4"/>
    <x v="21879"/>
    <x v="0"/>
    <x v="1"/>
    <x v="1"/>
    <x v="0"/>
  </r>
  <r>
    <x v="10"/>
    <x v="280"/>
    <x v="4"/>
    <x v="4"/>
    <x v="21880"/>
    <x v="0"/>
    <x v="0"/>
    <x v="0"/>
    <x v="1"/>
  </r>
  <r>
    <x v="10"/>
    <x v="280"/>
    <x v="4"/>
    <x v="4"/>
    <x v="21881"/>
    <x v="0"/>
    <x v="0"/>
    <x v="0"/>
    <x v="0"/>
  </r>
  <r>
    <x v="10"/>
    <x v="280"/>
    <x v="4"/>
    <x v="4"/>
    <x v="21882"/>
    <x v="0"/>
    <x v="2"/>
    <x v="1"/>
    <x v="0"/>
  </r>
  <r>
    <x v="10"/>
    <x v="280"/>
    <x v="4"/>
    <x v="4"/>
    <x v="21883"/>
    <x v="0"/>
    <x v="0"/>
    <x v="0"/>
    <x v="1"/>
  </r>
  <r>
    <x v="10"/>
    <x v="280"/>
    <x v="4"/>
    <x v="4"/>
    <x v="21884"/>
    <x v="0"/>
    <x v="0"/>
    <x v="0"/>
    <x v="1"/>
  </r>
  <r>
    <x v="10"/>
    <x v="280"/>
    <x v="4"/>
    <x v="4"/>
    <x v="21885"/>
    <x v="0"/>
    <x v="0"/>
    <x v="0"/>
    <x v="1"/>
  </r>
  <r>
    <x v="10"/>
    <x v="280"/>
    <x v="4"/>
    <x v="4"/>
    <x v="21886"/>
    <x v="0"/>
    <x v="1"/>
    <x v="1"/>
    <x v="1"/>
  </r>
  <r>
    <x v="10"/>
    <x v="280"/>
    <x v="5"/>
    <x v="5"/>
    <x v="21887"/>
    <x v="0"/>
    <x v="0"/>
    <x v="0"/>
    <x v="0"/>
  </r>
  <r>
    <x v="10"/>
    <x v="280"/>
    <x v="5"/>
    <x v="5"/>
    <x v="21888"/>
    <x v="0"/>
    <x v="1"/>
    <x v="1"/>
    <x v="0"/>
  </r>
  <r>
    <x v="10"/>
    <x v="280"/>
    <x v="5"/>
    <x v="5"/>
    <x v="21889"/>
    <x v="0"/>
    <x v="0"/>
    <x v="0"/>
    <x v="0"/>
  </r>
  <r>
    <x v="10"/>
    <x v="280"/>
    <x v="3"/>
    <x v="3"/>
    <x v="21890"/>
    <x v="0"/>
    <x v="2"/>
    <x v="1"/>
    <x v="0"/>
  </r>
  <r>
    <x v="10"/>
    <x v="280"/>
    <x v="25"/>
    <x v="25"/>
    <x v="21891"/>
    <x v="0"/>
    <x v="0"/>
    <x v="0"/>
    <x v="0"/>
  </r>
  <r>
    <x v="10"/>
    <x v="280"/>
    <x v="127"/>
    <x v="127"/>
    <x v="21892"/>
    <x v="0"/>
    <x v="2"/>
    <x v="1"/>
    <x v="0"/>
  </r>
  <r>
    <x v="10"/>
    <x v="281"/>
    <x v="9"/>
    <x v="9"/>
    <x v="21893"/>
    <x v="0"/>
    <x v="2"/>
    <x v="1"/>
    <x v="0"/>
  </r>
  <r>
    <x v="10"/>
    <x v="281"/>
    <x v="9"/>
    <x v="9"/>
    <x v="21894"/>
    <x v="0"/>
    <x v="2"/>
    <x v="1"/>
    <x v="0"/>
  </r>
  <r>
    <x v="10"/>
    <x v="281"/>
    <x v="9"/>
    <x v="9"/>
    <x v="21895"/>
    <x v="0"/>
    <x v="2"/>
    <x v="1"/>
    <x v="0"/>
  </r>
  <r>
    <x v="10"/>
    <x v="281"/>
    <x v="9"/>
    <x v="9"/>
    <x v="21896"/>
    <x v="0"/>
    <x v="1"/>
    <x v="1"/>
    <x v="0"/>
  </r>
  <r>
    <x v="10"/>
    <x v="281"/>
    <x v="1"/>
    <x v="1"/>
    <x v="21897"/>
    <x v="0"/>
    <x v="2"/>
    <x v="1"/>
    <x v="0"/>
  </r>
  <r>
    <x v="10"/>
    <x v="281"/>
    <x v="1"/>
    <x v="1"/>
    <x v="21898"/>
    <x v="0"/>
    <x v="2"/>
    <x v="1"/>
    <x v="0"/>
  </r>
  <r>
    <x v="10"/>
    <x v="281"/>
    <x v="1"/>
    <x v="1"/>
    <x v="21899"/>
    <x v="0"/>
    <x v="2"/>
    <x v="1"/>
    <x v="0"/>
  </r>
  <r>
    <x v="10"/>
    <x v="281"/>
    <x v="1"/>
    <x v="1"/>
    <x v="21900"/>
    <x v="0"/>
    <x v="1"/>
    <x v="1"/>
    <x v="0"/>
  </r>
  <r>
    <x v="10"/>
    <x v="281"/>
    <x v="1"/>
    <x v="1"/>
    <x v="21901"/>
    <x v="0"/>
    <x v="2"/>
    <x v="1"/>
    <x v="1"/>
  </r>
  <r>
    <x v="10"/>
    <x v="281"/>
    <x v="4"/>
    <x v="4"/>
    <x v="21902"/>
    <x v="0"/>
    <x v="1"/>
    <x v="1"/>
    <x v="0"/>
  </r>
  <r>
    <x v="10"/>
    <x v="281"/>
    <x v="4"/>
    <x v="4"/>
    <x v="21903"/>
    <x v="0"/>
    <x v="2"/>
    <x v="1"/>
    <x v="0"/>
  </r>
  <r>
    <x v="10"/>
    <x v="281"/>
    <x v="4"/>
    <x v="4"/>
    <x v="21904"/>
    <x v="0"/>
    <x v="0"/>
    <x v="0"/>
    <x v="0"/>
  </r>
  <r>
    <x v="10"/>
    <x v="281"/>
    <x v="4"/>
    <x v="4"/>
    <x v="21905"/>
    <x v="0"/>
    <x v="1"/>
    <x v="1"/>
    <x v="0"/>
  </r>
  <r>
    <x v="10"/>
    <x v="282"/>
    <x v="0"/>
    <x v="0"/>
    <x v="21906"/>
    <x v="0"/>
    <x v="2"/>
    <x v="1"/>
    <x v="0"/>
  </r>
  <r>
    <x v="10"/>
    <x v="282"/>
    <x v="8"/>
    <x v="8"/>
    <x v="21907"/>
    <x v="0"/>
    <x v="0"/>
    <x v="0"/>
    <x v="0"/>
  </r>
  <r>
    <x v="10"/>
    <x v="282"/>
    <x v="1"/>
    <x v="1"/>
    <x v="21908"/>
    <x v="0"/>
    <x v="2"/>
    <x v="1"/>
    <x v="0"/>
  </r>
  <r>
    <x v="10"/>
    <x v="282"/>
    <x v="1"/>
    <x v="1"/>
    <x v="21909"/>
    <x v="0"/>
    <x v="1"/>
    <x v="1"/>
    <x v="0"/>
  </r>
  <r>
    <x v="10"/>
    <x v="282"/>
    <x v="4"/>
    <x v="4"/>
    <x v="21910"/>
    <x v="0"/>
    <x v="2"/>
    <x v="1"/>
    <x v="0"/>
  </r>
  <r>
    <x v="10"/>
    <x v="282"/>
    <x v="4"/>
    <x v="4"/>
    <x v="21911"/>
    <x v="0"/>
    <x v="2"/>
    <x v="1"/>
    <x v="0"/>
  </r>
  <r>
    <x v="10"/>
    <x v="283"/>
    <x v="0"/>
    <x v="0"/>
    <x v="21912"/>
    <x v="0"/>
    <x v="1"/>
    <x v="1"/>
    <x v="0"/>
  </r>
  <r>
    <x v="10"/>
    <x v="283"/>
    <x v="0"/>
    <x v="0"/>
    <x v="21913"/>
    <x v="0"/>
    <x v="2"/>
    <x v="1"/>
    <x v="0"/>
  </r>
  <r>
    <x v="10"/>
    <x v="283"/>
    <x v="0"/>
    <x v="0"/>
    <x v="21914"/>
    <x v="0"/>
    <x v="0"/>
    <x v="0"/>
    <x v="0"/>
  </r>
  <r>
    <x v="10"/>
    <x v="283"/>
    <x v="0"/>
    <x v="0"/>
    <x v="21915"/>
    <x v="0"/>
    <x v="2"/>
    <x v="1"/>
    <x v="0"/>
  </r>
  <r>
    <x v="10"/>
    <x v="283"/>
    <x v="0"/>
    <x v="0"/>
    <x v="21916"/>
    <x v="0"/>
    <x v="2"/>
    <x v="1"/>
    <x v="0"/>
  </r>
  <r>
    <x v="10"/>
    <x v="283"/>
    <x v="0"/>
    <x v="0"/>
    <x v="21917"/>
    <x v="0"/>
    <x v="1"/>
    <x v="1"/>
    <x v="0"/>
  </r>
  <r>
    <x v="10"/>
    <x v="283"/>
    <x v="0"/>
    <x v="0"/>
    <x v="21918"/>
    <x v="0"/>
    <x v="2"/>
    <x v="1"/>
    <x v="0"/>
  </r>
  <r>
    <x v="10"/>
    <x v="283"/>
    <x v="0"/>
    <x v="0"/>
    <x v="21919"/>
    <x v="0"/>
    <x v="2"/>
    <x v="1"/>
    <x v="0"/>
  </r>
  <r>
    <x v="10"/>
    <x v="283"/>
    <x v="0"/>
    <x v="0"/>
    <x v="21920"/>
    <x v="0"/>
    <x v="2"/>
    <x v="1"/>
    <x v="0"/>
  </r>
  <r>
    <x v="10"/>
    <x v="283"/>
    <x v="0"/>
    <x v="0"/>
    <x v="21921"/>
    <x v="0"/>
    <x v="2"/>
    <x v="1"/>
    <x v="0"/>
  </r>
  <r>
    <x v="10"/>
    <x v="283"/>
    <x v="0"/>
    <x v="0"/>
    <x v="21922"/>
    <x v="0"/>
    <x v="2"/>
    <x v="1"/>
    <x v="0"/>
  </r>
  <r>
    <x v="10"/>
    <x v="283"/>
    <x v="8"/>
    <x v="8"/>
    <x v="21923"/>
    <x v="0"/>
    <x v="2"/>
    <x v="1"/>
    <x v="0"/>
  </r>
  <r>
    <x v="10"/>
    <x v="283"/>
    <x v="8"/>
    <x v="8"/>
    <x v="21924"/>
    <x v="0"/>
    <x v="2"/>
    <x v="1"/>
    <x v="0"/>
  </r>
  <r>
    <x v="10"/>
    <x v="283"/>
    <x v="9"/>
    <x v="9"/>
    <x v="21925"/>
    <x v="0"/>
    <x v="2"/>
    <x v="1"/>
    <x v="0"/>
  </r>
  <r>
    <x v="10"/>
    <x v="283"/>
    <x v="9"/>
    <x v="9"/>
    <x v="21926"/>
    <x v="0"/>
    <x v="1"/>
    <x v="1"/>
    <x v="0"/>
  </r>
  <r>
    <x v="10"/>
    <x v="283"/>
    <x v="1"/>
    <x v="1"/>
    <x v="21927"/>
    <x v="0"/>
    <x v="2"/>
    <x v="1"/>
    <x v="1"/>
  </r>
  <r>
    <x v="10"/>
    <x v="283"/>
    <x v="1"/>
    <x v="1"/>
    <x v="21928"/>
    <x v="0"/>
    <x v="2"/>
    <x v="1"/>
    <x v="0"/>
  </r>
  <r>
    <x v="10"/>
    <x v="283"/>
    <x v="1"/>
    <x v="1"/>
    <x v="21929"/>
    <x v="0"/>
    <x v="2"/>
    <x v="1"/>
    <x v="0"/>
  </r>
  <r>
    <x v="10"/>
    <x v="283"/>
    <x v="1"/>
    <x v="1"/>
    <x v="21930"/>
    <x v="0"/>
    <x v="2"/>
    <x v="1"/>
    <x v="0"/>
  </r>
  <r>
    <x v="10"/>
    <x v="283"/>
    <x v="1"/>
    <x v="1"/>
    <x v="21931"/>
    <x v="0"/>
    <x v="3"/>
    <x v="0"/>
    <x v="1"/>
  </r>
  <r>
    <x v="10"/>
    <x v="283"/>
    <x v="1"/>
    <x v="1"/>
    <x v="21932"/>
    <x v="0"/>
    <x v="2"/>
    <x v="1"/>
    <x v="0"/>
  </r>
  <r>
    <x v="10"/>
    <x v="283"/>
    <x v="1"/>
    <x v="1"/>
    <x v="21933"/>
    <x v="0"/>
    <x v="1"/>
    <x v="1"/>
    <x v="0"/>
  </r>
  <r>
    <x v="10"/>
    <x v="283"/>
    <x v="1"/>
    <x v="1"/>
    <x v="21934"/>
    <x v="0"/>
    <x v="0"/>
    <x v="0"/>
    <x v="1"/>
  </r>
  <r>
    <x v="10"/>
    <x v="283"/>
    <x v="1"/>
    <x v="1"/>
    <x v="21935"/>
    <x v="0"/>
    <x v="2"/>
    <x v="1"/>
    <x v="0"/>
  </r>
  <r>
    <x v="10"/>
    <x v="283"/>
    <x v="1"/>
    <x v="1"/>
    <x v="21936"/>
    <x v="0"/>
    <x v="1"/>
    <x v="1"/>
    <x v="0"/>
  </r>
  <r>
    <x v="10"/>
    <x v="283"/>
    <x v="1"/>
    <x v="1"/>
    <x v="21937"/>
    <x v="0"/>
    <x v="2"/>
    <x v="1"/>
    <x v="0"/>
  </r>
  <r>
    <x v="10"/>
    <x v="283"/>
    <x v="1"/>
    <x v="1"/>
    <x v="21938"/>
    <x v="0"/>
    <x v="2"/>
    <x v="1"/>
    <x v="0"/>
  </r>
  <r>
    <x v="10"/>
    <x v="283"/>
    <x v="1"/>
    <x v="1"/>
    <x v="21939"/>
    <x v="0"/>
    <x v="1"/>
    <x v="1"/>
    <x v="0"/>
  </r>
  <r>
    <x v="10"/>
    <x v="283"/>
    <x v="1"/>
    <x v="1"/>
    <x v="21940"/>
    <x v="0"/>
    <x v="1"/>
    <x v="1"/>
    <x v="0"/>
  </r>
  <r>
    <x v="10"/>
    <x v="283"/>
    <x v="1"/>
    <x v="1"/>
    <x v="21941"/>
    <x v="0"/>
    <x v="1"/>
    <x v="1"/>
    <x v="0"/>
  </r>
  <r>
    <x v="10"/>
    <x v="283"/>
    <x v="1"/>
    <x v="1"/>
    <x v="21942"/>
    <x v="0"/>
    <x v="2"/>
    <x v="1"/>
    <x v="0"/>
  </r>
  <r>
    <x v="10"/>
    <x v="283"/>
    <x v="1"/>
    <x v="1"/>
    <x v="21943"/>
    <x v="0"/>
    <x v="2"/>
    <x v="1"/>
    <x v="0"/>
  </r>
  <r>
    <x v="10"/>
    <x v="283"/>
    <x v="1"/>
    <x v="1"/>
    <x v="21944"/>
    <x v="0"/>
    <x v="1"/>
    <x v="1"/>
    <x v="0"/>
  </r>
  <r>
    <x v="10"/>
    <x v="283"/>
    <x v="1"/>
    <x v="1"/>
    <x v="21945"/>
    <x v="0"/>
    <x v="2"/>
    <x v="1"/>
    <x v="0"/>
  </r>
  <r>
    <x v="10"/>
    <x v="283"/>
    <x v="1"/>
    <x v="1"/>
    <x v="21946"/>
    <x v="0"/>
    <x v="3"/>
    <x v="0"/>
    <x v="1"/>
  </r>
  <r>
    <x v="10"/>
    <x v="283"/>
    <x v="1"/>
    <x v="1"/>
    <x v="21947"/>
    <x v="0"/>
    <x v="0"/>
    <x v="0"/>
    <x v="1"/>
  </r>
  <r>
    <x v="10"/>
    <x v="283"/>
    <x v="1"/>
    <x v="1"/>
    <x v="21948"/>
    <x v="0"/>
    <x v="1"/>
    <x v="1"/>
    <x v="0"/>
  </r>
  <r>
    <x v="10"/>
    <x v="283"/>
    <x v="1"/>
    <x v="1"/>
    <x v="21949"/>
    <x v="0"/>
    <x v="2"/>
    <x v="1"/>
    <x v="0"/>
  </r>
  <r>
    <x v="10"/>
    <x v="283"/>
    <x v="1"/>
    <x v="1"/>
    <x v="21950"/>
    <x v="0"/>
    <x v="1"/>
    <x v="1"/>
    <x v="0"/>
  </r>
  <r>
    <x v="10"/>
    <x v="283"/>
    <x v="53"/>
    <x v="53"/>
    <x v="21951"/>
    <x v="0"/>
    <x v="1"/>
    <x v="1"/>
    <x v="0"/>
  </r>
  <r>
    <x v="10"/>
    <x v="283"/>
    <x v="53"/>
    <x v="53"/>
    <x v="21952"/>
    <x v="0"/>
    <x v="1"/>
    <x v="1"/>
    <x v="0"/>
  </r>
  <r>
    <x v="10"/>
    <x v="283"/>
    <x v="4"/>
    <x v="4"/>
    <x v="21953"/>
    <x v="0"/>
    <x v="1"/>
    <x v="1"/>
    <x v="0"/>
  </r>
  <r>
    <x v="10"/>
    <x v="283"/>
    <x v="4"/>
    <x v="4"/>
    <x v="21954"/>
    <x v="0"/>
    <x v="0"/>
    <x v="0"/>
    <x v="1"/>
  </r>
  <r>
    <x v="10"/>
    <x v="283"/>
    <x v="4"/>
    <x v="4"/>
    <x v="21955"/>
    <x v="0"/>
    <x v="1"/>
    <x v="1"/>
    <x v="0"/>
  </r>
  <r>
    <x v="10"/>
    <x v="283"/>
    <x v="4"/>
    <x v="4"/>
    <x v="21956"/>
    <x v="0"/>
    <x v="2"/>
    <x v="1"/>
    <x v="0"/>
  </r>
  <r>
    <x v="10"/>
    <x v="283"/>
    <x v="4"/>
    <x v="4"/>
    <x v="21957"/>
    <x v="0"/>
    <x v="1"/>
    <x v="1"/>
    <x v="0"/>
  </r>
  <r>
    <x v="10"/>
    <x v="283"/>
    <x v="4"/>
    <x v="4"/>
    <x v="21958"/>
    <x v="0"/>
    <x v="1"/>
    <x v="1"/>
    <x v="0"/>
  </r>
  <r>
    <x v="10"/>
    <x v="283"/>
    <x v="4"/>
    <x v="4"/>
    <x v="21959"/>
    <x v="0"/>
    <x v="1"/>
    <x v="1"/>
    <x v="0"/>
  </r>
  <r>
    <x v="10"/>
    <x v="283"/>
    <x v="4"/>
    <x v="4"/>
    <x v="21960"/>
    <x v="0"/>
    <x v="0"/>
    <x v="0"/>
    <x v="0"/>
  </r>
  <r>
    <x v="10"/>
    <x v="283"/>
    <x v="4"/>
    <x v="4"/>
    <x v="21961"/>
    <x v="0"/>
    <x v="3"/>
    <x v="0"/>
    <x v="1"/>
  </r>
  <r>
    <x v="10"/>
    <x v="283"/>
    <x v="4"/>
    <x v="4"/>
    <x v="21962"/>
    <x v="0"/>
    <x v="0"/>
    <x v="0"/>
    <x v="0"/>
  </r>
  <r>
    <x v="10"/>
    <x v="283"/>
    <x v="4"/>
    <x v="4"/>
    <x v="21963"/>
    <x v="0"/>
    <x v="2"/>
    <x v="1"/>
    <x v="0"/>
  </r>
  <r>
    <x v="10"/>
    <x v="283"/>
    <x v="4"/>
    <x v="4"/>
    <x v="21964"/>
    <x v="0"/>
    <x v="2"/>
    <x v="1"/>
    <x v="0"/>
  </r>
  <r>
    <x v="10"/>
    <x v="283"/>
    <x v="4"/>
    <x v="4"/>
    <x v="21965"/>
    <x v="0"/>
    <x v="2"/>
    <x v="1"/>
    <x v="0"/>
  </r>
  <r>
    <x v="10"/>
    <x v="283"/>
    <x v="4"/>
    <x v="4"/>
    <x v="21966"/>
    <x v="0"/>
    <x v="2"/>
    <x v="1"/>
    <x v="0"/>
  </r>
  <r>
    <x v="10"/>
    <x v="283"/>
    <x v="4"/>
    <x v="4"/>
    <x v="21967"/>
    <x v="0"/>
    <x v="1"/>
    <x v="1"/>
    <x v="0"/>
  </r>
  <r>
    <x v="10"/>
    <x v="283"/>
    <x v="4"/>
    <x v="4"/>
    <x v="21968"/>
    <x v="0"/>
    <x v="0"/>
    <x v="0"/>
    <x v="0"/>
  </r>
  <r>
    <x v="10"/>
    <x v="283"/>
    <x v="4"/>
    <x v="4"/>
    <x v="21969"/>
    <x v="0"/>
    <x v="0"/>
    <x v="0"/>
    <x v="0"/>
  </r>
  <r>
    <x v="10"/>
    <x v="283"/>
    <x v="4"/>
    <x v="4"/>
    <x v="21970"/>
    <x v="0"/>
    <x v="0"/>
    <x v="0"/>
    <x v="1"/>
  </r>
  <r>
    <x v="10"/>
    <x v="283"/>
    <x v="4"/>
    <x v="4"/>
    <x v="21971"/>
    <x v="0"/>
    <x v="1"/>
    <x v="1"/>
    <x v="0"/>
  </r>
  <r>
    <x v="10"/>
    <x v="283"/>
    <x v="4"/>
    <x v="4"/>
    <x v="21972"/>
    <x v="0"/>
    <x v="0"/>
    <x v="0"/>
    <x v="1"/>
  </r>
  <r>
    <x v="10"/>
    <x v="283"/>
    <x v="5"/>
    <x v="5"/>
    <x v="21973"/>
    <x v="0"/>
    <x v="1"/>
    <x v="1"/>
    <x v="0"/>
  </r>
  <r>
    <x v="10"/>
    <x v="283"/>
    <x v="5"/>
    <x v="5"/>
    <x v="21974"/>
    <x v="0"/>
    <x v="0"/>
    <x v="0"/>
    <x v="0"/>
  </r>
  <r>
    <x v="10"/>
    <x v="283"/>
    <x v="5"/>
    <x v="5"/>
    <x v="21975"/>
    <x v="0"/>
    <x v="0"/>
    <x v="0"/>
    <x v="0"/>
  </r>
  <r>
    <x v="10"/>
    <x v="283"/>
    <x v="99"/>
    <x v="99"/>
    <x v="21976"/>
    <x v="0"/>
    <x v="0"/>
    <x v="0"/>
    <x v="0"/>
  </r>
  <r>
    <x v="10"/>
    <x v="283"/>
    <x v="3"/>
    <x v="3"/>
    <x v="21977"/>
    <x v="0"/>
    <x v="2"/>
    <x v="1"/>
    <x v="0"/>
  </r>
  <r>
    <x v="10"/>
    <x v="283"/>
    <x v="3"/>
    <x v="3"/>
    <x v="21978"/>
    <x v="0"/>
    <x v="2"/>
    <x v="1"/>
    <x v="0"/>
  </r>
  <r>
    <x v="10"/>
    <x v="283"/>
    <x v="3"/>
    <x v="3"/>
    <x v="21979"/>
    <x v="0"/>
    <x v="1"/>
    <x v="1"/>
    <x v="0"/>
  </r>
  <r>
    <x v="10"/>
    <x v="283"/>
    <x v="3"/>
    <x v="3"/>
    <x v="21980"/>
    <x v="0"/>
    <x v="1"/>
    <x v="1"/>
    <x v="0"/>
  </r>
  <r>
    <x v="10"/>
    <x v="283"/>
    <x v="25"/>
    <x v="25"/>
    <x v="21981"/>
    <x v="0"/>
    <x v="0"/>
    <x v="0"/>
    <x v="0"/>
  </r>
  <r>
    <x v="10"/>
    <x v="283"/>
    <x v="127"/>
    <x v="127"/>
    <x v="21982"/>
    <x v="0"/>
    <x v="3"/>
    <x v="0"/>
    <x v="1"/>
  </r>
  <r>
    <x v="10"/>
    <x v="284"/>
    <x v="9"/>
    <x v="9"/>
    <x v="21983"/>
    <x v="0"/>
    <x v="2"/>
    <x v="1"/>
    <x v="0"/>
  </r>
  <r>
    <x v="10"/>
    <x v="284"/>
    <x v="9"/>
    <x v="9"/>
    <x v="21984"/>
    <x v="0"/>
    <x v="2"/>
    <x v="1"/>
    <x v="0"/>
  </r>
  <r>
    <x v="10"/>
    <x v="284"/>
    <x v="9"/>
    <x v="9"/>
    <x v="21985"/>
    <x v="0"/>
    <x v="1"/>
    <x v="1"/>
    <x v="0"/>
  </r>
  <r>
    <x v="10"/>
    <x v="284"/>
    <x v="9"/>
    <x v="9"/>
    <x v="21986"/>
    <x v="0"/>
    <x v="2"/>
    <x v="1"/>
    <x v="0"/>
  </r>
  <r>
    <x v="10"/>
    <x v="284"/>
    <x v="1"/>
    <x v="1"/>
    <x v="21987"/>
    <x v="0"/>
    <x v="2"/>
    <x v="1"/>
    <x v="0"/>
  </r>
  <r>
    <x v="10"/>
    <x v="284"/>
    <x v="1"/>
    <x v="1"/>
    <x v="21988"/>
    <x v="0"/>
    <x v="2"/>
    <x v="1"/>
    <x v="0"/>
  </r>
  <r>
    <x v="10"/>
    <x v="284"/>
    <x v="1"/>
    <x v="1"/>
    <x v="21989"/>
    <x v="0"/>
    <x v="2"/>
    <x v="1"/>
    <x v="0"/>
  </r>
  <r>
    <x v="10"/>
    <x v="284"/>
    <x v="1"/>
    <x v="1"/>
    <x v="21990"/>
    <x v="0"/>
    <x v="2"/>
    <x v="1"/>
    <x v="0"/>
  </r>
  <r>
    <x v="10"/>
    <x v="284"/>
    <x v="1"/>
    <x v="1"/>
    <x v="21991"/>
    <x v="0"/>
    <x v="2"/>
    <x v="1"/>
    <x v="1"/>
  </r>
  <r>
    <x v="10"/>
    <x v="284"/>
    <x v="4"/>
    <x v="4"/>
    <x v="21992"/>
    <x v="0"/>
    <x v="2"/>
    <x v="1"/>
    <x v="0"/>
  </r>
  <r>
    <x v="10"/>
    <x v="284"/>
    <x v="4"/>
    <x v="4"/>
    <x v="21993"/>
    <x v="0"/>
    <x v="1"/>
    <x v="1"/>
    <x v="0"/>
  </r>
  <r>
    <x v="10"/>
    <x v="284"/>
    <x v="4"/>
    <x v="4"/>
    <x v="21994"/>
    <x v="0"/>
    <x v="0"/>
    <x v="0"/>
    <x v="0"/>
  </r>
  <r>
    <x v="10"/>
    <x v="284"/>
    <x v="4"/>
    <x v="4"/>
    <x v="21995"/>
    <x v="0"/>
    <x v="2"/>
    <x v="1"/>
    <x v="0"/>
  </r>
  <r>
    <x v="10"/>
    <x v="285"/>
    <x v="0"/>
    <x v="0"/>
    <x v="21996"/>
    <x v="0"/>
    <x v="1"/>
    <x v="1"/>
    <x v="0"/>
  </r>
  <r>
    <x v="10"/>
    <x v="285"/>
    <x v="0"/>
    <x v="0"/>
    <x v="21997"/>
    <x v="0"/>
    <x v="0"/>
    <x v="0"/>
    <x v="0"/>
  </r>
  <r>
    <x v="10"/>
    <x v="285"/>
    <x v="0"/>
    <x v="0"/>
    <x v="21998"/>
    <x v="0"/>
    <x v="2"/>
    <x v="1"/>
    <x v="0"/>
  </r>
  <r>
    <x v="10"/>
    <x v="285"/>
    <x v="0"/>
    <x v="0"/>
    <x v="21999"/>
    <x v="0"/>
    <x v="2"/>
    <x v="1"/>
    <x v="0"/>
  </r>
  <r>
    <x v="10"/>
    <x v="285"/>
    <x v="0"/>
    <x v="0"/>
    <x v="22000"/>
    <x v="0"/>
    <x v="2"/>
    <x v="1"/>
    <x v="0"/>
  </r>
  <r>
    <x v="10"/>
    <x v="285"/>
    <x v="0"/>
    <x v="0"/>
    <x v="22001"/>
    <x v="0"/>
    <x v="1"/>
    <x v="1"/>
    <x v="0"/>
  </r>
  <r>
    <x v="10"/>
    <x v="285"/>
    <x v="0"/>
    <x v="0"/>
    <x v="22002"/>
    <x v="0"/>
    <x v="2"/>
    <x v="1"/>
    <x v="0"/>
  </r>
  <r>
    <x v="10"/>
    <x v="285"/>
    <x v="9"/>
    <x v="9"/>
    <x v="22003"/>
    <x v="0"/>
    <x v="1"/>
    <x v="1"/>
    <x v="0"/>
  </r>
  <r>
    <x v="10"/>
    <x v="285"/>
    <x v="1"/>
    <x v="1"/>
    <x v="22004"/>
    <x v="0"/>
    <x v="3"/>
    <x v="0"/>
    <x v="0"/>
  </r>
  <r>
    <x v="10"/>
    <x v="285"/>
    <x v="1"/>
    <x v="1"/>
    <x v="22005"/>
    <x v="0"/>
    <x v="0"/>
    <x v="0"/>
    <x v="1"/>
  </r>
  <r>
    <x v="10"/>
    <x v="285"/>
    <x v="1"/>
    <x v="1"/>
    <x v="22006"/>
    <x v="0"/>
    <x v="1"/>
    <x v="1"/>
    <x v="0"/>
  </r>
  <r>
    <x v="10"/>
    <x v="285"/>
    <x v="1"/>
    <x v="1"/>
    <x v="22007"/>
    <x v="0"/>
    <x v="0"/>
    <x v="0"/>
    <x v="0"/>
  </r>
  <r>
    <x v="10"/>
    <x v="285"/>
    <x v="1"/>
    <x v="1"/>
    <x v="22008"/>
    <x v="0"/>
    <x v="2"/>
    <x v="1"/>
    <x v="0"/>
  </r>
  <r>
    <x v="10"/>
    <x v="285"/>
    <x v="1"/>
    <x v="1"/>
    <x v="22009"/>
    <x v="0"/>
    <x v="1"/>
    <x v="1"/>
    <x v="0"/>
  </r>
  <r>
    <x v="10"/>
    <x v="285"/>
    <x v="1"/>
    <x v="1"/>
    <x v="22010"/>
    <x v="0"/>
    <x v="2"/>
    <x v="1"/>
    <x v="0"/>
  </r>
  <r>
    <x v="10"/>
    <x v="285"/>
    <x v="1"/>
    <x v="1"/>
    <x v="22011"/>
    <x v="0"/>
    <x v="3"/>
    <x v="0"/>
    <x v="1"/>
  </r>
  <r>
    <x v="10"/>
    <x v="285"/>
    <x v="1"/>
    <x v="1"/>
    <x v="22012"/>
    <x v="0"/>
    <x v="1"/>
    <x v="1"/>
    <x v="0"/>
  </r>
  <r>
    <x v="10"/>
    <x v="285"/>
    <x v="1"/>
    <x v="1"/>
    <x v="22013"/>
    <x v="0"/>
    <x v="1"/>
    <x v="1"/>
    <x v="0"/>
  </r>
  <r>
    <x v="10"/>
    <x v="285"/>
    <x v="1"/>
    <x v="1"/>
    <x v="22014"/>
    <x v="0"/>
    <x v="2"/>
    <x v="1"/>
    <x v="0"/>
  </r>
  <r>
    <x v="10"/>
    <x v="285"/>
    <x v="1"/>
    <x v="1"/>
    <x v="22015"/>
    <x v="0"/>
    <x v="2"/>
    <x v="1"/>
    <x v="0"/>
  </r>
  <r>
    <x v="10"/>
    <x v="285"/>
    <x v="1"/>
    <x v="1"/>
    <x v="22016"/>
    <x v="0"/>
    <x v="1"/>
    <x v="1"/>
    <x v="0"/>
  </r>
  <r>
    <x v="10"/>
    <x v="285"/>
    <x v="1"/>
    <x v="1"/>
    <x v="22017"/>
    <x v="0"/>
    <x v="1"/>
    <x v="1"/>
    <x v="0"/>
  </r>
  <r>
    <x v="10"/>
    <x v="285"/>
    <x v="1"/>
    <x v="1"/>
    <x v="22018"/>
    <x v="0"/>
    <x v="0"/>
    <x v="0"/>
    <x v="0"/>
  </r>
  <r>
    <x v="10"/>
    <x v="285"/>
    <x v="4"/>
    <x v="4"/>
    <x v="22019"/>
    <x v="0"/>
    <x v="1"/>
    <x v="1"/>
    <x v="0"/>
  </r>
  <r>
    <x v="10"/>
    <x v="285"/>
    <x v="4"/>
    <x v="4"/>
    <x v="22020"/>
    <x v="0"/>
    <x v="0"/>
    <x v="0"/>
    <x v="1"/>
  </r>
  <r>
    <x v="10"/>
    <x v="285"/>
    <x v="4"/>
    <x v="4"/>
    <x v="22021"/>
    <x v="0"/>
    <x v="1"/>
    <x v="1"/>
    <x v="0"/>
  </r>
  <r>
    <x v="10"/>
    <x v="285"/>
    <x v="4"/>
    <x v="4"/>
    <x v="22022"/>
    <x v="0"/>
    <x v="1"/>
    <x v="1"/>
    <x v="0"/>
  </r>
  <r>
    <x v="10"/>
    <x v="285"/>
    <x v="4"/>
    <x v="4"/>
    <x v="22023"/>
    <x v="0"/>
    <x v="1"/>
    <x v="1"/>
    <x v="0"/>
  </r>
  <r>
    <x v="10"/>
    <x v="285"/>
    <x v="4"/>
    <x v="4"/>
    <x v="22024"/>
    <x v="0"/>
    <x v="1"/>
    <x v="1"/>
    <x v="0"/>
  </r>
  <r>
    <x v="10"/>
    <x v="285"/>
    <x v="4"/>
    <x v="4"/>
    <x v="22025"/>
    <x v="0"/>
    <x v="1"/>
    <x v="1"/>
    <x v="0"/>
  </r>
  <r>
    <x v="10"/>
    <x v="285"/>
    <x v="4"/>
    <x v="4"/>
    <x v="22026"/>
    <x v="0"/>
    <x v="2"/>
    <x v="1"/>
    <x v="0"/>
  </r>
  <r>
    <x v="10"/>
    <x v="285"/>
    <x v="4"/>
    <x v="4"/>
    <x v="22027"/>
    <x v="0"/>
    <x v="1"/>
    <x v="1"/>
    <x v="0"/>
  </r>
  <r>
    <x v="10"/>
    <x v="285"/>
    <x v="4"/>
    <x v="4"/>
    <x v="22028"/>
    <x v="0"/>
    <x v="1"/>
    <x v="1"/>
    <x v="0"/>
  </r>
  <r>
    <x v="10"/>
    <x v="285"/>
    <x v="4"/>
    <x v="4"/>
    <x v="22029"/>
    <x v="0"/>
    <x v="0"/>
    <x v="0"/>
    <x v="0"/>
  </r>
  <r>
    <x v="10"/>
    <x v="285"/>
    <x v="4"/>
    <x v="4"/>
    <x v="22030"/>
    <x v="0"/>
    <x v="0"/>
    <x v="0"/>
    <x v="0"/>
  </r>
  <r>
    <x v="10"/>
    <x v="285"/>
    <x v="4"/>
    <x v="4"/>
    <x v="22031"/>
    <x v="0"/>
    <x v="1"/>
    <x v="1"/>
    <x v="0"/>
  </r>
  <r>
    <x v="10"/>
    <x v="285"/>
    <x v="4"/>
    <x v="4"/>
    <x v="22032"/>
    <x v="0"/>
    <x v="0"/>
    <x v="0"/>
    <x v="0"/>
  </r>
  <r>
    <x v="10"/>
    <x v="285"/>
    <x v="4"/>
    <x v="4"/>
    <x v="22033"/>
    <x v="0"/>
    <x v="0"/>
    <x v="0"/>
    <x v="0"/>
  </r>
  <r>
    <x v="10"/>
    <x v="285"/>
    <x v="5"/>
    <x v="5"/>
    <x v="22034"/>
    <x v="0"/>
    <x v="1"/>
    <x v="1"/>
    <x v="0"/>
  </r>
  <r>
    <x v="10"/>
    <x v="285"/>
    <x v="5"/>
    <x v="5"/>
    <x v="22035"/>
    <x v="0"/>
    <x v="1"/>
    <x v="1"/>
    <x v="0"/>
  </r>
  <r>
    <x v="10"/>
    <x v="285"/>
    <x v="5"/>
    <x v="5"/>
    <x v="22036"/>
    <x v="0"/>
    <x v="1"/>
    <x v="1"/>
    <x v="0"/>
  </r>
  <r>
    <x v="10"/>
    <x v="285"/>
    <x v="3"/>
    <x v="3"/>
    <x v="22037"/>
    <x v="0"/>
    <x v="1"/>
    <x v="1"/>
    <x v="0"/>
  </r>
  <r>
    <x v="10"/>
    <x v="285"/>
    <x v="3"/>
    <x v="3"/>
    <x v="22038"/>
    <x v="0"/>
    <x v="1"/>
    <x v="1"/>
    <x v="0"/>
  </r>
  <r>
    <x v="10"/>
    <x v="285"/>
    <x v="25"/>
    <x v="25"/>
    <x v="22039"/>
    <x v="0"/>
    <x v="0"/>
    <x v="0"/>
    <x v="0"/>
  </r>
  <r>
    <x v="10"/>
    <x v="286"/>
    <x v="0"/>
    <x v="0"/>
    <x v="22040"/>
    <x v="0"/>
    <x v="2"/>
    <x v="1"/>
    <x v="0"/>
  </r>
  <r>
    <x v="10"/>
    <x v="286"/>
    <x v="0"/>
    <x v="0"/>
    <x v="22041"/>
    <x v="0"/>
    <x v="2"/>
    <x v="1"/>
    <x v="0"/>
  </r>
  <r>
    <x v="10"/>
    <x v="286"/>
    <x v="0"/>
    <x v="0"/>
    <x v="22042"/>
    <x v="0"/>
    <x v="1"/>
    <x v="1"/>
    <x v="0"/>
  </r>
  <r>
    <x v="10"/>
    <x v="286"/>
    <x v="0"/>
    <x v="0"/>
    <x v="22043"/>
    <x v="0"/>
    <x v="2"/>
    <x v="1"/>
    <x v="0"/>
  </r>
  <r>
    <x v="10"/>
    <x v="286"/>
    <x v="1"/>
    <x v="1"/>
    <x v="22044"/>
    <x v="0"/>
    <x v="2"/>
    <x v="1"/>
    <x v="0"/>
  </r>
  <r>
    <x v="10"/>
    <x v="286"/>
    <x v="1"/>
    <x v="1"/>
    <x v="22045"/>
    <x v="0"/>
    <x v="2"/>
    <x v="1"/>
    <x v="0"/>
  </r>
  <r>
    <x v="10"/>
    <x v="286"/>
    <x v="1"/>
    <x v="1"/>
    <x v="22046"/>
    <x v="0"/>
    <x v="2"/>
    <x v="1"/>
    <x v="0"/>
  </r>
  <r>
    <x v="10"/>
    <x v="286"/>
    <x v="1"/>
    <x v="1"/>
    <x v="22047"/>
    <x v="0"/>
    <x v="2"/>
    <x v="1"/>
    <x v="0"/>
  </r>
  <r>
    <x v="10"/>
    <x v="286"/>
    <x v="1"/>
    <x v="1"/>
    <x v="22048"/>
    <x v="0"/>
    <x v="2"/>
    <x v="1"/>
    <x v="0"/>
  </r>
  <r>
    <x v="10"/>
    <x v="286"/>
    <x v="1"/>
    <x v="1"/>
    <x v="22049"/>
    <x v="0"/>
    <x v="1"/>
    <x v="1"/>
    <x v="0"/>
  </r>
  <r>
    <x v="10"/>
    <x v="286"/>
    <x v="1"/>
    <x v="1"/>
    <x v="22050"/>
    <x v="0"/>
    <x v="1"/>
    <x v="1"/>
    <x v="0"/>
  </r>
  <r>
    <x v="10"/>
    <x v="286"/>
    <x v="1"/>
    <x v="1"/>
    <x v="22051"/>
    <x v="0"/>
    <x v="0"/>
    <x v="0"/>
    <x v="1"/>
  </r>
  <r>
    <x v="10"/>
    <x v="286"/>
    <x v="4"/>
    <x v="4"/>
    <x v="22052"/>
    <x v="0"/>
    <x v="0"/>
    <x v="0"/>
    <x v="0"/>
  </r>
  <r>
    <x v="10"/>
    <x v="286"/>
    <x v="4"/>
    <x v="4"/>
    <x v="22053"/>
    <x v="0"/>
    <x v="1"/>
    <x v="1"/>
    <x v="0"/>
  </r>
  <r>
    <x v="10"/>
    <x v="286"/>
    <x v="4"/>
    <x v="4"/>
    <x v="22054"/>
    <x v="0"/>
    <x v="0"/>
    <x v="0"/>
    <x v="0"/>
  </r>
  <r>
    <x v="10"/>
    <x v="286"/>
    <x v="4"/>
    <x v="4"/>
    <x v="22055"/>
    <x v="0"/>
    <x v="2"/>
    <x v="1"/>
    <x v="0"/>
  </r>
  <r>
    <x v="10"/>
    <x v="286"/>
    <x v="4"/>
    <x v="4"/>
    <x v="22056"/>
    <x v="0"/>
    <x v="3"/>
    <x v="0"/>
    <x v="0"/>
  </r>
  <r>
    <x v="10"/>
    <x v="286"/>
    <x v="4"/>
    <x v="4"/>
    <x v="22057"/>
    <x v="0"/>
    <x v="1"/>
    <x v="1"/>
    <x v="0"/>
  </r>
  <r>
    <x v="10"/>
    <x v="286"/>
    <x v="4"/>
    <x v="4"/>
    <x v="22058"/>
    <x v="0"/>
    <x v="0"/>
    <x v="0"/>
    <x v="1"/>
  </r>
  <r>
    <x v="10"/>
    <x v="286"/>
    <x v="5"/>
    <x v="5"/>
    <x v="22059"/>
    <x v="0"/>
    <x v="1"/>
    <x v="1"/>
    <x v="0"/>
  </r>
  <r>
    <x v="10"/>
    <x v="286"/>
    <x v="99"/>
    <x v="99"/>
    <x v="22060"/>
    <x v="0"/>
    <x v="0"/>
    <x v="0"/>
    <x v="0"/>
  </r>
  <r>
    <x v="10"/>
    <x v="287"/>
    <x v="0"/>
    <x v="0"/>
    <x v="22061"/>
    <x v="0"/>
    <x v="2"/>
    <x v="1"/>
    <x v="0"/>
  </r>
  <r>
    <x v="10"/>
    <x v="287"/>
    <x v="0"/>
    <x v="0"/>
    <x v="22062"/>
    <x v="0"/>
    <x v="2"/>
    <x v="1"/>
    <x v="0"/>
  </r>
  <r>
    <x v="10"/>
    <x v="287"/>
    <x v="0"/>
    <x v="0"/>
    <x v="22063"/>
    <x v="0"/>
    <x v="2"/>
    <x v="1"/>
    <x v="0"/>
  </r>
  <r>
    <x v="10"/>
    <x v="287"/>
    <x v="0"/>
    <x v="0"/>
    <x v="22064"/>
    <x v="0"/>
    <x v="2"/>
    <x v="1"/>
    <x v="0"/>
  </r>
  <r>
    <x v="10"/>
    <x v="287"/>
    <x v="0"/>
    <x v="0"/>
    <x v="22065"/>
    <x v="0"/>
    <x v="1"/>
    <x v="1"/>
    <x v="0"/>
  </r>
  <r>
    <x v="10"/>
    <x v="287"/>
    <x v="0"/>
    <x v="0"/>
    <x v="22066"/>
    <x v="0"/>
    <x v="2"/>
    <x v="1"/>
    <x v="0"/>
  </r>
  <r>
    <x v="10"/>
    <x v="287"/>
    <x v="0"/>
    <x v="0"/>
    <x v="22067"/>
    <x v="0"/>
    <x v="2"/>
    <x v="1"/>
    <x v="0"/>
  </r>
  <r>
    <x v="10"/>
    <x v="287"/>
    <x v="8"/>
    <x v="8"/>
    <x v="22068"/>
    <x v="0"/>
    <x v="0"/>
    <x v="0"/>
    <x v="0"/>
  </r>
  <r>
    <x v="10"/>
    <x v="287"/>
    <x v="8"/>
    <x v="8"/>
    <x v="22069"/>
    <x v="0"/>
    <x v="2"/>
    <x v="1"/>
    <x v="0"/>
  </r>
  <r>
    <x v="10"/>
    <x v="287"/>
    <x v="9"/>
    <x v="9"/>
    <x v="22070"/>
    <x v="0"/>
    <x v="2"/>
    <x v="1"/>
    <x v="0"/>
  </r>
  <r>
    <x v="10"/>
    <x v="287"/>
    <x v="9"/>
    <x v="9"/>
    <x v="22071"/>
    <x v="0"/>
    <x v="1"/>
    <x v="1"/>
    <x v="0"/>
  </r>
  <r>
    <x v="10"/>
    <x v="287"/>
    <x v="1"/>
    <x v="1"/>
    <x v="22072"/>
    <x v="0"/>
    <x v="2"/>
    <x v="1"/>
    <x v="0"/>
  </r>
  <r>
    <x v="10"/>
    <x v="287"/>
    <x v="1"/>
    <x v="1"/>
    <x v="22073"/>
    <x v="0"/>
    <x v="2"/>
    <x v="1"/>
    <x v="0"/>
  </r>
  <r>
    <x v="10"/>
    <x v="287"/>
    <x v="1"/>
    <x v="1"/>
    <x v="22074"/>
    <x v="0"/>
    <x v="2"/>
    <x v="1"/>
    <x v="0"/>
  </r>
  <r>
    <x v="10"/>
    <x v="287"/>
    <x v="1"/>
    <x v="1"/>
    <x v="22075"/>
    <x v="0"/>
    <x v="1"/>
    <x v="1"/>
    <x v="0"/>
  </r>
  <r>
    <x v="10"/>
    <x v="287"/>
    <x v="1"/>
    <x v="1"/>
    <x v="22076"/>
    <x v="0"/>
    <x v="2"/>
    <x v="1"/>
    <x v="0"/>
  </r>
  <r>
    <x v="10"/>
    <x v="287"/>
    <x v="1"/>
    <x v="1"/>
    <x v="22077"/>
    <x v="0"/>
    <x v="2"/>
    <x v="1"/>
    <x v="0"/>
  </r>
  <r>
    <x v="10"/>
    <x v="287"/>
    <x v="1"/>
    <x v="1"/>
    <x v="22078"/>
    <x v="0"/>
    <x v="1"/>
    <x v="1"/>
    <x v="0"/>
  </r>
  <r>
    <x v="10"/>
    <x v="287"/>
    <x v="1"/>
    <x v="1"/>
    <x v="22079"/>
    <x v="0"/>
    <x v="2"/>
    <x v="1"/>
    <x v="0"/>
  </r>
  <r>
    <x v="10"/>
    <x v="287"/>
    <x v="1"/>
    <x v="1"/>
    <x v="22080"/>
    <x v="0"/>
    <x v="2"/>
    <x v="1"/>
    <x v="0"/>
  </r>
  <r>
    <x v="10"/>
    <x v="287"/>
    <x v="1"/>
    <x v="1"/>
    <x v="22081"/>
    <x v="0"/>
    <x v="1"/>
    <x v="1"/>
    <x v="0"/>
  </r>
  <r>
    <x v="10"/>
    <x v="287"/>
    <x v="1"/>
    <x v="1"/>
    <x v="22082"/>
    <x v="0"/>
    <x v="2"/>
    <x v="1"/>
    <x v="0"/>
  </r>
  <r>
    <x v="10"/>
    <x v="287"/>
    <x v="1"/>
    <x v="1"/>
    <x v="22083"/>
    <x v="0"/>
    <x v="2"/>
    <x v="1"/>
    <x v="0"/>
  </r>
  <r>
    <x v="10"/>
    <x v="287"/>
    <x v="1"/>
    <x v="1"/>
    <x v="22084"/>
    <x v="0"/>
    <x v="1"/>
    <x v="1"/>
    <x v="0"/>
  </r>
  <r>
    <x v="10"/>
    <x v="287"/>
    <x v="1"/>
    <x v="1"/>
    <x v="22085"/>
    <x v="0"/>
    <x v="2"/>
    <x v="1"/>
    <x v="1"/>
  </r>
  <r>
    <x v="10"/>
    <x v="287"/>
    <x v="1"/>
    <x v="1"/>
    <x v="22086"/>
    <x v="0"/>
    <x v="2"/>
    <x v="1"/>
    <x v="0"/>
  </r>
  <r>
    <x v="10"/>
    <x v="287"/>
    <x v="4"/>
    <x v="4"/>
    <x v="22087"/>
    <x v="0"/>
    <x v="2"/>
    <x v="1"/>
    <x v="0"/>
  </r>
  <r>
    <x v="10"/>
    <x v="287"/>
    <x v="4"/>
    <x v="4"/>
    <x v="22088"/>
    <x v="0"/>
    <x v="0"/>
    <x v="0"/>
    <x v="1"/>
  </r>
  <r>
    <x v="10"/>
    <x v="287"/>
    <x v="4"/>
    <x v="4"/>
    <x v="22089"/>
    <x v="0"/>
    <x v="1"/>
    <x v="1"/>
    <x v="0"/>
  </r>
  <r>
    <x v="10"/>
    <x v="287"/>
    <x v="4"/>
    <x v="4"/>
    <x v="22090"/>
    <x v="0"/>
    <x v="2"/>
    <x v="1"/>
    <x v="0"/>
  </r>
  <r>
    <x v="10"/>
    <x v="287"/>
    <x v="4"/>
    <x v="4"/>
    <x v="22091"/>
    <x v="0"/>
    <x v="2"/>
    <x v="1"/>
    <x v="0"/>
  </r>
  <r>
    <x v="10"/>
    <x v="287"/>
    <x v="4"/>
    <x v="4"/>
    <x v="22092"/>
    <x v="0"/>
    <x v="2"/>
    <x v="1"/>
    <x v="0"/>
  </r>
  <r>
    <x v="10"/>
    <x v="287"/>
    <x v="4"/>
    <x v="4"/>
    <x v="22093"/>
    <x v="0"/>
    <x v="0"/>
    <x v="0"/>
    <x v="0"/>
  </r>
  <r>
    <x v="10"/>
    <x v="287"/>
    <x v="4"/>
    <x v="4"/>
    <x v="22094"/>
    <x v="0"/>
    <x v="0"/>
    <x v="0"/>
    <x v="0"/>
  </r>
  <r>
    <x v="10"/>
    <x v="287"/>
    <x v="4"/>
    <x v="4"/>
    <x v="22095"/>
    <x v="0"/>
    <x v="0"/>
    <x v="0"/>
    <x v="1"/>
  </r>
  <r>
    <x v="10"/>
    <x v="287"/>
    <x v="4"/>
    <x v="4"/>
    <x v="22096"/>
    <x v="0"/>
    <x v="0"/>
    <x v="0"/>
    <x v="0"/>
  </r>
  <r>
    <x v="10"/>
    <x v="287"/>
    <x v="4"/>
    <x v="4"/>
    <x v="22097"/>
    <x v="0"/>
    <x v="2"/>
    <x v="1"/>
    <x v="0"/>
  </r>
  <r>
    <x v="10"/>
    <x v="287"/>
    <x v="4"/>
    <x v="4"/>
    <x v="22098"/>
    <x v="0"/>
    <x v="3"/>
    <x v="0"/>
    <x v="0"/>
  </r>
  <r>
    <x v="10"/>
    <x v="287"/>
    <x v="4"/>
    <x v="4"/>
    <x v="22099"/>
    <x v="0"/>
    <x v="0"/>
    <x v="0"/>
    <x v="0"/>
  </r>
  <r>
    <x v="10"/>
    <x v="287"/>
    <x v="5"/>
    <x v="5"/>
    <x v="22100"/>
    <x v="0"/>
    <x v="2"/>
    <x v="1"/>
    <x v="0"/>
  </r>
  <r>
    <x v="10"/>
    <x v="287"/>
    <x v="5"/>
    <x v="5"/>
    <x v="22101"/>
    <x v="0"/>
    <x v="1"/>
    <x v="1"/>
    <x v="0"/>
  </r>
  <r>
    <x v="10"/>
    <x v="287"/>
    <x v="5"/>
    <x v="5"/>
    <x v="22102"/>
    <x v="0"/>
    <x v="0"/>
    <x v="0"/>
    <x v="0"/>
  </r>
  <r>
    <x v="10"/>
    <x v="287"/>
    <x v="3"/>
    <x v="3"/>
    <x v="22103"/>
    <x v="0"/>
    <x v="2"/>
    <x v="1"/>
    <x v="0"/>
  </r>
  <r>
    <x v="10"/>
    <x v="287"/>
    <x v="25"/>
    <x v="25"/>
    <x v="22104"/>
    <x v="0"/>
    <x v="2"/>
    <x v="1"/>
    <x v="0"/>
  </r>
  <r>
    <x v="10"/>
    <x v="288"/>
    <x v="4"/>
    <x v="4"/>
    <x v="22105"/>
    <x v="0"/>
    <x v="0"/>
    <x v="0"/>
    <x v="1"/>
  </r>
  <r>
    <x v="10"/>
    <x v="288"/>
    <x v="4"/>
    <x v="4"/>
    <x v="22106"/>
    <x v="0"/>
    <x v="1"/>
    <x v="1"/>
    <x v="1"/>
  </r>
  <r>
    <x v="10"/>
    <x v="288"/>
    <x v="4"/>
    <x v="4"/>
    <x v="22107"/>
    <x v="0"/>
    <x v="0"/>
    <x v="0"/>
    <x v="1"/>
  </r>
  <r>
    <x v="10"/>
    <x v="288"/>
    <x v="4"/>
    <x v="4"/>
    <x v="22108"/>
    <x v="0"/>
    <x v="0"/>
    <x v="0"/>
    <x v="1"/>
  </r>
  <r>
    <x v="10"/>
    <x v="288"/>
    <x v="4"/>
    <x v="4"/>
    <x v="22109"/>
    <x v="0"/>
    <x v="0"/>
    <x v="0"/>
    <x v="1"/>
  </r>
  <r>
    <x v="10"/>
    <x v="288"/>
    <x v="4"/>
    <x v="4"/>
    <x v="22110"/>
    <x v="0"/>
    <x v="0"/>
    <x v="0"/>
    <x v="1"/>
  </r>
  <r>
    <x v="10"/>
    <x v="288"/>
    <x v="4"/>
    <x v="4"/>
    <x v="22111"/>
    <x v="0"/>
    <x v="0"/>
    <x v="0"/>
    <x v="1"/>
  </r>
  <r>
    <x v="10"/>
    <x v="288"/>
    <x v="4"/>
    <x v="4"/>
    <x v="22112"/>
    <x v="0"/>
    <x v="3"/>
    <x v="0"/>
    <x v="1"/>
  </r>
  <r>
    <x v="10"/>
    <x v="288"/>
    <x v="4"/>
    <x v="4"/>
    <x v="22113"/>
    <x v="0"/>
    <x v="0"/>
    <x v="0"/>
    <x v="1"/>
  </r>
  <r>
    <x v="10"/>
    <x v="288"/>
    <x v="4"/>
    <x v="4"/>
    <x v="22114"/>
    <x v="0"/>
    <x v="0"/>
    <x v="0"/>
    <x v="0"/>
  </r>
  <r>
    <x v="10"/>
    <x v="289"/>
    <x v="0"/>
    <x v="0"/>
    <x v="22115"/>
    <x v="0"/>
    <x v="2"/>
    <x v="1"/>
    <x v="0"/>
  </r>
  <r>
    <x v="10"/>
    <x v="289"/>
    <x v="0"/>
    <x v="0"/>
    <x v="22116"/>
    <x v="0"/>
    <x v="2"/>
    <x v="1"/>
    <x v="0"/>
  </r>
  <r>
    <x v="10"/>
    <x v="289"/>
    <x v="0"/>
    <x v="0"/>
    <x v="22117"/>
    <x v="0"/>
    <x v="2"/>
    <x v="1"/>
    <x v="0"/>
  </r>
  <r>
    <x v="10"/>
    <x v="289"/>
    <x v="1"/>
    <x v="1"/>
    <x v="22118"/>
    <x v="0"/>
    <x v="2"/>
    <x v="1"/>
    <x v="0"/>
  </r>
  <r>
    <x v="10"/>
    <x v="289"/>
    <x v="1"/>
    <x v="1"/>
    <x v="22119"/>
    <x v="0"/>
    <x v="1"/>
    <x v="1"/>
    <x v="0"/>
  </r>
  <r>
    <x v="10"/>
    <x v="289"/>
    <x v="1"/>
    <x v="1"/>
    <x v="22120"/>
    <x v="0"/>
    <x v="1"/>
    <x v="1"/>
    <x v="0"/>
  </r>
  <r>
    <x v="10"/>
    <x v="289"/>
    <x v="1"/>
    <x v="1"/>
    <x v="22121"/>
    <x v="0"/>
    <x v="1"/>
    <x v="1"/>
    <x v="0"/>
  </r>
  <r>
    <x v="10"/>
    <x v="289"/>
    <x v="4"/>
    <x v="4"/>
    <x v="22122"/>
    <x v="0"/>
    <x v="2"/>
    <x v="1"/>
    <x v="0"/>
  </r>
  <r>
    <x v="10"/>
    <x v="289"/>
    <x v="4"/>
    <x v="4"/>
    <x v="22123"/>
    <x v="0"/>
    <x v="2"/>
    <x v="1"/>
    <x v="0"/>
  </r>
  <r>
    <x v="10"/>
    <x v="289"/>
    <x v="4"/>
    <x v="4"/>
    <x v="22124"/>
    <x v="0"/>
    <x v="2"/>
    <x v="1"/>
    <x v="0"/>
  </r>
  <r>
    <x v="10"/>
    <x v="289"/>
    <x v="4"/>
    <x v="4"/>
    <x v="22125"/>
    <x v="0"/>
    <x v="1"/>
    <x v="1"/>
    <x v="0"/>
  </r>
  <r>
    <x v="10"/>
    <x v="289"/>
    <x v="5"/>
    <x v="5"/>
    <x v="22126"/>
    <x v="0"/>
    <x v="2"/>
    <x v="1"/>
    <x v="0"/>
  </r>
  <r>
    <x v="10"/>
    <x v="289"/>
    <x v="3"/>
    <x v="3"/>
    <x v="22127"/>
    <x v="0"/>
    <x v="2"/>
    <x v="1"/>
    <x v="0"/>
  </r>
  <r>
    <x v="10"/>
    <x v="290"/>
    <x v="0"/>
    <x v="0"/>
    <x v="22128"/>
    <x v="0"/>
    <x v="2"/>
    <x v="1"/>
    <x v="0"/>
  </r>
  <r>
    <x v="10"/>
    <x v="290"/>
    <x v="0"/>
    <x v="0"/>
    <x v="22129"/>
    <x v="0"/>
    <x v="2"/>
    <x v="1"/>
    <x v="0"/>
  </r>
  <r>
    <x v="10"/>
    <x v="290"/>
    <x v="9"/>
    <x v="9"/>
    <x v="22130"/>
    <x v="0"/>
    <x v="2"/>
    <x v="1"/>
    <x v="0"/>
  </r>
  <r>
    <x v="10"/>
    <x v="290"/>
    <x v="1"/>
    <x v="1"/>
    <x v="22131"/>
    <x v="0"/>
    <x v="2"/>
    <x v="1"/>
    <x v="0"/>
  </r>
  <r>
    <x v="10"/>
    <x v="290"/>
    <x v="1"/>
    <x v="1"/>
    <x v="22132"/>
    <x v="0"/>
    <x v="2"/>
    <x v="1"/>
    <x v="0"/>
  </r>
  <r>
    <x v="10"/>
    <x v="290"/>
    <x v="1"/>
    <x v="1"/>
    <x v="22133"/>
    <x v="0"/>
    <x v="2"/>
    <x v="1"/>
    <x v="0"/>
  </r>
  <r>
    <x v="10"/>
    <x v="290"/>
    <x v="1"/>
    <x v="1"/>
    <x v="22134"/>
    <x v="0"/>
    <x v="2"/>
    <x v="1"/>
    <x v="1"/>
  </r>
  <r>
    <x v="10"/>
    <x v="290"/>
    <x v="1"/>
    <x v="1"/>
    <x v="22135"/>
    <x v="0"/>
    <x v="2"/>
    <x v="1"/>
    <x v="0"/>
  </r>
  <r>
    <x v="10"/>
    <x v="290"/>
    <x v="4"/>
    <x v="4"/>
    <x v="22136"/>
    <x v="0"/>
    <x v="1"/>
    <x v="1"/>
    <x v="0"/>
  </r>
  <r>
    <x v="10"/>
    <x v="290"/>
    <x v="4"/>
    <x v="4"/>
    <x v="22137"/>
    <x v="0"/>
    <x v="1"/>
    <x v="1"/>
    <x v="0"/>
  </r>
  <r>
    <x v="10"/>
    <x v="290"/>
    <x v="4"/>
    <x v="4"/>
    <x v="22138"/>
    <x v="0"/>
    <x v="1"/>
    <x v="1"/>
    <x v="0"/>
  </r>
  <r>
    <x v="10"/>
    <x v="290"/>
    <x v="4"/>
    <x v="4"/>
    <x v="22139"/>
    <x v="0"/>
    <x v="2"/>
    <x v="1"/>
    <x v="0"/>
  </r>
  <r>
    <x v="10"/>
    <x v="290"/>
    <x v="4"/>
    <x v="4"/>
    <x v="22140"/>
    <x v="0"/>
    <x v="0"/>
    <x v="0"/>
    <x v="1"/>
  </r>
  <r>
    <x v="10"/>
    <x v="290"/>
    <x v="5"/>
    <x v="5"/>
    <x v="22141"/>
    <x v="0"/>
    <x v="2"/>
    <x v="1"/>
    <x v="0"/>
  </r>
  <r>
    <x v="10"/>
    <x v="290"/>
    <x v="25"/>
    <x v="25"/>
    <x v="22142"/>
    <x v="0"/>
    <x v="0"/>
    <x v="0"/>
    <x v="0"/>
  </r>
  <r>
    <x v="10"/>
    <x v="291"/>
    <x v="0"/>
    <x v="0"/>
    <x v="22143"/>
    <x v="0"/>
    <x v="2"/>
    <x v="1"/>
    <x v="0"/>
  </r>
  <r>
    <x v="10"/>
    <x v="291"/>
    <x v="8"/>
    <x v="8"/>
    <x v="22144"/>
    <x v="0"/>
    <x v="2"/>
    <x v="1"/>
    <x v="0"/>
  </r>
  <r>
    <x v="10"/>
    <x v="291"/>
    <x v="8"/>
    <x v="8"/>
    <x v="22145"/>
    <x v="0"/>
    <x v="3"/>
    <x v="0"/>
    <x v="1"/>
  </r>
  <r>
    <x v="10"/>
    <x v="291"/>
    <x v="1"/>
    <x v="1"/>
    <x v="22146"/>
    <x v="0"/>
    <x v="2"/>
    <x v="1"/>
    <x v="0"/>
  </r>
  <r>
    <x v="10"/>
    <x v="291"/>
    <x v="1"/>
    <x v="1"/>
    <x v="22147"/>
    <x v="0"/>
    <x v="2"/>
    <x v="1"/>
    <x v="0"/>
  </r>
  <r>
    <x v="10"/>
    <x v="291"/>
    <x v="1"/>
    <x v="1"/>
    <x v="22148"/>
    <x v="0"/>
    <x v="1"/>
    <x v="1"/>
    <x v="1"/>
  </r>
  <r>
    <x v="10"/>
    <x v="291"/>
    <x v="1"/>
    <x v="1"/>
    <x v="22149"/>
    <x v="0"/>
    <x v="3"/>
    <x v="0"/>
    <x v="1"/>
  </r>
  <r>
    <x v="10"/>
    <x v="291"/>
    <x v="4"/>
    <x v="4"/>
    <x v="22150"/>
    <x v="0"/>
    <x v="3"/>
    <x v="0"/>
    <x v="1"/>
  </r>
  <r>
    <x v="10"/>
    <x v="291"/>
    <x v="4"/>
    <x v="4"/>
    <x v="22151"/>
    <x v="0"/>
    <x v="0"/>
    <x v="0"/>
    <x v="0"/>
  </r>
  <r>
    <x v="10"/>
    <x v="291"/>
    <x v="4"/>
    <x v="4"/>
    <x v="22152"/>
    <x v="0"/>
    <x v="3"/>
    <x v="0"/>
    <x v="0"/>
  </r>
  <r>
    <x v="10"/>
    <x v="292"/>
    <x v="0"/>
    <x v="0"/>
    <x v="22153"/>
    <x v="0"/>
    <x v="2"/>
    <x v="1"/>
    <x v="0"/>
  </r>
  <r>
    <x v="10"/>
    <x v="292"/>
    <x v="0"/>
    <x v="0"/>
    <x v="22154"/>
    <x v="0"/>
    <x v="2"/>
    <x v="1"/>
    <x v="0"/>
  </r>
  <r>
    <x v="10"/>
    <x v="292"/>
    <x v="0"/>
    <x v="0"/>
    <x v="22155"/>
    <x v="0"/>
    <x v="2"/>
    <x v="1"/>
    <x v="0"/>
  </r>
  <r>
    <x v="10"/>
    <x v="292"/>
    <x v="0"/>
    <x v="0"/>
    <x v="22156"/>
    <x v="0"/>
    <x v="2"/>
    <x v="1"/>
    <x v="0"/>
  </r>
  <r>
    <x v="10"/>
    <x v="292"/>
    <x v="9"/>
    <x v="9"/>
    <x v="22157"/>
    <x v="0"/>
    <x v="2"/>
    <x v="1"/>
    <x v="0"/>
  </r>
  <r>
    <x v="10"/>
    <x v="292"/>
    <x v="1"/>
    <x v="1"/>
    <x v="22158"/>
    <x v="0"/>
    <x v="2"/>
    <x v="1"/>
    <x v="0"/>
  </r>
  <r>
    <x v="10"/>
    <x v="292"/>
    <x v="1"/>
    <x v="1"/>
    <x v="22159"/>
    <x v="0"/>
    <x v="4"/>
    <x v="1"/>
    <x v="0"/>
  </r>
  <r>
    <x v="10"/>
    <x v="292"/>
    <x v="1"/>
    <x v="1"/>
    <x v="22160"/>
    <x v="0"/>
    <x v="0"/>
    <x v="0"/>
    <x v="0"/>
  </r>
  <r>
    <x v="10"/>
    <x v="292"/>
    <x v="1"/>
    <x v="1"/>
    <x v="22161"/>
    <x v="0"/>
    <x v="2"/>
    <x v="1"/>
    <x v="0"/>
  </r>
  <r>
    <x v="10"/>
    <x v="292"/>
    <x v="1"/>
    <x v="1"/>
    <x v="22162"/>
    <x v="0"/>
    <x v="1"/>
    <x v="1"/>
    <x v="0"/>
  </r>
  <r>
    <x v="10"/>
    <x v="292"/>
    <x v="1"/>
    <x v="1"/>
    <x v="22163"/>
    <x v="0"/>
    <x v="2"/>
    <x v="1"/>
    <x v="0"/>
  </r>
  <r>
    <x v="10"/>
    <x v="292"/>
    <x v="1"/>
    <x v="1"/>
    <x v="22164"/>
    <x v="0"/>
    <x v="1"/>
    <x v="1"/>
    <x v="0"/>
  </r>
  <r>
    <x v="10"/>
    <x v="292"/>
    <x v="1"/>
    <x v="1"/>
    <x v="22165"/>
    <x v="0"/>
    <x v="1"/>
    <x v="1"/>
    <x v="0"/>
  </r>
  <r>
    <x v="10"/>
    <x v="292"/>
    <x v="4"/>
    <x v="4"/>
    <x v="22166"/>
    <x v="0"/>
    <x v="2"/>
    <x v="1"/>
    <x v="0"/>
  </r>
  <r>
    <x v="10"/>
    <x v="292"/>
    <x v="4"/>
    <x v="4"/>
    <x v="22167"/>
    <x v="0"/>
    <x v="2"/>
    <x v="1"/>
    <x v="0"/>
  </r>
  <r>
    <x v="10"/>
    <x v="292"/>
    <x v="4"/>
    <x v="4"/>
    <x v="22168"/>
    <x v="0"/>
    <x v="1"/>
    <x v="1"/>
    <x v="0"/>
  </r>
  <r>
    <x v="10"/>
    <x v="292"/>
    <x v="4"/>
    <x v="4"/>
    <x v="22169"/>
    <x v="0"/>
    <x v="1"/>
    <x v="1"/>
    <x v="0"/>
  </r>
  <r>
    <x v="10"/>
    <x v="292"/>
    <x v="4"/>
    <x v="4"/>
    <x v="22170"/>
    <x v="0"/>
    <x v="1"/>
    <x v="1"/>
    <x v="0"/>
  </r>
  <r>
    <x v="10"/>
    <x v="292"/>
    <x v="4"/>
    <x v="4"/>
    <x v="22171"/>
    <x v="0"/>
    <x v="1"/>
    <x v="1"/>
    <x v="0"/>
  </r>
  <r>
    <x v="10"/>
    <x v="292"/>
    <x v="5"/>
    <x v="5"/>
    <x v="22172"/>
    <x v="0"/>
    <x v="2"/>
    <x v="1"/>
    <x v="0"/>
  </r>
  <r>
    <x v="10"/>
    <x v="292"/>
    <x v="5"/>
    <x v="5"/>
    <x v="22173"/>
    <x v="0"/>
    <x v="1"/>
    <x v="1"/>
    <x v="0"/>
  </r>
  <r>
    <x v="10"/>
    <x v="292"/>
    <x v="3"/>
    <x v="3"/>
    <x v="22174"/>
    <x v="0"/>
    <x v="2"/>
    <x v="1"/>
    <x v="0"/>
  </r>
  <r>
    <x v="10"/>
    <x v="293"/>
    <x v="0"/>
    <x v="0"/>
    <x v="22175"/>
    <x v="0"/>
    <x v="2"/>
    <x v="1"/>
    <x v="0"/>
  </r>
  <r>
    <x v="10"/>
    <x v="293"/>
    <x v="0"/>
    <x v="0"/>
    <x v="22176"/>
    <x v="0"/>
    <x v="0"/>
    <x v="0"/>
    <x v="0"/>
  </r>
  <r>
    <x v="10"/>
    <x v="293"/>
    <x v="0"/>
    <x v="0"/>
    <x v="22177"/>
    <x v="0"/>
    <x v="2"/>
    <x v="1"/>
    <x v="0"/>
  </r>
  <r>
    <x v="10"/>
    <x v="293"/>
    <x v="0"/>
    <x v="0"/>
    <x v="22178"/>
    <x v="0"/>
    <x v="1"/>
    <x v="1"/>
    <x v="0"/>
  </r>
  <r>
    <x v="10"/>
    <x v="293"/>
    <x v="0"/>
    <x v="0"/>
    <x v="22179"/>
    <x v="0"/>
    <x v="1"/>
    <x v="1"/>
    <x v="0"/>
  </r>
  <r>
    <x v="10"/>
    <x v="293"/>
    <x v="0"/>
    <x v="0"/>
    <x v="22180"/>
    <x v="0"/>
    <x v="1"/>
    <x v="1"/>
    <x v="0"/>
  </r>
  <r>
    <x v="10"/>
    <x v="293"/>
    <x v="0"/>
    <x v="0"/>
    <x v="22181"/>
    <x v="0"/>
    <x v="2"/>
    <x v="1"/>
    <x v="0"/>
  </r>
  <r>
    <x v="10"/>
    <x v="293"/>
    <x v="0"/>
    <x v="0"/>
    <x v="22182"/>
    <x v="0"/>
    <x v="0"/>
    <x v="0"/>
    <x v="0"/>
  </r>
  <r>
    <x v="10"/>
    <x v="293"/>
    <x v="0"/>
    <x v="0"/>
    <x v="22183"/>
    <x v="0"/>
    <x v="2"/>
    <x v="1"/>
    <x v="0"/>
  </r>
  <r>
    <x v="10"/>
    <x v="293"/>
    <x v="0"/>
    <x v="0"/>
    <x v="22184"/>
    <x v="0"/>
    <x v="1"/>
    <x v="1"/>
    <x v="0"/>
  </r>
  <r>
    <x v="10"/>
    <x v="293"/>
    <x v="8"/>
    <x v="8"/>
    <x v="22185"/>
    <x v="0"/>
    <x v="2"/>
    <x v="1"/>
    <x v="0"/>
  </r>
  <r>
    <x v="10"/>
    <x v="293"/>
    <x v="1"/>
    <x v="1"/>
    <x v="22186"/>
    <x v="0"/>
    <x v="1"/>
    <x v="1"/>
    <x v="0"/>
  </r>
  <r>
    <x v="10"/>
    <x v="293"/>
    <x v="1"/>
    <x v="1"/>
    <x v="22187"/>
    <x v="0"/>
    <x v="2"/>
    <x v="1"/>
    <x v="0"/>
  </r>
  <r>
    <x v="10"/>
    <x v="293"/>
    <x v="1"/>
    <x v="1"/>
    <x v="22188"/>
    <x v="0"/>
    <x v="0"/>
    <x v="0"/>
    <x v="1"/>
  </r>
  <r>
    <x v="10"/>
    <x v="293"/>
    <x v="1"/>
    <x v="1"/>
    <x v="22189"/>
    <x v="0"/>
    <x v="1"/>
    <x v="1"/>
    <x v="0"/>
  </r>
  <r>
    <x v="10"/>
    <x v="293"/>
    <x v="1"/>
    <x v="1"/>
    <x v="22190"/>
    <x v="0"/>
    <x v="2"/>
    <x v="1"/>
    <x v="0"/>
  </r>
  <r>
    <x v="10"/>
    <x v="293"/>
    <x v="1"/>
    <x v="1"/>
    <x v="22191"/>
    <x v="0"/>
    <x v="1"/>
    <x v="1"/>
    <x v="0"/>
  </r>
  <r>
    <x v="10"/>
    <x v="293"/>
    <x v="1"/>
    <x v="1"/>
    <x v="22192"/>
    <x v="0"/>
    <x v="1"/>
    <x v="1"/>
    <x v="0"/>
  </r>
  <r>
    <x v="10"/>
    <x v="293"/>
    <x v="1"/>
    <x v="1"/>
    <x v="22193"/>
    <x v="0"/>
    <x v="0"/>
    <x v="0"/>
    <x v="0"/>
  </r>
  <r>
    <x v="10"/>
    <x v="293"/>
    <x v="1"/>
    <x v="1"/>
    <x v="22194"/>
    <x v="0"/>
    <x v="2"/>
    <x v="1"/>
    <x v="0"/>
  </r>
  <r>
    <x v="10"/>
    <x v="293"/>
    <x v="1"/>
    <x v="1"/>
    <x v="22195"/>
    <x v="0"/>
    <x v="2"/>
    <x v="1"/>
    <x v="0"/>
  </r>
  <r>
    <x v="10"/>
    <x v="293"/>
    <x v="1"/>
    <x v="1"/>
    <x v="22196"/>
    <x v="0"/>
    <x v="2"/>
    <x v="1"/>
    <x v="0"/>
  </r>
  <r>
    <x v="10"/>
    <x v="293"/>
    <x v="1"/>
    <x v="1"/>
    <x v="22197"/>
    <x v="0"/>
    <x v="2"/>
    <x v="1"/>
    <x v="0"/>
  </r>
  <r>
    <x v="10"/>
    <x v="293"/>
    <x v="1"/>
    <x v="1"/>
    <x v="22198"/>
    <x v="0"/>
    <x v="1"/>
    <x v="1"/>
    <x v="1"/>
  </r>
  <r>
    <x v="10"/>
    <x v="293"/>
    <x v="1"/>
    <x v="1"/>
    <x v="22199"/>
    <x v="0"/>
    <x v="2"/>
    <x v="1"/>
    <x v="0"/>
  </r>
  <r>
    <x v="10"/>
    <x v="293"/>
    <x v="1"/>
    <x v="1"/>
    <x v="22200"/>
    <x v="0"/>
    <x v="0"/>
    <x v="0"/>
    <x v="0"/>
  </r>
  <r>
    <x v="10"/>
    <x v="293"/>
    <x v="1"/>
    <x v="1"/>
    <x v="22201"/>
    <x v="0"/>
    <x v="0"/>
    <x v="0"/>
    <x v="0"/>
  </r>
  <r>
    <x v="10"/>
    <x v="293"/>
    <x v="1"/>
    <x v="1"/>
    <x v="22202"/>
    <x v="0"/>
    <x v="1"/>
    <x v="1"/>
    <x v="0"/>
  </r>
  <r>
    <x v="10"/>
    <x v="293"/>
    <x v="1"/>
    <x v="1"/>
    <x v="22203"/>
    <x v="0"/>
    <x v="2"/>
    <x v="1"/>
    <x v="0"/>
  </r>
  <r>
    <x v="10"/>
    <x v="293"/>
    <x v="1"/>
    <x v="1"/>
    <x v="22204"/>
    <x v="0"/>
    <x v="1"/>
    <x v="1"/>
    <x v="0"/>
  </r>
  <r>
    <x v="10"/>
    <x v="293"/>
    <x v="1"/>
    <x v="1"/>
    <x v="22205"/>
    <x v="0"/>
    <x v="0"/>
    <x v="0"/>
    <x v="1"/>
  </r>
  <r>
    <x v="10"/>
    <x v="293"/>
    <x v="1"/>
    <x v="1"/>
    <x v="22206"/>
    <x v="0"/>
    <x v="1"/>
    <x v="1"/>
    <x v="0"/>
  </r>
  <r>
    <x v="10"/>
    <x v="293"/>
    <x v="4"/>
    <x v="4"/>
    <x v="22207"/>
    <x v="0"/>
    <x v="0"/>
    <x v="0"/>
    <x v="0"/>
  </r>
  <r>
    <x v="10"/>
    <x v="293"/>
    <x v="4"/>
    <x v="4"/>
    <x v="22208"/>
    <x v="0"/>
    <x v="1"/>
    <x v="1"/>
    <x v="0"/>
  </r>
  <r>
    <x v="10"/>
    <x v="293"/>
    <x v="4"/>
    <x v="4"/>
    <x v="22209"/>
    <x v="0"/>
    <x v="2"/>
    <x v="1"/>
    <x v="0"/>
  </r>
  <r>
    <x v="10"/>
    <x v="293"/>
    <x v="4"/>
    <x v="4"/>
    <x v="22210"/>
    <x v="0"/>
    <x v="0"/>
    <x v="0"/>
    <x v="0"/>
  </r>
  <r>
    <x v="10"/>
    <x v="293"/>
    <x v="4"/>
    <x v="4"/>
    <x v="22211"/>
    <x v="0"/>
    <x v="1"/>
    <x v="1"/>
    <x v="0"/>
  </r>
  <r>
    <x v="10"/>
    <x v="293"/>
    <x v="4"/>
    <x v="4"/>
    <x v="22212"/>
    <x v="0"/>
    <x v="2"/>
    <x v="1"/>
    <x v="0"/>
  </r>
  <r>
    <x v="10"/>
    <x v="293"/>
    <x v="4"/>
    <x v="4"/>
    <x v="22213"/>
    <x v="0"/>
    <x v="2"/>
    <x v="1"/>
    <x v="0"/>
  </r>
  <r>
    <x v="10"/>
    <x v="293"/>
    <x v="4"/>
    <x v="4"/>
    <x v="22214"/>
    <x v="0"/>
    <x v="0"/>
    <x v="0"/>
    <x v="1"/>
  </r>
  <r>
    <x v="10"/>
    <x v="293"/>
    <x v="4"/>
    <x v="4"/>
    <x v="22215"/>
    <x v="0"/>
    <x v="1"/>
    <x v="1"/>
    <x v="0"/>
  </r>
  <r>
    <x v="10"/>
    <x v="293"/>
    <x v="4"/>
    <x v="4"/>
    <x v="22216"/>
    <x v="0"/>
    <x v="1"/>
    <x v="1"/>
    <x v="0"/>
  </r>
  <r>
    <x v="10"/>
    <x v="293"/>
    <x v="4"/>
    <x v="4"/>
    <x v="22217"/>
    <x v="0"/>
    <x v="2"/>
    <x v="1"/>
    <x v="0"/>
  </r>
  <r>
    <x v="10"/>
    <x v="293"/>
    <x v="4"/>
    <x v="4"/>
    <x v="22218"/>
    <x v="0"/>
    <x v="0"/>
    <x v="0"/>
    <x v="0"/>
  </r>
  <r>
    <x v="10"/>
    <x v="293"/>
    <x v="4"/>
    <x v="4"/>
    <x v="22219"/>
    <x v="0"/>
    <x v="1"/>
    <x v="1"/>
    <x v="0"/>
  </r>
  <r>
    <x v="10"/>
    <x v="293"/>
    <x v="4"/>
    <x v="4"/>
    <x v="22220"/>
    <x v="0"/>
    <x v="2"/>
    <x v="1"/>
    <x v="0"/>
  </r>
  <r>
    <x v="10"/>
    <x v="293"/>
    <x v="4"/>
    <x v="4"/>
    <x v="22221"/>
    <x v="0"/>
    <x v="3"/>
    <x v="0"/>
    <x v="1"/>
  </r>
  <r>
    <x v="10"/>
    <x v="293"/>
    <x v="4"/>
    <x v="4"/>
    <x v="22222"/>
    <x v="0"/>
    <x v="2"/>
    <x v="1"/>
    <x v="0"/>
  </r>
  <r>
    <x v="10"/>
    <x v="293"/>
    <x v="4"/>
    <x v="4"/>
    <x v="22223"/>
    <x v="0"/>
    <x v="0"/>
    <x v="0"/>
    <x v="1"/>
  </r>
  <r>
    <x v="10"/>
    <x v="293"/>
    <x v="4"/>
    <x v="4"/>
    <x v="22224"/>
    <x v="0"/>
    <x v="2"/>
    <x v="1"/>
    <x v="0"/>
  </r>
  <r>
    <x v="10"/>
    <x v="293"/>
    <x v="4"/>
    <x v="4"/>
    <x v="22225"/>
    <x v="0"/>
    <x v="2"/>
    <x v="1"/>
    <x v="0"/>
  </r>
  <r>
    <x v="10"/>
    <x v="293"/>
    <x v="5"/>
    <x v="5"/>
    <x v="22226"/>
    <x v="0"/>
    <x v="0"/>
    <x v="0"/>
    <x v="0"/>
  </r>
  <r>
    <x v="10"/>
    <x v="293"/>
    <x v="5"/>
    <x v="5"/>
    <x v="22227"/>
    <x v="0"/>
    <x v="1"/>
    <x v="1"/>
    <x v="0"/>
  </r>
  <r>
    <x v="10"/>
    <x v="293"/>
    <x v="5"/>
    <x v="5"/>
    <x v="22228"/>
    <x v="0"/>
    <x v="1"/>
    <x v="1"/>
    <x v="0"/>
  </r>
  <r>
    <x v="10"/>
    <x v="293"/>
    <x v="5"/>
    <x v="5"/>
    <x v="22229"/>
    <x v="0"/>
    <x v="2"/>
    <x v="1"/>
    <x v="0"/>
  </r>
  <r>
    <x v="10"/>
    <x v="293"/>
    <x v="99"/>
    <x v="99"/>
    <x v="22230"/>
    <x v="0"/>
    <x v="2"/>
    <x v="1"/>
    <x v="0"/>
  </r>
  <r>
    <x v="10"/>
    <x v="293"/>
    <x v="3"/>
    <x v="3"/>
    <x v="22231"/>
    <x v="0"/>
    <x v="2"/>
    <x v="1"/>
    <x v="0"/>
  </r>
  <r>
    <x v="10"/>
    <x v="293"/>
    <x v="3"/>
    <x v="3"/>
    <x v="22232"/>
    <x v="0"/>
    <x v="0"/>
    <x v="0"/>
    <x v="0"/>
  </r>
  <r>
    <x v="10"/>
    <x v="293"/>
    <x v="25"/>
    <x v="25"/>
    <x v="22233"/>
    <x v="0"/>
    <x v="2"/>
    <x v="1"/>
    <x v="0"/>
  </r>
  <r>
    <x v="10"/>
    <x v="294"/>
    <x v="0"/>
    <x v="0"/>
    <x v="22234"/>
    <x v="0"/>
    <x v="1"/>
    <x v="1"/>
    <x v="0"/>
  </r>
  <r>
    <x v="10"/>
    <x v="294"/>
    <x v="0"/>
    <x v="0"/>
    <x v="22235"/>
    <x v="0"/>
    <x v="2"/>
    <x v="1"/>
    <x v="0"/>
  </r>
  <r>
    <x v="10"/>
    <x v="294"/>
    <x v="0"/>
    <x v="0"/>
    <x v="22236"/>
    <x v="0"/>
    <x v="1"/>
    <x v="1"/>
    <x v="0"/>
  </r>
  <r>
    <x v="10"/>
    <x v="294"/>
    <x v="1"/>
    <x v="1"/>
    <x v="22237"/>
    <x v="0"/>
    <x v="1"/>
    <x v="1"/>
    <x v="0"/>
  </r>
  <r>
    <x v="10"/>
    <x v="294"/>
    <x v="1"/>
    <x v="1"/>
    <x v="22238"/>
    <x v="0"/>
    <x v="1"/>
    <x v="1"/>
    <x v="0"/>
  </r>
  <r>
    <x v="10"/>
    <x v="294"/>
    <x v="1"/>
    <x v="1"/>
    <x v="22239"/>
    <x v="0"/>
    <x v="2"/>
    <x v="1"/>
    <x v="0"/>
  </r>
  <r>
    <x v="10"/>
    <x v="294"/>
    <x v="1"/>
    <x v="1"/>
    <x v="22240"/>
    <x v="0"/>
    <x v="1"/>
    <x v="1"/>
    <x v="0"/>
  </r>
  <r>
    <x v="10"/>
    <x v="294"/>
    <x v="4"/>
    <x v="4"/>
    <x v="22241"/>
    <x v="0"/>
    <x v="1"/>
    <x v="1"/>
    <x v="0"/>
  </r>
  <r>
    <x v="10"/>
    <x v="294"/>
    <x v="4"/>
    <x v="4"/>
    <x v="22242"/>
    <x v="0"/>
    <x v="2"/>
    <x v="1"/>
    <x v="0"/>
  </r>
  <r>
    <x v="10"/>
    <x v="294"/>
    <x v="4"/>
    <x v="4"/>
    <x v="22243"/>
    <x v="0"/>
    <x v="1"/>
    <x v="1"/>
    <x v="0"/>
  </r>
  <r>
    <x v="10"/>
    <x v="294"/>
    <x v="5"/>
    <x v="5"/>
    <x v="22244"/>
    <x v="0"/>
    <x v="1"/>
    <x v="1"/>
    <x v="0"/>
  </r>
  <r>
    <x v="10"/>
    <x v="295"/>
    <x v="0"/>
    <x v="0"/>
    <x v="22245"/>
    <x v="0"/>
    <x v="2"/>
    <x v="1"/>
    <x v="0"/>
  </r>
  <r>
    <x v="10"/>
    <x v="295"/>
    <x v="0"/>
    <x v="0"/>
    <x v="22246"/>
    <x v="0"/>
    <x v="2"/>
    <x v="1"/>
    <x v="0"/>
  </r>
  <r>
    <x v="10"/>
    <x v="295"/>
    <x v="0"/>
    <x v="0"/>
    <x v="22247"/>
    <x v="0"/>
    <x v="1"/>
    <x v="1"/>
    <x v="0"/>
  </r>
  <r>
    <x v="10"/>
    <x v="295"/>
    <x v="9"/>
    <x v="9"/>
    <x v="22248"/>
    <x v="0"/>
    <x v="0"/>
    <x v="0"/>
    <x v="0"/>
  </r>
  <r>
    <x v="10"/>
    <x v="295"/>
    <x v="1"/>
    <x v="1"/>
    <x v="22249"/>
    <x v="0"/>
    <x v="0"/>
    <x v="0"/>
    <x v="1"/>
  </r>
  <r>
    <x v="10"/>
    <x v="295"/>
    <x v="1"/>
    <x v="1"/>
    <x v="22250"/>
    <x v="0"/>
    <x v="2"/>
    <x v="1"/>
    <x v="0"/>
  </r>
  <r>
    <x v="10"/>
    <x v="295"/>
    <x v="1"/>
    <x v="1"/>
    <x v="22251"/>
    <x v="0"/>
    <x v="2"/>
    <x v="1"/>
    <x v="0"/>
  </r>
  <r>
    <x v="10"/>
    <x v="295"/>
    <x v="1"/>
    <x v="1"/>
    <x v="22252"/>
    <x v="0"/>
    <x v="1"/>
    <x v="1"/>
    <x v="0"/>
  </r>
  <r>
    <x v="10"/>
    <x v="295"/>
    <x v="1"/>
    <x v="1"/>
    <x v="22253"/>
    <x v="0"/>
    <x v="0"/>
    <x v="0"/>
    <x v="0"/>
  </r>
  <r>
    <x v="10"/>
    <x v="295"/>
    <x v="4"/>
    <x v="4"/>
    <x v="22254"/>
    <x v="0"/>
    <x v="1"/>
    <x v="1"/>
    <x v="0"/>
  </r>
  <r>
    <x v="10"/>
    <x v="295"/>
    <x v="4"/>
    <x v="4"/>
    <x v="22255"/>
    <x v="0"/>
    <x v="2"/>
    <x v="1"/>
    <x v="0"/>
  </r>
  <r>
    <x v="10"/>
    <x v="295"/>
    <x v="4"/>
    <x v="4"/>
    <x v="22256"/>
    <x v="0"/>
    <x v="0"/>
    <x v="0"/>
    <x v="1"/>
  </r>
  <r>
    <x v="10"/>
    <x v="295"/>
    <x v="4"/>
    <x v="4"/>
    <x v="22257"/>
    <x v="0"/>
    <x v="1"/>
    <x v="1"/>
    <x v="0"/>
  </r>
  <r>
    <x v="10"/>
    <x v="295"/>
    <x v="4"/>
    <x v="4"/>
    <x v="22258"/>
    <x v="0"/>
    <x v="0"/>
    <x v="0"/>
    <x v="1"/>
  </r>
  <r>
    <x v="10"/>
    <x v="295"/>
    <x v="5"/>
    <x v="5"/>
    <x v="22259"/>
    <x v="0"/>
    <x v="1"/>
    <x v="1"/>
    <x v="0"/>
  </r>
  <r>
    <x v="10"/>
    <x v="296"/>
    <x v="0"/>
    <x v="0"/>
    <x v="22260"/>
    <x v="0"/>
    <x v="1"/>
    <x v="1"/>
    <x v="0"/>
  </r>
  <r>
    <x v="10"/>
    <x v="296"/>
    <x v="1"/>
    <x v="1"/>
    <x v="22261"/>
    <x v="0"/>
    <x v="1"/>
    <x v="1"/>
    <x v="0"/>
  </r>
  <r>
    <x v="10"/>
    <x v="296"/>
    <x v="1"/>
    <x v="1"/>
    <x v="22262"/>
    <x v="0"/>
    <x v="2"/>
    <x v="1"/>
    <x v="0"/>
  </r>
  <r>
    <x v="10"/>
    <x v="296"/>
    <x v="4"/>
    <x v="4"/>
    <x v="22263"/>
    <x v="0"/>
    <x v="1"/>
    <x v="1"/>
    <x v="0"/>
  </r>
  <r>
    <x v="10"/>
    <x v="297"/>
    <x v="0"/>
    <x v="0"/>
    <x v="22264"/>
    <x v="0"/>
    <x v="2"/>
    <x v="1"/>
    <x v="0"/>
  </r>
  <r>
    <x v="10"/>
    <x v="297"/>
    <x v="0"/>
    <x v="0"/>
    <x v="22265"/>
    <x v="0"/>
    <x v="2"/>
    <x v="1"/>
    <x v="0"/>
  </r>
  <r>
    <x v="10"/>
    <x v="297"/>
    <x v="0"/>
    <x v="0"/>
    <x v="22266"/>
    <x v="0"/>
    <x v="2"/>
    <x v="1"/>
    <x v="0"/>
  </r>
  <r>
    <x v="10"/>
    <x v="297"/>
    <x v="0"/>
    <x v="0"/>
    <x v="22267"/>
    <x v="0"/>
    <x v="2"/>
    <x v="1"/>
    <x v="0"/>
  </r>
  <r>
    <x v="10"/>
    <x v="297"/>
    <x v="9"/>
    <x v="9"/>
    <x v="22268"/>
    <x v="0"/>
    <x v="2"/>
    <x v="1"/>
    <x v="0"/>
  </r>
  <r>
    <x v="10"/>
    <x v="297"/>
    <x v="1"/>
    <x v="1"/>
    <x v="22269"/>
    <x v="0"/>
    <x v="2"/>
    <x v="1"/>
    <x v="0"/>
  </r>
  <r>
    <x v="10"/>
    <x v="297"/>
    <x v="1"/>
    <x v="1"/>
    <x v="22270"/>
    <x v="0"/>
    <x v="1"/>
    <x v="1"/>
    <x v="0"/>
  </r>
  <r>
    <x v="10"/>
    <x v="297"/>
    <x v="1"/>
    <x v="1"/>
    <x v="22271"/>
    <x v="0"/>
    <x v="0"/>
    <x v="0"/>
    <x v="0"/>
  </r>
  <r>
    <x v="10"/>
    <x v="297"/>
    <x v="1"/>
    <x v="1"/>
    <x v="22272"/>
    <x v="0"/>
    <x v="2"/>
    <x v="1"/>
    <x v="0"/>
  </r>
  <r>
    <x v="10"/>
    <x v="297"/>
    <x v="1"/>
    <x v="1"/>
    <x v="22273"/>
    <x v="0"/>
    <x v="2"/>
    <x v="1"/>
    <x v="0"/>
  </r>
  <r>
    <x v="10"/>
    <x v="297"/>
    <x v="1"/>
    <x v="1"/>
    <x v="22274"/>
    <x v="0"/>
    <x v="0"/>
    <x v="0"/>
    <x v="0"/>
  </r>
  <r>
    <x v="10"/>
    <x v="297"/>
    <x v="1"/>
    <x v="1"/>
    <x v="22275"/>
    <x v="0"/>
    <x v="2"/>
    <x v="1"/>
    <x v="0"/>
  </r>
  <r>
    <x v="10"/>
    <x v="297"/>
    <x v="1"/>
    <x v="1"/>
    <x v="22276"/>
    <x v="0"/>
    <x v="3"/>
    <x v="0"/>
    <x v="0"/>
  </r>
  <r>
    <x v="10"/>
    <x v="297"/>
    <x v="1"/>
    <x v="1"/>
    <x v="22277"/>
    <x v="0"/>
    <x v="0"/>
    <x v="0"/>
    <x v="1"/>
  </r>
  <r>
    <x v="10"/>
    <x v="297"/>
    <x v="1"/>
    <x v="1"/>
    <x v="22278"/>
    <x v="0"/>
    <x v="1"/>
    <x v="1"/>
    <x v="0"/>
  </r>
  <r>
    <x v="10"/>
    <x v="297"/>
    <x v="53"/>
    <x v="53"/>
    <x v="22279"/>
    <x v="0"/>
    <x v="1"/>
    <x v="1"/>
    <x v="0"/>
  </r>
  <r>
    <x v="10"/>
    <x v="297"/>
    <x v="4"/>
    <x v="4"/>
    <x v="22280"/>
    <x v="0"/>
    <x v="2"/>
    <x v="1"/>
    <x v="0"/>
  </r>
  <r>
    <x v="10"/>
    <x v="297"/>
    <x v="4"/>
    <x v="4"/>
    <x v="22281"/>
    <x v="0"/>
    <x v="1"/>
    <x v="1"/>
    <x v="1"/>
  </r>
  <r>
    <x v="10"/>
    <x v="297"/>
    <x v="4"/>
    <x v="4"/>
    <x v="22282"/>
    <x v="0"/>
    <x v="1"/>
    <x v="1"/>
    <x v="0"/>
  </r>
  <r>
    <x v="10"/>
    <x v="297"/>
    <x v="4"/>
    <x v="4"/>
    <x v="22283"/>
    <x v="0"/>
    <x v="0"/>
    <x v="0"/>
    <x v="0"/>
  </r>
  <r>
    <x v="10"/>
    <x v="297"/>
    <x v="4"/>
    <x v="4"/>
    <x v="22284"/>
    <x v="0"/>
    <x v="0"/>
    <x v="0"/>
    <x v="0"/>
  </r>
  <r>
    <x v="10"/>
    <x v="297"/>
    <x v="4"/>
    <x v="4"/>
    <x v="22285"/>
    <x v="0"/>
    <x v="1"/>
    <x v="1"/>
    <x v="0"/>
  </r>
  <r>
    <x v="10"/>
    <x v="297"/>
    <x v="4"/>
    <x v="4"/>
    <x v="22286"/>
    <x v="0"/>
    <x v="0"/>
    <x v="0"/>
    <x v="1"/>
  </r>
  <r>
    <x v="10"/>
    <x v="297"/>
    <x v="4"/>
    <x v="4"/>
    <x v="22287"/>
    <x v="0"/>
    <x v="0"/>
    <x v="0"/>
    <x v="1"/>
  </r>
  <r>
    <x v="10"/>
    <x v="297"/>
    <x v="5"/>
    <x v="5"/>
    <x v="22288"/>
    <x v="0"/>
    <x v="2"/>
    <x v="1"/>
    <x v="0"/>
  </r>
  <r>
    <x v="10"/>
    <x v="297"/>
    <x v="5"/>
    <x v="5"/>
    <x v="22289"/>
    <x v="0"/>
    <x v="1"/>
    <x v="1"/>
    <x v="0"/>
  </r>
  <r>
    <x v="10"/>
    <x v="297"/>
    <x v="99"/>
    <x v="99"/>
    <x v="22290"/>
    <x v="0"/>
    <x v="2"/>
    <x v="1"/>
    <x v="0"/>
  </r>
  <r>
    <x v="10"/>
    <x v="297"/>
    <x v="3"/>
    <x v="3"/>
    <x v="22291"/>
    <x v="0"/>
    <x v="2"/>
    <x v="1"/>
    <x v="0"/>
  </r>
  <r>
    <x v="10"/>
    <x v="297"/>
    <x v="127"/>
    <x v="127"/>
    <x v="22292"/>
    <x v="0"/>
    <x v="2"/>
    <x v="1"/>
    <x v="0"/>
  </r>
  <r>
    <x v="10"/>
    <x v="298"/>
    <x v="0"/>
    <x v="0"/>
    <x v="22293"/>
    <x v="0"/>
    <x v="2"/>
    <x v="1"/>
    <x v="0"/>
  </r>
  <r>
    <x v="10"/>
    <x v="298"/>
    <x v="0"/>
    <x v="0"/>
    <x v="22294"/>
    <x v="0"/>
    <x v="2"/>
    <x v="1"/>
    <x v="0"/>
  </r>
  <r>
    <x v="10"/>
    <x v="298"/>
    <x v="9"/>
    <x v="9"/>
    <x v="22295"/>
    <x v="0"/>
    <x v="2"/>
    <x v="1"/>
    <x v="0"/>
  </r>
  <r>
    <x v="10"/>
    <x v="298"/>
    <x v="1"/>
    <x v="1"/>
    <x v="22296"/>
    <x v="0"/>
    <x v="2"/>
    <x v="1"/>
    <x v="0"/>
  </r>
  <r>
    <x v="10"/>
    <x v="298"/>
    <x v="1"/>
    <x v="1"/>
    <x v="22297"/>
    <x v="0"/>
    <x v="2"/>
    <x v="1"/>
    <x v="0"/>
  </r>
  <r>
    <x v="10"/>
    <x v="298"/>
    <x v="1"/>
    <x v="1"/>
    <x v="22298"/>
    <x v="0"/>
    <x v="3"/>
    <x v="0"/>
    <x v="0"/>
  </r>
  <r>
    <x v="10"/>
    <x v="298"/>
    <x v="1"/>
    <x v="1"/>
    <x v="22299"/>
    <x v="0"/>
    <x v="2"/>
    <x v="1"/>
    <x v="0"/>
  </r>
  <r>
    <x v="10"/>
    <x v="298"/>
    <x v="1"/>
    <x v="1"/>
    <x v="22300"/>
    <x v="0"/>
    <x v="2"/>
    <x v="1"/>
    <x v="0"/>
  </r>
  <r>
    <x v="10"/>
    <x v="298"/>
    <x v="4"/>
    <x v="4"/>
    <x v="22301"/>
    <x v="0"/>
    <x v="2"/>
    <x v="1"/>
    <x v="0"/>
  </r>
  <r>
    <x v="10"/>
    <x v="298"/>
    <x v="4"/>
    <x v="4"/>
    <x v="22302"/>
    <x v="0"/>
    <x v="2"/>
    <x v="1"/>
    <x v="0"/>
  </r>
  <r>
    <x v="10"/>
    <x v="298"/>
    <x v="4"/>
    <x v="4"/>
    <x v="22303"/>
    <x v="0"/>
    <x v="0"/>
    <x v="0"/>
    <x v="0"/>
  </r>
  <r>
    <x v="10"/>
    <x v="298"/>
    <x v="5"/>
    <x v="5"/>
    <x v="22304"/>
    <x v="0"/>
    <x v="1"/>
    <x v="1"/>
    <x v="0"/>
  </r>
  <r>
    <x v="10"/>
    <x v="299"/>
    <x v="0"/>
    <x v="0"/>
    <x v="22305"/>
    <x v="0"/>
    <x v="2"/>
    <x v="1"/>
    <x v="0"/>
  </r>
  <r>
    <x v="10"/>
    <x v="299"/>
    <x v="0"/>
    <x v="0"/>
    <x v="22306"/>
    <x v="0"/>
    <x v="2"/>
    <x v="1"/>
    <x v="0"/>
  </r>
  <r>
    <x v="10"/>
    <x v="299"/>
    <x v="0"/>
    <x v="0"/>
    <x v="22307"/>
    <x v="0"/>
    <x v="2"/>
    <x v="1"/>
    <x v="0"/>
  </r>
  <r>
    <x v="10"/>
    <x v="299"/>
    <x v="1"/>
    <x v="1"/>
    <x v="22308"/>
    <x v="0"/>
    <x v="1"/>
    <x v="1"/>
    <x v="0"/>
  </r>
  <r>
    <x v="10"/>
    <x v="299"/>
    <x v="1"/>
    <x v="1"/>
    <x v="22309"/>
    <x v="0"/>
    <x v="2"/>
    <x v="1"/>
    <x v="0"/>
  </r>
  <r>
    <x v="10"/>
    <x v="299"/>
    <x v="1"/>
    <x v="1"/>
    <x v="22310"/>
    <x v="0"/>
    <x v="1"/>
    <x v="1"/>
    <x v="0"/>
  </r>
  <r>
    <x v="10"/>
    <x v="299"/>
    <x v="1"/>
    <x v="1"/>
    <x v="22311"/>
    <x v="0"/>
    <x v="2"/>
    <x v="1"/>
    <x v="0"/>
  </r>
  <r>
    <x v="10"/>
    <x v="299"/>
    <x v="4"/>
    <x v="4"/>
    <x v="22312"/>
    <x v="0"/>
    <x v="2"/>
    <x v="1"/>
    <x v="0"/>
  </r>
  <r>
    <x v="10"/>
    <x v="299"/>
    <x v="4"/>
    <x v="4"/>
    <x v="22313"/>
    <x v="0"/>
    <x v="1"/>
    <x v="1"/>
    <x v="0"/>
  </r>
  <r>
    <x v="10"/>
    <x v="299"/>
    <x v="4"/>
    <x v="4"/>
    <x v="22314"/>
    <x v="0"/>
    <x v="2"/>
    <x v="1"/>
    <x v="0"/>
  </r>
  <r>
    <x v="10"/>
    <x v="299"/>
    <x v="4"/>
    <x v="4"/>
    <x v="22315"/>
    <x v="0"/>
    <x v="0"/>
    <x v="0"/>
    <x v="0"/>
  </r>
  <r>
    <x v="10"/>
    <x v="299"/>
    <x v="5"/>
    <x v="5"/>
    <x v="22316"/>
    <x v="0"/>
    <x v="1"/>
    <x v="1"/>
    <x v="0"/>
  </r>
  <r>
    <x v="10"/>
    <x v="299"/>
    <x v="3"/>
    <x v="3"/>
    <x v="22317"/>
    <x v="0"/>
    <x v="1"/>
    <x v="1"/>
    <x v="0"/>
  </r>
  <r>
    <x v="10"/>
    <x v="300"/>
    <x v="9"/>
    <x v="9"/>
    <x v="22318"/>
    <x v="0"/>
    <x v="2"/>
    <x v="1"/>
    <x v="0"/>
  </r>
  <r>
    <x v="10"/>
    <x v="300"/>
    <x v="9"/>
    <x v="9"/>
    <x v="22319"/>
    <x v="0"/>
    <x v="4"/>
    <x v="1"/>
    <x v="0"/>
  </r>
  <r>
    <x v="10"/>
    <x v="300"/>
    <x v="9"/>
    <x v="9"/>
    <x v="22320"/>
    <x v="0"/>
    <x v="2"/>
    <x v="1"/>
    <x v="0"/>
  </r>
  <r>
    <x v="10"/>
    <x v="300"/>
    <x v="9"/>
    <x v="9"/>
    <x v="22321"/>
    <x v="0"/>
    <x v="0"/>
    <x v="0"/>
    <x v="0"/>
  </r>
  <r>
    <x v="10"/>
    <x v="300"/>
    <x v="1"/>
    <x v="1"/>
    <x v="22322"/>
    <x v="0"/>
    <x v="2"/>
    <x v="1"/>
    <x v="0"/>
  </r>
  <r>
    <x v="10"/>
    <x v="300"/>
    <x v="1"/>
    <x v="1"/>
    <x v="22323"/>
    <x v="0"/>
    <x v="1"/>
    <x v="1"/>
    <x v="0"/>
  </r>
  <r>
    <x v="10"/>
    <x v="300"/>
    <x v="1"/>
    <x v="1"/>
    <x v="22324"/>
    <x v="0"/>
    <x v="2"/>
    <x v="1"/>
    <x v="0"/>
  </r>
  <r>
    <x v="10"/>
    <x v="300"/>
    <x v="1"/>
    <x v="1"/>
    <x v="22325"/>
    <x v="0"/>
    <x v="1"/>
    <x v="1"/>
    <x v="0"/>
  </r>
  <r>
    <x v="10"/>
    <x v="300"/>
    <x v="1"/>
    <x v="1"/>
    <x v="22326"/>
    <x v="0"/>
    <x v="1"/>
    <x v="1"/>
    <x v="0"/>
  </r>
  <r>
    <x v="10"/>
    <x v="300"/>
    <x v="4"/>
    <x v="4"/>
    <x v="22327"/>
    <x v="0"/>
    <x v="1"/>
    <x v="1"/>
    <x v="0"/>
  </r>
  <r>
    <x v="10"/>
    <x v="300"/>
    <x v="4"/>
    <x v="4"/>
    <x v="22328"/>
    <x v="0"/>
    <x v="2"/>
    <x v="1"/>
    <x v="0"/>
  </r>
  <r>
    <x v="10"/>
    <x v="300"/>
    <x v="4"/>
    <x v="4"/>
    <x v="22329"/>
    <x v="0"/>
    <x v="2"/>
    <x v="1"/>
    <x v="0"/>
  </r>
  <r>
    <x v="10"/>
    <x v="300"/>
    <x v="4"/>
    <x v="4"/>
    <x v="22330"/>
    <x v="0"/>
    <x v="2"/>
    <x v="1"/>
    <x v="0"/>
  </r>
  <r>
    <x v="10"/>
    <x v="301"/>
    <x v="0"/>
    <x v="0"/>
    <x v="22331"/>
    <x v="0"/>
    <x v="1"/>
    <x v="1"/>
    <x v="0"/>
  </r>
  <r>
    <x v="10"/>
    <x v="301"/>
    <x v="0"/>
    <x v="0"/>
    <x v="22332"/>
    <x v="0"/>
    <x v="1"/>
    <x v="1"/>
    <x v="0"/>
  </r>
  <r>
    <x v="10"/>
    <x v="301"/>
    <x v="0"/>
    <x v="0"/>
    <x v="22333"/>
    <x v="0"/>
    <x v="2"/>
    <x v="1"/>
    <x v="0"/>
  </r>
  <r>
    <x v="10"/>
    <x v="301"/>
    <x v="0"/>
    <x v="0"/>
    <x v="22334"/>
    <x v="0"/>
    <x v="1"/>
    <x v="1"/>
    <x v="0"/>
  </r>
  <r>
    <x v="10"/>
    <x v="301"/>
    <x v="0"/>
    <x v="0"/>
    <x v="22335"/>
    <x v="0"/>
    <x v="1"/>
    <x v="1"/>
    <x v="0"/>
  </r>
  <r>
    <x v="10"/>
    <x v="301"/>
    <x v="0"/>
    <x v="0"/>
    <x v="22336"/>
    <x v="0"/>
    <x v="2"/>
    <x v="1"/>
    <x v="0"/>
  </r>
  <r>
    <x v="10"/>
    <x v="301"/>
    <x v="0"/>
    <x v="0"/>
    <x v="22337"/>
    <x v="0"/>
    <x v="2"/>
    <x v="1"/>
    <x v="0"/>
  </r>
  <r>
    <x v="10"/>
    <x v="301"/>
    <x v="0"/>
    <x v="0"/>
    <x v="22338"/>
    <x v="0"/>
    <x v="2"/>
    <x v="1"/>
    <x v="0"/>
  </r>
  <r>
    <x v="10"/>
    <x v="301"/>
    <x v="0"/>
    <x v="0"/>
    <x v="22339"/>
    <x v="0"/>
    <x v="2"/>
    <x v="1"/>
    <x v="0"/>
  </r>
  <r>
    <x v="10"/>
    <x v="301"/>
    <x v="8"/>
    <x v="8"/>
    <x v="22340"/>
    <x v="0"/>
    <x v="2"/>
    <x v="1"/>
    <x v="0"/>
  </r>
  <r>
    <x v="10"/>
    <x v="301"/>
    <x v="9"/>
    <x v="9"/>
    <x v="22341"/>
    <x v="0"/>
    <x v="0"/>
    <x v="0"/>
    <x v="0"/>
  </r>
  <r>
    <x v="10"/>
    <x v="301"/>
    <x v="1"/>
    <x v="1"/>
    <x v="22342"/>
    <x v="0"/>
    <x v="1"/>
    <x v="1"/>
    <x v="0"/>
  </r>
  <r>
    <x v="10"/>
    <x v="301"/>
    <x v="1"/>
    <x v="1"/>
    <x v="22343"/>
    <x v="0"/>
    <x v="2"/>
    <x v="1"/>
    <x v="0"/>
  </r>
  <r>
    <x v="10"/>
    <x v="301"/>
    <x v="1"/>
    <x v="1"/>
    <x v="22344"/>
    <x v="0"/>
    <x v="1"/>
    <x v="1"/>
    <x v="0"/>
  </r>
  <r>
    <x v="10"/>
    <x v="301"/>
    <x v="1"/>
    <x v="1"/>
    <x v="22345"/>
    <x v="0"/>
    <x v="1"/>
    <x v="1"/>
    <x v="0"/>
  </r>
  <r>
    <x v="10"/>
    <x v="301"/>
    <x v="1"/>
    <x v="1"/>
    <x v="22346"/>
    <x v="0"/>
    <x v="1"/>
    <x v="1"/>
    <x v="0"/>
  </r>
  <r>
    <x v="10"/>
    <x v="301"/>
    <x v="1"/>
    <x v="1"/>
    <x v="22347"/>
    <x v="0"/>
    <x v="2"/>
    <x v="1"/>
    <x v="0"/>
  </r>
  <r>
    <x v="10"/>
    <x v="301"/>
    <x v="1"/>
    <x v="1"/>
    <x v="22348"/>
    <x v="0"/>
    <x v="1"/>
    <x v="1"/>
    <x v="0"/>
  </r>
  <r>
    <x v="10"/>
    <x v="301"/>
    <x v="1"/>
    <x v="1"/>
    <x v="22349"/>
    <x v="0"/>
    <x v="1"/>
    <x v="1"/>
    <x v="0"/>
  </r>
  <r>
    <x v="10"/>
    <x v="301"/>
    <x v="1"/>
    <x v="1"/>
    <x v="22350"/>
    <x v="0"/>
    <x v="1"/>
    <x v="1"/>
    <x v="0"/>
  </r>
  <r>
    <x v="10"/>
    <x v="301"/>
    <x v="1"/>
    <x v="1"/>
    <x v="22351"/>
    <x v="0"/>
    <x v="2"/>
    <x v="1"/>
    <x v="0"/>
  </r>
  <r>
    <x v="10"/>
    <x v="301"/>
    <x v="1"/>
    <x v="1"/>
    <x v="22352"/>
    <x v="0"/>
    <x v="2"/>
    <x v="1"/>
    <x v="0"/>
  </r>
  <r>
    <x v="10"/>
    <x v="301"/>
    <x v="1"/>
    <x v="1"/>
    <x v="22353"/>
    <x v="0"/>
    <x v="3"/>
    <x v="0"/>
    <x v="0"/>
  </r>
  <r>
    <x v="10"/>
    <x v="301"/>
    <x v="1"/>
    <x v="1"/>
    <x v="22354"/>
    <x v="0"/>
    <x v="2"/>
    <x v="1"/>
    <x v="0"/>
  </r>
  <r>
    <x v="10"/>
    <x v="301"/>
    <x v="1"/>
    <x v="1"/>
    <x v="22355"/>
    <x v="0"/>
    <x v="1"/>
    <x v="1"/>
    <x v="0"/>
  </r>
  <r>
    <x v="10"/>
    <x v="301"/>
    <x v="1"/>
    <x v="1"/>
    <x v="22356"/>
    <x v="0"/>
    <x v="1"/>
    <x v="1"/>
    <x v="0"/>
  </r>
  <r>
    <x v="10"/>
    <x v="301"/>
    <x v="1"/>
    <x v="1"/>
    <x v="22357"/>
    <x v="0"/>
    <x v="1"/>
    <x v="1"/>
    <x v="0"/>
  </r>
  <r>
    <x v="10"/>
    <x v="301"/>
    <x v="1"/>
    <x v="1"/>
    <x v="22358"/>
    <x v="0"/>
    <x v="2"/>
    <x v="1"/>
    <x v="0"/>
  </r>
  <r>
    <x v="10"/>
    <x v="301"/>
    <x v="53"/>
    <x v="53"/>
    <x v="22359"/>
    <x v="0"/>
    <x v="1"/>
    <x v="1"/>
    <x v="0"/>
  </r>
  <r>
    <x v="10"/>
    <x v="301"/>
    <x v="4"/>
    <x v="4"/>
    <x v="22360"/>
    <x v="0"/>
    <x v="1"/>
    <x v="1"/>
    <x v="0"/>
  </r>
  <r>
    <x v="10"/>
    <x v="301"/>
    <x v="4"/>
    <x v="4"/>
    <x v="22361"/>
    <x v="0"/>
    <x v="1"/>
    <x v="1"/>
    <x v="0"/>
  </r>
  <r>
    <x v="10"/>
    <x v="301"/>
    <x v="4"/>
    <x v="4"/>
    <x v="22362"/>
    <x v="0"/>
    <x v="1"/>
    <x v="1"/>
    <x v="0"/>
  </r>
  <r>
    <x v="10"/>
    <x v="301"/>
    <x v="4"/>
    <x v="4"/>
    <x v="22363"/>
    <x v="0"/>
    <x v="2"/>
    <x v="1"/>
    <x v="0"/>
  </r>
  <r>
    <x v="10"/>
    <x v="301"/>
    <x v="4"/>
    <x v="4"/>
    <x v="22364"/>
    <x v="0"/>
    <x v="1"/>
    <x v="1"/>
    <x v="0"/>
  </r>
  <r>
    <x v="10"/>
    <x v="301"/>
    <x v="4"/>
    <x v="4"/>
    <x v="22365"/>
    <x v="0"/>
    <x v="1"/>
    <x v="1"/>
    <x v="0"/>
  </r>
  <r>
    <x v="10"/>
    <x v="301"/>
    <x v="4"/>
    <x v="4"/>
    <x v="22366"/>
    <x v="0"/>
    <x v="1"/>
    <x v="1"/>
    <x v="0"/>
  </r>
  <r>
    <x v="10"/>
    <x v="301"/>
    <x v="4"/>
    <x v="4"/>
    <x v="22367"/>
    <x v="0"/>
    <x v="1"/>
    <x v="1"/>
    <x v="0"/>
  </r>
  <r>
    <x v="10"/>
    <x v="301"/>
    <x v="4"/>
    <x v="4"/>
    <x v="22368"/>
    <x v="0"/>
    <x v="2"/>
    <x v="1"/>
    <x v="0"/>
  </r>
  <r>
    <x v="10"/>
    <x v="301"/>
    <x v="4"/>
    <x v="4"/>
    <x v="22369"/>
    <x v="0"/>
    <x v="1"/>
    <x v="1"/>
    <x v="0"/>
  </r>
  <r>
    <x v="10"/>
    <x v="301"/>
    <x v="4"/>
    <x v="4"/>
    <x v="22370"/>
    <x v="0"/>
    <x v="1"/>
    <x v="1"/>
    <x v="0"/>
  </r>
  <r>
    <x v="10"/>
    <x v="301"/>
    <x v="4"/>
    <x v="4"/>
    <x v="22371"/>
    <x v="0"/>
    <x v="2"/>
    <x v="1"/>
    <x v="0"/>
  </r>
  <r>
    <x v="10"/>
    <x v="301"/>
    <x v="4"/>
    <x v="4"/>
    <x v="22372"/>
    <x v="0"/>
    <x v="1"/>
    <x v="1"/>
    <x v="0"/>
  </r>
  <r>
    <x v="10"/>
    <x v="301"/>
    <x v="4"/>
    <x v="4"/>
    <x v="22373"/>
    <x v="0"/>
    <x v="3"/>
    <x v="0"/>
    <x v="0"/>
  </r>
  <r>
    <x v="10"/>
    <x v="301"/>
    <x v="4"/>
    <x v="4"/>
    <x v="22374"/>
    <x v="0"/>
    <x v="2"/>
    <x v="1"/>
    <x v="0"/>
  </r>
  <r>
    <x v="10"/>
    <x v="301"/>
    <x v="4"/>
    <x v="4"/>
    <x v="22375"/>
    <x v="0"/>
    <x v="1"/>
    <x v="1"/>
    <x v="0"/>
  </r>
  <r>
    <x v="10"/>
    <x v="301"/>
    <x v="4"/>
    <x v="4"/>
    <x v="22376"/>
    <x v="0"/>
    <x v="1"/>
    <x v="1"/>
    <x v="0"/>
  </r>
  <r>
    <x v="10"/>
    <x v="301"/>
    <x v="5"/>
    <x v="5"/>
    <x v="22377"/>
    <x v="0"/>
    <x v="2"/>
    <x v="1"/>
    <x v="0"/>
  </r>
  <r>
    <x v="10"/>
    <x v="301"/>
    <x v="5"/>
    <x v="5"/>
    <x v="22378"/>
    <x v="0"/>
    <x v="3"/>
    <x v="0"/>
    <x v="0"/>
  </r>
  <r>
    <x v="10"/>
    <x v="301"/>
    <x v="5"/>
    <x v="5"/>
    <x v="22379"/>
    <x v="0"/>
    <x v="0"/>
    <x v="0"/>
    <x v="0"/>
  </r>
  <r>
    <x v="10"/>
    <x v="301"/>
    <x v="5"/>
    <x v="5"/>
    <x v="22380"/>
    <x v="0"/>
    <x v="2"/>
    <x v="1"/>
    <x v="0"/>
  </r>
  <r>
    <x v="10"/>
    <x v="301"/>
    <x v="3"/>
    <x v="3"/>
    <x v="22381"/>
    <x v="0"/>
    <x v="3"/>
    <x v="0"/>
    <x v="0"/>
  </r>
  <r>
    <x v="10"/>
    <x v="301"/>
    <x v="3"/>
    <x v="3"/>
    <x v="22382"/>
    <x v="0"/>
    <x v="2"/>
    <x v="1"/>
    <x v="0"/>
  </r>
  <r>
    <x v="10"/>
    <x v="301"/>
    <x v="25"/>
    <x v="25"/>
    <x v="22383"/>
    <x v="0"/>
    <x v="0"/>
    <x v="0"/>
    <x v="0"/>
  </r>
  <r>
    <x v="10"/>
    <x v="302"/>
    <x v="9"/>
    <x v="9"/>
    <x v="22384"/>
    <x v="0"/>
    <x v="1"/>
    <x v="1"/>
    <x v="0"/>
  </r>
  <r>
    <x v="10"/>
    <x v="302"/>
    <x v="1"/>
    <x v="1"/>
    <x v="22385"/>
    <x v="0"/>
    <x v="1"/>
    <x v="1"/>
    <x v="0"/>
  </r>
  <r>
    <x v="10"/>
    <x v="302"/>
    <x v="1"/>
    <x v="1"/>
    <x v="22386"/>
    <x v="0"/>
    <x v="1"/>
    <x v="1"/>
    <x v="0"/>
  </r>
  <r>
    <x v="10"/>
    <x v="302"/>
    <x v="1"/>
    <x v="1"/>
    <x v="22387"/>
    <x v="0"/>
    <x v="1"/>
    <x v="1"/>
    <x v="0"/>
  </r>
  <r>
    <x v="10"/>
    <x v="302"/>
    <x v="4"/>
    <x v="4"/>
    <x v="22388"/>
    <x v="0"/>
    <x v="1"/>
    <x v="1"/>
    <x v="0"/>
  </r>
  <r>
    <x v="10"/>
    <x v="302"/>
    <x v="4"/>
    <x v="4"/>
    <x v="22389"/>
    <x v="0"/>
    <x v="1"/>
    <x v="1"/>
    <x v="0"/>
  </r>
  <r>
    <x v="10"/>
    <x v="302"/>
    <x v="5"/>
    <x v="5"/>
    <x v="22390"/>
    <x v="0"/>
    <x v="1"/>
    <x v="1"/>
    <x v="0"/>
  </r>
  <r>
    <x v="10"/>
    <x v="302"/>
    <x v="99"/>
    <x v="99"/>
    <x v="22391"/>
    <x v="0"/>
    <x v="1"/>
    <x v="1"/>
    <x v="0"/>
  </r>
  <r>
    <x v="10"/>
    <x v="303"/>
    <x v="0"/>
    <x v="0"/>
    <x v="22392"/>
    <x v="0"/>
    <x v="1"/>
    <x v="1"/>
    <x v="0"/>
  </r>
  <r>
    <x v="10"/>
    <x v="303"/>
    <x v="0"/>
    <x v="0"/>
    <x v="22393"/>
    <x v="0"/>
    <x v="1"/>
    <x v="1"/>
    <x v="0"/>
  </r>
  <r>
    <x v="10"/>
    <x v="303"/>
    <x v="0"/>
    <x v="0"/>
    <x v="22394"/>
    <x v="0"/>
    <x v="1"/>
    <x v="1"/>
    <x v="0"/>
  </r>
  <r>
    <x v="10"/>
    <x v="303"/>
    <x v="0"/>
    <x v="0"/>
    <x v="22395"/>
    <x v="0"/>
    <x v="2"/>
    <x v="1"/>
    <x v="0"/>
  </r>
  <r>
    <x v="10"/>
    <x v="303"/>
    <x v="0"/>
    <x v="0"/>
    <x v="22396"/>
    <x v="0"/>
    <x v="2"/>
    <x v="1"/>
    <x v="0"/>
  </r>
  <r>
    <x v="10"/>
    <x v="303"/>
    <x v="1"/>
    <x v="1"/>
    <x v="22397"/>
    <x v="0"/>
    <x v="2"/>
    <x v="1"/>
    <x v="0"/>
  </r>
  <r>
    <x v="10"/>
    <x v="303"/>
    <x v="1"/>
    <x v="1"/>
    <x v="22398"/>
    <x v="0"/>
    <x v="1"/>
    <x v="1"/>
    <x v="0"/>
  </r>
  <r>
    <x v="10"/>
    <x v="303"/>
    <x v="1"/>
    <x v="1"/>
    <x v="22399"/>
    <x v="0"/>
    <x v="1"/>
    <x v="1"/>
    <x v="0"/>
  </r>
  <r>
    <x v="10"/>
    <x v="303"/>
    <x v="1"/>
    <x v="1"/>
    <x v="22400"/>
    <x v="0"/>
    <x v="2"/>
    <x v="1"/>
    <x v="0"/>
  </r>
  <r>
    <x v="10"/>
    <x v="303"/>
    <x v="1"/>
    <x v="1"/>
    <x v="22401"/>
    <x v="0"/>
    <x v="1"/>
    <x v="1"/>
    <x v="0"/>
  </r>
  <r>
    <x v="10"/>
    <x v="303"/>
    <x v="1"/>
    <x v="1"/>
    <x v="22402"/>
    <x v="0"/>
    <x v="1"/>
    <x v="1"/>
    <x v="0"/>
  </r>
  <r>
    <x v="10"/>
    <x v="303"/>
    <x v="1"/>
    <x v="1"/>
    <x v="22403"/>
    <x v="0"/>
    <x v="1"/>
    <x v="1"/>
    <x v="0"/>
  </r>
  <r>
    <x v="10"/>
    <x v="303"/>
    <x v="4"/>
    <x v="4"/>
    <x v="22404"/>
    <x v="0"/>
    <x v="1"/>
    <x v="1"/>
    <x v="0"/>
  </r>
  <r>
    <x v="10"/>
    <x v="303"/>
    <x v="4"/>
    <x v="4"/>
    <x v="22405"/>
    <x v="0"/>
    <x v="0"/>
    <x v="0"/>
    <x v="0"/>
  </r>
  <r>
    <x v="10"/>
    <x v="303"/>
    <x v="4"/>
    <x v="4"/>
    <x v="22406"/>
    <x v="0"/>
    <x v="1"/>
    <x v="1"/>
    <x v="0"/>
  </r>
  <r>
    <x v="10"/>
    <x v="303"/>
    <x v="4"/>
    <x v="4"/>
    <x v="22407"/>
    <x v="0"/>
    <x v="1"/>
    <x v="1"/>
    <x v="0"/>
  </r>
  <r>
    <x v="10"/>
    <x v="303"/>
    <x v="4"/>
    <x v="4"/>
    <x v="22408"/>
    <x v="0"/>
    <x v="1"/>
    <x v="1"/>
    <x v="0"/>
  </r>
  <r>
    <x v="10"/>
    <x v="303"/>
    <x v="4"/>
    <x v="4"/>
    <x v="22409"/>
    <x v="0"/>
    <x v="0"/>
    <x v="0"/>
    <x v="0"/>
  </r>
  <r>
    <x v="10"/>
    <x v="303"/>
    <x v="4"/>
    <x v="4"/>
    <x v="22410"/>
    <x v="0"/>
    <x v="0"/>
    <x v="0"/>
    <x v="0"/>
  </r>
  <r>
    <x v="10"/>
    <x v="303"/>
    <x v="4"/>
    <x v="4"/>
    <x v="22411"/>
    <x v="0"/>
    <x v="2"/>
    <x v="1"/>
    <x v="0"/>
  </r>
  <r>
    <x v="10"/>
    <x v="303"/>
    <x v="5"/>
    <x v="5"/>
    <x v="22412"/>
    <x v="0"/>
    <x v="1"/>
    <x v="1"/>
    <x v="0"/>
  </r>
  <r>
    <x v="10"/>
    <x v="303"/>
    <x v="5"/>
    <x v="5"/>
    <x v="22413"/>
    <x v="0"/>
    <x v="2"/>
    <x v="1"/>
    <x v="0"/>
  </r>
  <r>
    <x v="10"/>
    <x v="303"/>
    <x v="3"/>
    <x v="3"/>
    <x v="22414"/>
    <x v="0"/>
    <x v="1"/>
    <x v="1"/>
    <x v="0"/>
  </r>
  <r>
    <x v="10"/>
    <x v="303"/>
    <x v="25"/>
    <x v="25"/>
    <x v="22415"/>
    <x v="0"/>
    <x v="1"/>
    <x v="1"/>
    <x v="0"/>
  </r>
  <r>
    <x v="11"/>
    <x v="304"/>
    <x v="0"/>
    <x v="0"/>
    <x v="22416"/>
    <x v="0"/>
    <x v="0"/>
    <x v="0"/>
    <x v="0"/>
  </r>
  <r>
    <x v="11"/>
    <x v="304"/>
    <x v="100"/>
    <x v="100"/>
    <x v="22417"/>
    <x v="0"/>
    <x v="2"/>
    <x v="1"/>
    <x v="0"/>
  </r>
  <r>
    <x v="11"/>
    <x v="305"/>
    <x v="35"/>
    <x v="35"/>
    <x v="22418"/>
    <x v="0"/>
    <x v="2"/>
    <x v="1"/>
    <x v="0"/>
  </r>
  <r>
    <x v="11"/>
    <x v="305"/>
    <x v="35"/>
    <x v="35"/>
    <x v="22419"/>
    <x v="0"/>
    <x v="3"/>
    <x v="0"/>
    <x v="0"/>
  </r>
  <r>
    <x v="11"/>
    <x v="305"/>
    <x v="35"/>
    <x v="35"/>
    <x v="22420"/>
    <x v="0"/>
    <x v="2"/>
    <x v="1"/>
    <x v="0"/>
  </r>
  <r>
    <x v="11"/>
    <x v="305"/>
    <x v="35"/>
    <x v="35"/>
    <x v="22421"/>
    <x v="0"/>
    <x v="1"/>
    <x v="1"/>
    <x v="0"/>
  </r>
  <r>
    <x v="11"/>
    <x v="305"/>
    <x v="35"/>
    <x v="35"/>
    <x v="22422"/>
    <x v="0"/>
    <x v="1"/>
    <x v="1"/>
    <x v="0"/>
  </r>
  <r>
    <x v="11"/>
    <x v="305"/>
    <x v="35"/>
    <x v="35"/>
    <x v="22423"/>
    <x v="0"/>
    <x v="2"/>
    <x v="1"/>
    <x v="0"/>
  </r>
  <r>
    <x v="11"/>
    <x v="305"/>
    <x v="35"/>
    <x v="35"/>
    <x v="22424"/>
    <x v="0"/>
    <x v="1"/>
    <x v="1"/>
    <x v="0"/>
  </r>
  <r>
    <x v="11"/>
    <x v="305"/>
    <x v="35"/>
    <x v="35"/>
    <x v="22425"/>
    <x v="0"/>
    <x v="2"/>
    <x v="1"/>
    <x v="0"/>
  </r>
  <r>
    <x v="11"/>
    <x v="305"/>
    <x v="35"/>
    <x v="35"/>
    <x v="22426"/>
    <x v="0"/>
    <x v="2"/>
    <x v="1"/>
    <x v="0"/>
  </r>
  <r>
    <x v="11"/>
    <x v="305"/>
    <x v="182"/>
    <x v="181"/>
    <x v="22427"/>
    <x v="0"/>
    <x v="2"/>
    <x v="1"/>
    <x v="0"/>
  </r>
  <r>
    <x v="11"/>
    <x v="305"/>
    <x v="182"/>
    <x v="181"/>
    <x v="22428"/>
    <x v="0"/>
    <x v="0"/>
    <x v="0"/>
    <x v="1"/>
  </r>
  <r>
    <x v="11"/>
    <x v="305"/>
    <x v="182"/>
    <x v="181"/>
    <x v="22429"/>
    <x v="0"/>
    <x v="0"/>
    <x v="0"/>
    <x v="0"/>
  </r>
  <r>
    <x v="11"/>
    <x v="305"/>
    <x v="182"/>
    <x v="181"/>
    <x v="22430"/>
    <x v="0"/>
    <x v="0"/>
    <x v="0"/>
    <x v="0"/>
  </r>
  <r>
    <x v="11"/>
    <x v="305"/>
    <x v="183"/>
    <x v="182"/>
    <x v="22431"/>
    <x v="0"/>
    <x v="0"/>
    <x v="0"/>
    <x v="0"/>
  </r>
  <r>
    <x v="11"/>
    <x v="305"/>
    <x v="183"/>
    <x v="182"/>
    <x v="22432"/>
    <x v="0"/>
    <x v="0"/>
    <x v="0"/>
    <x v="0"/>
  </r>
  <r>
    <x v="11"/>
    <x v="305"/>
    <x v="183"/>
    <x v="182"/>
    <x v="22433"/>
    <x v="0"/>
    <x v="0"/>
    <x v="0"/>
    <x v="0"/>
  </r>
  <r>
    <x v="11"/>
    <x v="306"/>
    <x v="184"/>
    <x v="183"/>
    <x v="22434"/>
    <x v="0"/>
    <x v="2"/>
    <x v="1"/>
    <x v="1"/>
  </r>
  <r>
    <x v="11"/>
    <x v="306"/>
    <x v="184"/>
    <x v="183"/>
    <x v="22435"/>
    <x v="0"/>
    <x v="2"/>
    <x v="1"/>
    <x v="0"/>
  </r>
  <r>
    <x v="11"/>
    <x v="306"/>
    <x v="184"/>
    <x v="183"/>
    <x v="22436"/>
    <x v="0"/>
    <x v="2"/>
    <x v="1"/>
    <x v="0"/>
  </r>
  <r>
    <x v="11"/>
    <x v="306"/>
    <x v="184"/>
    <x v="183"/>
    <x v="22437"/>
    <x v="0"/>
    <x v="2"/>
    <x v="1"/>
    <x v="0"/>
  </r>
  <r>
    <x v="11"/>
    <x v="306"/>
    <x v="184"/>
    <x v="183"/>
    <x v="22438"/>
    <x v="0"/>
    <x v="2"/>
    <x v="1"/>
    <x v="0"/>
  </r>
  <r>
    <x v="11"/>
    <x v="306"/>
    <x v="1"/>
    <x v="1"/>
    <x v="22439"/>
    <x v="0"/>
    <x v="2"/>
    <x v="1"/>
    <x v="1"/>
  </r>
  <r>
    <x v="11"/>
    <x v="306"/>
    <x v="1"/>
    <x v="1"/>
    <x v="22440"/>
    <x v="0"/>
    <x v="1"/>
    <x v="1"/>
    <x v="0"/>
  </r>
  <r>
    <x v="11"/>
    <x v="306"/>
    <x v="1"/>
    <x v="1"/>
    <x v="22441"/>
    <x v="0"/>
    <x v="2"/>
    <x v="1"/>
    <x v="0"/>
  </r>
  <r>
    <x v="11"/>
    <x v="306"/>
    <x v="1"/>
    <x v="1"/>
    <x v="22442"/>
    <x v="0"/>
    <x v="1"/>
    <x v="1"/>
    <x v="0"/>
  </r>
  <r>
    <x v="11"/>
    <x v="306"/>
    <x v="1"/>
    <x v="1"/>
    <x v="22443"/>
    <x v="0"/>
    <x v="3"/>
    <x v="0"/>
    <x v="0"/>
  </r>
  <r>
    <x v="11"/>
    <x v="306"/>
    <x v="183"/>
    <x v="182"/>
    <x v="22444"/>
    <x v="0"/>
    <x v="2"/>
    <x v="1"/>
    <x v="0"/>
  </r>
  <r>
    <x v="11"/>
    <x v="306"/>
    <x v="183"/>
    <x v="182"/>
    <x v="22445"/>
    <x v="0"/>
    <x v="2"/>
    <x v="1"/>
    <x v="0"/>
  </r>
  <r>
    <x v="11"/>
    <x v="306"/>
    <x v="183"/>
    <x v="182"/>
    <x v="22446"/>
    <x v="0"/>
    <x v="0"/>
    <x v="0"/>
    <x v="1"/>
  </r>
  <r>
    <x v="11"/>
    <x v="306"/>
    <x v="183"/>
    <x v="182"/>
    <x v="22447"/>
    <x v="0"/>
    <x v="1"/>
    <x v="1"/>
    <x v="0"/>
  </r>
  <r>
    <x v="11"/>
    <x v="306"/>
    <x v="183"/>
    <x v="182"/>
    <x v="22448"/>
    <x v="0"/>
    <x v="1"/>
    <x v="1"/>
    <x v="0"/>
  </r>
  <r>
    <x v="11"/>
    <x v="307"/>
    <x v="184"/>
    <x v="183"/>
    <x v="22449"/>
    <x v="0"/>
    <x v="2"/>
    <x v="1"/>
    <x v="0"/>
  </r>
  <r>
    <x v="11"/>
    <x v="307"/>
    <x v="184"/>
    <x v="183"/>
    <x v="22450"/>
    <x v="0"/>
    <x v="0"/>
    <x v="0"/>
    <x v="1"/>
  </r>
  <r>
    <x v="11"/>
    <x v="307"/>
    <x v="184"/>
    <x v="183"/>
    <x v="22451"/>
    <x v="0"/>
    <x v="1"/>
    <x v="1"/>
    <x v="0"/>
  </r>
  <r>
    <x v="11"/>
    <x v="307"/>
    <x v="184"/>
    <x v="183"/>
    <x v="22452"/>
    <x v="0"/>
    <x v="2"/>
    <x v="1"/>
    <x v="0"/>
  </r>
  <r>
    <x v="11"/>
    <x v="307"/>
    <x v="184"/>
    <x v="183"/>
    <x v="22453"/>
    <x v="0"/>
    <x v="0"/>
    <x v="0"/>
    <x v="1"/>
  </r>
  <r>
    <x v="11"/>
    <x v="307"/>
    <x v="1"/>
    <x v="1"/>
    <x v="22454"/>
    <x v="0"/>
    <x v="2"/>
    <x v="1"/>
    <x v="0"/>
  </r>
  <r>
    <x v="11"/>
    <x v="307"/>
    <x v="1"/>
    <x v="1"/>
    <x v="22455"/>
    <x v="0"/>
    <x v="1"/>
    <x v="1"/>
    <x v="0"/>
  </r>
  <r>
    <x v="11"/>
    <x v="307"/>
    <x v="1"/>
    <x v="1"/>
    <x v="22456"/>
    <x v="0"/>
    <x v="2"/>
    <x v="1"/>
    <x v="0"/>
  </r>
  <r>
    <x v="11"/>
    <x v="307"/>
    <x v="1"/>
    <x v="1"/>
    <x v="22457"/>
    <x v="0"/>
    <x v="2"/>
    <x v="1"/>
    <x v="0"/>
  </r>
  <r>
    <x v="11"/>
    <x v="307"/>
    <x v="1"/>
    <x v="1"/>
    <x v="22458"/>
    <x v="0"/>
    <x v="2"/>
    <x v="1"/>
    <x v="0"/>
  </r>
  <r>
    <x v="11"/>
    <x v="307"/>
    <x v="183"/>
    <x v="182"/>
    <x v="22459"/>
    <x v="0"/>
    <x v="2"/>
    <x v="1"/>
    <x v="0"/>
  </r>
  <r>
    <x v="11"/>
    <x v="307"/>
    <x v="183"/>
    <x v="182"/>
    <x v="22460"/>
    <x v="0"/>
    <x v="2"/>
    <x v="1"/>
    <x v="0"/>
  </r>
  <r>
    <x v="11"/>
    <x v="307"/>
    <x v="183"/>
    <x v="182"/>
    <x v="22461"/>
    <x v="0"/>
    <x v="2"/>
    <x v="1"/>
    <x v="0"/>
  </r>
  <r>
    <x v="11"/>
    <x v="307"/>
    <x v="183"/>
    <x v="182"/>
    <x v="22462"/>
    <x v="0"/>
    <x v="1"/>
    <x v="1"/>
    <x v="0"/>
  </r>
  <r>
    <x v="11"/>
    <x v="307"/>
    <x v="183"/>
    <x v="182"/>
    <x v="22463"/>
    <x v="0"/>
    <x v="1"/>
    <x v="1"/>
    <x v="0"/>
  </r>
  <r>
    <x v="11"/>
    <x v="308"/>
    <x v="184"/>
    <x v="183"/>
    <x v="22464"/>
    <x v="0"/>
    <x v="1"/>
    <x v="1"/>
    <x v="0"/>
  </r>
  <r>
    <x v="11"/>
    <x v="308"/>
    <x v="184"/>
    <x v="183"/>
    <x v="22465"/>
    <x v="0"/>
    <x v="0"/>
    <x v="0"/>
    <x v="0"/>
  </r>
  <r>
    <x v="11"/>
    <x v="308"/>
    <x v="184"/>
    <x v="183"/>
    <x v="22466"/>
    <x v="0"/>
    <x v="2"/>
    <x v="1"/>
    <x v="0"/>
  </r>
  <r>
    <x v="11"/>
    <x v="308"/>
    <x v="184"/>
    <x v="183"/>
    <x v="22467"/>
    <x v="0"/>
    <x v="0"/>
    <x v="0"/>
    <x v="1"/>
  </r>
  <r>
    <x v="11"/>
    <x v="308"/>
    <x v="184"/>
    <x v="183"/>
    <x v="22468"/>
    <x v="0"/>
    <x v="0"/>
    <x v="0"/>
    <x v="1"/>
  </r>
  <r>
    <x v="11"/>
    <x v="308"/>
    <x v="1"/>
    <x v="1"/>
    <x v="22469"/>
    <x v="0"/>
    <x v="2"/>
    <x v="1"/>
    <x v="0"/>
  </r>
  <r>
    <x v="11"/>
    <x v="308"/>
    <x v="1"/>
    <x v="1"/>
    <x v="22470"/>
    <x v="0"/>
    <x v="2"/>
    <x v="1"/>
    <x v="0"/>
  </r>
  <r>
    <x v="11"/>
    <x v="308"/>
    <x v="1"/>
    <x v="1"/>
    <x v="22471"/>
    <x v="0"/>
    <x v="0"/>
    <x v="0"/>
    <x v="0"/>
  </r>
  <r>
    <x v="11"/>
    <x v="308"/>
    <x v="1"/>
    <x v="1"/>
    <x v="22472"/>
    <x v="0"/>
    <x v="2"/>
    <x v="1"/>
    <x v="0"/>
  </r>
  <r>
    <x v="11"/>
    <x v="308"/>
    <x v="1"/>
    <x v="1"/>
    <x v="22473"/>
    <x v="0"/>
    <x v="1"/>
    <x v="1"/>
    <x v="0"/>
  </r>
  <r>
    <x v="11"/>
    <x v="308"/>
    <x v="183"/>
    <x v="182"/>
    <x v="22474"/>
    <x v="0"/>
    <x v="0"/>
    <x v="0"/>
    <x v="0"/>
  </r>
  <r>
    <x v="11"/>
    <x v="308"/>
    <x v="183"/>
    <x v="182"/>
    <x v="22475"/>
    <x v="0"/>
    <x v="2"/>
    <x v="1"/>
    <x v="0"/>
  </r>
  <r>
    <x v="11"/>
    <x v="308"/>
    <x v="183"/>
    <x v="182"/>
    <x v="22476"/>
    <x v="0"/>
    <x v="2"/>
    <x v="1"/>
    <x v="1"/>
  </r>
  <r>
    <x v="11"/>
    <x v="308"/>
    <x v="183"/>
    <x v="182"/>
    <x v="22477"/>
    <x v="0"/>
    <x v="2"/>
    <x v="1"/>
    <x v="1"/>
  </r>
  <r>
    <x v="11"/>
    <x v="308"/>
    <x v="183"/>
    <x v="182"/>
    <x v="22478"/>
    <x v="0"/>
    <x v="2"/>
    <x v="1"/>
    <x v="0"/>
  </r>
  <r>
    <x v="11"/>
    <x v="309"/>
    <x v="184"/>
    <x v="183"/>
    <x v="22479"/>
    <x v="0"/>
    <x v="2"/>
    <x v="1"/>
    <x v="0"/>
  </r>
  <r>
    <x v="11"/>
    <x v="309"/>
    <x v="184"/>
    <x v="183"/>
    <x v="22480"/>
    <x v="0"/>
    <x v="0"/>
    <x v="0"/>
    <x v="1"/>
  </r>
  <r>
    <x v="11"/>
    <x v="309"/>
    <x v="184"/>
    <x v="183"/>
    <x v="22481"/>
    <x v="0"/>
    <x v="0"/>
    <x v="0"/>
    <x v="1"/>
  </r>
  <r>
    <x v="11"/>
    <x v="309"/>
    <x v="184"/>
    <x v="183"/>
    <x v="22482"/>
    <x v="0"/>
    <x v="2"/>
    <x v="1"/>
    <x v="0"/>
  </r>
  <r>
    <x v="11"/>
    <x v="309"/>
    <x v="184"/>
    <x v="183"/>
    <x v="22483"/>
    <x v="0"/>
    <x v="0"/>
    <x v="0"/>
    <x v="1"/>
  </r>
  <r>
    <x v="11"/>
    <x v="309"/>
    <x v="1"/>
    <x v="1"/>
    <x v="22484"/>
    <x v="0"/>
    <x v="0"/>
    <x v="0"/>
    <x v="1"/>
  </r>
  <r>
    <x v="11"/>
    <x v="309"/>
    <x v="1"/>
    <x v="1"/>
    <x v="22485"/>
    <x v="0"/>
    <x v="2"/>
    <x v="1"/>
    <x v="0"/>
  </r>
  <r>
    <x v="11"/>
    <x v="309"/>
    <x v="1"/>
    <x v="1"/>
    <x v="22486"/>
    <x v="0"/>
    <x v="2"/>
    <x v="1"/>
    <x v="0"/>
  </r>
  <r>
    <x v="11"/>
    <x v="309"/>
    <x v="1"/>
    <x v="1"/>
    <x v="22487"/>
    <x v="0"/>
    <x v="1"/>
    <x v="1"/>
    <x v="0"/>
  </r>
  <r>
    <x v="11"/>
    <x v="309"/>
    <x v="1"/>
    <x v="1"/>
    <x v="22488"/>
    <x v="0"/>
    <x v="1"/>
    <x v="1"/>
    <x v="0"/>
  </r>
  <r>
    <x v="11"/>
    <x v="309"/>
    <x v="183"/>
    <x v="182"/>
    <x v="22489"/>
    <x v="0"/>
    <x v="2"/>
    <x v="1"/>
    <x v="0"/>
  </r>
  <r>
    <x v="11"/>
    <x v="309"/>
    <x v="183"/>
    <x v="182"/>
    <x v="22490"/>
    <x v="0"/>
    <x v="0"/>
    <x v="0"/>
    <x v="0"/>
  </r>
  <r>
    <x v="11"/>
    <x v="309"/>
    <x v="183"/>
    <x v="182"/>
    <x v="22491"/>
    <x v="0"/>
    <x v="1"/>
    <x v="1"/>
    <x v="0"/>
  </r>
  <r>
    <x v="11"/>
    <x v="309"/>
    <x v="183"/>
    <x v="182"/>
    <x v="22492"/>
    <x v="0"/>
    <x v="2"/>
    <x v="1"/>
    <x v="1"/>
  </r>
  <r>
    <x v="11"/>
    <x v="309"/>
    <x v="183"/>
    <x v="182"/>
    <x v="22493"/>
    <x v="0"/>
    <x v="2"/>
    <x v="1"/>
    <x v="0"/>
  </r>
  <r>
    <x v="11"/>
    <x v="310"/>
    <x v="34"/>
    <x v="34"/>
    <x v="22494"/>
    <x v="0"/>
    <x v="2"/>
    <x v="1"/>
    <x v="0"/>
  </r>
  <r>
    <x v="11"/>
    <x v="310"/>
    <x v="34"/>
    <x v="34"/>
    <x v="22495"/>
    <x v="0"/>
    <x v="1"/>
    <x v="1"/>
    <x v="0"/>
  </r>
  <r>
    <x v="11"/>
    <x v="310"/>
    <x v="34"/>
    <x v="34"/>
    <x v="22496"/>
    <x v="0"/>
    <x v="1"/>
    <x v="1"/>
    <x v="0"/>
  </r>
  <r>
    <x v="11"/>
    <x v="310"/>
    <x v="34"/>
    <x v="34"/>
    <x v="22497"/>
    <x v="0"/>
    <x v="0"/>
    <x v="0"/>
    <x v="1"/>
  </r>
  <r>
    <x v="11"/>
    <x v="310"/>
    <x v="0"/>
    <x v="0"/>
    <x v="22498"/>
    <x v="0"/>
    <x v="2"/>
    <x v="1"/>
    <x v="0"/>
  </r>
  <r>
    <x v="11"/>
    <x v="310"/>
    <x v="0"/>
    <x v="0"/>
    <x v="22499"/>
    <x v="0"/>
    <x v="2"/>
    <x v="1"/>
    <x v="0"/>
  </r>
  <r>
    <x v="11"/>
    <x v="310"/>
    <x v="0"/>
    <x v="0"/>
    <x v="22500"/>
    <x v="0"/>
    <x v="0"/>
    <x v="0"/>
    <x v="0"/>
  </r>
  <r>
    <x v="11"/>
    <x v="310"/>
    <x v="0"/>
    <x v="0"/>
    <x v="22501"/>
    <x v="0"/>
    <x v="2"/>
    <x v="1"/>
    <x v="0"/>
  </r>
  <r>
    <x v="11"/>
    <x v="310"/>
    <x v="0"/>
    <x v="0"/>
    <x v="22502"/>
    <x v="0"/>
    <x v="2"/>
    <x v="1"/>
    <x v="0"/>
  </r>
  <r>
    <x v="11"/>
    <x v="310"/>
    <x v="0"/>
    <x v="0"/>
    <x v="22503"/>
    <x v="0"/>
    <x v="2"/>
    <x v="1"/>
    <x v="0"/>
  </r>
  <r>
    <x v="11"/>
    <x v="310"/>
    <x v="0"/>
    <x v="0"/>
    <x v="22504"/>
    <x v="0"/>
    <x v="3"/>
    <x v="0"/>
    <x v="1"/>
  </r>
  <r>
    <x v="11"/>
    <x v="310"/>
    <x v="0"/>
    <x v="0"/>
    <x v="22505"/>
    <x v="0"/>
    <x v="2"/>
    <x v="1"/>
    <x v="0"/>
  </r>
  <r>
    <x v="11"/>
    <x v="310"/>
    <x v="9"/>
    <x v="9"/>
    <x v="22506"/>
    <x v="0"/>
    <x v="0"/>
    <x v="0"/>
    <x v="1"/>
  </r>
  <r>
    <x v="11"/>
    <x v="310"/>
    <x v="184"/>
    <x v="183"/>
    <x v="22507"/>
    <x v="0"/>
    <x v="2"/>
    <x v="1"/>
    <x v="0"/>
  </r>
  <r>
    <x v="11"/>
    <x v="310"/>
    <x v="184"/>
    <x v="183"/>
    <x v="22508"/>
    <x v="0"/>
    <x v="2"/>
    <x v="1"/>
    <x v="1"/>
  </r>
  <r>
    <x v="11"/>
    <x v="310"/>
    <x v="184"/>
    <x v="183"/>
    <x v="22509"/>
    <x v="0"/>
    <x v="0"/>
    <x v="0"/>
    <x v="1"/>
  </r>
  <r>
    <x v="11"/>
    <x v="310"/>
    <x v="14"/>
    <x v="14"/>
    <x v="22510"/>
    <x v="0"/>
    <x v="1"/>
    <x v="1"/>
    <x v="0"/>
  </r>
  <r>
    <x v="11"/>
    <x v="310"/>
    <x v="14"/>
    <x v="14"/>
    <x v="22511"/>
    <x v="0"/>
    <x v="0"/>
    <x v="0"/>
    <x v="0"/>
  </r>
  <r>
    <x v="11"/>
    <x v="310"/>
    <x v="100"/>
    <x v="100"/>
    <x v="22512"/>
    <x v="0"/>
    <x v="0"/>
    <x v="0"/>
    <x v="0"/>
  </r>
  <r>
    <x v="11"/>
    <x v="310"/>
    <x v="100"/>
    <x v="100"/>
    <x v="22513"/>
    <x v="0"/>
    <x v="0"/>
    <x v="0"/>
    <x v="0"/>
  </r>
  <r>
    <x v="11"/>
    <x v="310"/>
    <x v="100"/>
    <x v="100"/>
    <x v="22514"/>
    <x v="0"/>
    <x v="0"/>
    <x v="0"/>
    <x v="0"/>
  </r>
  <r>
    <x v="11"/>
    <x v="310"/>
    <x v="100"/>
    <x v="100"/>
    <x v="22515"/>
    <x v="0"/>
    <x v="0"/>
    <x v="0"/>
    <x v="0"/>
  </r>
  <r>
    <x v="11"/>
    <x v="310"/>
    <x v="185"/>
    <x v="184"/>
    <x v="22516"/>
    <x v="0"/>
    <x v="0"/>
    <x v="0"/>
    <x v="1"/>
  </r>
  <r>
    <x v="11"/>
    <x v="310"/>
    <x v="108"/>
    <x v="108"/>
    <x v="22517"/>
    <x v="0"/>
    <x v="0"/>
    <x v="0"/>
    <x v="0"/>
  </r>
  <r>
    <x v="11"/>
    <x v="310"/>
    <x v="108"/>
    <x v="108"/>
    <x v="22518"/>
    <x v="0"/>
    <x v="2"/>
    <x v="1"/>
    <x v="0"/>
  </r>
  <r>
    <x v="11"/>
    <x v="310"/>
    <x v="108"/>
    <x v="108"/>
    <x v="22519"/>
    <x v="0"/>
    <x v="1"/>
    <x v="1"/>
    <x v="0"/>
  </r>
  <r>
    <x v="11"/>
    <x v="310"/>
    <x v="108"/>
    <x v="108"/>
    <x v="22520"/>
    <x v="0"/>
    <x v="2"/>
    <x v="1"/>
    <x v="0"/>
  </r>
  <r>
    <x v="11"/>
    <x v="310"/>
    <x v="28"/>
    <x v="28"/>
    <x v="22521"/>
    <x v="0"/>
    <x v="0"/>
    <x v="0"/>
    <x v="0"/>
  </r>
  <r>
    <x v="11"/>
    <x v="310"/>
    <x v="28"/>
    <x v="28"/>
    <x v="22522"/>
    <x v="0"/>
    <x v="2"/>
    <x v="1"/>
    <x v="0"/>
  </r>
  <r>
    <x v="11"/>
    <x v="310"/>
    <x v="122"/>
    <x v="122"/>
    <x v="22523"/>
    <x v="3"/>
    <x v="1"/>
    <x v="1"/>
    <x v="0"/>
  </r>
  <r>
    <x v="11"/>
    <x v="310"/>
    <x v="122"/>
    <x v="122"/>
    <x v="22524"/>
    <x v="3"/>
    <x v="0"/>
    <x v="0"/>
    <x v="1"/>
  </r>
  <r>
    <x v="11"/>
    <x v="310"/>
    <x v="123"/>
    <x v="123"/>
    <x v="22525"/>
    <x v="3"/>
    <x v="0"/>
    <x v="0"/>
    <x v="0"/>
  </r>
  <r>
    <x v="11"/>
    <x v="311"/>
    <x v="35"/>
    <x v="35"/>
    <x v="22526"/>
    <x v="0"/>
    <x v="2"/>
    <x v="1"/>
    <x v="0"/>
  </r>
  <r>
    <x v="11"/>
    <x v="311"/>
    <x v="35"/>
    <x v="35"/>
    <x v="22527"/>
    <x v="0"/>
    <x v="2"/>
    <x v="1"/>
    <x v="0"/>
  </r>
  <r>
    <x v="11"/>
    <x v="311"/>
    <x v="35"/>
    <x v="35"/>
    <x v="22528"/>
    <x v="0"/>
    <x v="2"/>
    <x v="1"/>
    <x v="0"/>
  </r>
  <r>
    <x v="11"/>
    <x v="311"/>
    <x v="35"/>
    <x v="35"/>
    <x v="22529"/>
    <x v="0"/>
    <x v="0"/>
    <x v="0"/>
    <x v="0"/>
  </r>
  <r>
    <x v="11"/>
    <x v="311"/>
    <x v="35"/>
    <x v="35"/>
    <x v="22530"/>
    <x v="0"/>
    <x v="2"/>
    <x v="1"/>
    <x v="0"/>
  </r>
  <r>
    <x v="11"/>
    <x v="311"/>
    <x v="35"/>
    <x v="35"/>
    <x v="22531"/>
    <x v="0"/>
    <x v="1"/>
    <x v="1"/>
    <x v="0"/>
  </r>
  <r>
    <x v="11"/>
    <x v="311"/>
    <x v="35"/>
    <x v="35"/>
    <x v="22532"/>
    <x v="0"/>
    <x v="2"/>
    <x v="1"/>
    <x v="0"/>
  </r>
  <r>
    <x v="11"/>
    <x v="311"/>
    <x v="35"/>
    <x v="35"/>
    <x v="22533"/>
    <x v="0"/>
    <x v="1"/>
    <x v="1"/>
    <x v="0"/>
  </r>
  <r>
    <x v="11"/>
    <x v="311"/>
    <x v="35"/>
    <x v="35"/>
    <x v="22534"/>
    <x v="0"/>
    <x v="2"/>
    <x v="1"/>
    <x v="0"/>
  </r>
  <r>
    <x v="11"/>
    <x v="311"/>
    <x v="35"/>
    <x v="35"/>
    <x v="22535"/>
    <x v="0"/>
    <x v="2"/>
    <x v="1"/>
    <x v="0"/>
  </r>
  <r>
    <x v="11"/>
    <x v="311"/>
    <x v="35"/>
    <x v="35"/>
    <x v="22536"/>
    <x v="0"/>
    <x v="2"/>
    <x v="1"/>
    <x v="0"/>
  </r>
  <r>
    <x v="11"/>
    <x v="311"/>
    <x v="35"/>
    <x v="35"/>
    <x v="22537"/>
    <x v="0"/>
    <x v="2"/>
    <x v="1"/>
    <x v="0"/>
  </r>
  <r>
    <x v="11"/>
    <x v="311"/>
    <x v="35"/>
    <x v="35"/>
    <x v="22538"/>
    <x v="0"/>
    <x v="2"/>
    <x v="1"/>
    <x v="0"/>
  </r>
  <r>
    <x v="11"/>
    <x v="311"/>
    <x v="35"/>
    <x v="35"/>
    <x v="22539"/>
    <x v="0"/>
    <x v="2"/>
    <x v="1"/>
    <x v="0"/>
  </r>
  <r>
    <x v="11"/>
    <x v="311"/>
    <x v="35"/>
    <x v="35"/>
    <x v="22540"/>
    <x v="0"/>
    <x v="1"/>
    <x v="1"/>
    <x v="0"/>
  </r>
  <r>
    <x v="11"/>
    <x v="311"/>
    <x v="35"/>
    <x v="35"/>
    <x v="22541"/>
    <x v="0"/>
    <x v="2"/>
    <x v="1"/>
    <x v="0"/>
  </r>
  <r>
    <x v="11"/>
    <x v="311"/>
    <x v="35"/>
    <x v="35"/>
    <x v="22542"/>
    <x v="0"/>
    <x v="2"/>
    <x v="1"/>
    <x v="0"/>
  </r>
  <r>
    <x v="11"/>
    <x v="311"/>
    <x v="35"/>
    <x v="35"/>
    <x v="22543"/>
    <x v="0"/>
    <x v="2"/>
    <x v="1"/>
    <x v="0"/>
  </r>
  <r>
    <x v="11"/>
    <x v="311"/>
    <x v="35"/>
    <x v="35"/>
    <x v="22544"/>
    <x v="0"/>
    <x v="0"/>
    <x v="0"/>
    <x v="0"/>
  </r>
  <r>
    <x v="11"/>
    <x v="311"/>
    <x v="35"/>
    <x v="35"/>
    <x v="22545"/>
    <x v="0"/>
    <x v="1"/>
    <x v="1"/>
    <x v="0"/>
  </r>
  <r>
    <x v="11"/>
    <x v="311"/>
    <x v="35"/>
    <x v="35"/>
    <x v="22546"/>
    <x v="0"/>
    <x v="2"/>
    <x v="1"/>
    <x v="0"/>
  </r>
  <r>
    <x v="11"/>
    <x v="311"/>
    <x v="35"/>
    <x v="35"/>
    <x v="22547"/>
    <x v="0"/>
    <x v="2"/>
    <x v="1"/>
    <x v="0"/>
  </r>
  <r>
    <x v="11"/>
    <x v="311"/>
    <x v="35"/>
    <x v="35"/>
    <x v="22548"/>
    <x v="0"/>
    <x v="0"/>
    <x v="0"/>
    <x v="0"/>
  </r>
  <r>
    <x v="11"/>
    <x v="311"/>
    <x v="0"/>
    <x v="0"/>
    <x v="22549"/>
    <x v="0"/>
    <x v="0"/>
    <x v="0"/>
    <x v="0"/>
  </r>
  <r>
    <x v="11"/>
    <x v="311"/>
    <x v="182"/>
    <x v="181"/>
    <x v="22550"/>
    <x v="0"/>
    <x v="0"/>
    <x v="0"/>
    <x v="0"/>
  </r>
  <r>
    <x v="11"/>
    <x v="311"/>
    <x v="182"/>
    <x v="181"/>
    <x v="22551"/>
    <x v="0"/>
    <x v="0"/>
    <x v="0"/>
    <x v="1"/>
  </r>
  <r>
    <x v="11"/>
    <x v="311"/>
    <x v="1"/>
    <x v="1"/>
    <x v="22552"/>
    <x v="0"/>
    <x v="2"/>
    <x v="1"/>
    <x v="0"/>
  </r>
  <r>
    <x v="11"/>
    <x v="311"/>
    <x v="1"/>
    <x v="1"/>
    <x v="22553"/>
    <x v="0"/>
    <x v="2"/>
    <x v="1"/>
    <x v="0"/>
  </r>
  <r>
    <x v="11"/>
    <x v="311"/>
    <x v="1"/>
    <x v="1"/>
    <x v="22554"/>
    <x v="0"/>
    <x v="2"/>
    <x v="1"/>
    <x v="0"/>
  </r>
  <r>
    <x v="11"/>
    <x v="311"/>
    <x v="1"/>
    <x v="1"/>
    <x v="22555"/>
    <x v="0"/>
    <x v="2"/>
    <x v="1"/>
    <x v="1"/>
  </r>
  <r>
    <x v="11"/>
    <x v="311"/>
    <x v="1"/>
    <x v="1"/>
    <x v="22556"/>
    <x v="0"/>
    <x v="2"/>
    <x v="1"/>
    <x v="0"/>
  </r>
  <r>
    <x v="11"/>
    <x v="311"/>
    <x v="1"/>
    <x v="1"/>
    <x v="22557"/>
    <x v="0"/>
    <x v="2"/>
    <x v="1"/>
    <x v="0"/>
  </r>
  <r>
    <x v="11"/>
    <x v="311"/>
    <x v="1"/>
    <x v="1"/>
    <x v="22558"/>
    <x v="0"/>
    <x v="0"/>
    <x v="0"/>
    <x v="0"/>
  </r>
  <r>
    <x v="11"/>
    <x v="311"/>
    <x v="1"/>
    <x v="1"/>
    <x v="22559"/>
    <x v="0"/>
    <x v="2"/>
    <x v="1"/>
    <x v="0"/>
  </r>
  <r>
    <x v="11"/>
    <x v="311"/>
    <x v="183"/>
    <x v="182"/>
    <x v="22560"/>
    <x v="0"/>
    <x v="0"/>
    <x v="0"/>
    <x v="1"/>
  </r>
  <r>
    <x v="11"/>
    <x v="311"/>
    <x v="183"/>
    <x v="182"/>
    <x v="22561"/>
    <x v="0"/>
    <x v="0"/>
    <x v="0"/>
    <x v="0"/>
  </r>
  <r>
    <x v="11"/>
    <x v="311"/>
    <x v="183"/>
    <x v="182"/>
    <x v="22562"/>
    <x v="0"/>
    <x v="2"/>
    <x v="1"/>
    <x v="0"/>
  </r>
  <r>
    <x v="11"/>
    <x v="311"/>
    <x v="183"/>
    <x v="182"/>
    <x v="22563"/>
    <x v="0"/>
    <x v="0"/>
    <x v="0"/>
    <x v="1"/>
  </r>
  <r>
    <x v="11"/>
    <x v="311"/>
    <x v="183"/>
    <x v="182"/>
    <x v="22564"/>
    <x v="0"/>
    <x v="2"/>
    <x v="1"/>
    <x v="0"/>
  </r>
  <r>
    <x v="11"/>
    <x v="311"/>
    <x v="183"/>
    <x v="182"/>
    <x v="22565"/>
    <x v="0"/>
    <x v="0"/>
    <x v="0"/>
    <x v="0"/>
  </r>
  <r>
    <x v="11"/>
    <x v="311"/>
    <x v="183"/>
    <x v="182"/>
    <x v="22566"/>
    <x v="0"/>
    <x v="1"/>
    <x v="1"/>
    <x v="0"/>
  </r>
  <r>
    <x v="11"/>
    <x v="311"/>
    <x v="183"/>
    <x v="182"/>
    <x v="22567"/>
    <x v="0"/>
    <x v="0"/>
    <x v="0"/>
    <x v="1"/>
  </r>
  <r>
    <x v="11"/>
    <x v="311"/>
    <x v="183"/>
    <x v="182"/>
    <x v="22568"/>
    <x v="0"/>
    <x v="2"/>
    <x v="1"/>
    <x v="0"/>
  </r>
  <r>
    <x v="11"/>
    <x v="312"/>
    <x v="1"/>
    <x v="1"/>
    <x v="22569"/>
    <x v="0"/>
    <x v="2"/>
    <x v="1"/>
    <x v="0"/>
  </r>
  <r>
    <x v="11"/>
    <x v="312"/>
    <x v="1"/>
    <x v="1"/>
    <x v="22570"/>
    <x v="0"/>
    <x v="2"/>
    <x v="1"/>
    <x v="0"/>
  </r>
  <r>
    <x v="11"/>
    <x v="312"/>
    <x v="1"/>
    <x v="1"/>
    <x v="22571"/>
    <x v="0"/>
    <x v="1"/>
    <x v="1"/>
    <x v="0"/>
  </r>
  <r>
    <x v="11"/>
    <x v="312"/>
    <x v="1"/>
    <x v="1"/>
    <x v="22572"/>
    <x v="0"/>
    <x v="2"/>
    <x v="1"/>
    <x v="0"/>
  </r>
  <r>
    <x v="11"/>
    <x v="312"/>
    <x v="1"/>
    <x v="1"/>
    <x v="22573"/>
    <x v="0"/>
    <x v="0"/>
    <x v="0"/>
    <x v="1"/>
  </r>
  <r>
    <x v="11"/>
    <x v="312"/>
    <x v="1"/>
    <x v="1"/>
    <x v="22574"/>
    <x v="0"/>
    <x v="2"/>
    <x v="1"/>
    <x v="0"/>
  </r>
  <r>
    <x v="11"/>
    <x v="312"/>
    <x v="1"/>
    <x v="1"/>
    <x v="22575"/>
    <x v="0"/>
    <x v="2"/>
    <x v="1"/>
    <x v="0"/>
  </r>
  <r>
    <x v="11"/>
    <x v="312"/>
    <x v="183"/>
    <x v="182"/>
    <x v="22576"/>
    <x v="0"/>
    <x v="2"/>
    <x v="1"/>
    <x v="0"/>
  </r>
  <r>
    <x v="11"/>
    <x v="312"/>
    <x v="183"/>
    <x v="182"/>
    <x v="22577"/>
    <x v="0"/>
    <x v="2"/>
    <x v="1"/>
    <x v="0"/>
  </r>
  <r>
    <x v="11"/>
    <x v="312"/>
    <x v="183"/>
    <x v="182"/>
    <x v="22578"/>
    <x v="0"/>
    <x v="2"/>
    <x v="1"/>
    <x v="0"/>
  </r>
  <r>
    <x v="11"/>
    <x v="312"/>
    <x v="183"/>
    <x v="182"/>
    <x v="22579"/>
    <x v="0"/>
    <x v="2"/>
    <x v="1"/>
    <x v="0"/>
  </r>
  <r>
    <x v="11"/>
    <x v="312"/>
    <x v="183"/>
    <x v="182"/>
    <x v="22580"/>
    <x v="0"/>
    <x v="0"/>
    <x v="0"/>
    <x v="1"/>
  </r>
  <r>
    <x v="11"/>
    <x v="313"/>
    <x v="1"/>
    <x v="1"/>
    <x v="22581"/>
    <x v="0"/>
    <x v="1"/>
    <x v="1"/>
    <x v="0"/>
  </r>
  <r>
    <x v="11"/>
    <x v="313"/>
    <x v="183"/>
    <x v="182"/>
    <x v="22582"/>
    <x v="0"/>
    <x v="1"/>
    <x v="1"/>
    <x v="0"/>
  </r>
  <r>
    <x v="11"/>
    <x v="314"/>
    <x v="184"/>
    <x v="183"/>
    <x v="22583"/>
    <x v="0"/>
    <x v="3"/>
    <x v="0"/>
    <x v="0"/>
  </r>
  <r>
    <x v="11"/>
    <x v="314"/>
    <x v="1"/>
    <x v="1"/>
    <x v="22584"/>
    <x v="0"/>
    <x v="2"/>
    <x v="1"/>
    <x v="0"/>
  </r>
  <r>
    <x v="11"/>
    <x v="314"/>
    <x v="1"/>
    <x v="1"/>
    <x v="22585"/>
    <x v="0"/>
    <x v="2"/>
    <x v="1"/>
    <x v="0"/>
  </r>
  <r>
    <x v="11"/>
    <x v="314"/>
    <x v="1"/>
    <x v="1"/>
    <x v="22586"/>
    <x v="0"/>
    <x v="1"/>
    <x v="1"/>
    <x v="0"/>
  </r>
  <r>
    <x v="11"/>
    <x v="314"/>
    <x v="1"/>
    <x v="1"/>
    <x v="22587"/>
    <x v="0"/>
    <x v="0"/>
    <x v="0"/>
    <x v="1"/>
  </r>
  <r>
    <x v="11"/>
    <x v="314"/>
    <x v="1"/>
    <x v="1"/>
    <x v="22588"/>
    <x v="0"/>
    <x v="3"/>
    <x v="0"/>
    <x v="0"/>
  </r>
  <r>
    <x v="11"/>
    <x v="314"/>
    <x v="183"/>
    <x v="182"/>
    <x v="22589"/>
    <x v="0"/>
    <x v="1"/>
    <x v="1"/>
    <x v="1"/>
  </r>
  <r>
    <x v="11"/>
    <x v="314"/>
    <x v="183"/>
    <x v="182"/>
    <x v="22590"/>
    <x v="0"/>
    <x v="0"/>
    <x v="0"/>
    <x v="1"/>
  </r>
  <r>
    <x v="11"/>
    <x v="314"/>
    <x v="183"/>
    <x v="182"/>
    <x v="22591"/>
    <x v="0"/>
    <x v="0"/>
    <x v="0"/>
    <x v="0"/>
  </r>
  <r>
    <x v="11"/>
    <x v="314"/>
    <x v="183"/>
    <x v="182"/>
    <x v="22592"/>
    <x v="0"/>
    <x v="2"/>
    <x v="1"/>
    <x v="0"/>
  </r>
  <r>
    <x v="11"/>
    <x v="314"/>
    <x v="183"/>
    <x v="182"/>
    <x v="22593"/>
    <x v="0"/>
    <x v="0"/>
    <x v="0"/>
    <x v="1"/>
  </r>
  <r>
    <x v="11"/>
    <x v="314"/>
    <x v="183"/>
    <x v="182"/>
    <x v="22594"/>
    <x v="0"/>
    <x v="2"/>
    <x v="1"/>
    <x v="0"/>
  </r>
  <r>
    <x v="11"/>
    <x v="314"/>
    <x v="183"/>
    <x v="182"/>
    <x v="22595"/>
    <x v="0"/>
    <x v="0"/>
    <x v="0"/>
    <x v="0"/>
  </r>
  <r>
    <x v="11"/>
    <x v="314"/>
    <x v="183"/>
    <x v="182"/>
    <x v="22596"/>
    <x v="0"/>
    <x v="0"/>
    <x v="0"/>
    <x v="1"/>
  </r>
  <r>
    <x v="11"/>
    <x v="315"/>
    <x v="184"/>
    <x v="183"/>
    <x v="22597"/>
    <x v="0"/>
    <x v="0"/>
    <x v="0"/>
    <x v="0"/>
  </r>
  <r>
    <x v="11"/>
    <x v="315"/>
    <x v="1"/>
    <x v="1"/>
    <x v="22598"/>
    <x v="0"/>
    <x v="1"/>
    <x v="1"/>
    <x v="0"/>
  </r>
  <r>
    <x v="11"/>
    <x v="315"/>
    <x v="1"/>
    <x v="1"/>
    <x v="22599"/>
    <x v="0"/>
    <x v="2"/>
    <x v="1"/>
    <x v="0"/>
  </r>
  <r>
    <x v="11"/>
    <x v="315"/>
    <x v="1"/>
    <x v="1"/>
    <x v="22600"/>
    <x v="0"/>
    <x v="2"/>
    <x v="1"/>
    <x v="0"/>
  </r>
  <r>
    <x v="11"/>
    <x v="315"/>
    <x v="1"/>
    <x v="1"/>
    <x v="22601"/>
    <x v="0"/>
    <x v="2"/>
    <x v="1"/>
    <x v="0"/>
  </r>
  <r>
    <x v="11"/>
    <x v="315"/>
    <x v="1"/>
    <x v="1"/>
    <x v="22602"/>
    <x v="0"/>
    <x v="2"/>
    <x v="1"/>
    <x v="0"/>
  </r>
  <r>
    <x v="11"/>
    <x v="315"/>
    <x v="183"/>
    <x v="182"/>
    <x v="22603"/>
    <x v="0"/>
    <x v="3"/>
    <x v="0"/>
    <x v="1"/>
  </r>
  <r>
    <x v="11"/>
    <x v="315"/>
    <x v="183"/>
    <x v="182"/>
    <x v="22604"/>
    <x v="0"/>
    <x v="0"/>
    <x v="0"/>
    <x v="0"/>
  </r>
  <r>
    <x v="11"/>
    <x v="315"/>
    <x v="183"/>
    <x v="182"/>
    <x v="22605"/>
    <x v="0"/>
    <x v="2"/>
    <x v="1"/>
    <x v="0"/>
  </r>
  <r>
    <x v="11"/>
    <x v="315"/>
    <x v="183"/>
    <x v="182"/>
    <x v="22606"/>
    <x v="0"/>
    <x v="1"/>
    <x v="1"/>
    <x v="0"/>
  </r>
  <r>
    <x v="11"/>
    <x v="315"/>
    <x v="183"/>
    <x v="182"/>
    <x v="22607"/>
    <x v="0"/>
    <x v="0"/>
    <x v="0"/>
    <x v="1"/>
  </r>
  <r>
    <x v="11"/>
    <x v="316"/>
    <x v="184"/>
    <x v="183"/>
    <x v="22608"/>
    <x v="0"/>
    <x v="1"/>
    <x v="1"/>
    <x v="0"/>
  </r>
  <r>
    <x v="11"/>
    <x v="316"/>
    <x v="184"/>
    <x v="183"/>
    <x v="22609"/>
    <x v="0"/>
    <x v="2"/>
    <x v="1"/>
    <x v="0"/>
  </r>
  <r>
    <x v="11"/>
    <x v="316"/>
    <x v="184"/>
    <x v="183"/>
    <x v="22610"/>
    <x v="0"/>
    <x v="0"/>
    <x v="0"/>
    <x v="1"/>
  </r>
  <r>
    <x v="11"/>
    <x v="316"/>
    <x v="184"/>
    <x v="183"/>
    <x v="22611"/>
    <x v="0"/>
    <x v="3"/>
    <x v="0"/>
    <x v="1"/>
  </r>
  <r>
    <x v="11"/>
    <x v="316"/>
    <x v="184"/>
    <x v="183"/>
    <x v="22612"/>
    <x v="0"/>
    <x v="2"/>
    <x v="1"/>
    <x v="0"/>
  </r>
  <r>
    <x v="11"/>
    <x v="316"/>
    <x v="1"/>
    <x v="1"/>
    <x v="22613"/>
    <x v="0"/>
    <x v="1"/>
    <x v="1"/>
    <x v="0"/>
  </r>
  <r>
    <x v="11"/>
    <x v="316"/>
    <x v="1"/>
    <x v="1"/>
    <x v="22614"/>
    <x v="0"/>
    <x v="1"/>
    <x v="1"/>
    <x v="0"/>
  </r>
  <r>
    <x v="11"/>
    <x v="316"/>
    <x v="1"/>
    <x v="1"/>
    <x v="22615"/>
    <x v="0"/>
    <x v="2"/>
    <x v="1"/>
    <x v="0"/>
  </r>
  <r>
    <x v="11"/>
    <x v="316"/>
    <x v="1"/>
    <x v="1"/>
    <x v="22616"/>
    <x v="0"/>
    <x v="2"/>
    <x v="1"/>
    <x v="0"/>
  </r>
  <r>
    <x v="11"/>
    <x v="316"/>
    <x v="1"/>
    <x v="1"/>
    <x v="22617"/>
    <x v="0"/>
    <x v="1"/>
    <x v="1"/>
    <x v="0"/>
  </r>
  <r>
    <x v="11"/>
    <x v="316"/>
    <x v="183"/>
    <x v="182"/>
    <x v="22618"/>
    <x v="0"/>
    <x v="1"/>
    <x v="1"/>
    <x v="0"/>
  </r>
  <r>
    <x v="11"/>
    <x v="316"/>
    <x v="183"/>
    <x v="182"/>
    <x v="22619"/>
    <x v="0"/>
    <x v="2"/>
    <x v="1"/>
    <x v="0"/>
  </r>
  <r>
    <x v="11"/>
    <x v="316"/>
    <x v="183"/>
    <x v="182"/>
    <x v="22620"/>
    <x v="0"/>
    <x v="0"/>
    <x v="0"/>
    <x v="1"/>
  </r>
  <r>
    <x v="11"/>
    <x v="316"/>
    <x v="183"/>
    <x v="182"/>
    <x v="22621"/>
    <x v="0"/>
    <x v="1"/>
    <x v="1"/>
    <x v="0"/>
  </r>
  <r>
    <x v="11"/>
    <x v="316"/>
    <x v="183"/>
    <x v="182"/>
    <x v="22622"/>
    <x v="0"/>
    <x v="2"/>
    <x v="1"/>
    <x v="0"/>
  </r>
  <r>
    <x v="11"/>
    <x v="317"/>
    <x v="34"/>
    <x v="34"/>
    <x v="22623"/>
    <x v="0"/>
    <x v="0"/>
    <x v="0"/>
    <x v="0"/>
  </r>
  <r>
    <x v="11"/>
    <x v="317"/>
    <x v="34"/>
    <x v="34"/>
    <x v="22624"/>
    <x v="0"/>
    <x v="1"/>
    <x v="1"/>
    <x v="0"/>
  </r>
  <r>
    <x v="11"/>
    <x v="317"/>
    <x v="0"/>
    <x v="0"/>
    <x v="22625"/>
    <x v="0"/>
    <x v="0"/>
    <x v="0"/>
    <x v="0"/>
  </r>
  <r>
    <x v="11"/>
    <x v="318"/>
    <x v="35"/>
    <x v="35"/>
    <x v="22626"/>
    <x v="0"/>
    <x v="2"/>
    <x v="1"/>
    <x v="0"/>
  </r>
  <r>
    <x v="11"/>
    <x v="318"/>
    <x v="35"/>
    <x v="35"/>
    <x v="22627"/>
    <x v="0"/>
    <x v="2"/>
    <x v="1"/>
    <x v="0"/>
  </r>
  <r>
    <x v="11"/>
    <x v="318"/>
    <x v="35"/>
    <x v="35"/>
    <x v="22628"/>
    <x v="0"/>
    <x v="2"/>
    <x v="1"/>
    <x v="0"/>
  </r>
  <r>
    <x v="11"/>
    <x v="318"/>
    <x v="35"/>
    <x v="35"/>
    <x v="22629"/>
    <x v="0"/>
    <x v="1"/>
    <x v="1"/>
    <x v="0"/>
  </r>
  <r>
    <x v="11"/>
    <x v="318"/>
    <x v="35"/>
    <x v="35"/>
    <x v="22630"/>
    <x v="0"/>
    <x v="2"/>
    <x v="1"/>
    <x v="0"/>
  </r>
  <r>
    <x v="11"/>
    <x v="318"/>
    <x v="35"/>
    <x v="35"/>
    <x v="22631"/>
    <x v="0"/>
    <x v="1"/>
    <x v="1"/>
    <x v="0"/>
  </r>
  <r>
    <x v="11"/>
    <x v="318"/>
    <x v="35"/>
    <x v="35"/>
    <x v="22632"/>
    <x v="0"/>
    <x v="1"/>
    <x v="1"/>
    <x v="0"/>
  </r>
  <r>
    <x v="11"/>
    <x v="318"/>
    <x v="35"/>
    <x v="35"/>
    <x v="22633"/>
    <x v="0"/>
    <x v="2"/>
    <x v="1"/>
    <x v="0"/>
  </r>
  <r>
    <x v="11"/>
    <x v="318"/>
    <x v="35"/>
    <x v="35"/>
    <x v="22634"/>
    <x v="0"/>
    <x v="2"/>
    <x v="1"/>
    <x v="0"/>
  </r>
  <r>
    <x v="11"/>
    <x v="318"/>
    <x v="35"/>
    <x v="35"/>
    <x v="22635"/>
    <x v="0"/>
    <x v="3"/>
    <x v="0"/>
    <x v="0"/>
  </r>
  <r>
    <x v="11"/>
    <x v="318"/>
    <x v="35"/>
    <x v="35"/>
    <x v="22636"/>
    <x v="0"/>
    <x v="2"/>
    <x v="1"/>
    <x v="0"/>
  </r>
  <r>
    <x v="11"/>
    <x v="318"/>
    <x v="35"/>
    <x v="35"/>
    <x v="22637"/>
    <x v="0"/>
    <x v="2"/>
    <x v="1"/>
    <x v="0"/>
  </r>
  <r>
    <x v="11"/>
    <x v="318"/>
    <x v="35"/>
    <x v="35"/>
    <x v="22638"/>
    <x v="0"/>
    <x v="2"/>
    <x v="1"/>
    <x v="0"/>
  </r>
  <r>
    <x v="11"/>
    <x v="318"/>
    <x v="35"/>
    <x v="35"/>
    <x v="22639"/>
    <x v="0"/>
    <x v="2"/>
    <x v="1"/>
    <x v="0"/>
  </r>
  <r>
    <x v="11"/>
    <x v="318"/>
    <x v="35"/>
    <x v="35"/>
    <x v="22640"/>
    <x v="0"/>
    <x v="3"/>
    <x v="0"/>
    <x v="0"/>
  </r>
  <r>
    <x v="11"/>
    <x v="318"/>
    <x v="182"/>
    <x v="181"/>
    <x v="22641"/>
    <x v="0"/>
    <x v="2"/>
    <x v="1"/>
    <x v="0"/>
  </r>
  <r>
    <x v="11"/>
    <x v="318"/>
    <x v="182"/>
    <x v="181"/>
    <x v="22642"/>
    <x v="0"/>
    <x v="0"/>
    <x v="0"/>
    <x v="1"/>
  </r>
  <r>
    <x v="11"/>
    <x v="318"/>
    <x v="182"/>
    <x v="181"/>
    <x v="22643"/>
    <x v="0"/>
    <x v="1"/>
    <x v="1"/>
    <x v="0"/>
  </r>
  <r>
    <x v="11"/>
    <x v="318"/>
    <x v="1"/>
    <x v="1"/>
    <x v="22644"/>
    <x v="0"/>
    <x v="1"/>
    <x v="1"/>
    <x v="0"/>
  </r>
  <r>
    <x v="11"/>
    <x v="318"/>
    <x v="1"/>
    <x v="1"/>
    <x v="22645"/>
    <x v="0"/>
    <x v="2"/>
    <x v="1"/>
    <x v="0"/>
  </r>
  <r>
    <x v="11"/>
    <x v="318"/>
    <x v="1"/>
    <x v="1"/>
    <x v="22646"/>
    <x v="0"/>
    <x v="0"/>
    <x v="0"/>
    <x v="0"/>
  </r>
  <r>
    <x v="11"/>
    <x v="318"/>
    <x v="1"/>
    <x v="1"/>
    <x v="22647"/>
    <x v="0"/>
    <x v="0"/>
    <x v="0"/>
    <x v="0"/>
  </r>
  <r>
    <x v="11"/>
    <x v="318"/>
    <x v="1"/>
    <x v="1"/>
    <x v="22648"/>
    <x v="0"/>
    <x v="0"/>
    <x v="0"/>
    <x v="1"/>
  </r>
  <r>
    <x v="11"/>
    <x v="318"/>
    <x v="183"/>
    <x v="182"/>
    <x v="22649"/>
    <x v="0"/>
    <x v="1"/>
    <x v="1"/>
    <x v="0"/>
  </r>
  <r>
    <x v="11"/>
    <x v="318"/>
    <x v="183"/>
    <x v="182"/>
    <x v="22650"/>
    <x v="0"/>
    <x v="1"/>
    <x v="1"/>
    <x v="0"/>
  </r>
  <r>
    <x v="11"/>
    <x v="318"/>
    <x v="183"/>
    <x v="182"/>
    <x v="22651"/>
    <x v="0"/>
    <x v="3"/>
    <x v="0"/>
    <x v="1"/>
  </r>
  <r>
    <x v="11"/>
    <x v="318"/>
    <x v="183"/>
    <x v="182"/>
    <x v="22652"/>
    <x v="0"/>
    <x v="1"/>
    <x v="1"/>
    <x v="0"/>
  </r>
  <r>
    <x v="11"/>
    <x v="318"/>
    <x v="183"/>
    <x v="182"/>
    <x v="22653"/>
    <x v="0"/>
    <x v="1"/>
    <x v="1"/>
    <x v="0"/>
  </r>
  <r>
    <x v="11"/>
    <x v="318"/>
    <x v="183"/>
    <x v="182"/>
    <x v="22654"/>
    <x v="0"/>
    <x v="1"/>
    <x v="1"/>
    <x v="0"/>
  </r>
  <r>
    <x v="11"/>
    <x v="319"/>
    <x v="1"/>
    <x v="1"/>
    <x v="22655"/>
    <x v="0"/>
    <x v="2"/>
    <x v="1"/>
    <x v="0"/>
  </r>
  <r>
    <x v="11"/>
    <x v="319"/>
    <x v="1"/>
    <x v="1"/>
    <x v="22656"/>
    <x v="0"/>
    <x v="2"/>
    <x v="1"/>
    <x v="0"/>
  </r>
  <r>
    <x v="11"/>
    <x v="319"/>
    <x v="1"/>
    <x v="1"/>
    <x v="22657"/>
    <x v="0"/>
    <x v="2"/>
    <x v="1"/>
    <x v="0"/>
  </r>
  <r>
    <x v="11"/>
    <x v="319"/>
    <x v="183"/>
    <x v="182"/>
    <x v="22658"/>
    <x v="0"/>
    <x v="0"/>
    <x v="0"/>
    <x v="1"/>
  </r>
  <r>
    <x v="11"/>
    <x v="319"/>
    <x v="183"/>
    <x v="182"/>
    <x v="22659"/>
    <x v="0"/>
    <x v="0"/>
    <x v="0"/>
    <x v="0"/>
  </r>
  <r>
    <x v="11"/>
    <x v="319"/>
    <x v="183"/>
    <x v="182"/>
    <x v="22660"/>
    <x v="0"/>
    <x v="2"/>
    <x v="1"/>
    <x v="0"/>
  </r>
  <r>
    <x v="11"/>
    <x v="320"/>
    <x v="184"/>
    <x v="183"/>
    <x v="22661"/>
    <x v="0"/>
    <x v="2"/>
    <x v="1"/>
    <x v="0"/>
  </r>
  <r>
    <x v="11"/>
    <x v="320"/>
    <x v="184"/>
    <x v="183"/>
    <x v="22662"/>
    <x v="0"/>
    <x v="2"/>
    <x v="1"/>
    <x v="0"/>
  </r>
  <r>
    <x v="11"/>
    <x v="320"/>
    <x v="184"/>
    <x v="183"/>
    <x v="22663"/>
    <x v="0"/>
    <x v="2"/>
    <x v="1"/>
    <x v="0"/>
  </r>
  <r>
    <x v="11"/>
    <x v="320"/>
    <x v="184"/>
    <x v="183"/>
    <x v="22664"/>
    <x v="0"/>
    <x v="2"/>
    <x v="1"/>
    <x v="0"/>
  </r>
  <r>
    <x v="11"/>
    <x v="320"/>
    <x v="184"/>
    <x v="183"/>
    <x v="22665"/>
    <x v="0"/>
    <x v="0"/>
    <x v="0"/>
    <x v="1"/>
  </r>
  <r>
    <x v="11"/>
    <x v="320"/>
    <x v="184"/>
    <x v="183"/>
    <x v="22666"/>
    <x v="0"/>
    <x v="0"/>
    <x v="0"/>
    <x v="1"/>
  </r>
  <r>
    <x v="11"/>
    <x v="320"/>
    <x v="1"/>
    <x v="1"/>
    <x v="22667"/>
    <x v="0"/>
    <x v="2"/>
    <x v="1"/>
    <x v="0"/>
  </r>
  <r>
    <x v="11"/>
    <x v="320"/>
    <x v="1"/>
    <x v="1"/>
    <x v="22668"/>
    <x v="0"/>
    <x v="2"/>
    <x v="1"/>
    <x v="0"/>
  </r>
  <r>
    <x v="11"/>
    <x v="320"/>
    <x v="1"/>
    <x v="1"/>
    <x v="22669"/>
    <x v="0"/>
    <x v="2"/>
    <x v="1"/>
    <x v="0"/>
  </r>
  <r>
    <x v="11"/>
    <x v="320"/>
    <x v="1"/>
    <x v="1"/>
    <x v="22670"/>
    <x v="0"/>
    <x v="2"/>
    <x v="1"/>
    <x v="0"/>
  </r>
  <r>
    <x v="11"/>
    <x v="320"/>
    <x v="1"/>
    <x v="1"/>
    <x v="22671"/>
    <x v="0"/>
    <x v="0"/>
    <x v="0"/>
    <x v="1"/>
  </r>
  <r>
    <x v="11"/>
    <x v="320"/>
    <x v="1"/>
    <x v="1"/>
    <x v="22672"/>
    <x v="0"/>
    <x v="0"/>
    <x v="0"/>
    <x v="1"/>
  </r>
  <r>
    <x v="11"/>
    <x v="320"/>
    <x v="183"/>
    <x v="182"/>
    <x v="22673"/>
    <x v="0"/>
    <x v="1"/>
    <x v="1"/>
    <x v="0"/>
  </r>
  <r>
    <x v="11"/>
    <x v="320"/>
    <x v="183"/>
    <x v="182"/>
    <x v="22674"/>
    <x v="0"/>
    <x v="2"/>
    <x v="1"/>
    <x v="0"/>
  </r>
  <r>
    <x v="11"/>
    <x v="320"/>
    <x v="183"/>
    <x v="182"/>
    <x v="22675"/>
    <x v="0"/>
    <x v="1"/>
    <x v="1"/>
    <x v="0"/>
  </r>
  <r>
    <x v="11"/>
    <x v="320"/>
    <x v="183"/>
    <x v="182"/>
    <x v="22676"/>
    <x v="0"/>
    <x v="0"/>
    <x v="0"/>
    <x v="1"/>
  </r>
  <r>
    <x v="11"/>
    <x v="320"/>
    <x v="183"/>
    <x v="182"/>
    <x v="22677"/>
    <x v="0"/>
    <x v="1"/>
    <x v="1"/>
    <x v="1"/>
  </r>
  <r>
    <x v="11"/>
    <x v="320"/>
    <x v="183"/>
    <x v="182"/>
    <x v="22678"/>
    <x v="0"/>
    <x v="0"/>
    <x v="0"/>
    <x v="1"/>
  </r>
  <r>
    <x v="11"/>
    <x v="321"/>
    <x v="184"/>
    <x v="183"/>
    <x v="22679"/>
    <x v="0"/>
    <x v="2"/>
    <x v="1"/>
    <x v="0"/>
  </r>
  <r>
    <x v="11"/>
    <x v="321"/>
    <x v="184"/>
    <x v="183"/>
    <x v="22680"/>
    <x v="0"/>
    <x v="3"/>
    <x v="0"/>
    <x v="1"/>
  </r>
  <r>
    <x v="11"/>
    <x v="321"/>
    <x v="184"/>
    <x v="183"/>
    <x v="22681"/>
    <x v="0"/>
    <x v="2"/>
    <x v="1"/>
    <x v="0"/>
  </r>
  <r>
    <x v="11"/>
    <x v="321"/>
    <x v="184"/>
    <x v="183"/>
    <x v="22682"/>
    <x v="0"/>
    <x v="0"/>
    <x v="0"/>
    <x v="1"/>
  </r>
  <r>
    <x v="11"/>
    <x v="321"/>
    <x v="184"/>
    <x v="183"/>
    <x v="22683"/>
    <x v="0"/>
    <x v="2"/>
    <x v="1"/>
    <x v="0"/>
  </r>
  <r>
    <x v="11"/>
    <x v="321"/>
    <x v="1"/>
    <x v="1"/>
    <x v="22684"/>
    <x v="0"/>
    <x v="0"/>
    <x v="0"/>
    <x v="0"/>
  </r>
  <r>
    <x v="11"/>
    <x v="321"/>
    <x v="1"/>
    <x v="1"/>
    <x v="22685"/>
    <x v="0"/>
    <x v="0"/>
    <x v="0"/>
    <x v="1"/>
  </r>
  <r>
    <x v="11"/>
    <x v="321"/>
    <x v="1"/>
    <x v="1"/>
    <x v="22686"/>
    <x v="0"/>
    <x v="2"/>
    <x v="1"/>
    <x v="0"/>
  </r>
  <r>
    <x v="11"/>
    <x v="321"/>
    <x v="1"/>
    <x v="1"/>
    <x v="22687"/>
    <x v="0"/>
    <x v="2"/>
    <x v="1"/>
    <x v="0"/>
  </r>
  <r>
    <x v="11"/>
    <x v="321"/>
    <x v="1"/>
    <x v="1"/>
    <x v="22688"/>
    <x v="0"/>
    <x v="1"/>
    <x v="1"/>
    <x v="0"/>
  </r>
  <r>
    <x v="11"/>
    <x v="321"/>
    <x v="183"/>
    <x v="182"/>
    <x v="22689"/>
    <x v="0"/>
    <x v="1"/>
    <x v="1"/>
    <x v="0"/>
  </r>
  <r>
    <x v="11"/>
    <x v="321"/>
    <x v="183"/>
    <x v="182"/>
    <x v="22690"/>
    <x v="0"/>
    <x v="2"/>
    <x v="1"/>
    <x v="0"/>
  </r>
  <r>
    <x v="11"/>
    <x v="321"/>
    <x v="183"/>
    <x v="182"/>
    <x v="22691"/>
    <x v="0"/>
    <x v="3"/>
    <x v="0"/>
    <x v="0"/>
  </r>
  <r>
    <x v="11"/>
    <x v="321"/>
    <x v="183"/>
    <x v="182"/>
    <x v="22692"/>
    <x v="0"/>
    <x v="2"/>
    <x v="1"/>
    <x v="0"/>
  </r>
  <r>
    <x v="11"/>
    <x v="321"/>
    <x v="183"/>
    <x v="182"/>
    <x v="22693"/>
    <x v="0"/>
    <x v="2"/>
    <x v="1"/>
    <x v="0"/>
  </r>
  <r>
    <x v="11"/>
    <x v="322"/>
    <x v="1"/>
    <x v="1"/>
    <x v="22694"/>
    <x v="0"/>
    <x v="2"/>
    <x v="1"/>
    <x v="0"/>
  </r>
  <r>
    <x v="11"/>
    <x v="322"/>
    <x v="1"/>
    <x v="1"/>
    <x v="22695"/>
    <x v="0"/>
    <x v="2"/>
    <x v="1"/>
    <x v="0"/>
  </r>
  <r>
    <x v="11"/>
    <x v="322"/>
    <x v="1"/>
    <x v="1"/>
    <x v="22696"/>
    <x v="0"/>
    <x v="2"/>
    <x v="1"/>
    <x v="0"/>
  </r>
  <r>
    <x v="11"/>
    <x v="322"/>
    <x v="1"/>
    <x v="1"/>
    <x v="22697"/>
    <x v="0"/>
    <x v="2"/>
    <x v="1"/>
    <x v="0"/>
  </r>
  <r>
    <x v="11"/>
    <x v="322"/>
    <x v="1"/>
    <x v="1"/>
    <x v="22698"/>
    <x v="0"/>
    <x v="1"/>
    <x v="1"/>
    <x v="0"/>
  </r>
  <r>
    <x v="11"/>
    <x v="322"/>
    <x v="1"/>
    <x v="1"/>
    <x v="22699"/>
    <x v="0"/>
    <x v="2"/>
    <x v="1"/>
    <x v="0"/>
  </r>
  <r>
    <x v="11"/>
    <x v="322"/>
    <x v="1"/>
    <x v="1"/>
    <x v="22700"/>
    <x v="0"/>
    <x v="2"/>
    <x v="1"/>
    <x v="0"/>
  </r>
  <r>
    <x v="11"/>
    <x v="322"/>
    <x v="1"/>
    <x v="1"/>
    <x v="22701"/>
    <x v="0"/>
    <x v="2"/>
    <x v="1"/>
    <x v="0"/>
  </r>
  <r>
    <x v="11"/>
    <x v="322"/>
    <x v="1"/>
    <x v="1"/>
    <x v="22702"/>
    <x v="0"/>
    <x v="1"/>
    <x v="1"/>
    <x v="0"/>
  </r>
  <r>
    <x v="11"/>
    <x v="322"/>
    <x v="1"/>
    <x v="1"/>
    <x v="22703"/>
    <x v="0"/>
    <x v="2"/>
    <x v="1"/>
    <x v="0"/>
  </r>
  <r>
    <x v="11"/>
    <x v="322"/>
    <x v="1"/>
    <x v="1"/>
    <x v="22704"/>
    <x v="0"/>
    <x v="0"/>
    <x v="0"/>
    <x v="0"/>
  </r>
  <r>
    <x v="11"/>
    <x v="322"/>
    <x v="1"/>
    <x v="1"/>
    <x v="22705"/>
    <x v="0"/>
    <x v="2"/>
    <x v="1"/>
    <x v="0"/>
  </r>
  <r>
    <x v="11"/>
    <x v="322"/>
    <x v="1"/>
    <x v="1"/>
    <x v="22706"/>
    <x v="0"/>
    <x v="3"/>
    <x v="0"/>
    <x v="0"/>
  </r>
  <r>
    <x v="11"/>
    <x v="322"/>
    <x v="1"/>
    <x v="1"/>
    <x v="22707"/>
    <x v="0"/>
    <x v="0"/>
    <x v="0"/>
    <x v="1"/>
  </r>
  <r>
    <x v="11"/>
    <x v="322"/>
    <x v="1"/>
    <x v="1"/>
    <x v="22708"/>
    <x v="0"/>
    <x v="0"/>
    <x v="0"/>
    <x v="0"/>
  </r>
  <r>
    <x v="11"/>
    <x v="322"/>
    <x v="1"/>
    <x v="1"/>
    <x v="22709"/>
    <x v="0"/>
    <x v="0"/>
    <x v="0"/>
    <x v="1"/>
  </r>
  <r>
    <x v="11"/>
    <x v="322"/>
    <x v="1"/>
    <x v="1"/>
    <x v="22710"/>
    <x v="0"/>
    <x v="1"/>
    <x v="1"/>
    <x v="0"/>
  </r>
  <r>
    <x v="11"/>
    <x v="322"/>
    <x v="1"/>
    <x v="1"/>
    <x v="22711"/>
    <x v="0"/>
    <x v="2"/>
    <x v="1"/>
    <x v="0"/>
  </r>
  <r>
    <x v="11"/>
    <x v="322"/>
    <x v="1"/>
    <x v="1"/>
    <x v="22712"/>
    <x v="0"/>
    <x v="2"/>
    <x v="1"/>
    <x v="0"/>
  </r>
  <r>
    <x v="11"/>
    <x v="322"/>
    <x v="1"/>
    <x v="1"/>
    <x v="22713"/>
    <x v="0"/>
    <x v="1"/>
    <x v="1"/>
    <x v="0"/>
  </r>
  <r>
    <x v="11"/>
    <x v="322"/>
    <x v="1"/>
    <x v="1"/>
    <x v="22714"/>
    <x v="0"/>
    <x v="2"/>
    <x v="1"/>
    <x v="1"/>
  </r>
  <r>
    <x v="11"/>
    <x v="322"/>
    <x v="1"/>
    <x v="1"/>
    <x v="22715"/>
    <x v="0"/>
    <x v="3"/>
    <x v="0"/>
    <x v="1"/>
  </r>
  <r>
    <x v="11"/>
    <x v="322"/>
    <x v="1"/>
    <x v="1"/>
    <x v="22716"/>
    <x v="0"/>
    <x v="0"/>
    <x v="0"/>
    <x v="1"/>
  </r>
  <r>
    <x v="11"/>
    <x v="322"/>
    <x v="1"/>
    <x v="1"/>
    <x v="22717"/>
    <x v="0"/>
    <x v="3"/>
    <x v="0"/>
    <x v="0"/>
  </r>
  <r>
    <x v="11"/>
    <x v="322"/>
    <x v="1"/>
    <x v="1"/>
    <x v="22718"/>
    <x v="0"/>
    <x v="2"/>
    <x v="1"/>
    <x v="0"/>
  </r>
  <r>
    <x v="11"/>
    <x v="322"/>
    <x v="1"/>
    <x v="1"/>
    <x v="22719"/>
    <x v="0"/>
    <x v="1"/>
    <x v="1"/>
    <x v="0"/>
  </r>
  <r>
    <x v="11"/>
    <x v="322"/>
    <x v="1"/>
    <x v="1"/>
    <x v="22720"/>
    <x v="0"/>
    <x v="0"/>
    <x v="0"/>
    <x v="0"/>
  </r>
  <r>
    <x v="11"/>
    <x v="322"/>
    <x v="1"/>
    <x v="1"/>
    <x v="22721"/>
    <x v="0"/>
    <x v="0"/>
    <x v="0"/>
    <x v="0"/>
  </r>
  <r>
    <x v="11"/>
    <x v="322"/>
    <x v="1"/>
    <x v="1"/>
    <x v="22722"/>
    <x v="0"/>
    <x v="0"/>
    <x v="0"/>
    <x v="1"/>
  </r>
  <r>
    <x v="11"/>
    <x v="323"/>
    <x v="0"/>
    <x v="0"/>
    <x v="22723"/>
    <x v="0"/>
    <x v="2"/>
    <x v="1"/>
    <x v="0"/>
  </r>
  <r>
    <x v="11"/>
    <x v="323"/>
    <x v="51"/>
    <x v="51"/>
    <x v="22724"/>
    <x v="0"/>
    <x v="0"/>
    <x v="0"/>
    <x v="0"/>
  </r>
  <r>
    <x v="11"/>
    <x v="323"/>
    <x v="71"/>
    <x v="71"/>
    <x v="22725"/>
    <x v="0"/>
    <x v="2"/>
    <x v="1"/>
    <x v="0"/>
  </r>
  <r>
    <x v="11"/>
    <x v="323"/>
    <x v="125"/>
    <x v="125"/>
    <x v="22726"/>
    <x v="3"/>
    <x v="1"/>
    <x v="1"/>
    <x v="0"/>
  </r>
  <r>
    <x v="11"/>
    <x v="324"/>
    <x v="184"/>
    <x v="183"/>
    <x v="22727"/>
    <x v="0"/>
    <x v="0"/>
    <x v="0"/>
    <x v="1"/>
  </r>
  <r>
    <x v="11"/>
    <x v="324"/>
    <x v="184"/>
    <x v="183"/>
    <x v="22728"/>
    <x v="0"/>
    <x v="0"/>
    <x v="0"/>
    <x v="1"/>
  </r>
  <r>
    <x v="11"/>
    <x v="324"/>
    <x v="184"/>
    <x v="183"/>
    <x v="22729"/>
    <x v="0"/>
    <x v="2"/>
    <x v="1"/>
    <x v="0"/>
  </r>
  <r>
    <x v="11"/>
    <x v="324"/>
    <x v="184"/>
    <x v="183"/>
    <x v="22730"/>
    <x v="0"/>
    <x v="2"/>
    <x v="1"/>
    <x v="0"/>
  </r>
  <r>
    <x v="11"/>
    <x v="324"/>
    <x v="184"/>
    <x v="183"/>
    <x v="22731"/>
    <x v="0"/>
    <x v="2"/>
    <x v="1"/>
    <x v="0"/>
  </r>
  <r>
    <x v="11"/>
    <x v="324"/>
    <x v="1"/>
    <x v="1"/>
    <x v="22732"/>
    <x v="0"/>
    <x v="1"/>
    <x v="1"/>
    <x v="1"/>
  </r>
  <r>
    <x v="11"/>
    <x v="324"/>
    <x v="1"/>
    <x v="1"/>
    <x v="22733"/>
    <x v="0"/>
    <x v="0"/>
    <x v="0"/>
    <x v="0"/>
  </r>
  <r>
    <x v="11"/>
    <x v="324"/>
    <x v="1"/>
    <x v="1"/>
    <x v="22734"/>
    <x v="0"/>
    <x v="1"/>
    <x v="1"/>
    <x v="0"/>
  </r>
  <r>
    <x v="11"/>
    <x v="324"/>
    <x v="1"/>
    <x v="1"/>
    <x v="22735"/>
    <x v="0"/>
    <x v="0"/>
    <x v="0"/>
    <x v="1"/>
  </r>
  <r>
    <x v="11"/>
    <x v="324"/>
    <x v="1"/>
    <x v="1"/>
    <x v="22736"/>
    <x v="0"/>
    <x v="2"/>
    <x v="1"/>
    <x v="0"/>
  </r>
  <r>
    <x v="11"/>
    <x v="324"/>
    <x v="183"/>
    <x v="182"/>
    <x v="22737"/>
    <x v="0"/>
    <x v="3"/>
    <x v="0"/>
    <x v="0"/>
  </r>
  <r>
    <x v="11"/>
    <x v="324"/>
    <x v="183"/>
    <x v="182"/>
    <x v="22738"/>
    <x v="0"/>
    <x v="3"/>
    <x v="0"/>
    <x v="0"/>
  </r>
  <r>
    <x v="11"/>
    <x v="324"/>
    <x v="183"/>
    <x v="182"/>
    <x v="22739"/>
    <x v="0"/>
    <x v="2"/>
    <x v="1"/>
    <x v="0"/>
  </r>
  <r>
    <x v="11"/>
    <x v="324"/>
    <x v="183"/>
    <x v="182"/>
    <x v="22740"/>
    <x v="0"/>
    <x v="0"/>
    <x v="0"/>
    <x v="0"/>
  </r>
  <r>
    <x v="11"/>
    <x v="324"/>
    <x v="183"/>
    <x v="182"/>
    <x v="22741"/>
    <x v="0"/>
    <x v="1"/>
    <x v="1"/>
    <x v="0"/>
  </r>
  <r>
    <x v="11"/>
    <x v="325"/>
    <x v="184"/>
    <x v="183"/>
    <x v="22742"/>
    <x v="0"/>
    <x v="2"/>
    <x v="1"/>
    <x v="0"/>
  </r>
  <r>
    <x v="11"/>
    <x v="325"/>
    <x v="184"/>
    <x v="183"/>
    <x v="22743"/>
    <x v="0"/>
    <x v="2"/>
    <x v="1"/>
    <x v="0"/>
  </r>
  <r>
    <x v="11"/>
    <x v="325"/>
    <x v="184"/>
    <x v="183"/>
    <x v="22744"/>
    <x v="0"/>
    <x v="2"/>
    <x v="1"/>
    <x v="0"/>
  </r>
  <r>
    <x v="11"/>
    <x v="325"/>
    <x v="184"/>
    <x v="183"/>
    <x v="22745"/>
    <x v="0"/>
    <x v="0"/>
    <x v="0"/>
    <x v="1"/>
  </r>
  <r>
    <x v="11"/>
    <x v="325"/>
    <x v="184"/>
    <x v="183"/>
    <x v="22746"/>
    <x v="0"/>
    <x v="0"/>
    <x v="0"/>
    <x v="1"/>
  </r>
  <r>
    <x v="11"/>
    <x v="325"/>
    <x v="1"/>
    <x v="1"/>
    <x v="22747"/>
    <x v="0"/>
    <x v="0"/>
    <x v="0"/>
    <x v="0"/>
  </r>
  <r>
    <x v="11"/>
    <x v="325"/>
    <x v="1"/>
    <x v="1"/>
    <x v="22748"/>
    <x v="0"/>
    <x v="2"/>
    <x v="1"/>
    <x v="0"/>
  </r>
  <r>
    <x v="11"/>
    <x v="325"/>
    <x v="1"/>
    <x v="1"/>
    <x v="22749"/>
    <x v="0"/>
    <x v="2"/>
    <x v="1"/>
    <x v="0"/>
  </r>
  <r>
    <x v="11"/>
    <x v="325"/>
    <x v="1"/>
    <x v="1"/>
    <x v="22750"/>
    <x v="0"/>
    <x v="2"/>
    <x v="1"/>
    <x v="0"/>
  </r>
  <r>
    <x v="11"/>
    <x v="325"/>
    <x v="1"/>
    <x v="1"/>
    <x v="22751"/>
    <x v="0"/>
    <x v="2"/>
    <x v="1"/>
    <x v="1"/>
  </r>
  <r>
    <x v="11"/>
    <x v="325"/>
    <x v="183"/>
    <x v="182"/>
    <x v="22752"/>
    <x v="0"/>
    <x v="0"/>
    <x v="0"/>
    <x v="1"/>
  </r>
  <r>
    <x v="11"/>
    <x v="325"/>
    <x v="183"/>
    <x v="182"/>
    <x v="22753"/>
    <x v="0"/>
    <x v="2"/>
    <x v="1"/>
    <x v="0"/>
  </r>
  <r>
    <x v="11"/>
    <x v="325"/>
    <x v="183"/>
    <x v="182"/>
    <x v="22754"/>
    <x v="0"/>
    <x v="2"/>
    <x v="1"/>
    <x v="0"/>
  </r>
  <r>
    <x v="11"/>
    <x v="325"/>
    <x v="183"/>
    <x v="182"/>
    <x v="22755"/>
    <x v="0"/>
    <x v="2"/>
    <x v="1"/>
    <x v="1"/>
  </r>
  <r>
    <x v="11"/>
    <x v="325"/>
    <x v="183"/>
    <x v="182"/>
    <x v="22756"/>
    <x v="0"/>
    <x v="0"/>
    <x v="0"/>
    <x v="0"/>
  </r>
  <r>
    <x v="11"/>
    <x v="326"/>
    <x v="184"/>
    <x v="183"/>
    <x v="22757"/>
    <x v="0"/>
    <x v="2"/>
    <x v="1"/>
    <x v="0"/>
  </r>
  <r>
    <x v="11"/>
    <x v="326"/>
    <x v="1"/>
    <x v="1"/>
    <x v="22758"/>
    <x v="0"/>
    <x v="1"/>
    <x v="1"/>
    <x v="0"/>
  </r>
  <r>
    <x v="11"/>
    <x v="326"/>
    <x v="183"/>
    <x v="182"/>
    <x v="22759"/>
    <x v="0"/>
    <x v="1"/>
    <x v="1"/>
    <x v="0"/>
  </r>
  <r>
    <x v="11"/>
    <x v="327"/>
    <x v="7"/>
    <x v="7"/>
    <x v="22760"/>
    <x v="0"/>
    <x v="2"/>
    <x v="1"/>
    <x v="1"/>
  </r>
  <r>
    <x v="11"/>
    <x v="327"/>
    <x v="7"/>
    <x v="7"/>
    <x v="22761"/>
    <x v="0"/>
    <x v="2"/>
    <x v="1"/>
    <x v="0"/>
  </r>
  <r>
    <x v="11"/>
    <x v="327"/>
    <x v="186"/>
    <x v="185"/>
    <x v="22762"/>
    <x v="1"/>
    <x v="0"/>
    <x v="1"/>
    <x v="1"/>
  </r>
  <r>
    <x v="11"/>
    <x v="327"/>
    <x v="187"/>
    <x v="186"/>
    <x v="22763"/>
    <x v="1"/>
    <x v="0"/>
    <x v="1"/>
    <x v="1"/>
  </r>
  <r>
    <x v="11"/>
    <x v="327"/>
    <x v="21"/>
    <x v="21"/>
    <x v="22764"/>
    <x v="0"/>
    <x v="0"/>
    <x v="0"/>
    <x v="1"/>
  </r>
  <r>
    <x v="11"/>
    <x v="327"/>
    <x v="21"/>
    <x v="21"/>
    <x v="22765"/>
    <x v="0"/>
    <x v="0"/>
    <x v="0"/>
    <x v="0"/>
  </r>
  <r>
    <x v="11"/>
    <x v="327"/>
    <x v="101"/>
    <x v="101"/>
    <x v="22766"/>
    <x v="3"/>
    <x v="0"/>
    <x v="0"/>
    <x v="1"/>
  </r>
  <r>
    <x v="11"/>
    <x v="327"/>
    <x v="102"/>
    <x v="102"/>
    <x v="22767"/>
    <x v="0"/>
    <x v="2"/>
    <x v="1"/>
    <x v="0"/>
  </r>
  <r>
    <x v="11"/>
    <x v="327"/>
    <x v="25"/>
    <x v="25"/>
    <x v="22768"/>
    <x v="0"/>
    <x v="2"/>
    <x v="1"/>
    <x v="0"/>
  </r>
  <r>
    <x v="12"/>
    <x v="328"/>
    <x v="4"/>
    <x v="4"/>
    <x v="22769"/>
    <x v="0"/>
    <x v="0"/>
    <x v="0"/>
    <x v="0"/>
  </r>
  <r>
    <x v="12"/>
    <x v="328"/>
    <x v="4"/>
    <x v="4"/>
    <x v="22770"/>
    <x v="0"/>
    <x v="2"/>
    <x v="1"/>
    <x v="0"/>
  </r>
  <r>
    <x v="12"/>
    <x v="329"/>
    <x v="1"/>
    <x v="1"/>
    <x v="22771"/>
    <x v="0"/>
    <x v="2"/>
    <x v="1"/>
    <x v="0"/>
  </r>
  <r>
    <x v="12"/>
    <x v="329"/>
    <x v="4"/>
    <x v="4"/>
    <x v="22772"/>
    <x v="0"/>
    <x v="2"/>
    <x v="1"/>
    <x v="0"/>
  </r>
  <r>
    <x v="12"/>
    <x v="330"/>
    <x v="9"/>
    <x v="9"/>
    <x v="22773"/>
    <x v="0"/>
    <x v="2"/>
    <x v="1"/>
    <x v="0"/>
  </r>
  <r>
    <x v="12"/>
    <x v="330"/>
    <x v="9"/>
    <x v="9"/>
    <x v="22774"/>
    <x v="0"/>
    <x v="2"/>
    <x v="1"/>
    <x v="0"/>
  </r>
  <r>
    <x v="12"/>
    <x v="330"/>
    <x v="9"/>
    <x v="9"/>
    <x v="22775"/>
    <x v="0"/>
    <x v="1"/>
    <x v="1"/>
    <x v="0"/>
  </r>
  <r>
    <x v="12"/>
    <x v="330"/>
    <x v="9"/>
    <x v="9"/>
    <x v="22776"/>
    <x v="0"/>
    <x v="2"/>
    <x v="1"/>
    <x v="0"/>
  </r>
  <r>
    <x v="12"/>
    <x v="330"/>
    <x v="1"/>
    <x v="1"/>
    <x v="22777"/>
    <x v="0"/>
    <x v="1"/>
    <x v="1"/>
    <x v="0"/>
  </r>
  <r>
    <x v="12"/>
    <x v="330"/>
    <x v="1"/>
    <x v="1"/>
    <x v="22778"/>
    <x v="0"/>
    <x v="2"/>
    <x v="1"/>
    <x v="0"/>
  </r>
  <r>
    <x v="12"/>
    <x v="330"/>
    <x v="1"/>
    <x v="1"/>
    <x v="22779"/>
    <x v="0"/>
    <x v="2"/>
    <x v="1"/>
    <x v="0"/>
  </r>
  <r>
    <x v="12"/>
    <x v="330"/>
    <x v="1"/>
    <x v="1"/>
    <x v="22780"/>
    <x v="0"/>
    <x v="2"/>
    <x v="1"/>
    <x v="0"/>
  </r>
  <r>
    <x v="12"/>
    <x v="330"/>
    <x v="4"/>
    <x v="4"/>
    <x v="22781"/>
    <x v="0"/>
    <x v="2"/>
    <x v="1"/>
    <x v="0"/>
  </r>
  <r>
    <x v="12"/>
    <x v="330"/>
    <x v="4"/>
    <x v="4"/>
    <x v="22782"/>
    <x v="0"/>
    <x v="1"/>
    <x v="1"/>
    <x v="0"/>
  </r>
  <r>
    <x v="12"/>
    <x v="330"/>
    <x v="4"/>
    <x v="4"/>
    <x v="22783"/>
    <x v="0"/>
    <x v="0"/>
    <x v="0"/>
    <x v="0"/>
  </r>
  <r>
    <x v="12"/>
    <x v="330"/>
    <x v="4"/>
    <x v="4"/>
    <x v="22784"/>
    <x v="0"/>
    <x v="3"/>
    <x v="0"/>
    <x v="0"/>
  </r>
  <r>
    <x v="12"/>
    <x v="330"/>
    <x v="4"/>
    <x v="4"/>
    <x v="22785"/>
    <x v="0"/>
    <x v="2"/>
    <x v="1"/>
    <x v="1"/>
  </r>
  <r>
    <x v="12"/>
    <x v="330"/>
    <x v="4"/>
    <x v="4"/>
    <x v="22786"/>
    <x v="0"/>
    <x v="3"/>
    <x v="0"/>
    <x v="1"/>
  </r>
  <r>
    <x v="12"/>
    <x v="330"/>
    <x v="4"/>
    <x v="4"/>
    <x v="22787"/>
    <x v="0"/>
    <x v="1"/>
    <x v="1"/>
    <x v="0"/>
  </r>
  <r>
    <x v="12"/>
    <x v="330"/>
    <x v="4"/>
    <x v="4"/>
    <x v="22788"/>
    <x v="0"/>
    <x v="3"/>
    <x v="0"/>
    <x v="1"/>
  </r>
  <r>
    <x v="12"/>
    <x v="331"/>
    <x v="0"/>
    <x v="0"/>
    <x v="22789"/>
    <x v="0"/>
    <x v="2"/>
    <x v="1"/>
    <x v="0"/>
  </r>
  <r>
    <x v="12"/>
    <x v="331"/>
    <x v="0"/>
    <x v="0"/>
    <x v="22790"/>
    <x v="0"/>
    <x v="1"/>
    <x v="1"/>
    <x v="0"/>
  </r>
  <r>
    <x v="12"/>
    <x v="331"/>
    <x v="0"/>
    <x v="0"/>
    <x v="22791"/>
    <x v="0"/>
    <x v="2"/>
    <x v="1"/>
    <x v="0"/>
  </r>
  <r>
    <x v="12"/>
    <x v="331"/>
    <x v="0"/>
    <x v="0"/>
    <x v="22792"/>
    <x v="0"/>
    <x v="1"/>
    <x v="1"/>
    <x v="0"/>
  </r>
  <r>
    <x v="12"/>
    <x v="331"/>
    <x v="1"/>
    <x v="1"/>
    <x v="22793"/>
    <x v="0"/>
    <x v="1"/>
    <x v="1"/>
    <x v="0"/>
  </r>
  <r>
    <x v="12"/>
    <x v="331"/>
    <x v="1"/>
    <x v="1"/>
    <x v="22794"/>
    <x v="0"/>
    <x v="0"/>
    <x v="0"/>
    <x v="0"/>
  </r>
  <r>
    <x v="12"/>
    <x v="331"/>
    <x v="1"/>
    <x v="1"/>
    <x v="22795"/>
    <x v="0"/>
    <x v="1"/>
    <x v="1"/>
    <x v="0"/>
  </r>
  <r>
    <x v="12"/>
    <x v="331"/>
    <x v="1"/>
    <x v="1"/>
    <x v="22796"/>
    <x v="0"/>
    <x v="0"/>
    <x v="0"/>
    <x v="0"/>
  </r>
  <r>
    <x v="12"/>
    <x v="331"/>
    <x v="1"/>
    <x v="1"/>
    <x v="22797"/>
    <x v="0"/>
    <x v="2"/>
    <x v="1"/>
    <x v="0"/>
  </r>
  <r>
    <x v="12"/>
    <x v="331"/>
    <x v="1"/>
    <x v="1"/>
    <x v="22798"/>
    <x v="0"/>
    <x v="0"/>
    <x v="0"/>
    <x v="1"/>
  </r>
  <r>
    <x v="12"/>
    <x v="331"/>
    <x v="4"/>
    <x v="4"/>
    <x v="22799"/>
    <x v="0"/>
    <x v="2"/>
    <x v="1"/>
    <x v="0"/>
  </r>
  <r>
    <x v="12"/>
    <x v="331"/>
    <x v="4"/>
    <x v="4"/>
    <x v="22800"/>
    <x v="0"/>
    <x v="0"/>
    <x v="0"/>
    <x v="0"/>
  </r>
  <r>
    <x v="12"/>
    <x v="331"/>
    <x v="4"/>
    <x v="4"/>
    <x v="22801"/>
    <x v="0"/>
    <x v="2"/>
    <x v="1"/>
    <x v="0"/>
  </r>
  <r>
    <x v="12"/>
    <x v="331"/>
    <x v="4"/>
    <x v="4"/>
    <x v="22802"/>
    <x v="0"/>
    <x v="0"/>
    <x v="0"/>
    <x v="0"/>
  </r>
  <r>
    <x v="12"/>
    <x v="331"/>
    <x v="4"/>
    <x v="4"/>
    <x v="22803"/>
    <x v="0"/>
    <x v="2"/>
    <x v="1"/>
    <x v="1"/>
  </r>
  <r>
    <x v="12"/>
    <x v="331"/>
    <x v="4"/>
    <x v="4"/>
    <x v="22804"/>
    <x v="0"/>
    <x v="0"/>
    <x v="0"/>
    <x v="1"/>
  </r>
  <r>
    <x v="12"/>
    <x v="331"/>
    <x v="5"/>
    <x v="5"/>
    <x v="22805"/>
    <x v="0"/>
    <x v="1"/>
    <x v="1"/>
    <x v="0"/>
  </r>
  <r>
    <x v="12"/>
    <x v="331"/>
    <x v="25"/>
    <x v="25"/>
    <x v="22806"/>
    <x v="0"/>
    <x v="0"/>
    <x v="0"/>
    <x v="0"/>
  </r>
  <r>
    <x v="12"/>
    <x v="24"/>
    <x v="0"/>
    <x v="0"/>
    <x v="22807"/>
    <x v="0"/>
    <x v="2"/>
    <x v="1"/>
    <x v="0"/>
  </r>
  <r>
    <x v="12"/>
    <x v="24"/>
    <x v="0"/>
    <x v="0"/>
    <x v="22808"/>
    <x v="0"/>
    <x v="2"/>
    <x v="1"/>
    <x v="0"/>
  </r>
  <r>
    <x v="12"/>
    <x v="24"/>
    <x v="0"/>
    <x v="0"/>
    <x v="22809"/>
    <x v="0"/>
    <x v="1"/>
    <x v="1"/>
    <x v="0"/>
  </r>
  <r>
    <x v="12"/>
    <x v="24"/>
    <x v="0"/>
    <x v="0"/>
    <x v="22810"/>
    <x v="0"/>
    <x v="2"/>
    <x v="1"/>
    <x v="0"/>
  </r>
  <r>
    <x v="12"/>
    <x v="24"/>
    <x v="0"/>
    <x v="0"/>
    <x v="22811"/>
    <x v="0"/>
    <x v="1"/>
    <x v="1"/>
    <x v="0"/>
  </r>
  <r>
    <x v="12"/>
    <x v="24"/>
    <x v="0"/>
    <x v="0"/>
    <x v="22812"/>
    <x v="0"/>
    <x v="1"/>
    <x v="1"/>
    <x v="0"/>
  </r>
  <r>
    <x v="12"/>
    <x v="24"/>
    <x v="0"/>
    <x v="0"/>
    <x v="22813"/>
    <x v="0"/>
    <x v="0"/>
    <x v="0"/>
    <x v="0"/>
  </r>
  <r>
    <x v="12"/>
    <x v="24"/>
    <x v="0"/>
    <x v="0"/>
    <x v="22814"/>
    <x v="0"/>
    <x v="2"/>
    <x v="1"/>
    <x v="0"/>
  </r>
  <r>
    <x v="12"/>
    <x v="24"/>
    <x v="0"/>
    <x v="0"/>
    <x v="22815"/>
    <x v="0"/>
    <x v="1"/>
    <x v="1"/>
    <x v="0"/>
  </r>
  <r>
    <x v="12"/>
    <x v="24"/>
    <x v="0"/>
    <x v="0"/>
    <x v="22816"/>
    <x v="0"/>
    <x v="2"/>
    <x v="1"/>
    <x v="0"/>
  </r>
  <r>
    <x v="12"/>
    <x v="24"/>
    <x v="0"/>
    <x v="0"/>
    <x v="22817"/>
    <x v="0"/>
    <x v="1"/>
    <x v="1"/>
    <x v="0"/>
  </r>
  <r>
    <x v="12"/>
    <x v="24"/>
    <x v="0"/>
    <x v="0"/>
    <x v="22818"/>
    <x v="0"/>
    <x v="1"/>
    <x v="1"/>
    <x v="0"/>
  </r>
  <r>
    <x v="12"/>
    <x v="24"/>
    <x v="0"/>
    <x v="0"/>
    <x v="22819"/>
    <x v="0"/>
    <x v="2"/>
    <x v="1"/>
    <x v="0"/>
  </r>
  <r>
    <x v="12"/>
    <x v="24"/>
    <x v="0"/>
    <x v="0"/>
    <x v="22820"/>
    <x v="0"/>
    <x v="1"/>
    <x v="1"/>
    <x v="0"/>
  </r>
  <r>
    <x v="12"/>
    <x v="332"/>
    <x v="2"/>
    <x v="2"/>
    <x v="22821"/>
    <x v="0"/>
    <x v="3"/>
    <x v="0"/>
    <x v="0"/>
  </r>
  <r>
    <x v="12"/>
    <x v="332"/>
    <x v="2"/>
    <x v="2"/>
    <x v="22822"/>
    <x v="0"/>
    <x v="0"/>
    <x v="0"/>
    <x v="0"/>
  </r>
  <r>
    <x v="12"/>
    <x v="332"/>
    <x v="2"/>
    <x v="2"/>
    <x v="22823"/>
    <x v="0"/>
    <x v="0"/>
    <x v="0"/>
    <x v="0"/>
  </r>
  <r>
    <x v="12"/>
    <x v="333"/>
    <x v="1"/>
    <x v="1"/>
    <x v="22824"/>
    <x v="0"/>
    <x v="2"/>
    <x v="1"/>
    <x v="0"/>
  </r>
  <r>
    <x v="12"/>
    <x v="333"/>
    <x v="4"/>
    <x v="4"/>
    <x v="22825"/>
    <x v="0"/>
    <x v="0"/>
    <x v="0"/>
    <x v="0"/>
  </r>
  <r>
    <x v="12"/>
    <x v="334"/>
    <x v="0"/>
    <x v="0"/>
    <x v="22826"/>
    <x v="0"/>
    <x v="1"/>
    <x v="1"/>
    <x v="0"/>
  </r>
  <r>
    <x v="12"/>
    <x v="334"/>
    <x v="0"/>
    <x v="0"/>
    <x v="22827"/>
    <x v="0"/>
    <x v="2"/>
    <x v="1"/>
    <x v="0"/>
  </r>
  <r>
    <x v="12"/>
    <x v="334"/>
    <x v="0"/>
    <x v="0"/>
    <x v="22828"/>
    <x v="0"/>
    <x v="2"/>
    <x v="1"/>
    <x v="0"/>
  </r>
  <r>
    <x v="12"/>
    <x v="334"/>
    <x v="1"/>
    <x v="1"/>
    <x v="22829"/>
    <x v="0"/>
    <x v="2"/>
    <x v="1"/>
    <x v="0"/>
  </r>
  <r>
    <x v="12"/>
    <x v="334"/>
    <x v="1"/>
    <x v="1"/>
    <x v="22830"/>
    <x v="0"/>
    <x v="2"/>
    <x v="1"/>
    <x v="0"/>
  </r>
  <r>
    <x v="12"/>
    <x v="334"/>
    <x v="1"/>
    <x v="1"/>
    <x v="22831"/>
    <x v="0"/>
    <x v="2"/>
    <x v="1"/>
    <x v="0"/>
  </r>
  <r>
    <x v="12"/>
    <x v="334"/>
    <x v="1"/>
    <x v="1"/>
    <x v="22832"/>
    <x v="0"/>
    <x v="3"/>
    <x v="0"/>
    <x v="0"/>
  </r>
  <r>
    <x v="12"/>
    <x v="334"/>
    <x v="1"/>
    <x v="1"/>
    <x v="22833"/>
    <x v="0"/>
    <x v="2"/>
    <x v="1"/>
    <x v="0"/>
  </r>
  <r>
    <x v="12"/>
    <x v="334"/>
    <x v="4"/>
    <x v="4"/>
    <x v="22834"/>
    <x v="0"/>
    <x v="1"/>
    <x v="1"/>
    <x v="0"/>
  </r>
  <r>
    <x v="12"/>
    <x v="334"/>
    <x v="4"/>
    <x v="4"/>
    <x v="22835"/>
    <x v="0"/>
    <x v="2"/>
    <x v="1"/>
    <x v="0"/>
  </r>
  <r>
    <x v="12"/>
    <x v="334"/>
    <x v="4"/>
    <x v="4"/>
    <x v="22836"/>
    <x v="0"/>
    <x v="0"/>
    <x v="0"/>
    <x v="0"/>
  </r>
  <r>
    <x v="12"/>
    <x v="334"/>
    <x v="4"/>
    <x v="4"/>
    <x v="22837"/>
    <x v="0"/>
    <x v="0"/>
    <x v="0"/>
    <x v="0"/>
  </r>
  <r>
    <x v="12"/>
    <x v="334"/>
    <x v="4"/>
    <x v="4"/>
    <x v="22838"/>
    <x v="0"/>
    <x v="2"/>
    <x v="1"/>
    <x v="0"/>
  </r>
  <r>
    <x v="12"/>
    <x v="334"/>
    <x v="4"/>
    <x v="4"/>
    <x v="22839"/>
    <x v="0"/>
    <x v="0"/>
    <x v="0"/>
    <x v="1"/>
  </r>
  <r>
    <x v="12"/>
    <x v="334"/>
    <x v="4"/>
    <x v="4"/>
    <x v="22840"/>
    <x v="0"/>
    <x v="2"/>
    <x v="1"/>
    <x v="0"/>
  </r>
  <r>
    <x v="12"/>
    <x v="334"/>
    <x v="5"/>
    <x v="5"/>
    <x v="22841"/>
    <x v="0"/>
    <x v="2"/>
    <x v="1"/>
    <x v="0"/>
  </r>
  <r>
    <x v="12"/>
    <x v="334"/>
    <x v="3"/>
    <x v="3"/>
    <x v="22842"/>
    <x v="0"/>
    <x v="1"/>
    <x v="1"/>
    <x v="0"/>
  </r>
  <r>
    <x v="12"/>
    <x v="335"/>
    <x v="1"/>
    <x v="1"/>
    <x v="22843"/>
    <x v="0"/>
    <x v="0"/>
    <x v="0"/>
    <x v="0"/>
  </r>
  <r>
    <x v="12"/>
    <x v="335"/>
    <x v="4"/>
    <x v="4"/>
    <x v="22844"/>
    <x v="0"/>
    <x v="1"/>
    <x v="1"/>
    <x v="0"/>
  </r>
  <r>
    <x v="12"/>
    <x v="336"/>
    <x v="1"/>
    <x v="1"/>
    <x v="22845"/>
    <x v="0"/>
    <x v="1"/>
    <x v="1"/>
    <x v="0"/>
  </r>
  <r>
    <x v="12"/>
    <x v="336"/>
    <x v="4"/>
    <x v="4"/>
    <x v="22846"/>
    <x v="0"/>
    <x v="2"/>
    <x v="1"/>
    <x v="0"/>
  </r>
  <r>
    <x v="12"/>
    <x v="337"/>
    <x v="7"/>
    <x v="7"/>
    <x v="22847"/>
    <x v="0"/>
    <x v="0"/>
    <x v="0"/>
    <x v="1"/>
  </r>
  <r>
    <x v="12"/>
    <x v="337"/>
    <x v="7"/>
    <x v="7"/>
    <x v="22848"/>
    <x v="0"/>
    <x v="0"/>
    <x v="0"/>
    <x v="1"/>
  </r>
  <r>
    <x v="12"/>
    <x v="337"/>
    <x v="7"/>
    <x v="7"/>
    <x v="22849"/>
    <x v="0"/>
    <x v="0"/>
    <x v="0"/>
    <x v="1"/>
  </r>
  <r>
    <x v="12"/>
    <x v="337"/>
    <x v="7"/>
    <x v="7"/>
    <x v="22850"/>
    <x v="0"/>
    <x v="0"/>
    <x v="0"/>
    <x v="1"/>
  </r>
  <r>
    <x v="12"/>
    <x v="337"/>
    <x v="7"/>
    <x v="7"/>
    <x v="22851"/>
    <x v="0"/>
    <x v="1"/>
    <x v="1"/>
    <x v="1"/>
  </r>
  <r>
    <x v="12"/>
    <x v="337"/>
    <x v="7"/>
    <x v="7"/>
    <x v="22852"/>
    <x v="0"/>
    <x v="1"/>
    <x v="1"/>
    <x v="1"/>
  </r>
  <r>
    <x v="12"/>
    <x v="337"/>
    <x v="7"/>
    <x v="7"/>
    <x v="22853"/>
    <x v="0"/>
    <x v="0"/>
    <x v="0"/>
    <x v="1"/>
  </r>
  <r>
    <x v="12"/>
    <x v="337"/>
    <x v="7"/>
    <x v="7"/>
    <x v="22854"/>
    <x v="0"/>
    <x v="0"/>
    <x v="0"/>
    <x v="1"/>
  </r>
  <r>
    <x v="12"/>
    <x v="337"/>
    <x v="7"/>
    <x v="7"/>
    <x v="22855"/>
    <x v="0"/>
    <x v="0"/>
    <x v="0"/>
    <x v="1"/>
  </r>
  <r>
    <x v="12"/>
    <x v="337"/>
    <x v="7"/>
    <x v="7"/>
    <x v="22856"/>
    <x v="0"/>
    <x v="2"/>
    <x v="1"/>
    <x v="1"/>
  </r>
  <r>
    <x v="12"/>
    <x v="337"/>
    <x v="34"/>
    <x v="34"/>
    <x v="22857"/>
    <x v="0"/>
    <x v="2"/>
    <x v="1"/>
    <x v="0"/>
  </r>
  <r>
    <x v="12"/>
    <x v="337"/>
    <x v="34"/>
    <x v="34"/>
    <x v="22858"/>
    <x v="0"/>
    <x v="2"/>
    <x v="1"/>
    <x v="0"/>
  </r>
  <r>
    <x v="12"/>
    <x v="337"/>
    <x v="34"/>
    <x v="34"/>
    <x v="22859"/>
    <x v="0"/>
    <x v="2"/>
    <x v="1"/>
    <x v="0"/>
  </r>
  <r>
    <x v="12"/>
    <x v="337"/>
    <x v="34"/>
    <x v="34"/>
    <x v="22860"/>
    <x v="0"/>
    <x v="2"/>
    <x v="1"/>
    <x v="0"/>
  </r>
  <r>
    <x v="12"/>
    <x v="337"/>
    <x v="34"/>
    <x v="34"/>
    <x v="22861"/>
    <x v="0"/>
    <x v="0"/>
    <x v="0"/>
    <x v="1"/>
  </r>
  <r>
    <x v="12"/>
    <x v="337"/>
    <x v="34"/>
    <x v="34"/>
    <x v="22862"/>
    <x v="0"/>
    <x v="0"/>
    <x v="0"/>
    <x v="1"/>
  </r>
  <r>
    <x v="12"/>
    <x v="337"/>
    <x v="34"/>
    <x v="34"/>
    <x v="22863"/>
    <x v="0"/>
    <x v="3"/>
    <x v="0"/>
    <x v="0"/>
  </r>
  <r>
    <x v="12"/>
    <x v="337"/>
    <x v="34"/>
    <x v="34"/>
    <x v="22864"/>
    <x v="0"/>
    <x v="3"/>
    <x v="0"/>
    <x v="1"/>
  </r>
  <r>
    <x v="12"/>
    <x v="337"/>
    <x v="34"/>
    <x v="34"/>
    <x v="22865"/>
    <x v="0"/>
    <x v="2"/>
    <x v="1"/>
    <x v="0"/>
  </r>
  <r>
    <x v="12"/>
    <x v="337"/>
    <x v="34"/>
    <x v="34"/>
    <x v="22866"/>
    <x v="0"/>
    <x v="2"/>
    <x v="1"/>
    <x v="0"/>
  </r>
  <r>
    <x v="12"/>
    <x v="337"/>
    <x v="34"/>
    <x v="34"/>
    <x v="22867"/>
    <x v="0"/>
    <x v="1"/>
    <x v="1"/>
    <x v="0"/>
  </r>
  <r>
    <x v="12"/>
    <x v="337"/>
    <x v="34"/>
    <x v="34"/>
    <x v="22868"/>
    <x v="0"/>
    <x v="2"/>
    <x v="1"/>
    <x v="0"/>
  </r>
  <r>
    <x v="12"/>
    <x v="337"/>
    <x v="34"/>
    <x v="34"/>
    <x v="22869"/>
    <x v="0"/>
    <x v="2"/>
    <x v="1"/>
    <x v="0"/>
  </r>
  <r>
    <x v="12"/>
    <x v="337"/>
    <x v="34"/>
    <x v="34"/>
    <x v="22870"/>
    <x v="0"/>
    <x v="2"/>
    <x v="1"/>
    <x v="0"/>
  </r>
  <r>
    <x v="12"/>
    <x v="337"/>
    <x v="34"/>
    <x v="34"/>
    <x v="22871"/>
    <x v="0"/>
    <x v="2"/>
    <x v="1"/>
    <x v="1"/>
  </r>
  <r>
    <x v="12"/>
    <x v="337"/>
    <x v="34"/>
    <x v="34"/>
    <x v="22872"/>
    <x v="0"/>
    <x v="2"/>
    <x v="1"/>
    <x v="0"/>
  </r>
  <r>
    <x v="12"/>
    <x v="337"/>
    <x v="34"/>
    <x v="34"/>
    <x v="22873"/>
    <x v="0"/>
    <x v="0"/>
    <x v="0"/>
    <x v="1"/>
  </r>
  <r>
    <x v="12"/>
    <x v="337"/>
    <x v="34"/>
    <x v="34"/>
    <x v="22874"/>
    <x v="0"/>
    <x v="2"/>
    <x v="1"/>
    <x v="1"/>
  </r>
  <r>
    <x v="12"/>
    <x v="337"/>
    <x v="34"/>
    <x v="34"/>
    <x v="22875"/>
    <x v="0"/>
    <x v="3"/>
    <x v="0"/>
    <x v="1"/>
  </r>
  <r>
    <x v="12"/>
    <x v="337"/>
    <x v="34"/>
    <x v="34"/>
    <x v="22876"/>
    <x v="0"/>
    <x v="2"/>
    <x v="1"/>
    <x v="1"/>
  </r>
  <r>
    <x v="12"/>
    <x v="337"/>
    <x v="34"/>
    <x v="34"/>
    <x v="22877"/>
    <x v="0"/>
    <x v="0"/>
    <x v="0"/>
    <x v="1"/>
  </r>
  <r>
    <x v="12"/>
    <x v="337"/>
    <x v="34"/>
    <x v="34"/>
    <x v="22878"/>
    <x v="0"/>
    <x v="2"/>
    <x v="1"/>
    <x v="1"/>
  </r>
  <r>
    <x v="12"/>
    <x v="337"/>
    <x v="34"/>
    <x v="34"/>
    <x v="22879"/>
    <x v="0"/>
    <x v="1"/>
    <x v="1"/>
    <x v="1"/>
  </r>
  <r>
    <x v="12"/>
    <x v="337"/>
    <x v="34"/>
    <x v="34"/>
    <x v="22880"/>
    <x v="0"/>
    <x v="2"/>
    <x v="1"/>
    <x v="0"/>
  </r>
  <r>
    <x v="12"/>
    <x v="337"/>
    <x v="34"/>
    <x v="34"/>
    <x v="22881"/>
    <x v="0"/>
    <x v="2"/>
    <x v="1"/>
    <x v="0"/>
  </r>
  <r>
    <x v="12"/>
    <x v="337"/>
    <x v="34"/>
    <x v="34"/>
    <x v="22882"/>
    <x v="0"/>
    <x v="1"/>
    <x v="1"/>
    <x v="0"/>
  </r>
  <r>
    <x v="12"/>
    <x v="337"/>
    <x v="34"/>
    <x v="34"/>
    <x v="22883"/>
    <x v="0"/>
    <x v="1"/>
    <x v="1"/>
    <x v="0"/>
  </r>
  <r>
    <x v="12"/>
    <x v="337"/>
    <x v="34"/>
    <x v="34"/>
    <x v="22884"/>
    <x v="0"/>
    <x v="2"/>
    <x v="1"/>
    <x v="0"/>
  </r>
  <r>
    <x v="12"/>
    <x v="337"/>
    <x v="34"/>
    <x v="34"/>
    <x v="22885"/>
    <x v="0"/>
    <x v="2"/>
    <x v="1"/>
    <x v="0"/>
  </r>
  <r>
    <x v="12"/>
    <x v="337"/>
    <x v="34"/>
    <x v="34"/>
    <x v="22886"/>
    <x v="0"/>
    <x v="0"/>
    <x v="0"/>
    <x v="1"/>
  </r>
  <r>
    <x v="12"/>
    <x v="337"/>
    <x v="34"/>
    <x v="34"/>
    <x v="22887"/>
    <x v="0"/>
    <x v="0"/>
    <x v="0"/>
    <x v="1"/>
  </r>
  <r>
    <x v="12"/>
    <x v="337"/>
    <x v="34"/>
    <x v="34"/>
    <x v="22888"/>
    <x v="0"/>
    <x v="1"/>
    <x v="1"/>
    <x v="0"/>
  </r>
  <r>
    <x v="12"/>
    <x v="337"/>
    <x v="34"/>
    <x v="34"/>
    <x v="22889"/>
    <x v="0"/>
    <x v="2"/>
    <x v="1"/>
    <x v="0"/>
  </r>
  <r>
    <x v="12"/>
    <x v="337"/>
    <x v="35"/>
    <x v="35"/>
    <x v="22890"/>
    <x v="0"/>
    <x v="3"/>
    <x v="0"/>
    <x v="1"/>
  </r>
  <r>
    <x v="12"/>
    <x v="337"/>
    <x v="35"/>
    <x v="35"/>
    <x v="22891"/>
    <x v="0"/>
    <x v="2"/>
    <x v="1"/>
    <x v="0"/>
  </r>
  <r>
    <x v="12"/>
    <x v="337"/>
    <x v="35"/>
    <x v="35"/>
    <x v="22892"/>
    <x v="0"/>
    <x v="0"/>
    <x v="0"/>
    <x v="1"/>
  </r>
  <r>
    <x v="12"/>
    <x v="337"/>
    <x v="35"/>
    <x v="35"/>
    <x v="22893"/>
    <x v="0"/>
    <x v="0"/>
    <x v="0"/>
    <x v="1"/>
  </r>
  <r>
    <x v="12"/>
    <x v="337"/>
    <x v="36"/>
    <x v="36"/>
    <x v="22894"/>
    <x v="0"/>
    <x v="2"/>
    <x v="1"/>
    <x v="0"/>
  </r>
  <r>
    <x v="12"/>
    <x v="337"/>
    <x v="36"/>
    <x v="36"/>
    <x v="22895"/>
    <x v="0"/>
    <x v="0"/>
    <x v="0"/>
    <x v="0"/>
  </r>
  <r>
    <x v="12"/>
    <x v="337"/>
    <x v="36"/>
    <x v="36"/>
    <x v="22896"/>
    <x v="0"/>
    <x v="0"/>
    <x v="0"/>
    <x v="0"/>
  </r>
  <r>
    <x v="12"/>
    <x v="337"/>
    <x v="36"/>
    <x v="36"/>
    <x v="22897"/>
    <x v="0"/>
    <x v="0"/>
    <x v="0"/>
    <x v="1"/>
  </r>
  <r>
    <x v="12"/>
    <x v="337"/>
    <x v="36"/>
    <x v="36"/>
    <x v="22898"/>
    <x v="0"/>
    <x v="0"/>
    <x v="0"/>
    <x v="1"/>
  </r>
  <r>
    <x v="12"/>
    <x v="337"/>
    <x v="36"/>
    <x v="36"/>
    <x v="22899"/>
    <x v="0"/>
    <x v="0"/>
    <x v="0"/>
    <x v="1"/>
  </r>
  <r>
    <x v="12"/>
    <x v="337"/>
    <x v="0"/>
    <x v="0"/>
    <x v="22900"/>
    <x v="0"/>
    <x v="2"/>
    <x v="1"/>
    <x v="0"/>
  </r>
  <r>
    <x v="12"/>
    <x v="337"/>
    <x v="0"/>
    <x v="0"/>
    <x v="22901"/>
    <x v="0"/>
    <x v="2"/>
    <x v="1"/>
    <x v="0"/>
  </r>
  <r>
    <x v="12"/>
    <x v="337"/>
    <x v="0"/>
    <x v="0"/>
    <x v="22902"/>
    <x v="0"/>
    <x v="2"/>
    <x v="1"/>
    <x v="0"/>
  </r>
  <r>
    <x v="12"/>
    <x v="337"/>
    <x v="0"/>
    <x v="0"/>
    <x v="22903"/>
    <x v="0"/>
    <x v="2"/>
    <x v="1"/>
    <x v="0"/>
  </r>
  <r>
    <x v="12"/>
    <x v="337"/>
    <x v="0"/>
    <x v="0"/>
    <x v="22904"/>
    <x v="0"/>
    <x v="2"/>
    <x v="1"/>
    <x v="0"/>
  </r>
  <r>
    <x v="12"/>
    <x v="337"/>
    <x v="0"/>
    <x v="0"/>
    <x v="22905"/>
    <x v="0"/>
    <x v="2"/>
    <x v="1"/>
    <x v="0"/>
  </r>
  <r>
    <x v="12"/>
    <x v="337"/>
    <x v="0"/>
    <x v="0"/>
    <x v="22906"/>
    <x v="0"/>
    <x v="1"/>
    <x v="1"/>
    <x v="1"/>
  </r>
  <r>
    <x v="12"/>
    <x v="337"/>
    <x v="0"/>
    <x v="0"/>
    <x v="22907"/>
    <x v="0"/>
    <x v="2"/>
    <x v="1"/>
    <x v="0"/>
  </r>
  <r>
    <x v="12"/>
    <x v="337"/>
    <x v="0"/>
    <x v="0"/>
    <x v="22908"/>
    <x v="0"/>
    <x v="0"/>
    <x v="0"/>
    <x v="1"/>
  </r>
  <r>
    <x v="12"/>
    <x v="337"/>
    <x v="0"/>
    <x v="0"/>
    <x v="22909"/>
    <x v="0"/>
    <x v="0"/>
    <x v="0"/>
    <x v="1"/>
  </r>
  <r>
    <x v="12"/>
    <x v="337"/>
    <x v="0"/>
    <x v="0"/>
    <x v="22910"/>
    <x v="0"/>
    <x v="0"/>
    <x v="0"/>
    <x v="1"/>
  </r>
  <r>
    <x v="12"/>
    <x v="337"/>
    <x v="0"/>
    <x v="0"/>
    <x v="22911"/>
    <x v="0"/>
    <x v="1"/>
    <x v="1"/>
    <x v="0"/>
  </r>
  <r>
    <x v="12"/>
    <x v="337"/>
    <x v="0"/>
    <x v="0"/>
    <x v="22912"/>
    <x v="0"/>
    <x v="0"/>
    <x v="0"/>
    <x v="1"/>
  </r>
  <r>
    <x v="12"/>
    <x v="337"/>
    <x v="0"/>
    <x v="0"/>
    <x v="22913"/>
    <x v="0"/>
    <x v="1"/>
    <x v="1"/>
    <x v="0"/>
  </r>
  <r>
    <x v="12"/>
    <x v="337"/>
    <x v="0"/>
    <x v="0"/>
    <x v="22914"/>
    <x v="0"/>
    <x v="2"/>
    <x v="1"/>
    <x v="1"/>
  </r>
  <r>
    <x v="12"/>
    <x v="337"/>
    <x v="0"/>
    <x v="0"/>
    <x v="22915"/>
    <x v="0"/>
    <x v="1"/>
    <x v="1"/>
    <x v="0"/>
  </r>
  <r>
    <x v="12"/>
    <x v="337"/>
    <x v="0"/>
    <x v="0"/>
    <x v="22916"/>
    <x v="0"/>
    <x v="2"/>
    <x v="1"/>
    <x v="0"/>
  </r>
  <r>
    <x v="12"/>
    <x v="337"/>
    <x v="0"/>
    <x v="0"/>
    <x v="22917"/>
    <x v="0"/>
    <x v="1"/>
    <x v="1"/>
    <x v="0"/>
  </r>
  <r>
    <x v="12"/>
    <x v="337"/>
    <x v="0"/>
    <x v="0"/>
    <x v="22918"/>
    <x v="0"/>
    <x v="0"/>
    <x v="0"/>
    <x v="1"/>
  </r>
  <r>
    <x v="12"/>
    <x v="337"/>
    <x v="0"/>
    <x v="0"/>
    <x v="22919"/>
    <x v="0"/>
    <x v="0"/>
    <x v="0"/>
    <x v="0"/>
  </r>
  <r>
    <x v="12"/>
    <x v="337"/>
    <x v="0"/>
    <x v="0"/>
    <x v="22920"/>
    <x v="0"/>
    <x v="1"/>
    <x v="1"/>
    <x v="0"/>
  </r>
  <r>
    <x v="12"/>
    <x v="337"/>
    <x v="0"/>
    <x v="0"/>
    <x v="22921"/>
    <x v="0"/>
    <x v="2"/>
    <x v="1"/>
    <x v="0"/>
  </r>
  <r>
    <x v="12"/>
    <x v="337"/>
    <x v="0"/>
    <x v="0"/>
    <x v="22922"/>
    <x v="0"/>
    <x v="2"/>
    <x v="1"/>
    <x v="0"/>
  </r>
  <r>
    <x v="12"/>
    <x v="337"/>
    <x v="0"/>
    <x v="0"/>
    <x v="22923"/>
    <x v="0"/>
    <x v="1"/>
    <x v="1"/>
    <x v="0"/>
  </r>
  <r>
    <x v="12"/>
    <x v="337"/>
    <x v="0"/>
    <x v="0"/>
    <x v="22924"/>
    <x v="0"/>
    <x v="2"/>
    <x v="1"/>
    <x v="0"/>
  </r>
  <r>
    <x v="12"/>
    <x v="337"/>
    <x v="0"/>
    <x v="0"/>
    <x v="22925"/>
    <x v="0"/>
    <x v="2"/>
    <x v="1"/>
    <x v="0"/>
  </r>
  <r>
    <x v="12"/>
    <x v="337"/>
    <x v="0"/>
    <x v="0"/>
    <x v="22926"/>
    <x v="0"/>
    <x v="2"/>
    <x v="1"/>
    <x v="0"/>
  </r>
  <r>
    <x v="12"/>
    <x v="337"/>
    <x v="0"/>
    <x v="0"/>
    <x v="22927"/>
    <x v="0"/>
    <x v="2"/>
    <x v="1"/>
    <x v="0"/>
  </r>
  <r>
    <x v="12"/>
    <x v="337"/>
    <x v="0"/>
    <x v="0"/>
    <x v="22928"/>
    <x v="0"/>
    <x v="1"/>
    <x v="1"/>
    <x v="0"/>
  </r>
  <r>
    <x v="12"/>
    <x v="337"/>
    <x v="0"/>
    <x v="0"/>
    <x v="22929"/>
    <x v="0"/>
    <x v="2"/>
    <x v="1"/>
    <x v="0"/>
  </r>
  <r>
    <x v="12"/>
    <x v="337"/>
    <x v="0"/>
    <x v="0"/>
    <x v="22930"/>
    <x v="0"/>
    <x v="2"/>
    <x v="1"/>
    <x v="0"/>
  </r>
  <r>
    <x v="12"/>
    <x v="337"/>
    <x v="0"/>
    <x v="0"/>
    <x v="22931"/>
    <x v="0"/>
    <x v="3"/>
    <x v="0"/>
    <x v="1"/>
  </r>
  <r>
    <x v="12"/>
    <x v="337"/>
    <x v="0"/>
    <x v="0"/>
    <x v="22932"/>
    <x v="0"/>
    <x v="1"/>
    <x v="1"/>
    <x v="0"/>
  </r>
  <r>
    <x v="12"/>
    <x v="337"/>
    <x v="0"/>
    <x v="0"/>
    <x v="22933"/>
    <x v="0"/>
    <x v="1"/>
    <x v="1"/>
    <x v="0"/>
  </r>
  <r>
    <x v="12"/>
    <x v="337"/>
    <x v="0"/>
    <x v="0"/>
    <x v="22934"/>
    <x v="0"/>
    <x v="0"/>
    <x v="0"/>
    <x v="0"/>
  </r>
  <r>
    <x v="12"/>
    <x v="337"/>
    <x v="0"/>
    <x v="0"/>
    <x v="22935"/>
    <x v="0"/>
    <x v="3"/>
    <x v="0"/>
    <x v="0"/>
  </r>
  <r>
    <x v="12"/>
    <x v="337"/>
    <x v="0"/>
    <x v="0"/>
    <x v="22936"/>
    <x v="0"/>
    <x v="1"/>
    <x v="1"/>
    <x v="0"/>
  </r>
  <r>
    <x v="12"/>
    <x v="337"/>
    <x v="0"/>
    <x v="0"/>
    <x v="22937"/>
    <x v="0"/>
    <x v="2"/>
    <x v="1"/>
    <x v="0"/>
  </r>
  <r>
    <x v="12"/>
    <x v="337"/>
    <x v="0"/>
    <x v="0"/>
    <x v="22938"/>
    <x v="0"/>
    <x v="0"/>
    <x v="0"/>
    <x v="1"/>
  </r>
  <r>
    <x v="12"/>
    <x v="337"/>
    <x v="0"/>
    <x v="0"/>
    <x v="22939"/>
    <x v="0"/>
    <x v="2"/>
    <x v="1"/>
    <x v="0"/>
  </r>
  <r>
    <x v="12"/>
    <x v="337"/>
    <x v="0"/>
    <x v="0"/>
    <x v="22940"/>
    <x v="0"/>
    <x v="2"/>
    <x v="1"/>
    <x v="0"/>
  </r>
  <r>
    <x v="12"/>
    <x v="337"/>
    <x v="0"/>
    <x v="0"/>
    <x v="22941"/>
    <x v="0"/>
    <x v="2"/>
    <x v="1"/>
    <x v="0"/>
  </r>
  <r>
    <x v="12"/>
    <x v="337"/>
    <x v="0"/>
    <x v="0"/>
    <x v="22942"/>
    <x v="0"/>
    <x v="1"/>
    <x v="1"/>
    <x v="0"/>
  </r>
  <r>
    <x v="12"/>
    <x v="337"/>
    <x v="0"/>
    <x v="0"/>
    <x v="22943"/>
    <x v="0"/>
    <x v="2"/>
    <x v="1"/>
    <x v="0"/>
  </r>
  <r>
    <x v="12"/>
    <x v="337"/>
    <x v="0"/>
    <x v="0"/>
    <x v="22944"/>
    <x v="0"/>
    <x v="2"/>
    <x v="1"/>
    <x v="0"/>
  </r>
  <r>
    <x v="12"/>
    <x v="337"/>
    <x v="0"/>
    <x v="0"/>
    <x v="22945"/>
    <x v="0"/>
    <x v="3"/>
    <x v="0"/>
    <x v="0"/>
  </r>
  <r>
    <x v="12"/>
    <x v="337"/>
    <x v="0"/>
    <x v="0"/>
    <x v="22946"/>
    <x v="0"/>
    <x v="0"/>
    <x v="0"/>
    <x v="1"/>
  </r>
  <r>
    <x v="12"/>
    <x v="337"/>
    <x v="0"/>
    <x v="0"/>
    <x v="22947"/>
    <x v="0"/>
    <x v="1"/>
    <x v="1"/>
    <x v="0"/>
  </r>
  <r>
    <x v="12"/>
    <x v="337"/>
    <x v="0"/>
    <x v="0"/>
    <x v="22948"/>
    <x v="0"/>
    <x v="2"/>
    <x v="1"/>
    <x v="0"/>
  </r>
  <r>
    <x v="12"/>
    <x v="337"/>
    <x v="0"/>
    <x v="0"/>
    <x v="22949"/>
    <x v="0"/>
    <x v="2"/>
    <x v="1"/>
    <x v="0"/>
  </r>
  <r>
    <x v="12"/>
    <x v="337"/>
    <x v="0"/>
    <x v="0"/>
    <x v="22950"/>
    <x v="0"/>
    <x v="1"/>
    <x v="1"/>
    <x v="0"/>
  </r>
  <r>
    <x v="12"/>
    <x v="337"/>
    <x v="0"/>
    <x v="0"/>
    <x v="22951"/>
    <x v="0"/>
    <x v="1"/>
    <x v="1"/>
    <x v="0"/>
  </r>
  <r>
    <x v="12"/>
    <x v="337"/>
    <x v="0"/>
    <x v="0"/>
    <x v="22952"/>
    <x v="0"/>
    <x v="3"/>
    <x v="0"/>
    <x v="1"/>
  </r>
  <r>
    <x v="12"/>
    <x v="337"/>
    <x v="0"/>
    <x v="0"/>
    <x v="22953"/>
    <x v="0"/>
    <x v="3"/>
    <x v="0"/>
    <x v="0"/>
  </r>
  <r>
    <x v="12"/>
    <x v="337"/>
    <x v="0"/>
    <x v="0"/>
    <x v="22954"/>
    <x v="0"/>
    <x v="2"/>
    <x v="1"/>
    <x v="0"/>
  </r>
  <r>
    <x v="12"/>
    <x v="337"/>
    <x v="0"/>
    <x v="0"/>
    <x v="22955"/>
    <x v="0"/>
    <x v="0"/>
    <x v="0"/>
    <x v="1"/>
  </r>
  <r>
    <x v="12"/>
    <x v="337"/>
    <x v="0"/>
    <x v="0"/>
    <x v="22956"/>
    <x v="0"/>
    <x v="2"/>
    <x v="1"/>
    <x v="0"/>
  </r>
  <r>
    <x v="12"/>
    <x v="337"/>
    <x v="0"/>
    <x v="0"/>
    <x v="22957"/>
    <x v="0"/>
    <x v="3"/>
    <x v="0"/>
    <x v="1"/>
  </r>
  <r>
    <x v="12"/>
    <x v="337"/>
    <x v="0"/>
    <x v="0"/>
    <x v="22958"/>
    <x v="0"/>
    <x v="3"/>
    <x v="0"/>
    <x v="0"/>
  </r>
  <r>
    <x v="12"/>
    <x v="337"/>
    <x v="0"/>
    <x v="0"/>
    <x v="22959"/>
    <x v="0"/>
    <x v="0"/>
    <x v="0"/>
    <x v="1"/>
  </r>
  <r>
    <x v="12"/>
    <x v="337"/>
    <x v="0"/>
    <x v="0"/>
    <x v="22960"/>
    <x v="0"/>
    <x v="0"/>
    <x v="0"/>
    <x v="0"/>
  </r>
  <r>
    <x v="12"/>
    <x v="337"/>
    <x v="0"/>
    <x v="0"/>
    <x v="22961"/>
    <x v="0"/>
    <x v="0"/>
    <x v="0"/>
    <x v="0"/>
  </r>
  <r>
    <x v="12"/>
    <x v="337"/>
    <x v="0"/>
    <x v="0"/>
    <x v="22962"/>
    <x v="0"/>
    <x v="0"/>
    <x v="0"/>
    <x v="1"/>
  </r>
  <r>
    <x v="12"/>
    <x v="337"/>
    <x v="0"/>
    <x v="0"/>
    <x v="22963"/>
    <x v="0"/>
    <x v="0"/>
    <x v="0"/>
    <x v="1"/>
  </r>
  <r>
    <x v="12"/>
    <x v="337"/>
    <x v="0"/>
    <x v="0"/>
    <x v="22964"/>
    <x v="0"/>
    <x v="2"/>
    <x v="1"/>
    <x v="0"/>
  </r>
  <r>
    <x v="12"/>
    <x v="337"/>
    <x v="0"/>
    <x v="0"/>
    <x v="22965"/>
    <x v="0"/>
    <x v="2"/>
    <x v="1"/>
    <x v="0"/>
  </r>
  <r>
    <x v="12"/>
    <x v="337"/>
    <x v="0"/>
    <x v="0"/>
    <x v="22966"/>
    <x v="0"/>
    <x v="2"/>
    <x v="1"/>
    <x v="0"/>
  </r>
  <r>
    <x v="12"/>
    <x v="337"/>
    <x v="0"/>
    <x v="0"/>
    <x v="22967"/>
    <x v="0"/>
    <x v="2"/>
    <x v="1"/>
    <x v="0"/>
  </r>
  <r>
    <x v="12"/>
    <x v="337"/>
    <x v="0"/>
    <x v="0"/>
    <x v="22968"/>
    <x v="0"/>
    <x v="0"/>
    <x v="0"/>
    <x v="0"/>
  </r>
  <r>
    <x v="12"/>
    <x v="337"/>
    <x v="0"/>
    <x v="0"/>
    <x v="22969"/>
    <x v="0"/>
    <x v="0"/>
    <x v="0"/>
    <x v="1"/>
  </r>
  <r>
    <x v="12"/>
    <x v="337"/>
    <x v="0"/>
    <x v="0"/>
    <x v="22970"/>
    <x v="0"/>
    <x v="2"/>
    <x v="1"/>
    <x v="0"/>
  </r>
  <r>
    <x v="12"/>
    <x v="337"/>
    <x v="0"/>
    <x v="0"/>
    <x v="22971"/>
    <x v="0"/>
    <x v="1"/>
    <x v="1"/>
    <x v="0"/>
  </r>
  <r>
    <x v="12"/>
    <x v="337"/>
    <x v="0"/>
    <x v="0"/>
    <x v="22972"/>
    <x v="0"/>
    <x v="2"/>
    <x v="1"/>
    <x v="0"/>
  </r>
  <r>
    <x v="12"/>
    <x v="337"/>
    <x v="0"/>
    <x v="0"/>
    <x v="22973"/>
    <x v="0"/>
    <x v="2"/>
    <x v="1"/>
    <x v="0"/>
  </r>
  <r>
    <x v="12"/>
    <x v="337"/>
    <x v="0"/>
    <x v="0"/>
    <x v="22974"/>
    <x v="0"/>
    <x v="1"/>
    <x v="1"/>
    <x v="0"/>
  </r>
  <r>
    <x v="12"/>
    <x v="337"/>
    <x v="0"/>
    <x v="0"/>
    <x v="22975"/>
    <x v="0"/>
    <x v="2"/>
    <x v="1"/>
    <x v="1"/>
  </r>
  <r>
    <x v="12"/>
    <x v="337"/>
    <x v="0"/>
    <x v="0"/>
    <x v="22976"/>
    <x v="0"/>
    <x v="2"/>
    <x v="1"/>
    <x v="1"/>
  </r>
  <r>
    <x v="12"/>
    <x v="337"/>
    <x v="0"/>
    <x v="0"/>
    <x v="22977"/>
    <x v="0"/>
    <x v="0"/>
    <x v="0"/>
    <x v="0"/>
  </r>
  <r>
    <x v="12"/>
    <x v="337"/>
    <x v="0"/>
    <x v="0"/>
    <x v="22978"/>
    <x v="0"/>
    <x v="2"/>
    <x v="1"/>
    <x v="0"/>
  </r>
  <r>
    <x v="12"/>
    <x v="337"/>
    <x v="0"/>
    <x v="0"/>
    <x v="22979"/>
    <x v="0"/>
    <x v="1"/>
    <x v="1"/>
    <x v="0"/>
  </r>
  <r>
    <x v="12"/>
    <x v="337"/>
    <x v="0"/>
    <x v="0"/>
    <x v="22980"/>
    <x v="0"/>
    <x v="2"/>
    <x v="1"/>
    <x v="0"/>
  </r>
  <r>
    <x v="12"/>
    <x v="337"/>
    <x v="0"/>
    <x v="0"/>
    <x v="22981"/>
    <x v="0"/>
    <x v="0"/>
    <x v="0"/>
    <x v="1"/>
  </r>
  <r>
    <x v="12"/>
    <x v="337"/>
    <x v="0"/>
    <x v="0"/>
    <x v="22982"/>
    <x v="0"/>
    <x v="0"/>
    <x v="0"/>
    <x v="1"/>
  </r>
  <r>
    <x v="12"/>
    <x v="337"/>
    <x v="0"/>
    <x v="0"/>
    <x v="22983"/>
    <x v="0"/>
    <x v="2"/>
    <x v="1"/>
    <x v="1"/>
  </r>
  <r>
    <x v="12"/>
    <x v="337"/>
    <x v="0"/>
    <x v="0"/>
    <x v="22984"/>
    <x v="0"/>
    <x v="1"/>
    <x v="1"/>
    <x v="0"/>
  </r>
  <r>
    <x v="12"/>
    <x v="337"/>
    <x v="0"/>
    <x v="0"/>
    <x v="22985"/>
    <x v="0"/>
    <x v="2"/>
    <x v="1"/>
    <x v="0"/>
  </r>
  <r>
    <x v="12"/>
    <x v="337"/>
    <x v="0"/>
    <x v="0"/>
    <x v="22986"/>
    <x v="0"/>
    <x v="1"/>
    <x v="1"/>
    <x v="0"/>
  </r>
  <r>
    <x v="12"/>
    <x v="337"/>
    <x v="0"/>
    <x v="0"/>
    <x v="22987"/>
    <x v="0"/>
    <x v="2"/>
    <x v="1"/>
    <x v="0"/>
  </r>
  <r>
    <x v="12"/>
    <x v="337"/>
    <x v="0"/>
    <x v="0"/>
    <x v="22988"/>
    <x v="0"/>
    <x v="2"/>
    <x v="1"/>
    <x v="0"/>
  </r>
  <r>
    <x v="12"/>
    <x v="337"/>
    <x v="0"/>
    <x v="0"/>
    <x v="22989"/>
    <x v="0"/>
    <x v="2"/>
    <x v="1"/>
    <x v="0"/>
  </r>
  <r>
    <x v="12"/>
    <x v="337"/>
    <x v="0"/>
    <x v="0"/>
    <x v="22990"/>
    <x v="0"/>
    <x v="0"/>
    <x v="0"/>
    <x v="1"/>
  </r>
  <r>
    <x v="12"/>
    <x v="337"/>
    <x v="0"/>
    <x v="0"/>
    <x v="22991"/>
    <x v="0"/>
    <x v="2"/>
    <x v="1"/>
    <x v="0"/>
  </r>
  <r>
    <x v="12"/>
    <x v="337"/>
    <x v="0"/>
    <x v="0"/>
    <x v="22992"/>
    <x v="0"/>
    <x v="0"/>
    <x v="0"/>
    <x v="1"/>
  </r>
  <r>
    <x v="12"/>
    <x v="337"/>
    <x v="0"/>
    <x v="0"/>
    <x v="22993"/>
    <x v="0"/>
    <x v="2"/>
    <x v="1"/>
    <x v="0"/>
  </r>
  <r>
    <x v="12"/>
    <x v="337"/>
    <x v="0"/>
    <x v="0"/>
    <x v="22994"/>
    <x v="0"/>
    <x v="2"/>
    <x v="1"/>
    <x v="0"/>
  </r>
  <r>
    <x v="12"/>
    <x v="337"/>
    <x v="0"/>
    <x v="0"/>
    <x v="22995"/>
    <x v="0"/>
    <x v="2"/>
    <x v="1"/>
    <x v="0"/>
  </r>
  <r>
    <x v="12"/>
    <x v="337"/>
    <x v="0"/>
    <x v="0"/>
    <x v="22996"/>
    <x v="0"/>
    <x v="1"/>
    <x v="1"/>
    <x v="0"/>
  </r>
  <r>
    <x v="12"/>
    <x v="337"/>
    <x v="0"/>
    <x v="0"/>
    <x v="22997"/>
    <x v="0"/>
    <x v="2"/>
    <x v="1"/>
    <x v="0"/>
  </r>
  <r>
    <x v="12"/>
    <x v="337"/>
    <x v="0"/>
    <x v="0"/>
    <x v="22998"/>
    <x v="0"/>
    <x v="2"/>
    <x v="1"/>
    <x v="1"/>
  </r>
  <r>
    <x v="12"/>
    <x v="337"/>
    <x v="0"/>
    <x v="0"/>
    <x v="22999"/>
    <x v="0"/>
    <x v="0"/>
    <x v="0"/>
    <x v="1"/>
  </r>
  <r>
    <x v="12"/>
    <x v="337"/>
    <x v="0"/>
    <x v="0"/>
    <x v="23000"/>
    <x v="0"/>
    <x v="0"/>
    <x v="0"/>
    <x v="0"/>
  </r>
  <r>
    <x v="12"/>
    <x v="337"/>
    <x v="0"/>
    <x v="0"/>
    <x v="23001"/>
    <x v="0"/>
    <x v="3"/>
    <x v="0"/>
    <x v="1"/>
  </r>
  <r>
    <x v="12"/>
    <x v="337"/>
    <x v="0"/>
    <x v="0"/>
    <x v="23002"/>
    <x v="0"/>
    <x v="2"/>
    <x v="1"/>
    <x v="0"/>
  </r>
  <r>
    <x v="12"/>
    <x v="337"/>
    <x v="0"/>
    <x v="0"/>
    <x v="23003"/>
    <x v="0"/>
    <x v="2"/>
    <x v="1"/>
    <x v="0"/>
  </r>
  <r>
    <x v="12"/>
    <x v="337"/>
    <x v="0"/>
    <x v="0"/>
    <x v="23004"/>
    <x v="0"/>
    <x v="0"/>
    <x v="0"/>
    <x v="1"/>
  </r>
  <r>
    <x v="12"/>
    <x v="337"/>
    <x v="0"/>
    <x v="0"/>
    <x v="23005"/>
    <x v="0"/>
    <x v="2"/>
    <x v="1"/>
    <x v="0"/>
  </r>
  <r>
    <x v="12"/>
    <x v="337"/>
    <x v="0"/>
    <x v="0"/>
    <x v="23006"/>
    <x v="0"/>
    <x v="2"/>
    <x v="1"/>
    <x v="0"/>
  </r>
  <r>
    <x v="12"/>
    <x v="337"/>
    <x v="0"/>
    <x v="0"/>
    <x v="23007"/>
    <x v="0"/>
    <x v="2"/>
    <x v="1"/>
    <x v="0"/>
  </r>
  <r>
    <x v="12"/>
    <x v="337"/>
    <x v="0"/>
    <x v="0"/>
    <x v="23008"/>
    <x v="0"/>
    <x v="2"/>
    <x v="1"/>
    <x v="0"/>
  </r>
  <r>
    <x v="12"/>
    <x v="337"/>
    <x v="0"/>
    <x v="0"/>
    <x v="23009"/>
    <x v="0"/>
    <x v="0"/>
    <x v="0"/>
    <x v="1"/>
  </r>
  <r>
    <x v="12"/>
    <x v="337"/>
    <x v="0"/>
    <x v="0"/>
    <x v="23010"/>
    <x v="0"/>
    <x v="2"/>
    <x v="1"/>
    <x v="0"/>
  </r>
  <r>
    <x v="12"/>
    <x v="337"/>
    <x v="0"/>
    <x v="0"/>
    <x v="23011"/>
    <x v="0"/>
    <x v="3"/>
    <x v="0"/>
    <x v="1"/>
  </r>
  <r>
    <x v="12"/>
    <x v="337"/>
    <x v="0"/>
    <x v="0"/>
    <x v="23012"/>
    <x v="0"/>
    <x v="2"/>
    <x v="1"/>
    <x v="0"/>
  </r>
  <r>
    <x v="12"/>
    <x v="337"/>
    <x v="0"/>
    <x v="0"/>
    <x v="23013"/>
    <x v="0"/>
    <x v="2"/>
    <x v="1"/>
    <x v="0"/>
  </r>
  <r>
    <x v="12"/>
    <x v="337"/>
    <x v="0"/>
    <x v="0"/>
    <x v="23014"/>
    <x v="0"/>
    <x v="2"/>
    <x v="1"/>
    <x v="0"/>
  </r>
  <r>
    <x v="12"/>
    <x v="337"/>
    <x v="0"/>
    <x v="0"/>
    <x v="23015"/>
    <x v="0"/>
    <x v="0"/>
    <x v="0"/>
    <x v="1"/>
  </r>
  <r>
    <x v="12"/>
    <x v="337"/>
    <x v="0"/>
    <x v="0"/>
    <x v="23016"/>
    <x v="0"/>
    <x v="2"/>
    <x v="1"/>
    <x v="0"/>
  </r>
  <r>
    <x v="12"/>
    <x v="337"/>
    <x v="0"/>
    <x v="0"/>
    <x v="23017"/>
    <x v="0"/>
    <x v="2"/>
    <x v="1"/>
    <x v="0"/>
  </r>
  <r>
    <x v="12"/>
    <x v="337"/>
    <x v="0"/>
    <x v="0"/>
    <x v="23018"/>
    <x v="0"/>
    <x v="2"/>
    <x v="1"/>
    <x v="0"/>
  </r>
  <r>
    <x v="12"/>
    <x v="337"/>
    <x v="0"/>
    <x v="0"/>
    <x v="23019"/>
    <x v="0"/>
    <x v="2"/>
    <x v="1"/>
    <x v="0"/>
  </r>
  <r>
    <x v="12"/>
    <x v="337"/>
    <x v="0"/>
    <x v="0"/>
    <x v="23020"/>
    <x v="0"/>
    <x v="0"/>
    <x v="0"/>
    <x v="0"/>
  </r>
  <r>
    <x v="12"/>
    <x v="337"/>
    <x v="0"/>
    <x v="0"/>
    <x v="23021"/>
    <x v="0"/>
    <x v="1"/>
    <x v="1"/>
    <x v="1"/>
  </r>
  <r>
    <x v="12"/>
    <x v="337"/>
    <x v="0"/>
    <x v="0"/>
    <x v="23022"/>
    <x v="0"/>
    <x v="1"/>
    <x v="1"/>
    <x v="0"/>
  </r>
  <r>
    <x v="12"/>
    <x v="337"/>
    <x v="0"/>
    <x v="0"/>
    <x v="23023"/>
    <x v="0"/>
    <x v="2"/>
    <x v="1"/>
    <x v="0"/>
  </r>
  <r>
    <x v="12"/>
    <x v="337"/>
    <x v="0"/>
    <x v="0"/>
    <x v="23024"/>
    <x v="0"/>
    <x v="0"/>
    <x v="0"/>
    <x v="0"/>
  </r>
  <r>
    <x v="12"/>
    <x v="337"/>
    <x v="0"/>
    <x v="0"/>
    <x v="23025"/>
    <x v="0"/>
    <x v="2"/>
    <x v="1"/>
    <x v="0"/>
  </r>
  <r>
    <x v="12"/>
    <x v="337"/>
    <x v="0"/>
    <x v="0"/>
    <x v="23026"/>
    <x v="0"/>
    <x v="1"/>
    <x v="1"/>
    <x v="0"/>
  </r>
  <r>
    <x v="12"/>
    <x v="337"/>
    <x v="0"/>
    <x v="0"/>
    <x v="23027"/>
    <x v="0"/>
    <x v="1"/>
    <x v="1"/>
    <x v="0"/>
  </r>
  <r>
    <x v="12"/>
    <x v="337"/>
    <x v="0"/>
    <x v="0"/>
    <x v="23028"/>
    <x v="0"/>
    <x v="0"/>
    <x v="0"/>
    <x v="0"/>
  </r>
  <r>
    <x v="12"/>
    <x v="337"/>
    <x v="0"/>
    <x v="0"/>
    <x v="23029"/>
    <x v="0"/>
    <x v="2"/>
    <x v="1"/>
    <x v="0"/>
  </r>
  <r>
    <x v="12"/>
    <x v="337"/>
    <x v="0"/>
    <x v="0"/>
    <x v="23030"/>
    <x v="0"/>
    <x v="2"/>
    <x v="1"/>
    <x v="0"/>
  </r>
  <r>
    <x v="12"/>
    <x v="337"/>
    <x v="0"/>
    <x v="0"/>
    <x v="23031"/>
    <x v="0"/>
    <x v="0"/>
    <x v="0"/>
    <x v="1"/>
  </r>
  <r>
    <x v="12"/>
    <x v="337"/>
    <x v="0"/>
    <x v="0"/>
    <x v="23032"/>
    <x v="0"/>
    <x v="3"/>
    <x v="0"/>
    <x v="0"/>
  </r>
  <r>
    <x v="12"/>
    <x v="337"/>
    <x v="0"/>
    <x v="0"/>
    <x v="23033"/>
    <x v="0"/>
    <x v="1"/>
    <x v="1"/>
    <x v="0"/>
  </r>
  <r>
    <x v="12"/>
    <x v="337"/>
    <x v="0"/>
    <x v="0"/>
    <x v="23034"/>
    <x v="0"/>
    <x v="0"/>
    <x v="0"/>
    <x v="0"/>
  </r>
  <r>
    <x v="12"/>
    <x v="337"/>
    <x v="0"/>
    <x v="0"/>
    <x v="23035"/>
    <x v="0"/>
    <x v="0"/>
    <x v="0"/>
    <x v="1"/>
  </r>
  <r>
    <x v="12"/>
    <x v="337"/>
    <x v="0"/>
    <x v="0"/>
    <x v="23036"/>
    <x v="0"/>
    <x v="0"/>
    <x v="0"/>
    <x v="0"/>
  </r>
  <r>
    <x v="12"/>
    <x v="337"/>
    <x v="0"/>
    <x v="0"/>
    <x v="23037"/>
    <x v="0"/>
    <x v="2"/>
    <x v="1"/>
    <x v="0"/>
  </r>
  <r>
    <x v="12"/>
    <x v="337"/>
    <x v="0"/>
    <x v="0"/>
    <x v="23038"/>
    <x v="0"/>
    <x v="2"/>
    <x v="1"/>
    <x v="0"/>
  </r>
  <r>
    <x v="12"/>
    <x v="337"/>
    <x v="0"/>
    <x v="0"/>
    <x v="23039"/>
    <x v="0"/>
    <x v="2"/>
    <x v="1"/>
    <x v="0"/>
  </r>
  <r>
    <x v="12"/>
    <x v="337"/>
    <x v="0"/>
    <x v="0"/>
    <x v="23040"/>
    <x v="0"/>
    <x v="0"/>
    <x v="0"/>
    <x v="0"/>
  </r>
  <r>
    <x v="12"/>
    <x v="337"/>
    <x v="0"/>
    <x v="0"/>
    <x v="23041"/>
    <x v="0"/>
    <x v="0"/>
    <x v="0"/>
    <x v="1"/>
  </r>
  <r>
    <x v="12"/>
    <x v="337"/>
    <x v="0"/>
    <x v="0"/>
    <x v="23042"/>
    <x v="0"/>
    <x v="0"/>
    <x v="0"/>
    <x v="0"/>
  </r>
  <r>
    <x v="12"/>
    <x v="337"/>
    <x v="0"/>
    <x v="0"/>
    <x v="23043"/>
    <x v="0"/>
    <x v="2"/>
    <x v="1"/>
    <x v="0"/>
  </r>
  <r>
    <x v="12"/>
    <x v="337"/>
    <x v="0"/>
    <x v="0"/>
    <x v="23044"/>
    <x v="0"/>
    <x v="0"/>
    <x v="0"/>
    <x v="1"/>
  </r>
  <r>
    <x v="12"/>
    <x v="337"/>
    <x v="0"/>
    <x v="0"/>
    <x v="23045"/>
    <x v="0"/>
    <x v="3"/>
    <x v="0"/>
    <x v="0"/>
  </r>
  <r>
    <x v="12"/>
    <x v="337"/>
    <x v="0"/>
    <x v="0"/>
    <x v="23046"/>
    <x v="0"/>
    <x v="2"/>
    <x v="1"/>
    <x v="0"/>
  </r>
  <r>
    <x v="12"/>
    <x v="337"/>
    <x v="0"/>
    <x v="0"/>
    <x v="23047"/>
    <x v="0"/>
    <x v="2"/>
    <x v="1"/>
    <x v="0"/>
  </r>
  <r>
    <x v="12"/>
    <x v="337"/>
    <x v="0"/>
    <x v="0"/>
    <x v="23048"/>
    <x v="0"/>
    <x v="0"/>
    <x v="0"/>
    <x v="1"/>
  </r>
  <r>
    <x v="12"/>
    <x v="337"/>
    <x v="0"/>
    <x v="0"/>
    <x v="23049"/>
    <x v="0"/>
    <x v="1"/>
    <x v="1"/>
    <x v="0"/>
  </r>
  <r>
    <x v="12"/>
    <x v="337"/>
    <x v="0"/>
    <x v="0"/>
    <x v="23050"/>
    <x v="0"/>
    <x v="2"/>
    <x v="1"/>
    <x v="0"/>
  </r>
  <r>
    <x v="12"/>
    <x v="337"/>
    <x v="0"/>
    <x v="0"/>
    <x v="23051"/>
    <x v="0"/>
    <x v="3"/>
    <x v="0"/>
    <x v="0"/>
  </r>
  <r>
    <x v="12"/>
    <x v="337"/>
    <x v="0"/>
    <x v="0"/>
    <x v="23052"/>
    <x v="0"/>
    <x v="0"/>
    <x v="0"/>
    <x v="1"/>
  </r>
  <r>
    <x v="12"/>
    <x v="337"/>
    <x v="0"/>
    <x v="0"/>
    <x v="23053"/>
    <x v="0"/>
    <x v="3"/>
    <x v="0"/>
    <x v="0"/>
  </r>
  <r>
    <x v="12"/>
    <x v="337"/>
    <x v="0"/>
    <x v="0"/>
    <x v="23054"/>
    <x v="0"/>
    <x v="2"/>
    <x v="1"/>
    <x v="0"/>
  </r>
  <r>
    <x v="12"/>
    <x v="337"/>
    <x v="0"/>
    <x v="0"/>
    <x v="23055"/>
    <x v="0"/>
    <x v="0"/>
    <x v="0"/>
    <x v="1"/>
  </r>
  <r>
    <x v="12"/>
    <x v="337"/>
    <x v="0"/>
    <x v="0"/>
    <x v="23056"/>
    <x v="0"/>
    <x v="0"/>
    <x v="0"/>
    <x v="1"/>
  </r>
  <r>
    <x v="12"/>
    <x v="337"/>
    <x v="0"/>
    <x v="0"/>
    <x v="23057"/>
    <x v="0"/>
    <x v="2"/>
    <x v="1"/>
    <x v="0"/>
  </r>
  <r>
    <x v="12"/>
    <x v="337"/>
    <x v="0"/>
    <x v="0"/>
    <x v="23058"/>
    <x v="0"/>
    <x v="3"/>
    <x v="0"/>
    <x v="1"/>
  </r>
  <r>
    <x v="12"/>
    <x v="337"/>
    <x v="0"/>
    <x v="0"/>
    <x v="23059"/>
    <x v="0"/>
    <x v="3"/>
    <x v="0"/>
    <x v="1"/>
  </r>
  <r>
    <x v="12"/>
    <x v="337"/>
    <x v="0"/>
    <x v="0"/>
    <x v="23060"/>
    <x v="0"/>
    <x v="2"/>
    <x v="1"/>
    <x v="0"/>
  </r>
  <r>
    <x v="12"/>
    <x v="337"/>
    <x v="0"/>
    <x v="0"/>
    <x v="23061"/>
    <x v="0"/>
    <x v="2"/>
    <x v="1"/>
    <x v="0"/>
  </r>
  <r>
    <x v="12"/>
    <x v="337"/>
    <x v="0"/>
    <x v="0"/>
    <x v="23062"/>
    <x v="0"/>
    <x v="0"/>
    <x v="0"/>
    <x v="1"/>
  </r>
  <r>
    <x v="12"/>
    <x v="337"/>
    <x v="0"/>
    <x v="0"/>
    <x v="23063"/>
    <x v="0"/>
    <x v="2"/>
    <x v="1"/>
    <x v="0"/>
  </r>
  <r>
    <x v="12"/>
    <x v="337"/>
    <x v="0"/>
    <x v="0"/>
    <x v="23064"/>
    <x v="0"/>
    <x v="2"/>
    <x v="1"/>
    <x v="0"/>
  </r>
  <r>
    <x v="12"/>
    <x v="337"/>
    <x v="0"/>
    <x v="0"/>
    <x v="23065"/>
    <x v="0"/>
    <x v="2"/>
    <x v="1"/>
    <x v="0"/>
  </r>
  <r>
    <x v="12"/>
    <x v="337"/>
    <x v="0"/>
    <x v="0"/>
    <x v="23066"/>
    <x v="0"/>
    <x v="3"/>
    <x v="0"/>
    <x v="1"/>
  </r>
  <r>
    <x v="12"/>
    <x v="337"/>
    <x v="0"/>
    <x v="0"/>
    <x v="23067"/>
    <x v="0"/>
    <x v="0"/>
    <x v="0"/>
    <x v="1"/>
  </r>
  <r>
    <x v="12"/>
    <x v="337"/>
    <x v="0"/>
    <x v="0"/>
    <x v="23068"/>
    <x v="0"/>
    <x v="2"/>
    <x v="1"/>
    <x v="0"/>
  </r>
  <r>
    <x v="12"/>
    <x v="337"/>
    <x v="0"/>
    <x v="0"/>
    <x v="23069"/>
    <x v="0"/>
    <x v="0"/>
    <x v="0"/>
    <x v="1"/>
  </r>
  <r>
    <x v="12"/>
    <x v="337"/>
    <x v="0"/>
    <x v="0"/>
    <x v="23070"/>
    <x v="0"/>
    <x v="0"/>
    <x v="0"/>
    <x v="1"/>
  </r>
  <r>
    <x v="12"/>
    <x v="337"/>
    <x v="0"/>
    <x v="0"/>
    <x v="23071"/>
    <x v="0"/>
    <x v="0"/>
    <x v="0"/>
    <x v="1"/>
  </r>
  <r>
    <x v="12"/>
    <x v="337"/>
    <x v="0"/>
    <x v="0"/>
    <x v="23072"/>
    <x v="0"/>
    <x v="2"/>
    <x v="1"/>
    <x v="0"/>
  </r>
  <r>
    <x v="12"/>
    <x v="337"/>
    <x v="0"/>
    <x v="0"/>
    <x v="23073"/>
    <x v="0"/>
    <x v="1"/>
    <x v="1"/>
    <x v="0"/>
  </r>
  <r>
    <x v="12"/>
    <x v="337"/>
    <x v="0"/>
    <x v="0"/>
    <x v="23074"/>
    <x v="0"/>
    <x v="1"/>
    <x v="1"/>
    <x v="0"/>
  </r>
  <r>
    <x v="12"/>
    <x v="337"/>
    <x v="0"/>
    <x v="0"/>
    <x v="23075"/>
    <x v="0"/>
    <x v="0"/>
    <x v="0"/>
    <x v="1"/>
  </r>
  <r>
    <x v="12"/>
    <x v="337"/>
    <x v="0"/>
    <x v="0"/>
    <x v="23076"/>
    <x v="0"/>
    <x v="0"/>
    <x v="0"/>
    <x v="1"/>
  </r>
  <r>
    <x v="12"/>
    <x v="337"/>
    <x v="0"/>
    <x v="0"/>
    <x v="23077"/>
    <x v="0"/>
    <x v="0"/>
    <x v="0"/>
    <x v="0"/>
  </r>
  <r>
    <x v="12"/>
    <x v="337"/>
    <x v="0"/>
    <x v="0"/>
    <x v="23078"/>
    <x v="0"/>
    <x v="0"/>
    <x v="0"/>
    <x v="1"/>
  </r>
  <r>
    <x v="12"/>
    <x v="337"/>
    <x v="0"/>
    <x v="0"/>
    <x v="23079"/>
    <x v="0"/>
    <x v="3"/>
    <x v="0"/>
    <x v="0"/>
  </r>
  <r>
    <x v="12"/>
    <x v="337"/>
    <x v="0"/>
    <x v="0"/>
    <x v="23080"/>
    <x v="0"/>
    <x v="2"/>
    <x v="1"/>
    <x v="0"/>
  </r>
  <r>
    <x v="12"/>
    <x v="337"/>
    <x v="0"/>
    <x v="0"/>
    <x v="23081"/>
    <x v="0"/>
    <x v="2"/>
    <x v="1"/>
    <x v="0"/>
  </r>
  <r>
    <x v="12"/>
    <x v="337"/>
    <x v="0"/>
    <x v="0"/>
    <x v="23082"/>
    <x v="0"/>
    <x v="0"/>
    <x v="0"/>
    <x v="1"/>
  </r>
  <r>
    <x v="12"/>
    <x v="337"/>
    <x v="0"/>
    <x v="0"/>
    <x v="23083"/>
    <x v="0"/>
    <x v="0"/>
    <x v="0"/>
    <x v="1"/>
  </r>
  <r>
    <x v="12"/>
    <x v="337"/>
    <x v="0"/>
    <x v="0"/>
    <x v="23084"/>
    <x v="0"/>
    <x v="0"/>
    <x v="0"/>
    <x v="0"/>
  </r>
  <r>
    <x v="12"/>
    <x v="337"/>
    <x v="0"/>
    <x v="0"/>
    <x v="23085"/>
    <x v="0"/>
    <x v="0"/>
    <x v="0"/>
    <x v="1"/>
  </r>
  <r>
    <x v="12"/>
    <x v="337"/>
    <x v="0"/>
    <x v="0"/>
    <x v="23086"/>
    <x v="0"/>
    <x v="0"/>
    <x v="0"/>
    <x v="0"/>
  </r>
  <r>
    <x v="12"/>
    <x v="337"/>
    <x v="0"/>
    <x v="0"/>
    <x v="23087"/>
    <x v="0"/>
    <x v="0"/>
    <x v="0"/>
    <x v="1"/>
  </r>
  <r>
    <x v="12"/>
    <x v="337"/>
    <x v="0"/>
    <x v="0"/>
    <x v="23088"/>
    <x v="0"/>
    <x v="2"/>
    <x v="1"/>
    <x v="0"/>
  </r>
  <r>
    <x v="12"/>
    <x v="337"/>
    <x v="0"/>
    <x v="0"/>
    <x v="23089"/>
    <x v="0"/>
    <x v="0"/>
    <x v="0"/>
    <x v="1"/>
  </r>
  <r>
    <x v="12"/>
    <x v="337"/>
    <x v="0"/>
    <x v="0"/>
    <x v="23090"/>
    <x v="0"/>
    <x v="0"/>
    <x v="0"/>
    <x v="1"/>
  </r>
  <r>
    <x v="12"/>
    <x v="337"/>
    <x v="0"/>
    <x v="0"/>
    <x v="23091"/>
    <x v="0"/>
    <x v="2"/>
    <x v="1"/>
    <x v="0"/>
  </r>
  <r>
    <x v="12"/>
    <x v="337"/>
    <x v="0"/>
    <x v="0"/>
    <x v="23092"/>
    <x v="0"/>
    <x v="0"/>
    <x v="0"/>
    <x v="0"/>
  </r>
  <r>
    <x v="12"/>
    <x v="337"/>
    <x v="0"/>
    <x v="0"/>
    <x v="23093"/>
    <x v="0"/>
    <x v="3"/>
    <x v="0"/>
    <x v="1"/>
  </r>
  <r>
    <x v="12"/>
    <x v="337"/>
    <x v="0"/>
    <x v="0"/>
    <x v="23094"/>
    <x v="0"/>
    <x v="0"/>
    <x v="0"/>
    <x v="0"/>
  </r>
  <r>
    <x v="12"/>
    <x v="337"/>
    <x v="0"/>
    <x v="0"/>
    <x v="23095"/>
    <x v="0"/>
    <x v="3"/>
    <x v="0"/>
    <x v="1"/>
  </r>
  <r>
    <x v="12"/>
    <x v="337"/>
    <x v="0"/>
    <x v="0"/>
    <x v="23096"/>
    <x v="0"/>
    <x v="2"/>
    <x v="1"/>
    <x v="0"/>
  </r>
  <r>
    <x v="12"/>
    <x v="337"/>
    <x v="0"/>
    <x v="0"/>
    <x v="23097"/>
    <x v="0"/>
    <x v="0"/>
    <x v="0"/>
    <x v="1"/>
  </r>
  <r>
    <x v="12"/>
    <x v="337"/>
    <x v="0"/>
    <x v="0"/>
    <x v="23098"/>
    <x v="0"/>
    <x v="0"/>
    <x v="0"/>
    <x v="0"/>
  </r>
  <r>
    <x v="12"/>
    <x v="337"/>
    <x v="0"/>
    <x v="0"/>
    <x v="23099"/>
    <x v="0"/>
    <x v="0"/>
    <x v="0"/>
    <x v="0"/>
  </r>
  <r>
    <x v="12"/>
    <x v="337"/>
    <x v="0"/>
    <x v="0"/>
    <x v="23100"/>
    <x v="0"/>
    <x v="0"/>
    <x v="0"/>
    <x v="1"/>
  </r>
  <r>
    <x v="12"/>
    <x v="337"/>
    <x v="0"/>
    <x v="0"/>
    <x v="23101"/>
    <x v="0"/>
    <x v="0"/>
    <x v="0"/>
    <x v="0"/>
  </r>
  <r>
    <x v="12"/>
    <x v="337"/>
    <x v="0"/>
    <x v="0"/>
    <x v="23102"/>
    <x v="0"/>
    <x v="2"/>
    <x v="1"/>
    <x v="0"/>
  </r>
  <r>
    <x v="12"/>
    <x v="337"/>
    <x v="0"/>
    <x v="0"/>
    <x v="23103"/>
    <x v="0"/>
    <x v="3"/>
    <x v="0"/>
    <x v="1"/>
  </r>
  <r>
    <x v="12"/>
    <x v="337"/>
    <x v="0"/>
    <x v="0"/>
    <x v="23104"/>
    <x v="0"/>
    <x v="2"/>
    <x v="1"/>
    <x v="0"/>
  </r>
  <r>
    <x v="12"/>
    <x v="337"/>
    <x v="0"/>
    <x v="0"/>
    <x v="23105"/>
    <x v="0"/>
    <x v="2"/>
    <x v="1"/>
    <x v="0"/>
  </r>
  <r>
    <x v="12"/>
    <x v="337"/>
    <x v="0"/>
    <x v="0"/>
    <x v="23106"/>
    <x v="0"/>
    <x v="0"/>
    <x v="0"/>
    <x v="0"/>
  </r>
  <r>
    <x v="12"/>
    <x v="337"/>
    <x v="0"/>
    <x v="0"/>
    <x v="23107"/>
    <x v="0"/>
    <x v="3"/>
    <x v="0"/>
    <x v="1"/>
  </r>
  <r>
    <x v="12"/>
    <x v="337"/>
    <x v="0"/>
    <x v="0"/>
    <x v="23108"/>
    <x v="0"/>
    <x v="2"/>
    <x v="1"/>
    <x v="0"/>
  </r>
  <r>
    <x v="12"/>
    <x v="337"/>
    <x v="0"/>
    <x v="0"/>
    <x v="23109"/>
    <x v="0"/>
    <x v="0"/>
    <x v="0"/>
    <x v="1"/>
  </r>
  <r>
    <x v="12"/>
    <x v="337"/>
    <x v="0"/>
    <x v="0"/>
    <x v="23110"/>
    <x v="0"/>
    <x v="1"/>
    <x v="1"/>
    <x v="0"/>
  </r>
  <r>
    <x v="12"/>
    <x v="337"/>
    <x v="0"/>
    <x v="0"/>
    <x v="23111"/>
    <x v="0"/>
    <x v="0"/>
    <x v="0"/>
    <x v="0"/>
  </r>
  <r>
    <x v="12"/>
    <x v="337"/>
    <x v="0"/>
    <x v="0"/>
    <x v="23112"/>
    <x v="0"/>
    <x v="0"/>
    <x v="0"/>
    <x v="0"/>
  </r>
  <r>
    <x v="12"/>
    <x v="337"/>
    <x v="0"/>
    <x v="0"/>
    <x v="23113"/>
    <x v="0"/>
    <x v="3"/>
    <x v="0"/>
    <x v="1"/>
  </r>
  <r>
    <x v="12"/>
    <x v="337"/>
    <x v="0"/>
    <x v="0"/>
    <x v="23114"/>
    <x v="0"/>
    <x v="3"/>
    <x v="0"/>
    <x v="1"/>
  </r>
  <r>
    <x v="12"/>
    <x v="337"/>
    <x v="0"/>
    <x v="0"/>
    <x v="23115"/>
    <x v="0"/>
    <x v="0"/>
    <x v="0"/>
    <x v="1"/>
  </r>
  <r>
    <x v="12"/>
    <x v="337"/>
    <x v="0"/>
    <x v="0"/>
    <x v="23116"/>
    <x v="0"/>
    <x v="0"/>
    <x v="0"/>
    <x v="0"/>
  </r>
  <r>
    <x v="12"/>
    <x v="337"/>
    <x v="0"/>
    <x v="0"/>
    <x v="23117"/>
    <x v="0"/>
    <x v="0"/>
    <x v="0"/>
    <x v="0"/>
  </r>
  <r>
    <x v="12"/>
    <x v="337"/>
    <x v="0"/>
    <x v="0"/>
    <x v="23118"/>
    <x v="0"/>
    <x v="0"/>
    <x v="0"/>
    <x v="0"/>
  </r>
  <r>
    <x v="12"/>
    <x v="337"/>
    <x v="0"/>
    <x v="0"/>
    <x v="23119"/>
    <x v="0"/>
    <x v="1"/>
    <x v="1"/>
    <x v="0"/>
  </r>
  <r>
    <x v="12"/>
    <x v="337"/>
    <x v="0"/>
    <x v="0"/>
    <x v="23120"/>
    <x v="0"/>
    <x v="0"/>
    <x v="0"/>
    <x v="1"/>
  </r>
  <r>
    <x v="12"/>
    <x v="337"/>
    <x v="0"/>
    <x v="0"/>
    <x v="23121"/>
    <x v="0"/>
    <x v="2"/>
    <x v="1"/>
    <x v="0"/>
  </r>
  <r>
    <x v="12"/>
    <x v="337"/>
    <x v="0"/>
    <x v="0"/>
    <x v="23122"/>
    <x v="0"/>
    <x v="2"/>
    <x v="1"/>
    <x v="0"/>
  </r>
  <r>
    <x v="12"/>
    <x v="337"/>
    <x v="0"/>
    <x v="0"/>
    <x v="23123"/>
    <x v="0"/>
    <x v="0"/>
    <x v="0"/>
    <x v="1"/>
  </r>
  <r>
    <x v="12"/>
    <x v="337"/>
    <x v="0"/>
    <x v="0"/>
    <x v="23124"/>
    <x v="0"/>
    <x v="0"/>
    <x v="0"/>
    <x v="1"/>
  </r>
  <r>
    <x v="12"/>
    <x v="337"/>
    <x v="0"/>
    <x v="0"/>
    <x v="23125"/>
    <x v="0"/>
    <x v="0"/>
    <x v="0"/>
    <x v="0"/>
  </r>
  <r>
    <x v="12"/>
    <x v="337"/>
    <x v="0"/>
    <x v="0"/>
    <x v="23126"/>
    <x v="0"/>
    <x v="2"/>
    <x v="1"/>
    <x v="0"/>
  </r>
  <r>
    <x v="12"/>
    <x v="337"/>
    <x v="0"/>
    <x v="0"/>
    <x v="23127"/>
    <x v="0"/>
    <x v="0"/>
    <x v="0"/>
    <x v="1"/>
  </r>
  <r>
    <x v="12"/>
    <x v="337"/>
    <x v="0"/>
    <x v="0"/>
    <x v="23128"/>
    <x v="0"/>
    <x v="2"/>
    <x v="1"/>
    <x v="0"/>
  </r>
  <r>
    <x v="12"/>
    <x v="337"/>
    <x v="0"/>
    <x v="0"/>
    <x v="23129"/>
    <x v="0"/>
    <x v="2"/>
    <x v="1"/>
    <x v="0"/>
  </r>
  <r>
    <x v="12"/>
    <x v="337"/>
    <x v="0"/>
    <x v="0"/>
    <x v="23130"/>
    <x v="0"/>
    <x v="2"/>
    <x v="1"/>
    <x v="0"/>
  </r>
  <r>
    <x v="12"/>
    <x v="337"/>
    <x v="0"/>
    <x v="0"/>
    <x v="23131"/>
    <x v="0"/>
    <x v="2"/>
    <x v="1"/>
    <x v="0"/>
  </r>
  <r>
    <x v="12"/>
    <x v="337"/>
    <x v="0"/>
    <x v="0"/>
    <x v="23132"/>
    <x v="0"/>
    <x v="2"/>
    <x v="1"/>
    <x v="0"/>
  </r>
  <r>
    <x v="12"/>
    <x v="337"/>
    <x v="0"/>
    <x v="0"/>
    <x v="23133"/>
    <x v="0"/>
    <x v="1"/>
    <x v="1"/>
    <x v="0"/>
  </r>
  <r>
    <x v="12"/>
    <x v="337"/>
    <x v="0"/>
    <x v="0"/>
    <x v="23134"/>
    <x v="0"/>
    <x v="2"/>
    <x v="1"/>
    <x v="0"/>
  </r>
  <r>
    <x v="12"/>
    <x v="337"/>
    <x v="0"/>
    <x v="0"/>
    <x v="23135"/>
    <x v="0"/>
    <x v="1"/>
    <x v="1"/>
    <x v="0"/>
  </r>
  <r>
    <x v="12"/>
    <x v="337"/>
    <x v="0"/>
    <x v="0"/>
    <x v="23136"/>
    <x v="0"/>
    <x v="2"/>
    <x v="1"/>
    <x v="0"/>
  </r>
  <r>
    <x v="12"/>
    <x v="337"/>
    <x v="0"/>
    <x v="0"/>
    <x v="23137"/>
    <x v="0"/>
    <x v="1"/>
    <x v="1"/>
    <x v="0"/>
  </r>
  <r>
    <x v="12"/>
    <x v="337"/>
    <x v="0"/>
    <x v="0"/>
    <x v="23138"/>
    <x v="0"/>
    <x v="2"/>
    <x v="1"/>
    <x v="0"/>
  </r>
  <r>
    <x v="12"/>
    <x v="337"/>
    <x v="0"/>
    <x v="0"/>
    <x v="23139"/>
    <x v="0"/>
    <x v="2"/>
    <x v="1"/>
    <x v="0"/>
  </r>
  <r>
    <x v="12"/>
    <x v="337"/>
    <x v="0"/>
    <x v="0"/>
    <x v="23140"/>
    <x v="0"/>
    <x v="2"/>
    <x v="1"/>
    <x v="0"/>
  </r>
  <r>
    <x v="12"/>
    <x v="337"/>
    <x v="0"/>
    <x v="0"/>
    <x v="23141"/>
    <x v="0"/>
    <x v="0"/>
    <x v="0"/>
    <x v="1"/>
  </r>
  <r>
    <x v="12"/>
    <x v="337"/>
    <x v="0"/>
    <x v="0"/>
    <x v="23142"/>
    <x v="0"/>
    <x v="3"/>
    <x v="0"/>
    <x v="1"/>
  </r>
  <r>
    <x v="12"/>
    <x v="337"/>
    <x v="0"/>
    <x v="0"/>
    <x v="23143"/>
    <x v="0"/>
    <x v="1"/>
    <x v="1"/>
    <x v="0"/>
  </r>
  <r>
    <x v="12"/>
    <x v="337"/>
    <x v="0"/>
    <x v="0"/>
    <x v="23144"/>
    <x v="0"/>
    <x v="0"/>
    <x v="0"/>
    <x v="0"/>
  </r>
  <r>
    <x v="12"/>
    <x v="337"/>
    <x v="0"/>
    <x v="0"/>
    <x v="23145"/>
    <x v="0"/>
    <x v="3"/>
    <x v="0"/>
    <x v="1"/>
  </r>
  <r>
    <x v="12"/>
    <x v="337"/>
    <x v="0"/>
    <x v="0"/>
    <x v="23146"/>
    <x v="0"/>
    <x v="2"/>
    <x v="1"/>
    <x v="0"/>
  </r>
  <r>
    <x v="12"/>
    <x v="337"/>
    <x v="0"/>
    <x v="0"/>
    <x v="23147"/>
    <x v="0"/>
    <x v="0"/>
    <x v="0"/>
    <x v="1"/>
  </r>
  <r>
    <x v="12"/>
    <x v="337"/>
    <x v="0"/>
    <x v="0"/>
    <x v="23148"/>
    <x v="0"/>
    <x v="2"/>
    <x v="1"/>
    <x v="0"/>
  </r>
  <r>
    <x v="12"/>
    <x v="337"/>
    <x v="0"/>
    <x v="0"/>
    <x v="23149"/>
    <x v="0"/>
    <x v="0"/>
    <x v="0"/>
    <x v="1"/>
  </r>
  <r>
    <x v="12"/>
    <x v="337"/>
    <x v="0"/>
    <x v="0"/>
    <x v="23150"/>
    <x v="0"/>
    <x v="2"/>
    <x v="1"/>
    <x v="0"/>
  </r>
  <r>
    <x v="12"/>
    <x v="337"/>
    <x v="0"/>
    <x v="0"/>
    <x v="23151"/>
    <x v="0"/>
    <x v="2"/>
    <x v="1"/>
    <x v="0"/>
  </r>
  <r>
    <x v="12"/>
    <x v="337"/>
    <x v="0"/>
    <x v="0"/>
    <x v="23152"/>
    <x v="0"/>
    <x v="2"/>
    <x v="1"/>
    <x v="0"/>
  </r>
  <r>
    <x v="12"/>
    <x v="337"/>
    <x v="0"/>
    <x v="0"/>
    <x v="23153"/>
    <x v="0"/>
    <x v="3"/>
    <x v="0"/>
    <x v="0"/>
  </r>
  <r>
    <x v="12"/>
    <x v="337"/>
    <x v="0"/>
    <x v="0"/>
    <x v="23154"/>
    <x v="0"/>
    <x v="0"/>
    <x v="0"/>
    <x v="1"/>
  </r>
  <r>
    <x v="12"/>
    <x v="337"/>
    <x v="0"/>
    <x v="0"/>
    <x v="23155"/>
    <x v="0"/>
    <x v="2"/>
    <x v="1"/>
    <x v="0"/>
  </r>
  <r>
    <x v="12"/>
    <x v="337"/>
    <x v="0"/>
    <x v="0"/>
    <x v="23156"/>
    <x v="0"/>
    <x v="1"/>
    <x v="1"/>
    <x v="0"/>
  </r>
  <r>
    <x v="12"/>
    <x v="337"/>
    <x v="0"/>
    <x v="0"/>
    <x v="23157"/>
    <x v="0"/>
    <x v="1"/>
    <x v="1"/>
    <x v="0"/>
  </r>
  <r>
    <x v="12"/>
    <x v="337"/>
    <x v="0"/>
    <x v="0"/>
    <x v="23158"/>
    <x v="0"/>
    <x v="2"/>
    <x v="1"/>
    <x v="0"/>
  </r>
  <r>
    <x v="12"/>
    <x v="337"/>
    <x v="0"/>
    <x v="0"/>
    <x v="23159"/>
    <x v="0"/>
    <x v="3"/>
    <x v="0"/>
    <x v="0"/>
  </r>
  <r>
    <x v="12"/>
    <x v="337"/>
    <x v="0"/>
    <x v="0"/>
    <x v="23160"/>
    <x v="0"/>
    <x v="2"/>
    <x v="1"/>
    <x v="0"/>
  </r>
  <r>
    <x v="12"/>
    <x v="337"/>
    <x v="0"/>
    <x v="0"/>
    <x v="23161"/>
    <x v="0"/>
    <x v="0"/>
    <x v="0"/>
    <x v="1"/>
  </r>
  <r>
    <x v="12"/>
    <x v="337"/>
    <x v="0"/>
    <x v="0"/>
    <x v="23162"/>
    <x v="0"/>
    <x v="0"/>
    <x v="0"/>
    <x v="1"/>
  </r>
  <r>
    <x v="12"/>
    <x v="337"/>
    <x v="0"/>
    <x v="0"/>
    <x v="23163"/>
    <x v="0"/>
    <x v="2"/>
    <x v="1"/>
    <x v="1"/>
  </r>
  <r>
    <x v="12"/>
    <x v="337"/>
    <x v="0"/>
    <x v="0"/>
    <x v="23164"/>
    <x v="0"/>
    <x v="0"/>
    <x v="0"/>
    <x v="1"/>
  </r>
  <r>
    <x v="12"/>
    <x v="337"/>
    <x v="0"/>
    <x v="0"/>
    <x v="23165"/>
    <x v="0"/>
    <x v="3"/>
    <x v="0"/>
    <x v="1"/>
  </r>
  <r>
    <x v="12"/>
    <x v="337"/>
    <x v="0"/>
    <x v="0"/>
    <x v="23166"/>
    <x v="0"/>
    <x v="0"/>
    <x v="0"/>
    <x v="1"/>
  </r>
  <r>
    <x v="12"/>
    <x v="337"/>
    <x v="0"/>
    <x v="0"/>
    <x v="23167"/>
    <x v="0"/>
    <x v="2"/>
    <x v="1"/>
    <x v="1"/>
  </r>
  <r>
    <x v="12"/>
    <x v="337"/>
    <x v="0"/>
    <x v="0"/>
    <x v="23168"/>
    <x v="0"/>
    <x v="0"/>
    <x v="0"/>
    <x v="1"/>
  </r>
  <r>
    <x v="12"/>
    <x v="337"/>
    <x v="0"/>
    <x v="0"/>
    <x v="23169"/>
    <x v="0"/>
    <x v="0"/>
    <x v="0"/>
    <x v="1"/>
  </r>
  <r>
    <x v="12"/>
    <x v="337"/>
    <x v="0"/>
    <x v="0"/>
    <x v="23170"/>
    <x v="0"/>
    <x v="0"/>
    <x v="0"/>
    <x v="1"/>
  </r>
  <r>
    <x v="12"/>
    <x v="337"/>
    <x v="0"/>
    <x v="0"/>
    <x v="23171"/>
    <x v="0"/>
    <x v="3"/>
    <x v="0"/>
    <x v="1"/>
  </r>
  <r>
    <x v="12"/>
    <x v="337"/>
    <x v="0"/>
    <x v="0"/>
    <x v="23172"/>
    <x v="0"/>
    <x v="1"/>
    <x v="1"/>
    <x v="1"/>
  </r>
  <r>
    <x v="12"/>
    <x v="337"/>
    <x v="0"/>
    <x v="0"/>
    <x v="23173"/>
    <x v="0"/>
    <x v="0"/>
    <x v="0"/>
    <x v="0"/>
  </r>
  <r>
    <x v="12"/>
    <x v="337"/>
    <x v="0"/>
    <x v="0"/>
    <x v="23174"/>
    <x v="0"/>
    <x v="2"/>
    <x v="1"/>
    <x v="0"/>
  </r>
  <r>
    <x v="12"/>
    <x v="337"/>
    <x v="0"/>
    <x v="0"/>
    <x v="23175"/>
    <x v="0"/>
    <x v="2"/>
    <x v="1"/>
    <x v="0"/>
  </r>
  <r>
    <x v="12"/>
    <x v="337"/>
    <x v="0"/>
    <x v="0"/>
    <x v="23176"/>
    <x v="0"/>
    <x v="1"/>
    <x v="1"/>
    <x v="0"/>
  </r>
  <r>
    <x v="12"/>
    <x v="337"/>
    <x v="0"/>
    <x v="0"/>
    <x v="23177"/>
    <x v="0"/>
    <x v="1"/>
    <x v="1"/>
    <x v="0"/>
  </r>
  <r>
    <x v="12"/>
    <x v="337"/>
    <x v="0"/>
    <x v="0"/>
    <x v="23178"/>
    <x v="0"/>
    <x v="2"/>
    <x v="1"/>
    <x v="0"/>
  </r>
  <r>
    <x v="12"/>
    <x v="337"/>
    <x v="0"/>
    <x v="0"/>
    <x v="23179"/>
    <x v="0"/>
    <x v="0"/>
    <x v="0"/>
    <x v="1"/>
  </r>
  <r>
    <x v="12"/>
    <x v="337"/>
    <x v="0"/>
    <x v="0"/>
    <x v="23180"/>
    <x v="0"/>
    <x v="0"/>
    <x v="0"/>
    <x v="0"/>
  </r>
  <r>
    <x v="12"/>
    <x v="337"/>
    <x v="0"/>
    <x v="0"/>
    <x v="23181"/>
    <x v="0"/>
    <x v="0"/>
    <x v="0"/>
    <x v="0"/>
  </r>
  <r>
    <x v="12"/>
    <x v="337"/>
    <x v="0"/>
    <x v="0"/>
    <x v="23182"/>
    <x v="0"/>
    <x v="0"/>
    <x v="0"/>
    <x v="0"/>
  </r>
  <r>
    <x v="12"/>
    <x v="337"/>
    <x v="0"/>
    <x v="0"/>
    <x v="23183"/>
    <x v="0"/>
    <x v="2"/>
    <x v="1"/>
    <x v="0"/>
  </r>
  <r>
    <x v="12"/>
    <x v="337"/>
    <x v="0"/>
    <x v="0"/>
    <x v="23184"/>
    <x v="0"/>
    <x v="0"/>
    <x v="0"/>
    <x v="1"/>
  </r>
  <r>
    <x v="12"/>
    <x v="337"/>
    <x v="0"/>
    <x v="0"/>
    <x v="23185"/>
    <x v="0"/>
    <x v="0"/>
    <x v="0"/>
    <x v="1"/>
  </r>
  <r>
    <x v="12"/>
    <x v="337"/>
    <x v="0"/>
    <x v="0"/>
    <x v="23186"/>
    <x v="0"/>
    <x v="3"/>
    <x v="0"/>
    <x v="1"/>
  </r>
  <r>
    <x v="12"/>
    <x v="337"/>
    <x v="0"/>
    <x v="0"/>
    <x v="23187"/>
    <x v="0"/>
    <x v="0"/>
    <x v="0"/>
    <x v="0"/>
  </r>
  <r>
    <x v="12"/>
    <x v="337"/>
    <x v="0"/>
    <x v="0"/>
    <x v="23188"/>
    <x v="0"/>
    <x v="2"/>
    <x v="1"/>
    <x v="0"/>
  </r>
  <r>
    <x v="12"/>
    <x v="337"/>
    <x v="0"/>
    <x v="0"/>
    <x v="23189"/>
    <x v="0"/>
    <x v="1"/>
    <x v="1"/>
    <x v="0"/>
  </r>
  <r>
    <x v="12"/>
    <x v="337"/>
    <x v="0"/>
    <x v="0"/>
    <x v="23190"/>
    <x v="0"/>
    <x v="0"/>
    <x v="0"/>
    <x v="0"/>
  </r>
  <r>
    <x v="12"/>
    <x v="337"/>
    <x v="0"/>
    <x v="0"/>
    <x v="23191"/>
    <x v="0"/>
    <x v="0"/>
    <x v="0"/>
    <x v="1"/>
  </r>
  <r>
    <x v="12"/>
    <x v="337"/>
    <x v="0"/>
    <x v="0"/>
    <x v="23192"/>
    <x v="0"/>
    <x v="0"/>
    <x v="0"/>
    <x v="1"/>
  </r>
  <r>
    <x v="12"/>
    <x v="337"/>
    <x v="0"/>
    <x v="0"/>
    <x v="23193"/>
    <x v="0"/>
    <x v="3"/>
    <x v="0"/>
    <x v="1"/>
  </r>
  <r>
    <x v="12"/>
    <x v="337"/>
    <x v="0"/>
    <x v="0"/>
    <x v="23194"/>
    <x v="0"/>
    <x v="2"/>
    <x v="1"/>
    <x v="0"/>
  </r>
  <r>
    <x v="12"/>
    <x v="337"/>
    <x v="0"/>
    <x v="0"/>
    <x v="23195"/>
    <x v="0"/>
    <x v="2"/>
    <x v="1"/>
    <x v="1"/>
  </r>
  <r>
    <x v="12"/>
    <x v="337"/>
    <x v="0"/>
    <x v="0"/>
    <x v="23196"/>
    <x v="0"/>
    <x v="3"/>
    <x v="0"/>
    <x v="1"/>
  </r>
  <r>
    <x v="12"/>
    <x v="337"/>
    <x v="0"/>
    <x v="0"/>
    <x v="23197"/>
    <x v="0"/>
    <x v="2"/>
    <x v="1"/>
    <x v="0"/>
  </r>
  <r>
    <x v="12"/>
    <x v="337"/>
    <x v="0"/>
    <x v="0"/>
    <x v="23198"/>
    <x v="0"/>
    <x v="2"/>
    <x v="1"/>
    <x v="0"/>
  </r>
  <r>
    <x v="12"/>
    <x v="337"/>
    <x v="0"/>
    <x v="0"/>
    <x v="23199"/>
    <x v="0"/>
    <x v="0"/>
    <x v="0"/>
    <x v="0"/>
  </r>
  <r>
    <x v="12"/>
    <x v="337"/>
    <x v="0"/>
    <x v="0"/>
    <x v="23200"/>
    <x v="0"/>
    <x v="2"/>
    <x v="1"/>
    <x v="0"/>
  </r>
  <r>
    <x v="12"/>
    <x v="337"/>
    <x v="0"/>
    <x v="0"/>
    <x v="23201"/>
    <x v="0"/>
    <x v="2"/>
    <x v="1"/>
    <x v="0"/>
  </r>
  <r>
    <x v="12"/>
    <x v="337"/>
    <x v="0"/>
    <x v="0"/>
    <x v="23202"/>
    <x v="0"/>
    <x v="0"/>
    <x v="0"/>
    <x v="1"/>
  </r>
  <r>
    <x v="12"/>
    <x v="337"/>
    <x v="37"/>
    <x v="37"/>
    <x v="23203"/>
    <x v="0"/>
    <x v="0"/>
    <x v="0"/>
    <x v="1"/>
  </r>
  <r>
    <x v="12"/>
    <x v="337"/>
    <x v="37"/>
    <x v="37"/>
    <x v="23204"/>
    <x v="0"/>
    <x v="0"/>
    <x v="0"/>
    <x v="1"/>
  </r>
  <r>
    <x v="12"/>
    <x v="337"/>
    <x v="37"/>
    <x v="37"/>
    <x v="23205"/>
    <x v="0"/>
    <x v="2"/>
    <x v="1"/>
    <x v="1"/>
  </r>
  <r>
    <x v="12"/>
    <x v="337"/>
    <x v="37"/>
    <x v="37"/>
    <x v="23206"/>
    <x v="0"/>
    <x v="2"/>
    <x v="1"/>
    <x v="1"/>
  </r>
  <r>
    <x v="12"/>
    <x v="337"/>
    <x v="37"/>
    <x v="37"/>
    <x v="23207"/>
    <x v="0"/>
    <x v="0"/>
    <x v="0"/>
    <x v="1"/>
  </r>
  <r>
    <x v="12"/>
    <x v="337"/>
    <x v="37"/>
    <x v="37"/>
    <x v="23208"/>
    <x v="0"/>
    <x v="2"/>
    <x v="1"/>
    <x v="1"/>
  </r>
  <r>
    <x v="12"/>
    <x v="337"/>
    <x v="37"/>
    <x v="37"/>
    <x v="23209"/>
    <x v="0"/>
    <x v="2"/>
    <x v="1"/>
    <x v="0"/>
  </r>
  <r>
    <x v="12"/>
    <x v="337"/>
    <x v="37"/>
    <x v="37"/>
    <x v="23210"/>
    <x v="0"/>
    <x v="2"/>
    <x v="1"/>
    <x v="0"/>
  </r>
  <r>
    <x v="12"/>
    <x v="337"/>
    <x v="37"/>
    <x v="37"/>
    <x v="23211"/>
    <x v="0"/>
    <x v="2"/>
    <x v="1"/>
    <x v="1"/>
  </r>
  <r>
    <x v="12"/>
    <x v="337"/>
    <x v="37"/>
    <x v="37"/>
    <x v="23212"/>
    <x v="0"/>
    <x v="1"/>
    <x v="1"/>
    <x v="0"/>
  </r>
  <r>
    <x v="12"/>
    <x v="337"/>
    <x v="37"/>
    <x v="37"/>
    <x v="23213"/>
    <x v="0"/>
    <x v="2"/>
    <x v="1"/>
    <x v="1"/>
  </r>
  <r>
    <x v="12"/>
    <x v="337"/>
    <x v="37"/>
    <x v="37"/>
    <x v="23214"/>
    <x v="0"/>
    <x v="2"/>
    <x v="1"/>
    <x v="0"/>
  </r>
  <r>
    <x v="12"/>
    <x v="337"/>
    <x v="37"/>
    <x v="37"/>
    <x v="23215"/>
    <x v="0"/>
    <x v="2"/>
    <x v="1"/>
    <x v="1"/>
  </r>
  <r>
    <x v="12"/>
    <x v="337"/>
    <x v="37"/>
    <x v="37"/>
    <x v="23216"/>
    <x v="0"/>
    <x v="2"/>
    <x v="1"/>
    <x v="0"/>
  </r>
  <r>
    <x v="12"/>
    <x v="337"/>
    <x v="37"/>
    <x v="37"/>
    <x v="23217"/>
    <x v="0"/>
    <x v="2"/>
    <x v="1"/>
    <x v="1"/>
  </r>
  <r>
    <x v="12"/>
    <x v="337"/>
    <x v="37"/>
    <x v="37"/>
    <x v="23218"/>
    <x v="0"/>
    <x v="2"/>
    <x v="1"/>
    <x v="0"/>
  </r>
  <r>
    <x v="12"/>
    <x v="337"/>
    <x v="37"/>
    <x v="37"/>
    <x v="23219"/>
    <x v="0"/>
    <x v="2"/>
    <x v="1"/>
    <x v="0"/>
  </r>
  <r>
    <x v="12"/>
    <x v="337"/>
    <x v="37"/>
    <x v="37"/>
    <x v="23220"/>
    <x v="0"/>
    <x v="2"/>
    <x v="1"/>
    <x v="1"/>
  </r>
  <r>
    <x v="12"/>
    <x v="337"/>
    <x v="37"/>
    <x v="37"/>
    <x v="23221"/>
    <x v="0"/>
    <x v="3"/>
    <x v="0"/>
    <x v="1"/>
  </r>
  <r>
    <x v="12"/>
    <x v="337"/>
    <x v="37"/>
    <x v="37"/>
    <x v="23222"/>
    <x v="0"/>
    <x v="0"/>
    <x v="0"/>
    <x v="1"/>
  </r>
  <r>
    <x v="12"/>
    <x v="337"/>
    <x v="37"/>
    <x v="37"/>
    <x v="23223"/>
    <x v="0"/>
    <x v="2"/>
    <x v="1"/>
    <x v="1"/>
  </r>
  <r>
    <x v="12"/>
    <x v="337"/>
    <x v="37"/>
    <x v="37"/>
    <x v="23224"/>
    <x v="0"/>
    <x v="3"/>
    <x v="0"/>
    <x v="1"/>
  </r>
  <r>
    <x v="12"/>
    <x v="337"/>
    <x v="37"/>
    <x v="37"/>
    <x v="23225"/>
    <x v="0"/>
    <x v="2"/>
    <x v="1"/>
    <x v="0"/>
  </r>
  <r>
    <x v="12"/>
    <x v="337"/>
    <x v="37"/>
    <x v="37"/>
    <x v="23226"/>
    <x v="0"/>
    <x v="3"/>
    <x v="0"/>
    <x v="1"/>
  </r>
  <r>
    <x v="12"/>
    <x v="337"/>
    <x v="8"/>
    <x v="8"/>
    <x v="23227"/>
    <x v="0"/>
    <x v="0"/>
    <x v="0"/>
    <x v="1"/>
  </r>
  <r>
    <x v="12"/>
    <x v="337"/>
    <x v="8"/>
    <x v="8"/>
    <x v="23228"/>
    <x v="0"/>
    <x v="2"/>
    <x v="1"/>
    <x v="0"/>
  </r>
  <r>
    <x v="12"/>
    <x v="337"/>
    <x v="8"/>
    <x v="8"/>
    <x v="23229"/>
    <x v="0"/>
    <x v="2"/>
    <x v="1"/>
    <x v="0"/>
  </r>
  <r>
    <x v="12"/>
    <x v="337"/>
    <x v="8"/>
    <x v="8"/>
    <x v="23230"/>
    <x v="0"/>
    <x v="3"/>
    <x v="0"/>
    <x v="1"/>
  </r>
  <r>
    <x v="12"/>
    <x v="337"/>
    <x v="8"/>
    <x v="8"/>
    <x v="23231"/>
    <x v="0"/>
    <x v="3"/>
    <x v="0"/>
    <x v="0"/>
  </r>
  <r>
    <x v="12"/>
    <x v="337"/>
    <x v="8"/>
    <x v="8"/>
    <x v="23232"/>
    <x v="0"/>
    <x v="2"/>
    <x v="1"/>
    <x v="0"/>
  </r>
  <r>
    <x v="12"/>
    <x v="337"/>
    <x v="8"/>
    <x v="8"/>
    <x v="23233"/>
    <x v="0"/>
    <x v="0"/>
    <x v="0"/>
    <x v="1"/>
  </r>
  <r>
    <x v="12"/>
    <x v="337"/>
    <x v="8"/>
    <x v="8"/>
    <x v="23234"/>
    <x v="0"/>
    <x v="2"/>
    <x v="1"/>
    <x v="0"/>
  </r>
  <r>
    <x v="12"/>
    <x v="337"/>
    <x v="8"/>
    <x v="8"/>
    <x v="23235"/>
    <x v="0"/>
    <x v="3"/>
    <x v="0"/>
    <x v="0"/>
  </r>
  <r>
    <x v="12"/>
    <x v="337"/>
    <x v="8"/>
    <x v="8"/>
    <x v="23236"/>
    <x v="0"/>
    <x v="3"/>
    <x v="0"/>
    <x v="1"/>
  </r>
  <r>
    <x v="12"/>
    <x v="337"/>
    <x v="8"/>
    <x v="8"/>
    <x v="23237"/>
    <x v="0"/>
    <x v="0"/>
    <x v="0"/>
    <x v="1"/>
  </r>
  <r>
    <x v="12"/>
    <x v="337"/>
    <x v="8"/>
    <x v="8"/>
    <x v="23238"/>
    <x v="0"/>
    <x v="3"/>
    <x v="0"/>
    <x v="1"/>
  </r>
  <r>
    <x v="12"/>
    <x v="337"/>
    <x v="8"/>
    <x v="8"/>
    <x v="23239"/>
    <x v="0"/>
    <x v="0"/>
    <x v="0"/>
    <x v="1"/>
  </r>
  <r>
    <x v="12"/>
    <x v="337"/>
    <x v="8"/>
    <x v="8"/>
    <x v="23240"/>
    <x v="0"/>
    <x v="2"/>
    <x v="1"/>
    <x v="0"/>
  </r>
  <r>
    <x v="12"/>
    <x v="337"/>
    <x v="8"/>
    <x v="8"/>
    <x v="23241"/>
    <x v="0"/>
    <x v="0"/>
    <x v="0"/>
    <x v="1"/>
  </r>
  <r>
    <x v="12"/>
    <x v="337"/>
    <x v="8"/>
    <x v="8"/>
    <x v="23242"/>
    <x v="0"/>
    <x v="2"/>
    <x v="1"/>
    <x v="0"/>
  </r>
  <r>
    <x v="12"/>
    <x v="337"/>
    <x v="8"/>
    <x v="8"/>
    <x v="23243"/>
    <x v="0"/>
    <x v="2"/>
    <x v="1"/>
    <x v="0"/>
  </r>
  <r>
    <x v="12"/>
    <x v="337"/>
    <x v="8"/>
    <x v="8"/>
    <x v="23244"/>
    <x v="0"/>
    <x v="0"/>
    <x v="0"/>
    <x v="1"/>
  </r>
  <r>
    <x v="12"/>
    <x v="337"/>
    <x v="8"/>
    <x v="8"/>
    <x v="23245"/>
    <x v="0"/>
    <x v="0"/>
    <x v="0"/>
    <x v="1"/>
  </r>
  <r>
    <x v="12"/>
    <x v="337"/>
    <x v="8"/>
    <x v="8"/>
    <x v="23246"/>
    <x v="0"/>
    <x v="0"/>
    <x v="0"/>
    <x v="0"/>
  </r>
  <r>
    <x v="12"/>
    <x v="337"/>
    <x v="8"/>
    <x v="8"/>
    <x v="23247"/>
    <x v="0"/>
    <x v="0"/>
    <x v="0"/>
    <x v="0"/>
  </r>
  <r>
    <x v="12"/>
    <x v="337"/>
    <x v="8"/>
    <x v="8"/>
    <x v="23248"/>
    <x v="0"/>
    <x v="0"/>
    <x v="0"/>
    <x v="1"/>
  </r>
  <r>
    <x v="12"/>
    <x v="337"/>
    <x v="8"/>
    <x v="8"/>
    <x v="23249"/>
    <x v="0"/>
    <x v="2"/>
    <x v="1"/>
    <x v="0"/>
  </r>
  <r>
    <x v="12"/>
    <x v="337"/>
    <x v="8"/>
    <x v="8"/>
    <x v="23250"/>
    <x v="0"/>
    <x v="2"/>
    <x v="1"/>
    <x v="0"/>
  </r>
  <r>
    <x v="12"/>
    <x v="337"/>
    <x v="8"/>
    <x v="8"/>
    <x v="23251"/>
    <x v="0"/>
    <x v="0"/>
    <x v="0"/>
    <x v="1"/>
  </r>
  <r>
    <x v="12"/>
    <x v="337"/>
    <x v="8"/>
    <x v="8"/>
    <x v="23252"/>
    <x v="0"/>
    <x v="0"/>
    <x v="0"/>
    <x v="1"/>
  </r>
  <r>
    <x v="12"/>
    <x v="337"/>
    <x v="8"/>
    <x v="8"/>
    <x v="23253"/>
    <x v="0"/>
    <x v="0"/>
    <x v="0"/>
    <x v="0"/>
  </r>
  <r>
    <x v="12"/>
    <x v="337"/>
    <x v="8"/>
    <x v="8"/>
    <x v="23254"/>
    <x v="0"/>
    <x v="2"/>
    <x v="1"/>
    <x v="0"/>
  </r>
  <r>
    <x v="12"/>
    <x v="337"/>
    <x v="8"/>
    <x v="8"/>
    <x v="23255"/>
    <x v="0"/>
    <x v="0"/>
    <x v="0"/>
    <x v="1"/>
  </r>
  <r>
    <x v="12"/>
    <x v="337"/>
    <x v="8"/>
    <x v="8"/>
    <x v="23256"/>
    <x v="0"/>
    <x v="0"/>
    <x v="0"/>
    <x v="1"/>
  </r>
  <r>
    <x v="12"/>
    <x v="337"/>
    <x v="8"/>
    <x v="8"/>
    <x v="23257"/>
    <x v="0"/>
    <x v="2"/>
    <x v="1"/>
    <x v="0"/>
  </r>
  <r>
    <x v="12"/>
    <x v="337"/>
    <x v="8"/>
    <x v="8"/>
    <x v="23258"/>
    <x v="0"/>
    <x v="2"/>
    <x v="1"/>
    <x v="1"/>
  </r>
  <r>
    <x v="12"/>
    <x v="337"/>
    <x v="8"/>
    <x v="8"/>
    <x v="23259"/>
    <x v="0"/>
    <x v="0"/>
    <x v="0"/>
    <x v="1"/>
  </r>
  <r>
    <x v="12"/>
    <x v="337"/>
    <x v="8"/>
    <x v="8"/>
    <x v="23260"/>
    <x v="0"/>
    <x v="2"/>
    <x v="1"/>
    <x v="0"/>
  </r>
  <r>
    <x v="12"/>
    <x v="337"/>
    <x v="8"/>
    <x v="8"/>
    <x v="23261"/>
    <x v="0"/>
    <x v="0"/>
    <x v="0"/>
    <x v="1"/>
  </r>
  <r>
    <x v="12"/>
    <x v="337"/>
    <x v="8"/>
    <x v="8"/>
    <x v="23262"/>
    <x v="0"/>
    <x v="3"/>
    <x v="0"/>
    <x v="1"/>
  </r>
  <r>
    <x v="12"/>
    <x v="337"/>
    <x v="8"/>
    <x v="8"/>
    <x v="23263"/>
    <x v="0"/>
    <x v="0"/>
    <x v="0"/>
    <x v="1"/>
  </r>
  <r>
    <x v="12"/>
    <x v="337"/>
    <x v="8"/>
    <x v="8"/>
    <x v="23264"/>
    <x v="0"/>
    <x v="2"/>
    <x v="1"/>
    <x v="0"/>
  </r>
  <r>
    <x v="12"/>
    <x v="337"/>
    <x v="8"/>
    <x v="8"/>
    <x v="23265"/>
    <x v="0"/>
    <x v="0"/>
    <x v="0"/>
    <x v="0"/>
  </r>
  <r>
    <x v="12"/>
    <x v="337"/>
    <x v="8"/>
    <x v="8"/>
    <x v="23266"/>
    <x v="0"/>
    <x v="1"/>
    <x v="1"/>
    <x v="0"/>
  </r>
  <r>
    <x v="12"/>
    <x v="337"/>
    <x v="8"/>
    <x v="8"/>
    <x v="23267"/>
    <x v="0"/>
    <x v="2"/>
    <x v="1"/>
    <x v="0"/>
  </r>
  <r>
    <x v="12"/>
    <x v="337"/>
    <x v="8"/>
    <x v="8"/>
    <x v="23268"/>
    <x v="0"/>
    <x v="2"/>
    <x v="1"/>
    <x v="0"/>
  </r>
  <r>
    <x v="12"/>
    <x v="337"/>
    <x v="8"/>
    <x v="8"/>
    <x v="23269"/>
    <x v="0"/>
    <x v="1"/>
    <x v="1"/>
    <x v="1"/>
  </r>
  <r>
    <x v="12"/>
    <x v="337"/>
    <x v="8"/>
    <x v="8"/>
    <x v="23270"/>
    <x v="0"/>
    <x v="3"/>
    <x v="0"/>
    <x v="1"/>
  </r>
  <r>
    <x v="12"/>
    <x v="337"/>
    <x v="8"/>
    <x v="8"/>
    <x v="23271"/>
    <x v="0"/>
    <x v="2"/>
    <x v="1"/>
    <x v="0"/>
  </r>
  <r>
    <x v="12"/>
    <x v="337"/>
    <x v="8"/>
    <x v="8"/>
    <x v="23272"/>
    <x v="0"/>
    <x v="0"/>
    <x v="0"/>
    <x v="1"/>
  </r>
  <r>
    <x v="12"/>
    <x v="337"/>
    <x v="8"/>
    <x v="8"/>
    <x v="23273"/>
    <x v="0"/>
    <x v="0"/>
    <x v="0"/>
    <x v="1"/>
  </r>
  <r>
    <x v="12"/>
    <x v="337"/>
    <x v="8"/>
    <x v="8"/>
    <x v="23274"/>
    <x v="0"/>
    <x v="0"/>
    <x v="0"/>
    <x v="1"/>
  </r>
  <r>
    <x v="12"/>
    <x v="337"/>
    <x v="8"/>
    <x v="8"/>
    <x v="23275"/>
    <x v="0"/>
    <x v="0"/>
    <x v="0"/>
    <x v="1"/>
  </r>
  <r>
    <x v="12"/>
    <x v="337"/>
    <x v="8"/>
    <x v="8"/>
    <x v="23276"/>
    <x v="0"/>
    <x v="2"/>
    <x v="1"/>
    <x v="0"/>
  </r>
  <r>
    <x v="12"/>
    <x v="337"/>
    <x v="8"/>
    <x v="8"/>
    <x v="23277"/>
    <x v="0"/>
    <x v="0"/>
    <x v="0"/>
    <x v="0"/>
  </r>
  <r>
    <x v="12"/>
    <x v="337"/>
    <x v="8"/>
    <x v="8"/>
    <x v="23278"/>
    <x v="0"/>
    <x v="2"/>
    <x v="1"/>
    <x v="0"/>
  </r>
  <r>
    <x v="12"/>
    <x v="337"/>
    <x v="8"/>
    <x v="8"/>
    <x v="23279"/>
    <x v="0"/>
    <x v="2"/>
    <x v="1"/>
    <x v="1"/>
  </r>
  <r>
    <x v="12"/>
    <x v="337"/>
    <x v="8"/>
    <x v="8"/>
    <x v="23280"/>
    <x v="0"/>
    <x v="0"/>
    <x v="0"/>
    <x v="1"/>
  </r>
  <r>
    <x v="12"/>
    <x v="337"/>
    <x v="8"/>
    <x v="8"/>
    <x v="23281"/>
    <x v="0"/>
    <x v="3"/>
    <x v="0"/>
    <x v="1"/>
  </r>
  <r>
    <x v="12"/>
    <x v="337"/>
    <x v="8"/>
    <x v="8"/>
    <x v="23282"/>
    <x v="0"/>
    <x v="2"/>
    <x v="1"/>
    <x v="0"/>
  </r>
  <r>
    <x v="12"/>
    <x v="337"/>
    <x v="8"/>
    <x v="8"/>
    <x v="23283"/>
    <x v="0"/>
    <x v="0"/>
    <x v="0"/>
    <x v="0"/>
  </r>
  <r>
    <x v="12"/>
    <x v="337"/>
    <x v="8"/>
    <x v="8"/>
    <x v="23284"/>
    <x v="0"/>
    <x v="0"/>
    <x v="0"/>
    <x v="1"/>
  </r>
  <r>
    <x v="12"/>
    <x v="337"/>
    <x v="8"/>
    <x v="8"/>
    <x v="23285"/>
    <x v="0"/>
    <x v="0"/>
    <x v="0"/>
    <x v="1"/>
  </r>
  <r>
    <x v="12"/>
    <x v="337"/>
    <x v="8"/>
    <x v="8"/>
    <x v="23286"/>
    <x v="0"/>
    <x v="0"/>
    <x v="0"/>
    <x v="1"/>
  </r>
  <r>
    <x v="12"/>
    <x v="337"/>
    <x v="8"/>
    <x v="8"/>
    <x v="23287"/>
    <x v="0"/>
    <x v="3"/>
    <x v="0"/>
    <x v="0"/>
  </r>
  <r>
    <x v="12"/>
    <x v="337"/>
    <x v="8"/>
    <x v="8"/>
    <x v="23288"/>
    <x v="0"/>
    <x v="2"/>
    <x v="1"/>
    <x v="1"/>
  </r>
  <r>
    <x v="12"/>
    <x v="337"/>
    <x v="8"/>
    <x v="8"/>
    <x v="23289"/>
    <x v="0"/>
    <x v="2"/>
    <x v="1"/>
    <x v="0"/>
  </r>
  <r>
    <x v="12"/>
    <x v="337"/>
    <x v="8"/>
    <x v="8"/>
    <x v="23290"/>
    <x v="0"/>
    <x v="0"/>
    <x v="0"/>
    <x v="1"/>
  </r>
  <r>
    <x v="12"/>
    <x v="337"/>
    <x v="8"/>
    <x v="8"/>
    <x v="23291"/>
    <x v="0"/>
    <x v="0"/>
    <x v="0"/>
    <x v="1"/>
  </r>
  <r>
    <x v="12"/>
    <x v="337"/>
    <x v="8"/>
    <x v="8"/>
    <x v="23292"/>
    <x v="0"/>
    <x v="0"/>
    <x v="0"/>
    <x v="1"/>
  </r>
  <r>
    <x v="12"/>
    <x v="337"/>
    <x v="8"/>
    <x v="8"/>
    <x v="23293"/>
    <x v="0"/>
    <x v="3"/>
    <x v="0"/>
    <x v="1"/>
  </r>
  <r>
    <x v="12"/>
    <x v="337"/>
    <x v="8"/>
    <x v="8"/>
    <x v="23294"/>
    <x v="0"/>
    <x v="2"/>
    <x v="1"/>
    <x v="0"/>
  </r>
  <r>
    <x v="12"/>
    <x v="337"/>
    <x v="8"/>
    <x v="8"/>
    <x v="23295"/>
    <x v="0"/>
    <x v="3"/>
    <x v="0"/>
    <x v="0"/>
  </r>
  <r>
    <x v="12"/>
    <x v="337"/>
    <x v="8"/>
    <x v="8"/>
    <x v="23296"/>
    <x v="0"/>
    <x v="0"/>
    <x v="0"/>
    <x v="1"/>
  </r>
  <r>
    <x v="12"/>
    <x v="337"/>
    <x v="8"/>
    <x v="8"/>
    <x v="23297"/>
    <x v="0"/>
    <x v="0"/>
    <x v="0"/>
    <x v="0"/>
  </r>
  <r>
    <x v="12"/>
    <x v="337"/>
    <x v="8"/>
    <x v="8"/>
    <x v="23298"/>
    <x v="0"/>
    <x v="2"/>
    <x v="1"/>
    <x v="0"/>
  </r>
  <r>
    <x v="12"/>
    <x v="337"/>
    <x v="8"/>
    <x v="8"/>
    <x v="23299"/>
    <x v="0"/>
    <x v="2"/>
    <x v="1"/>
    <x v="0"/>
  </r>
  <r>
    <x v="12"/>
    <x v="337"/>
    <x v="8"/>
    <x v="8"/>
    <x v="23300"/>
    <x v="0"/>
    <x v="3"/>
    <x v="0"/>
    <x v="1"/>
  </r>
  <r>
    <x v="12"/>
    <x v="337"/>
    <x v="8"/>
    <x v="8"/>
    <x v="23301"/>
    <x v="0"/>
    <x v="3"/>
    <x v="0"/>
    <x v="1"/>
  </r>
  <r>
    <x v="12"/>
    <x v="337"/>
    <x v="8"/>
    <x v="8"/>
    <x v="23302"/>
    <x v="0"/>
    <x v="2"/>
    <x v="1"/>
    <x v="0"/>
  </r>
  <r>
    <x v="12"/>
    <x v="337"/>
    <x v="8"/>
    <x v="8"/>
    <x v="23303"/>
    <x v="0"/>
    <x v="2"/>
    <x v="1"/>
    <x v="0"/>
  </r>
  <r>
    <x v="12"/>
    <x v="337"/>
    <x v="8"/>
    <x v="8"/>
    <x v="23304"/>
    <x v="0"/>
    <x v="0"/>
    <x v="0"/>
    <x v="1"/>
  </r>
  <r>
    <x v="12"/>
    <x v="337"/>
    <x v="8"/>
    <x v="8"/>
    <x v="23305"/>
    <x v="0"/>
    <x v="0"/>
    <x v="0"/>
    <x v="1"/>
  </r>
  <r>
    <x v="12"/>
    <x v="337"/>
    <x v="8"/>
    <x v="8"/>
    <x v="23306"/>
    <x v="0"/>
    <x v="0"/>
    <x v="0"/>
    <x v="0"/>
  </r>
  <r>
    <x v="12"/>
    <x v="337"/>
    <x v="8"/>
    <x v="8"/>
    <x v="23307"/>
    <x v="0"/>
    <x v="0"/>
    <x v="0"/>
    <x v="1"/>
  </r>
  <r>
    <x v="12"/>
    <x v="337"/>
    <x v="8"/>
    <x v="8"/>
    <x v="23308"/>
    <x v="0"/>
    <x v="2"/>
    <x v="1"/>
    <x v="0"/>
  </r>
  <r>
    <x v="12"/>
    <x v="337"/>
    <x v="8"/>
    <x v="8"/>
    <x v="23309"/>
    <x v="0"/>
    <x v="2"/>
    <x v="1"/>
    <x v="1"/>
  </r>
  <r>
    <x v="12"/>
    <x v="337"/>
    <x v="8"/>
    <x v="8"/>
    <x v="23310"/>
    <x v="0"/>
    <x v="2"/>
    <x v="1"/>
    <x v="0"/>
  </r>
  <r>
    <x v="12"/>
    <x v="337"/>
    <x v="8"/>
    <x v="8"/>
    <x v="23311"/>
    <x v="0"/>
    <x v="1"/>
    <x v="1"/>
    <x v="0"/>
  </r>
  <r>
    <x v="12"/>
    <x v="337"/>
    <x v="8"/>
    <x v="8"/>
    <x v="23312"/>
    <x v="0"/>
    <x v="0"/>
    <x v="0"/>
    <x v="1"/>
  </r>
  <r>
    <x v="12"/>
    <x v="337"/>
    <x v="8"/>
    <x v="8"/>
    <x v="23313"/>
    <x v="0"/>
    <x v="2"/>
    <x v="1"/>
    <x v="0"/>
  </r>
  <r>
    <x v="12"/>
    <x v="337"/>
    <x v="8"/>
    <x v="8"/>
    <x v="23314"/>
    <x v="0"/>
    <x v="0"/>
    <x v="0"/>
    <x v="1"/>
  </r>
  <r>
    <x v="12"/>
    <x v="337"/>
    <x v="8"/>
    <x v="8"/>
    <x v="23315"/>
    <x v="0"/>
    <x v="0"/>
    <x v="0"/>
    <x v="1"/>
  </r>
  <r>
    <x v="12"/>
    <x v="337"/>
    <x v="8"/>
    <x v="8"/>
    <x v="23316"/>
    <x v="0"/>
    <x v="1"/>
    <x v="1"/>
    <x v="0"/>
  </r>
  <r>
    <x v="12"/>
    <x v="337"/>
    <x v="8"/>
    <x v="8"/>
    <x v="23317"/>
    <x v="0"/>
    <x v="2"/>
    <x v="1"/>
    <x v="0"/>
  </r>
  <r>
    <x v="12"/>
    <x v="337"/>
    <x v="8"/>
    <x v="8"/>
    <x v="23318"/>
    <x v="0"/>
    <x v="0"/>
    <x v="0"/>
    <x v="1"/>
  </r>
  <r>
    <x v="12"/>
    <x v="337"/>
    <x v="8"/>
    <x v="8"/>
    <x v="23319"/>
    <x v="0"/>
    <x v="0"/>
    <x v="0"/>
    <x v="1"/>
  </r>
  <r>
    <x v="12"/>
    <x v="337"/>
    <x v="8"/>
    <x v="8"/>
    <x v="23320"/>
    <x v="0"/>
    <x v="0"/>
    <x v="0"/>
    <x v="0"/>
  </r>
  <r>
    <x v="12"/>
    <x v="337"/>
    <x v="8"/>
    <x v="8"/>
    <x v="23321"/>
    <x v="0"/>
    <x v="0"/>
    <x v="0"/>
    <x v="1"/>
  </r>
  <r>
    <x v="12"/>
    <x v="337"/>
    <x v="8"/>
    <x v="8"/>
    <x v="23322"/>
    <x v="0"/>
    <x v="3"/>
    <x v="0"/>
    <x v="0"/>
  </r>
  <r>
    <x v="12"/>
    <x v="337"/>
    <x v="8"/>
    <x v="8"/>
    <x v="23323"/>
    <x v="0"/>
    <x v="0"/>
    <x v="0"/>
    <x v="1"/>
  </r>
  <r>
    <x v="12"/>
    <x v="337"/>
    <x v="8"/>
    <x v="8"/>
    <x v="23324"/>
    <x v="0"/>
    <x v="0"/>
    <x v="0"/>
    <x v="1"/>
  </r>
  <r>
    <x v="12"/>
    <x v="337"/>
    <x v="8"/>
    <x v="8"/>
    <x v="23325"/>
    <x v="0"/>
    <x v="3"/>
    <x v="0"/>
    <x v="0"/>
  </r>
  <r>
    <x v="12"/>
    <x v="337"/>
    <x v="8"/>
    <x v="8"/>
    <x v="23326"/>
    <x v="0"/>
    <x v="2"/>
    <x v="1"/>
    <x v="0"/>
  </r>
  <r>
    <x v="12"/>
    <x v="337"/>
    <x v="8"/>
    <x v="8"/>
    <x v="23327"/>
    <x v="0"/>
    <x v="2"/>
    <x v="1"/>
    <x v="0"/>
  </r>
  <r>
    <x v="12"/>
    <x v="337"/>
    <x v="8"/>
    <x v="8"/>
    <x v="23328"/>
    <x v="0"/>
    <x v="0"/>
    <x v="0"/>
    <x v="1"/>
  </r>
  <r>
    <x v="12"/>
    <x v="337"/>
    <x v="8"/>
    <x v="8"/>
    <x v="23329"/>
    <x v="0"/>
    <x v="2"/>
    <x v="1"/>
    <x v="0"/>
  </r>
  <r>
    <x v="12"/>
    <x v="337"/>
    <x v="8"/>
    <x v="8"/>
    <x v="23330"/>
    <x v="0"/>
    <x v="0"/>
    <x v="0"/>
    <x v="1"/>
  </r>
  <r>
    <x v="12"/>
    <x v="337"/>
    <x v="8"/>
    <x v="8"/>
    <x v="23331"/>
    <x v="0"/>
    <x v="3"/>
    <x v="0"/>
    <x v="1"/>
  </r>
  <r>
    <x v="12"/>
    <x v="337"/>
    <x v="8"/>
    <x v="8"/>
    <x v="23332"/>
    <x v="0"/>
    <x v="3"/>
    <x v="0"/>
    <x v="0"/>
  </r>
  <r>
    <x v="12"/>
    <x v="337"/>
    <x v="8"/>
    <x v="8"/>
    <x v="23333"/>
    <x v="0"/>
    <x v="0"/>
    <x v="0"/>
    <x v="1"/>
  </r>
  <r>
    <x v="12"/>
    <x v="337"/>
    <x v="8"/>
    <x v="8"/>
    <x v="23334"/>
    <x v="0"/>
    <x v="3"/>
    <x v="0"/>
    <x v="1"/>
  </r>
  <r>
    <x v="12"/>
    <x v="337"/>
    <x v="8"/>
    <x v="8"/>
    <x v="23335"/>
    <x v="0"/>
    <x v="2"/>
    <x v="1"/>
    <x v="0"/>
  </r>
  <r>
    <x v="12"/>
    <x v="337"/>
    <x v="8"/>
    <x v="8"/>
    <x v="23336"/>
    <x v="0"/>
    <x v="0"/>
    <x v="0"/>
    <x v="1"/>
  </r>
  <r>
    <x v="12"/>
    <x v="337"/>
    <x v="8"/>
    <x v="8"/>
    <x v="23337"/>
    <x v="0"/>
    <x v="0"/>
    <x v="0"/>
    <x v="0"/>
  </r>
  <r>
    <x v="12"/>
    <x v="337"/>
    <x v="8"/>
    <x v="8"/>
    <x v="23338"/>
    <x v="0"/>
    <x v="0"/>
    <x v="0"/>
    <x v="1"/>
  </r>
  <r>
    <x v="12"/>
    <x v="337"/>
    <x v="8"/>
    <x v="8"/>
    <x v="23339"/>
    <x v="0"/>
    <x v="0"/>
    <x v="0"/>
    <x v="0"/>
  </r>
  <r>
    <x v="12"/>
    <x v="337"/>
    <x v="8"/>
    <x v="8"/>
    <x v="23340"/>
    <x v="0"/>
    <x v="2"/>
    <x v="1"/>
    <x v="0"/>
  </r>
  <r>
    <x v="12"/>
    <x v="337"/>
    <x v="8"/>
    <x v="8"/>
    <x v="23341"/>
    <x v="0"/>
    <x v="0"/>
    <x v="0"/>
    <x v="1"/>
  </r>
  <r>
    <x v="12"/>
    <x v="337"/>
    <x v="8"/>
    <x v="8"/>
    <x v="23342"/>
    <x v="0"/>
    <x v="0"/>
    <x v="0"/>
    <x v="0"/>
  </r>
  <r>
    <x v="12"/>
    <x v="337"/>
    <x v="8"/>
    <x v="8"/>
    <x v="23343"/>
    <x v="0"/>
    <x v="2"/>
    <x v="1"/>
    <x v="1"/>
  </r>
  <r>
    <x v="12"/>
    <x v="337"/>
    <x v="8"/>
    <x v="8"/>
    <x v="23344"/>
    <x v="0"/>
    <x v="2"/>
    <x v="1"/>
    <x v="0"/>
  </r>
  <r>
    <x v="12"/>
    <x v="337"/>
    <x v="8"/>
    <x v="8"/>
    <x v="23345"/>
    <x v="0"/>
    <x v="0"/>
    <x v="0"/>
    <x v="1"/>
  </r>
  <r>
    <x v="12"/>
    <x v="337"/>
    <x v="8"/>
    <x v="8"/>
    <x v="23346"/>
    <x v="0"/>
    <x v="3"/>
    <x v="0"/>
    <x v="1"/>
  </r>
  <r>
    <x v="12"/>
    <x v="337"/>
    <x v="8"/>
    <x v="8"/>
    <x v="23347"/>
    <x v="0"/>
    <x v="0"/>
    <x v="0"/>
    <x v="1"/>
  </r>
  <r>
    <x v="12"/>
    <x v="337"/>
    <x v="8"/>
    <x v="8"/>
    <x v="23348"/>
    <x v="0"/>
    <x v="0"/>
    <x v="0"/>
    <x v="1"/>
  </r>
  <r>
    <x v="12"/>
    <x v="337"/>
    <x v="8"/>
    <x v="8"/>
    <x v="23349"/>
    <x v="0"/>
    <x v="0"/>
    <x v="0"/>
    <x v="1"/>
  </r>
  <r>
    <x v="12"/>
    <x v="337"/>
    <x v="8"/>
    <x v="8"/>
    <x v="23350"/>
    <x v="0"/>
    <x v="3"/>
    <x v="0"/>
    <x v="1"/>
  </r>
  <r>
    <x v="12"/>
    <x v="337"/>
    <x v="8"/>
    <x v="8"/>
    <x v="23351"/>
    <x v="0"/>
    <x v="1"/>
    <x v="1"/>
    <x v="0"/>
  </r>
  <r>
    <x v="12"/>
    <x v="337"/>
    <x v="8"/>
    <x v="8"/>
    <x v="23352"/>
    <x v="0"/>
    <x v="3"/>
    <x v="0"/>
    <x v="1"/>
  </r>
  <r>
    <x v="12"/>
    <x v="337"/>
    <x v="8"/>
    <x v="8"/>
    <x v="23353"/>
    <x v="0"/>
    <x v="0"/>
    <x v="0"/>
    <x v="1"/>
  </r>
  <r>
    <x v="12"/>
    <x v="337"/>
    <x v="8"/>
    <x v="8"/>
    <x v="23354"/>
    <x v="0"/>
    <x v="2"/>
    <x v="1"/>
    <x v="0"/>
  </r>
  <r>
    <x v="12"/>
    <x v="337"/>
    <x v="8"/>
    <x v="8"/>
    <x v="23355"/>
    <x v="0"/>
    <x v="2"/>
    <x v="1"/>
    <x v="0"/>
  </r>
  <r>
    <x v="12"/>
    <x v="337"/>
    <x v="8"/>
    <x v="8"/>
    <x v="23356"/>
    <x v="0"/>
    <x v="0"/>
    <x v="0"/>
    <x v="1"/>
  </r>
  <r>
    <x v="12"/>
    <x v="337"/>
    <x v="8"/>
    <x v="8"/>
    <x v="23357"/>
    <x v="0"/>
    <x v="0"/>
    <x v="0"/>
    <x v="0"/>
  </r>
  <r>
    <x v="12"/>
    <x v="337"/>
    <x v="8"/>
    <x v="8"/>
    <x v="23358"/>
    <x v="0"/>
    <x v="2"/>
    <x v="1"/>
    <x v="0"/>
  </r>
  <r>
    <x v="12"/>
    <x v="337"/>
    <x v="8"/>
    <x v="8"/>
    <x v="23359"/>
    <x v="0"/>
    <x v="0"/>
    <x v="0"/>
    <x v="0"/>
  </r>
  <r>
    <x v="12"/>
    <x v="337"/>
    <x v="8"/>
    <x v="8"/>
    <x v="23360"/>
    <x v="0"/>
    <x v="0"/>
    <x v="0"/>
    <x v="0"/>
  </r>
  <r>
    <x v="12"/>
    <x v="337"/>
    <x v="8"/>
    <x v="8"/>
    <x v="23361"/>
    <x v="0"/>
    <x v="0"/>
    <x v="0"/>
    <x v="1"/>
  </r>
  <r>
    <x v="12"/>
    <x v="337"/>
    <x v="8"/>
    <x v="8"/>
    <x v="23362"/>
    <x v="0"/>
    <x v="2"/>
    <x v="1"/>
    <x v="0"/>
  </r>
  <r>
    <x v="12"/>
    <x v="337"/>
    <x v="8"/>
    <x v="8"/>
    <x v="23363"/>
    <x v="0"/>
    <x v="2"/>
    <x v="1"/>
    <x v="1"/>
  </r>
  <r>
    <x v="12"/>
    <x v="337"/>
    <x v="8"/>
    <x v="8"/>
    <x v="23364"/>
    <x v="0"/>
    <x v="0"/>
    <x v="0"/>
    <x v="1"/>
  </r>
  <r>
    <x v="12"/>
    <x v="337"/>
    <x v="8"/>
    <x v="8"/>
    <x v="23365"/>
    <x v="0"/>
    <x v="0"/>
    <x v="0"/>
    <x v="1"/>
  </r>
  <r>
    <x v="12"/>
    <x v="337"/>
    <x v="8"/>
    <x v="8"/>
    <x v="23366"/>
    <x v="0"/>
    <x v="2"/>
    <x v="1"/>
    <x v="0"/>
  </r>
  <r>
    <x v="12"/>
    <x v="337"/>
    <x v="8"/>
    <x v="8"/>
    <x v="23367"/>
    <x v="0"/>
    <x v="2"/>
    <x v="1"/>
    <x v="0"/>
  </r>
  <r>
    <x v="12"/>
    <x v="337"/>
    <x v="8"/>
    <x v="8"/>
    <x v="23368"/>
    <x v="0"/>
    <x v="2"/>
    <x v="1"/>
    <x v="0"/>
  </r>
  <r>
    <x v="12"/>
    <x v="337"/>
    <x v="8"/>
    <x v="8"/>
    <x v="23369"/>
    <x v="0"/>
    <x v="3"/>
    <x v="0"/>
    <x v="1"/>
  </r>
  <r>
    <x v="12"/>
    <x v="337"/>
    <x v="8"/>
    <x v="8"/>
    <x v="23370"/>
    <x v="0"/>
    <x v="1"/>
    <x v="1"/>
    <x v="0"/>
  </r>
  <r>
    <x v="12"/>
    <x v="337"/>
    <x v="8"/>
    <x v="8"/>
    <x v="23371"/>
    <x v="0"/>
    <x v="2"/>
    <x v="1"/>
    <x v="0"/>
  </r>
  <r>
    <x v="12"/>
    <x v="337"/>
    <x v="8"/>
    <x v="8"/>
    <x v="23372"/>
    <x v="0"/>
    <x v="1"/>
    <x v="1"/>
    <x v="0"/>
  </r>
  <r>
    <x v="12"/>
    <x v="337"/>
    <x v="8"/>
    <x v="8"/>
    <x v="23373"/>
    <x v="0"/>
    <x v="2"/>
    <x v="1"/>
    <x v="0"/>
  </r>
  <r>
    <x v="12"/>
    <x v="337"/>
    <x v="8"/>
    <x v="8"/>
    <x v="23374"/>
    <x v="0"/>
    <x v="3"/>
    <x v="0"/>
    <x v="1"/>
  </r>
  <r>
    <x v="12"/>
    <x v="337"/>
    <x v="8"/>
    <x v="8"/>
    <x v="23375"/>
    <x v="0"/>
    <x v="2"/>
    <x v="1"/>
    <x v="0"/>
  </r>
  <r>
    <x v="12"/>
    <x v="337"/>
    <x v="8"/>
    <x v="8"/>
    <x v="23376"/>
    <x v="0"/>
    <x v="3"/>
    <x v="0"/>
    <x v="1"/>
  </r>
  <r>
    <x v="12"/>
    <x v="337"/>
    <x v="8"/>
    <x v="8"/>
    <x v="23377"/>
    <x v="0"/>
    <x v="2"/>
    <x v="1"/>
    <x v="0"/>
  </r>
  <r>
    <x v="12"/>
    <x v="337"/>
    <x v="8"/>
    <x v="8"/>
    <x v="23378"/>
    <x v="0"/>
    <x v="2"/>
    <x v="1"/>
    <x v="0"/>
  </r>
  <r>
    <x v="12"/>
    <x v="337"/>
    <x v="8"/>
    <x v="8"/>
    <x v="23379"/>
    <x v="0"/>
    <x v="2"/>
    <x v="1"/>
    <x v="0"/>
  </r>
  <r>
    <x v="12"/>
    <x v="337"/>
    <x v="8"/>
    <x v="8"/>
    <x v="23380"/>
    <x v="0"/>
    <x v="2"/>
    <x v="1"/>
    <x v="0"/>
  </r>
  <r>
    <x v="12"/>
    <x v="337"/>
    <x v="8"/>
    <x v="8"/>
    <x v="23381"/>
    <x v="0"/>
    <x v="3"/>
    <x v="0"/>
    <x v="1"/>
  </r>
  <r>
    <x v="12"/>
    <x v="337"/>
    <x v="8"/>
    <x v="8"/>
    <x v="23382"/>
    <x v="0"/>
    <x v="2"/>
    <x v="1"/>
    <x v="1"/>
  </r>
  <r>
    <x v="12"/>
    <x v="337"/>
    <x v="8"/>
    <x v="8"/>
    <x v="23383"/>
    <x v="0"/>
    <x v="3"/>
    <x v="0"/>
    <x v="1"/>
  </r>
  <r>
    <x v="12"/>
    <x v="337"/>
    <x v="8"/>
    <x v="8"/>
    <x v="23384"/>
    <x v="0"/>
    <x v="0"/>
    <x v="0"/>
    <x v="0"/>
  </r>
  <r>
    <x v="12"/>
    <x v="337"/>
    <x v="8"/>
    <x v="8"/>
    <x v="23385"/>
    <x v="0"/>
    <x v="0"/>
    <x v="0"/>
    <x v="0"/>
  </r>
  <r>
    <x v="12"/>
    <x v="337"/>
    <x v="8"/>
    <x v="8"/>
    <x v="23386"/>
    <x v="0"/>
    <x v="3"/>
    <x v="0"/>
    <x v="1"/>
  </r>
  <r>
    <x v="12"/>
    <x v="337"/>
    <x v="8"/>
    <x v="8"/>
    <x v="23387"/>
    <x v="0"/>
    <x v="0"/>
    <x v="0"/>
    <x v="1"/>
  </r>
  <r>
    <x v="12"/>
    <x v="337"/>
    <x v="8"/>
    <x v="8"/>
    <x v="23388"/>
    <x v="0"/>
    <x v="3"/>
    <x v="0"/>
    <x v="0"/>
  </r>
  <r>
    <x v="12"/>
    <x v="337"/>
    <x v="8"/>
    <x v="8"/>
    <x v="23389"/>
    <x v="0"/>
    <x v="2"/>
    <x v="1"/>
    <x v="0"/>
  </r>
  <r>
    <x v="12"/>
    <x v="337"/>
    <x v="8"/>
    <x v="8"/>
    <x v="23390"/>
    <x v="0"/>
    <x v="2"/>
    <x v="1"/>
    <x v="1"/>
  </r>
  <r>
    <x v="12"/>
    <x v="337"/>
    <x v="8"/>
    <x v="8"/>
    <x v="23391"/>
    <x v="0"/>
    <x v="1"/>
    <x v="1"/>
    <x v="0"/>
  </r>
  <r>
    <x v="12"/>
    <x v="337"/>
    <x v="8"/>
    <x v="8"/>
    <x v="23392"/>
    <x v="0"/>
    <x v="2"/>
    <x v="1"/>
    <x v="0"/>
  </r>
  <r>
    <x v="12"/>
    <x v="337"/>
    <x v="8"/>
    <x v="8"/>
    <x v="23393"/>
    <x v="0"/>
    <x v="3"/>
    <x v="0"/>
    <x v="1"/>
  </r>
  <r>
    <x v="12"/>
    <x v="337"/>
    <x v="8"/>
    <x v="8"/>
    <x v="23394"/>
    <x v="0"/>
    <x v="0"/>
    <x v="0"/>
    <x v="1"/>
  </r>
  <r>
    <x v="12"/>
    <x v="337"/>
    <x v="8"/>
    <x v="8"/>
    <x v="23395"/>
    <x v="0"/>
    <x v="0"/>
    <x v="0"/>
    <x v="1"/>
  </r>
  <r>
    <x v="12"/>
    <x v="337"/>
    <x v="8"/>
    <x v="8"/>
    <x v="23396"/>
    <x v="0"/>
    <x v="0"/>
    <x v="0"/>
    <x v="0"/>
  </r>
  <r>
    <x v="12"/>
    <x v="337"/>
    <x v="8"/>
    <x v="8"/>
    <x v="23397"/>
    <x v="0"/>
    <x v="0"/>
    <x v="0"/>
    <x v="1"/>
  </r>
  <r>
    <x v="12"/>
    <x v="337"/>
    <x v="8"/>
    <x v="8"/>
    <x v="23398"/>
    <x v="0"/>
    <x v="2"/>
    <x v="1"/>
    <x v="0"/>
  </r>
  <r>
    <x v="12"/>
    <x v="337"/>
    <x v="8"/>
    <x v="8"/>
    <x v="23399"/>
    <x v="0"/>
    <x v="0"/>
    <x v="0"/>
    <x v="1"/>
  </r>
  <r>
    <x v="12"/>
    <x v="337"/>
    <x v="8"/>
    <x v="8"/>
    <x v="23400"/>
    <x v="0"/>
    <x v="0"/>
    <x v="0"/>
    <x v="1"/>
  </r>
  <r>
    <x v="12"/>
    <x v="337"/>
    <x v="8"/>
    <x v="8"/>
    <x v="23401"/>
    <x v="0"/>
    <x v="3"/>
    <x v="0"/>
    <x v="0"/>
  </r>
  <r>
    <x v="12"/>
    <x v="337"/>
    <x v="8"/>
    <x v="8"/>
    <x v="23402"/>
    <x v="0"/>
    <x v="2"/>
    <x v="1"/>
    <x v="0"/>
  </r>
  <r>
    <x v="12"/>
    <x v="337"/>
    <x v="8"/>
    <x v="8"/>
    <x v="23403"/>
    <x v="0"/>
    <x v="3"/>
    <x v="0"/>
    <x v="0"/>
  </r>
  <r>
    <x v="12"/>
    <x v="337"/>
    <x v="8"/>
    <x v="8"/>
    <x v="23404"/>
    <x v="0"/>
    <x v="3"/>
    <x v="0"/>
    <x v="0"/>
  </r>
  <r>
    <x v="12"/>
    <x v="337"/>
    <x v="8"/>
    <x v="8"/>
    <x v="23405"/>
    <x v="0"/>
    <x v="3"/>
    <x v="0"/>
    <x v="0"/>
  </r>
  <r>
    <x v="12"/>
    <x v="337"/>
    <x v="8"/>
    <x v="8"/>
    <x v="23406"/>
    <x v="0"/>
    <x v="3"/>
    <x v="0"/>
    <x v="1"/>
  </r>
  <r>
    <x v="12"/>
    <x v="337"/>
    <x v="8"/>
    <x v="8"/>
    <x v="23407"/>
    <x v="0"/>
    <x v="0"/>
    <x v="0"/>
    <x v="1"/>
  </r>
  <r>
    <x v="12"/>
    <x v="337"/>
    <x v="8"/>
    <x v="8"/>
    <x v="23408"/>
    <x v="0"/>
    <x v="3"/>
    <x v="0"/>
    <x v="0"/>
  </r>
  <r>
    <x v="12"/>
    <x v="337"/>
    <x v="8"/>
    <x v="8"/>
    <x v="23409"/>
    <x v="0"/>
    <x v="3"/>
    <x v="0"/>
    <x v="0"/>
  </r>
  <r>
    <x v="12"/>
    <x v="337"/>
    <x v="8"/>
    <x v="8"/>
    <x v="23410"/>
    <x v="0"/>
    <x v="2"/>
    <x v="1"/>
    <x v="0"/>
  </r>
  <r>
    <x v="12"/>
    <x v="337"/>
    <x v="8"/>
    <x v="8"/>
    <x v="23411"/>
    <x v="0"/>
    <x v="0"/>
    <x v="0"/>
    <x v="1"/>
  </r>
  <r>
    <x v="12"/>
    <x v="337"/>
    <x v="8"/>
    <x v="8"/>
    <x v="23412"/>
    <x v="0"/>
    <x v="0"/>
    <x v="0"/>
    <x v="1"/>
  </r>
  <r>
    <x v="12"/>
    <x v="337"/>
    <x v="8"/>
    <x v="8"/>
    <x v="23413"/>
    <x v="0"/>
    <x v="2"/>
    <x v="1"/>
    <x v="0"/>
  </r>
  <r>
    <x v="12"/>
    <x v="337"/>
    <x v="8"/>
    <x v="8"/>
    <x v="23414"/>
    <x v="0"/>
    <x v="0"/>
    <x v="0"/>
    <x v="1"/>
  </r>
  <r>
    <x v="12"/>
    <x v="337"/>
    <x v="8"/>
    <x v="8"/>
    <x v="23415"/>
    <x v="0"/>
    <x v="3"/>
    <x v="0"/>
    <x v="0"/>
  </r>
  <r>
    <x v="12"/>
    <x v="337"/>
    <x v="8"/>
    <x v="8"/>
    <x v="23416"/>
    <x v="0"/>
    <x v="0"/>
    <x v="0"/>
    <x v="0"/>
  </r>
  <r>
    <x v="12"/>
    <x v="337"/>
    <x v="8"/>
    <x v="8"/>
    <x v="23417"/>
    <x v="0"/>
    <x v="0"/>
    <x v="0"/>
    <x v="0"/>
  </r>
  <r>
    <x v="12"/>
    <x v="337"/>
    <x v="8"/>
    <x v="8"/>
    <x v="23418"/>
    <x v="0"/>
    <x v="2"/>
    <x v="1"/>
    <x v="0"/>
  </r>
  <r>
    <x v="12"/>
    <x v="337"/>
    <x v="8"/>
    <x v="8"/>
    <x v="23419"/>
    <x v="0"/>
    <x v="0"/>
    <x v="0"/>
    <x v="1"/>
  </r>
  <r>
    <x v="12"/>
    <x v="337"/>
    <x v="8"/>
    <x v="8"/>
    <x v="23420"/>
    <x v="0"/>
    <x v="0"/>
    <x v="0"/>
    <x v="0"/>
  </r>
  <r>
    <x v="12"/>
    <x v="337"/>
    <x v="8"/>
    <x v="8"/>
    <x v="23421"/>
    <x v="0"/>
    <x v="2"/>
    <x v="1"/>
    <x v="0"/>
  </r>
  <r>
    <x v="12"/>
    <x v="337"/>
    <x v="8"/>
    <x v="8"/>
    <x v="23422"/>
    <x v="0"/>
    <x v="0"/>
    <x v="0"/>
    <x v="0"/>
  </r>
  <r>
    <x v="12"/>
    <x v="337"/>
    <x v="8"/>
    <x v="8"/>
    <x v="23423"/>
    <x v="0"/>
    <x v="3"/>
    <x v="0"/>
    <x v="0"/>
  </r>
  <r>
    <x v="12"/>
    <x v="337"/>
    <x v="8"/>
    <x v="8"/>
    <x v="23424"/>
    <x v="0"/>
    <x v="2"/>
    <x v="1"/>
    <x v="0"/>
  </r>
  <r>
    <x v="12"/>
    <x v="337"/>
    <x v="8"/>
    <x v="8"/>
    <x v="23425"/>
    <x v="0"/>
    <x v="3"/>
    <x v="0"/>
    <x v="1"/>
  </r>
  <r>
    <x v="12"/>
    <x v="337"/>
    <x v="8"/>
    <x v="8"/>
    <x v="23426"/>
    <x v="0"/>
    <x v="0"/>
    <x v="0"/>
    <x v="1"/>
  </r>
  <r>
    <x v="12"/>
    <x v="337"/>
    <x v="8"/>
    <x v="8"/>
    <x v="23427"/>
    <x v="0"/>
    <x v="2"/>
    <x v="1"/>
    <x v="0"/>
  </r>
  <r>
    <x v="12"/>
    <x v="337"/>
    <x v="8"/>
    <x v="8"/>
    <x v="23428"/>
    <x v="0"/>
    <x v="0"/>
    <x v="0"/>
    <x v="1"/>
  </r>
  <r>
    <x v="12"/>
    <x v="337"/>
    <x v="8"/>
    <x v="8"/>
    <x v="23429"/>
    <x v="0"/>
    <x v="0"/>
    <x v="0"/>
    <x v="1"/>
  </r>
  <r>
    <x v="12"/>
    <x v="337"/>
    <x v="8"/>
    <x v="8"/>
    <x v="23430"/>
    <x v="0"/>
    <x v="2"/>
    <x v="1"/>
    <x v="0"/>
  </r>
  <r>
    <x v="12"/>
    <x v="337"/>
    <x v="8"/>
    <x v="8"/>
    <x v="23431"/>
    <x v="0"/>
    <x v="0"/>
    <x v="0"/>
    <x v="1"/>
  </r>
  <r>
    <x v="12"/>
    <x v="337"/>
    <x v="8"/>
    <x v="8"/>
    <x v="23432"/>
    <x v="0"/>
    <x v="2"/>
    <x v="1"/>
    <x v="0"/>
  </r>
  <r>
    <x v="12"/>
    <x v="337"/>
    <x v="8"/>
    <x v="8"/>
    <x v="23433"/>
    <x v="0"/>
    <x v="3"/>
    <x v="0"/>
    <x v="1"/>
  </r>
  <r>
    <x v="12"/>
    <x v="337"/>
    <x v="8"/>
    <x v="8"/>
    <x v="23434"/>
    <x v="0"/>
    <x v="0"/>
    <x v="0"/>
    <x v="1"/>
  </r>
  <r>
    <x v="12"/>
    <x v="337"/>
    <x v="8"/>
    <x v="8"/>
    <x v="23435"/>
    <x v="0"/>
    <x v="0"/>
    <x v="0"/>
    <x v="1"/>
  </r>
  <r>
    <x v="12"/>
    <x v="337"/>
    <x v="8"/>
    <x v="8"/>
    <x v="23436"/>
    <x v="0"/>
    <x v="0"/>
    <x v="0"/>
    <x v="1"/>
  </r>
  <r>
    <x v="12"/>
    <x v="337"/>
    <x v="8"/>
    <x v="8"/>
    <x v="23437"/>
    <x v="0"/>
    <x v="3"/>
    <x v="0"/>
    <x v="0"/>
  </r>
  <r>
    <x v="12"/>
    <x v="337"/>
    <x v="8"/>
    <x v="8"/>
    <x v="23438"/>
    <x v="0"/>
    <x v="3"/>
    <x v="0"/>
    <x v="1"/>
  </r>
  <r>
    <x v="12"/>
    <x v="337"/>
    <x v="8"/>
    <x v="8"/>
    <x v="23439"/>
    <x v="0"/>
    <x v="0"/>
    <x v="0"/>
    <x v="1"/>
  </r>
  <r>
    <x v="12"/>
    <x v="337"/>
    <x v="8"/>
    <x v="8"/>
    <x v="23440"/>
    <x v="0"/>
    <x v="3"/>
    <x v="0"/>
    <x v="1"/>
  </r>
  <r>
    <x v="12"/>
    <x v="337"/>
    <x v="8"/>
    <x v="8"/>
    <x v="23441"/>
    <x v="0"/>
    <x v="0"/>
    <x v="0"/>
    <x v="1"/>
  </r>
  <r>
    <x v="12"/>
    <x v="337"/>
    <x v="8"/>
    <x v="8"/>
    <x v="23442"/>
    <x v="0"/>
    <x v="3"/>
    <x v="0"/>
    <x v="1"/>
  </r>
  <r>
    <x v="12"/>
    <x v="337"/>
    <x v="8"/>
    <x v="8"/>
    <x v="23443"/>
    <x v="0"/>
    <x v="0"/>
    <x v="0"/>
    <x v="1"/>
  </r>
  <r>
    <x v="12"/>
    <x v="337"/>
    <x v="8"/>
    <x v="8"/>
    <x v="23444"/>
    <x v="0"/>
    <x v="2"/>
    <x v="1"/>
    <x v="0"/>
  </r>
  <r>
    <x v="12"/>
    <x v="337"/>
    <x v="8"/>
    <x v="8"/>
    <x v="23445"/>
    <x v="0"/>
    <x v="0"/>
    <x v="0"/>
    <x v="1"/>
  </r>
  <r>
    <x v="12"/>
    <x v="337"/>
    <x v="8"/>
    <x v="8"/>
    <x v="23446"/>
    <x v="0"/>
    <x v="0"/>
    <x v="0"/>
    <x v="1"/>
  </r>
  <r>
    <x v="12"/>
    <x v="337"/>
    <x v="8"/>
    <x v="8"/>
    <x v="23447"/>
    <x v="0"/>
    <x v="0"/>
    <x v="0"/>
    <x v="0"/>
  </r>
  <r>
    <x v="12"/>
    <x v="337"/>
    <x v="8"/>
    <x v="8"/>
    <x v="23448"/>
    <x v="0"/>
    <x v="2"/>
    <x v="1"/>
    <x v="0"/>
  </r>
  <r>
    <x v="12"/>
    <x v="337"/>
    <x v="8"/>
    <x v="8"/>
    <x v="23449"/>
    <x v="0"/>
    <x v="0"/>
    <x v="0"/>
    <x v="0"/>
  </r>
  <r>
    <x v="12"/>
    <x v="337"/>
    <x v="8"/>
    <x v="8"/>
    <x v="23450"/>
    <x v="0"/>
    <x v="0"/>
    <x v="0"/>
    <x v="0"/>
  </r>
  <r>
    <x v="12"/>
    <x v="337"/>
    <x v="8"/>
    <x v="8"/>
    <x v="23451"/>
    <x v="0"/>
    <x v="0"/>
    <x v="0"/>
    <x v="0"/>
  </r>
  <r>
    <x v="12"/>
    <x v="337"/>
    <x v="8"/>
    <x v="8"/>
    <x v="23452"/>
    <x v="0"/>
    <x v="2"/>
    <x v="1"/>
    <x v="0"/>
  </r>
  <r>
    <x v="12"/>
    <x v="337"/>
    <x v="8"/>
    <x v="8"/>
    <x v="23453"/>
    <x v="0"/>
    <x v="0"/>
    <x v="0"/>
    <x v="0"/>
  </r>
  <r>
    <x v="12"/>
    <x v="337"/>
    <x v="8"/>
    <x v="8"/>
    <x v="23454"/>
    <x v="0"/>
    <x v="2"/>
    <x v="1"/>
    <x v="0"/>
  </r>
  <r>
    <x v="12"/>
    <x v="337"/>
    <x v="8"/>
    <x v="8"/>
    <x v="23455"/>
    <x v="0"/>
    <x v="0"/>
    <x v="0"/>
    <x v="1"/>
  </r>
  <r>
    <x v="12"/>
    <x v="337"/>
    <x v="8"/>
    <x v="8"/>
    <x v="23456"/>
    <x v="0"/>
    <x v="2"/>
    <x v="1"/>
    <x v="1"/>
  </r>
  <r>
    <x v="12"/>
    <x v="337"/>
    <x v="8"/>
    <x v="8"/>
    <x v="23457"/>
    <x v="0"/>
    <x v="0"/>
    <x v="0"/>
    <x v="1"/>
  </r>
  <r>
    <x v="12"/>
    <x v="337"/>
    <x v="8"/>
    <x v="8"/>
    <x v="23458"/>
    <x v="0"/>
    <x v="2"/>
    <x v="1"/>
    <x v="0"/>
  </r>
  <r>
    <x v="12"/>
    <x v="337"/>
    <x v="8"/>
    <x v="8"/>
    <x v="23459"/>
    <x v="0"/>
    <x v="2"/>
    <x v="1"/>
    <x v="0"/>
  </r>
  <r>
    <x v="12"/>
    <x v="337"/>
    <x v="8"/>
    <x v="8"/>
    <x v="23460"/>
    <x v="0"/>
    <x v="2"/>
    <x v="1"/>
    <x v="0"/>
  </r>
  <r>
    <x v="12"/>
    <x v="337"/>
    <x v="8"/>
    <x v="8"/>
    <x v="23461"/>
    <x v="0"/>
    <x v="0"/>
    <x v="0"/>
    <x v="1"/>
  </r>
  <r>
    <x v="12"/>
    <x v="337"/>
    <x v="8"/>
    <x v="8"/>
    <x v="23462"/>
    <x v="0"/>
    <x v="2"/>
    <x v="1"/>
    <x v="0"/>
  </r>
  <r>
    <x v="12"/>
    <x v="337"/>
    <x v="8"/>
    <x v="8"/>
    <x v="23463"/>
    <x v="0"/>
    <x v="2"/>
    <x v="1"/>
    <x v="0"/>
  </r>
  <r>
    <x v="12"/>
    <x v="337"/>
    <x v="8"/>
    <x v="8"/>
    <x v="23464"/>
    <x v="0"/>
    <x v="2"/>
    <x v="1"/>
    <x v="0"/>
  </r>
  <r>
    <x v="12"/>
    <x v="337"/>
    <x v="8"/>
    <x v="8"/>
    <x v="23465"/>
    <x v="0"/>
    <x v="3"/>
    <x v="0"/>
    <x v="1"/>
  </r>
  <r>
    <x v="12"/>
    <x v="337"/>
    <x v="8"/>
    <x v="8"/>
    <x v="23466"/>
    <x v="0"/>
    <x v="0"/>
    <x v="0"/>
    <x v="0"/>
  </r>
  <r>
    <x v="12"/>
    <x v="337"/>
    <x v="8"/>
    <x v="8"/>
    <x v="23467"/>
    <x v="0"/>
    <x v="0"/>
    <x v="0"/>
    <x v="1"/>
  </r>
  <r>
    <x v="12"/>
    <x v="337"/>
    <x v="8"/>
    <x v="8"/>
    <x v="23468"/>
    <x v="0"/>
    <x v="0"/>
    <x v="0"/>
    <x v="1"/>
  </r>
  <r>
    <x v="12"/>
    <x v="337"/>
    <x v="8"/>
    <x v="8"/>
    <x v="23469"/>
    <x v="0"/>
    <x v="0"/>
    <x v="0"/>
    <x v="1"/>
  </r>
  <r>
    <x v="12"/>
    <x v="337"/>
    <x v="8"/>
    <x v="8"/>
    <x v="23470"/>
    <x v="0"/>
    <x v="2"/>
    <x v="1"/>
    <x v="0"/>
  </r>
  <r>
    <x v="12"/>
    <x v="337"/>
    <x v="8"/>
    <x v="8"/>
    <x v="23471"/>
    <x v="0"/>
    <x v="0"/>
    <x v="0"/>
    <x v="1"/>
  </r>
  <r>
    <x v="12"/>
    <x v="337"/>
    <x v="8"/>
    <x v="8"/>
    <x v="23472"/>
    <x v="0"/>
    <x v="2"/>
    <x v="1"/>
    <x v="0"/>
  </r>
  <r>
    <x v="12"/>
    <x v="337"/>
    <x v="8"/>
    <x v="8"/>
    <x v="23473"/>
    <x v="0"/>
    <x v="3"/>
    <x v="0"/>
    <x v="1"/>
  </r>
  <r>
    <x v="12"/>
    <x v="337"/>
    <x v="8"/>
    <x v="8"/>
    <x v="23474"/>
    <x v="0"/>
    <x v="3"/>
    <x v="0"/>
    <x v="0"/>
  </r>
  <r>
    <x v="12"/>
    <x v="337"/>
    <x v="8"/>
    <x v="8"/>
    <x v="23475"/>
    <x v="0"/>
    <x v="0"/>
    <x v="0"/>
    <x v="1"/>
  </r>
  <r>
    <x v="12"/>
    <x v="337"/>
    <x v="8"/>
    <x v="8"/>
    <x v="23476"/>
    <x v="0"/>
    <x v="2"/>
    <x v="1"/>
    <x v="0"/>
  </r>
  <r>
    <x v="12"/>
    <x v="337"/>
    <x v="8"/>
    <x v="8"/>
    <x v="23477"/>
    <x v="0"/>
    <x v="0"/>
    <x v="0"/>
    <x v="0"/>
  </r>
  <r>
    <x v="12"/>
    <x v="337"/>
    <x v="8"/>
    <x v="8"/>
    <x v="23478"/>
    <x v="0"/>
    <x v="0"/>
    <x v="0"/>
    <x v="1"/>
  </r>
  <r>
    <x v="12"/>
    <x v="337"/>
    <x v="8"/>
    <x v="8"/>
    <x v="23479"/>
    <x v="0"/>
    <x v="2"/>
    <x v="1"/>
    <x v="0"/>
  </r>
  <r>
    <x v="12"/>
    <x v="337"/>
    <x v="8"/>
    <x v="8"/>
    <x v="23480"/>
    <x v="0"/>
    <x v="2"/>
    <x v="1"/>
    <x v="0"/>
  </r>
  <r>
    <x v="12"/>
    <x v="337"/>
    <x v="8"/>
    <x v="8"/>
    <x v="23481"/>
    <x v="0"/>
    <x v="0"/>
    <x v="0"/>
    <x v="1"/>
  </r>
  <r>
    <x v="12"/>
    <x v="337"/>
    <x v="8"/>
    <x v="8"/>
    <x v="23482"/>
    <x v="0"/>
    <x v="2"/>
    <x v="1"/>
    <x v="0"/>
  </r>
  <r>
    <x v="12"/>
    <x v="337"/>
    <x v="8"/>
    <x v="8"/>
    <x v="23483"/>
    <x v="0"/>
    <x v="0"/>
    <x v="0"/>
    <x v="0"/>
  </r>
  <r>
    <x v="12"/>
    <x v="337"/>
    <x v="8"/>
    <x v="8"/>
    <x v="23484"/>
    <x v="0"/>
    <x v="2"/>
    <x v="1"/>
    <x v="0"/>
  </r>
  <r>
    <x v="12"/>
    <x v="337"/>
    <x v="8"/>
    <x v="8"/>
    <x v="23485"/>
    <x v="0"/>
    <x v="2"/>
    <x v="1"/>
    <x v="1"/>
  </r>
  <r>
    <x v="12"/>
    <x v="337"/>
    <x v="8"/>
    <x v="8"/>
    <x v="23486"/>
    <x v="0"/>
    <x v="0"/>
    <x v="0"/>
    <x v="1"/>
  </r>
  <r>
    <x v="12"/>
    <x v="337"/>
    <x v="8"/>
    <x v="8"/>
    <x v="23487"/>
    <x v="0"/>
    <x v="3"/>
    <x v="0"/>
    <x v="1"/>
  </r>
  <r>
    <x v="12"/>
    <x v="337"/>
    <x v="8"/>
    <x v="8"/>
    <x v="23488"/>
    <x v="0"/>
    <x v="3"/>
    <x v="0"/>
    <x v="1"/>
  </r>
  <r>
    <x v="12"/>
    <x v="337"/>
    <x v="8"/>
    <x v="8"/>
    <x v="23489"/>
    <x v="0"/>
    <x v="3"/>
    <x v="0"/>
    <x v="1"/>
  </r>
  <r>
    <x v="12"/>
    <x v="337"/>
    <x v="8"/>
    <x v="8"/>
    <x v="23490"/>
    <x v="0"/>
    <x v="1"/>
    <x v="1"/>
    <x v="0"/>
  </r>
  <r>
    <x v="12"/>
    <x v="337"/>
    <x v="8"/>
    <x v="8"/>
    <x v="23491"/>
    <x v="0"/>
    <x v="0"/>
    <x v="0"/>
    <x v="1"/>
  </r>
  <r>
    <x v="12"/>
    <x v="337"/>
    <x v="8"/>
    <x v="8"/>
    <x v="23492"/>
    <x v="0"/>
    <x v="3"/>
    <x v="0"/>
    <x v="0"/>
  </r>
  <r>
    <x v="12"/>
    <x v="337"/>
    <x v="8"/>
    <x v="8"/>
    <x v="23493"/>
    <x v="0"/>
    <x v="3"/>
    <x v="0"/>
    <x v="0"/>
  </r>
  <r>
    <x v="12"/>
    <x v="337"/>
    <x v="8"/>
    <x v="8"/>
    <x v="23494"/>
    <x v="0"/>
    <x v="2"/>
    <x v="1"/>
    <x v="0"/>
  </r>
  <r>
    <x v="12"/>
    <x v="337"/>
    <x v="8"/>
    <x v="8"/>
    <x v="23495"/>
    <x v="0"/>
    <x v="0"/>
    <x v="0"/>
    <x v="1"/>
  </r>
  <r>
    <x v="12"/>
    <x v="337"/>
    <x v="8"/>
    <x v="8"/>
    <x v="23496"/>
    <x v="0"/>
    <x v="2"/>
    <x v="1"/>
    <x v="1"/>
  </r>
  <r>
    <x v="12"/>
    <x v="337"/>
    <x v="8"/>
    <x v="8"/>
    <x v="23497"/>
    <x v="0"/>
    <x v="0"/>
    <x v="0"/>
    <x v="0"/>
  </r>
  <r>
    <x v="12"/>
    <x v="337"/>
    <x v="8"/>
    <x v="8"/>
    <x v="23498"/>
    <x v="0"/>
    <x v="2"/>
    <x v="1"/>
    <x v="1"/>
  </r>
  <r>
    <x v="12"/>
    <x v="337"/>
    <x v="8"/>
    <x v="8"/>
    <x v="23499"/>
    <x v="0"/>
    <x v="0"/>
    <x v="0"/>
    <x v="1"/>
  </r>
  <r>
    <x v="12"/>
    <x v="337"/>
    <x v="8"/>
    <x v="8"/>
    <x v="23500"/>
    <x v="0"/>
    <x v="2"/>
    <x v="1"/>
    <x v="0"/>
  </r>
  <r>
    <x v="12"/>
    <x v="337"/>
    <x v="8"/>
    <x v="8"/>
    <x v="23501"/>
    <x v="0"/>
    <x v="0"/>
    <x v="0"/>
    <x v="1"/>
  </r>
  <r>
    <x v="12"/>
    <x v="337"/>
    <x v="8"/>
    <x v="8"/>
    <x v="23502"/>
    <x v="0"/>
    <x v="0"/>
    <x v="0"/>
    <x v="1"/>
  </r>
  <r>
    <x v="12"/>
    <x v="337"/>
    <x v="8"/>
    <x v="8"/>
    <x v="23503"/>
    <x v="0"/>
    <x v="2"/>
    <x v="1"/>
    <x v="0"/>
  </r>
  <r>
    <x v="12"/>
    <x v="337"/>
    <x v="8"/>
    <x v="8"/>
    <x v="23504"/>
    <x v="0"/>
    <x v="0"/>
    <x v="0"/>
    <x v="0"/>
  </r>
  <r>
    <x v="12"/>
    <x v="337"/>
    <x v="8"/>
    <x v="8"/>
    <x v="23505"/>
    <x v="0"/>
    <x v="2"/>
    <x v="1"/>
    <x v="0"/>
  </r>
  <r>
    <x v="12"/>
    <x v="337"/>
    <x v="8"/>
    <x v="8"/>
    <x v="23506"/>
    <x v="0"/>
    <x v="3"/>
    <x v="0"/>
    <x v="0"/>
  </r>
  <r>
    <x v="12"/>
    <x v="337"/>
    <x v="8"/>
    <x v="8"/>
    <x v="23507"/>
    <x v="0"/>
    <x v="0"/>
    <x v="0"/>
    <x v="1"/>
  </r>
  <r>
    <x v="12"/>
    <x v="337"/>
    <x v="8"/>
    <x v="8"/>
    <x v="23508"/>
    <x v="0"/>
    <x v="2"/>
    <x v="1"/>
    <x v="0"/>
  </r>
  <r>
    <x v="12"/>
    <x v="337"/>
    <x v="8"/>
    <x v="8"/>
    <x v="23509"/>
    <x v="0"/>
    <x v="0"/>
    <x v="0"/>
    <x v="1"/>
  </r>
  <r>
    <x v="12"/>
    <x v="337"/>
    <x v="8"/>
    <x v="8"/>
    <x v="23510"/>
    <x v="0"/>
    <x v="0"/>
    <x v="0"/>
    <x v="1"/>
  </r>
  <r>
    <x v="12"/>
    <x v="337"/>
    <x v="8"/>
    <x v="8"/>
    <x v="23511"/>
    <x v="0"/>
    <x v="0"/>
    <x v="0"/>
    <x v="1"/>
  </r>
  <r>
    <x v="12"/>
    <x v="337"/>
    <x v="8"/>
    <x v="8"/>
    <x v="23512"/>
    <x v="0"/>
    <x v="0"/>
    <x v="0"/>
    <x v="1"/>
  </r>
  <r>
    <x v="12"/>
    <x v="337"/>
    <x v="8"/>
    <x v="8"/>
    <x v="23513"/>
    <x v="0"/>
    <x v="2"/>
    <x v="1"/>
    <x v="0"/>
  </r>
  <r>
    <x v="12"/>
    <x v="337"/>
    <x v="8"/>
    <x v="8"/>
    <x v="23514"/>
    <x v="0"/>
    <x v="0"/>
    <x v="0"/>
    <x v="1"/>
  </r>
  <r>
    <x v="12"/>
    <x v="337"/>
    <x v="8"/>
    <x v="8"/>
    <x v="23515"/>
    <x v="0"/>
    <x v="1"/>
    <x v="1"/>
    <x v="0"/>
  </r>
  <r>
    <x v="12"/>
    <x v="337"/>
    <x v="8"/>
    <x v="8"/>
    <x v="23516"/>
    <x v="0"/>
    <x v="1"/>
    <x v="1"/>
    <x v="0"/>
  </r>
  <r>
    <x v="12"/>
    <x v="337"/>
    <x v="8"/>
    <x v="8"/>
    <x v="23517"/>
    <x v="0"/>
    <x v="2"/>
    <x v="1"/>
    <x v="0"/>
  </r>
  <r>
    <x v="12"/>
    <x v="337"/>
    <x v="8"/>
    <x v="8"/>
    <x v="23518"/>
    <x v="0"/>
    <x v="0"/>
    <x v="0"/>
    <x v="1"/>
  </r>
  <r>
    <x v="12"/>
    <x v="337"/>
    <x v="8"/>
    <x v="8"/>
    <x v="23519"/>
    <x v="0"/>
    <x v="2"/>
    <x v="1"/>
    <x v="0"/>
  </r>
  <r>
    <x v="12"/>
    <x v="337"/>
    <x v="8"/>
    <x v="8"/>
    <x v="23520"/>
    <x v="0"/>
    <x v="2"/>
    <x v="1"/>
    <x v="0"/>
  </r>
  <r>
    <x v="12"/>
    <x v="337"/>
    <x v="8"/>
    <x v="8"/>
    <x v="23521"/>
    <x v="0"/>
    <x v="0"/>
    <x v="0"/>
    <x v="0"/>
  </r>
  <r>
    <x v="12"/>
    <x v="337"/>
    <x v="8"/>
    <x v="8"/>
    <x v="23522"/>
    <x v="0"/>
    <x v="0"/>
    <x v="0"/>
    <x v="1"/>
  </r>
  <r>
    <x v="12"/>
    <x v="337"/>
    <x v="8"/>
    <x v="8"/>
    <x v="23523"/>
    <x v="0"/>
    <x v="3"/>
    <x v="0"/>
    <x v="1"/>
  </r>
  <r>
    <x v="12"/>
    <x v="337"/>
    <x v="8"/>
    <x v="8"/>
    <x v="23524"/>
    <x v="0"/>
    <x v="0"/>
    <x v="0"/>
    <x v="0"/>
  </r>
  <r>
    <x v="12"/>
    <x v="337"/>
    <x v="8"/>
    <x v="8"/>
    <x v="23525"/>
    <x v="0"/>
    <x v="0"/>
    <x v="0"/>
    <x v="1"/>
  </r>
  <r>
    <x v="12"/>
    <x v="337"/>
    <x v="8"/>
    <x v="8"/>
    <x v="23526"/>
    <x v="0"/>
    <x v="1"/>
    <x v="1"/>
    <x v="0"/>
  </r>
  <r>
    <x v="12"/>
    <x v="337"/>
    <x v="8"/>
    <x v="8"/>
    <x v="23527"/>
    <x v="0"/>
    <x v="0"/>
    <x v="0"/>
    <x v="1"/>
  </r>
  <r>
    <x v="12"/>
    <x v="337"/>
    <x v="8"/>
    <x v="8"/>
    <x v="23528"/>
    <x v="0"/>
    <x v="3"/>
    <x v="0"/>
    <x v="1"/>
  </r>
  <r>
    <x v="12"/>
    <x v="337"/>
    <x v="8"/>
    <x v="8"/>
    <x v="23529"/>
    <x v="0"/>
    <x v="2"/>
    <x v="1"/>
    <x v="0"/>
  </r>
  <r>
    <x v="12"/>
    <x v="337"/>
    <x v="8"/>
    <x v="8"/>
    <x v="23530"/>
    <x v="0"/>
    <x v="2"/>
    <x v="1"/>
    <x v="0"/>
  </r>
  <r>
    <x v="12"/>
    <x v="337"/>
    <x v="8"/>
    <x v="8"/>
    <x v="23531"/>
    <x v="0"/>
    <x v="0"/>
    <x v="0"/>
    <x v="1"/>
  </r>
  <r>
    <x v="12"/>
    <x v="337"/>
    <x v="8"/>
    <x v="8"/>
    <x v="23532"/>
    <x v="0"/>
    <x v="0"/>
    <x v="0"/>
    <x v="1"/>
  </r>
  <r>
    <x v="12"/>
    <x v="337"/>
    <x v="8"/>
    <x v="8"/>
    <x v="23533"/>
    <x v="0"/>
    <x v="0"/>
    <x v="0"/>
    <x v="1"/>
  </r>
  <r>
    <x v="12"/>
    <x v="337"/>
    <x v="8"/>
    <x v="8"/>
    <x v="23534"/>
    <x v="0"/>
    <x v="0"/>
    <x v="0"/>
    <x v="1"/>
  </r>
  <r>
    <x v="12"/>
    <x v="337"/>
    <x v="8"/>
    <x v="8"/>
    <x v="23535"/>
    <x v="0"/>
    <x v="2"/>
    <x v="1"/>
    <x v="0"/>
  </r>
  <r>
    <x v="12"/>
    <x v="337"/>
    <x v="8"/>
    <x v="8"/>
    <x v="23536"/>
    <x v="0"/>
    <x v="0"/>
    <x v="0"/>
    <x v="0"/>
  </r>
  <r>
    <x v="12"/>
    <x v="337"/>
    <x v="8"/>
    <x v="8"/>
    <x v="23537"/>
    <x v="0"/>
    <x v="0"/>
    <x v="0"/>
    <x v="1"/>
  </r>
  <r>
    <x v="12"/>
    <x v="337"/>
    <x v="8"/>
    <x v="8"/>
    <x v="23538"/>
    <x v="0"/>
    <x v="0"/>
    <x v="0"/>
    <x v="1"/>
  </r>
  <r>
    <x v="12"/>
    <x v="337"/>
    <x v="8"/>
    <x v="8"/>
    <x v="23539"/>
    <x v="0"/>
    <x v="2"/>
    <x v="1"/>
    <x v="0"/>
  </r>
  <r>
    <x v="12"/>
    <x v="337"/>
    <x v="8"/>
    <x v="8"/>
    <x v="23540"/>
    <x v="0"/>
    <x v="3"/>
    <x v="0"/>
    <x v="1"/>
  </r>
  <r>
    <x v="12"/>
    <x v="337"/>
    <x v="8"/>
    <x v="8"/>
    <x v="23541"/>
    <x v="0"/>
    <x v="0"/>
    <x v="0"/>
    <x v="1"/>
  </r>
  <r>
    <x v="12"/>
    <x v="337"/>
    <x v="8"/>
    <x v="8"/>
    <x v="23542"/>
    <x v="0"/>
    <x v="0"/>
    <x v="0"/>
    <x v="0"/>
  </r>
  <r>
    <x v="12"/>
    <x v="337"/>
    <x v="8"/>
    <x v="8"/>
    <x v="23543"/>
    <x v="0"/>
    <x v="0"/>
    <x v="0"/>
    <x v="1"/>
  </r>
  <r>
    <x v="12"/>
    <x v="337"/>
    <x v="8"/>
    <x v="8"/>
    <x v="23544"/>
    <x v="0"/>
    <x v="2"/>
    <x v="1"/>
    <x v="0"/>
  </r>
  <r>
    <x v="12"/>
    <x v="337"/>
    <x v="8"/>
    <x v="8"/>
    <x v="23545"/>
    <x v="0"/>
    <x v="1"/>
    <x v="1"/>
    <x v="0"/>
  </r>
  <r>
    <x v="12"/>
    <x v="337"/>
    <x v="8"/>
    <x v="8"/>
    <x v="23546"/>
    <x v="0"/>
    <x v="0"/>
    <x v="0"/>
    <x v="1"/>
  </r>
  <r>
    <x v="12"/>
    <x v="337"/>
    <x v="8"/>
    <x v="8"/>
    <x v="23547"/>
    <x v="0"/>
    <x v="0"/>
    <x v="0"/>
    <x v="0"/>
  </r>
  <r>
    <x v="12"/>
    <x v="337"/>
    <x v="8"/>
    <x v="8"/>
    <x v="23548"/>
    <x v="0"/>
    <x v="1"/>
    <x v="1"/>
    <x v="0"/>
  </r>
  <r>
    <x v="12"/>
    <x v="337"/>
    <x v="8"/>
    <x v="8"/>
    <x v="23549"/>
    <x v="0"/>
    <x v="0"/>
    <x v="0"/>
    <x v="1"/>
  </r>
  <r>
    <x v="12"/>
    <x v="337"/>
    <x v="8"/>
    <x v="8"/>
    <x v="23550"/>
    <x v="0"/>
    <x v="3"/>
    <x v="0"/>
    <x v="1"/>
  </r>
  <r>
    <x v="12"/>
    <x v="337"/>
    <x v="8"/>
    <x v="8"/>
    <x v="23551"/>
    <x v="0"/>
    <x v="0"/>
    <x v="0"/>
    <x v="1"/>
  </r>
  <r>
    <x v="12"/>
    <x v="337"/>
    <x v="8"/>
    <x v="8"/>
    <x v="23552"/>
    <x v="0"/>
    <x v="3"/>
    <x v="0"/>
    <x v="1"/>
  </r>
  <r>
    <x v="12"/>
    <x v="337"/>
    <x v="8"/>
    <x v="8"/>
    <x v="23553"/>
    <x v="0"/>
    <x v="0"/>
    <x v="0"/>
    <x v="1"/>
  </r>
  <r>
    <x v="12"/>
    <x v="337"/>
    <x v="8"/>
    <x v="8"/>
    <x v="23554"/>
    <x v="0"/>
    <x v="3"/>
    <x v="0"/>
    <x v="1"/>
  </r>
  <r>
    <x v="12"/>
    <x v="337"/>
    <x v="8"/>
    <x v="8"/>
    <x v="23555"/>
    <x v="0"/>
    <x v="2"/>
    <x v="1"/>
    <x v="0"/>
  </r>
  <r>
    <x v="12"/>
    <x v="337"/>
    <x v="8"/>
    <x v="8"/>
    <x v="23556"/>
    <x v="0"/>
    <x v="2"/>
    <x v="1"/>
    <x v="0"/>
  </r>
  <r>
    <x v="12"/>
    <x v="337"/>
    <x v="8"/>
    <x v="8"/>
    <x v="23557"/>
    <x v="0"/>
    <x v="2"/>
    <x v="1"/>
    <x v="0"/>
  </r>
  <r>
    <x v="12"/>
    <x v="337"/>
    <x v="8"/>
    <x v="8"/>
    <x v="23558"/>
    <x v="0"/>
    <x v="1"/>
    <x v="1"/>
    <x v="0"/>
  </r>
  <r>
    <x v="12"/>
    <x v="337"/>
    <x v="8"/>
    <x v="8"/>
    <x v="23559"/>
    <x v="0"/>
    <x v="0"/>
    <x v="0"/>
    <x v="1"/>
  </r>
  <r>
    <x v="12"/>
    <x v="337"/>
    <x v="8"/>
    <x v="8"/>
    <x v="23560"/>
    <x v="0"/>
    <x v="0"/>
    <x v="0"/>
    <x v="1"/>
  </r>
  <r>
    <x v="12"/>
    <x v="337"/>
    <x v="8"/>
    <x v="8"/>
    <x v="23561"/>
    <x v="0"/>
    <x v="0"/>
    <x v="0"/>
    <x v="0"/>
  </r>
  <r>
    <x v="12"/>
    <x v="337"/>
    <x v="8"/>
    <x v="8"/>
    <x v="23562"/>
    <x v="0"/>
    <x v="0"/>
    <x v="0"/>
    <x v="1"/>
  </r>
  <r>
    <x v="12"/>
    <x v="337"/>
    <x v="8"/>
    <x v="8"/>
    <x v="23563"/>
    <x v="0"/>
    <x v="3"/>
    <x v="0"/>
    <x v="1"/>
  </r>
  <r>
    <x v="12"/>
    <x v="337"/>
    <x v="8"/>
    <x v="8"/>
    <x v="23564"/>
    <x v="0"/>
    <x v="2"/>
    <x v="1"/>
    <x v="0"/>
  </r>
  <r>
    <x v="12"/>
    <x v="337"/>
    <x v="8"/>
    <x v="8"/>
    <x v="23565"/>
    <x v="0"/>
    <x v="0"/>
    <x v="0"/>
    <x v="0"/>
  </r>
  <r>
    <x v="12"/>
    <x v="337"/>
    <x v="8"/>
    <x v="8"/>
    <x v="23566"/>
    <x v="0"/>
    <x v="0"/>
    <x v="0"/>
    <x v="1"/>
  </r>
  <r>
    <x v="12"/>
    <x v="337"/>
    <x v="8"/>
    <x v="8"/>
    <x v="23567"/>
    <x v="0"/>
    <x v="0"/>
    <x v="0"/>
    <x v="1"/>
  </r>
  <r>
    <x v="12"/>
    <x v="337"/>
    <x v="8"/>
    <x v="8"/>
    <x v="23568"/>
    <x v="0"/>
    <x v="2"/>
    <x v="1"/>
    <x v="0"/>
  </r>
  <r>
    <x v="12"/>
    <x v="337"/>
    <x v="8"/>
    <x v="8"/>
    <x v="23569"/>
    <x v="0"/>
    <x v="2"/>
    <x v="1"/>
    <x v="1"/>
  </r>
  <r>
    <x v="12"/>
    <x v="337"/>
    <x v="8"/>
    <x v="8"/>
    <x v="23570"/>
    <x v="0"/>
    <x v="0"/>
    <x v="0"/>
    <x v="0"/>
  </r>
  <r>
    <x v="12"/>
    <x v="337"/>
    <x v="8"/>
    <x v="8"/>
    <x v="23571"/>
    <x v="0"/>
    <x v="0"/>
    <x v="0"/>
    <x v="1"/>
  </r>
  <r>
    <x v="12"/>
    <x v="337"/>
    <x v="8"/>
    <x v="8"/>
    <x v="23572"/>
    <x v="0"/>
    <x v="3"/>
    <x v="0"/>
    <x v="1"/>
  </r>
  <r>
    <x v="12"/>
    <x v="337"/>
    <x v="8"/>
    <x v="8"/>
    <x v="23573"/>
    <x v="0"/>
    <x v="0"/>
    <x v="0"/>
    <x v="0"/>
  </r>
  <r>
    <x v="12"/>
    <x v="337"/>
    <x v="8"/>
    <x v="8"/>
    <x v="23574"/>
    <x v="0"/>
    <x v="0"/>
    <x v="0"/>
    <x v="1"/>
  </r>
  <r>
    <x v="12"/>
    <x v="337"/>
    <x v="8"/>
    <x v="8"/>
    <x v="23575"/>
    <x v="0"/>
    <x v="0"/>
    <x v="0"/>
    <x v="1"/>
  </r>
  <r>
    <x v="12"/>
    <x v="337"/>
    <x v="8"/>
    <x v="8"/>
    <x v="23576"/>
    <x v="0"/>
    <x v="2"/>
    <x v="1"/>
    <x v="0"/>
  </r>
  <r>
    <x v="12"/>
    <x v="337"/>
    <x v="8"/>
    <x v="8"/>
    <x v="23577"/>
    <x v="0"/>
    <x v="2"/>
    <x v="1"/>
    <x v="0"/>
  </r>
  <r>
    <x v="12"/>
    <x v="337"/>
    <x v="8"/>
    <x v="8"/>
    <x v="23578"/>
    <x v="0"/>
    <x v="0"/>
    <x v="0"/>
    <x v="0"/>
  </r>
  <r>
    <x v="12"/>
    <x v="337"/>
    <x v="8"/>
    <x v="8"/>
    <x v="23579"/>
    <x v="0"/>
    <x v="2"/>
    <x v="1"/>
    <x v="0"/>
  </r>
  <r>
    <x v="12"/>
    <x v="337"/>
    <x v="8"/>
    <x v="8"/>
    <x v="23580"/>
    <x v="0"/>
    <x v="0"/>
    <x v="0"/>
    <x v="1"/>
  </r>
  <r>
    <x v="12"/>
    <x v="337"/>
    <x v="8"/>
    <x v="8"/>
    <x v="23581"/>
    <x v="0"/>
    <x v="0"/>
    <x v="0"/>
    <x v="0"/>
  </r>
  <r>
    <x v="12"/>
    <x v="337"/>
    <x v="8"/>
    <x v="8"/>
    <x v="23582"/>
    <x v="0"/>
    <x v="2"/>
    <x v="1"/>
    <x v="0"/>
  </r>
  <r>
    <x v="12"/>
    <x v="337"/>
    <x v="8"/>
    <x v="8"/>
    <x v="23583"/>
    <x v="0"/>
    <x v="0"/>
    <x v="0"/>
    <x v="1"/>
  </r>
  <r>
    <x v="12"/>
    <x v="337"/>
    <x v="8"/>
    <x v="8"/>
    <x v="23584"/>
    <x v="0"/>
    <x v="3"/>
    <x v="0"/>
    <x v="1"/>
  </r>
  <r>
    <x v="12"/>
    <x v="337"/>
    <x v="8"/>
    <x v="8"/>
    <x v="23585"/>
    <x v="0"/>
    <x v="0"/>
    <x v="0"/>
    <x v="1"/>
  </r>
  <r>
    <x v="12"/>
    <x v="337"/>
    <x v="8"/>
    <x v="8"/>
    <x v="23586"/>
    <x v="0"/>
    <x v="2"/>
    <x v="1"/>
    <x v="0"/>
  </r>
  <r>
    <x v="12"/>
    <x v="337"/>
    <x v="8"/>
    <x v="8"/>
    <x v="23587"/>
    <x v="0"/>
    <x v="2"/>
    <x v="1"/>
    <x v="0"/>
  </r>
  <r>
    <x v="12"/>
    <x v="337"/>
    <x v="8"/>
    <x v="8"/>
    <x v="23588"/>
    <x v="0"/>
    <x v="2"/>
    <x v="1"/>
    <x v="0"/>
  </r>
  <r>
    <x v="12"/>
    <x v="337"/>
    <x v="8"/>
    <x v="8"/>
    <x v="23589"/>
    <x v="0"/>
    <x v="0"/>
    <x v="0"/>
    <x v="1"/>
  </r>
  <r>
    <x v="12"/>
    <x v="337"/>
    <x v="8"/>
    <x v="8"/>
    <x v="23590"/>
    <x v="0"/>
    <x v="3"/>
    <x v="0"/>
    <x v="1"/>
  </r>
  <r>
    <x v="12"/>
    <x v="337"/>
    <x v="8"/>
    <x v="8"/>
    <x v="23591"/>
    <x v="0"/>
    <x v="3"/>
    <x v="0"/>
    <x v="1"/>
  </r>
  <r>
    <x v="12"/>
    <x v="337"/>
    <x v="8"/>
    <x v="8"/>
    <x v="23592"/>
    <x v="0"/>
    <x v="2"/>
    <x v="1"/>
    <x v="0"/>
  </r>
  <r>
    <x v="12"/>
    <x v="337"/>
    <x v="8"/>
    <x v="8"/>
    <x v="23593"/>
    <x v="0"/>
    <x v="2"/>
    <x v="1"/>
    <x v="0"/>
  </r>
  <r>
    <x v="12"/>
    <x v="337"/>
    <x v="8"/>
    <x v="8"/>
    <x v="23594"/>
    <x v="0"/>
    <x v="0"/>
    <x v="0"/>
    <x v="1"/>
  </r>
  <r>
    <x v="12"/>
    <x v="337"/>
    <x v="8"/>
    <x v="8"/>
    <x v="23595"/>
    <x v="0"/>
    <x v="2"/>
    <x v="1"/>
    <x v="0"/>
  </r>
  <r>
    <x v="12"/>
    <x v="337"/>
    <x v="8"/>
    <x v="8"/>
    <x v="23596"/>
    <x v="0"/>
    <x v="0"/>
    <x v="0"/>
    <x v="1"/>
  </r>
  <r>
    <x v="12"/>
    <x v="337"/>
    <x v="8"/>
    <x v="8"/>
    <x v="23597"/>
    <x v="0"/>
    <x v="0"/>
    <x v="0"/>
    <x v="0"/>
  </r>
  <r>
    <x v="12"/>
    <x v="337"/>
    <x v="8"/>
    <x v="8"/>
    <x v="23598"/>
    <x v="0"/>
    <x v="1"/>
    <x v="1"/>
    <x v="0"/>
  </r>
  <r>
    <x v="12"/>
    <x v="337"/>
    <x v="8"/>
    <x v="8"/>
    <x v="23599"/>
    <x v="0"/>
    <x v="2"/>
    <x v="1"/>
    <x v="0"/>
  </r>
  <r>
    <x v="12"/>
    <x v="337"/>
    <x v="8"/>
    <x v="8"/>
    <x v="23600"/>
    <x v="0"/>
    <x v="0"/>
    <x v="0"/>
    <x v="1"/>
  </r>
  <r>
    <x v="12"/>
    <x v="337"/>
    <x v="8"/>
    <x v="8"/>
    <x v="23601"/>
    <x v="0"/>
    <x v="2"/>
    <x v="1"/>
    <x v="0"/>
  </r>
  <r>
    <x v="12"/>
    <x v="337"/>
    <x v="8"/>
    <x v="8"/>
    <x v="23602"/>
    <x v="0"/>
    <x v="0"/>
    <x v="0"/>
    <x v="0"/>
  </r>
  <r>
    <x v="12"/>
    <x v="337"/>
    <x v="8"/>
    <x v="8"/>
    <x v="23603"/>
    <x v="0"/>
    <x v="0"/>
    <x v="0"/>
    <x v="1"/>
  </r>
  <r>
    <x v="12"/>
    <x v="337"/>
    <x v="8"/>
    <x v="8"/>
    <x v="23604"/>
    <x v="0"/>
    <x v="3"/>
    <x v="0"/>
    <x v="1"/>
  </r>
  <r>
    <x v="12"/>
    <x v="337"/>
    <x v="8"/>
    <x v="8"/>
    <x v="23605"/>
    <x v="0"/>
    <x v="2"/>
    <x v="1"/>
    <x v="0"/>
  </r>
  <r>
    <x v="12"/>
    <x v="337"/>
    <x v="8"/>
    <x v="8"/>
    <x v="23606"/>
    <x v="0"/>
    <x v="0"/>
    <x v="0"/>
    <x v="1"/>
  </r>
  <r>
    <x v="12"/>
    <x v="337"/>
    <x v="8"/>
    <x v="8"/>
    <x v="23607"/>
    <x v="0"/>
    <x v="0"/>
    <x v="0"/>
    <x v="0"/>
  </r>
  <r>
    <x v="12"/>
    <x v="337"/>
    <x v="8"/>
    <x v="8"/>
    <x v="23608"/>
    <x v="0"/>
    <x v="0"/>
    <x v="0"/>
    <x v="0"/>
  </r>
  <r>
    <x v="12"/>
    <x v="337"/>
    <x v="8"/>
    <x v="8"/>
    <x v="23609"/>
    <x v="0"/>
    <x v="3"/>
    <x v="0"/>
    <x v="1"/>
  </r>
  <r>
    <x v="12"/>
    <x v="337"/>
    <x v="8"/>
    <x v="8"/>
    <x v="23610"/>
    <x v="0"/>
    <x v="3"/>
    <x v="0"/>
    <x v="0"/>
  </r>
  <r>
    <x v="12"/>
    <x v="337"/>
    <x v="8"/>
    <x v="8"/>
    <x v="23611"/>
    <x v="0"/>
    <x v="2"/>
    <x v="1"/>
    <x v="0"/>
  </r>
  <r>
    <x v="12"/>
    <x v="337"/>
    <x v="8"/>
    <x v="8"/>
    <x v="23612"/>
    <x v="0"/>
    <x v="2"/>
    <x v="1"/>
    <x v="0"/>
  </r>
  <r>
    <x v="12"/>
    <x v="337"/>
    <x v="8"/>
    <x v="8"/>
    <x v="23613"/>
    <x v="0"/>
    <x v="0"/>
    <x v="0"/>
    <x v="1"/>
  </r>
  <r>
    <x v="12"/>
    <x v="337"/>
    <x v="8"/>
    <x v="8"/>
    <x v="23614"/>
    <x v="0"/>
    <x v="2"/>
    <x v="1"/>
    <x v="0"/>
  </r>
  <r>
    <x v="12"/>
    <x v="337"/>
    <x v="8"/>
    <x v="8"/>
    <x v="23615"/>
    <x v="0"/>
    <x v="0"/>
    <x v="0"/>
    <x v="1"/>
  </r>
  <r>
    <x v="12"/>
    <x v="337"/>
    <x v="8"/>
    <x v="8"/>
    <x v="23616"/>
    <x v="0"/>
    <x v="0"/>
    <x v="0"/>
    <x v="0"/>
  </r>
  <r>
    <x v="12"/>
    <x v="337"/>
    <x v="8"/>
    <x v="8"/>
    <x v="23617"/>
    <x v="0"/>
    <x v="3"/>
    <x v="0"/>
    <x v="1"/>
  </r>
  <r>
    <x v="12"/>
    <x v="337"/>
    <x v="8"/>
    <x v="8"/>
    <x v="23618"/>
    <x v="0"/>
    <x v="2"/>
    <x v="1"/>
    <x v="0"/>
  </r>
  <r>
    <x v="12"/>
    <x v="337"/>
    <x v="8"/>
    <x v="8"/>
    <x v="23619"/>
    <x v="0"/>
    <x v="0"/>
    <x v="0"/>
    <x v="1"/>
  </r>
  <r>
    <x v="12"/>
    <x v="337"/>
    <x v="8"/>
    <x v="8"/>
    <x v="23620"/>
    <x v="0"/>
    <x v="0"/>
    <x v="0"/>
    <x v="1"/>
  </r>
  <r>
    <x v="12"/>
    <x v="337"/>
    <x v="8"/>
    <x v="8"/>
    <x v="23621"/>
    <x v="0"/>
    <x v="2"/>
    <x v="1"/>
    <x v="0"/>
  </r>
  <r>
    <x v="12"/>
    <x v="337"/>
    <x v="8"/>
    <x v="8"/>
    <x v="23622"/>
    <x v="0"/>
    <x v="2"/>
    <x v="1"/>
    <x v="0"/>
  </r>
  <r>
    <x v="12"/>
    <x v="337"/>
    <x v="8"/>
    <x v="8"/>
    <x v="23623"/>
    <x v="0"/>
    <x v="0"/>
    <x v="0"/>
    <x v="1"/>
  </r>
  <r>
    <x v="12"/>
    <x v="337"/>
    <x v="8"/>
    <x v="8"/>
    <x v="23624"/>
    <x v="0"/>
    <x v="3"/>
    <x v="0"/>
    <x v="0"/>
  </r>
  <r>
    <x v="12"/>
    <x v="337"/>
    <x v="8"/>
    <x v="8"/>
    <x v="23625"/>
    <x v="0"/>
    <x v="0"/>
    <x v="0"/>
    <x v="0"/>
  </r>
  <r>
    <x v="12"/>
    <x v="337"/>
    <x v="8"/>
    <x v="8"/>
    <x v="23626"/>
    <x v="0"/>
    <x v="0"/>
    <x v="0"/>
    <x v="1"/>
  </r>
  <r>
    <x v="12"/>
    <x v="337"/>
    <x v="8"/>
    <x v="8"/>
    <x v="23627"/>
    <x v="0"/>
    <x v="2"/>
    <x v="1"/>
    <x v="0"/>
  </r>
  <r>
    <x v="12"/>
    <x v="337"/>
    <x v="8"/>
    <x v="8"/>
    <x v="23628"/>
    <x v="0"/>
    <x v="2"/>
    <x v="1"/>
    <x v="0"/>
  </r>
  <r>
    <x v="12"/>
    <x v="337"/>
    <x v="8"/>
    <x v="8"/>
    <x v="23629"/>
    <x v="0"/>
    <x v="2"/>
    <x v="1"/>
    <x v="0"/>
  </r>
  <r>
    <x v="12"/>
    <x v="337"/>
    <x v="8"/>
    <x v="8"/>
    <x v="23630"/>
    <x v="0"/>
    <x v="2"/>
    <x v="1"/>
    <x v="1"/>
  </r>
  <r>
    <x v="12"/>
    <x v="337"/>
    <x v="8"/>
    <x v="8"/>
    <x v="23631"/>
    <x v="0"/>
    <x v="3"/>
    <x v="0"/>
    <x v="0"/>
  </r>
  <r>
    <x v="12"/>
    <x v="337"/>
    <x v="8"/>
    <x v="8"/>
    <x v="23632"/>
    <x v="0"/>
    <x v="0"/>
    <x v="0"/>
    <x v="1"/>
  </r>
  <r>
    <x v="12"/>
    <x v="337"/>
    <x v="8"/>
    <x v="8"/>
    <x v="23633"/>
    <x v="0"/>
    <x v="0"/>
    <x v="0"/>
    <x v="1"/>
  </r>
  <r>
    <x v="12"/>
    <x v="337"/>
    <x v="8"/>
    <x v="8"/>
    <x v="23634"/>
    <x v="0"/>
    <x v="2"/>
    <x v="1"/>
    <x v="0"/>
  </r>
  <r>
    <x v="12"/>
    <x v="337"/>
    <x v="8"/>
    <x v="8"/>
    <x v="23635"/>
    <x v="0"/>
    <x v="0"/>
    <x v="0"/>
    <x v="1"/>
  </r>
  <r>
    <x v="12"/>
    <x v="337"/>
    <x v="8"/>
    <x v="8"/>
    <x v="23636"/>
    <x v="0"/>
    <x v="3"/>
    <x v="0"/>
    <x v="1"/>
  </r>
  <r>
    <x v="12"/>
    <x v="337"/>
    <x v="8"/>
    <x v="8"/>
    <x v="23637"/>
    <x v="0"/>
    <x v="3"/>
    <x v="0"/>
    <x v="0"/>
  </r>
  <r>
    <x v="12"/>
    <x v="337"/>
    <x v="8"/>
    <x v="8"/>
    <x v="23638"/>
    <x v="0"/>
    <x v="0"/>
    <x v="0"/>
    <x v="1"/>
  </r>
  <r>
    <x v="12"/>
    <x v="337"/>
    <x v="8"/>
    <x v="8"/>
    <x v="23639"/>
    <x v="0"/>
    <x v="0"/>
    <x v="0"/>
    <x v="1"/>
  </r>
  <r>
    <x v="12"/>
    <x v="337"/>
    <x v="8"/>
    <x v="8"/>
    <x v="23640"/>
    <x v="0"/>
    <x v="0"/>
    <x v="0"/>
    <x v="1"/>
  </r>
  <r>
    <x v="12"/>
    <x v="337"/>
    <x v="8"/>
    <x v="8"/>
    <x v="23641"/>
    <x v="0"/>
    <x v="0"/>
    <x v="0"/>
    <x v="1"/>
  </r>
  <r>
    <x v="12"/>
    <x v="337"/>
    <x v="8"/>
    <x v="8"/>
    <x v="23642"/>
    <x v="0"/>
    <x v="0"/>
    <x v="0"/>
    <x v="1"/>
  </r>
  <r>
    <x v="12"/>
    <x v="337"/>
    <x v="8"/>
    <x v="8"/>
    <x v="23643"/>
    <x v="0"/>
    <x v="2"/>
    <x v="1"/>
    <x v="0"/>
  </r>
  <r>
    <x v="12"/>
    <x v="337"/>
    <x v="8"/>
    <x v="8"/>
    <x v="23644"/>
    <x v="0"/>
    <x v="2"/>
    <x v="1"/>
    <x v="0"/>
  </r>
  <r>
    <x v="12"/>
    <x v="337"/>
    <x v="8"/>
    <x v="8"/>
    <x v="23645"/>
    <x v="0"/>
    <x v="1"/>
    <x v="1"/>
    <x v="0"/>
  </r>
  <r>
    <x v="12"/>
    <x v="337"/>
    <x v="8"/>
    <x v="8"/>
    <x v="23646"/>
    <x v="0"/>
    <x v="2"/>
    <x v="1"/>
    <x v="1"/>
  </r>
  <r>
    <x v="12"/>
    <x v="337"/>
    <x v="8"/>
    <x v="8"/>
    <x v="23647"/>
    <x v="0"/>
    <x v="0"/>
    <x v="0"/>
    <x v="1"/>
  </r>
  <r>
    <x v="12"/>
    <x v="337"/>
    <x v="8"/>
    <x v="8"/>
    <x v="23648"/>
    <x v="0"/>
    <x v="2"/>
    <x v="1"/>
    <x v="1"/>
  </r>
  <r>
    <x v="12"/>
    <x v="337"/>
    <x v="8"/>
    <x v="8"/>
    <x v="23649"/>
    <x v="0"/>
    <x v="0"/>
    <x v="0"/>
    <x v="1"/>
  </r>
  <r>
    <x v="12"/>
    <x v="337"/>
    <x v="8"/>
    <x v="8"/>
    <x v="23650"/>
    <x v="0"/>
    <x v="0"/>
    <x v="0"/>
    <x v="0"/>
  </r>
  <r>
    <x v="12"/>
    <x v="337"/>
    <x v="8"/>
    <x v="8"/>
    <x v="23651"/>
    <x v="0"/>
    <x v="0"/>
    <x v="0"/>
    <x v="1"/>
  </r>
  <r>
    <x v="12"/>
    <x v="337"/>
    <x v="8"/>
    <x v="8"/>
    <x v="23652"/>
    <x v="0"/>
    <x v="2"/>
    <x v="1"/>
    <x v="0"/>
  </r>
  <r>
    <x v="12"/>
    <x v="337"/>
    <x v="8"/>
    <x v="8"/>
    <x v="23653"/>
    <x v="0"/>
    <x v="0"/>
    <x v="0"/>
    <x v="0"/>
  </r>
  <r>
    <x v="12"/>
    <x v="337"/>
    <x v="8"/>
    <x v="8"/>
    <x v="23654"/>
    <x v="0"/>
    <x v="0"/>
    <x v="0"/>
    <x v="1"/>
  </r>
  <r>
    <x v="12"/>
    <x v="337"/>
    <x v="8"/>
    <x v="8"/>
    <x v="23655"/>
    <x v="0"/>
    <x v="0"/>
    <x v="0"/>
    <x v="1"/>
  </r>
  <r>
    <x v="12"/>
    <x v="337"/>
    <x v="8"/>
    <x v="8"/>
    <x v="23656"/>
    <x v="0"/>
    <x v="2"/>
    <x v="1"/>
    <x v="1"/>
  </r>
  <r>
    <x v="12"/>
    <x v="337"/>
    <x v="8"/>
    <x v="8"/>
    <x v="23657"/>
    <x v="0"/>
    <x v="0"/>
    <x v="0"/>
    <x v="0"/>
  </r>
  <r>
    <x v="12"/>
    <x v="337"/>
    <x v="8"/>
    <x v="8"/>
    <x v="23658"/>
    <x v="0"/>
    <x v="2"/>
    <x v="1"/>
    <x v="0"/>
  </r>
  <r>
    <x v="12"/>
    <x v="337"/>
    <x v="8"/>
    <x v="8"/>
    <x v="23659"/>
    <x v="0"/>
    <x v="2"/>
    <x v="1"/>
    <x v="0"/>
  </r>
  <r>
    <x v="12"/>
    <x v="337"/>
    <x v="8"/>
    <x v="8"/>
    <x v="23660"/>
    <x v="0"/>
    <x v="2"/>
    <x v="1"/>
    <x v="0"/>
  </r>
  <r>
    <x v="12"/>
    <x v="337"/>
    <x v="8"/>
    <x v="8"/>
    <x v="23661"/>
    <x v="0"/>
    <x v="0"/>
    <x v="0"/>
    <x v="0"/>
  </r>
  <r>
    <x v="12"/>
    <x v="337"/>
    <x v="8"/>
    <x v="8"/>
    <x v="23662"/>
    <x v="0"/>
    <x v="0"/>
    <x v="0"/>
    <x v="1"/>
  </r>
  <r>
    <x v="12"/>
    <x v="337"/>
    <x v="8"/>
    <x v="8"/>
    <x v="23663"/>
    <x v="0"/>
    <x v="2"/>
    <x v="1"/>
    <x v="0"/>
  </r>
  <r>
    <x v="12"/>
    <x v="337"/>
    <x v="8"/>
    <x v="8"/>
    <x v="23664"/>
    <x v="0"/>
    <x v="0"/>
    <x v="0"/>
    <x v="1"/>
  </r>
  <r>
    <x v="12"/>
    <x v="337"/>
    <x v="8"/>
    <x v="8"/>
    <x v="23665"/>
    <x v="0"/>
    <x v="0"/>
    <x v="0"/>
    <x v="1"/>
  </r>
  <r>
    <x v="12"/>
    <x v="337"/>
    <x v="8"/>
    <x v="8"/>
    <x v="23666"/>
    <x v="0"/>
    <x v="0"/>
    <x v="0"/>
    <x v="1"/>
  </r>
  <r>
    <x v="12"/>
    <x v="337"/>
    <x v="8"/>
    <x v="8"/>
    <x v="23667"/>
    <x v="0"/>
    <x v="2"/>
    <x v="1"/>
    <x v="0"/>
  </r>
  <r>
    <x v="12"/>
    <x v="337"/>
    <x v="8"/>
    <x v="8"/>
    <x v="23668"/>
    <x v="0"/>
    <x v="0"/>
    <x v="0"/>
    <x v="1"/>
  </r>
  <r>
    <x v="12"/>
    <x v="337"/>
    <x v="8"/>
    <x v="8"/>
    <x v="23669"/>
    <x v="0"/>
    <x v="0"/>
    <x v="0"/>
    <x v="1"/>
  </r>
  <r>
    <x v="12"/>
    <x v="337"/>
    <x v="8"/>
    <x v="8"/>
    <x v="23670"/>
    <x v="0"/>
    <x v="0"/>
    <x v="0"/>
    <x v="1"/>
  </r>
  <r>
    <x v="12"/>
    <x v="337"/>
    <x v="8"/>
    <x v="8"/>
    <x v="23671"/>
    <x v="0"/>
    <x v="2"/>
    <x v="1"/>
    <x v="0"/>
  </r>
  <r>
    <x v="12"/>
    <x v="337"/>
    <x v="8"/>
    <x v="8"/>
    <x v="23672"/>
    <x v="0"/>
    <x v="0"/>
    <x v="0"/>
    <x v="1"/>
  </r>
  <r>
    <x v="12"/>
    <x v="337"/>
    <x v="8"/>
    <x v="8"/>
    <x v="23673"/>
    <x v="0"/>
    <x v="0"/>
    <x v="0"/>
    <x v="1"/>
  </r>
  <r>
    <x v="12"/>
    <x v="337"/>
    <x v="8"/>
    <x v="8"/>
    <x v="23674"/>
    <x v="0"/>
    <x v="3"/>
    <x v="0"/>
    <x v="1"/>
  </r>
  <r>
    <x v="12"/>
    <x v="337"/>
    <x v="8"/>
    <x v="8"/>
    <x v="23675"/>
    <x v="0"/>
    <x v="2"/>
    <x v="1"/>
    <x v="0"/>
  </r>
  <r>
    <x v="12"/>
    <x v="337"/>
    <x v="8"/>
    <x v="8"/>
    <x v="23676"/>
    <x v="0"/>
    <x v="1"/>
    <x v="1"/>
    <x v="0"/>
  </r>
  <r>
    <x v="12"/>
    <x v="337"/>
    <x v="8"/>
    <x v="8"/>
    <x v="23677"/>
    <x v="0"/>
    <x v="0"/>
    <x v="0"/>
    <x v="1"/>
  </r>
  <r>
    <x v="12"/>
    <x v="337"/>
    <x v="8"/>
    <x v="8"/>
    <x v="23678"/>
    <x v="0"/>
    <x v="0"/>
    <x v="0"/>
    <x v="1"/>
  </r>
  <r>
    <x v="12"/>
    <x v="337"/>
    <x v="8"/>
    <x v="8"/>
    <x v="23679"/>
    <x v="0"/>
    <x v="0"/>
    <x v="0"/>
    <x v="1"/>
  </r>
  <r>
    <x v="12"/>
    <x v="337"/>
    <x v="8"/>
    <x v="8"/>
    <x v="23680"/>
    <x v="0"/>
    <x v="0"/>
    <x v="0"/>
    <x v="1"/>
  </r>
  <r>
    <x v="12"/>
    <x v="337"/>
    <x v="8"/>
    <x v="8"/>
    <x v="23681"/>
    <x v="0"/>
    <x v="0"/>
    <x v="0"/>
    <x v="1"/>
  </r>
  <r>
    <x v="12"/>
    <x v="337"/>
    <x v="8"/>
    <x v="8"/>
    <x v="23682"/>
    <x v="0"/>
    <x v="3"/>
    <x v="0"/>
    <x v="0"/>
  </r>
  <r>
    <x v="12"/>
    <x v="337"/>
    <x v="8"/>
    <x v="8"/>
    <x v="23683"/>
    <x v="0"/>
    <x v="3"/>
    <x v="0"/>
    <x v="1"/>
  </r>
  <r>
    <x v="12"/>
    <x v="337"/>
    <x v="8"/>
    <x v="8"/>
    <x v="23684"/>
    <x v="0"/>
    <x v="0"/>
    <x v="0"/>
    <x v="1"/>
  </r>
  <r>
    <x v="12"/>
    <x v="337"/>
    <x v="8"/>
    <x v="8"/>
    <x v="23685"/>
    <x v="0"/>
    <x v="0"/>
    <x v="0"/>
    <x v="1"/>
  </r>
  <r>
    <x v="12"/>
    <x v="337"/>
    <x v="8"/>
    <x v="8"/>
    <x v="23686"/>
    <x v="0"/>
    <x v="0"/>
    <x v="0"/>
    <x v="1"/>
  </r>
  <r>
    <x v="12"/>
    <x v="337"/>
    <x v="8"/>
    <x v="8"/>
    <x v="23687"/>
    <x v="0"/>
    <x v="0"/>
    <x v="0"/>
    <x v="1"/>
  </r>
  <r>
    <x v="12"/>
    <x v="337"/>
    <x v="8"/>
    <x v="8"/>
    <x v="23688"/>
    <x v="0"/>
    <x v="1"/>
    <x v="1"/>
    <x v="0"/>
  </r>
  <r>
    <x v="12"/>
    <x v="337"/>
    <x v="8"/>
    <x v="8"/>
    <x v="23689"/>
    <x v="0"/>
    <x v="0"/>
    <x v="0"/>
    <x v="0"/>
  </r>
  <r>
    <x v="12"/>
    <x v="337"/>
    <x v="8"/>
    <x v="8"/>
    <x v="23690"/>
    <x v="0"/>
    <x v="2"/>
    <x v="1"/>
    <x v="0"/>
  </r>
  <r>
    <x v="12"/>
    <x v="337"/>
    <x v="8"/>
    <x v="8"/>
    <x v="23691"/>
    <x v="0"/>
    <x v="0"/>
    <x v="0"/>
    <x v="1"/>
  </r>
  <r>
    <x v="12"/>
    <x v="337"/>
    <x v="8"/>
    <x v="8"/>
    <x v="23692"/>
    <x v="0"/>
    <x v="2"/>
    <x v="1"/>
    <x v="0"/>
  </r>
  <r>
    <x v="12"/>
    <x v="337"/>
    <x v="8"/>
    <x v="8"/>
    <x v="23693"/>
    <x v="0"/>
    <x v="2"/>
    <x v="1"/>
    <x v="0"/>
  </r>
  <r>
    <x v="12"/>
    <x v="337"/>
    <x v="8"/>
    <x v="8"/>
    <x v="23694"/>
    <x v="0"/>
    <x v="0"/>
    <x v="0"/>
    <x v="1"/>
  </r>
  <r>
    <x v="12"/>
    <x v="337"/>
    <x v="8"/>
    <x v="8"/>
    <x v="23695"/>
    <x v="0"/>
    <x v="3"/>
    <x v="0"/>
    <x v="1"/>
  </r>
  <r>
    <x v="12"/>
    <x v="337"/>
    <x v="8"/>
    <x v="8"/>
    <x v="23696"/>
    <x v="0"/>
    <x v="3"/>
    <x v="0"/>
    <x v="1"/>
  </r>
  <r>
    <x v="12"/>
    <x v="337"/>
    <x v="8"/>
    <x v="8"/>
    <x v="23697"/>
    <x v="0"/>
    <x v="0"/>
    <x v="0"/>
    <x v="0"/>
  </r>
  <r>
    <x v="12"/>
    <x v="337"/>
    <x v="8"/>
    <x v="8"/>
    <x v="23698"/>
    <x v="0"/>
    <x v="0"/>
    <x v="0"/>
    <x v="1"/>
  </r>
  <r>
    <x v="12"/>
    <x v="337"/>
    <x v="8"/>
    <x v="8"/>
    <x v="23699"/>
    <x v="0"/>
    <x v="0"/>
    <x v="0"/>
    <x v="1"/>
  </r>
  <r>
    <x v="12"/>
    <x v="337"/>
    <x v="8"/>
    <x v="8"/>
    <x v="23700"/>
    <x v="0"/>
    <x v="0"/>
    <x v="0"/>
    <x v="0"/>
  </r>
  <r>
    <x v="12"/>
    <x v="337"/>
    <x v="8"/>
    <x v="8"/>
    <x v="23701"/>
    <x v="0"/>
    <x v="0"/>
    <x v="0"/>
    <x v="1"/>
  </r>
  <r>
    <x v="12"/>
    <x v="337"/>
    <x v="8"/>
    <x v="8"/>
    <x v="23702"/>
    <x v="0"/>
    <x v="0"/>
    <x v="0"/>
    <x v="1"/>
  </r>
  <r>
    <x v="12"/>
    <x v="337"/>
    <x v="8"/>
    <x v="8"/>
    <x v="23703"/>
    <x v="0"/>
    <x v="0"/>
    <x v="0"/>
    <x v="1"/>
  </r>
  <r>
    <x v="12"/>
    <x v="337"/>
    <x v="8"/>
    <x v="8"/>
    <x v="23704"/>
    <x v="0"/>
    <x v="3"/>
    <x v="0"/>
    <x v="1"/>
  </r>
  <r>
    <x v="12"/>
    <x v="337"/>
    <x v="8"/>
    <x v="8"/>
    <x v="23705"/>
    <x v="0"/>
    <x v="0"/>
    <x v="0"/>
    <x v="0"/>
  </r>
  <r>
    <x v="12"/>
    <x v="337"/>
    <x v="8"/>
    <x v="8"/>
    <x v="23706"/>
    <x v="0"/>
    <x v="0"/>
    <x v="0"/>
    <x v="1"/>
  </r>
  <r>
    <x v="12"/>
    <x v="337"/>
    <x v="8"/>
    <x v="8"/>
    <x v="23707"/>
    <x v="0"/>
    <x v="0"/>
    <x v="0"/>
    <x v="1"/>
  </r>
  <r>
    <x v="12"/>
    <x v="337"/>
    <x v="8"/>
    <x v="8"/>
    <x v="23708"/>
    <x v="0"/>
    <x v="0"/>
    <x v="0"/>
    <x v="1"/>
  </r>
  <r>
    <x v="12"/>
    <x v="337"/>
    <x v="8"/>
    <x v="8"/>
    <x v="23709"/>
    <x v="0"/>
    <x v="1"/>
    <x v="1"/>
    <x v="0"/>
  </r>
  <r>
    <x v="12"/>
    <x v="337"/>
    <x v="8"/>
    <x v="8"/>
    <x v="23710"/>
    <x v="0"/>
    <x v="2"/>
    <x v="1"/>
    <x v="0"/>
  </r>
  <r>
    <x v="12"/>
    <x v="337"/>
    <x v="8"/>
    <x v="8"/>
    <x v="23711"/>
    <x v="0"/>
    <x v="2"/>
    <x v="1"/>
    <x v="0"/>
  </r>
  <r>
    <x v="12"/>
    <x v="337"/>
    <x v="8"/>
    <x v="8"/>
    <x v="23712"/>
    <x v="0"/>
    <x v="2"/>
    <x v="1"/>
    <x v="0"/>
  </r>
  <r>
    <x v="12"/>
    <x v="337"/>
    <x v="8"/>
    <x v="8"/>
    <x v="23713"/>
    <x v="0"/>
    <x v="0"/>
    <x v="0"/>
    <x v="1"/>
  </r>
  <r>
    <x v="12"/>
    <x v="337"/>
    <x v="8"/>
    <x v="8"/>
    <x v="23714"/>
    <x v="0"/>
    <x v="3"/>
    <x v="0"/>
    <x v="0"/>
  </r>
  <r>
    <x v="12"/>
    <x v="337"/>
    <x v="8"/>
    <x v="8"/>
    <x v="23715"/>
    <x v="0"/>
    <x v="0"/>
    <x v="0"/>
    <x v="1"/>
  </r>
  <r>
    <x v="12"/>
    <x v="337"/>
    <x v="8"/>
    <x v="8"/>
    <x v="23716"/>
    <x v="0"/>
    <x v="0"/>
    <x v="0"/>
    <x v="0"/>
  </r>
  <r>
    <x v="12"/>
    <x v="337"/>
    <x v="8"/>
    <x v="8"/>
    <x v="23717"/>
    <x v="0"/>
    <x v="2"/>
    <x v="1"/>
    <x v="1"/>
  </r>
  <r>
    <x v="12"/>
    <x v="337"/>
    <x v="8"/>
    <x v="8"/>
    <x v="23718"/>
    <x v="0"/>
    <x v="2"/>
    <x v="1"/>
    <x v="0"/>
  </r>
  <r>
    <x v="12"/>
    <x v="337"/>
    <x v="8"/>
    <x v="8"/>
    <x v="23719"/>
    <x v="0"/>
    <x v="0"/>
    <x v="0"/>
    <x v="1"/>
  </r>
  <r>
    <x v="12"/>
    <x v="337"/>
    <x v="8"/>
    <x v="8"/>
    <x v="23720"/>
    <x v="0"/>
    <x v="2"/>
    <x v="1"/>
    <x v="0"/>
  </r>
  <r>
    <x v="12"/>
    <x v="337"/>
    <x v="8"/>
    <x v="8"/>
    <x v="23721"/>
    <x v="0"/>
    <x v="2"/>
    <x v="1"/>
    <x v="0"/>
  </r>
  <r>
    <x v="12"/>
    <x v="337"/>
    <x v="8"/>
    <x v="8"/>
    <x v="23722"/>
    <x v="0"/>
    <x v="0"/>
    <x v="0"/>
    <x v="0"/>
  </r>
  <r>
    <x v="12"/>
    <x v="337"/>
    <x v="8"/>
    <x v="8"/>
    <x v="23723"/>
    <x v="0"/>
    <x v="0"/>
    <x v="0"/>
    <x v="0"/>
  </r>
  <r>
    <x v="12"/>
    <x v="337"/>
    <x v="8"/>
    <x v="8"/>
    <x v="23724"/>
    <x v="0"/>
    <x v="2"/>
    <x v="1"/>
    <x v="0"/>
  </r>
  <r>
    <x v="12"/>
    <x v="337"/>
    <x v="8"/>
    <x v="8"/>
    <x v="23725"/>
    <x v="0"/>
    <x v="0"/>
    <x v="0"/>
    <x v="0"/>
  </r>
  <r>
    <x v="12"/>
    <x v="337"/>
    <x v="8"/>
    <x v="8"/>
    <x v="23726"/>
    <x v="0"/>
    <x v="0"/>
    <x v="0"/>
    <x v="1"/>
  </r>
  <r>
    <x v="12"/>
    <x v="337"/>
    <x v="8"/>
    <x v="8"/>
    <x v="23727"/>
    <x v="0"/>
    <x v="0"/>
    <x v="0"/>
    <x v="1"/>
  </r>
  <r>
    <x v="12"/>
    <x v="337"/>
    <x v="8"/>
    <x v="8"/>
    <x v="23728"/>
    <x v="0"/>
    <x v="2"/>
    <x v="1"/>
    <x v="0"/>
  </r>
  <r>
    <x v="12"/>
    <x v="337"/>
    <x v="8"/>
    <x v="8"/>
    <x v="23729"/>
    <x v="0"/>
    <x v="0"/>
    <x v="0"/>
    <x v="1"/>
  </r>
  <r>
    <x v="12"/>
    <x v="337"/>
    <x v="8"/>
    <x v="8"/>
    <x v="23730"/>
    <x v="0"/>
    <x v="0"/>
    <x v="0"/>
    <x v="1"/>
  </r>
  <r>
    <x v="12"/>
    <x v="337"/>
    <x v="8"/>
    <x v="8"/>
    <x v="23731"/>
    <x v="0"/>
    <x v="0"/>
    <x v="0"/>
    <x v="0"/>
  </r>
  <r>
    <x v="12"/>
    <x v="337"/>
    <x v="8"/>
    <x v="8"/>
    <x v="23732"/>
    <x v="0"/>
    <x v="0"/>
    <x v="0"/>
    <x v="1"/>
  </r>
  <r>
    <x v="12"/>
    <x v="337"/>
    <x v="8"/>
    <x v="8"/>
    <x v="23733"/>
    <x v="0"/>
    <x v="0"/>
    <x v="0"/>
    <x v="1"/>
  </r>
  <r>
    <x v="12"/>
    <x v="337"/>
    <x v="8"/>
    <x v="8"/>
    <x v="23734"/>
    <x v="0"/>
    <x v="0"/>
    <x v="0"/>
    <x v="0"/>
  </r>
  <r>
    <x v="12"/>
    <x v="337"/>
    <x v="8"/>
    <x v="8"/>
    <x v="23735"/>
    <x v="0"/>
    <x v="0"/>
    <x v="0"/>
    <x v="0"/>
  </r>
  <r>
    <x v="12"/>
    <x v="337"/>
    <x v="8"/>
    <x v="8"/>
    <x v="23736"/>
    <x v="0"/>
    <x v="3"/>
    <x v="0"/>
    <x v="0"/>
  </r>
  <r>
    <x v="12"/>
    <x v="337"/>
    <x v="8"/>
    <x v="8"/>
    <x v="23737"/>
    <x v="0"/>
    <x v="0"/>
    <x v="0"/>
    <x v="1"/>
  </r>
  <r>
    <x v="12"/>
    <x v="337"/>
    <x v="8"/>
    <x v="8"/>
    <x v="23738"/>
    <x v="0"/>
    <x v="2"/>
    <x v="1"/>
    <x v="0"/>
  </r>
  <r>
    <x v="12"/>
    <x v="337"/>
    <x v="8"/>
    <x v="8"/>
    <x v="23739"/>
    <x v="0"/>
    <x v="2"/>
    <x v="1"/>
    <x v="0"/>
  </r>
  <r>
    <x v="12"/>
    <x v="337"/>
    <x v="8"/>
    <x v="8"/>
    <x v="23740"/>
    <x v="0"/>
    <x v="0"/>
    <x v="0"/>
    <x v="1"/>
  </r>
  <r>
    <x v="12"/>
    <x v="337"/>
    <x v="8"/>
    <x v="8"/>
    <x v="23741"/>
    <x v="0"/>
    <x v="2"/>
    <x v="1"/>
    <x v="0"/>
  </r>
  <r>
    <x v="12"/>
    <x v="337"/>
    <x v="8"/>
    <x v="8"/>
    <x v="23742"/>
    <x v="0"/>
    <x v="2"/>
    <x v="1"/>
    <x v="0"/>
  </r>
  <r>
    <x v="12"/>
    <x v="337"/>
    <x v="8"/>
    <x v="8"/>
    <x v="23743"/>
    <x v="0"/>
    <x v="0"/>
    <x v="0"/>
    <x v="0"/>
  </r>
  <r>
    <x v="12"/>
    <x v="337"/>
    <x v="8"/>
    <x v="8"/>
    <x v="23744"/>
    <x v="0"/>
    <x v="2"/>
    <x v="1"/>
    <x v="0"/>
  </r>
  <r>
    <x v="12"/>
    <x v="337"/>
    <x v="8"/>
    <x v="8"/>
    <x v="23745"/>
    <x v="0"/>
    <x v="2"/>
    <x v="1"/>
    <x v="0"/>
  </r>
  <r>
    <x v="12"/>
    <x v="337"/>
    <x v="8"/>
    <x v="8"/>
    <x v="23746"/>
    <x v="0"/>
    <x v="2"/>
    <x v="1"/>
    <x v="0"/>
  </r>
  <r>
    <x v="12"/>
    <x v="337"/>
    <x v="8"/>
    <x v="8"/>
    <x v="23747"/>
    <x v="0"/>
    <x v="0"/>
    <x v="0"/>
    <x v="1"/>
  </r>
  <r>
    <x v="12"/>
    <x v="337"/>
    <x v="8"/>
    <x v="8"/>
    <x v="23748"/>
    <x v="0"/>
    <x v="3"/>
    <x v="0"/>
    <x v="1"/>
  </r>
  <r>
    <x v="12"/>
    <x v="337"/>
    <x v="8"/>
    <x v="8"/>
    <x v="23749"/>
    <x v="0"/>
    <x v="0"/>
    <x v="0"/>
    <x v="0"/>
  </r>
  <r>
    <x v="12"/>
    <x v="337"/>
    <x v="8"/>
    <x v="8"/>
    <x v="23750"/>
    <x v="0"/>
    <x v="3"/>
    <x v="0"/>
    <x v="0"/>
  </r>
  <r>
    <x v="12"/>
    <x v="337"/>
    <x v="8"/>
    <x v="8"/>
    <x v="23751"/>
    <x v="0"/>
    <x v="3"/>
    <x v="0"/>
    <x v="0"/>
  </r>
  <r>
    <x v="12"/>
    <x v="337"/>
    <x v="8"/>
    <x v="8"/>
    <x v="23752"/>
    <x v="0"/>
    <x v="2"/>
    <x v="1"/>
    <x v="0"/>
  </r>
  <r>
    <x v="12"/>
    <x v="337"/>
    <x v="8"/>
    <x v="8"/>
    <x v="23753"/>
    <x v="0"/>
    <x v="2"/>
    <x v="1"/>
    <x v="0"/>
  </r>
  <r>
    <x v="12"/>
    <x v="337"/>
    <x v="8"/>
    <x v="8"/>
    <x v="23754"/>
    <x v="0"/>
    <x v="0"/>
    <x v="0"/>
    <x v="0"/>
  </r>
  <r>
    <x v="12"/>
    <x v="337"/>
    <x v="8"/>
    <x v="8"/>
    <x v="23755"/>
    <x v="0"/>
    <x v="2"/>
    <x v="1"/>
    <x v="0"/>
  </r>
  <r>
    <x v="12"/>
    <x v="337"/>
    <x v="8"/>
    <x v="8"/>
    <x v="23756"/>
    <x v="0"/>
    <x v="0"/>
    <x v="0"/>
    <x v="0"/>
  </r>
  <r>
    <x v="12"/>
    <x v="337"/>
    <x v="8"/>
    <x v="8"/>
    <x v="23757"/>
    <x v="0"/>
    <x v="2"/>
    <x v="1"/>
    <x v="0"/>
  </r>
  <r>
    <x v="12"/>
    <x v="337"/>
    <x v="8"/>
    <x v="8"/>
    <x v="23758"/>
    <x v="0"/>
    <x v="0"/>
    <x v="0"/>
    <x v="0"/>
  </r>
  <r>
    <x v="12"/>
    <x v="337"/>
    <x v="8"/>
    <x v="8"/>
    <x v="23759"/>
    <x v="0"/>
    <x v="1"/>
    <x v="1"/>
    <x v="0"/>
  </r>
  <r>
    <x v="12"/>
    <x v="337"/>
    <x v="8"/>
    <x v="8"/>
    <x v="23760"/>
    <x v="0"/>
    <x v="2"/>
    <x v="1"/>
    <x v="0"/>
  </r>
  <r>
    <x v="12"/>
    <x v="337"/>
    <x v="8"/>
    <x v="8"/>
    <x v="23761"/>
    <x v="0"/>
    <x v="0"/>
    <x v="0"/>
    <x v="1"/>
  </r>
  <r>
    <x v="12"/>
    <x v="337"/>
    <x v="8"/>
    <x v="8"/>
    <x v="23762"/>
    <x v="0"/>
    <x v="0"/>
    <x v="0"/>
    <x v="0"/>
  </r>
  <r>
    <x v="12"/>
    <x v="337"/>
    <x v="8"/>
    <x v="8"/>
    <x v="23763"/>
    <x v="0"/>
    <x v="2"/>
    <x v="1"/>
    <x v="0"/>
  </r>
  <r>
    <x v="12"/>
    <x v="337"/>
    <x v="8"/>
    <x v="8"/>
    <x v="23764"/>
    <x v="0"/>
    <x v="0"/>
    <x v="0"/>
    <x v="1"/>
  </r>
  <r>
    <x v="12"/>
    <x v="337"/>
    <x v="8"/>
    <x v="8"/>
    <x v="23765"/>
    <x v="0"/>
    <x v="3"/>
    <x v="0"/>
    <x v="1"/>
  </r>
  <r>
    <x v="12"/>
    <x v="337"/>
    <x v="8"/>
    <x v="8"/>
    <x v="23766"/>
    <x v="0"/>
    <x v="0"/>
    <x v="0"/>
    <x v="0"/>
  </r>
  <r>
    <x v="12"/>
    <x v="337"/>
    <x v="8"/>
    <x v="8"/>
    <x v="23767"/>
    <x v="0"/>
    <x v="2"/>
    <x v="1"/>
    <x v="0"/>
  </r>
  <r>
    <x v="12"/>
    <x v="337"/>
    <x v="8"/>
    <x v="8"/>
    <x v="23768"/>
    <x v="0"/>
    <x v="2"/>
    <x v="1"/>
    <x v="1"/>
  </r>
  <r>
    <x v="12"/>
    <x v="337"/>
    <x v="8"/>
    <x v="8"/>
    <x v="23769"/>
    <x v="0"/>
    <x v="0"/>
    <x v="0"/>
    <x v="1"/>
  </r>
  <r>
    <x v="12"/>
    <x v="337"/>
    <x v="8"/>
    <x v="8"/>
    <x v="23770"/>
    <x v="0"/>
    <x v="2"/>
    <x v="1"/>
    <x v="0"/>
  </r>
  <r>
    <x v="12"/>
    <x v="337"/>
    <x v="8"/>
    <x v="8"/>
    <x v="23771"/>
    <x v="0"/>
    <x v="3"/>
    <x v="0"/>
    <x v="0"/>
  </r>
  <r>
    <x v="12"/>
    <x v="337"/>
    <x v="8"/>
    <x v="8"/>
    <x v="23772"/>
    <x v="0"/>
    <x v="0"/>
    <x v="0"/>
    <x v="1"/>
  </r>
  <r>
    <x v="12"/>
    <x v="337"/>
    <x v="8"/>
    <x v="8"/>
    <x v="23773"/>
    <x v="0"/>
    <x v="0"/>
    <x v="0"/>
    <x v="1"/>
  </r>
  <r>
    <x v="12"/>
    <x v="337"/>
    <x v="8"/>
    <x v="8"/>
    <x v="23774"/>
    <x v="0"/>
    <x v="0"/>
    <x v="0"/>
    <x v="1"/>
  </r>
  <r>
    <x v="12"/>
    <x v="337"/>
    <x v="8"/>
    <x v="8"/>
    <x v="23775"/>
    <x v="0"/>
    <x v="0"/>
    <x v="0"/>
    <x v="1"/>
  </r>
  <r>
    <x v="12"/>
    <x v="337"/>
    <x v="8"/>
    <x v="8"/>
    <x v="23776"/>
    <x v="0"/>
    <x v="0"/>
    <x v="0"/>
    <x v="1"/>
  </r>
  <r>
    <x v="12"/>
    <x v="337"/>
    <x v="8"/>
    <x v="8"/>
    <x v="23777"/>
    <x v="0"/>
    <x v="2"/>
    <x v="1"/>
    <x v="0"/>
  </r>
  <r>
    <x v="12"/>
    <x v="337"/>
    <x v="8"/>
    <x v="8"/>
    <x v="23778"/>
    <x v="0"/>
    <x v="2"/>
    <x v="1"/>
    <x v="0"/>
  </r>
  <r>
    <x v="12"/>
    <x v="337"/>
    <x v="8"/>
    <x v="8"/>
    <x v="23779"/>
    <x v="0"/>
    <x v="3"/>
    <x v="0"/>
    <x v="1"/>
  </r>
  <r>
    <x v="12"/>
    <x v="337"/>
    <x v="8"/>
    <x v="8"/>
    <x v="23780"/>
    <x v="0"/>
    <x v="0"/>
    <x v="0"/>
    <x v="1"/>
  </r>
  <r>
    <x v="12"/>
    <x v="337"/>
    <x v="8"/>
    <x v="8"/>
    <x v="23781"/>
    <x v="0"/>
    <x v="2"/>
    <x v="1"/>
    <x v="0"/>
  </r>
  <r>
    <x v="12"/>
    <x v="337"/>
    <x v="8"/>
    <x v="8"/>
    <x v="23782"/>
    <x v="0"/>
    <x v="0"/>
    <x v="0"/>
    <x v="1"/>
  </r>
  <r>
    <x v="12"/>
    <x v="337"/>
    <x v="8"/>
    <x v="8"/>
    <x v="23783"/>
    <x v="0"/>
    <x v="1"/>
    <x v="1"/>
    <x v="0"/>
  </r>
  <r>
    <x v="12"/>
    <x v="337"/>
    <x v="8"/>
    <x v="8"/>
    <x v="23784"/>
    <x v="0"/>
    <x v="0"/>
    <x v="0"/>
    <x v="1"/>
  </r>
  <r>
    <x v="12"/>
    <x v="337"/>
    <x v="8"/>
    <x v="8"/>
    <x v="23785"/>
    <x v="0"/>
    <x v="0"/>
    <x v="0"/>
    <x v="1"/>
  </r>
  <r>
    <x v="12"/>
    <x v="337"/>
    <x v="8"/>
    <x v="8"/>
    <x v="23786"/>
    <x v="0"/>
    <x v="0"/>
    <x v="0"/>
    <x v="0"/>
  </r>
  <r>
    <x v="12"/>
    <x v="337"/>
    <x v="8"/>
    <x v="8"/>
    <x v="23787"/>
    <x v="0"/>
    <x v="0"/>
    <x v="0"/>
    <x v="1"/>
  </r>
  <r>
    <x v="12"/>
    <x v="337"/>
    <x v="8"/>
    <x v="8"/>
    <x v="23788"/>
    <x v="0"/>
    <x v="0"/>
    <x v="0"/>
    <x v="1"/>
  </r>
  <r>
    <x v="12"/>
    <x v="337"/>
    <x v="8"/>
    <x v="8"/>
    <x v="23789"/>
    <x v="0"/>
    <x v="0"/>
    <x v="0"/>
    <x v="1"/>
  </r>
  <r>
    <x v="12"/>
    <x v="337"/>
    <x v="8"/>
    <x v="8"/>
    <x v="23790"/>
    <x v="0"/>
    <x v="2"/>
    <x v="1"/>
    <x v="0"/>
  </r>
  <r>
    <x v="12"/>
    <x v="337"/>
    <x v="8"/>
    <x v="8"/>
    <x v="23791"/>
    <x v="0"/>
    <x v="0"/>
    <x v="0"/>
    <x v="0"/>
  </r>
  <r>
    <x v="12"/>
    <x v="337"/>
    <x v="8"/>
    <x v="8"/>
    <x v="23792"/>
    <x v="0"/>
    <x v="2"/>
    <x v="1"/>
    <x v="0"/>
  </r>
  <r>
    <x v="12"/>
    <x v="337"/>
    <x v="8"/>
    <x v="8"/>
    <x v="23793"/>
    <x v="0"/>
    <x v="3"/>
    <x v="0"/>
    <x v="1"/>
  </r>
  <r>
    <x v="12"/>
    <x v="337"/>
    <x v="8"/>
    <x v="8"/>
    <x v="23794"/>
    <x v="0"/>
    <x v="0"/>
    <x v="0"/>
    <x v="1"/>
  </r>
  <r>
    <x v="12"/>
    <x v="337"/>
    <x v="8"/>
    <x v="8"/>
    <x v="23795"/>
    <x v="0"/>
    <x v="0"/>
    <x v="0"/>
    <x v="1"/>
  </r>
  <r>
    <x v="12"/>
    <x v="337"/>
    <x v="8"/>
    <x v="8"/>
    <x v="23796"/>
    <x v="0"/>
    <x v="0"/>
    <x v="0"/>
    <x v="1"/>
  </r>
  <r>
    <x v="12"/>
    <x v="337"/>
    <x v="8"/>
    <x v="8"/>
    <x v="23797"/>
    <x v="0"/>
    <x v="2"/>
    <x v="1"/>
    <x v="0"/>
  </r>
  <r>
    <x v="12"/>
    <x v="337"/>
    <x v="8"/>
    <x v="8"/>
    <x v="23798"/>
    <x v="0"/>
    <x v="0"/>
    <x v="0"/>
    <x v="1"/>
  </r>
  <r>
    <x v="12"/>
    <x v="337"/>
    <x v="8"/>
    <x v="8"/>
    <x v="23799"/>
    <x v="0"/>
    <x v="0"/>
    <x v="0"/>
    <x v="1"/>
  </r>
  <r>
    <x v="12"/>
    <x v="337"/>
    <x v="8"/>
    <x v="8"/>
    <x v="23800"/>
    <x v="0"/>
    <x v="0"/>
    <x v="0"/>
    <x v="0"/>
  </r>
  <r>
    <x v="12"/>
    <x v="337"/>
    <x v="8"/>
    <x v="8"/>
    <x v="23801"/>
    <x v="0"/>
    <x v="0"/>
    <x v="0"/>
    <x v="1"/>
  </r>
  <r>
    <x v="12"/>
    <x v="337"/>
    <x v="8"/>
    <x v="8"/>
    <x v="23802"/>
    <x v="0"/>
    <x v="0"/>
    <x v="0"/>
    <x v="1"/>
  </r>
  <r>
    <x v="12"/>
    <x v="337"/>
    <x v="8"/>
    <x v="8"/>
    <x v="23803"/>
    <x v="0"/>
    <x v="0"/>
    <x v="0"/>
    <x v="0"/>
  </r>
  <r>
    <x v="12"/>
    <x v="337"/>
    <x v="8"/>
    <x v="8"/>
    <x v="23804"/>
    <x v="0"/>
    <x v="0"/>
    <x v="0"/>
    <x v="1"/>
  </r>
  <r>
    <x v="12"/>
    <x v="337"/>
    <x v="8"/>
    <x v="8"/>
    <x v="23805"/>
    <x v="0"/>
    <x v="2"/>
    <x v="1"/>
    <x v="0"/>
  </r>
  <r>
    <x v="12"/>
    <x v="337"/>
    <x v="8"/>
    <x v="8"/>
    <x v="23806"/>
    <x v="0"/>
    <x v="0"/>
    <x v="0"/>
    <x v="0"/>
  </r>
  <r>
    <x v="12"/>
    <x v="337"/>
    <x v="8"/>
    <x v="8"/>
    <x v="23807"/>
    <x v="0"/>
    <x v="2"/>
    <x v="1"/>
    <x v="1"/>
  </r>
  <r>
    <x v="12"/>
    <x v="337"/>
    <x v="8"/>
    <x v="8"/>
    <x v="23808"/>
    <x v="0"/>
    <x v="2"/>
    <x v="1"/>
    <x v="0"/>
  </r>
  <r>
    <x v="12"/>
    <x v="337"/>
    <x v="8"/>
    <x v="8"/>
    <x v="23809"/>
    <x v="0"/>
    <x v="0"/>
    <x v="0"/>
    <x v="0"/>
  </r>
  <r>
    <x v="12"/>
    <x v="337"/>
    <x v="8"/>
    <x v="8"/>
    <x v="23810"/>
    <x v="0"/>
    <x v="0"/>
    <x v="0"/>
    <x v="0"/>
  </r>
  <r>
    <x v="12"/>
    <x v="337"/>
    <x v="8"/>
    <x v="8"/>
    <x v="23811"/>
    <x v="0"/>
    <x v="2"/>
    <x v="1"/>
    <x v="0"/>
  </r>
  <r>
    <x v="12"/>
    <x v="337"/>
    <x v="8"/>
    <x v="8"/>
    <x v="23812"/>
    <x v="0"/>
    <x v="3"/>
    <x v="0"/>
    <x v="1"/>
  </r>
  <r>
    <x v="12"/>
    <x v="337"/>
    <x v="8"/>
    <x v="8"/>
    <x v="23813"/>
    <x v="0"/>
    <x v="0"/>
    <x v="0"/>
    <x v="1"/>
  </r>
  <r>
    <x v="12"/>
    <x v="337"/>
    <x v="8"/>
    <x v="8"/>
    <x v="23814"/>
    <x v="0"/>
    <x v="0"/>
    <x v="0"/>
    <x v="1"/>
  </r>
  <r>
    <x v="12"/>
    <x v="337"/>
    <x v="8"/>
    <x v="8"/>
    <x v="23815"/>
    <x v="0"/>
    <x v="0"/>
    <x v="0"/>
    <x v="0"/>
  </r>
  <r>
    <x v="12"/>
    <x v="337"/>
    <x v="8"/>
    <x v="8"/>
    <x v="23816"/>
    <x v="0"/>
    <x v="2"/>
    <x v="1"/>
    <x v="0"/>
  </r>
  <r>
    <x v="12"/>
    <x v="337"/>
    <x v="8"/>
    <x v="8"/>
    <x v="23817"/>
    <x v="0"/>
    <x v="2"/>
    <x v="1"/>
    <x v="0"/>
  </r>
  <r>
    <x v="12"/>
    <x v="337"/>
    <x v="8"/>
    <x v="8"/>
    <x v="23818"/>
    <x v="0"/>
    <x v="0"/>
    <x v="0"/>
    <x v="1"/>
  </r>
  <r>
    <x v="12"/>
    <x v="337"/>
    <x v="8"/>
    <x v="8"/>
    <x v="23819"/>
    <x v="0"/>
    <x v="2"/>
    <x v="1"/>
    <x v="0"/>
  </r>
  <r>
    <x v="12"/>
    <x v="337"/>
    <x v="8"/>
    <x v="8"/>
    <x v="23820"/>
    <x v="0"/>
    <x v="0"/>
    <x v="0"/>
    <x v="1"/>
  </r>
  <r>
    <x v="12"/>
    <x v="337"/>
    <x v="8"/>
    <x v="8"/>
    <x v="23821"/>
    <x v="0"/>
    <x v="0"/>
    <x v="0"/>
    <x v="1"/>
  </r>
  <r>
    <x v="12"/>
    <x v="337"/>
    <x v="8"/>
    <x v="8"/>
    <x v="23822"/>
    <x v="0"/>
    <x v="2"/>
    <x v="1"/>
    <x v="0"/>
  </r>
  <r>
    <x v="12"/>
    <x v="337"/>
    <x v="8"/>
    <x v="8"/>
    <x v="23823"/>
    <x v="0"/>
    <x v="2"/>
    <x v="1"/>
    <x v="0"/>
  </r>
  <r>
    <x v="12"/>
    <x v="337"/>
    <x v="8"/>
    <x v="8"/>
    <x v="23824"/>
    <x v="0"/>
    <x v="0"/>
    <x v="0"/>
    <x v="0"/>
  </r>
  <r>
    <x v="12"/>
    <x v="337"/>
    <x v="8"/>
    <x v="8"/>
    <x v="23825"/>
    <x v="0"/>
    <x v="0"/>
    <x v="0"/>
    <x v="1"/>
  </r>
  <r>
    <x v="12"/>
    <x v="337"/>
    <x v="8"/>
    <x v="8"/>
    <x v="23826"/>
    <x v="0"/>
    <x v="3"/>
    <x v="0"/>
    <x v="1"/>
  </r>
  <r>
    <x v="12"/>
    <x v="337"/>
    <x v="8"/>
    <x v="8"/>
    <x v="23827"/>
    <x v="0"/>
    <x v="2"/>
    <x v="1"/>
    <x v="0"/>
  </r>
  <r>
    <x v="12"/>
    <x v="337"/>
    <x v="8"/>
    <x v="8"/>
    <x v="23828"/>
    <x v="0"/>
    <x v="0"/>
    <x v="0"/>
    <x v="1"/>
  </r>
  <r>
    <x v="12"/>
    <x v="337"/>
    <x v="8"/>
    <x v="8"/>
    <x v="23829"/>
    <x v="0"/>
    <x v="2"/>
    <x v="1"/>
    <x v="0"/>
  </r>
  <r>
    <x v="12"/>
    <x v="337"/>
    <x v="8"/>
    <x v="8"/>
    <x v="23830"/>
    <x v="0"/>
    <x v="0"/>
    <x v="0"/>
    <x v="1"/>
  </r>
  <r>
    <x v="12"/>
    <x v="337"/>
    <x v="8"/>
    <x v="8"/>
    <x v="23831"/>
    <x v="0"/>
    <x v="0"/>
    <x v="0"/>
    <x v="0"/>
  </r>
  <r>
    <x v="12"/>
    <x v="337"/>
    <x v="8"/>
    <x v="8"/>
    <x v="23832"/>
    <x v="0"/>
    <x v="0"/>
    <x v="0"/>
    <x v="1"/>
  </r>
  <r>
    <x v="12"/>
    <x v="337"/>
    <x v="8"/>
    <x v="8"/>
    <x v="23833"/>
    <x v="0"/>
    <x v="0"/>
    <x v="0"/>
    <x v="1"/>
  </r>
  <r>
    <x v="12"/>
    <x v="337"/>
    <x v="8"/>
    <x v="8"/>
    <x v="23834"/>
    <x v="0"/>
    <x v="3"/>
    <x v="0"/>
    <x v="1"/>
  </r>
  <r>
    <x v="12"/>
    <x v="337"/>
    <x v="8"/>
    <x v="8"/>
    <x v="23835"/>
    <x v="0"/>
    <x v="2"/>
    <x v="1"/>
    <x v="0"/>
  </r>
  <r>
    <x v="12"/>
    <x v="337"/>
    <x v="8"/>
    <x v="8"/>
    <x v="23836"/>
    <x v="0"/>
    <x v="0"/>
    <x v="0"/>
    <x v="1"/>
  </r>
  <r>
    <x v="12"/>
    <x v="337"/>
    <x v="8"/>
    <x v="8"/>
    <x v="23837"/>
    <x v="0"/>
    <x v="3"/>
    <x v="0"/>
    <x v="1"/>
  </r>
  <r>
    <x v="12"/>
    <x v="337"/>
    <x v="8"/>
    <x v="8"/>
    <x v="23838"/>
    <x v="0"/>
    <x v="3"/>
    <x v="0"/>
    <x v="0"/>
  </r>
  <r>
    <x v="12"/>
    <x v="337"/>
    <x v="8"/>
    <x v="8"/>
    <x v="23839"/>
    <x v="0"/>
    <x v="2"/>
    <x v="1"/>
    <x v="0"/>
  </r>
  <r>
    <x v="12"/>
    <x v="337"/>
    <x v="8"/>
    <x v="8"/>
    <x v="23840"/>
    <x v="0"/>
    <x v="0"/>
    <x v="0"/>
    <x v="1"/>
  </r>
  <r>
    <x v="12"/>
    <x v="337"/>
    <x v="8"/>
    <x v="8"/>
    <x v="23841"/>
    <x v="0"/>
    <x v="0"/>
    <x v="0"/>
    <x v="1"/>
  </r>
  <r>
    <x v="12"/>
    <x v="337"/>
    <x v="8"/>
    <x v="8"/>
    <x v="23842"/>
    <x v="0"/>
    <x v="0"/>
    <x v="0"/>
    <x v="1"/>
  </r>
  <r>
    <x v="12"/>
    <x v="337"/>
    <x v="8"/>
    <x v="8"/>
    <x v="23843"/>
    <x v="0"/>
    <x v="2"/>
    <x v="1"/>
    <x v="0"/>
  </r>
  <r>
    <x v="12"/>
    <x v="337"/>
    <x v="8"/>
    <x v="8"/>
    <x v="23844"/>
    <x v="0"/>
    <x v="0"/>
    <x v="0"/>
    <x v="1"/>
  </r>
  <r>
    <x v="12"/>
    <x v="337"/>
    <x v="8"/>
    <x v="8"/>
    <x v="23845"/>
    <x v="0"/>
    <x v="3"/>
    <x v="0"/>
    <x v="1"/>
  </r>
  <r>
    <x v="12"/>
    <x v="337"/>
    <x v="8"/>
    <x v="8"/>
    <x v="23846"/>
    <x v="0"/>
    <x v="2"/>
    <x v="1"/>
    <x v="0"/>
  </r>
  <r>
    <x v="12"/>
    <x v="337"/>
    <x v="8"/>
    <x v="8"/>
    <x v="23847"/>
    <x v="0"/>
    <x v="0"/>
    <x v="0"/>
    <x v="1"/>
  </r>
  <r>
    <x v="12"/>
    <x v="337"/>
    <x v="8"/>
    <x v="8"/>
    <x v="23848"/>
    <x v="0"/>
    <x v="0"/>
    <x v="0"/>
    <x v="1"/>
  </r>
  <r>
    <x v="12"/>
    <x v="337"/>
    <x v="8"/>
    <x v="8"/>
    <x v="23849"/>
    <x v="0"/>
    <x v="0"/>
    <x v="0"/>
    <x v="1"/>
  </r>
  <r>
    <x v="12"/>
    <x v="337"/>
    <x v="8"/>
    <x v="8"/>
    <x v="23850"/>
    <x v="0"/>
    <x v="0"/>
    <x v="0"/>
    <x v="1"/>
  </r>
  <r>
    <x v="12"/>
    <x v="337"/>
    <x v="8"/>
    <x v="8"/>
    <x v="23851"/>
    <x v="0"/>
    <x v="1"/>
    <x v="1"/>
    <x v="0"/>
  </r>
  <r>
    <x v="12"/>
    <x v="337"/>
    <x v="8"/>
    <x v="8"/>
    <x v="23852"/>
    <x v="0"/>
    <x v="3"/>
    <x v="0"/>
    <x v="1"/>
  </r>
  <r>
    <x v="12"/>
    <x v="337"/>
    <x v="8"/>
    <x v="8"/>
    <x v="23853"/>
    <x v="0"/>
    <x v="3"/>
    <x v="0"/>
    <x v="0"/>
  </r>
  <r>
    <x v="12"/>
    <x v="337"/>
    <x v="8"/>
    <x v="8"/>
    <x v="23854"/>
    <x v="0"/>
    <x v="0"/>
    <x v="0"/>
    <x v="1"/>
  </r>
  <r>
    <x v="12"/>
    <x v="337"/>
    <x v="8"/>
    <x v="8"/>
    <x v="23855"/>
    <x v="0"/>
    <x v="0"/>
    <x v="0"/>
    <x v="1"/>
  </r>
  <r>
    <x v="12"/>
    <x v="337"/>
    <x v="8"/>
    <x v="8"/>
    <x v="23856"/>
    <x v="0"/>
    <x v="0"/>
    <x v="0"/>
    <x v="1"/>
  </r>
  <r>
    <x v="12"/>
    <x v="337"/>
    <x v="8"/>
    <x v="8"/>
    <x v="23857"/>
    <x v="0"/>
    <x v="0"/>
    <x v="0"/>
    <x v="1"/>
  </r>
  <r>
    <x v="12"/>
    <x v="337"/>
    <x v="8"/>
    <x v="8"/>
    <x v="23858"/>
    <x v="0"/>
    <x v="0"/>
    <x v="0"/>
    <x v="1"/>
  </r>
  <r>
    <x v="12"/>
    <x v="337"/>
    <x v="8"/>
    <x v="8"/>
    <x v="23859"/>
    <x v="0"/>
    <x v="3"/>
    <x v="0"/>
    <x v="1"/>
  </r>
  <r>
    <x v="12"/>
    <x v="337"/>
    <x v="8"/>
    <x v="8"/>
    <x v="23860"/>
    <x v="0"/>
    <x v="0"/>
    <x v="0"/>
    <x v="1"/>
  </r>
  <r>
    <x v="12"/>
    <x v="337"/>
    <x v="8"/>
    <x v="8"/>
    <x v="23861"/>
    <x v="0"/>
    <x v="0"/>
    <x v="0"/>
    <x v="0"/>
  </r>
  <r>
    <x v="12"/>
    <x v="337"/>
    <x v="8"/>
    <x v="8"/>
    <x v="23862"/>
    <x v="0"/>
    <x v="2"/>
    <x v="1"/>
    <x v="0"/>
  </r>
  <r>
    <x v="12"/>
    <x v="337"/>
    <x v="8"/>
    <x v="8"/>
    <x v="23863"/>
    <x v="0"/>
    <x v="2"/>
    <x v="1"/>
    <x v="0"/>
  </r>
  <r>
    <x v="12"/>
    <x v="337"/>
    <x v="8"/>
    <x v="8"/>
    <x v="23864"/>
    <x v="0"/>
    <x v="2"/>
    <x v="1"/>
    <x v="0"/>
  </r>
  <r>
    <x v="12"/>
    <x v="337"/>
    <x v="8"/>
    <x v="8"/>
    <x v="23865"/>
    <x v="0"/>
    <x v="3"/>
    <x v="0"/>
    <x v="0"/>
  </r>
  <r>
    <x v="12"/>
    <x v="337"/>
    <x v="8"/>
    <x v="8"/>
    <x v="23866"/>
    <x v="0"/>
    <x v="0"/>
    <x v="0"/>
    <x v="1"/>
  </r>
  <r>
    <x v="12"/>
    <x v="337"/>
    <x v="8"/>
    <x v="8"/>
    <x v="23867"/>
    <x v="0"/>
    <x v="0"/>
    <x v="0"/>
    <x v="1"/>
  </r>
  <r>
    <x v="12"/>
    <x v="337"/>
    <x v="8"/>
    <x v="8"/>
    <x v="23868"/>
    <x v="0"/>
    <x v="3"/>
    <x v="0"/>
    <x v="1"/>
  </r>
  <r>
    <x v="12"/>
    <x v="337"/>
    <x v="8"/>
    <x v="8"/>
    <x v="23869"/>
    <x v="0"/>
    <x v="0"/>
    <x v="0"/>
    <x v="1"/>
  </r>
  <r>
    <x v="12"/>
    <x v="337"/>
    <x v="8"/>
    <x v="8"/>
    <x v="23870"/>
    <x v="0"/>
    <x v="0"/>
    <x v="0"/>
    <x v="1"/>
  </r>
  <r>
    <x v="12"/>
    <x v="337"/>
    <x v="8"/>
    <x v="8"/>
    <x v="23871"/>
    <x v="0"/>
    <x v="0"/>
    <x v="0"/>
    <x v="1"/>
  </r>
  <r>
    <x v="12"/>
    <x v="337"/>
    <x v="8"/>
    <x v="8"/>
    <x v="23872"/>
    <x v="0"/>
    <x v="0"/>
    <x v="0"/>
    <x v="1"/>
  </r>
  <r>
    <x v="12"/>
    <x v="337"/>
    <x v="8"/>
    <x v="8"/>
    <x v="23873"/>
    <x v="0"/>
    <x v="2"/>
    <x v="1"/>
    <x v="0"/>
  </r>
  <r>
    <x v="12"/>
    <x v="337"/>
    <x v="8"/>
    <x v="8"/>
    <x v="23874"/>
    <x v="0"/>
    <x v="3"/>
    <x v="0"/>
    <x v="1"/>
  </r>
  <r>
    <x v="12"/>
    <x v="337"/>
    <x v="8"/>
    <x v="8"/>
    <x v="23875"/>
    <x v="0"/>
    <x v="2"/>
    <x v="1"/>
    <x v="0"/>
  </r>
  <r>
    <x v="12"/>
    <x v="337"/>
    <x v="8"/>
    <x v="8"/>
    <x v="23876"/>
    <x v="0"/>
    <x v="0"/>
    <x v="0"/>
    <x v="1"/>
  </r>
  <r>
    <x v="12"/>
    <x v="337"/>
    <x v="8"/>
    <x v="8"/>
    <x v="23877"/>
    <x v="0"/>
    <x v="0"/>
    <x v="0"/>
    <x v="1"/>
  </r>
  <r>
    <x v="12"/>
    <x v="337"/>
    <x v="8"/>
    <x v="8"/>
    <x v="23878"/>
    <x v="0"/>
    <x v="3"/>
    <x v="0"/>
    <x v="1"/>
  </r>
  <r>
    <x v="12"/>
    <x v="337"/>
    <x v="8"/>
    <x v="8"/>
    <x v="23879"/>
    <x v="0"/>
    <x v="0"/>
    <x v="0"/>
    <x v="1"/>
  </r>
  <r>
    <x v="12"/>
    <x v="337"/>
    <x v="8"/>
    <x v="8"/>
    <x v="23880"/>
    <x v="0"/>
    <x v="0"/>
    <x v="0"/>
    <x v="0"/>
  </r>
  <r>
    <x v="12"/>
    <x v="337"/>
    <x v="8"/>
    <x v="8"/>
    <x v="23881"/>
    <x v="0"/>
    <x v="2"/>
    <x v="1"/>
    <x v="0"/>
  </r>
  <r>
    <x v="12"/>
    <x v="337"/>
    <x v="8"/>
    <x v="8"/>
    <x v="23882"/>
    <x v="0"/>
    <x v="2"/>
    <x v="1"/>
    <x v="0"/>
  </r>
  <r>
    <x v="12"/>
    <x v="337"/>
    <x v="8"/>
    <x v="8"/>
    <x v="23883"/>
    <x v="0"/>
    <x v="0"/>
    <x v="0"/>
    <x v="1"/>
  </r>
  <r>
    <x v="12"/>
    <x v="337"/>
    <x v="8"/>
    <x v="8"/>
    <x v="23884"/>
    <x v="0"/>
    <x v="0"/>
    <x v="0"/>
    <x v="1"/>
  </r>
  <r>
    <x v="12"/>
    <x v="337"/>
    <x v="8"/>
    <x v="8"/>
    <x v="23885"/>
    <x v="0"/>
    <x v="3"/>
    <x v="0"/>
    <x v="1"/>
  </r>
  <r>
    <x v="12"/>
    <x v="337"/>
    <x v="8"/>
    <x v="8"/>
    <x v="23886"/>
    <x v="0"/>
    <x v="0"/>
    <x v="0"/>
    <x v="1"/>
  </r>
  <r>
    <x v="12"/>
    <x v="337"/>
    <x v="8"/>
    <x v="8"/>
    <x v="23887"/>
    <x v="0"/>
    <x v="2"/>
    <x v="1"/>
    <x v="0"/>
  </r>
  <r>
    <x v="12"/>
    <x v="337"/>
    <x v="8"/>
    <x v="8"/>
    <x v="23888"/>
    <x v="0"/>
    <x v="0"/>
    <x v="0"/>
    <x v="1"/>
  </r>
  <r>
    <x v="12"/>
    <x v="337"/>
    <x v="8"/>
    <x v="8"/>
    <x v="23889"/>
    <x v="0"/>
    <x v="0"/>
    <x v="0"/>
    <x v="1"/>
  </r>
  <r>
    <x v="12"/>
    <x v="337"/>
    <x v="8"/>
    <x v="8"/>
    <x v="23890"/>
    <x v="0"/>
    <x v="0"/>
    <x v="0"/>
    <x v="1"/>
  </r>
  <r>
    <x v="12"/>
    <x v="337"/>
    <x v="8"/>
    <x v="8"/>
    <x v="23891"/>
    <x v="0"/>
    <x v="0"/>
    <x v="0"/>
    <x v="1"/>
  </r>
  <r>
    <x v="12"/>
    <x v="337"/>
    <x v="8"/>
    <x v="8"/>
    <x v="23892"/>
    <x v="0"/>
    <x v="0"/>
    <x v="0"/>
    <x v="1"/>
  </r>
  <r>
    <x v="12"/>
    <x v="337"/>
    <x v="8"/>
    <x v="8"/>
    <x v="23893"/>
    <x v="0"/>
    <x v="0"/>
    <x v="0"/>
    <x v="0"/>
  </r>
  <r>
    <x v="12"/>
    <x v="337"/>
    <x v="8"/>
    <x v="8"/>
    <x v="23894"/>
    <x v="0"/>
    <x v="0"/>
    <x v="0"/>
    <x v="1"/>
  </r>
  <r>
    <x v="12"/>
    <x v="337"/>
    <x v="8"/>
    <x v="8"/>
    <x v="23895"/>
    <x v="0"/>
    <x v="0"/>
    <x v="0"/>
    <x v="0"/>
  </r>
  <r>
    <x v="12"/>
    <x v="337"/>
    <x v="8"/>
    <x v="8"/>
    <x v="23896"/>
    <x v="0"/>
    <x v="3"/>
    <x v="0"/>
    <x v="1"/>
  </r>
  <r>
    <x v="12"/>
    <x v="337"/>
    <x v="8"/>
    <x v="8"/>
    <x v="23897"/>
    <x v="0"/>
    <x v="2"/>
    <x v="1"/>
    <x v="0"/>
  </r>
  <r>
    <x v="12"/>
    <x v="337"/>
    <x v="8"/>
    <x v="8"/>
    <x v="23898"/>
    <x v="0"/>
    <x v="2"/>
    <x v="1"/>
    <x v="0"/>
  </r>
  <r>
    <x v="12"/>
    <x v="337"/>
    <x v="8"/>
    <x v="8"/>
    <x v="23899"/>
    <x v="0"/>
    <x v="0"/>
    <x v="0"/>
    <x v="1"/>
  </r>
  <r>
    <x v="12"/>
    <x v="337"/>
    <x v="8"/>
    <x v="8"/>
    <x v="23900"/>
    <x v="0"/>
    <x v="0"/>
    <x v="0"/>
    <x v="1"/>
  </r>
  <r>
    <x v="12"/>
    <x v="337"/>
    <x v="8"/>
    <x v="8"/>
    <x v="23901"/>
    <x v="0"/>
    <x v="3"/>
    <x v="0"/>
    <x v="1"/>
  </r>
  <r>
    <x v="12"/>
    <x v="337"/>
    <x v="8"/>
    <x v="8"/>
    <x v="23902"/>
    <x v="0"/>
    <x v="3"/>
    <x v="0"/>
    <x v="1"/>
  </r>
  <r>
    <x v="12"/>
    <x v="337"/>
    <x v="8"/>
    <x v="8"/>
    <x v="23903"/>
    <x v="0"/>
    <x v="2"/>
    <x v="1"/>
    <x v="0"/>
  </r>
  <r>
    <x v="12"/>
    <x v="337"/>
    <x v="8"/>
    <x v="8"/>
    <x v="23904"/>
    <x v="0"/>
    <x v="2"/>
    <x v="1"/>
    <x v="1"/>
  </r>
  <r>
    <x v="12"/>
    <x v="337"/>
    <x v="8"/>
    <x v="8"/>
    <x v="23905"/>
    <x v="0"/>
    <x v="0"/>
    <x v="0"/>
    <x v="1"/>
  </r>
  <r>
    <x v="12"/>
    <x v="337"/>
    <x v="8"/>
    <x v="8"/>
    <x v="23906"/>
    <x v="0"/>
    <x v="3"/>
    <x v="0"/>
    <x v="0"/>
  </r>
  <r>
    <x v="12"/>
    <x v="337"/>
    <x v="8"/>
    <x v="8"/>
    <x v="23907"/>
    <x v="0"/>
    <x v="2"/>
    <x v="1"/>
    <x v="0"/>
  </r>
  <r>
    <x v="12"/>
    <x v="337"/>
    <x v="8"/>
    <x v="8"/>
    <x v="23908"/>
    <x v="0"/>
    <x v="0"/>
    <x v="0"/>
    <x v="1"/>
  </r>
  <r>
    <x v="12"/>
    <x v="337"/>
    <x v="8"/>
    <x v="8"/>
    <x v="23909"/>
    <x v="0"/>
    <x v="2"/>
    <x v="1"/>
    <x v="0"/>
  </r>
  <r>
    <x v="12"/>
    <x v="337"/>
    <x v="8"/>
    <x v="8"/>
    <x v="23910"/>
    <x v="0"/>
    <x v="0"/>
    <x v="0"/>
    <x v="0"/>
  </r>
  <r>
    <x v="12"/>
    <x v="337"/>
    <x v="8"/>
    <x v="8"/>
    <x v="23911"/>
    <x v="0"/>
    <x v="1"/>
    <x v="1"/>
    <x v="0"/>
  </r>
  <r>
    <x v="12"/>
    <x v="337"/>
    <x v="8"/>
    <x v="8"/>
    <x v="23912"/>
    <x v="0"/>
    <x v="0"/>
    <x v="0"/>
    <x v="0"/>
  </r>
  <r>
    <x v="12"/>
    <x v="337"/>
    <x v="8"/>
    <x v="8"/>
    <x v="23913"/>
    <x v="0"/>
    <x v="3"/>
    <x v="0"/>
    <x v="0"/>
  </r>
  <r>
    <x v="12"/>
    <x v="337"/>
    <x v="8"/>
    <x v="8"/>
    <x v="23914"/>
    <x v="0"/>
    <x v="0"/>
    <x v="0"/>
    <x v="1"/>
  </r>
  <r>
    <x v="12"/>
    <x v="337"/>
    <x v="8"/>
    <x v="8"/>
    <x v="23915"/>
    <x v="0"/>
    <x v="0"/>
    <x v="0"/>
    <x v="1"/>
  </r>
  <r>
    <x v="12"/>
    <x v="337"/>
    <x v="8"/>
    <x v="8"/>
    <x v="23916"/>
    <x v="0"/>
    <x v="0"/>
    <x v="0"/>
    <x v="1"/>
  </r>
  <r>
    <x v="12"/>
    <x v="337"/>
    <x v="8"/>
    <x v="8"/>
    <x v="23917"/>
    <x v="0"/>
    <x v="0"/>
    <x v="0"/>
    <x v="1"/>
  </r>
  <r>
    <x v="12"/>
    <x v="337"/>
    <x v="8"/>
    <x v="8"/>
    <x v="23918"/>
    <x v="0"/>
    <x v="1"/>
    <x v="1"/>
    <x v="0"/>
  </r>
  <r>
    <x v="12"/>
    <x v="337"/>
    <x v="8"/>
    <x v="8"/>
    <x v="23919"/>
    <x v="0"/>
    <x v="2"/>
    <x v="1"/>
    <x v="0"/>
  </r>
  <r>
    <x v="12"/>
    <x v="337"/>
    <x v="8"/>
    <x v="8"/>
    <x v="23920"/>
    <x v="0"/>
    <x v="0"/>
    <x v="0"/>
    <x v="1"/>
  </r>
  <r>
    <x v="12"/>
    <x v="337"/>
    <x v="8"/>
    <x v="8"/>
    <x v="23921"/>
    <x v="0"/>
    <x v="0"/>
    <x v="0"/>
    <x v="1"/>
  </r>
  <r>
    <x v="12"/>
    <x v="337"/>
    <x v="8"/>
    <x v="8"/>
    <x v="23922"/>
    <x v="0"/>
    <x v="0"/>
    <x v="0"/>
    <x v="0"/>
  </r>
  <r>
    <x v="12"/>
    <x v="337"/>
    <x v="8"/>
    <x v="8"/>
    <x v="23923"/>
    <x v="0"/>
    <x v="3"/>
    <x v="0"/>
    <x v="0"/>
  </r>
  <r>
    <x v="12"/>
    <x v="337"/>
    <x v="8"/>
    <x v="8"/>
    <x v="23924"/>
    <x v="0"/>
    <x v="2"/>
    <x v="1"/>
    <x v="0"/>
  </r>
  <r>
    <x v="12"/>
    <x v="337"/>
    <x v="8"/>
    <x v="8"/>
    <x v="23925"/>
    <x v="0"/>
    <x v="0"/>
    <x v="0"/>
    <x v="1"/>
  </r>
  <r>
    <x v="12"/>
    <x v="337"/>
    <x v="8"/>
    <x v="8"/>
    <x v="23926"/>
    <x v="0"/>
    <x v="0"/>
    <x v="0"/>
    <x v="1"/>
  </r>
  <r>
    <x v="12"/>
    <x v="337"/>
    <x v="8"/>
    <x v="8"/>
    <x v="23927"/>
    <x v="0"/>
    <x v="0"/>
    <x v="0"/>
    <x v="0"/>
  </r>
  <r>
    <x v="12"/>
    <x v="337"/>
    <x v="8"/>
    <x v="8"/>
    <x v="23928"/>
    <x v="0"/>
    <x v="2"/>
    <x v="1"/>
    <x v="0"/>
  </r>
  <r>
    <x v="12"/>
    <x v="337"/>
    <x v="8"/>
    <x v="8"/>
    <x v="23929"/>
    <x v="0"/>
    <x v="2"/>
    <x v="1"/>
    <x v="0"/>
  </r>
  <r>
    <x v="12"/>
    <x v="337"/>
    <x v="8"/>
    <x v="8"/>
    <x v="23930"/>
    <x v="0"/>
    <x v="2"/>
    <x v="1"/>
    <x v="0"/>
  </r>
  <r>
    <x v="12"/>
    <x v="337"/>
    <x v="8"/>
    <x v="8"/>
    <x v="23931"/>
    <x v="0"/>
    <x v="2"/>
    <x v="1"/>
    <x v="0"/>
  </r>
  <r>
    <x v="12"/>
    <x v="337"/>
    <x v="8"/>
    <x v="8"/>
    <x v="23932"/>
    <x v="0"/>
    <x v="2"/>
    <x v="1"/>
    <x v="0"/>
  </r>
  <r>
    <x v="12"/>
    <x v="337"/>
    <x v="8"/>
    <x v="8"/>
    <x v="23933"/>
    <x v="0"/>
    <x v="0"/>
    <x v="0"/>
    <x v="1"/>
  </r>
  <r>
    <x v="12"/>
    <x v="337"/>
    <x v="8"/>
    <x v="8"/>
    <x v="23934"/>
    <x v="0"/>
    <x v="0"/>
    <x v="0"/>
    <x v="1"/>
  </r>
  <r>
    <x v="12"/>
    <x v="337"/>
    <x v="8"/>
    <x v="8"/>
    <x v="23935"/>
    <x v="0"/>
    <x v="1"/>
    <x v="1"/>
    <x v="0"/>
  </r>
  <r>
    <x v="12"/>
    <x v="337"/>
    <x v="8"/>
    <x v="8"/>
    <x v="23936"/>
    <x v="0"/>
    <x v="3"/>
    <x v="0"/>
    <x v="1"/>
  </r>
  <r>
    <x v="12"/>
    <x v="337"/>
    <x v="8"/>
    <x v="8"/>
    <x v="23937"/>
    <x v="0"/>
    <x v="2"/>
    <x v="1"/>
    <x v="0"/>
  </r>
  <r>
    <x v="12"/>
    <x v="337"/>
    <x v="8"/>
    <x v="8"/>
    <x v="23938"/>
    <x v="0"/>
    <x v="0"/>
    <x v="0"/>
    <x v="1"/>
  </r>
  <r>
    <x v="12"/>
    <x v="337"/>
    <x v="8"/>
    <x v="8"/>
    <x v="23939"/>
    <x v="0"/>
    <x v="0"/>
    <x v="0"/>
    <x v="0"/>
  </r>
  <r>
    <x v="12"/>
    <x v="337"/>
    <x v="8"/>
    <x v="8"/>
    <x v="23940"/>
    <x v="0"/>
    <x v="2"/>
    <x v="1"/>
    <x v="1"/>
  </r>
  <r>
    <x v="12"/>
    <x v="337"/>
    <x v="8"/>
    <x v="8"/>
    <x v="23941"/>
    <x v="0"/>
    <x v="0"/>
    <x v="0"/>
    <x v="1"/>
  </r>
  <r>
    <x v="12"/>
    <x v="337"/>
    <x v="8"/>
    <x v="8"/>
    <x v="23942"/>
    <x v="0"/>
    <x v="2"/>
    <x v="1"/>
    <x v="1"/>
  </r>
  <r>
    <x v="12"/>
    <x v="337"/>
    <x v="8"/>
    <x v="8"/>
    <x v="23943"/>
    <x v="0"/>
    <x v="3"/>
    <x v="0"/>
    <x v="1"/>
  </r>
  <r>
    <x v="12"/>
    <x v="337"/>
    <x v="8"/>
    <x v="8"/>
    <x v="23944"/>
    <x v="0"/>
    <x v="0"/>
    <x v="0"/>
    <x v="1"/>
  </r>
  <r>
    <x v="12"/>
    <x v="337"/>
    <x v="8"/>
    <x v="8"/>
    <x v="23945"/>
    <x v="0"/>
    <x v="2"/>
    <x v="1"/>
    <x v="1"/>
  </r>
  <r>
    <x v="12"/>
    <x v="337"/>
    <x v="8"/>
    <x v="8"/>
    <x v="23946"/>
    <x v="0"/>
    <x v="3"/>
    <x v="0"/>
    <x v="1"/>
  </r>
  <r>
    <x v="12"/>
    <x v="337"/>
    <x v="8"/>
    <x v="8"/>
    <x v="23947"/>
    <x v="0"/>
    <x v="0"/>
    <x v="0"/>
    <x v="0"/>
  </r>
  <r>
    <x v="12"/>
    <x v="337"/>
    <x v="8"/>
    <x v="8"/>
    <x v="23948"/>
    <x v="0"/>
    <x v="2"/>
    <x v="1"/>
    <x v="0"/>
  </r>
  <r>
    <x v="12"/>
    <x v="337"/>
    <x v="8"/>
    <x v="8"/>
    <x v="23949"/>
    <x v="0"/>
    <x v="0"/>
    <x v="0"/>
    <x v="0"/>
  </r>
  <r>
    <x v="12"/>
    <x v="337"/>
    <x v="8"/>
    <x v="8"/>
    <x v="23950"/>
    <x v="0"/>
    <x v="0"/>
    <x v="0"/>
    <x v="1"/>
  </r>
  <r>
    <x v="12"/>
    <x v="337"/>
    <x v="8"/>
    <x v="8"/>
    <x v="23951"/>
    <x v="0"/>
    <x v="0"/>
    <x v="0"/>
    <x v="1"/>
  </r>
  <r>
    <x v="12"/>
    <x v="337"/>
    <x v="8"/>
    <x v="8"/>
    <x v="23952"/>
    <x v="0"/>
    <x v="3"/>
    <x v="0"/>
    <x v="1"/>
  </r>
  <r>
    <x v="12"/>
    <x v="337"/>
    <x v="8"/>
    <x v="8"/>
    <x v="23953"/>
    <x v="0"/>
    <x v="0"/>
    <x v="0"/>
    <x v="1"/>
  </r>
  <r>
    <x v="12"/>
    <x v="337"/>
    <x v="8"/>
    <x v="8"/>
    <x v="23954"/>
    <x v="0"/>
    <x v="2"/>
    <x v="1"/>
    <x v="1"/>
  </r>
  <r>
    <x v="12"/>
    <x v="337"/>
    <x v="8"/>
    <x v="8"/>
    <x v="23955"/>
    <x v="0"/>
    <x v="0"/>
    <x v="0"/>
    <x v="1"/>
  </r>
  <r>
    <x v="12"/>
    <x v="337"/>
    <x v="8"/>
    <x v="8"/>
    <x v="23956"/>
    <x v="0"/>
    <x v="0"/>
    <x v="0"/>
    <x v="1"/>
  </r>
  <r>
    <x v="12"/>
    <x v="337"/>
    <x v="8"/>
    <x v="8"/>
    <x v="23957"/>
    <x v="0"/>
    <x v="0"/>
    <x v="0"/>
    <x v="1"/>
  </r>
  <r>
    <x v="12"/>
    <x v="337"/>
    <x v="8"/>
    <x v="8"/>
    <x v="23958"/>
    <x v="0"/>
    <x v="0"/>
    <x v="0"/>
    <x v="1"/>
  </r>
  <r>
    <x v="12"/>
    <x v="337"/>
    <x v="8"/>
    <x v="8"/>
    <x v="23959"/>
    <x v="0"/>
    <x v="3"/>
    <x v="0"/>
    <x v="1"/>
  </r>
  <r>
    <x v="12"/>
    <x v="337"/>
    <x v="8"/>
    <x v="8"/>
    <x v="23960"/>
    <x v="0"/>
    <x v="3"/>
    <x v="0"/>
    <x v="1"/>
  </r>
  <r>
    <x v="12"/>
    <x v="337"/>
    <x v="8"/>
    <x v="8"/>
    <x v="23961"/>
    <x v="0"/>
    <x v="0"/>
    <x v="0"/>
    <x v="0"/>
  </r>
  <r>
    <x v="12"/>
    <x v="337"/>
    <x v="8"/>
    <x v="8"/>
    <x v="23962"/>
    <x v="0"/>
    <x v="0"/>
    <x v="0"/>
    <x v="0"/>
  </r>
  <r>
    <x v="12"/>
    <x v="337"/>
    <x v="8"/>
    <x v="8"/>
    <x v="23963"/>
    <x v="0"/>
    <x v="0"/>
    <x v="0"/>
    <x v="1"/>
  </r>
  <r>
    <x v="12"/>
    <x v="337"/>
    <x v="8"/>
    <x v="8"/>
    <x v="23964"/>
    <x v="0"/>
    <x v="0"/>
    <x v="0"/>
    <x v="1"/>
  </r>
  <r>
    <x v="12"/>
    <x v="337"/>
    <x v="8"/>
    <x v="8"/>
    <x v="23965"/>
    <x v="0"/>
    <x v="0"/>
    <x v="0"/>
    <x v="1"/>
  </r>
  <r>
    <x v="12"/>
    <x v="337"/>
    <x v="8"/>
    <x v="8"/>
    <x v="23966"/>
    <x v="0"/>
    <x v="0"/>
    <x v="0"/>
    <x v="1"/>
  </r>
  <r>
    <x v="12"/>
    <x v="337"/>
    <x v="8"/>
    <x v="8"/>
    <x v="23967"/>
    <x v="0"/>
    <x v="0"/>
    <x v="0"/>
    <x v="1"/>
  </r>
  <r>
    <x v="12"/>
    <x v="337"/>
    <x v="8"/>
    <x v="8"/>
    <x v="23968"/>
    <x v="0"/>
    <x v="3"/>
    <x v="0"/>
    <x v="1"/>
  </r>
  <r>
    <x v="12"/>
    <x v="337"/>
    <x v="8"/>
    <x v="8"/>
    <x v="23969"/>
    <x v="0"/>
    <x v="0"/>
    <x v="0"/>
    <x v="1"/>
  </r>
  <r>
    <x v="12"/>
    <x v="337"/>
    <x v="8"/>
    <x v="8"/>
    <x v="23970"/>
    <x v="0"/>
    <x v="3"/>
    <x v="0"/>
    <x v="1"/>
  </r>
  <r>
    <x v="12"/>
    <x v="337"/>
    <x v="8"/>
    <x v="8"/>
    <x v="23971"/>
    <x v="0"/>
    <x v="2"/>
    <x v="1"/>
    <x v="0"/>
  </r>
  <r>
    <x v="12"/>
    <x v="337"/>
    <x v="8"/>
    <x v="8"/>
    <x v="23972"/>
    <x v="0"/>
    <x v="2"/>
    <x v="1"/>
    <x v="0"/>
  </r>
  <r>
    <x v="12"/>
    <x v="337"/>
    <x v="8"/>
    <x v="8"/>
    <x v="23973"/>
    <x v="0"/>
    <x v="0"/>
    <x v="0"/>
    <x v="1"/>
  </r>
  <r>
    <x v="12"/>
    <x v="337"/>
    <x v="8"/>
    <x v="8"/>
    <x v="23974"/>
    <x v="0"/>
    <x v="3"/>
    <x v="0"/>
    <x v="1"/>
  </r>
  <r>
    <x v="12"/>
    <x v="337"/>
    <x v="8"/>
    <x v="8"/>
    <x v="23975"/>
    <x v="0"/>
    <x v="0"/>
    <x v="0"/>
    <x v="1"/>
  </r>
  <r>
    <x v="12"/>
    <x v="337"/>
    <x v="8"/>
    <x v="8"/>
    <x v="23976"/>
    <x v="0"/>
    <x v="0"/>
    <x v="0"/>
    <x v="1"/>
  </r>
  <r>
    <x v="12"/>
    <x v="337"/>
    <x v="8"/>
    <x v="8"/>
    <x v="23977"/>
    <x v="0"/>
    <x v="0"/>
    <x v="0"/>
    <x v="1"/>
  </r>
  <r>
    <x v="12"/>
    <x v="337"/>
    <x v="8"/>
    <x v="8"/>
    <x v="23978"/>
    <x v="0"/>
    <x v="0"/>
    <x v="0"/>
    <x v="1"/>
  </r>
  <r>
    <x v="12"/>
    <x v="337"/>
    <x v="8"/>
    <x v="8"/>
    <x v="23979"/>
    <x v="0"/>
    <x v="2"/>
    <x v="1"/>
    <x v="0"/>
  </r>
  <r>
    <x v="12"/>
    <x v="337"/>
    <x v="8"/>
    <x v="8"/>
    <x v="23980"/>
    <x v="0"/>
    <x v="3"/>
    <x v="0"/>
    <x v="1"/>
  </r>
  <r>
    <x v="12"/>
    <x v="337"/>
    <x v="8"/>
    <x v="8"/>
    <x v="23981"/>
    <x v="0"/>
    <x v="0"/>
    <x v="0"/>
    <x v="1"/>
  </r>
  <r>
    <x v="12"/>
    <x v="337"/>
    <x v="8"/>
    <x v="8"/>
    <x v="23982"/>
    <x v="0"/>
    <x v="0"/>
    <x v="0"/>
    <x v="0"/>
  </r>
  <r>
    <x v="12"/>
    <x v="337"/>
    <x v="8"/>
    <x v="8"/>
    <x v="23983"/>
    <x v="0"/>
    <x v="3"/>
    <x v="0"/>
    <x v="1"/>
  </r>
  <r>
    <x v="12"/>
    <x v="337"/>
    <x v="8"/>
    <x v="8"/>
    <x v="23984"/>
    <x v="0"/>
    <x v="0"/>
    <x v="0"/>
    <x v="1"/>
  </r>
  <r>
    <x v="12"/>
    <x v="337"/>
    <x v="8"/>
    <x v="8"/>
    <x v="23985"/>
    <x v="0"/>
    <x v="0"/>
    <x v="0"/>
    <x v="0"/>
  </r>
  <r>
    <x v="12"/>
    <x v="337"/>
    <x v="8"/>
    <x v="8"/>
    <x v="23986"/>
    <x v="0"/>
    <x v="0"/>
    <x v="0"/>
    <x v="1"/>
  </r>
  <r>
    <x v="12"/>
    <x v="337"/>
    <x v="8"/>
    <x v="8"/>
    <x v="23987"/>
    <x v="0"/>
    <x v="0"/>
    <x v="0"/>
    <x v="0"/>
  </r>
  <r>
    <x v="12"/>
    <x v="337"/>
    <x v="8"/>
    <x v="8"/>
    <x v="23988"/>
    <x v="0"/>
    <x v="0"/>
    <x v="0"/>
    <x v="1"/>
  </r>
  <r>
    <x v="12"/>
    <x v="337"/>
    <x v="8"/>
    <x v="8"/>
    <x v="23989"/>
    <x v="0"/>
    <x v="0"/>
    <x v="0"/>
    <x v="1"/>
  </r>
  <r>
    <x v="12"/>
    <x v="337"/>
    <x v="8"/>
    <x v="8"/>
    <x v="23990"/>
    <x v="0"/>
    <x v="3"/>
    <x v="0"/>
    <x v="1"/>
  </r>
  <r>
    <x v="12"/>
    <x v="337"/>
    <x v="8"/>
    <x v="8"/>
    <x v="23991"/>
    <x v="0"/>
    <x v="0"/>
    <x v="0"/>
    <x v="1"/>
  </r>
  <r>
    <x v="12"/>
    <x v="337"/>
    <x v="8"/>
    <x v="8"/>
    <x v="23992"/>
    <x v="0"/>
    <x v="0"/>
    <x v="0"/>
    <x v="1"/>
  </r>
  <r>
    <x v="12"/>
    <x v="337"/>
    <x v="8"/>
    <x v="8"/>
    <x v="23993"/>
    <x v="0"/>
    <x v="0"/>
    <x v="0"/>
    <x v="1"/>
  </r>
  <r>
    <x v="12"/>
    <x v="337"/>
    <x v="8"/>
    <x v="8"/>
    <x v="23994"/>
    <x v="0"/>
    <x v="0"/>
    <x v="0"/>
    <x v="1"/>
  </r>
  <r>
    <x v="12"/>
    <x v="337"/>
    <x v="8"/>
    <x v="8"/>
    <x v="23995"/>
    <x v="0"/>
    <x v="0"/>
    <x v="0"/>
    <x v="1"/>
  </r>
  <r>
    <x v="12"/>
    <x v="337"/>
    <x v="8"/>
    <x v="8"/>
    <x v="23996"/>
    <x v="0"/>
    <x v="3"/>
    <x v="0"/>
    <x v="1"/>
  </r>
  <r>
    <x v="12"/>
    <x v="337"/>
    <x v="8"/>
    <x v="8"/>
    <x v="23997"/>
    <x v="0"/>
    <x v="0"/>
    <x v="0"/>
    <x v="1"/>
  </r>
  <r>
    <x v="12"/>
    <x v="337"/>
    <x v="8"/>
    <x v="8"/>
    <x v="23998"/>
    <x v="0"/>
    <x v="0"/>
    <x v="0"/>
    <x v="1"/>
  </r>
  <r>
    <x v="12"/>
    <x v="337"/>
    <x v="8"/>
    <x v="8"/>
    <x v="23999"/>
    <x v="0"/>
    <x v="0"/>
    <x v="0"/>
    <x v="1"/>
  </r>
  <r>
    <x v="12"/>
    <x v="337"/>
    <x v="8"/>
    <x v="8"/>
    <x v="24000"/>
    <x v="0"/>
    <x v="0"/>
    <x v="0"/>
    <x v="1"/>
  </r>
  <r>
    <x v="12"/>
    <x v="337"/>
    <x v="8"/>
    <x v="8"/>
    <x v="24001"/>
    <x v="0"/>
    <x v="0"/>
    <x v="0"/>
    <x v="0"/>
  </r>
  <r>
    <x v="12"/>
    <x v="337"/>
    <x v="8"/>
    <x v="8"/>
    <x v="24002"/>
    <x v="0"/>
    <x v="0"/>
    <x v="0"/>
    <x v="1"/>
  </r>
  <r>
    <x v="12"/>
    <x v="337"/>
    <x v="8"/>
    <x v="8"/>
    <x v="24003"/>
    <x v="0"/>
    <x v="3"/>
    <x v="0"/>
    <x v="1"/>
  </r>
  <r>
    <x v="12"/>
    <x v="337"/>
    <x v="8"/>
    <x v="8"/>
    <x v="24004"/>
    <x v="0"/>
    <x v="0"/>
    <x v="0"/>
    <x v="1"/>
  </r>
  <r>
    <x v="12"/>
    <x v="337"/>
    <x v="8"/>
    <x v="8"/>
    <x v="24005"/>
    <x v="0"/>
    <x v="0"/>
    <x v="0"/>
    <x v="1"/>
  </r>
  <r>
    <x v="12"/>
    <x v="337"/>
    <x v="8"/>
    <x v="8"/>
    <x v="24006"/>
    <x v="0"/>
    <x v="0"/>
    <x v="0"/>
    <x v="1"/>
  </r>
  <r>
    <x v="12"/>
    <x v="337"/>
    <x v="8"/>
    <x v="8"/>
    <x v="24007"/>
    <x v="0"/>
    <x v="0"/>
    <x v="0"/>
    <x v="1"/>
  </r>
  <r>
    <x v="12"/>
    <x v="337"/>
    <x v="8"/>
    <x v="8"/>
    <x v="24008"/>
    <x v="0"/>
    <x v="0"/>
    <x v="0"/>
    <x v="1"/>
  </r>
  <r>
    <x v="12"/>
    <x v="337"/>
    <x v="8"/>
    <x v="8"/>
    <x v="24009"/>
    <x v="0"/>
    <x v="3"/>
    <x v="0"/>
    <x v="1"/>
  </r>
  <r>
    <x v="12"/>
    <x v="337"/>
    <x v="8"/>
    <x v="8"/>
    <x v="24010"/>
    <x v="0"/>
    <x v="0"/>
    <x v="0"/>
    <x v="1"/>
  </r>
  <r>
    <x v="12"/>
    <x v="337"/>
    <x v="8"/>
    <x v="8"/>
    <x v="24011"/>
    <x v="0"/>
    <x v="0"/>
    <x v="0"/>
    <x v="1"/>
  </r>
  <r>
    <x v="12"/>
    <x v="337"/>
    <x v="8"/>
    <x v="8"/>
    <x v="24012"/>
    <x v="0"/>
    <x v="0"/>
    <x v="0"/>
    <x v="1"/>
  </r>
  <r>
    <x v="12"/>
    <x v="337"/>
    <x v="8"/>
    <x v="8"/>
    <x v="24013"/>
    <x v="0"/>
    <x v="3"/>
    <x v="0"/>
    <x v="0"/>
  </r>
  <r>
    <x v="12"/>
    <x v="337"/>
    <x v="8"/>
    <x v="8"/>
    <x v="24014"/>
    <x v="0"/>
    <x v="2"/>
    <x v="1"/>
    <x v="0"/>
  </r>
  <r>
    <x v="12"/>
    <x v="337"/>
    <x v="8"/>
    <x v="8"/>
    <x v="24015"/>
    <x v="0"/>
    <x v="0"/>
    <x v="0"/>
    <x v="1"/>
  </r>
  <r>
    <x v="12"/>
    <x v="337"/>
    <x v="8"/>
    <x v="8"/>
    <x v="24016"/>
    <x v="0"/>
    <x v="0"/>
    <x v="0"/>
    <x v="0"/>
  </r>
  <r>
    <x v="12"/>
    <x v="337"/>
    <x v="38"/>
    <x v="38"/>
    <x v="24017"/>
    <x v="3"/>
    <x v="1"/>
    <x v="1"/>
    <x v="0"/>
  </r>
  <r>
    <x v="12"/>
    <x v="337"/>
    <x v="9"/>
    <x v="9"/>
    <x v="24018"/>
    <x v="0"/>
    <x v="2"/>
    <x v="1"/>
    <x v="1"/>
  </r>
  <r>
    <x v="12"/>
    <x v="337"/>
    <x v="9"/>
    <x v="9"/>
    <x v="24019"/>
    <x v="5"/>
    <x v="5"/>
    <x v="1"/>
    <x v="0"/>
  </r>
  <r>
    <x v="12"/>
    <x v="337"/>
    <x v="9"/>
    <x v="9"/>
    <x v="24020"/>
    <x v="0"/>
    <x v="2"/>
    <x v="1"/>
    <x v="1"/>
  </r>
  <r>
    <x v="12"/>
    <x v="337"/>
    <x v="9"/>
    <x v="9"/>
    <x v="24021"/>
    <x v="0"/>
    <x v="3"/>
    <x v="0"/>
    <x v="1"/>
  </r>
  <r>
    <x v="12"/>
    <x v="337"/>
    <x v="9"/>
    <x v="9"/>
    <x v="24022"/>
    <x v="0"/>
    <x v="2"/>
    <x v="1"/>
    <x v="1"/>
  </r>
  <r>
    <x v="12"/>
    <x v="337"/>
    <x v="9"/>
    <x v="9"/>
    <x v="24023"/>
    <x v="5"/>
    <x v="6"/>
    <x v="0"/>
    <x v="1"/>
  </r>
  <r>
    <x v="12"/>
    <x v="337"/>
    <x v="9"/>
    <x v="9"/>
    <x v="24024"/>
    <x v="5"/>
    <x v="6"/>
    <x v="0"/>
    <x v="1"/>
  </r>
  <r>
    <x v="12"/>
    <x v="337"/>
    <x v="9"/>
    <x v="9"/>
    <x v="24025"/>
    <x v="5"/>
    <x v="7"/>
    <x v="0"/>
    <x v="1"/>
  </r>
  <r>
    <x v="12"/>
    <x v="337"/>
    <x v="9"/>
    <x v="9"/>
    <x v="24026"/>
    <x v="5"/>
    <x v="6"/>
    <x v="0"/>
    <x v="1"/>
  </r>
  <r>
    <x v="12"/>
    <x v="337"/>
    <x v="9"/>
    <x v="9"/>
    <x v="24027"/>
    <x v="0"/>
    <x v="2"/>
    <x v="1"/>
    <x v="1"/>
  </r>
  <r>
    <x v="12"/>
    <x v="337"/>
    <x v="9"/>
    <x v="9"/>
    <x v="24028"/>
    <x v="5"/>
    <x v="7"/>
    <x v="0"/>
    <x v="1"/>
  </r>
  <r>
    <x v="12"/>
    <x v="337"/>
    <x v="9"/>
    <x v="9"/>
    <x v="24029"/>
    <x v="0"/>
    <x v="2"/>
    <x v="1"/>
    <x v="0"/>
  </r>
  <r>
    <x v="12"/>
    <x v="337"/>
    <x v="9"/>
    <x v="9"/>
    <x v="24030"/>
    <x v="0"/>
    <x v="3"/>
    <x v="0"/>
    <x v="1"/>
  </r>
  <r>
    <x v="12"/>
    <x v="337"/>
    <x v="39"/>
    <x v="39"/>
    <x v="24031"/>
    <x v="0"/>
    <x v="0"/>
    <x v="0"/>
    <x v="1"/>
  </r>
  <r>
    <x v="12"/>
    <x v="337"/>
    <x v="39"/>
    <x v="39"/>
    <x v="24032"/>
    <x v="5"/>
    <x v="6"/>
    <x v="0"/>
    <x v="1"/>
  </r>
  <r>
    <x v="12"/>
    <x v="337"/>
    <x v="39"/>
    <x v="39"/>
    <x v="24033"/>
    <x v="5"/>
    <x v="7"/>
    <x v="0"/>
    <x v="1"/>
  </r>
  <r>
    <x v="12"/>
    <x v="337"/>
    <x v="39"/>
    <x v="39"/>
    <x v="24034"/>
    <x v="5"/>
    <x v="7"/>
    <x v="0"/>
    <x v="1"/>
  </r>
  <r>
    <x v="12"/>
    <x v="337"/>
    <x v="39"/>
    <x v="39"/>
    <x v="24035"/>
    <x v="5"/>
    <x v="8"/>
    <x v="1"/>
    <x v="0"/>
  </r>
  <r>
    <x v="12"/>
    <x v="337"/>
    <x v="39"/>
    <x v="39"/>
    <x v="24036"/>
    <x v="5"/>
    <x v="6"/>
    <x v="0"/>
    <x v="1"/>
  </r>
  <r>
    <x v="12"/>
    <x v="337"/>
    <x v="39"/>
    <x v="39"/>
    <x v="24037"/>
    <x v="5"/>
    <x v="7"/>
    <x v="0"/>
    <x v="1"/>
  </r>
  <r>
    <x v="12"/>
    <x v="337"/>
    <x v="39"/>
    <x v="39"/>
    <x v="24038"/>
    <x v="5"/>
    <x v="6"/>
    <x v="0"/>
    <x v="1"/>
  </r>
  <r>
    <x v="12"/>
    <x v="337"/>
    <x v="39"/>
    <x v="39"/>
    <x v="24039"/>
    <x v="0"/>
    <x v="2"/>
    <x v="1"/>
    <x v="1"/>
  </r>
  <r>
    <x v="12"/>
    <x v="337"/>
    <x v="39"/>
    <x v="39"/>
    <x v="24040"/>
    <x v="0"/>
    <x v="0"/>
    <x v="0"/>
    <x v="1"/>
  </r>
  <r>
    <x v="12"/>
    <x v="337"/>
    <x v="39"/>
    <x v="39"/>
    <x v="24041"/>
    <x v="5"/>
    <x v="8"/>
    <x v="1"/>
    <x v="0"/>
  </r>
  <r>
    <x v="12"/>
    <x v="337"/>
    <x v="39"/>
    <x v="39"/>
    <x v="24042"/>
    <x v="0"/>
    <x v="0"/>
    <x v="0"/>
    <x v="1"/>
  </r>
  <r>
    <x v="12"/>
    <x v="337"/>
    <x v="39"/>
    <x v="39"/>
    <x v="24043"/>
    <x v="5"/>
    <x v="7"/>
    <x v="0"/>
    <x v="0"/>
  </r>
  <r>
    <x v="12"/>
    <x v="337"/>
    <x v="39"/>
    <x v="39"/>
    <x v="24044"/>
    <x v="0"/>
    <x v="0"/>
    <x v="0"/>
    <x v="1"/>
  </r>
  <r>
    <x v="12"/>
    <x v="337"/>
    <x v="39"/>
    <x v="39"/>
    <x v="24045"/>
    <x v="5"/>
    <x v="5"/>
    <x v="1"/>
    <x v="0"/>
  </r>
  <r>
    <x v="12"/>
    <x v="337"/>
    <x v="39"/>
    <x v="39"/>
    <x v="24046"/>
    <x v="5"/>
    <x v="6"/>
    <x v="0"/>
    <x v="1"/>
  </r>
  <r>
    <x v="12"/>
    <x v="337"/>
    <x v="39"/>
    <x v="39"/>
    <x v="24047"/>
    <x v="0"/>
    <x v="0"/>
    <x v="0"/>
    <x v="1"/>
  </r>
  <r>
    <x v="12"/>
    <x v="337"/>
    <x v="39"/>
    <x v="39"/>
    <x v="24048"/>
    <x v="0"/>
    <x v="0"/>
    <x v="0"/>
    <x v="1"/>
  </r>
  <r>
    <x v="12"/>
    <x v="337"/>
    <x v="39"/>
    <x v="39"/>
    <x v="24049"/>
    <x v="5"/>
    <x v="6"/>
    <x v="0"/>
    <x v="1"/>
  </r>
  <r>
    <x v="12"/>
    <x v="337"/>
    <x v="39"/>
    <x v="39"/>
    <x v="24050"/>
    <x v="5"/>
    <x v="5"/>
    <x v="1"/>
    <x v="0"/>
  </r>
  <r>
    <x v="12"/>
    <x v="337"/>
    <x v="39"/>
    <x v="39"/>
    <x v="24051"/>
    <x v="5"/>
    <x v="6"/>
    <x v="0"/>
    <x v="1"/>
  </r>
  <r>
    <x v="12"/>
    <x v="337"/>
    <x v="39"/>
    <x v="39"/>
    <x v="24052"/>
    <x v="5"/>
    <x v="5"/>
    <x v="1"/>
    <x v="0"/>
  </r>
  <r>
    <x v="12"/>
    <x v="337"/>
    <x v="39"/>
    <x v="39"/>
    <x v="24053"/>
    <x v="5"/>
    <x v="7"/>
    <x v="0"/>
    <x v="1"/>
  </r>
  <r>
    <x v="12"/>
    <x v="337"/>
    <x v="39"/>
    <x v="39"/>
    <x v="24054"/>
    <x v="5"/>
    <x v="6"/>
    <x v="0"/>
    <x v="1"/>
  </r>
  <r>
    <x v="12"/>
    <x v="337"/>
    <x v="39"/>
    <x v="39"/>
    <x v="24055"/>
    <x v="5"/>
    <x v="6"/>
    <x v="0"/>
    <x v="1"/>
  </r>
  <r>
    <x v="12"/>
    <x v="337"/>
    <x v="39"/>
    <x v="39"/>
    <x v="24056"/>
    <x v="5"/>
    <x v="6"/>
    <x v="0"/>
    <x v="0"/>
  </r>
  <r>
    <x v="12"/>
    <x v="337"/>
    <x v="39"/>
    <x v="39"/>
    <x v="24057"/>
    <x v="5"/>
    <x v="6"/>
    <x v="0"/>
    <x v="1"/>
  </r>
  <r>
    <x v="12"/>
    <x v="337"/>
    <x v="39"/>
    <x v="39"/>
    <x v="24058"/>
    <x v="5"/>
    <x v="8"/>
    <x v="1"/>
    <x v="0"/>
  </r>
  <r>
    <x v="12"/>
    <x v="337"/>
    <x v="39"/>
    <x v="39"/>
    <x v="24059"/>
    <x v="5"/>
    <x v="6"/>
    <x v="0"/>
    <x v="1"/>
  </r>
  <r>
    <x v="12"/>
    <x v="337"/>
    <x v="39"/>
    <x v="39"/>
    <x v="24060"/>
    <x v="5"/>
    <x v="5"/>
    <x v="1"/>
    <x v="0"/>
  </r>
  <r>
    <x v="12"/>
    <x v="337"/>
    <x v="39"/>
    <x v="39"/>
    <x v="24061"/>
    <x v="0"/>
    <x v="2"/>
    <x v="1"/>
    <x v="0"/>
  </r>
  <r>
    <x v="12"/>
    <x v="337"/>
    <x v="39"/>
    <x v="39"/>
    <x v="24062"/>
    <x v="5"/>
    <x v="6"/>
    <x v="0"/>
    <x v="0"/>
  </r>
  <r>
    <x v="12"/>
    <x v="337"/>
    <x v="39"/>
    <x v="39"/>
    <x v="24063"/>
    <x v="5"/>
    <x v="6"/>
    <x v="0"/>
    <x v="1"/>
  </r>
  <r>
    <x v="12"/>
    <x v="337"/>
    <x v="39"/>
    <x v="39"/>
    <x v="24064"/>
    <x v="0"/>
    <x v="2"/>
    <x v="1"/>
    <x v="0"/>
  </r>
  <r>
    <x v="12"/>
    <x v="337"/>
    <x v="39"/>
    <x v="39"/>
    <x v="24065"/>
    <x v="5"/>
    <x v="6"/>
    <x v="0"/>
    <x v="1"/>
  </r>
  <r>
    <x v="12"/>
    <x v="337"/>
    <x v="39"/>
    <x v="39"/>
    <x v="24066"/>
    <x v="5"/>
    <x v="6"/>
    <x v="0"/>
    <x v="1"/>
  </r>
  <r>
    <x v="12"/>
    <x v="337"/>
    <x v="39"/>
    <x v="39"/>
    <x v="24067"/>
    <x v="5"/>
    <x v="6"/>
    <x v="0"/>
    <x v="0"/>
  </r>
  <r>
    <x v="12"/>
    <x v="337"/>
    <x v="39"/>
    <x v="39"/>
    <x v="24068"/>
    <x v="5"/>
    <x v="6"/>
    <x v="0"/>
    <x v="1"/>
  </r>
  <r>
    <x v="12"/>
    <x v="337"/>
    <x v="39"/>
    <x v="39"/>
    <x v="24069"/>
    <x v="0"/>
    <x v="1"/>
    <x v="1"/>
    <x v="0"/>
  </r>
  <r>
    <x v="12"/>
    <x v="337"/>
    <x v="39"/>
    <x v="39"/>
    <x v="24070"/>
    <x v="5"/>
    <x v="6"/>
    <x v="0"/>
    <x v="1"/>
  </r>
  <r>
    <x v="12"/>
    <x v="337"/>
    <x v="39"/>
    <x v="39"/>
    <x v="24071"/>
    <x v="5"/>
    <x v="8"/>
    <x v="1"/>
    <x v="0"/>
  </r>
  <r>
    <x v="12"/>
    <x v="337"/>
    <x v="39"/>
    <x v="39"/>
    <x v="24072"/>
    <x v="5"/>
    <x v="8"/>
    <x v="1"/>
    <x v="0"/>
  </r>
  <r>
    <x v="12"/>
    <x v="337"/>
    <x v="39"/>
    <x v="39"/>
    <x v="24073"/>
    <x v="5"/>
    <x v="8"/>
    <x v="1"/>
    <x v="0"/>
  </r>
  <r>
    <x v="12"/>
    <x v="337"/>
    <x v="39"/>
    <x v="39"/>
    <x v="24074"/>
    <x v="5"/>
    <x v="6"/>
    <x v="0"/>
    <x v="1"/>
  </r>
  <r>
    <x v="12"/>
    <x v="337"/>
    <x v="39"/>
    <x v="39"/>
    <x v="24075"/>
    <x v="5"/>
    <x v="5"/>
    <x v="1"/>
    <x v="0"/>
  </r>
  <r>
    <x v="12"/>
    <x v="337"/>
    <x v="39"/>
    <x v="39"/>
    <x v="24076"/>
    <x v="0"/>
    <x v="2"/>
    <x v="1"/>
    <x v="0"/>
  </r>
  <r>
    <x v="12"/>
    <x v="337"/>
    <x v="39"/>
    <x v="39"/>
    <x v="24077"/>
    <x v="5"/>
    <x v="5"/>
    <x v="1"/>
    <x v="0"/>
  </r>
  <r>
    <x v="12"/>
    <x v="337"/>
    <x v="39"/>
    <x v="39"/>
    <x v="24078"/>
    <x v="0"/>
    <x v="0"/>
    <x v="0"/>
    <x v="1"/>
  </r>
  <r>
    <x v="12"/>
    <x v="337"/>
    <x v="39"/>
    <x v="39"/>
    <x v="24079"/>
    <x v="5"/>
    <x v="6"/>
    <x v="0"/>
    <x v="1"/>
  </r>
  <r>
    <x v="12"/>
    <x v="337"/>
    <x v="39"/>
    <x v="39"/>
    <x v="24080"/>
    <x v="0"/>
    <x v="2"/>
    <x v="1"/>
    <x v="1"/>
  </r>
  <r>
    <x v="12"/>
    <x v="337"/>
    <x v="39"/>
    <x v="39"/>
    <x v="24081"/>
    <x v="0"/>
    <x v="0"/>
    <x v="0"/>
    <x v="1"/>
  </r>
  <r>
    <x v="12"/>
    <x v="337"/>
    <x v="39"/>
    <x v="39"/>
    <x v="24082"/>
    <x v="5"/>
    <x v="8"/>
    <x v="1"/>
    <x v="0"/>
  </r>
  <r>
    <x v="12"/>
    <x v="337"/>
    <x v="39"/>
    <x v="39"/>
    <x v="24083"/>
    <x v="5"/>
    <x v="6"/>
    <x v="0"/>
    <x v="1"/>
  </r>
  <r>
    <x v="12"/>
    <x v="337"/>
    <x v="39"/>
    <x v="39"/>
    <x v="24084"/>
    <x v="5"/>
    <x v="6"/>
    <x v="0"/>
    <x v="1"/>
  </r>
  <r>
    <x v="12"/>
    <x v="337"/>
    <x v="39"/>
    <x v="39"/>
    <x v="24085"/>
    <x v="5"/>
    <x v="7"/>
    <x v="0"/>
    <x v="0"/>
  </r>
  <r>
    <x v="12"/>
    <x v="337"/>
    <x v="39"/>
    <x v="39"/>
    <x v="24086"/>
    <x v="5"/>
    <x v="8"/>
    <x v="1"/>
    <x v="0"/>
  </r>
  <r>
    <x v="12"/>
    <x v="337"/>
    <x v="39"/>
    <x v="39"/>
    <x v="24087"/>
    <x v="0"/>
    <x v="2"/>
    <x v="1"/>
    <x v="1"/>
  </r>
  <r>
    <x v="12"/>
    <x v="337"/>
    <x v="39"/>
    <x v="39"/>
    <x v="24088"/>
    <x v="5"/>
    <x v="8"/>
    <x v="1"/>
    <x v="0"/>
  </r>
  <r>
    <x v="12"/>
    <x v="337"/>
    <x v="39"/>
    <x v="39"/>
    <x v="24089"/>
    <x v="5"/>
    <x v="7"/>
    <x v="0"/>
    <x v="0"/>
  </r>
  <r>
    <x v="12"/>
    <x v="337"/>
    <x v="39"/>
    <x v="39"/>
    <x v="24090"/>
    <x v="5"/>
    <x v="6"/>
    <x v="0"/>
    <x v="1"/>
  </r>
  <r>
    <x v="12"/>
    <x v="337"/>
    <x v="39"/>
    <x v="39"/>
    <x v="24091"/>
    <x v="5"/>
    <x v="5"/>
    <x v="1"/>
    <x v="0"/>
  </r>
  <r>
    <x v="12"/>
    <x v="337"/>
    <x v="39"/>
    <x v="39"/>
    <x v="24092"/>
    <x v="0"/>
    <x v="2"/>
    <x v="1"/>
    <x v="1"/>
  </r>
  <r>
    <x v="12"/>
    <x v="337"/>
    <x v="39"/>
    <x v="39"/>
    <x v="24093"/>
    <x v="5"/>
    <x v="6"/>
    <x v="0"/>
    <x v="1"/>
  </r>
  <r>
    <x v="12"/>
    <x v="337"/>
    <x v="39"/>
    <x v="39"/>
    <x v="24094"/>
    <x v="5"/>
    <x v="8"/>
    <x v="1"/>
    <x v="0"/>
  </r>
  <r>
    <x v="12"/>
    <x v="337"/>
    <x v="39"/>
    <x v="39"/>
    <x v="24095"/>
    <x v="5"/>
    <x v="6"/>
    <x v="0"/>
    <x v="0"/>
  </r>
  <r>
    <x v="12"/>
    <x v="337"/>
    <x v="39"/>
    <x v="39"/>
    <x v="24096"/>
    <x v="5"/>
    <x v="8"/>
    <x v="1"/>
    <x v="0"/>
  </r>
  <r>
    <x v="12"/>
    <x v="337"/>
    <x v="39"/>
    <x v="39"/>
    <x v="24097"/>
    <x v="5"/>
    <x v="5"/>
    <x v="1"/>
    <x v="0"/>
  </r>
  <r>
    <x v="12"/>
    <x v="337"/>
    <x v="39"/>
    <x v="39"/>
    <x v="24098"/>
    <x v="5"/>
    <x v="6"/>
    <x v="0"/>
    <x v="1"/>
  </r>
  <r>
    <x v="12"/>
    <x v="337"/>
    <x v="39"/>
    <x v="39"/>
    <x v="24099"/>
    <x v="0"/>
    <x v="2"/>
    <x v="1"/>
    <x v="0"/>
  </r>
  <r>
    <x v="12"/>
    <x v="337"/>
    <x v="39"/>
    <x v="39"/>
    <x v="24100"/>
    <x v="5"/>
    <x v="8"/>
    <x v="1"/>
    <x v="0"/>
  </r>
  <r>
    <x v="12"/>
    <x v="337"/>
    <x v="39"/>
    <x v="39"/>
    <x v="24101"/>
    <x v="5"/>
    <x v="6"/>
    <x v="0"/>
    <x v="1"/>
  </r>
  <r>
    <x v="12"/>
    <x v="337"/>
    <x v="39"/>
    <x v="39"/>
    <x v="24102"/>
    <x v="5"/>
    <x v="5"/>
    <x v="1"/>
    <x v="0"/>
  </r>
  <r>
    <x v="12"/>
    <x v="337"/>
    <x v="39"/>
    <x v="39"/>
    <x v="24103"/>
    <x v="0"/>
    <x v="2"/>
    <x v="1"/>
    <x v="0"/>
  </r>
  <r>
    <x v="12"/>
    <x v="337"/>
    <x v="39"/>
    <x v="39"/>
    <x v="24104"/>
    <x v="5"/>
    <x v="5"/>
    <x v="1"/>
    <x v="0"/>
  </r>
  <r>
    <x v="12"/>
    <x v="337"/>
    <x v="39"/>
    <x v="39"/>
    <x v="24105"/>
    <x v="5"/>
    <x v="8"/>
    <x v="1"/>
    <x v="0"/>
  </r>
  <r>
    <x v="12"/>
    <x v="337"/>
    <x v="39"/>
    <x v="39"/>
    <x v="24106"/>
    <x v="0"/>
    <x v="2"/>
    <x v="1"/>
    <x v="0"/>
  </r>
  <r>
    <x v="12"/>
    <x v="337"/>
    <x v="39"/>
    <x v="39"/>
    <x v="24107"/>
    <x v="5"/>
    <x v="6"/>
    <x v="0"/>
    <x v="1"/>
  </r>
  <r>
    <x v="12"/>
    <x v="337"/>
    <x v="39"/>
    <x v="39"/>
    <x v="24108"/>
    <x v="5"/>
    <x v="8"/>
    <x v="1"/>
    <x v="0"/>
  </r>
  <r>
    <x v="12"/>
    <x v="337"/>
    <x v="39"/>
    <x v="39"/>
    <x v="24109"/>
    <x v="5"/>
    <x v="6"/>
    <x v="0"/>
    <x v="1"/>
  </r>
  <r>
    <x v="12"/>
    <x v="337"/>
    <x v="39"/>
    <x v="39"/>
    <x v="24110"/>
    <x v="0"/>
    <x v="3"/>
    <x v="0"/>
    <x v="1"/>
  </r>
  <r>
    <x v="12"/>
    <x v="337"/>
    <x v="39"/>
    <x v="39"/>
    <x v="24111"/>
    <x v="5"/>
    <x v="8"/>
    <x v="1"/>
    <x v="0"/>
  </r>
  <r>
    <x v="12"/>
    <x v="337"/>
    <x v="39"/>
    <x v="39"/>
    <x v="24112"/>
    <x v="0"/>
    <x v="2"/>
    <x v="1"/>
    <x v="1"/>
  </r>
  <r>
    <x v="12"/>
    <x v="337"/>
    <x v="39"/>
    <x v="39"/>
    <x v="24113"/>
    <x v="5"/>
    <x v="7"/>
    <x v="0"/>
    <x v="1"/>
  </r>
  <r>
    <x v="12"/>
    <x v="337"/>
    <x v="39"/>
    <x v="39"/>
    <x v="24114"/>
    <x v="0"/>
    <x v="2"/>
    <x v="1"/>
    <x v="0"/>
  </r>
  <r>
    <x v="12"/>
    <x v="337"/>
    <x v="39"/>
    <x v="39"/>
    <x v="24115"/>
    <x v="5"/>
    <x v="7"/>
    <x v="0"/>
    <x v="1"/>
  </r>
  <r>
    <x v="12"/>
    <x v="337"/>
    <x v="39"/>
    <x v="39"/>
    <x v="24116"/>
    <x v="5"/>
    <x v="8"/>
    <x v="1"/>
    <x v="0"/>
  </r>
  <r>
    <x v="12"/>
    <x v="337"/>
    <x v="39"/>
    <x v="39"/>
    <x v="24117"/>
    <x v="5"/>
    <x v="6"/>
    <x v="0"/>
    <x v="0"/>
  </r>
  <r>
    <x v="12"/>
    <x v="337"/>
    <x v="39"/>
    <x v="39"/>
    <x v="24118"/>
    <x v="5"/>
    <x v="7"/>
    <x v="0"/>
    <x v="1"/>
  </r>
  <r>
    <x v="12"/>
    <x v="337"/>
    <x v="39"/>
    <x v="39"/>
    <x v="24119"/>
    <x v="0"/>
    <x v="2"/>
    <x v="1"/>
    <x v="0"/>
  </r>
  <r>
    <x v="12"/>
    <x v="337"/>
    <x v="39"/>
    <x v="39"/>
    <x v="24120"/>
    <x v="5"/>
    <x v="5"/>
    <x v="1"/>
    <x v="0"/>
  </r>
  <r>
    <x v="12"/>
    <x v="337"/>
    <x v="39"/>
    <x v="39"/>
    <x v="24121"/>
    <x v="5"/>
    <x v="6"/>
    <x v="0"/>
    <x v="1"/>
  </r>
  <r>
    <x v="12"/>
    <x v="337"/>
    <x v="39"/>
    <x v="39"/>
    <x v="24122"/>
    <x v="5"/>
    <x v="7"/>
    <x v="0"/>
    <x v="1"/>
  </r>
  <r>
    <x v="12"/>
    <x v="337"/>
    <x v="39"/>
    <x v="39"/>
    <x v="24123"/>
    <x v="5"/>
    <x v="7"/>
    <x v="0"/>
    <x v="0"/>
  </r>
  <r>
    <x v="12"/>
    <x v="337"/>
    <x v="39"/>
    <x v="39"/>
    <x v="24124"/>
    <x v="0"/>
    <x v="2"/>
    <x v="1"/>
    <x v="0"/>
  </r>
  <r>
    <x v="12"/>
    <x v="337"/>
    <x v="39"/>
    <x v="39"/>
    <x v="24125"/>
    <x v="5"/>
    <x v="7"/>
    <x v="0"/>
    <x v="1"/>
  </r>
  <r>
    <x v="12"/>
    <x v="337"/>
    <x v="39"/>
    <x v="39"/>
    <x v="24126"/>
    <x v="5"/>
    <x v="5"/>
    <x v="1"/>
    <x v="1"/>
  </r>
  <r>
    <x v="12"/>
    <x v="337"/>
    <x v="39"/>
    <x v="39"/>
    <x v="24127"/>
    <x v="5"/>
    <x v="8"/>
    <x v="1"/>
    <x v="0"/>
  </r>
  <r>
    <x v="12"/>
    <x v="337"/>
    <x v="39"/>
    <x v="39"/>
    <x v="24128"/>
    <x v="5"/>
    <x v="8"/>
    <x v="1"/>
    <x v="0"/>
  </r>
  <r>
    <x v="12"/>
    <x v="337"/>
    <x v="39"/>
    <x v="39"/>
    <x v="24129"/>
    <x v="5"/>
    <x v="8"/>
    <x v="1"/>
    <x v="1"/>
  </r>
  <r>
    <x v="12"/>
    <x v="337"/>
    <x v="39"/>
    <x v="39"/>
    <x v="24130"/>
    <x v="0"/>
    <x v="1"/>
    <x v="1"/>
    <x v="0"/>
  </r>
  <r>
    <x v="12"/>
    <x v="337"/>
    <x v="39"/>
    <x v="39"/>
    <x v="24131"/>
    <x v="5"/>
    <x v="8"/>
    <x v="1"/>
    <x v="1"/>
  </r>
  <r>
    <x v="12"/>
    <x v="337"/>
    <x v="39"/>
    <x v="39"/>
    <x v="24132"/>
    <x v="5"/>
    <x v="8"/>
    <x v="1"/>
    <x v="0"/>
  </r>
  <r>
    <x v="12"/>
    <x v="337"/>
    <x v="39"/>
    <x v="39"/>
    <x v="24133"/>
    <x v="5"/>
    <x v="7"/>
    <x v="0"/>
    <x v="1"/>
  </r>
  <r>
    <x v="12"/>
    <x v="337"/>
    <x v="39"/>
    <x v="39"/>
    <x v="24134"/>
    <x v="5"/>
    <x v="6"/>
    <x v="0"/>
    <x v="1"/>
  </r>
  <r>
    <x v="12"/>
    <x v="337"/>
    <x v="39"/>
    <x v="39"/>
    <x v="24135"/>
    <x v="5"/>
    <x v="8"/>
    <x v="1"/>
    <x v="0"/>
  </r>
  <r>
    <x v="12"/>
    <x v="337"/>
    <x v="39"/>
    <x v="39"/>
    <x v="24136"/>
    <x v="0"/>
    <x v="3"/>
    <x v="0"/>
    <x v="1"/>
  </r>
  <r>
    <x v="12"/>
    <x v="337"/>
    <x v="39"/>
    <x v="39"/>
    <x v="24137"/>
    <x v="0"/>
    <x v="2"/>
    <x v="1"/>
    <x v="1"/>
  </r>
  <r>
    <x v="12"/>
    <x v="337"/>
    <x v="39"/>
    <x v="39"/>
    <x v="24138"/>
    <x v="0"/>
    <x v="0"/>
    <x v="0"/>
    <x v="0"/>
  </r>
  <r>
    <x v="12"/>
    <x v="337"/>
    <x v="39"/>
    <x v="39"/>
    <x v="24139"/>
    <x v="0"/>
    <x v="1"/>
    <x v="1"/>
    <x v="0"/>
  </r>
  <r>
    <x v="12"/>
    <x v="337"/>
    <x v="39"/>
    <x v="39"/>
    <x v="24140"/>
    <x v="5"/>
    <x v="6"/>
    <x v="0"/>
    <x v="1"/>
  </r>
  <r>
    <x v="12"/>
    <x v="337"/>
    <x v="39"/>
    <x v="39"/>
    <x v="24141"/>
    <x v="5"/>
    <x v="5"/>
    <x v="1"/>
    <x v="0"/>
  </r>
  <r>
    <x v="12"/>
    <x v="337"/>
    <x v="39"/>
    <x v="39"/>
    <x v="24142"/>
    <x v="5"/>
    <x v="6"/>
    <x v="0"/>
    <x v="1"/>
  </r>
  <r>
    <x v="12"/>
    <x v="337"/>
    <x v="39"/>
    <x v="39"/>
    <x v="24143"/>
    <x v="0"/>
    <x v="1"/>
    <x v="1"/>
    <x v="1"/>
  </r>
  <r>
    <x v="12"/>
    <x v="337"/>
    <x v="39"/>
    <x v="39"/>
    <x v="24144"/>
    <x v="5"/>
    <x v="6"/>
    <x v="0"/>
    <x v="0"/>
  </r>
  <r>
    <x v="12"/>
    <x v="337"/>
    <x v="39"/>
    <x v="39"/>
    <x v="24145"/>
    <x v="5"/>
    <x v="6"/>
    <x v="0"/>
    <x v="1"/>
  </r>
  <r>
    <x v="12"/>
    <x v="337"/>
    <x v="39"/>
    <x v="39"/>
    <x v="24146"/>
    <x v="0"/>
    <x v="2"/>
    <x v="1"/>
    <x v="0"/>
  </r>
  <r>
    <x v="12"/>
    <x v="337"/>
    <x v="39"/>
    <x v="39"/>
    <x v="24147"/>
    <x v="5"/>
    <x v="8"/>
    <x v="1"/>
    <x v="0"/>
  </r>
  <r>
    <x v="12"/>
    <x v="337"/>
    <x v="39"/>
    <x v="39"/>
    <x v="24148"/>
    <x v="5"/>
    <x v="8"/>
    <x v="1"/>
    <x v="0"/>
  </r>
  <r>
    <x v="12"/>
    <x v="337"/>
    <x v="39"/>
    <x v="39"/>
    <x v="24149"/>
    <x v="0"/>
    <x v="0"/>
    <x v="0"/>
    <x v="1"/>
  </r>
  <r>
    <x v="12"/>
    <x v="337"/>
    <x v="39"/>
    <x v="39"/>
    <x v="24150"/>
    <x v="5"/>
    <x v="5"/>
    <x v="1"/>
    <x v="0"/>
  </r>
  <r>
    <x v="12"/>
    <x v="337"/>
    <x v="39"/>
    <x v="39"/>
    <x v="24151"/>
    <x v="5"/>
    <x v="8"/>
    <x v="1"/>
    <x v="0"/>
  </r>
  <r>
    <x v="12"/>
    <x v="337"/>
    <x v="39"/>
    <x v="39"/>
    <x v="24152"/>
    <x v="5"/>
    <x v="8"/>
    <x v="1"/>
    <x v="0"/>
  </r>
  <r>
    <x v="12"/>
    <x v="337"/>
    <x v="39"/>
    <x v="39"/>
    <x v="24153"/>
    <x v="5"/>
    <x v="6"/>
    <x v="0"/>
    <x v="1"/>
  </r>
  <r>
    <x v="12"/>
    <x v="337"/>
    <x v="39"/>
    <x v="39"/>
    <x v="24154"/>
    <x v="0"/>
    <x v="3"/>
    <x v="0"/>
    <x v="0"/>
  </r>
  <r>
    <x v="12"/>
    <x v="337"/>
    <x v="39"/>
    <x v="39"/>
    <x v="24155"/>
    <x v="5"/>
    <x v="6"/>
    <x v="0"/>
    <x v="1"/>
  </r>
  <r>
    <x v="12"/>
    <x v="337"/>
    <x v="39"/>
    <x v="39"/>
    <x v="24156"/>
    <x v="0"/>
    <x v="0"/>
    <x v="0"/>
    <x v="0"/>
  </r>
  <r>
    <x v="12"/>
    <x v="337"/>
    <x v="39"/>
    <x v="39"/>
    <x v="24157"/>
    <x v="5"/>
    <x v="6"/>
    <x v="0"/>
    <x v="1"/>
  </r>
  <r>
    <x v="12"/>
    <x v="337"/>
    <x v="39"/>
    <x v="39"/>
    <x v="24158"/>
    <x v="5"/>
    <x v="6"/>
    <x v="0"/>
    <x v="0"/>
  </r>
  <r>
    <x v="12"/>
    <x v="337"/>
    <x v="39"/>
    <x v="39"/>
    <x v="24159"/>
    <x v="5"/>
    <x v="8"/>
    <x v="1"/>
    <x v="0"/>
  </r>
  <r>
    <x v="12"/>
    <x v="337"/>
    <x v="39"/>
    <x v="39"/>
    <x v="24160"/>
    <x v="5"/>
    <x v="5"/>
    <x v="1"/>
    <x v="0"/>
  </r>
  <r>
    <x v="12"/>
    <x v="337"/>
    <x v="39"/>
    <x v="39"/>
    <x v="24161"/>
    <x v="5"/>
    <x v="7"/>
    <x v="0"/>
    <x v="1"/>
  </r>
  <r>
    <x v="12"/>
    <x v="337"/>
    <x v="39"/>
    <x v="39"/>
    <x v="24162"/>
    <x v="5"/>
    <x v="6"/>
    <x v="0"/>
    <x v="1"/>
  </r>
  <r>
    <x v="12"/>
    <x v="337"/>
    <x v="39"/>
    <x v="39"/>
    <x v="24163"/>
    <x v="5"/>
    <x v="7"/>
    <x v="0"/>
    <x v="1"/>
  </r>
  <r>
    <x v="12"/>
    <x v="337"/>
    <x v="39"/>
    <x v="39"/>
    <x v="24164"/>
    <x v="5"/>
    <x v="6"/>
    <x v="0"/>
    <x v="1"/>
  </r>
  <r>
    <x v="12"/>
    <x v="337"/>
    <x v="39"/>
    <x v="39"/>
    <x v="24165"/>
    <x v="5"/>
    <x v="7"/>
    <x v="0"/>
    <x v="1"/>
  </r>
  <r>
    <x v="12"/>
    <x v="337"/>
    <x v="39"/>
    <x v="39"/>
    <x v="24166"/>
    <x v="5"/>
    <x v="8"/>
    <x v="1"/>
    <x v="0"/>
  </r>
  <r>
    <x v="12"/>
    <x v="337"/>
    <x v="39"/>
    <x v="39"/>
    <x v="24167"/>
    <x v="5"/>
    <x v="7"/>
    <x v="0"/>
    <x v="0"/>
  </r>
  <r>
    <x v="12"/>
    <x v="337"/>
    <x v="39"/>
    <x v="39"/>
    <x v="24168"/>
    <x v="0"/>
    <x v="2"/>
    <x v="1"/>
    <x v="0"/>
  </r>
  <r>
    <x v="12"/>
    <x v="337"/>
    <x v="39"/>
    <x v="39"/>
    <x v="24169"/>
    <x v="0"/>
    <x v="1"/>
    <x v="1"/>
    <x v="0"/>
  </r>
  <r>
    <x v="12"/>
    <x v="337"/>
    <x v="39"/>
    <x v="39"/>
    <x v="24170"/>
    <x v="5"/>
    <x v="8"/>
    <x v="1"/>
    <x v="0"/>
  </r>
  <r>
    <x v="12"/>
    <x v="337"/>
    <x v="39"/>
    <x v="39"/>
    <x v="24171"/>
    <x v="5"/>
    <x v="6"/>
    <x v="0"/>
    <x v="1"/>
  </r>
  <r>
    <x v="12"/>
    <x v="337"/>
    <x v="39"/>
    <x v="39"/>
    <x v="24172"/>
    <x v="5"/>
    <x v="8"/>
    <x v="1"/>
    <x v="0"/>
  </r>
  <r>
    <x v="12"/>
    <x v="337"/>
    <x v="39"/>
    <x v="39"/>
    <x v="24173"/>
    <x v="5"/>
    <x v="7"/>
    <x v="0"/>
    <x v="1"/>
  </r>
  <r>
    <x v="12"/>
    <x v="337"/>
    <x v="39"/>
    <x v="39"/>
    <x v="24174"/>
    <x v="5"/>
    <x v="6"/>
    <x v="0"/>
    <x v="0"/>
  </r>
  <r>
    <x v="12"/>
    <x v="337"/>
    <x v="39"/>
    <x v="39"/>
    <x v="24175"/>
    <x v="0"/>
    <x v="2"/>
    <x v="1"/>
    <x v="1"/>
  </r>
  <r>
    <x v="12"/>
    <x v="337"/>
    <x v="39"/>
    <x v="39"/>
    <x v="24176"/>
    <x v="5"/>
    <x v="6"/>
    <x v="0"/>
    <x v="1"/>
  </r>
  <r>
    <x v="12"/>
    <x v="337"/>
    <x v="39"/>
    <x v="39"/>
    <x v="24177"/>
    <x v="5"/>
    <x v="6"/>
    <x v="0"/>
    <x v="0"/>
  </r>
  <r>
    <x v="12"/>
    <x v="337"/>
    <x v="39"/>
    <x v="39"/>
    <x v="24178"/>
    <x v="5"/>
    <x v="7"/>
    <x v="0"/>
    <x v="1"/>
  </r>
  <r>
    <x v="12"/>
    <x v="337"/>
    <x v="39"/>
    <x v="39"/>
    <x v="24179"/>
    <x v="5"/>
    <x v="8"/>
    <x v="1"/>
    <x v="0"/>
  </r>
  <r>
    <x v="12"/>
    <x v="337"/>
    <x v="39"/>
    <x v="39"/>
    <x v="24180"/>
    <x v="5"/>
    <x v="6"/>
    <x v="0"/>
    <x v="0"/>
  </r>
  <r>
    <x v="12"/>
    <x v="337"/>
    <x v="39"/>
    <x v="39"/>
    <x v="24181"/>
    <x v="5"/>
    <x v="6"/>
    <x v="0"/>
    <x v="0"/>
  </r>
  <r>
    <x v="12"/>
    <x v="337"/>
    <x v="39"/>
    <x v="39"/>
    <x v="24182"/>
    <x v="0"/>
    <x v="1"/>
    <x v="1"/>
    <x v="0"/>
  </r>
  <r>
    <x v="12"/>
    <x v="337"/>
    <x v="39"/>
    <x v="39"/>
    <x v="24183"/>
    <x v="0"/>
    <x v="0"/>
    <x v="0"/>
    <x v="1"/>
  </r>
  <r>
    <x v="12"/>
    <x v="337"/>
    <x v="39"/>
    <x v="39"/>
    <x v="24184"/>
    <x v="5"/>
    <x v="8"/>
    <x v="1"/>
    <x v="0"/>
  </r>
  <r>
    <x v="12"/>
    <x v="337"/>
    <x v="39"/>
    <x v="39"/>
    <x v="24185"/>
    <x v="5"/>
    <x v="8"/>
    <x v="1"/>
    <x v="1"/>
  </r>
  <r>
    <x v="12"/>
    <x v="337"/>
    <x v="39"/>
    <x v="39"/>
    <x v="24186"/>
    <x v="5"/>
    <x v="7"/>
    <x v="0"/>
    <x v="0"/>
  </r>
  <r>
    <x v="12"/>
    <x v="337"/>
    <x v="39"/>
    <x v="39"/>
    <x v="24187"/>
    <x v="5"/>
    <x v="6"/>
    <x v="0"/>
    <x v="1"/>
  </r>
  <r>
    <x v="12"/>
    <x v="337"/>
    <x v="39"/>
    <x v="39"/>
    <x v="24188"/>
    <x v="5"/>
    <x v="8"/>
    <x v="1"/>
    <x v="1"/>
  </r>
  <r>
    <x v="12"/>
    <x v="337"/>
    <x v="39"/>
    <x v="39"/>
    <x v="24189"/>
    <x v="5"/>
    <x v="7"/>
    <x v="0"/>
    <x v="0"/>
  </r>
  <r>
    <x v="12"/>
    <x v="337"/>
    <x v="39"/>
    <x v="39"/>
    <x v="24190"/>
    <x v="5"/>
    <x v="8"/>
    <x v="1"/>
    <x v="0"/>
  </r>
  <r>
    <x v="12"/>
    <x v="337"/>
    <x v="39"/>
    <x v="39"/>
    <x v="24191"/>
    <x v="5"/>
    <x v="8"/>
    <x v="1"/>
    <x v="0"/>
  </r>
  <r>
    <x v="12"/>
    <x v="337"/>
    <x v="39"/>
    <x v="39"/>
    <x v="24192"/>
    <x v="5"/>
    <x v="6"/>
    <x v="0"/>
    <x v="1"/>
  </r>
  <r>
    <x v="12"/>
    <x v="337"/>
    <x v="39"/>
    <x v="39"/>
    <x v="24193"/>
    <x v="5"/>
    <x v="6"/>
    <x v="0"/>
    <x v="1"/>
  </r>
  <r>
    <x v="12"/>
    <x v="337"/>
    <x v="39"/>
    <x v="39"/>
    <x v="24194"/>
    <x v="5"/>
    <x v="6"/>
    <x v="0"/>
    <x v="1"/>
  </r>
  <r>
    <x v="12"/>
    <x v="337"/>
    <x v="39"/>
    <x v="39"/>
    <x v="24195"/>
    <x v="5"/>
    <x v="8"/>
    <x v="1"/>
    <x v="0"/>
  </r>
  <r>
    <x v="12"/>
    <x v="337"/>
    <x v="39"/>
    <x v="39"/>
    <x v="24196"/>
    <x v="5"/>
    <x v="8"/>
    <x v="1"/>
    <x v="1"/>
  </r>
  <r>
    <x v="12"/>
    <x v="337"/>
    <x v="39"/>
    <x v="39"/>
    <x v="24197"/>
    <x v="5"/>
    <x v="5"/>
    <x v="1"/>
    <x v="0"/>
  </r>
  <r>
    <x v="12"/>
    <x v="337"/>
    <x v="39"/>
    <x v="39"/>
    <x v="24198"/>
    <x v="5"/>
    <x v="7"/>
    <x v="0"/>
    <x v="1"/>
  </r>
  <r>
    <x v="12"/>
    <x v="337"/>
    <x v="39"/>
    <x v="39"/>
    <x v="24199"/>
    <x v="5"/>
    <x v="8"/>
    <x v="1"/>
    <x v="0"/>
  </r>
  <r>
    <x v="12"/>
    <x v="337"/>
    <x v="39"/>
    <x v="39"/>
    <x v="24200"/>
    <x v="5"/>
    <x v="8"/>
    <x v="1"/>
    <x v="0"/>
  </r>
  <r>
    <x v="12"/>
    <x v="337"/>
    <x v="39"/>
    <x v="39"/>
    <x v="24201"/>
    <x v="5"/>
    <x v="8"/>
    <x v="1"/>
    <x v="0"/>
  </r>
  <r>
    <x v="12"/>
    <x v="337"/>
    <x v="39"/>
    <x v="39"/>
    <x v="24202"/>
    <x v="0"/>
    <x v="1"/>
    <x v="1"/>
    <x v="0"/>
  </r>
  <r>
    <x v="12"/>
    <x v="337"/>
    <x v="39"/>
    <x v="39"/>
    <x v="24203"/>
    <x v="5"/>
    <x v="6"/>
    <x v="0"/>
    <x v="1"/>
  </r>
  <r>
    <x v="12"/>
    <x v="337"/>
    <x v="39"/>
    <x v="39"/>
    <x v="24204"/>
    <x v="5"/>
    <x v="7"/>
    <x v="0"/>
    <x v="1"/>
  </r>
  <r>
    <x v="12"/>
    <x v="337"/>
    <x v="39"/>
    <x v="39"/>
    <x v="24205"/>
    <x v="0"/>
    <x v="2"/>
    <x v="1"/>
    <x v="1"/>
  </r>
  <r>
    <x v="12"/>
    <x v="337"/>
    <x v="39"/>
    <x v="39"/>
    <x v="24206"/>
    <x v="5"/>
    <x v="8"/>
    <x v="1"/>
    <x v="0"/>
  </r>
  <r>
    <x v="12"/>
    <x v="337"/>
    <x v="39"/>
    <x v="39"/>
    <x v="24207"/>
    <x v="0"/>
    <x v="2"/>
    <x v="1"/>
    <x v="0"/>
  </r>
  <r>
    <x v="12"/>
    <x v="337"/>
    <x v="39"/>
    <x v="39"/>
    <x v="24208"/>
    <x v="5"/>
    <x v="6"/>
    <x v="0"/>
    <x v="0"/>
  </r>
  <r>
    <x v="12"/>
    <x v="337"/>
    <x v="39"/>
    <x v="39"/>
    <x v="24209"/>
    <x v="5"/>
    <x v="6"/>
    <x v="0"/>
    <x v="1"/>
  </r>
  <r>
    <x v="12"/>
    <x v="337"/>
    <x v="39"/>
    <x v="39"/>
    <x v="24210"/>
    <x v="5"/>
    <x v="5"/>
    <x v="1"/>
    <x v="1"/>
  </r>
  <r>
    <x v="12"/>
    <x v="337"/>
    <x v="39"/>
    <x v="39"/>
    <x v="24211"/>
    <x v="5"/>
    <x v="6"/>
    <x v="0"/>
    <x v="0"/>
  </r>
  <r>
    <x v="12"/>
    <x v="337"/>
    <x v="39"/>
    <x v="39"/>
    <x v="24212"/>
    <x v="5"/>
    <x v="5"/>
    <x v="1"/>
    <x v="1"/>
  </r>
  <r>
    <x v="12"/>
    <x v="337"/>
    <x v="39"/>
    <x v="39"/>
    <x v="24213"/>
    <x v="5"/>
    <x v="5"/>
    <x v="1"/>
    <x v="0"/>
  </r>
  <r>
    <x v="12"/>
    <x v="337"/>
    <x v="39"/>
    <x v="39"/>
    <x v="24214"/>
    <x v="0"/>
    <x v="3"/>
    <x v="0"/>
    <x v="1"/>
  </r>
  <r>
    <x v="12"/>
    <x v="337"/>
    <x v="39"/>
    <x v="39"/>
    <x v="24215"/>
    <x v="0"/>
    <x v="3"/>
    <x v="0"/>
    <x v="1"/>
  </r>
  <r>
    <x v="12"/>
    <x v="337"/>
    <x v="39"/>
    <x v="39"/>
    <x v="24216"/>
    <x v="0"/>
    <x v="2"/>
    <x v="1"/>
    <x v="0"/>
  </r>
  <r>
    <x v="12"/>
    <x v="337"/>
    <x v="39"/>
    <x v="39"/>
    <x v="24217"/>
    <x v="5"/>
    <x v="5"/>
    <x v="1"/>
    <x v="0"/>
  </r>
  <r>
    <x v="12"/>
    <x v="337"/>
    <x v="39"/>
    <x v="39"/>
    <x v="24218"/>
    <x v="0"/>
    <x v="0"/>
    <x v="0"/>
    <x v="1"/>
  </r>
  <r>
    <x v="12"/>
    <x v="337"/>
    <x v="39"/>
    <x v="39"/>
    <x v="24219"/>
    <x v="0"/>
    <x v="3"/>
    <x v="0"/>
    <x v="1"/>
  </r>
  <r>
    <x v="12"/>
    <x v="337"/>
    <x v="39"/>
    <x v="39"/>
    <x v="24220"/>
    <x v="5"/>
    <x v="7"/>
    <x v="0"/>
    <x v="1"/>
  </r>
  <r>
    <x v="12"/>
    <x v="337"/>
    <x v="39"/>
    <x v="39"/>
    <x v="24221"/>
    <x v="5"/>
    <x v="5"/>
    <x v="1"/>
    <x v="0"/>
  </r>
  <r>
    <x v="12"/>
    <x v="337"/>
    <x v="39"/>
    <x v="39"/>
    <x v="24222"/>
    <x v="5"/>
    <x v="6"/>
    <x v="0"/>
    <x v="1"/>
  </r>
  <r>
    <x v="12"/>
    <x v="337"/>
    <x v="39"/>
    <x v="39"/>
    <x v="24223"/>
    <x v="5"/>
    <x v="8"/>
    <x v="1"/>
    <x v="0"/>
  </r>
  <r>
    <x v="12"/>
    <x v="337"/>
    <x v="39"/>
    <x v="39"/>
    <x v="24224"/>
    <x v="0"/>
    <x v="2"/>
    <x v="1"/>
    <x v="0"/>
  </r>
  <r>
    <x v="12"/>
    <x v="337"/>
    <x v="39"/>
    <x v="39"/>
    <x v="24225"/>
    <x v="5"/>
    <x v="8"/>
    <x v="1"/>
    <x v="1"/>
  </r>
  <r>
    <x v="12"/>
    <x v="337"/>
    <x v="39"/>
    <x v="39"/>
    <x v="24226"/>
    <x v="0"/>
    <x v="3"/>
    <x v="0"/>
    <x v="1"/>
  </r>
  <r>
    <x v="12"/>
    <x v="337"/>
    <x v="39"/>
    <x v="39"/>
    <x v="24227"/>
    <x v="5"/>
    <x v="5"/>
    <x v="1"/>
    <x v="1"/>
  </r>
  <r>
    <x v="12"/>
    <x v="337"/>
    <x v="39"/>
    <x v="39"/>
    <x v="24228"/>
    <x v="5"/>
    <x v="6"/>
    <x v="0"/>
    <x v="1"/>
  </r>
  <r>
    <x v="12"/>
    <x v="337"/>
    <x v="39"/>
    <x v="39"/>
    <x v="24229"/>
    <x v="5"/>
    <x v="8"/>
    <x v="1"/>
    <x v="1"/>
  </r>
  <r>
    <x v="12"/>
    <x v="337"/>
    <x v="39"/>
    <x v="39"/>
    <x v="24230"/>
    <x v="0"/>
    <x v="3"/>
    <x v="0"/>
    <x v="1"/>
  </r>
  <r>
    <x v="12"/>
    <x v="337"/>
    <x v="39"/>
    <x v="39"/>
    <x v="24231"/>
    <x v="0"/>
    <x v="3"/>
    <x v="0"/>
    <x v="1"/>
  </r>
  <r>
    <x v="12"/>
    <x v="337"/>
    <x v="39"/>
    <x v="39"/>
    <x v="24232"/>
    <x v="0"/>
    <x v="0"/>
    <x v="0"/>
    <x v="1"/>
  </r>
  <r>
    <x v="12"/>
    <x v="337"/>
    <x v="39"/>
    <x v="39"/>
    <x v="24233"/>
    <x v="0"/>
    <x v="0"/>
    <x v="0"/>
    <x v="1"/>
  </r>
  <r>
    <x v="12"/>
    <x v="337"/>
    <x v="39"/>
    <x v="39"/>
    <x v="24234"/>
    <x v="0"/>
    <x v="2"/>
    <x v="1"/>
    <x v="1"/>
  </r>
  <r>
    <x v="12"/>
    <x v="337"/>
    <x v="39"/>
    <x v="39"/>
    <x v="24235"/>
    <x v="5"/>
    <x v="6"/>
    <x v="0"/>
    <x v="1"/>
  </r>
  <r>
    <x v="12"/>
    <x v="337"/>
    <x v="39"/>
    <x v="39"/>
    <x v="24236"/>
    <x v="5"/>
    <x v="8"/>
    <x v="1"/>
    <x v="1"/>
  </r>
  <r>
    <x v="12"/>
    <x v="337"/>
    <x v="39"/>
    <x v="39"/>
    <x v="24237"/>
    <x v="5"/>
    <x v="6"/>
    <x v="0"/>
    <x v="1"/>
  </r>
  <r>
    <x v="12"/>
    <x v="337"/>
    <x v="39"/>
    <x v="39"/>
    <x v="24238"/>
    <x v="5"/>
    <x v="5"/>
    <x v="1"/>
    <x v="1"/>
  </r>
  <r>
    <x v="12"/>
    <x v="337"/>
    <x v="39"/>
    <x v="39"/>
    <x v="24239"/>
    <x v="0"/>
    <x v="0"/>
    <x v="0"/>
    <x v="1"/>
  </r>
  <r>
    <x v="12"/>
    <x v="337"/>
    <x v="39"/>
    <x v="39"/>
    <x v="24240"/>
    <x v="0"/>
    <x v="0"/>
    <x v="0"/>
    <x v="1"/>
  </r>
  <r>
    <x v="12"/>
    <x v="337"/>
    <x v="39"/>
    <x v="39"/>
    <x v="24241"/>
    <x v="5"/>
    <x v="7"/>
    <x v="0"/>
    <x v="1"/>
  </r>
  <r>
    <x v="12"/>
    <x v="337"/>
    <x v="39"/>
    <x v="39"/>
    <x v="24242"/>
    <x v="5"/>
    <x v="8"/>
    <x v="1"/>
    <x v="0"/>
  </r>
  <r>
    <x v="12"/>
    <x v="337"/>
    <x v="39"/>
    <x v="39"/>
    <x v="24243"/>
    <x v="5"/>
    <x v="7"/>
    <x v="0"/>
    <x v="1"/>
  </r>
  <r>
    <x v="12"/>
    <x v="337"/>
    <x v="39"/>
    <x v="39"/>
    <x v="24244"/>
    <x v="5"/>
    <x v="8"/>
    <x v="1"/>
    <x v="0"/>
  </r>
  <r>
    <x v="12"/>
    <x v="337"/>
    <x v="39"/>
    <x v="39"/>
    <x v="24245"/>
    <x v="5"/>
    <x v="6"/>
    <x v="0"/>
    <x v="1"/>
  </r>
  <r>
    <x v="12"/>
    <x v="337"/>
    <x v="39"/>
    <x v="39"/>
    <x v="24246"/>
    <x v="5"/>
    <x v="6"/>
    <x v="0"/>
    <x v="1"/>
  </r>
  <r>
    <x v="12"/>
    <x v="337"/>
    <x v="39"/>
    <x v="39"/>
    <x v="24247"/>
    <x v="0"/>
    <x v="0"/>
    <x v="0"/>
    <x v="1"/>
  </r>
  <r>
    <x v="12"/>
    <x v="337"/>
    <x v="39"/>
    <x v="39"/>
    <x v="24248"/>
    <x v="5"/>
    <x v="8"/>
    <x v="1"/>
    <x v="0"/>
  </r>
  <r>
    <x v="12"/>
    <x v="337"/>
    <x v="39"/>
    <x v="39"/>
    <x v="24249"/>
    <x v="5"/>
    <x v="6"/>
    <x v="0"/>
    <x v="1"/>
  </r>
  <r>
    <x v="12"/>
    <x v="337"/>
    <x v="39"/>
    <x v="39"/>
    <x v="24250"/>
    <x v="0"/>
    <x v="2"/>
    <x v="1"/>
    <x v="0"/>
  </r>
  <r>
    <x v="12"/>
    <x v="337"/>
    <x v="39"/>
    <x v="39"/>
    <x v="24251"/>
    <x v="0"/>
    <x v="2"/>
    <x v="1"/>
    <x v="1"/>
  </r>
  <r>
    <x v="12"/>
    <x v="337"/>
    <x v="39"/>
    <x v="39"/>
    <x v="24252"/>
    <x v="5"/>
    <x v="8"/>
    <x v="1"/>
    <x v="0"/>
  </r>
  <r>
    <x v="12"/>
    <x v="337"/>
    <x v="39"/>
    <x v="39"/>
    <x v="24253"/>
    <x v="5"/>
    <x v="7"/>
    <x v="0"/>
    <x v="1"/>
  </r>
  <r>
    <x v="12"/>
    <x v="337"/>
    <x v="174"/>
    <x v="173"/>
    <x v="24254"/>
    <x v="0"/>
    <x v="1"/>
    <x v="1"/>
    <x v="0"/>
  </r>
  <r>
    <x v="12"/>
    <x v="337"/>
    <x v="174"/>
    <x v="173"/>
    <x v="24255"/>
    <x v="0"/>
    <x v="0"/>
    <x v="0"/>
    <x v="1"/>
  </r>
  <r>
    <x v="12"/>
    <x v="337"/>
    <x v="10"/>
    <x v="10"/>
    <x v="24256"/>
    <x v="0"/>
    <x v="2"/>
    <x v="1"/>
    <x v="1"/>
  </r>
  <r>
    <x v="12"/>
    <x v="337"/>
    <x v="10"/>
    <x v="10"/>
    <x v="24257"/>
    <x v="0"/>
    <x v="3"/>
    <x v="0"/>
    <x v="1"/>
  </r>
  <r>
    <x v="12"/>
    <x v="337"/>
    <x v="10"/>
    <x v="10"/>
    <x v="24258"/>
    <x v="0"/>
    <x v="2"/>
    <x v="1"/>
    <x v="0"/>
  </r>
  <r>
    <x v="12"/>
    <x v="337"/>
    <x v="10"/>
    <x v="10"/>
    <x v="24259"/>
    <x v="0"/>
    <x v="0"/>
    <x v="0"/>
    <x v="1"/>
  </r>
  <r>
    <x v="12"/>
    <x v="337"/>
    <x v="10"/>
    <x v="10"/>
    <x v="24260"/>
    <x v="0"/>
    <x v="3"/>
    <x v="0"/>
    <x v="0"/>
  </r>
  <r>
    <x v="12"/>
    <x v="337"/>
    <x v="10"/>
    <x v="10"/>
    <x v="24261"/>
    <x v="0"/>
    <x v="3"/>
    <x v="0"/>
    <x v="1"/>
  </r>
  <r>
    <x v="12"/>
    <x v="337"/>
    <x v="10"/>
    <x v="10"/>
    <x v="24262"/>
    <x v="0"/>
    <x v="2"/>
    <x v="1"/>
    <x v="0"/>
  </r>
  <r>
    <x v="12"/>
    <x v="337"/>
    <x v="10"/>
    <x v="10"/>
    <x v="24263"/>
    <x v="0"/>
    <x v="1"/>
    <x v="1"/>
    <x v="0"/>
  </r>
  <r>
    <x v="12"/>
    <x v="337"/>
    <x v="10"/>
    <x v="10"/>
    <x v="24264"/>
    <x v="0"/>
    <x v="2"/>
    <x v="1"/>
    <x v="0"/>
  </r>
  <r>
    <x v="12"/>
    <x v="337"/>
    <x v="10"/>
    <x v="10"/>
    <x v="24265"/>
    <x v="0"/>
    <x v="0"/>
    <x v="0"/>
    <x v="0"/>
  </r>
  <r>
    <x v="12"/>
    <x v="337"/>
    <x v="40"/>
    <x v="40"/>
    <x v="24266"/>
    <x v="0"/>
    <x v="2"/>
    <x v="1"/>
    <x v="1"/>
  </r>
  <r>
    <x v="12"/>
    <x v="337"/>
    <x v="40"/>
    <x v="40"/>
    <x v="24267"/>
    <x v="0"/>
    <x v="1"/>
    <x v="1"/>
    <x v="1"/>
  </r>
  <r>
    <x v="12"/>
    <x v="337"/>
    <x v="142"/>
    <x v="142"/>
    <x v="24268"/>
    <x v="0"/>
    <x v="0"/>
    <x v="0"/>
    <x v="0"/>
  </r>
  <r>
    <x v="12"/>
    <x v="337"/>
    <x v="41"/>
    <x v="41"/>
    <x v="24269"/>
    <x v="0"/>
    <x v="3"/>
    <x v="0"/>
    <x v="1"/>
  </r>
  <r>
    <x v="12"/>
    <x v="337"/>
    <x v="41"/>
    <x v="41"/>
    <x v="24270"/>
    <x v="0"/>
    <x v="0"/>
    <x v="0"/>
    <x v="1"/>
  </r>
  <r>
    <x v="12"/>
    <x v="337"/>
    <x v="41"/>
    <x v="41"/>
    <x v="24271"/>
    <x v="0"/>
    <x v="0"/>
    <x v="0"/>
    <x v="1"/>
  </r>
  <r>
    <x v="12"/>
    <x v="337"/>
    <x v="41"/>
    <x v="41"/>
    <x v="24272"/>
    <x v="0"/>
    <x v="0"/>
    <x v="0"/>
    <x v="1"/>
  </r>
  <r>
    <x v="12"/>
    <x v="337"/>
    <x v="41"/>
    <x v="41"/>
    <x v="24273"/>
    <x v="0"/>
    <x v="2"/>
    <x v="1"/>
    <x v="0"/>
  </r>
  <r>
    <x v="12"/>
    <x v="337"/>
    <x v="11"/>
    <x v="11"/>
    <x v="24274"/>
    <x v="0"/>
    <x v="0"/>
    <x v="0"/>
    <x v="1"/>
  </r>
  <r>
    <x v="12"/>
    <x v="337"/>
    <x v="11"/>
    <x v="11"/>
    <x v="24275"/>
    <x v="0"/>
    <x v="2"/>
    <x v="1"/>
    <x v="0"/>
  </r>
  <r>
    <x v="12"/>
    <x v="337"/>
    <x v="11"/>
    <x v="11"/>
    <x v="24276"/>
    <x v="0"/>
    <x v="2"/>
    <x v="1"/>
    <x v="0"/>
  </r>
  <r>
    <x v="12"/>
    <x v="337"/>
    <x v="42"/>
    <x v="42"/>
    <x v="24277"/>
    <x v="0"/>
    <x v="0"/>
    <x v="0"/>
    <x v="1"/>
  </r>
  <r>
    <x v="12"/>
    <x v="337"/>
    <x v="42"/>
    <x v="42"/>
    <x v="24278"/>
    <x v="0"/>
    <x v="2"/>
    <x v="1"/>
    <x v="0"/>
  </r>
  <r>
    <x v="12"/>
    <x v="337"/>
    <x v="42"/>
    <x v="42"/>
    <x v="24279"/>
    <x v="0"/>
    <x v="1"/>
    <x v="1"/>
    <x v="1"/>
  </r>
  <r>
    <x v="12"/>
    <x v="337"/>
    <x v="42"/>
    <x v="42"/>
    <x v="24280"/>
    <x v="0"/>
    <x v="1"/>
    <x v="1"/>
    <x v="0"/>
  </r>
  <r>
    <x v="12"/>
    <x v="337"/>
    <x v="42"/>
    <x v="42"/>
    <x v="24281"/>
    <x v="0"/>
    <x v="2"/>
    <x v="1"/>
    <x v="1"/>
  </r>
  <r>
    <x v="12"/>
    <x v="337"/>
    <x v="43"/>
    <x v="43"/>
    <x v="24282"/>
    <x v="1"/>
    <x v="0"/>
    <x v="1"/>
    <x v="1"/>
  </r>
  <r>
    <x v="12"/>
    <x v="337"/>
    <x v="44"/>
    <x v="44"/>
    <x v="24283"/>
    <x v="1"/>
    <x v="0"/>
    <x v="1"/>
    <x v="1"/>
  </r>
  <r>
    <x v="12"/>
    <x v="337"/>
    <x v="45"/>
    <x v="45"/>
    <x v="24284"/>
    <x v="1"/>
    <x v="2"/>
    <x v="1"/>
    <x v="1"/>
  </r>
  <r>
    <x v="12"/>
    <x v="337"/>
    <x v="46"/>
    <x v="46"/>
    <x v="24285"/>
    <x v="1"/>
    <x v="2"/>
    <x v="1"/>
    <x v="1"/>
  </r>
  <r>
    <x v="12"/>
    <x v="337"/>
    <x v="47"/>
    <x v="47"/>
    <x v="24286"/>
    <x v="1"/>
    <x v="2"/>
    <x v="1"/>
    <x v="1"/>
  </r>
  <r>
    <x v="12"/>
    <x v="337"/>
    <x v="48"/>
    <x v="48"/>
    <x v="24287"/>
    <x v="1"/>
    <x v="0"/>
    <x v="1"/>
    <x v="1"/>
  </r>
  <r>
    <x v="12"/>
    <x v="337"/>
    <x v="14"/>
    <x v="14"/>
    <x v="24288"/>
    <x v="0"/>
    <x v="0"/>
    <x v="0"/>
    <x v="1"/>
  </r>
  <r>
    <x v="12"/>
    <x v="337"/>
    <x v="14"/>
    <x v="14"/>
    <x v="24289"/>
    <x v="0"/>
    <x v="0"/>
    <x v="0"/>
    <x v="1"/>
  </r>
  <r>
    <x v="12"/>
    <x v="337"/>
    <x v="49"/>
    <x v="49"/>
    <x v="24290"/>
    <x v="0"/>
    <x v="2"/>
    <x v="1"/>
    <x v="1"/>
  </r>
  <r>
    <x v="12"/>
    <x v="337"/>
    <x v="49"/>
    <x v="49"/>
    <x v="24291"/>
    <x v="0"/>
    <x v="2"/>
    <x v="1"/>
    <x v="1"/>
  </r>
  <r>
    <x v="12"/>
    <x v="337"/>
    <x v="49"/>
    <x v="49"/>
    <x v="24292"/>
    <x v="0"/>
    <x v="0"/>
    <x v="0"/>
    <x v="1"/>
  </r>
  <r>
    <x v="12"/>
    <x v="337"/>
    <x v="49"/>
    <x v="49"/>
    <x v="24293"/>
    <x v="0"/>
    <x v="0"/>
    <x v="0"/>
    <x v="1"/>
  </r>
  <r>
    <x v="12"/>
    <x v="337"/>
    <x v="49"/>
    <x v="49"/>
    <x v="24294"/>
    <x v="0"/>
    <x v="3"/>
    <x v="0"/>
    <x v="1"/>
  </r>
  <r>
    <x v="12"/>
    <x v="337"/>
    <x v="49"/>
    <x v="49"/>
    <x v="24295"/>
    <x v="0"/>
    <x v="0"/>
    <x v="0"/>
    <x v="1"/>
  </r>
  <r>
    <x v="12"/>
    <x v="337"/>
    <x v="49"/>
    <x v="49"/>
    <x v="24296"/>
    <x v="0"/>
    <x v="0"/>
    <x v="0"/>
    <x v="1"/>
  </r>
  <r>
    <x v="12"/>
    <x v="337"/>
    <x v="49"/>
    <x v="49"/>
    <x v="24297"/>
    <x v="0"/>
    <x v="2"/>
    <x v="1"/>
    <x v="1"/>
  </r>
  <r>
    <x v="12"/>
    <x v="337"/>
    <x v="49"/>
    <x v="49"/>
    <x v="24298"/>
    <x v="0"/>
    <x v="3"/>
    <x v="0"/>
    <x v="1"/>
  </r>
  <r>
    <x v="12"/>
    <x v="337"/>
    <x v="49"/>
    <x v="49"/>
    <x v="24299"/>
    <x v="0"/>
    <x v="2"/>
    <x v="1"/>
    <x v="1"/>
  </r>
  <r>
    <x v="12"/>
    <x v="337"/>
    <x v="49"/>
    <x v="49"/>
    <x v="24300"/>
    <x v="0"/>
    <x v="2"/>
    <x v="1"/>
    <x v="1"/>
  </r>
  <r>
    <x v="12"/>
    <x v="337"/>
    <x v="49"/>
    <x v="49"/>
    <x v="24301"/>
    <x v="0"/>
    <x v="0"/>
    <x v="0"/>
    <x v="1"/>
  </r>
  <r>
    <x v="12"/>
    <x v="337"/>
    <x v="49"/>
    <x v="49"/>
    <x v="24302"/>
    <x v="0"/>
    <x v="0"/>
    <x v="0"/>
    <x v="1"/>
  </r>
  <r>
    <x v="12"/>
    <x v="337"/>
    <x v="49"/>
    <x v="49"/>
    <x v="24303"/>
    <x v="5"/>
    <x v="6"/>
    <x v="0"/>
    <x v="1"/>
  </r>
  <r>
    <x v="12"/>
    <x v="337"/>
    <x v="49"/>
    <x v="49"/>
    <x v="24304"/>
    <x v="0"/>
    <x v="0"/>
    <x v="0"/>
    <x v="1"/>
  </r>
  <r>
    <x v="12"/>
    <x v="337"/>
    <x v="49"/>
    <x v="49"/>
    <x v="24305"/>
    <x v="0"/>
    <x v="0"/>
    <x v="0"/>
    <x v="1"/>
  </r>
  <r>
    <x v="12"/>
    <x v="337"/>
    <x v="49"/>
    <x v="49"/>
    <x v="24306"/>
    <x v="0"/>
    <x v="1"/>
    <x v="1"/>
    <x v="1"/>
  </r>
  <r>
    <x v="12"/>
    <x v="337"/>
    <x v="49"/>
    <x v="49"/>
    <x v="24307"/>
    <x v="0"/>
    <x v="0"/>
    <x v="0"/>
    <x v="1"/>
  </r>
  <r>
    <x v="12"/>
    <x v="337"/>
    <x v="50"/>
    <x v="50"/>
    <x v="24308"/>
    <x v="0"/>
    <x v="0"/>
    <x v="0"/>
    <x v="1"/>
  </r>
  <r>
    <x v="12"/>
    <x v="337"/>
    <x v="1"/>
    <x v="1"/>
    <x v="24309"/>
    <x v="0"/>
    <x v="3"/>
    <x v="0"/>
    <x v="1"/>
  </r>
  <r>
    <x v="12"/>
    <x v="337"/>
    <x v="1"/>
    <x v="1"/>
    <x v="24310"/>
    <x v="0"/>
    <x v="2"/>
    <x v="1"/>
    <x v="0"/>
  </r>
  <r>
    <x v="12"/>
    <x v="337"/>
    <x v="1"/>
    <x v="1"/>
    <x v="24311"/>
    <x v="0"/>
    <x v="3"/>
    <x v="0"/>
    <x v="1"/>
  </r>
  <r>
    <x v="12"/>
    <x v="337"/>
    <x v="1"/>
    <x v="1"/>
    <x v="24312"/>
    <x v="0"/>
    <x v="2"/>
    <x v="1"/>
    <x v="0"/>
  </r>
  <r>
    <x v="12"/>
    <x v="337"/>
    <x v="1"/>
    <x v="1"/>
    <x v="24313"/>
    <x v="0"/>
    <x v="0"/>
    <x v="0"/>
    <x v="1"/>
  </r>
  <r>
    <x v="12"/>
    <x v="337"/>
    <x v="1"/>
    <x v="1"/>
    <x v="24314"/>
    <x v="0"/>
    <x v="3"/>
    <x v="0"/>
    <x v="1"/>
  </r>
  <r>
    <x v="12"/>
    <x v="337"/>
    <x v="1"/>
    <x v="1"/>
    <x v="24315"/>
    <x v="0"/>
    <x v="2"/>
    <x v="1"/>
    <x v="0"/>
  </r>
  <r>
    <x v="12"/>
    <x v="337"/>
    <x v="1"/>
    <x v="1"/>
    <x v="24316"/>
    <x v="0"/>
    <x v="1"/>
    <x v="1"/>
    <x v="1"/>
  </r>
  <r>
    <x v="12"/>
    <x v="337"/>
    <x v="1"/>
    <x v="1"/>
    <x v="24317"/>
    <x v="0"/>
    <x v="1"/>
    <x v="1"/>
    <x v="0"/>
  </r>
  <r>
    <x v="12"/>
    <x v="337"/>
    <x v="1"/>
    <x v="1"/>
    <x v="24318"/>
    <x v="0"/>
    <x v="1"/>
    <x v="1"/>
    <x v="0"/>
  </r>
  <r>
    <x v="12"/>
    <x v="337"/>
    <x v="1"/>
    <x v="1"/>
    <x v="24319"/>
    <x v="0"/>
    <x v="1"/>
    <x v="1"/>
    <x v="0"/>
  </r>
  <r>
    <x v="12"/>
    <x v="337"/>
    <x v="1"/>
    <x v="1"/>
    <x v="24320"/>
    <x v="0"/>
    <x v="2"/>
    <x v="1"/>
    <x v="0"/>
  </r>
  <r>
    <x v="12"/>
    <x v="337"/>
    <x v="1"/>
    <x v="1"/>
    <x v="24321"/>
    <x v="0"/>
    <x v="0"/>
    <x v="0"/>
    <x v="0"/>
  </r>
  <r>
    <x v="12"/>
    <x v="337"/>
    <x v="1"/>
    <x v="1"/>
    <x v="24322"/>
    <x v="0"/>
    <x v="2"/>
    <x v="1"/>
    <x v="0"/>
  </r>
  <r>
    <x v="12"/>
    <x v="337"/>
    <x v="1"/>
    <x v="1"/>
    <x v="24323"/>
    <x v="0"/>
    <x v="2"/>
    <x v="1"/>
    <x v="0"/>
  </r>
  <r>
    <x v="12"/>
    <x v="337"/>
    <x v="1"/>
    <x v="1"/>
    <x v="24324"/>
    <x v="0"/>
    <x v="2"/>
    <x v="1"/>
    <x v="0"/>
  </r>
  <r>
    <x v="12"/>
    <x v="337"/>
    <x v="1"/>
    <x v="1"/>
    <x v="24325"/>
    <x v="0"/>
    <x v="0"/>
    <x v="0"/>
    <x v="1"/>
  </r>
  <r>
    <x v="12"/>
    <x v="337"/>
    <x v="1"/>
    <x v="1"/>
    <x v="24326"/>
    <x v="0"/>
    <x v="1"/>
    <x v="1"/>
    <x v="1"/>
  </r>
  <r>
    <x v="12"/>
    <x v="337"/>
    <x v="1"/>
    <x v="1"/>
    <x v="24327"/>
    <x v="0"/>
    <x v="1"/>
    <x v="1"/>
    <x v="0"/>
  </r>
  <r>
    <x v="12"/>
    <x v="337"/>
    <x v="1"/>
    <x v="1"/>
    <x v="24328"/>
    <x v="0"/>
    <x v="2"/>
    <x v="1"/>
    <x v="0"/>
  </r>
  <r>
    <x v="12"/>
    <x v="337"/>
    <x v="1"/>
    <x v="1"/>
    <x v="24329"/>
    <x v="0"/>
    <x v="0"/>
    <x v="0"/>
    <x v="0"/>
  </r>
  <r>
    <x v="12"/>
    <x v="337"/>
    <x v="1"/>
    <x v="1"/>
    <x v="24330"/>
    <x v="0"/>
    <x v="1"/>
    <x v="1"/>
    <x v="0"/>
  </r>
  <r>
    <x v="12"/>
    <x v="337"/>
    <x v="1"/>
    <x v="1"/>
    <x v="24331"/>
    <x v="0"/>
    <x v="2"/>
    <x v="1"/>
    <x v="0"/>
  </r>
  <r>
    <x v="12"/>
    <x v="337"/>
    <x v="1"/>
    <x v="1"/>
    <x v="24332"/>
    <x v="0"/>
    <x v="1"/>
    <x v="1"/>
    <x v="1"/>
  </r>
  <r>
    <x v="12"/>
    <x v="337"/>
    <x v="1"/>
    <x v="1"/>
    <x v="24333"/>
    <x v="0"/>
    <x v="0"/>
    <x v="0"/>
    <x v="1"/>
  </r>
  <r>
    <x v="12"/>
    <x v="337"/>
    <x v="1"/>
    <x v="1"/>
    <x v="24334"/>
    <x v="0"/>
    <x v="2"/>
    <x v="1"/>
    <x v="0"/>
  </r>
  <r>
    <x v="12"/>
    <x v="337"/>
    <x v="1"/>
    <x v="1"/>
    <x v="24335"/>
    <x v="0"/>
    <x v="0"/>
    <x v="0"/>
    <x v="0"/>
  </r>
  <r>
    <x v="12"/>
    <x v="337"/>
    <x v="1"/>
    <x v="1"/>
    <x v="24336"/>
    <x v="0"/>
    <x v="1"/>
    <x v="1"/>
    <x v="1"/>
  </r>
  <r>
    <x v="12"/>
    <x v="337"/>
    <x v="1"/>
    <x v="1"/>
    <x v="24337"/>
    <x v="0"/>
    <x v="1"/>
    <x v="1"/>
    <x v="0"/>
  </r>
  <r>
    <x v="12"/>
    <x v="337"/>
    <x v="1"/>
    <x v="1"/>
    <x v="24338"/>
    <x v="0"/>
    <x v="1"/>
    <x v="1"/>
    <x v="1"/>
  </r>
  <r>
    <x v="12"/>
    <x v="337"/>
    <x v="1"/>
    <x v="1"/>
    <x v="24339"/>
    <x v="0"/>
    <x v="1"/>
    <x v="1"/>
    <x v="0"/>
  </r>
  <r>
    <x v="12"/>
    <x v="337"/>
    <x v="1"/>
    <x v="1"/>
    <x v="24340"/>
    <x v="0"/>
    <x v="1"/>
    <x v="1"/>
    <x v="0"/>
  </r>
  <r>
    <x v="12"/>
    <x v="337"/>
    <x v="1"/>
    <x v="1"/>
    <x v="24341"/>
    <x v="0"/>
    <x v="2"/>
    <x v="1"/>
    <x v="0"/>
  </r>
  <r>
    <x v="12"/>
    <x v="337"/>
    <x v="1"/>
    <x v="1"/>
    <x v="24342"/>
    <x v="0"/>
    <x v="2"/>
    <x v="1"/>
    <x v="0"/>
  </r>
  <r>
    <x v="12"/>
    <x v="337"/>
    <x v="1"/>
    <x v="1"/>
    <x v="24343"/>
    <x v="0"/>
    <x v="2"/>
    <x v="1"/>
    <x v="1"/>
  </r>
  <r>
    <x v="12"/>
    <x v="337"/>
    <x v="1"/>
    <x v="1"/>
    <x v="24344"/>
    <x v="0"/>
    <x v="2"/>
    <x v="1"/>
    <x v="0"/>
  </r>
  <r>
    <x v="12"/>
    <x v="337"/>
    <x v="1"/>
    <x v="1"/>
    <x v="24345"/>
    <x v="0"/>
    <x v="2"/>
    <x v="1"/>
    <x v="0"/>
  </r>
  <r>
    <x v="12"/>
    <x v="337"/>
    <x v="1"/>
    <x v="1"/>
    <x v="24346"/>
    <x v="0"/>
    <x v="2"/>
    <x v="1"/>
    <x v="0"/>
  </r>
  <r>
    <x v="12"/>
    <x v="337"/>
    <x v="1"/>
    <x v="1"/>
    <x v="24347"/>
    <x v="0"/>
    <x v="0"/>
    <x v="0"/>
    <x v="1"/>
  </r>
  <r>
    <x v="12"/>
    <x v="337"/>
    <x v="1"/>
    <x v="1"/>
    <x v="24348"/>
    <x v="0"/>
    <x v="2"/>
    <x v="1"/>
    <x v="0"/>
  </r>
  <r>
    <x v="12"/>
    <x v="337"/>
    <x v="1"/>
    <x v="1"/>
    <x v="24349"/>
    <x v="0"/>
    <x v="2"/>
    <x v="1"/>
    <x v="1"/>
  </r>
  <r>
    <x v="12"/>
    <x v="337"/>
    <x v="1"/>
    <x v="1"/>
    <x v="24350"/>
    <x v="0"/>
    <x v="1"/>
    <x v="1"/>
    <x v="0"/>
  </r>
  <r>
    <x v="12"/>
    <x v="337"/>
    <x v="1"/>
    <x v="1"/>
    <x v="24351"/>
    <x v="0"/>
    <x v="2"/>
    <x v="1"/>
    <x v="0"/>
  </r>
  <r>
    <x v="12"/>
    <x v="337"/>
    <x v="1"/>
    <x v="1"/>
    <x v="24352"/>
    <x v="0"/>
    <x v="0"/>
    <x v="0"/>
    <x v="1"/>
  </r>
  <r>
    <x v="12"/>
    <x v="337"/>
    <x v="1"/>
    <x v="1"/>
    <x v="24353"/>
    <x v="0"/>
    <x v="0"/>
    <x v="0"/>
    <x v="1"/>
  </r>
  <r>
    <x v="12"/>
    <x v="337"/>
    <x v="1"/>
    <x v="1"/>
    <x v="24354"/>
    <x v="0"/>
    <x v="2"/>
    <x v="1"/>
    <x v="0"/>
  </r>
  <r>
    <x v="12"/>
    <x v="337"/>
    <x v="1"/>
    <x v="1"/>
    <x v="24355"/>
    <x v="0"/>
    <x v="0"/>
    <x v="0"/>
    <x v="0"/>
  </r>
  <r>
    <x v="12"/>
    <x v="337"/>
    <x v="1"/>
    <x v="1"/>
    <x v="24356"/>
    <x v="0"/>
    <x v="2"/>
    <x v="1"/>
    <x v="0"/>
  </r>
  <r>
    <x v="12"/>
    <x v="337"/>
    <x v="1"/>
    <x v="1"/>
    <x v="24357"/>
    <x v="0"/>
    <x v="3"/>
    <x v="0"/>
    <x v="1"/>
  </r>
  <r>
    <x v="12"/>
    <x v="337"/>
    <x v="1"/>
    <x v="1"/>
    <x v="24358"/>
    <x v="0"/>
    <x v="2"/>
    <x v="1"/>
    <x v="1"/>
  </r>
  <r>
    <x v="12"/>
    <x v="337"/>
    <x v="1"/>
    <x v="1"/>
    <x v="24359"/>
    <x v="0"/>
    <x v="0"/>
    <x v="0"/>
    <x v="0"/>
  </r>
  <r>
    <x v="12"/>
    <x v="337"/>
    <x v="1"/>
    <x v="1"/>
    <x v="24360"/>
    <x v="0"/>
    <x v="0"/>
    <x v="0"/>
    <x v="1"/>
  </r>
  <r>
    <x v="12"/>
    <x v="337"/>
    <x v="1"/>
    <x v="1"/>
    <x v="24361"/>
    <x v="0"/>
    <x v="3"/>
    <x v="0"/>
    <x v="1"/>
  </r>
  <r>
    <x v="12"/>
    <x v="337"/>
    <x v="1"/>
    <x v="1"/>
    <x v="24362"/>
    <x v="0"/>
    <x v="3"/>
    <x v="0"/>
    <x v="1"/>
  </r>
  <r>
    <x v="12"/>
    <x v="337"/>
    <x v="1"/>
    <x v="1"/>
    <x v="24363"/>
    <x v="0"/>
    <x v="1"/>
    <x v="1"/>
    <x v="0"/>
  </r>
  <r>
    <x v="12"/>
    <x v="337"/>
    <x v="1"/>
    <x v="1"/>
    <x v="24364"/>
    <x v="0"/>
    <x v="0"/>
    <x v="0"/>
    <x v="1"/>
  </r>
  <r>
    <x v="12"/>
    <x v="337"/>
    <x v="1"/>
    <x v="1"/>
    <x v="24365"/>
    <x v="0"/>
    <x v="0"/>
    <x v="0"/>
    <x v="1"/>
  </r>
  <r>
    <x v="12"/>
    <x v="337"/>
    <x v="1"/>
    <x v="1"/>
    <x v="24366"/>
    <x v="0"/>
    <x v="1"/>
    <x v="1"/>
    <x v="0"/>
  </r>
  <r>
    <x v="12"/>
    <x v="337"/>
    <x v="1"/>
    <x v="1"/>
    <x v="24367"/>
    <x v="0"/>
    <x v="2"/>
    <x v="1"/>
    <x v="1"/>
  </r>
  <r>
    <x v="12"/>
    <x v="337"/>
    <x v="1"/>
    <x v="1"/>
    <x v="24368"/>
    <x v="0"/>
    <x v="1"/>
    <x v="1"/>
    <x v="0"/>
  </r>
  <r>
    <x v="12"/>
    <x v="337"/>
    <x v="1"/>
    <x v="1"/>
    <x v="24369"/>
    <x v="0"/>
    <x v="2"/>
    <x v="1"/>
    <x v="0"/>
  </r>
  <r>
    <x v="12"/>
    <x v="337"/>
    <x v="1"/>
    <x v="1"/>
    <x v="24370"/>
    <x v="0"/>
    <x v="3"/>
    <x v="0"/>
    <x v="1"/>
  </r>
  <r>
    <x v="12"/>
    <x v="337"/>
    <x v="1"/>
    <x v="1"/>
    <x v="24371"/>
    <x v="0"/>
    <x v="2"/>
    <x v="1"/>
    <x v="0"/>
  </r>
  <r>
    <x v="12"/>
    <x v="337"/>
    <x v="1"/>
    <x v="1"/>
    <x v="24372"/>
    <x v="0"/>
    <x v="0"/>
    <x v="0"/>
    <x v="0"/>
  </r>
  <r>
    <x v="12"/>
    <x v="337"/>
    <x v="1"/>
    <x v="1"/>
    <x v="24373"/>
    <x v="0"/>
    <x v="2"/>
    <x v="1"/>
    <x v="0"/>
  </r>
  <r>
    <x v="12"/>
    <x v="337"/>
    <x v="1"/>
    <x v="1"/>
    <x v="24374"/>
    <x v="0"/>
    <x v="1"/>
    <x v="1"/>
    <x v="0"/>
  </r>
  <r>
    <x v="12"/>
    <x v="337"/>
    <x v="1"/>
    <x v="1"/>
    <x v="24375"/>
    <x v="0"/>
    <x v="2"/>
    <x v="1"/>
    <x v="1"/>
  </r>
  <r>
    <x v="12"/>
    <x v="337"/>
    <x v="1"/>
    <x v="1"/>
    <x v="24376"/>
    <x v="0"/>
    <x v="0"/>
    <x v="0"/>
    <x v="1"/>
  </r>
  <r>
    <x v="12"/>
    <x v="337"/>
    <x v="1"/>
    <x v="1"/>
    <x v="24377"/>
    <x v="0"/>
    <x v="2"/>
    <x v="1"/>
    <x v="0"/>
  </r>
  <r>
    <x v="12"/>
    <x v="337"/>
    <x v="1"/>
    <x v="1"/>
    <x v="24378"/>
    <x v="0"/>
    <x v="0"/>
    <x v="0"/>
    <x v="1"/>
  </r>
  <r>
    <x v="12"/>
    <x v="337"/>
    <x v="1"/>
    <x v="1"/>
    <x v="24379"/>
    <x v="0"/>
    <x v="2"/>
    <x v="1"/>
    <x v="0"/>
  </r>
  <r>
    <x v="12"/>
    <x v="337"/>
    <x v="1"/>
    <x v="1"/>
    <x v="24380"/>
    <x v="0"/>
    <x v="1"/>
    <x v="1"/>
    <x v="1"/>
  </r>
  <r>
    <x v="12"/>
    <x v="337"/>
    <x v="1"/>
    <x v="1"/>
    <x v="24381"/>
    <x v="0"/>
    <x v="2"/>
    <x v="1"/>
    <x v="1"/>
  </r>
  <r>
    <x v="12"/>
    <x v="337"/>
    <x v="1"/>
    <x v="1"/>
    <x v="24382"/>
    <x v="0"/>
    <x v="0"/>
    <x v="0"/>
    <x v="1"/>
  </r>
  <r>
    <x v="12"/>
    <x v="337"/>
    <x v="1"/>
    <x v="1"/>
    <x v="24383"/>
    <x v="0"/>
    <x v="2"/>
    <x v="1"/>
    <x v="0"/>
  </r>
  <r>
    <x v="12"/>
    <x v="337"/>
    <x v="1"/>
    <x v="1"/>
    <x v="24384"/>
    <x v="0"/>
    <x v="3"/>
    <x v="0"/>
    <x v="1"/>
  </r>
  <r>
    <x v="12"/>
    <x v="337"/>
    <x v="1"/>
    <x v="1"/>
    <x v="24385"/>
    <x v="0"/>
    <x v="2"/>
    <x v="1"/>
    <x v="1"/>
  </r>
  <r>
    <x v="12"/>
    <x v="337"/>
    <x v="1"/>
    <x v="1"/>
    <x v="24386"/>
    <x v="0"/>
    <x v="2"/>
    <x v="1"/>
    <x v="1"/>
  </r>
  <r>
    <x v="12"/>
    <x v="337"/>
    <x v="1"/>
    <x v="1"/>
    <x v="24387"/>
    <x v="0"/>
    <x v="0"/>
    <x v="0"/>
    <x v="1"/>
  </r>
  <r>
    <x v="12"/>
    <x v="337"/>
    <x v="1"/>
    <x v="1"/>
    <x v="24388"/>
    <x v="0"/>
    <x v="2"/>
    <x v="1"/>
    <x v="0"/>
  </r>
  <r>
    <x v="12"/>
    <x v="337"/>
    <x v="1"/>
    <x v="1"/>
    <x v="24389"/>
    <x v="0"/>
    <x v="2"/>
    <x v="1"/>
    <x v="1"/>
  </r>
  <r>
    <x v="12"/>
    <x v="337"/>
    <x v="1"/>
    <x v="1"/>
    <x v="24390"/>
    <x v="0"/>
    <x v="0"/>
    <x v="0"/>
    <x v="0"/>
  </r>
  <r>
    <x v="12"/>
    <x v="337"/>
    <x v="1"/>
    <x v="1"/>
    <x v="24391"/>
    <x v="0"/>
    <x v="3"/>
    <x v="0"/>
    <x v="1"/>
  </r>
  <r>
    <x v="12"/>
    <x v="337"/>
    <x v="1"/>
    <x v="1"/>
    <x v="24392"/>
    <x v="0"/>
    <x v="0"/>
    <x v="0"/>
    <x v="1"/>
  </r>
  <r>
    <x v="12"/>
    <x v="337"/>
    <x v="1"/>
    <x v="1"/>
    <x v="24393"/>
    <x v="0"/>
    <x v="1"/>
    <x v="1"/>
    <x v="0"/>
  </r>
  <r>
    <x v="12"/>
    <x v="337"/>
    <x v="1"/>
    <x v="1"/>
    <x v="24394"/>
    <x v="0"/>
    <x v="1"/>
    <x v="1"/>
    <x v="0"/>
  </r>
  <r>
    <x v="12"/>
    <x v="337"/>
    <x v="1"/>
    <x v="1"/>
    <x v="24395"/>
    <x v="0"/>
    <x v="0"/>
    <x v="0"/>
    <x v="1"/>
  </r>
  <r>
    <x v="12"/>
    <x v="337"/>
    <x v="1"/>
    <x v="1"/>
    <x v="24396"/>
    <x v="0"/>
    <x v="1"/>
    <x v="1"/>
    <x v="1"/>
  </r>
  <r>
    <x v="12"/>
    <x v="337"/>
    <x v="1"/>
    <x v="1"/>
    <x v="24397"/>
    <x v="0"/>
    <x v="1"/>
    <x v="1"/>
    <x v="0"/>
  </r>
  <r>
    <x v="12"/>
    <x v="337"/>
    <x v="1"/>
    <x v="1"/>
    <x v="24398"/>
    <x v="0"/>
    <x v="2"/>
    <x v="1"/>
    <x v="0"/>
  </r>
  <r>
    <x v="12"/>
    <x v="337"/>
    <x v="1"/>
    <x v="1"/>
    <x v="24399"/>
    <x v="0"/>
    <x v="2"/>
    <x v="1"/>
    <x v="0"/>
  </r>
  <r>
    <x v="12"/>
    <x v="337"/>
    <x v="1"/>
    <x v="1"/>
    <x v="24400"/>
    <x v="0"/>
    <x v="2"/>
    <x v="1"/>
    <x v="0"/>
  </r>
  <r>
    <x v="12"/>
    <x v="337"/>
    <x v="1"/>
    <x v="1"/>
    <x v="24401"/>
    <x v="0"/>
    <x v="1"/>
    <x v="1"/>
    <x v="1"/>
  </r>
  <r>
    <x v="12"/>
    <x v="337"/>
    <x v="1"/>
    <x v="1"/>
    <x v="24402"/>
    <x v="0"/>
    <x v="3"/>
    <x v="0"/>
    <x v="1"/>
  </r>
  <r>
    <x v="12"/>
    <x v="337"/>
    <x v="1"/>
    <x v="1"/>
    <x v="24403"/>
    <x v="0"/>
    <x v="0"/>
    <x v="0"/>
    <x v="1"/>
  </r>
  <r>
    <x v="12"/>
    <x v="337"/>
    <x v="1"/>
    <x v="1"/>
    <x v="24404"/>
    <x v="0"/>
    <x v="1"/>
    <x v="1"/>
    <x v="0"/>
  </r>
  <r>
    <x v="12"/>
    <x v="337"/>
    <x v="1"/>
    <x v="1"/>
    <x v="24405"/>
    <x v="0"/>
    <x v="2"/>
    <x v="1"/>
    <x v="0"/>
  </r>
  <r>
    <x v="12"/>
    <x v="337"/>
    <x v="1"/>
    <x v="1"/>
    <x v="24406"/>
    <x v="0"/>
    <x v="1"/>
    <x v="1"/>
    <x v="0"/>
  </r>
  <r>
    <x v="12"/>
    <x v="337"/>
    <x v="1"/>
    <x v="1"/>
    <x v="24407"/>
    <x v="0"/>
    <x v="1"/>
    <x v="1"/>
    <x v="0"/>
  </r>
  <r>
    <x v="12"/>
    <x v="337"/>
    <x v="1"/>
    <x v="1"/>
    <x v="24408"/>
    <x v="0"/>
    <x v="1"/>
    <x v="1"/>
    <x v="0"/>
  </r>
  <r>
    <x v="12"/>
    <x v="337"/>
    <x v="1"/>
    <x v="1"/>
    <x v="24409"/>
    <x v="0"/>
    <x v="0"/>
    <x v="0"/>
    <x v="1"/>
  </r>
  <r>
    <x v="12"/>
    <x v="337"/>
    <x v="1"/>
    <x v="1"/>
    <x v="24410"/>
    <x v="0"/>
    <x v="2"/>
    <x v="1"/>
    <x v="0"/>
  </r>
  <r>
    <x v="12"/>
    <x v="337"/>
    <x v="1"/>
    <x v="1"/>
    <x v="24411"/>
    <x v="0"/>
    <x v="1"/>
    <x v="1"/>
    <x v="1"/>
  </r>
  <r>
    <x v="12"/>
    <x v="337"/>
    <x v="1"/>
    <x v="1"/>
    <x v="24412"/>
    <x v="0"/>
    <x v="0"/>
    <x v="0"/>
    <x v="1"/>
  </r>
  <r>
    <x v="12"/>
    <x v="337"/>
    <x v="1"/>
    <x v="1"/>
    <x v="24413"/>
    <x v="0"/>
    <x v="0"/>
    <x v="0"/>
    <x v="0"/>
  </r>
  <r>
    <x v="12"/>
    <x v="337"/>
    <x v="1"/>
    <x v="1"/>
    <x v="24414"/>
    <x v="0"/>
    <x v="3"/>
    <x v="0"/>
    <x v="1"/>
  </r>
  <r>
    <x v="12"/>
    <x v="337"/>
    <x v="1"/>
    <x v="1"/>
    <x v="24415"/>
    <x v="0"/>
    <x v="1"/>
    <x v="1"/>
    <x v="0"/>
  </r>
  <r>
    <x v="12"/>
    <x v="337"/>
    <x v="1"/>
    <x v="1"/>
    <x v="24416"/>
    <x v="0"/>
    <x v="2"/>
    <x v="1"/>
    <x v="0"/>
  </r>
  <r>
    <x v="12"/>
    <x v="337"/>
    <x v="1"/>
    <x v="1"/>
    <x v="24417"/>
    <x v="0"/>
    <x v="2"/>
    <x v="1"/>
    <x v="0"/>
  </r>
  <r>
    <x v="12"/>
    <x v="337"/>
    <x v="1"/>
    <x v="1"/>
    <x v="24418"/>
    <x v="0"/>
    <x v="0"/>
    <x v="0"/>
    <x v="1"/>
  </r>
  <r>
    <x v="12"/>
    <x v="337"/>
    <x v="1"/>
    <x v="1"/>
    <x v="24419"/>
    <x v="0"/>
    <x v="1"/>
    <x v="1"/>
    <x v="0"/>
  </r>
  <r>
    <x v="12"/>
    <x v="337"/>
    <x v="1"/>
    <x v="1"/>
    <x v="24420"/>
    <x v="0"/>
    <x v="0"/>
    <x v="0"/>
    <x v="1"/>
  </r>
  <r>
    <x v="12"/>
    <x v="337"/>
    <x v="1"/>
    <x v="1"/>
    <x v="24421"/>
    <x v="0"/>
    <x v="2"/>
    <x v="1"/>
    <x v="1"/>
  </r>
  <r>
    <x v="12"/>
    <x v="337"/>
    <x v="1"/>
    <x v="1"/>
    <x v="24422"/>
    <x v="0"/>
    <x v="1"/>
    <x v="1"/>
    <x v="0"/>
  </r>
  <r>
    <x v="12"/>
    <x v="337"/>
    <x v="1"/>
    <x v="1"/>
    <x v="24423"/>
    <x v="0"/>
    <x v="0"/>
    <x v="0"/>
    <x v="1"/>
  </r>
  <r>
    <x v="12"/>
    <x v="337"/>
    <x v="1"/>
    <x v="1"/>
    <x v="24424"/>
    <x v="0"/>
    <x v="2"/>
    <x v="1"/>
    <x v="0"/>
  </r>
  <r>
    <x v="12"/>
    <x v="337"/>
    <x v="1"/>
    <x v="1"/>
    <x v="24425"/>
    <x v="0"/>
    <x v="0"/>
    <x v="0"/>
    <x v="0"/>
  </r>
  <r>
    <x v="12"/>
    <x v="337"/>
    <x v="1"/>
    <x v="1"/>
    <x v="24426"/>
    <x v="0"/>
    <x v="1"/>
    <x v="1"/>
    <x v="0"/>
  </r>
  <r>
    <x v="12"/>
    <x v="337"/>
    <x v="1"/>
    <x v="1"/>
    <x v="24427"/>
    <x v="0"/>
    <x v="2"/>
    <x v="1"/>
    <x v="0"/>
  </r>
  <r>
    <x v="12"/>
    <x v="337"/>
    <x v="1"/>
    <x v="1"/>
    <x v="24428"/>
    <x v="0"/>
    <x v="1"/>
    <x v="1"/>
    <x v="0"/>
  </r>
  <r>
    <x v="12"/>
    <x v="337"/>
    <x v="1"/>
    <x v="1"/>
    <x v="24429"/>
    <x v="0"/>
    <x v="2"/>
    <x v="1"/>
    <x v="0"/>
  </r>
  <r>
    <x v="12"/>
    <x v="337"/>
    <x v="1"/>
    <x v="1"/>
    <x v="24430"/>
    <x v="0"/>
    <x v="1"/>
    <x v="1"/>
    <x v="0"/>
  </r>
  <r>
    <x v="12"/>
    <x v="337"/>
    <x v="1"/>
    <x v="1"/>
    <x v="24431"/>
    <x v="0"/>
    <x v="0"/>
    <x v="0"/>
    <x v="1"/>
  </r>
  <r>
    <x v="12"/>
    <x v="337"/>
    <x v="1"/>
    <x v="1"/>
    <x v="24432"/>
    <x v="0"/>
    <x v="1"/>
    <x v="1"/>
    <x v="0"/>
  </r>
  <r>
    <x v="12"/>
    <x v="337"/>
    <x v="1"/>
    <x v="1"/>
    <x v="24433"/>
    <x v="0"/>
    <x v="0"/>
    <x v="0"/>
    <x v="1"/>
  </r>
  <r>
    <x v="12"/>
    <x v="337"/>
    <x v="1"/>
    <x v="1"/>
    <x v="24434"/>
    <x v="0"/>
    <x v="2"/>
    <x v="1"/>
    <x v="1"/>
  </r>
  <r>
    <x v="12"/>
    <x v="337"/>
    <x v="1"/>
    <x v="1"/>
    <x v="24435"/>
    <x v="0"/>
    <x v="3"/>
    <x v="0"/>
    <x v="1"/>
  </r>
  <r>
    <x v="12"/>
    <x v="337"/>
    <x v="1"/>
    <x v="1"/>
    <x v="24436"/>
    <x v="0"/>
    <x v="0"/>
    <x v="0"/>
    <x v="1"/>
  </r>
  <r>
    <x v="12"/>
    <x v="337"/>
    <x v="1"/>
    <x v="1"/>
    <x v="24437"/>
    <x v="0"/>
    <x v="2"/>
    <x v="1"/>
    <x v="0"/>
  </r>
  <r>
    <x v="12"/>
    <x v="337"/>
    <x v="1"/>
    <x v="1"/>
    <x v="24438"/>
    <x v="0"/>
    <x v="2"/>
    <x v="1"/>
    <x v="1"/>
  </r>
  <r>
    <x v="12"/>
    <x v="337"/>
    <x v="1"/>
    <x v="1"/>
    <x v="24439"/>
    <x v="0"/>
    <x v="2"/>
    <x v="1"/>
    <x v="0"/>
  </r>
  <r>
    <x v="12"/>
    <x v="337"/>
    <x v="1"/>
    <x v="1"/>
    <x v="24440"/>
    <x v="0"/>
    <x v="2"/>
    <x v="1"/>
    <x v="0"/>
  </r>
  <r>
    <x v="12"/>
    <x v="337"/>
    <x v="1"/>
    <x v="1"/>
    <x v="24441"/>
    <x v="0"/>
    <x v="0"/>
    <x v="0"/>
    <x v="1"/>
  </r>
  <r>
    <x v="12"/>
    <x v="337"/>
    <x v="1"/>
    <x v="1"/>
    <x v="24442"/>
    <x v="0"/>
    <x v="2"/>
    <x v="1"/>
    <x v="1"/>
  </r>
  <r>
    <x v="12"/>
    <x v="337"/>
    <x v="1"/>
    <x v="1"/>
    <x v="24443"/>
    <x v="0"/>
    <x v="2"/>
    <x v="1"/>
    <x v="1"/>
  </r>
  <r>
    <x v="12"/>
    <x v="337"/>
    <x v="1"/>
    <x v="1"/>
    <x v="24444"/>
    <x v="0"/>
    <x v="2"/>
    <x v="1"/>
    <x v="0"/>
  </r>
  <r>
    <x v="12"/>
    <x v="337"/>
    <x v="1"/>
    <x v="1"/>
    <x v="24445"/>
    <x v="0"/>
    <x v="1"/>
    <x v="1"/>
    <x v="0"/>
  </r>
  <r>
    <x v="12"/>
    <x v="337"/>
    <x v="1"/>
    <x v="1"/>
    <x v="24446"/>
    <x v="0"/>
    <x v="2"/>
    <x v="1"/>
    <x v="1"/>
  </r>
  <r>
    <x v="12"/>
    <x v="337"/>
    <x v="1"/>
    <x v="1"/>
    <x v="24447"/>
    <x v="0"/>
    <x v="0"/>
    <x v="0"/>
    <x v="1"/>
  </r>
  <r>
    <x v="12"/>
    <x v="337"/>
    <x v="1"/>
    <x v="1"/>
    <x v="24448"/>
    <x v="0"/>
    <x v="1"/>
    <x v="1"/>
    <x v="0"/>
  </r>
  <r>
    <x v="12"/>
    <x v="337"/>
    <x v="1"/>
    <x v="1"/>
    <x v="24449"/>
    <x v="0"/>
    <x v="2"/>
    <x v="1"/>
    <x v="0"/>
  </r>
  <r>
    <x v="12"/>
    <x v="337"/>
    <x v="1"/>
    <x v="1"/>
    <x v="24450"/>
    <x v="0"/>
    <x v="2"/>
    <x v="1"/>
    <x v="1"/>
  </r>
  <r>
    <x v="12"/>
    <x v="337"/>
    <x v="1"/>
    <x v="1"/>
    <x v="24451"/>
    <x v="0"/>
    <x v="1"/>
    <x v="1"/>
    <x v="0"/>
  </r>
  <r>
    <x v="12"/>
    <x v="337"/>
    <x v="1"/>
    <x v="1"/>
    <x v="24452"/>
    <x v="0"/>
    <x v="0"/>
    <x v="0"/>
    <x v="1"/>
  </r>
  <r>
    <x v="12"/>
    <x v="337"/>
    <x v="1"/>
    <x v="1"/>
    <x v="24453"/>
    <x v="0"/>
    <x v="0"/>
    <x v="0"/>
    <x v="1"/>
  </r>
  <r>
    <x v="12"/>
    <x v="337"/>
    <x v="1"/>
    <x v="1"/>
    <x v="24454"/>
    <x v="0"/>
    <x v="0"/>
    <x v="0"/>
    <x v="1"/>
  </r>
  <r>
    <x v="12"/>
    <x v="337"/>
    <x v="1"/>
    <x v="1"/>
    <x v="24455"/>
    <x v="0"/>
    <x v="1"/>
    <x v="1"/>
    <x v="0"/>
  </r>
  <r>
    <x v="12"/>
    <x v="337"/>
    <x v="1"/>
    <x v="1"/>
    <x v="24456"/>
    <x v="0"/>
    <x v="2"/>
    <x v="1"/>
    <x v="1"/>
  </r>
  <r>
    <x v="12"/>
    <x v="337"/>
    <x v="1"/>
    <x v="1"/>
    <x v="24457"/>
    <x v="0"/>
    <x v="0"/>
    <x v="0"/>
    <x v="1"/>
  </r>
  <r>
    <x v="12"/>
    <x v="337"/>
    <x v="1"/>
    <x v="1"/>
    <x v="24458"/>
    <x v="0"/>
    <x v="1"/>
    <x v="1"/>
    <x v="1"/>
  </r>
  <r>
    <x v="12"/>
    <x v="337"/>
    <x v="1"/>
    <x v="1"/>
    <x v="24459"/>
    <x v="0"/>
    <x v="0"/>
    <x v="0"/>
    <x v="1"/>
  </r>
  <r>
    <x v="12"/>
    <x v="337"/>
    <x v="1"/>
    <x v="1"/>
    <x v="24460"/>
    <x v="0"/>
    <x v="1"/>
    <x v="1"/>
    <x v="0"/>
  </r>
  <r>
    <x v="12"/>
    <x v="337"/>
    <x v="1"/>
    <x v="1"/>
    <x v="24461"/>
    <x v="0"/>
    <x v="2"/>
    <x v="1"/>
    <x v="1"/>
  </r>
  <r>
    <x v="12"/>
    <x v="337"/>
    <x v="1"/>
    <x v="1"/>
    <x v="24462"/>
    <x v="0"/>
    <x v="0"/>
    <x v="0"/>
    <x v="1"/>
  </r>
  <r>
    <x v="12"/>
    <x v="337"/>
    <x v="1"/>
    <x v="1"/>
    <x v="24463"/>
    <x v="0"/>
    <x v="1"/>
    <x v="1"/>
    <x v="1"/>
  </r>
  <r>
    <x v="12"/>
    <x v="337"/>
    <x v="1"/>
    <x v="1"/>
    <x v="24464"/>
    <x v="0"/>
    <x v="2"/>
    <x v="1"/>
    <x v="1"/>
  </r>
  <r>
    <x v="12"/>
    <x v="337"/>
    <x v="1"/>
    <x v="1"/>
    <x v="24465"/>
    <x v="0"/>
    <x v="1"/>
    <x v="1"/>
    <x v="1"/>
  </r>
  <r>
    <x v="12"/>
    <x v="337"/>
    <x v="1"/>
    <x v="1"/>
    <x v="24466"/>
    <x v="0"/>
    <x v="0"/>
    <x v="0"/>
    <x v="1"/>
  </r>
  <r>
    <x v="12"/>
    <x v="337"/>
    <x v="1"/>
    <x v="1"/>
    <x v="24467"/>
    <x v="0"/>
    <x v="2"/>
    <x v="1"/>
    <x v="1"/>
  </r>
  <r>
    <x v="12"/>
    <x v="337"/>
    <x v="1"/>
    <x v="1"/>
    <x v="24468"/>
    <x v="0"/>
    <x v="1"/>
    <x v="1"/>
    <x v="0"/>
  </r>
  <r>
    <x v="12"/>
    <x v="337"/>
    <x v="1"/>
    <x v="1"/>
    <x v="24469"/>
    <x v="0"/>
    <x v="0"/>
    <x v="0"/>
    <x v="1"/>
  </r>
  <r>
    <x v="12"/>
    <x v="337"/>
    <x v="1"/>
    <x v="1"/>
    <x v="24470"/>
    <x v="0"/>
    <x v="3"/>
    <x v="0"/>
    <x v="1"/>
  </r>
  <r>
    <x v="12"/>
    <x v="337"/>
    <x v="1"/>
    <x v="1"/>
    <x v="24471"/>
    <x v="0"/>
    <x v="0"/>
    <x v="0"/>
    <x v="0"/>
  </r>
  <r>
    <x v="12"/>
    <x v="337"/>
    <x v="1"/>
    <x v="1"/>
    <x v="24472"/>
    <x v="0"/>
    <x v="2"/>
    <x v="1"/>
    <x v="0"/>
  </r>
  <r>
    <x v="12"/>
    <x v="337"/>
    <x v="1"/>
    <x v="1"/>
    <x v="24473"/>
    <x v="0"/>
    <x v="3"/>
    <x v="0"/>
    <x v="0"/>
  </r>
  <r>
    <x v="12"/>
    <x v="337"/>
    <x v="1"/>
    <x v="1"/>
    <x v="24474"/>
    <x v="0"/>
    <x v="2"/>
    <x v="1"/>
    <x v="0"/>
  </r>
  <r>
    <x v="12"/>
    <x v="337"/>
    <x v="1"/>
    <x v="1"/>
    <x v="24475"/>
    <x v="0"/>
    <x v="1"/>
    <x v="1"/>
    <x v="0"/>
  </r>
  <r>
    <x v="12"/>
    <x v="337"/>
    <x v="1"/>
    <x v="1"/>
    <x v="24476"/>
    <x v="0"/>
    <x v="2"/>
    <x v="1"/>
    <x v="0"/>
  </r>
  <r>
    <x v="12"/>
    <x v="337"/>
    <x v="1"/>
    <x v="1"/>
    <x v="24477"/>
    <x v="0"/>
    <x v="0"/>
    <x v="0"/>
    <x v="0"/>
  </r>
  <r>
    <x v="12"/>
    <x v="337"/>
    <x v="1"/>
    <x v="1"/>
    <x v="24478"/>
    <x v="0"/>
    <x v="0"/>
    <x v="0"/>
    <x v="1"/>
  </r>
  <r>
    <x v="12"/>
    <x v="337"/>
    <x v="1"/>
    <x v="1"/>
    <x v="24479"/>
    <x v="0"/>
    <x v="2"/>
    <x v="1"/>
    <x v="0"/>
  </r>
  <r>
    <x v="12"/>
    <x v="337"/>
    <x v="1"/>
    <x v="1"/>
    <x v="24480"/>
    <x v="0"/>
    <x v="1"/>
    <x v="1"/>
    <x v="0"/>
  </r>
  <r>
    <x v="12"/>
    <x v="337"/>
    <x v="1"/>
    <x v="1"/>
    <x v="24481"/>
    <x v="0"/>
    <x v="1"/>
    <x v="1"/>
    <x v="1"/>
  </r>
  <r>
    <x v="12"/>
    <x v="337"/>
    <x v="1"/>
    <x v="1"/>
    <x v="24482"/>
    <x v="0"/>
    <x v="0"/>
    <x v="0"/>
    <x v="1"/>
  </r>
  <r>
    <x v="12"/>
    <x v="337"/>
    <x v="1"/>
    <x v="1"/>
    <x v="24483"/>
    <x v="0"/>
    <x v="3"/>
    <x v="0"/>
    <x v="1"/>
  </r>
  <r>
    <x v="12"/>
    <x v="337"/>
    <x v="1"/>
    <x v="1"/>
    <x v="24484"/>
    <x v="0"/>
    <x v="3"/>
    <x v="0"/>
    <x v="1"/>
  </r>
  <r>
    <x v="12"/>
    <x v="337"/>
    <x v="1"/>
    <x v="1"/>
    <x v="24485"/>
    <x v="0"/>
    <x v="2"/>
    <x v="1"/>
    <x v="1"/>
  </r>
  <r>
    <x v="12"/>
    <x v="337"/>
    <x v="1"/>
    <x v="1"/>
    <x v="24486"/>
    <x v="0"/>
    <x v="3"/>
    <x v="0"/>
    <x v="1"/>
  </r>
  <r>
    <x v="12"/>
    <x v="337"/>
    <x v="1"/>
    <x v="1"/>
    <x v="24487"/>
    <x v="0"/>
    <x v="1"/>
    <x v="1"/>
    <x v="1"/>
  </r>
  <r>
    <x v="12"/>
    <x v="337"/>
    <x v="1"/>
    <x v="1"/>
    <x v="24488"/>
    <x v="0"/>
    <x v="0"/>
    <x v="0"/>
    <x v="0"/>
  </r>
  <r>
    <x v="12"/>
    <x v="337"/>
    <x v="1"/>
    <x v="1"/>
    <x v="24489"/>
    <x v="0"/>
    <x v="0"/>
    <x v="0"/>
    <x v="1"/>
  </r>
  <r>
    <x v="12"/>
    <x v="337"/>
    <x v="1"/>
    <x v="1"/>
    <x v="24490"/>
    <x v="0"/>
    <x v="2"/>
    <x v="1"/>
    <x v="1"/>
  </r>
  <r>
    <x v="12"/>
    <x v="337"/>
    <x v="1"/>
    <x v="1"/>
    <x v="24491"/>
    <x v="0"/>
    <x v="0"/>
    <x v="0"/>
    <x v="1"/>
  </r>
  <r>
    <x v="12"/>
    <x v="337"/>
    <x v="1"/>
    <x v="1"/>
    <x v="24492"/>
    <x v="0"/>
    <x v="1"/>
    <x v="1"/>
    <x v="0"/>
  </r>
  <r>
    <x v="12"/>
    <x v="337"/>
    <x v="1"/>
    <x v="1"/>
    <x v="24493"/>
    <x v="0"/>
    <x v="0"/>
    <x v="0"/>
    <x v="1"/>
  </r>
  <r>
    <x v="12"/>
    <x v="337"/>
    <x v="1"/>
    <x v="1"/>
    <x v="24494"/>
    <x v="0"/>
    <x v="0"/>
    <x v="0"/>
    <x v="1"/>
  </r>
  <r>
    <x v="12"/>
    <x v="337"/>
    <x v="1"/>
    <x v="1"/>
    <x v="24495"/>
    <x v="0"/>
    <x v="3"/>
    <x v="0"/>
    <x v="0"/>
  </r>
  <r>
    <x v="12"/>
    <x v="337"/>
    <x v="1"/>
    <x v="1"/>
    <x v="24496"/>
    <x v="0"/>
    <x v="2"/>
    <x v="1"/>
    <x v="0"/>
  </r>
  <r>
    <x v="12"/>
    <x v="337"/>
    <x v="1"/>
    <x v="1"/>
    <x v="24497"/>
    <x v="0"/>
    <x v="2"/>
    <x v="1"/>
    <x v="1"/>
  </r>
  <r>
    <x v="12"/>
    <x v="337"/>
    <x v="1"/>
    <x v="1"/>
    <x v="24498"/>
    <x v="0"/>
    <x v="1"/>
    <x v="1"/>
    <x v="0"/>
  </r>
  <r>
    <x v="12"/>
    <x v="337"/>
    <x v="1"/>
    <x v="1"/>
    <x v="24499"/>
    <x v="0"/>
    <x v="0"/>
    <x v="0"/>
    <x v="1"/>
  </r>
  <r>
    <x v="12"/>
    <x v="337"/>
    <x v="1"/>
    <x v="1"/>
    <x v="24500"/>
    <x v="0"/>
    <x v="2"/>
    <x v="1"/>
    <x v="0"/>
  </r>
  <r>
    <x v="12"/>
    <x v="337"/>
    <x v="1"/>
    <x v="1"/>
    <x v="24501"/>
    <x v="0"/>
    <x v="2"/>
    <x v="1"/>
    <x v="0"/>
  </r>
  <r>
    <x v="12"/>
    <x v="337"/>
    <x v="1"/>
    <x v="1"/>
    <x v="24502"/>
    <x v="0"/>
    <x v="1"/>
    <x v="1"/>
    <x v="0"/>
  </r>
  <r>
    <x v="12"/>
    <x v="337"/>
    <x v="1"/>
    <x v="1"/>
    <x v="24503"/>
    <x v="0"/>
    <x v="3"/>
    <x v="0"/>
    <x v="1"/>
  </r>
  <r>
    <x v="12"/>
    <x v="337"/>
    <x v="1"/>
    <x v="1"/>
    <x v="24504"/>
    <x v="0"/>
    <x v="0"/>
    <x v="0"/>
    <x v="1"/>
  </r>
  <r>
    <x v="12"/>
    <x v="337"/>
    <x v="1"/>
    <x v="1"/>
    <x v="24505"/>
    <x v="0"/>
    <x v="2"/>
    <x v="1"/>
    <x v="0"/>
  </r>
  <r>
    <x v="12"/>
    <x v="337"/>
    <x v="1"/>
    <x v="1"/>
    <x v="24506"/>
    <x v="0"/>
    <x v="1"/>
    <x v="1"/>
    <x v="1"/>
  </r>
  <r>
    <x v="12"/>
    <x v="337"/>
    <x v="1"/>
    <x v="1"/>
    <x v="24507"/>
    <x v="0"/>
    <x v="3"/>
    <x v="0"/>
    <x v="1"/>
  </r>
  <r>
    <x v="12"/>
    <x v="337"/>
    <x v="1"/>
    <x v="1"/>
    <x v="24508"/>
    <x v="0"/>
    <x v="0"/>
    <x v="0"/>
    <x v="1"/>
  </r>
  <r>
    <x v="12"/>
    <x v="337"/>
    <x v="1"/>
    <x v="1"/>
    <x v="24509"/>
    <x v="0"/>
    <x v="1"/>
    <x v="1"/>
    <x v="0"/>
  </r>
  <r>
    <x v="12"/>
    <x v="337"/>
    <x v="1"/>
    <x v="1"/>
    <x v="24510"/>
    <x v="0"/>
    <x v="1"/>
    <x v="1"/>
    <x v="1"/>
  </r>
  <r>
    <x v="12"/>
    <x v="337"/>
    <x v="1"/>
    <x v="1"/>
    <x v="24511"/>
    <x v="0"/>
    <x v="3"/>
    <x v="0"/>
    <x v="0"/>
  </r>
  <r>
    <x v="12"/>
    <x v="337"/>
    <x v="1"/>
    <x v="1"/>
    <x v="24512"/>
    <x v="0"/>
    <x v="2"/>
    <x v="1"/>
    <x v="0"/>
  </r>
  <r>
    <x v="12"/>
    <x v="337"/>
    <x v="1"/>
    <x v="1"/>
    <x v="24513"/>
    <x v="0"/>
    <x v="2"/>
    <x v="1"/>
    <x v="1"/>
  </r>
  <r>
    <x v="12"/>
    <x v="337"/>
    <x v="1"/>
    <x v="1"/>
    <x v="24514"/>
    <x v="0"/>
    <x v="2"/>
    <x v="1"/>
    <x v="0"/>
  </r>
  <r>
    <x v="12"/>
    <x v="337"/>
    <x v="1"/>
    <x v="1"/>
    <x v="24515"/>
    <x v="0"/>
    <x v="1"/>
    <x v="1"/>
    <x v="0"/>
  </r>
  <r>
    <x v="12"/>
    <x v="337"/>
    <x v="1"/>
    <x v="1"/>
    <x v="24516"/>
    <x v="0"/>
    <x v="1"/>
    <x v="1"/>
    <x v="1"/>
  </r>
  <r>
    <x v="12"/>
    <x v="337"/>
    <x v="1"/>
    <x v="1"/>
    <x v="24517"/>
    <x v="0"/>
    <x v="0"/>
    <x v="0"/>
    <x v="1"/>
  </r>
  <r>
    <x v="12"/>
    <x v="337"/>
    <x v="1"/>
    <x v="1"/>
    <x v="24518"/>
    <x v="0"/>
    <x v="1"/>
    <x v="1"/>
    <x v="0"/>
  </r>
  <r>
    <x v="12"/>
    <x v="337"/>
    <x v="1"/>
    <x v="1"/>
    <x v="24519"/>
    <x v="0"/>
    <x v="1"/>
    <x v="1"/>
    <x v="0"/>
  </r>
  <r>
    <x v="12"/>
    <x v="337"/>
    <x v="1"/>
    <x v="1"/>
    <x v="24520"/>
    <x v="0"/>
    <x v="3"/>
    <x v="0"/>
    <x v="1"/>
  </r>
  <r>
    <x v="12"/>
    <x v="337"/>
    <x v="1"/>
    <x v="1"/>
    <x v="24521"/>
    <x v="0"/>
    <x v="2"/>
    <x v="1"/>
    <x v="1"/>
  </r>
  <r>
    <x v="12"/>
    <x v="337"/>
    <x v="1"/>
    <x v="1"/>
    <x v="24522"/>
    <x v="0"/>
    <x v="0"/>
    <x v="0"/>
    <x v="1"/>
  </r>
  <r>
    <x v="12"/>
    <x v="337"/>
    <x v="1"/>
    <x v="1"/>
    <x v="24523"/>
    <x v="0"/>
    <x v="1"/>
    <x v="1"/>
    <x v="1"/>
  </r>
  <r>
    <x v="12"/>
    <x v="337"/>
    <x v="1"/>
    <x v="1"/>
    <x v="24524"/>
    <x v="0"/>
    <x v="0"/>
    <x v="0"/>
    <x v="1"/>
  </r>
  <r>
    <x v="12"/>
    <x v="337"/>
    <x v="1"/>
    <x v="1"/>
    <x v="24525"/>
    <x v="0"/>
    <x v="2"/>
    <x v="1"/>
    <x v="0"/>
  </r>
  <r>
    <x v="12"/>
    <x v="337"/>
    <x v="1"/>
    <x v="1"/>
    <x v="24526"/>
    <x v="0"/>
    <x v="2"/>
    <x v="1"/>
    <x v="1"/>
  </r>
  <r>
    <x v="12"/>
    <x v="337"/>
    <x v="1"/>
    <x v="1"/>
    <x v="24527"/>
    <x v="0"/>
    <x v="0"/>
    <x v="0"/>
    <x v="0"/>
  </r>
  <r>
    <x v="12"/>
    <x v="337"/>
    <x v="1"/>
    <x v="1"/>
    <x v="24528"/>
    <x v="0"/>
    <x v="0"/>
    <x v="0"/>
    <x v="0"/>
  </r>
  <r>
    <x v="12"/>
    <x v="337"/>
    <x v="1"/>
    <x v="1"/>
    <x v="24529"/>
    <x v="0"/>
    <x v="2"/>
    <x v="1"/>
    <x v="1"/>
  </r>
  <r>
    <x v="12"/>
    <x v="337"/>
    <x v="1"/>
    <x v="1"/>
    <x v="24530"/>
    <x v="0"/>
    <x v="1"/>
    <x v="1"/>
    <x v="1"/>
  </r>
  <r>
    <x v="12"/>
    <x v="337"/>
    <x v="1"/>
    <x v="1"/>
    <x v="24531"/>
    <x v="0"/>
    <x v="0"/>
    <x v="0"/>
    <x v="1"/>
  </r>
  <r>
    <x v="12"/>
    <x v="337"/>
    <x v="1"/>
    <x v="1"/>
    <x v="24532"/>
    <x v="0"/>
    <x v="2"/>
    <x v="1"/>
    <x v="0"/>
  </r>
  <r>
    <x v="12"/>
    <x v="337"/>
    <x v="1"/>
    <x v="1"/>
    <x v="24533"/>
    <x v="0"/>
    <x v="0"/>
    <x v="0"/>
    <x v="1"/>
  </r>
  <r>
    <x v="12"/>
    <x v="337"/>
    <x v="1"/>
    <x v="1"/>
    <x v="24534"/>
    <x v="0"/>
    <x v="3"/>
    <x v="0"/>
    <x v="1"/>
  </r>
  <r>
    <x v="12"/>
    <x v="337"/>
    <x v="1"/>
    <x v="1"/>
    <x v="24535"/>
    <x v="0"/>
    <x v="0"/>
    <x v="0"/>
    <x v="1"/>
  </r>
  <r>
    <x v="12"/>
    <x v="337"/>
    <x v="1"/>
    <x v="1"/>
    <x v="24536"/>
    <x v="0"/>
    <x v="2"/>
    <x v="1"/>
    <x v="0"/>
  </r>
  <r>
    <x v="12"/>
    <x v="337"/>
    <x v="1"/>
    <x v="1"/>
    <x v="24537"/>
    <x v="0"/>
    <x v="2"/>
    <x v="1"/>
    <x v="0"/>
  </r>
  <r>
    <x v="12"/>
    <x v="337"/>
    <x v="1"/>
    <x v="1"/>
    <x v="24538"/>
    <x v="0"/>
    <x v="1"/>
    <x v="1"/>
    <x v="0"/>
  </r>
  <r>
    <x v="12"/>
    <x v="337"/>
    <x v="1"/>
    <x v="1"/>
    <x v="24539"/>
    <x v="0"/>
    <x v="0"/>
    <x v="0"/>
    <x v="1"/>
  </r>
  <r>
    <x v="12"/>
    <x v="337"/>
    <x v="1"/>
    <x v="1"/>
    <x v="24540"/>
    <x v="0"/>
    <x v="2"/>
    <x v="1"/>
    <x v="0"/>
  </r>
  <r>
    <x v="12"/>
    <x v="337"/>
    <x v="1"/>
    <x v="1"/>
    <x v="24541"/>
    <x v="0"/>
    <x v="0"/>
    <x v="0"/>
    <x v="0"/>
  </r>
  <r>
    <x v="12"/>
    <x v="337"/>
    <x v="1"/>
    <x v="1"/>
    <x v="24542"/>
    <x v="0"/>
    <x v="2"/>
    <x v="1"/>
    <x v="0"/>
  </r>
  <r>
    <x v="12"/>
    <x v="337"/>
    <x v="1"/>
    <x v="1"/>
    <x v="24543"/>
    <x v="0"/>
    <x v="1"/>
    <x v="1"/>
    <x v="0"/>
  </r>
  <r>
    <x v="12"/>
    <x v="337"/>
    <x v="1"/>
    <x v="1"/>
    <x v="24544"/>
    <x v="0"/>
    <x v="2"/>
    <x v="1"/>
    <x v="1"/>
  </r>
  <r>
    <x v="12"/>
    <x v="337"/>
    <x v="1"/>
    <x v="1"/>
    <x v="24545"/>
    <x v="0"/>
    <x v="1"/>
    <x v="1"/>
    <x v="1"/>
  </r>
  <r>
    <x v="12"/>
    <x v="337"/>
    <x v="1"/>
    <x v="1"/>
    <x v="24546"/>
    <x v="0"/>
    <x v="2"/>
    <x v="1"/>
    <x v="1"/>
  </r>
  <r>
    <x v="12"/>
    <x v="337"/>
    <x v="1"/>
    <x v="1"/>
    <x v="24547"/>
    <x v="0"/>
    <x v="3"/>
    <x v="0"/>
    <x v="1"/>
  </r>
  <r>
    <x v="12"/>
    <x v="337"/>
    <x v="1"/>
    <x v="1"/>
    <x v="24548"/>
    <x v="0"/>
    <x v="1"/>
    <x v="1"/>
    <x v="0"/>
  </r>
  <r>
    <x v="12"/>
    <x v="337"/>
    <x v="1"/>
    <x v="1"/>
    <x v="24549"/>
    <x v="0"/>
    <x v="2"/>
    <x v="1"/>
    <x v="0"/>
  </r>
  <r>
    <x v="12"/>
    <x v="337"/>
    <x v="1"/>
    <x v="1"/>
    <x v="24550"/>
    <x v="0"/>
    <x v="2"/>
    <x v="1"/>
    <x v="0"/>
  </r>
  <r>
    <x v="12"/>
    <x v="337"/>
    <x v="1"/>
    <x v="1"/>
    <x v="24551"/>
    <x v="0"/>
    <x v="1"/>
    <x v="1"/>
    <x v="0"/>
  </r>
  <r>
    <x v="12"/>
    <x v="337"/>
    <x v="1"/>
    <x v="1"/>
    <x v="24552"/>
    <x v="0"/>
    <x v="2"/>
    <x v="1"/>
    <x v="1"/>
  </r>
  <r>
    <x v="12"/>
    <x v="337"/>
    <x v="1"/>
    <x v="1"/>
    <x v="24553"/>
    <x v="0"/>
    <x v="1"/>
    <x v="1"/>
    <x v="1"/>
  </r>
  <r>
    <x v="12"/>
    <x v="337"/>
    <x v="1"/>
    <x v="1"/>
    <x v="24554"/>
    <x v="0"/>
    <x v="2"/>
    <x v="1"/>
    <x v="1"/>
  </r>
  <r>
    <x v="12"/>
    <x v="337"/>
    <x v="1"/>
    <x v="1"/>
    <x v="24555"/>
    <x v="0"/>
    <x v="1"/>
    <x v="1"/>
    <x v="0"/>
  </r>
  <r>
    <x v="12"/>
    <x v="337"/>
    <x v="1"/>
    <x v="1"/>
    <x v="24556"/>
    <x v="0"/>
    <x v="1"/>
    <x v="1"/>
    <x v="1"/>
  </r>
  <r>
    <x v="12"/>
    <x v="337"/>
    <x v="1"/>
    <x v="1"/>
    <x v="24557"/>
    <x v="0"/>
    <x v="3"/>
    <x v="0"/>
    <x v="1"/>
  </r>
  <r>
    <x v="12"/>
    <x v="337"/>
    <x v="1"/>
    <x v="1"/>
    <x v="24558"/>
    <x v="0"/>
    <x v="2"/>
    <x v="1"/>
    <x v="0"/>
  </r>
  <r>
    <x v="12"/>
    <x v="337"/>
    <x v="1"/>
    <x v="1"/>
    <x v="24559"/>
    <x v="0"/>
    <x v="3"/>
    <x v="0"/>
    <x v="1"/>
  </r>
  <r>
    <x v="12"/>
    <x v="337"/>
    <x v="1"/>
    <x v="1"/>
    <x v="24560"/>
    <x v="0"/>
    <x v="3"/>
    <x v="0"/>
    <x v="0"/>
  </r>
  <r>
    <x v="12"/>
    <x v="337"/>
    <x v="1"/>
    <x v="1"/>
    <x v="24561"/>
    <x v="0"/>
    <x v="3"/>
    <x v="0"/>
    <x v="1"/>
  </r>
  <r>
    <x v="12"/>
    <x v="337"/>
    <x v="1"/>
    <x v="1"/>
    <x v="24562"/>
    <x v="0"/>
    <x v="2"/>
    <x v="1"/>
    <x v="0"/>
  </r>
  <r>
    <x v="12"/>
    <x v="337"/>
    <x v="1"/>
    <x v="1"/>
    <x v="24563"/>
    <x v="0"/>
    <x v="1"/>
    <x v="1"/>
    <x v="0"/>
  </r>
  <r>
    <x v="12"/>
    <x v="337"/>
    <x v="1"/>
    <x v="1"/>
    <x v="24564"/>
    <x v="0"/>
    <x v="2"/>
    <x v="1"/>
    <x v="1"/>
  </r>
  <r>
    <x v="12"/>
    <x v="337"/>
    <x v="1"/>
    <x v="1"/>
    <x v="24565"/>
    <x v="0"/>
    <x v="2"/>
    <x v="1"/>
    <x v="0"/>
  </r>
  <r>
    <x v="12"/>
    <x v="337"/>
    <x v="1"/>
    <x v="1"/>
    <x v="24566"/>
    <x v="0"/>
    <x v="1"/>
    <x v="1"/>
    <x v="0"/>
  </r>
  <r>
    <x v="12"/>
    <x v="337"/>
    <x v="1"/>
    <x v="1"/>
    <x v="24567"/>
    <x v="0"/>
    <x v="2"/>
    <x v="1"/>
    <x v="0"/>
  </r>
  <r>
    <x v="12"/>
    <x v="337"/>
    <x v="1"/>
    <x v="1"/>
    <x v="24568"/>
    <x v="0"/>
    <x v="2"/>
    <x v="1"/>
    <x v="1"/>
  </r>
  <r>
    <x v="12"/>
    <x v="337"/>
    <x v="1"/>
    <x v="1"/>
    <x v="24569"/>
    <x v="0"/>
    <x v="0"/>
    <x v="0"/>
    <x v="1"/>
  </r>
  <r>
    <x v="12"/>
    <x v="337"/>
    <x v="1"/>
    <x v="1"/>
    <x v="24570"/>
    <x v="0"/>
    <x v="2"/>
    <x v="1"/>
    <x v="0"/>
  </r>
  <r>
    <x v="12"/>
    <x v="337"/>
    <x v="1"/>
    <x v="1"/>
    <x v="24571"/>
    <x v="0"/>
    <x v="3"/>
    <x v="0"/>
    <x v="1"/>
  </r>
  <r>
    <x v="12"/>
    <x v="337"/>
    <x v="1"/>
    <x v="1"/>
    <x v="24572"/>
    <x v="0"/>
    <x v="1"/>
    <x v="1"/>
    <x v="0"/>
  </r>
  <r>
    <x v="12"/>
    <x v="337"/>
    <x v="1"/>
    <x v="1"/>
    <x v="24573"/>
    <x v="0"/>
    <x v="2"/>
    <x v="1"/>
    <x v="1"/>
  </r>
  <r>
    <x v="12"/>
    <x v="337"/>
    <x v="1"/>
    <x v="1"/>
    <x v="24574"/>
    <x v="0"/>
    <x v="2"/>
    <x v="1"/>
    <x v="0"/>
  </r>
  <r>
    <x v="12"/>
    <x v="337"/>
    <x v="1"/>
    <x v="1"/>
    <x v="24575"/>
    <x v="0"/>
    <x v="0"/>
    <x v="0"/>
    <x v="1"/>
  </r>
  <r>
    <x v="12"/>
    <x v="337"/>
    <x v="1"/>
    <x v="1"/>
    <x v="24576"/>
    <x v="0"/>
    <x v="1"/>
    <x v="1"/>
    <x v="0"/>
  </r>
  <r>
    <x v="12"/>
    <x v="337"/>
    <x v="1"/>
    <x v="1"/>
    <x v="24577"/>
    <x v="0"/>
    <x v="2"/>
    <x v="1"/>
    <x v="0"/>
  </r>
  <r>
    <x v="12"/>
    <x v="337"/>
    <x v="1"/>
    <x v="1"/>
    <x v="24578"/>
    <x v="0"/>
    <x v="2"/>
    <x v="1"/>
    <x v="1"/>
  </r>
  <r>
    <x v="12"/>
    <x v="337"/>
    <x v="1"/>
    <x v="1"/>
    <x v="24579"/>
    <x v="0"/>
    <x v="1"/>
    <x v="1"/>
    <x v="0"/>
  </r>
  <r>
    <x v="12"/>
    <x v="337"/>
    <x v="1"/>
    <x v="1"/>
    <x v="24580"/>
    <x v="0"/>
    <x v="0"/>
    <x v="0"/>
    <x v="1"/>
  </r>
  <r>
    <x v="12"/>
    <x v="337"/>
    <x v="1"/>
    <x v="1"/>
    <x v="24581"/>
    <x v="0"/>
    <x v="0"/>
    <x v="0"/>
    <x v="1"/>
  </r>
  <r>
    <x v="12"/>
    <x v="337"/>
    <x v="1"/>
    <x v="1"/>
    <x v="24582"/>
    <x v="0"/>
    <x v="2"/>
    <x v="1"/>
    <x v="0"/>
  </r>
  <r>
    <x v="12"/>
    <x v="337"/>
    <x v="1"/>
    <x v="1"/>
    <x v="24583"/>
    <x v="0"/>
    <x v="2"/>
    <x v="1"/>
    <x v="1"/>
  </r>
  <r>
    <x v="12"/>
    <x v="337"/>
    <x v="1"/>
    <x v="1"/>
    <x v="24584"/>
    <x v="0"/>
    <x v="2"/>
    <x v="1"/>
    <x v="0"/>
  </r>
  <r>
    <x v="12"/>
    <x v="337"/>
    <x v="1"/>
    <x v="1"/>
    <x v="24585"/>
    <x v="0"/>
    <x v="1"/>
    <x v="1"/>
    <x v="0"/>
  </r>
  <r>
    <x v="12"/>
    <x v="337"/>
    <x v="1"/>
    <x v="1"/>
    <x v="24586"/>
    <x v="0"/>
    <x v="2"/>
    <x v="1"/>
    <x v="0"/>
  </r>
  <r>
    <x v="12"/>
    <x v="337"/>
    <x v="1"/>
    <x v="1"/>
    <x v="24587"/>
    <x v="0"/>
    <x v="0"/>
    <x v="0"/>
    <x v="0"/>
  </r>
  <r>
    <x v="12"/>
    <x v="337"/>
    <x v="1"/>
    <x v="1"/>
    <x v="24588"/>
    <x v="0"/>
    <x v="2"/>
    <x v="1"/>
    <x v="1"/>
  </r>
  <r>
    <x v="12"/>
    <x v="337"/>
    <x v="1"/>
    <x v="1"/>
    <x v="24589"/>
    <x v="0"/>
    <x v="2"/>
    <x v="1"/>
    <x v="0"/>
  </r>
  <r>
    <x v="12"/>
    <x v="337"/>
    <x v="1"/>
    <x v="1"/>
    <x v="24590"/>
    <x v="0"/>
    <x v="0"/>
    <x v="0"/>
    <x v="1"/>
  </r>
  <r>
    <x v="12"/>
    <x v="337"/>
    <x v="1"/>
    <x v="1"/>
    <x v="24591"/>
    <x v="0"/>
    <x v="3"/>
    <x v="0"/>
    <x v="1"/>
  </r>
  <r>
    <x v="12"/>
    <x v="337"/>
    <x v="1"/>
    <x v="1"/>
    <x v="24592"/>
    <x v="0"/>
    <x v="2"/>
    <x v="1"/>
    <x v="1"/>
  </r>
  <r>
    <x v="12"/>
    <x v="337"/>
    <x v="1"/>
    <x v="1"/>
    <x v="24593"/>
    <x v="0"/>
    <x v="3"/>
    <x v="0"/>
    <x v="1"/>
  </r>
  <r>
    <x v="12"/>
    <x v="337"/>
    <x v="1"/>
    <x v="1"/>
    <x v="24594"/>
    <x v="0"/>
    <x v="2"/>
    <x v="1"/>
    <x v="0"/>
  </r>
  <r>
    <x v="12"/>
    <x v="337"/>
    <x v="1"/>
    <x v="1"/>
    <x v="24595"/>
    <x v="0"/>
    <x v="2"/>
    <x v="1"/>
    <x v="1"/>
  </r>
  <r>
    <x v="12"/>
    <x v="337"/>
    <x v="1"/>
    <x v="1"/>
    <x v="24596"/>
    <x v="0"/>
    <x v="1"/>
    <x v="1"/>
    <x v="0"/>
  </r>
  <r>
    <x v="12"/>
    <x v="337"/>
    <x v="1"/>
    <x v="1"/>
    <x v="24597"/>
    <x v="0"/>
    <x v="1"/>
    <x v="1"/>
    <x v="0"/>
  </r>
  <r>
    <x v="12"/>
    <x v="337"/>
    <x v="1"/>
    <x v="1"/>
    <x v="24598"/>
    <x v="0"/>
    <x v="2"/>
    <x v="1"/>
    <x v="1"/>
  </r>
  <r>
    <x v="12"/>
    <x v="337"/>
    <x v="1"/>
    <x v="1"/>
    <x v="24599"/>
    <x v="0"/>
    <x v="0"/>
    <x v="0"/>
    <x v="1"/>
  </r>
  <r>
    <x v="12"/>
    <x v="337"/>
    <x v="1"/>
    <x v="1"/>
    <x v="24600"/>
    <x v="0"/>
    <x v="3"/>
    <x v="0"/>
    <x v="1"/>
  </r>
  <r>
    <x v="12"/>
    <x v="337"/>
    <x v="1"/>
    <x v="1"/>
    <x v="24601"/>
    <x v="0"/>
    <x v="1"/>
    <x v="1"/>
    <x v="0"/>
  </r>
  <r>
    <x v="12"/>
    <x v="337"/>
    <x v="1"/>
    <x v="1"/>
    <x v="24602"/>
    <x v="0"/>
    <x v="2"/>
    <x v="1"/>
    <x v="0"/>
  </r>
  <r>
    <x v="12"/>
    <x v="337"/>
    <x v="1"/>
    <x v="1"/>
    <x v="24603"/>
    <x v="0"/>
    <x v="2"/>
    <x v="1"/>
    <x v="1"/>
  </r>
  <r>
    <x v="12"/>
    <x v="337"/>
    <x v="1"/>
    <x v="1"/>
    <x v="24604"/>
    <x v="0"/>
    <x v="2"/>
    <x v="1"/>
    <x v="0"/>
  </r>
  <r>
    <x v="12"/>
    <x v="337"/>
    <x v="1"/>
    <x v="1"/>
    <x v="24605"/>
    <x v="0"/>
    <x v="3"/>
    <x v="0"/>
    <x v="1"/>
  </r>
  <r>
    <x v="12"/>
    <x v="337"/>
    <x v="1"/>
    <x v="1"/>
    <x v="24606"/>
    <x v="0"/>
    <x v="0"/>
    <x v="0"/>
    <x v="1"/>
  </r>
  <r>
    <x v="12"/>
    <x v="337"/>
    <x v="1"/>
    <x v="1"/>
    <x v="24607"/>
    <x v="0"/>
    <x v="2"/>
    <x v="1"/>
    <x v="0"/>
  </r>
  <r>
    <x v="12"/>
    <x v="337"/>
    <x v="1"/>
    <x v="1"/>
    <x v="24608"/>
    <x v="0"/>
    <x v="1"/>
    <x v="1"/>
    <x v="0"/>
  </r>
  <r>
    <x v="12"/>
    <x v="337"/>
    <x v="1"/>
    <x v="1"/>
    <x v="24609"/>
    <x v="0"/>
    <x v="2"/>
    <x v="1"/>
    <x v="0"/>
  </r>
  <r>
    <x v="12"/>
    <x v="337"/>
    <x v="1"/>
    <x v="1"/>
    <x v="24610"/>
    <x v="0"/>
    <x v="2"/>
    <x v="1"/>
    <x v="0"/>
  </r>
  <r>
    <x v="12"/>
    <x v="337"/>
    <x v="1"/>
    <x v="1"/>
    <x v="24611"/>
    <x v="0"/>
    <x v="1"/>
    <x v="1"/>
    <x v="0"/>
  </r>
  <r>
    <x v="12"/>
    <x v="337"/>
    <x v="1"/>
    <x v="1"/>
    <x v="24612"/>
    <x v="0"/>
    <x v="1"/>
    <x v="1"/>
    <x v="0"/>
  </r>
  <r>
    <x v="12"/>
    <x v="337"/>
    <x v="1"/>
    <x v="1"/>
    <x v="24613"/>
    <x v="0"/>
    <x v="0"/>
    <x v="0"/>
    <x v="1"/>
  </r>
  <r>
    <x v="12"/>
    <x v="337"/>
    <x v="1"/>
    <x v="1"/>
    <x v="24614"/>
    <x v="0"/>
    <x v="0"/>
    <x v="0"/>
    <x v="1"/>
  </r>
  <r>
    <x v="12"/>
    <x v="337"/>
    <x v="1"/>
    <x v="1"/>
    <x v="24615"/>
    <x v="0"/>
    <x v="1"/>
    <x v="1"/>
    <x v="1"/>
  </r>
  <r>
    <x v="12"/>
    <x v="337"/>
    <x v="1"/>
    <x v="1"/>
    <x v="24616"/>
    <x v="0"/>
    <x v="2"/>
    <x v="1"/>
    <x v="0"/>
  </r>
  <r>
    <x v="12"/>
    <x v="337"/>
    <x v="1"/>
    <x v="1"/>
    <x v="24617"/>
    <x v="0"/>
    <x v="2"/>
    <x v="1"/>
    <x v="0"/>
  </r>
  <r>
    <x v="12"/>
    <x v="337"/>
    <x v="1"/>
    <x v="1"/>
    <x v="24618"/>
    <x v="0"/>
    <x v="0"/>
    <x v="0"/>
    <x v="1"/>
  </r>
  <r>
    <x v="12"/>
    <x v="337"/>
    <x v="1"/>
    <x v="1"/>
    <x v="24619"/>
    <x v="0"/>
    <x v="2"/>
    <x v="1"/>
    <x v="0"/>
  </r>
  <r>
    <x v="12"/>
    <x v="337"/>
    <x v="1"/>
    <x v="1"/>
    <x v="24620"/>
    <x v="0"/>
    <x v="2"/>
    <x v="1"/>
    <x v="1"/>
  </r>
  <r>
    <x v="12"/>
    <x v="337"/>
    <x v="1"/>
    <x v="1"/>
    <x v="24621"/>
    <x v="0"/>
    <x v="2"/>
    <x v="1"/>
    <x v="0"/>
  </r>
  <r>
    <x v="12"/>
    <x v="337"/>
    <x v="1"/>
    <x v="1"/>
    <x v="24622"/>
    <x v="0"/>
    <x v="2"/>
    <x v="1"/>
    <x v="0"/>
  </r>
  <r>
    <x v="12"/>
    <x v="337"/>
    <x v="1"/>
    <x v="1"/>
    <x v="24623"/>
    <x v="0"/>
    <x v="3"/>
    <x v="0"/>
    <x v="0"/>
  </r>
  <r>
    <x v="12"/>
    <x v="337"/>
    <x v="1"/>
    <x v="1"/>
    <x v="24624"/>
    <x v="0"/>
    <x v="2"/>
    <x v="1"/>
    <x v="1"/>
  </r>
  <r>
    <x v="12"/>
    <x v="337"/>
    <x v="1"/>
    <x v="1"/>
    <x v="24625"/>
    <x v="0"/>
    <x v="2"/>
    <x v="1"/>
    <x v="0"/>
  </r>
  <r>
    <x v="12"/>
    <x v="337"/>
    <x v="1"/>
    <x v="1"/>
    <x v="24626"/>
    <x v="0"/>
    <x v="2"/>
    <x v="1"/>
    <x v="0"/>
  </r>
  <r>
    <x v="12"/>
    <x v="337"/>
    <x v="1"/>
    <x v="1"/>
    <x v="24627"/>
    <x v="0"/>
    <x v="3"/>
    <x v="0"/>
    <x v="0"/>
  </r>
  <r>
    <x v="12"/>
    <x v="337"/>
    <x v="1"/>
    <x v="1"/>
    <x v="24628"/>
    <x v="0"/>
    <x v="2"/>
    <x v="1"/>
    <x v="0"/>
  </r>
  <r>
    <x v="12"/>
    <x v="337"/>
    <x v="1"/>
    <x v="1"/>
    <x v="24629"/>
    <x v="0"/>
    <x v="2"/>
    <x v="1"/>
    <x v="0"/>
  </r>
  <r>
    <x v="12"/>
    <x v="337"/>
    <x v="1"/>
    <x v="1"/>
    <x v="24630"/>
    <x v="0"/>
    <x v="2"/>
    <x v="1"/>
    <x v="1"/>
  </r>
  <r>
    <x v="12"/>
    <x v="337"/>
    <x v="1"/>
    <x v="1"/>
    <x v="24631"/>
    <x v="0"/>
    <x v="2"/>
    <x v="1"/>
    <x v="0"/>
  </r>
  <r>
    <x v="12"/>
    <x v="337"/>
    <x v="1"/>
    <x v="1"/>
    <x v="24632"/>
    <x v="0"/>
    <x v="1"/>
    <x v="1"/>
    <x v="0"/>
  </r>
  <r>
    <x v="12"/>
    <x v="337"/>
    <x v="1"/>
    <x v="1"/>
    <x v="24633"/>
    <x v="0"/>
    <x v="2"/>
    <x v="1"/>
    <x v="1"/>
  </r>
  <r>
    <x v="12"/>
    <x v="337"/>
    <x v="1"/>
    <x v="1"/>
    <x v="24634"/>
    <x v="0"/>
    <x v="1"/>
    <x v="1"/>
    <x v="0"/>
  </r>
  <r>
    <x v="12"/>
    <x v="337"/>
    <x v="1"/>
    <x v="1"/>
    <x v="24635"/>
    <x v="0"/>
    <x v="2"/>
    <x v="1"/>
    <x v="1"/>
  </r>
  <r>
    <x v="12"/>
    <x v="337"/>
    <x v="1"/>
    <x v="1"/>
    <x v="24636"/>
    <x v="0"/>
    <x v="1"/>
    <x v="1"/>
    <x v="0"/>
  </r>
  <r>
    <x v="12"/>
    <x v="337"/>
    <x v="1"/>
    <x v="1"/>
    <x v="24637"/>
    <x v="0"/>
    <x v="0"/>
    <x v="0"/>
    <x v="1"/>
  </r>
  <r>
    <x v="12"/>
    <x v="337"/>
    <x v="1"/>
    <x v="1"/>
    <x v="24638"/>
    <x v="0"/>
    <x v="2"/>
    <x v="1"/>
    <x v="0"/>
  </r>
  <r>
    <x v="12"/>
    <x v="337"/>
    <x v="1"/>
    <x v="1"/>
    <x v="24639"/>
    <x v="0"/>
    <x v="1"/>
    <x v="1"/>
    <x v="0"/>
  </r>
  <r>
    <x v="12"/>
    <x v="337"/>
    <x v="1"/>
    <x v="1"/>
    <x v="24640"/>
    <x v="0"/>
    <x v="0"/>
    <x v="0"/>
    <x v="0"/>
  </r>
  <r>
    <x v="12"/>
    <x v="337"/>
    <x v="1"/>
    <x v="1"/>
    <x v="24641"/>
    <x v="0"/>
    <x v="0"/>
    <x v="0"/>
    <x v="1"/>
  </r>
  <r>
    <x v="12"/>
    <x v="337"/>
    <x v="1"/>
    <x v="1"/>
    <x v="24642"/>
    <x v="0"/>
    <x v="1"/>
    <x v="1"/>
    <x v="0"/>
  </r>
  <r>
    <x v="12"/>
    <x v="337"/>
    <x v="1"/>
    <x v="1"/>
    <x v="24643"/>
    <x v="0"/>
    <x v="0"/>
    <x v="0"/>
    <x v="1"/>
  </r>
  <r>
    <x v="12"/>
    <x v="337"/>
    <x v="1"/>
    <x v="1"/>
    <x v="24644"/>
    <x v="0"/>
    <x v="2"/>
    <x v="1"/>
    <x v="0"/>
  </r>
  <r>
    <x v="12"/>
    <x v="337"/>
    <x v="1"/>
    <x v="1"/>
    <x v="24645"/>
    <x v="0"/>
    <x v="1"/>
    <x v="1"/>
    <x v="0"/>
  </r>
  <r>
    <x v="12"/>
    <x v="337"/>
    <x v="1"/>
    <x v="1"/>
    <x v="24646"/>
    <x v="0"/>
    <x v="2"/>
    <x v="1"/>
    <x v="0"/>
  </r>
  <r>
    <x v="12"/>
    <x v="337"/>
    <x v="1"/>
    <x v="1"/>
    <x v="24647"/>
    <x v="0"/>
    <x v="1"/>
    <x v="1"/>
    <x v="0"/>
  </r>
  <r>
    <x v="12"/>
    <x v="337"/>
    <x v="1"/>
    <x v="1"/>
    <x v="24648"/>
    <x v="0"/>
    <x v="0"/>
    <x v="0"/>
    <x v="1"/>
  </r>
  <r>
    <x v="12"/>
    <x v="337"/>
    <x v="1"/>
    <x v="1"/>
    <x v="24649"/>
    <x v="0"/>
    <x v="0"/>
    <x v="0"/>
    <x v="1"/>
  </r>
  <r>
    <x v="12"/>
    <x v="337"/>
    <x v="1"/>
    <x v="1"/>
    <x v="24650"/>
    <x v="0"/>
    <x v="1"/>
    <x v="1"/>
    <x v="1"/>
  </r>
  <r>
    <x v="12"/>
    <x v="337"/>
    <x v="1"/>
    <x v="1"/>
    <x v="24651"/>
    <x v="0"/>
    <x v="1"/>
    <x v="1"/>
    <x v="1"/>
  </r>
  <r>
    <x v="12"/>
    <x v="337"/>
    <x v="1"/>
    <x v="1"/>
    <x v="24652"/>
    <x v="0"/>
    <x v="2"/>
    <x v="1"/>
    <x v="1"/>
  </r>
  <r>
    <x v="12"/>
    <x v="337"/>
    <x v="1"/>
    <x v="1"/>
    <x v="24653"/>
    <x v="0"/>
    <x v="1"/>
    <x v="1"/>
    <x v="1"/>
  </r>
  <r>
    <x v="12"/>
    <x v="337"/>
    <x v="1"/>
    <x v="1"/>
    <x v="24654"/>
    <x v="0"/>
    <x v="1"/>
    <x v="1"/>
    <x v="1"/>
  </r>
  <r>
    <x v="12"/>
    <x v="337"/>
    <x v="1"/>
    <x v="1"/>
    <x v="24655"/>
    <x v="0"/>
    <x v="3"/>
    <x v="0"/>
    <x v="1"/>
  </r>
  <r>
    <x v="12"/>
    <x v="337"/>
    <x v="1"/>
    <x v="1"/>
    <x v="24656"/>
    <x v="0"/>
    <x v="2"/>
    <x v="1"/>
    <x v="0"/>
  </r>
  <r>
    <x v="12"/>
    <x v="337"/>
    <x v="1"/>
    <x v="1"/>
    <x v="24657"/>
    <x v="0"/>
    <x v="2"/>
    <x v="1"/>
    <x v="0"/>
  </r>
  <r>
    <x v="12"/>
    <x v="337"/>
    <x v="1"/>
    <x v="1"/>
    <x v="24658"/>
    <x v="0"/>
    <x v="2"/>
    <x v="1"/>
    <x v="0"/>
  </r>
  <r>
    <x v="12"/>
    <x v="337"/>
    <x v="1"/>
    <x v="1"/>
    <x v="24659"/>
    <x v="0"/>
    <x v="2"/>
    <x v="1"/>
    <x v="0"/>
  </r>
  <r>
    <x v="12"/>
    <x v="337"/>
    <x v="1"/>
    <x v="1"/>
    <x v="24660"/>
    <x v="0"/>
    <x v="0"/>
    <x v="0"/>
    <x v="1"/>
  </r>
  <r>
    <x v="12"/>
    <x v="337"/>
    <x v="1"/>
    <x v="1"/>
    <x v="24661"/>
    <x v="0"/>
    <x v="2"/>
    <x v="1"/>
    <x v="0"/>
  </r>
  <r>
    <x v="12"/>
    <x v="337"/>
    <x v="1"/>
    <x v="1"/>
    <x v="24662"/>
    <x v="0"/>
    <x v="1"/>
    <x v="1"/>
    <x v="1"/>
  </r>
  <r>
    <x v="12"/>
    <x v="337"/>
    <x v="1"/>
    <x v="1"/>
    <x v="24663"/>
    <x v="0"/>
    <x v="2"/>
    <x v="1"/>
    <x v="0"/>
  </r>
  <r>
    <x v="12"/>
    <x v="337"/>
    <x v="1"/>
    <x v="1"/>
    <x v="24664"/>
    <x v="0"/>
    <x v="1"/>
    <x v="1"/>
    <x v="0"/>
  </r>
  <r>
    <x v="12"/>
    <x v="337"/>
    <x v="1"/>
    <x v="1"/>
    <x v="24665"/>
    <x v="0"/>
    <x v="3"/>
    <x v="0"/>
    <x v="1"/>
  </r>
  <r>
    <x v="12"/>
    <x v="337"/>
    <x v="1"/>
    <x v="1"/>
    <x v="24666"/>
    <x v="0"/>
    <x v="0"/>
    <x v="0"/>
    <x v="1"/>
  </r>
  <r>
    <x v="12"/>
    <x v="337"/>
    <x v="1"/>
    <x v="1"/>
    <x v="24667"/>
    <x v="0"/>
    <x v="2"/>
    <x v="1"/>
    <x v="1"/>
  </r>
  <r>
    <x v="12"/>
    <x v="337"/>
    <x v="1"/>
    <x v="1"/>
    <x v="24668"/>
    <x v="0"/>
    <x v="2"/>
    <x v="1"/>
    <x v="1"/>
  </r>
  <r>
    <x v="12"/>
    <x v="337"/>
    <x v="1"/>
    <x v="1"/>
    <x v="24669"/>
    <x v="0"/>
    <x v="1"/>
    <x v="1"/>
    <x v="0"/>
  </r>
  <r>
    <x v="12"/>
    <x v="337"/>
    <x v="1"/>
    <x v="1"/>
    <x v="24670"/>
    <x v="0"/>
    <x v="3"/>
    <x v="0"/>
    <x v="1"/>
  </r>
  <r>
    <x v="12"/>
    <x v="337"/>
    <x v="1"/>
    <x v="1"/>
    <x v="24671"/>
    <x v="0"/>
    <x v="0"/>
    <x v="0"/>
    <x v="1"/>
  </r>
  <r>
    <x v="12"/>
    <x v="337"/>
    <x v="1"/>
    <x v="1"/>
    <x v="24672"/>
    <x v="0"/>
    <x v="1"/>
    <x v="1"/>
    <x v="0"/>
  </r>
  <r>
    <x v="12"/>
    <x v="337"/>
    <x v="1"/>
    <x v="1"/>
    <x v="24673"/>
    <x v="0"/>
    <x v="1"/>
    <x v="1"/>
    <x v="1"/>
  </r>
  <r>
    <x v="12"/>
    <x v="337"/>
    <x v="1"/>
    <x v="1"/>
    <x v="24674"/>
    <x v="0"/>
    <x v="2"/>
    <x v="1"/>
    <x v="0"/>
  </r>
  <r>
    <x v="12"/>
    <x v="337"/>
    <x v="1"/>
    <x v="1"/>
    <x v="24675"/>
    <x v="0"/>
    <x v="1"/>
    <x v="1"/>
    <x v="0"/>
  </r>
  <r>
    <x v="12"/>
    <x v="337"/>
    <x v="1"/>
    <x v="1"/>
    <x v="24676"/>
    <x v="0"/>
    <x v="2"/>
    <x v="1"/>
    <x v="0"/>
  </r>
  <r>
    <x v="12"/>
    <x v="337"/>
    <x v="1"/>
    <x v="1"/>
    <x v="24677"/>
    <x v="0"/>
    <x v="1"/>
    <x v="1"/>
    <x v="0"/>
  </r>
  <r>
    <x v="12"/>
    <x v="337"/>
    <x v="1"/>
    <x v="1"/>
    <x v="24678"/>
    <x v="0"/>
    <x v="2"/>
    <x v="1"/>
    <x v="0"/>
  </r>
  <r>
    <x v="12"/>
    <x v="337"/>
    <x v="1"/>
    <x v="1"/>
    <x v="24679"/>
    <x v="0"/>
    <x v="2"/>
    <x v="1"/>
    <x v="0"/>
  </r>
  <r>
    <x v="12"/>
    <x v="337"/>
    <x v="1"/>
    <x v="1"/>
    <x v="24680"/>
    <x v="0"/>
    <x v="2"/>
    <x v="1"/>
    <x v="1"/>
  </r>
  <r>
    <x v="12"/>
    <x v="337"/>
    <x v="1"/>
    <x v="1"/>
    <x v="24681"/>
    <x v="0"/>
    <x v="2"/>
    <x v="1"/>
    <x v="1"/>
  </r>
  <r>
    <x v="12"/>
    <x v="337"/>
    <x v="1"/>
    <x v="1"/>
    <x v="24682"/>
    <x v="0"/>
    <x v="0"/>
    <x v="0"/>
    <x v="1"/>
  </r>
  <r>
    <x v="12"/>
    <x v="337"/>
    <x v="1"/>
    <x v="1"/>
    <x v="24683"/>
    <x v="0"/>
    <x v="2"/>
    <x v="1"/>
    <x v="0"/>
  </r>
  <r>
    <x v="12"/>
    <x v="337"/>
    <x v="1"/>
    <x v="1"/>
    <x v="24684"/>
    <x v="0"/>
    <x v="3"/>
    <x v="0"/>
    <x v="1"/>
  </r>
  <r>
    <x v="12"/>
    <x v="337"/>
    <x v="1"/>
    <x v="1"/>
    <x v="24685"/>
    <x v="0"/>
    <x v="2"/>
    <x v="1"/>
    <x v="1"/>
  </r>
  <r>
    <x v="12"/>
    <x v="337"/>
    <x v="1"/>
    <x v="1"/>
    <x v="24686"/>
    <x v="0"/>
    <x v="0"/>
    <x v="0"/>
    <x v="0"/>
  </r>
  <r>
    <x v="12"/>
    <x v="337"/>
    <x v="1"/>
    <x v="1"/>
    <x v="24687"/>
    <x v="0"/>
    <x v="2"/>
    <x v="1"/>
    <x v="1"/>
  </r>
  <r>
    <x v="12"/>
    <x v="337"/>
    <x v="1"/>
    <x v="1"/>
    <x v="24688"/>
    <x v="0"/>
    <x v="2"/>
    <x v="1"/>
    <x v="0"/>
  </r>
  <r>
    <x v="12"/>
    <x v="337"/>
    <x v="1"/>
    <x v="1"/>
    <x v="24689"/>
    <x v="0"/>
    <x v="3"/>
    <x v="0"/>
    <x v="0"/>
  </r>
  <r>
    <x v="12"/>
    <x v="337"/>
    <x v="1"/>
    <x v="1"/>
    <x v="24690"/>
    <x v="0"/>
    <x v="2"/>
    <x v="1"/>
    <x v="1"/>
  </r>
  <r>
    <x v="12"/>
    <x v="337"/>
    <x v="1"/>
    <x v="1"/>
    <x v="24691"/>
    <x v="0"/>
    <x v="1"/>
    <x v="1"/>
    <x v="0"/>
  </r>
  <r>
    <x v="12"/>
    <x v="337"/>
    <x v="1"/>
    <x v="1"/>
    <x v="24692"/>
    <x v="0"/>
    <x v="0"/>
    <x v="0"/>
    <x v="1"/>
  </r>
  <r>
    <x v="12"/>
    <x v="337"/>
    <x v="1"/>
    <x v="1"/>
    <x v="24693"/>
    <x v="0"/>
    <x v="3"/>
    <x v="0"/>
    <x v="1"/>
  </r>
  <r>
    <x v="12"/>
    <x v="337"/>
    <x v="1"/>
    <x v="1"/>
    <x v="24694"/>
    <x v="0"/>
    <x v="0"/>
    <x v="0"/>
    <x v="0"/>
  </r>
  <r>
    <x v="12"/>
    <x v="337"/>
    <x v="1"/>
    <x v="1"/>
    <x v="24695"/>
    <x v="0"/>
    <x v="2"/>
    <x v="1"/>
    <x v="0"/>
  </r>
  <r>
    <x v="12"/>
    <x v="337"/>
    <x v="1"/>
    <x v="1"/>
    <x v="24696"/>
    <x v="0"/>
    <x v="3"/>
    <x v="0"/>
    <x v="1"/>
  </r>
  <r>
    <x v="12"/>
    <x v="337"/>
    <x v="1"/>
    <x v="1"/>
    <x v="24697"/>
    <x v="0"/>
    <x v="0"/>
    <x v="0"/>
    <x v="1"/>
  </r>
  <r>
    <x v="12"/>
    <x v="337"/>
    <x v="1"/>
    <x v="1"/>
    <x v="24698"/>
    <x v="0"/>
    <x v="3"/>
    <x v="0"/>
    <x v="1"/>
  </r>
  <r>
    <x v="12"/>
    <x v="337"/>
    <x v="1"/>
    <x v="1"/>
    <x v="24699"/>
    <x v="0"/>
    <x v="0"/>
    <x v="0"/>
    <x v="1"/>
  </r>
  <r>
    <x v="12"/>
    <x v="337"/>
    <x v="1"/>
    <x v="1"/>
    <x v="24700"/>
    <x v="0"/>
    <x v="0"/>
    <x v="0"/>
    <x v="0"/>
  </r>
  <r>
    <x v="12"/>
    <x v="337"/>
    <x v="1"/>
    <x v="1"/>
    <x v="24701"/>
    <x v="0"/>
    <x v="1"/>
    <x v="1"/>
    <x v="0"/>
  </r>
  <r>
    <x v="12"/>
    <x v="337"/>
    <x v="1"/>
    <x v="1"/>
    <x v="24702"/>
    <x v="0"/>
    <x v="2"/>
    <x v="1"/>
    <x v="0"/>
  </r>
  <r>
    <x v="12"/>
    <x v="337"/>
    <x v="1"/>
    <x v="1"/>
    <x v="24703"/>
    <x v="0"/>
    <x v="0"/>
    <x v="0"/>
    <x v="0"/>
  </r>
  <r>
    <x v="12"/>
    <x v="337"/>
    <x v="1"/>
    <x v="1"/>
    <x v="24704"/>
    <x v="0"/>
    <x v="1"/>
    <x v="1"/>
    <x v="0"/>
  </r>
  <r>
    <x v="12"/>
    <x v="337"/>
    <x v="1"/>
    <x v="1"/>
    <x v="24705"/>
    <x v="0"/>
    <x v="2"/>
    <x v="1"/>
    <x v="1"/>
  </r>
  <r>
    <x v="12"/>
    <x v="337"/>
    <x v="1"/>
    <x v="1"/>
    <x v="24706"/>
    <x v="0"/>
    <x v="2"/>
    <x v="1"/>
    <x v="0"/>
  </r>
  <r>
    <x v="12"/>
    <x v="337"/>
    <x v="1"/>
    <x v="1"/>
    <x v="24707"/>
    <x v="0"/>
    <x v="2"/>
    <x v="1"/>
    <x v="0"/>
  </r>
  <r>
    <x v="12"/>
    <x v="337"/>
    <x v="1"/>
    <x v="1"/>
    <x v="24708"/>
    <x v="0"/>
    <x v="2"/>
    <x v="1"/>
    <x v="1"/>
  </r>
  <r>
    <x v="12"/>
    <x v="337"/>
    <x v="1"/>
    <x v="1"/>
    <x v="24709"/>
    <x v="0"/>
    <x v="3"/>
    <x v="0"/>
    <x v="0"/>
  </r>
  <r>
    <x v="12"/>
    <x v="337"/>
    <x v="1"/>
    <x v="1"/>
    <x v="24710"/>
    <x v="0"/>
    <x v="1"/>
    <x v="1"/>
    <x v="0"/>
  </r>
  <r>
    <x v="12"/>
    <x v="337"/>
    <x v="1"/>
    <x v="1"/>
    <x v="24711"/>
    <x v="0"/>
    <x v="0"/>
    <x v="0"/>
    <x v="1"/>
  </r>
  <r>
    <x v="12"/>
    <x v="337"/>
    <x v="1"/>
    <x v="1"/>
    <x v="24712"/>
    <x v="0"/>
    <x v="0"/>
    <x v="0"/>
    <x v="0"/>
  </r>
  <r>
    <x v="12"/>
    <x v="337"/>
    <x v="1"/>
    <x v="1"/>
    <x v="24713"/>
    <x v="0"/>
    <x v="2"/>
    <x v="1"/>
    <x v="0"/>
  </r>
  <r>
    <x v="12"/>
    <x v="337"/>
    <x v="1"/>
    <x v="1"/>
    <x v="24714"/>
    <x v="0"/>
    <x v="3"/>
    <x v="0"/>
    <x v="0"/>
  </r>
  <r>
    <x v="12"/>
    <x v="337"/>
    <x v="1"/>
    <x v="1"/>
    <x v="24715"/>
    <x v="0"/>
    <x v="2"/>
    <x v="1"/>
    <x v="0"/>
  </r>
  <r>
    <x v="12"/>
    <x v="337"/>
    <x v="1"/>
    <x v="1"/>
    <x v="24716"/>
    <x v="0"/>
    <x v="1"/>
    <x v="1"/>
    <x v="0"/>
  </r>
  <r>
    <x v="12"/>
    <x v="337"/>
    <x v="1"/>
    <x v="1"/>
    <x v="24717"/>
    <x v="0"/>
    <x v="2"/>
    <x v="1"/>
    <x v="0"/>
  </r>
  <r>
    <x v="12"/>
    <x v="337"/>
    <x v="1"/>
    <x v="1"/>
    <x v="24718"/>
    <x v="0"/>
    <x v="0"/>
    <x v="0"/>
    <x v="0"/>
  </r>
  <r>
    <x v="12"/>
    <x v="337"/>
    <x v="1"/>
    <x v="1"/>
    <x v="24719"/>
    <x v="0"/>
    <x v="1"/>
    <x v="1"/>
    <x v="0"/>
  </r>
  <r>
    <x v="12"/>
    <x v="337"/>
    <x v="1"/>
    <x v="1"/>
    <x v="24720"/>
    <x v="0"/>
    <x v="3"/>
    <x v="0"/>
    <x v="1"/>
  </r>
  <r>
    <x v="12"/>
    <x v="337"/>
    <x v="1"/>
    <x v="1"/>
    <x v="24721"/>
    <x v="0"/>
    <x v="0"/>
    <x v="0"/>
    <x v="1"/>
  </r>
  <r>
    <x v="12"/>
    <x v="337"/>
    <x v="1"/>
    <x v="1"/>
    <x v="24722"/>
    <x v="0"/>
    <x v="0"/>
    <x v="0"/>
    <x v="1"/>
  </r>
  <r>
    <x v="12"/>
    <x v="337"/>
    <x v="1"/>
    <x v="1"/>
    <x v="24723"/>
    <x v="0"/>
    <x v="3"/>
    <x v="0"/>
    <x v="1"/>
  </r>
  <r>
    <x v="12"/>
    <x v="337"/>
    <x v="1"/>
    <x v="1"/>
    <x v="24724"/>
    <x v="0"/>
    <x v="1"/>
    <x v="1"/>
    <x v="0"/>
  </r>
  <r>
    <x v="12"/>
    <x v="337"/>
    <x v="1"/>
    <x v="1"/>
    <x v="24725"/>
    <x v="0"/>
    <x v="1"/>
    <x v="1"/>
    <x v="0"/>
  </r>
  <r>
    <x v="12"/>
    <x v="337"/>
    <x v="1"/>
    <x v="1"/>
    <x v="24726"/>
    <x v="0"/>
    <x v="2"/>
    <x v="1"/>
    <x v="0"/>
  </r>
  <r>
    <x v="12"/>
    <x v="337"/>
    <x v="1"/>
    <x v="1"/>
    <x v="24727"/>
    <x v="0"/>
    <x v="0"/>
    <x v="0"/>
    <x v="0"/>
  </r>
  <r>
    <x v="12"/>
    <x v="337"/>
    <x v="1"/>
    <x v="1"/>
    <x v="24728"/>
    <x v="0"/>
    <x v="2"/>
    <x v="1"/>
    <x v="0"/>
  </r>
  <r>
    <x v="12"/>
    <x v="337"/>
    <x v="1"/>
    <x v="1"/>
    <x v="24729"/>
    <x v="0"/>
    <x v="2"/>
    <x v="1"/>
    <x v="0"/>
  </r>
  <r>
    <x v="12"/>
    <x v="337"/>
    <x v="1"/>
    <x v="1"/>
    <x v="24730"/>
    <x v="0"/>
    <x v="3"/>
    <x v="0"/>
    <x v="1"/>
  </r>
  <r>
    <x v="12"/>
    <x v="337"/>
    <x v="1"/>
    <x v="1"/>
    <x v="24731"/>
    <x v="0"/>
    <x v="2"/>
    <x v="1"/>
    <x v="0"/>
  </r>
  <r>
    <x v="12"/>
    <x v="337"/>
    <x v="1"/>
    <x v="1"/>
    <x v="24732"/>
    <x v="0"/>
    <x v="0"/>
    <x v="0"/>
    <x v="1"/>
  </r>
  <r>
    <x v="12"/>
    <x v="337"/>
    <x v="1"/>
    <x v="1"/>
    <x v="24733"/>
    <x v="0"/>
    <x v="0"/>
    <x v="0"/>
    <x v="1"/>
  </r>
  <r>
    <x v="12"/>
    <x v="337"/>
    <x v="1"/>
    <x v="1"/>
    <x v="24734"/>
    <x v="0"/>
    <x v="0"/>
    <x v="0"/>
    <x v="1"/>
  </r>
  <r>
    <x v="12"/>
    <x v="337"/>
    <x v="1"/>
    <x v="1"/>
    <x v="24735"/>
    <x v="0"/>
    <x v="0"/>
    <x v="0"/>
    <x v="0"/>
  </r>
  <r>
    <x v="12"/>
    <x v="337"/>
    <x v="1"/>
    <x v="1"/>
    <x v="24736"/>
    <x v="0"/>
    <x v="1"/>
    <x v="1"/>
    <x v="0"/>
  </r>
  <r>
    <x v="12"/>
    <x v="337"/>
    <x v="1"/>
    <x v="1"/>
    <x v="24737"/>
    <x v="0"/>
    <x v="2"/>
    <x v="1"/>
    <x v="1"/>
  </r>
  <r>
    <x v="12"/>
    <x v="337"/>
    <x v="1"/>
    <x v="1"/>
    <x v="24738"/>
    <x v="0"/>
    <x v="0"/>
    <x v="0"/>
    <x v="0"/>
  </r>
  <r>
    <x v="12"/>
    <x v="337"/>
    <x v="1"/>
    <x v="1"/>
    <x v="24739"/>
    <x v="0"/>
    <x v="2"/>
    <x v="1"/>
    <x v="0"/>
  </r>
  <r>
    <x v="12"/>
    <x v="337"/>
    <x v="1"/>
    <x v="1"/>
    <x v="24740"/>
    <x v="0"/>
    <x v="2"/>
    <x v="1"/>
    <x v="0"/>
  </r>
  <r>
    <x v="12"/>
    <x v="337"/>
    <x v="1"/>
    <x v="1"/>
    <x v="24741"/>
    <x v="0"/>
    <x v="2"/>
    <x v="1"/>
    <x v="0"/>
  </r>
  <r>
    <x v="12"/>
    <x v="337"/>
    <x v="1"/>
    <x v="1"/>
    <x v="24742"/>
    <x v="0"/>
    <x v="0"/>
    <x v="0"/>
    <x v="1"/>
  </r>
  <r>
    <x v="12"/>
    <x v="337"/>
    <x v="1"/>
    <x v="1"/>
    <x v="24743"/>
    <x v="0"/>
    <x v="0"/>
    <x v="0"/>
    <x v="0"/>
  </r>
  <r>
    <x v="12"/>
    <x v="337"/>
    <x v="1"/>
    <x v="1"/>
    <x v="24744"/>
    <x v="0"/>
    <x v="0"/>
    <x v="0"/>
    <x v="1"/>
  </r>
  <r>
    <x v="12"/>
    <x v="337"/>
    <x v="1"/>
    <x v="1"/>
    <x v="24745"/>
    <x v="0"/>
    <x v="2"/>
    <x v="1"/>
    <x v="0"/>
  </r>
  <r>
    <x v="12"/>
    <x v="337"/>
    <x v="1"/>
    <x v="1"/>
    <x v="24746"/>
    <x v="0"/>
    <x v="1"/>
    <x v="1"/>
    <x v="0"/>
  </r>
  <r>
    <x v="12"/>
    <x v="337"/>
    <x v="1"/>
    <x v="1"/>
    <x v="24747"/>
    <x v="0"/>
    <x v="0"/>
    <x v="0"/>
    <x v="0"/>
  </r>
  <r>
    <x v="12"/>
    <x v="337"/>
    <x v="1"/>
    <x v="1"/>
    <x v="24748"/>
    <x v="0"/>
    <x v="0"/>
    <x v="0"/>
    <x v="1"/>
  </r>
  <r>
    <x v="12"/>
    <x v="337"/>
    <x v="1"/>
    <x v="1"/>
    <x v="24749"/>
    <x v="0"/>
    <x v="0"/>
    <x v="0"/>
    <x v="0"/>
  </r>
  <r>
    <x v="12"/>
    <x v="337"/>
    <x v="1"/>
    <x v="1"/>
    <x v="24750"/>
    <x v="0"/>
    <x v="2"/>
    <x v="1"/>
    <x v="1"/>
  </r>
  <r>
    <x v="12"/>
    <x v="337"/>
    <x v="1"/>
    <x v="1"/>
    <x v="24751"/>
    <x v="0"/>
    <x v="2"/>
    <x v="1"/>
    <x v="0"/>
  </r>
  <r>
    <x v="12"/>
    <x v="337"/>
    <x v="1"/>
    <x v="1"/>
    <x v="24752"/>
    <x v="0"/>
    <x v="1"/>
    <x v="1"/>
    <x v="0"/>
  </r>
  <r>
    <x v="12"/>
    <x v="337"/>
    <x v="1"/>
    <x v="1"/>
    <x v="24753"/>
    <x v="0"/>
    <x v="2"/>
    <x v="1"/>
    <x v="1"/>
  </r>
  <r>
    <x v="12"/>
    <x v="337"/>
    <x v="1"/>
    <x v="1"/>
    <x v="24754"/>
    <x v="0"/>
    <x v="2"/>
    <x v="1"/>
    <x v="0"/>
  </r>
  <r>
    <x v="12"/>
    <x v="337"/>
    <x v="1"/>
    <x v="1"/>
    <x v="24755"/>
    <x v="0"/>
    <x v="3"/>
    <x v="0"/>
    <x v="0"/>
  </r>
  <r>
    <x v="12"/>
    <x v="337"/>
    <x v="1"/>
    <x v="1"/>
    <x v="24756"/>
    <x v="0"/>
    <x v="1"/>
    <x v="1"/>
    <x v="1"/>
  </r>
  <r>
    <x v="12"/>
    <x v="337"/>
    <x v="1"/>
    <x v="1"/>
    <x v="24757"/>
    <x v="0"/>
    <x v="2"/>
    <x v="1"/>
    <x v="0"/>
  </r>
  <r>
    <x v="12"/>
    <x v="337"/>
    <x v="1"/>
    <x v="1"/>
    <x v="24758"/>
    <x v="0"/>
    <x v="0"/>
    <x v="0"/>
    <x v="0"/>
  </r>
  <r>
    <x v="12"/>
    <x v="337"/>
    <x v="1"/>
    <x v="1"/>
    <x v="24759"/>
    <x v="0"/>
    <x v="1"/>
    <x v="1"/>
    <x v="1"/>
  </r>
  <r>
    <x v="12"/>
    <x v="337"/>
    <x v="1"/>
    <x v="1"/>
    <x v="24760"/>
    <x v="0"/>
    <x v="0"/>
    <x v="0"/>
    <x v="1"/>
  </r>
  <r>
    <x v="12"/>
    <x v="337"/>
    <x v="1"/>
    <x v="1"/>
    <x v="24761"/>
    <x v="0"/>
    <x v="3"/>
    <x v="0"/>
    <x v="0"/>
  </r>
  <r>
    <x v="12"/>
    <x v="337"/>
    <x v="1"/>
    <x v="1"/>
    <x v="24762"/>
    <x v="0"/>
    <x v="0"/>
    <x v="0"/>
    <x v="1"/>
  </r>
  <r>
    <x v="12"/>
    <x v="337"/>
    <x v="1"/>
    <x v="1"/>
    <x v="24763"/>
    <x v="0"/>
    <x v="2"/>
    <x v="1"/>
    <x v="0"/>
  </r>
  <r>
    <x v="12"/>
    <x v="337"/>
    <x v="1"/>
    <x v="1"/>
    <x v="24764"/>
    <x v="0"/>
    <x v="1"/>
    <x v="1"/>
    <x v="0"/>
  </r>
  <r>
    <x v="12"/>
    <x v="337"/>
    <x v="1"/>
    <x v="1"/>
    <x v="24765"/>
    <x v="0"/>
    <x v="2"/>
    <x v="1"/>
    <x v="0"/>
  </r>
  <r>
    <x v="12"/>
    <x v="337"/>
    <x v="1"/>
    <x v="1"/>
    <x v="24766"/>
    <x v="0"/>
    <x v="2"/>
    <x v="1"/>
    <x v="0"/>
  </r>
  <r>
    <x v="12"/>
    <x v="337"/>
    <x v="1"/>
    <x v="1"/>
    <x v="24767"/>
    <x v="0"/>
    <x v="3"/>
    <x v="0"/>
    <x v="1"/>
  </r>
  <r>
    <x v="12"/>
    <x v="337"/>
    <x v="1"/>
    <x v="1"/>
    <x v="24768"/>
    <x v="0"/>
    <x v="0"/>
    <x v="0"/>
    <x v="1"/>
  </r>
  <r>
    <x v="12"/>
    <x v="337"/>
    <x v="1"/>
    <x v="1"/>
    <x v="24769"/>
    <x v="0"/>
    <x v="2"/>
    <x v="1"/>
    <x v="0"/>
  </r>
  <r>
    <x v="12"/>
    <x v="337"/>
    <x v="1"/>
    <x v="1"/>
    <x v="24770"/>
    <x v="0"/>
    <x v="1"/>
    <x v="1"/>
    <x v="0"/>
  </r>
  <r>
    <x v="12"/>
    <x v="337"/>
    <x v="1"/>
    <x v="1"/>
    <x v="24771"/>
    <x v="0"/>
    <x v="1"/>
    <x v="1"/>
    <x v="0"/>
  </r>
  <r>
    <x v="12"/>
    <x v="337"/>
    <x v="1"/>
    <x v="1"/>
    <x v="24772"/>
    <x v="0"/>
    <x v="0"/>
    <x v="0"/>
    <x v="0"/>
  </r>
  <r>
    <x v="12"/>
    <x v="337"/>
    <x v="1"/>
    <x v="1"/>
    <x v="24773"/>
    <x v="0"/>
    <x v="2"/>
    <x v="1"/>
    <x v="0"/>
  </r>
  <r>
    <x v="12"/>
    <x v="337"/>
    <x v="1"/>
    <x v="1"/>
    <x v="24774"/>
    <x v="0"/>
    <x v="1"/>
    <x v="1"/>
    <x v="1"/>
  </r>
  <r>
    <x v="12"/>
    <x v="337"/>
    <x v="1"/>
    <x v="1"/>
    <x v="24775"/>
    <x v="0"/>
    <x v="3"/>
    <x v="0"/>
    <x v="1"/>
  </r>
  <r>
    <x v="12"/>
    <x v="337"/>
    <x v="1"/>
    <x v="1"/>
    <x v="24776"/>
    <x v="0"/>
    <x v="0"/>
    <x v="0"/>
    <x v="1"/>
  </r>
  <r>
    <x v="12"/>
    <x v="337"/>
    <x v="1"/>
    <x v="1"/>
    <x v="24777"/>
    <x v="0"/>
    <x v="0"/>
    <x v="0"/>
    <x v="1"/>
  </r>
  <r>
    <x v="12"/>
    <x v="337"/>
    <x v="1"/>
    <x v="1"/>
    <x v="24778"/>
    <x v="0"/>
    <x v="2"/>
    <x v="1"/>
    <x v="0"/>
  </r>
  <r>
    <x v="12"/>
    <x v="337"/>
    <x v="1"/>
    <x v="1"/>
    <x v="24779"/>
    <x v="0"/>
    <x v="2"/>
    <x v="1"/>
    <x v="0"/>
  </r>
  <r>
    <x v="12"/>
    <x v="337"/>
    <x v="1"/>
    <x v="1"/>
    <x v="24780"/>
    <x v="0"/>
    <x v="0"/>
    <x v="0"/>
    <x v="0"/>
  </r>
  <r>
    <x v="12"/>
    <x v="337"/>
    <x v="1"/>
    <x v="1"/>
    <x v="24781"/>
    <x v="0"/>
    <x v="1"/>
    <x v="1"/>
    <x v="0"/>
  </r>
  <r>
    <x v="12"/>
    <x v="337"/>
    <x v="1"/>
    <x v="1"/>
    <x v="24782"/>
    <x v="0"/>
    <x v="1"/>
    <x v="1"/>
    <x v="0"/>
  </r>
  <r>
    <x v="12"/>
    <x v="337"/>
    <x v="1"/>
    <x v="1"/>
    <x v="24783"/>
    <x v="0"/>
    <x v="2"/>
    <x v="1"/>
    <x v="0"/>
  </r>
  <r>
    <x v="12"/>
    <x v="337"/>
    <x v="1"/>
    <x v="1"/>
    <x v="24784"/>
    <x v="0"/>
    <x v="0"/>
    <x v="0"/>
    <x v="1"/>
  </r>
  <r>
    <x v="12"/>
    <x v="337"/>
    <x v="1"/>
    <x v="1"/>
    <x v="24785"/>
    <x v="0"/>
    <x v="0"/>
    <x v="0"/>
    <x v="1"/>
  </r>
  <r>
    <x v="12"/>
    <x v="337"/>
    <x v="1"/>
    <x v="1"/>
    <x v="24786"/>
    <x v="0"/>
    <x v="0"/>
    <x v="0"/>
    <x v="0"/>
  </r>
  <r>
    <x v="12"/>
    <x v="337"/>
    <x v="1"/>
    <x v="1"/>
    <x v="24787"/>
    <x v="0"/>
    <x v="2"/>
    <x v="1"/>
    <x v="0"/>
  </r>
  <r>
    <x v="12"/>
    <x v="337"/>
    <x v="1"/>
    <x v="1"/>
    <x v="24788"/>
    <x v="0"/>
    <x v="1"/>
    <x v="1"/>
    <x v="0"/>
  </r>
  <r>
    <x v="12"/>
    <x v="337"/>
    <x v="1"/>
    <x v="1"/>
    <x v="24789"/>
    <x v="0"/>
    <x v="0"/>
    <x v="0"/>
    <x v="0"/>
  </r>
  <r>
    <x v="12"/>
    <x v="337"/>
    <x v="1"/>
    <x v="1"/>
    <x v="24790"/>
    <x v="0"/>
    <x v="0"/>
    <x v="0"/>
    <x v="1"/>
  </r>
  <r>
    <x v="12"/>
    <x v="337"/>
    <x v="1"/>
    <x v="1"/>
    <x v="24791"/>
    <x v="0"/>
    <x v="0"/>
    <x v="0"/>
    <x v="1"/>
  </r>
  <r>
    <x v="12"/>
    <x v="337"/>
    <x v="1"/>
    <x v="1"/>
    <x v="24792"/>
    <x v="0"/>
    <x v="2"/>
    <x v="1"/>
    <x v="1"/>
  </r>
  <r>
    <x v="12"/>
    <x v="337"/>
    <x v="1"/>
    <x v="1"/>
    <x v="24793"/>
    <x v="0"/>
    <x v="2"/>
    <x v="1"/>
    <x v="0"/>
  </r>
  <r>
    <x v="12"/>
    <x v="337"/>
    <x v="1"/>
    <x v="1"/>
    <x v="24794"/>
    <x v="0"/>
    <x v="0"/>
    <x v="0"/>
    <x v="1"/>
  </r>
  <r>
    <x v="12"/>
    <x v="337"/>
    <x v="1"/>
    <x v="1"/>
    <x v="24795"/>
    <x v="0"/>
    <x v="2"/>
    <x v="1"/>
    <x v="0"/>
  </r>
  <r>
    <x v="12"/>
    <x v="337"/>
    <x v="1"/>
    <x v="1"/>
    <x v="24796"/>
    <x v="0"/>
    <x v="1"/>
    <x v="1"/>
    <x v="0"/>
  </r>
  <r>
    <x v="12"/>
    <x v="337"/>
    <x v="1"/>
    <x v="1"/>
    <x v="24797"/>
    <x v="0"/>
    <x v="0"/>
    <x v="0"/>
    <x v="1"/>
  </r>
  <r>
    <x v="12"/>
    <x v="337"/>
    <x v="1"/>
    <x v="1"/>
    <x v="24798"/>
    <x v="0"/>
    <x v="2"/>
    <x v="1"/>
    <x v="1"/>
  </r>
  <r>
    <x v="12"/>
    <x v="337"/>
    <x v="1"/>
    <x v="1"/>
    <x v="24799"/>
    <x v="0"/>
    <x v="2"/>
    <x v="1"/>
    <x v="0"/>
  </r>
  <r>
    <x v="12"/>
    <x v="337"/>
    <x v="1"/>
    <x v="1"/>
    <x v="24800"/>
    <x v="0"/>
    <x v="2"/>
    <x v="1"/>
    <x v="0"/>
  </r>
  <r>
    <x v="12"/>
    <x v="337"/>
    <x v="1"/>
    <x v="1"/>
    <x v="24801"/>
    <x v="0"/>
    <x v="1"/>
    <x v="1"/>
    <x v="0"/>
  </r>
  <r>
    <x v="12"/>
    <x v="337"/>
    <x v="1"/>
    <x v="1"/>
    <x v="24802"/>
    <x v="0"/>
    <x v="1"/>
    <x v="1"/>
    <x v="0"/>
  </r>
  <r>
    <x v="12"/>
    <x v="337"/>
    <x v="1"/>
    <x v="1"/>
    <x v="24803"/>
    <x v="0"/>
    <x v="0"/>
    <x v="0"/>
    <x v="0"/>
  </r>
  <r>
    <x v="12"/>
    <x v="337"/>
    <x v="1"/>
    <x v="1"/>
    <x v="24804"/>
    <x v="0"/>
    <x v="1"/>
    <x v="1"/>
    <x v="0"/>
  </r>
  <r>
    <x v="12"/>
    <x v="337"/>
    <x v="1"/>
    <x v="1"/>
    <x v="24805"/>
    <x v="0"/>
    <x v="0"/>
    <x v="0"/>
    <x v="1"/>
  </r>
  <r>
    <x v="12"/>
    <x v="337"/>
    <x v="1"/>
    <x v="1"/>
    <x v="24806"/>
    <x v="0"/>
    <x v="1"/>
    <x v="1"/>
    <x v="0"/>
  </r>
  <r>
    <x v="12"/>
    <x v="337"/>
    <x v="1"/>
    <x v="1"/>
    <x v="24807"/>
    <x v="0"/>
    <x v="2"/>
    <x v="1"/>
    <x v="1"/>
  </r>
  <r>
    <x v="12"/>
    <x v="337"/>
    <x v="1"/>
    <x v="1"/>
    <x v="24808"/>
    <x v="0"/>
    <x v="2"/>
    <x v="1"/>
    <x v="0"/>
  </r>
  <r>
    <x v="12"/>
    <x v="337"/>
    <x v="1"/>
    <x v="1"/>
    <x v="24809"/>
    <x v="0"/>
    <x v="2"/>
    <x v="1"/>
    <x v="0"/>
  </r>
  <r>
    <x v="12"/>
    <x v="337"/>
    <x v="1"/>
    <x v="1"/>
    <x v="24810"/>
    <x v="0"/>
    <x v="2"/>
    <x v="1"/>
    <x v="0"/>
  </r>
  <r>
    <x v="12"/>
    <x v="337"/>
    <x v="1"/>
    <x v="1"/>
    <x v="24811"/>
    <x v="0"/>
    <x v="2"/>
    <x v="1"/>
    <x v="0"/>
  </r>
  <r>
    <x v="12"/>
    <x v="337"/>
    <x v="1"/>
    <x v="1"/>
    <x v="24812"/>
    <x v="0"/>
    <x v="2"/>
    <x v="1"/>
    <x v="0"/>
  </r>
  <r>
    <x v="12"/>
    <x v="337"/>
    <x v="1"/>
    <x v="1"/>
    <x v="24813"/>
    <x v="0"/>
    <x v="2"/>
    <x v="1"/>
    <x v="0"/>
  </r>
  <r>
    <x v="12"/>
    <x v="337"/>
    <x v="1"/>
    <x v="1"/>
    <x v="24814"/>
    <x v="0"/>
    <x v="3"/>
    <x v="0"/>
    <x v="1"/>
  </r>
  <r>
    <x v="12"/>
    <x v="337"/>
    <x v="1"/>
    <x v="1"/>
    <x v="24815"/>
    <x v="0"/>
    <x v="0"/>
    <x v="0"/>
    <x v="1"/>
  </r>
  <r>
    <x v="12"/>
    <x v="337"/>
    <x v="1"/>
    <x v="1"/>
    <x v="24816"/>
    <x v="0"/>
    <x v="3"/>
    <x v="0"/>
    <x v="1"/>
  </r>
  <r>
    <x v="12"/>
    <x v="337"/>
    <x v="1"/>
    <x v="1"/>
    <x v="24817"/>
    <x v="0"/>
    <x v="0"/>
    <x v="0"/>
    <x v="0"/>
  </r>
  <r>
    <x v="12"/>
    <x v="337"/>
    <x v="1"/>
    <x v="1"/>
    <x v="24818"/>
    <x v="0"/>
    <x v="0"/>
    <x v="0"/>
    <x v="0"/>
  </r>
  <r>
    <x v="12"/>
    <x v="337"/>
    <x v="1"/>
    <x v="1"/>
    <x v="24819"/>
    <x v="0"/>
    <x v="0"/>
    <x v="0"/>
    <x v="1"/>
  </r>
  <r>
    <x v="12"/>
    <x v="337"/>
    <x v="1"/>
    <x v="1"/>
    <x v="24820"/>
    <x v="0"/>
    <x v="1"/>
    <x v="1"/>
    <x v="0"/>
  </r>
  <r>
    <x v="12"/>
    <x v="337"/>
    <x v="1"/>
    <x v="1"/>
    <x v="24821"/>
    <x v="0"/>
    <x v="3"/>
    <x v="0"/>
    <x v="0"/>
  </r>
  <r>
    <x v="12"/>
    <x v="337"/>
    <x v="1"/>
    <x v="1"/>
    <x v="24822"/>
    <x v="0"/>
    <x v="0"/>
    <x v="0"/>
    <x v="0"/>
  </r>
  <r>
    <x v="12"/>
    <x v="337"/>
    <x v="1"/>
    <x v="1"/>
    <x v="24823"/>
    <x v="0"/>
    <x v="0"/>
    <x v="0"/>
    <x v="0"/>
  </r>
  <r>
    <x v="12"/>
    <x v="337"/>
    <x v="1"/>
    <x v="1"/>
    <x v="24824"/>
    <x v="0"/>
    <x v="2"/>
    <x v="1"/>
    <x v="1"/>
  </r>
  <r>
    <x v="12"/>
    <x v="337"/>
    <x v="1"/>
    <x v="1"/>
    <x v="24825"/>
    <x v="0"/>
    <x v="2"/>
    <x v="1"/>
    <x v="0"/>
  </r>
  <r>
    <x v="12"/>
    <x v="337"/>
    <x v="1"/>
    <x v="1"/>
    <x v="24826"/>
    <x v="0"/>
    <x v="1"/>
    <x v="1"/>
    <x v="0"/>
  </r>
  <r>
    <x v="12"/>
    <x v="337"/>
    <x v="1"/>
    <x v="1"/>
    <x v="24827"/>
    <x v="0"/>
    <x v="2"/>
    <x v="1"/>
    <x v="1"/>
  </r>
  <r>
    <x v="12"/>
    <x v="337"/>
    <x v="1"/>
    <x v="1"/>
    <x v="24828"/>
    <x v="0"/>
    <x v="0"/>
    <x v="0"/>
    <x v="1"/>
  </r>
  <r>
    <x v="12"/>
    <x v="337"/>
    <x v="1"/>
    <x v="1"/>
    <x v="24829"/>
    <x v="0"/>
    <x v="2"/>
    <x v="1"/>
    <x v="1"/>
  </r>
  <r>
    <x v="12"/>
    <x v="337"/>
    <x v="1"/>
    <x v="1"/>
    <x v="24830"/>
    <x v="0"/>
    <x v="2"/>
    <x v="1"/>
    <x v="1"/>
  </r>
  <r>
    <x v="12"/>
    <x v="337"/>
    <x v="1"/>
    <x v="1"/>
    <x v="24831"/>
    <x v="0"/>
    <x v="1"/>
    <x v="1"/>
    <x v="1"/>
  </r>
  <r>
    <x v="12"/>
    <x v="337"/>
    <x v="1"/>
    <x v="1"/>
    <x v="24832"/>
    <x v="0"/>
    <x v="2"/>
    <x v="1"/>
    <x v="0"/>
  </r>
  <r>
    <x v="12"/>
    <x v="337"/>
    <x v="1"/>
    <x v="1"/>
    <x v="24833"/>
    <x v="0"/>
    <x v="2"/>
    <x v="1"/>
    <x v="0"/>
  </r>
  <r>
    <x v="12"/>
    <x v="337"/>
    <x v="1"/>
    <x v="1"/>
    <x v="24834"/>
    <x v="0"/>
    <x v="2"/>
    <x v="1"/>
    <x v="0"/>
  </r>
  <r>
    <x v="12"/>
    <x v="337"/>
    <x v="1"/>
    <x v="1"/>
    <x v="24835"/>
    <x v="0"/>
    <x v="0"/>
    <x v="0"/>
    <x v="0"/>
  </r>
  <r>
    <x v="12"/>
    <x v="337"/>
    <x v="1"/>
    <x v="1"/>
    <x v="24836"/>
    <x v="0"/>
    <x v="2"/>
    <x v="1"/>
    <x v="0"/>
  </r>
  <r>
    <x v="12"/>
    <x v="337"/>
    <x v="1"/>
    <x v="1"/>
    <x v="24837"/>
    <x v="0"/>
    <x v="2"/>
    <x v="1"/>
    <x v="0"/>
  </r>
  <r>
    <x v="12"/>
    <x v="337"/>
    <x v="1"/>
    <x v="1"/>
    <x v="24838"/>
    <x v="0"/>
    <x v="2"/>
    <x v="1"/>
    <x v="1"/>
  </r>
  <r>
    <x v="12"/>
    <x v="337"/>
    <x v="1"/>
    <x v="1"/>
    <x v="24839"/>
    <x v="0"/>
    <x v="0"/>
    <x v="0"/>
    <x v="0"/>
  </r>
  <r>
    <x v="12"/>
    <x v="337"/>
    <x v="1"/>
    <x v="1"/>
    <x v="24840"/>
    <x v="0"/>
    <x v="2"/>
    <x v="1"/>
    <x v="0"/>
  </r>
  <r>
    <x v="12"/>
    <x v="337"/>
    <x v="1"/>
    <x v="1"/>
    <x v="24841"/>
    <x v="0"/>
    <x v="1"/>
    <x v="1"/>
    <x v="0"/>
  </r>
  <r>
    <x v="12"/>
    <x v="337"/>
    <x v="1"/>
    <x v="1"/>
    <x v="24842"/>
    <x v="0"/>
    <x v="0"/>
    <x v="0"/>
    <x v="1"/>
  </r>
  <r>
    <x v="12"/>
    <x v="337"/>
    <x v="1"/>
    <x v="1"/>
    <x v="24843"/>
    <x v="0"/>
    <x v="1"/>
    <x v="1"/>
    <x v="0"/>
  </r>
  <r>
    <x v="12"/>
    <x v="337"/>
    <x v="1"/>
    <x v="1"/>
    <x v="24844"/>
    <x v="0"/>
    <x v="3"/>
    <x v="0"/>
    <x v="1"/>
  </r>
  <r>
    <x v="12"/>
    <x v="337"/>
    <x v="1"/>
    <x v="1"/>
    <x v="24845"/>
    <x v="0"/>
    <x v="0"/>
    <x v="0"/>
    <x v="1"/>
  </r>
  <r>
    <x v="12"/>
    <x v="337"/>
    <x v="1"/>
    <x v="1"/>
    <x v="24846"/>
    <x v="0"/>
    <x v="0"/>
    <x v="0"/>
    <x v="1"/>
  </r>
  <r>
    <x v="12"/>
    <x v="337"/>
    <x v="1"/>
    <x v="1"/>
    <x v="24847"/>
    <x v="0"/>
    <x v="1"/>
    <x v="1"/>
    <x v="0"/>
  </r>
  <r>
    <x v="12"/>
    <x v="337"/>
    <x v="1"/>
    <x v="1"/>
    <x v="24848"/>
    <x v="0"/>
    <x v="2"/>
    <x v="1"/>
    <x v="0"/>
  </r>
  <r>
    <x v="12"/>
    <x v="337"/>
    <x v="1"/>
    <x v="1"/>
    <x v="24849"/>
    <x v="0"/>
    <x v="2"/>
    <x v="1"/>
    <x v="1"/>
  </r>
  <r>
    <x v="12"/>
    <x v="337"/>
    <x v="1"/>
    <x v="1"/>
    <x v="24850"/>
    <x v="0"/>
    <x v="1"/>
    <x v="1"/>
    <x v="0"/>
  </r>
  <r>
    <x v="12"/>
    <x v="337"/>
    <x v="1"/>
    <x v="1"/>
    <x v="24851"/>
    <x v="0"/>
    <x v="2"/>
    <x v="1"/>
    <x v="0"/>
  </r>
  <r>
    <x v="12"/>
    <x v="337"/>
    <x v="1"/>
    <x v="1"/>
    <x v="24852"/>
    <x v="0"/>
    <x v="2"/>
    <x v="1"/>
    <x v="0"/>
  </r>
  <r>
    <x v="12"/>
    <x v="337"/>
    <x v="1"/>
    <x v="1"/>
    <x v="24853"/>
    <x v="0"/>
    <x v="2"/>
    <x v="1"/>
    <x v="0"/>
  </r>
  <r>
    <x v="12"/>
    <x v="337"/>
    <x v="1"/>
    <x v="1"/>
    <x v="24854"/>
    <x v="0"/>
    <x v="0"/>
    <x v="0"/>
    <x v="1"/>
  </r>
  <r>
    <x v="12"/>
    <x v="337"/>
    <x v="1"/>
    <x v="1"/>
    <x v="24855"/>
    <x v="0"/>
    <x v="1"/>
    <x v="1"/>
    <x v="0"/>
  </r>
  <r>
    <x v="12"/>
    <x v="337"/>
    <x v="1"/>
    <x v="1"/>
    <x v="24856"/>
    <x v="0"/>
    <x v="2"/>
    <x v="1"/>
    <x v="0"/>
  </r>
  <r>
    <x v="12"/>
    <x v="337"/>
    <x v="1"/>
    <x v="1"/>
    <x v="24857"/>
    <x v="0"/>
    <x v="2"/>
    <x v="1"/>
    <x v="0"/>
  </r>
  <r>
    <x v="12"/>
    <x v="337"/>
    <x v="1"/>
    <x v="1"/>
    <x v="24858"/>
    <x v="0"/>
    <x v="0"/>
    <x v="0"/>
    <x v="1"/>
  </r>
  <r>
    <x v="12"/>
    <x v="337"/>
    <x v="1"/>
    <x v="1"/>
    <x v="24859"/>
    <x v="0"/>
    <x v="1"/>
    <x v="1"/>
    <x v="0"/>
  </r>
  <r>
    <x v="12"/>
    <x v="337"/>
    <x v="1"/>
    <x v="1"/>
    <x v="24860"/>
    <x v="0"/>
    <x v="0"/>
    <x v="0"/>
    <x v="1"/>
  </r>
  <r>
    <x v="12"/>
    <x v="337"/>
    <x v="1"/>
    <x v="1"/>
    <x v="24861"/>
    <x v="0"/>
    <x v="0"/>
    <x v="0"/>
    <x v="0"/>
  </r>
  <r>
    <x v="12"/>
    <x v="337"/>
    <x v="1"/>
    <x v="1"/>
    <x v="24862"/>
    <x v="0"/>
    <x v="2"/>
    <x v="1"/>
    <x v="0"/>
  </r>
  <r>
    <x v="12"/>
    <x v="337"/>
    <x v="1"/>
    <x v="1"/>
    <x v="24863"/>
    <x v="0"/>
    <x v="0"/>
    <x v="0"/>
    <x v="0"/>
  </r>
  <r>
    <x v="12"/>
    <x v="337"/>
    <x v="1"/>
    <x v="1"/>
    <x v="24864"/>
    <x v="0"/>
    <x v="2"/>
    <x v="1"/>
    <x v="0"/>
  </r>
  <r>
    <x v="12"/>
    <x v="337"/>
    <x v="1"/>
    <x v="1"/>
    <x v="24865"/>
    <x v="0"/>
    <x v="2"/>
    <x v="1"/>
    <x v="0"/>
  </r>
  <r>
    <x v="12"/>
    <x v="337"/>
    <x v="1"/>
    <x v="1"/>
    <x v="24866"/>
    <x v="0"/>
    <x v="0"/>
    <x v="0"/>
    <x v="1"/>
  </r>
  <r>
    <x v="12"/>
    <x v="337"/>
    <x v="1"/>
    <x v="1"/>
    <x v="24867"/>
    <x v="0"/>
    <x v="2"/>
    <x v="1"/>
    <x v="1"/>
  </r>
  <r>
    <x v="12"/>
    <x v="337"/>
    <x v="1"/>
    <x v="1"/>
    <x v="24868"/>
    <x v="0"/>
    <x v="0"/>
    <x v="0"/>
    <x v="1"/>
  </r>
  <r>
    <x v="12"/>
    <x v="337"/>
    <x v="1"/>
    <x v="1"/>
    <x v="24869"/>
    <x v="0"/>
    <x v="0"/>
    <x v="0"/>
    <x v="1"/>
  </r>
  <r>
    <x v="12"/>
    <x v="337"/>
    <x v="1"/>
    <x v="1"/>
    <x v="24870"/>
    <x v="0"/>
    <x v="2"/>
    <x v="1"/>
    <x v="1"/>
  </r>
  <r>
    <x v="12"/>
    <x v="337"/>
    <x v="1"/>
    <x v="1"/>
    <x v="24871"/>
    <x v="0"/>
    <x v="2"/>
    <x v="1"/>
    <x v="0"/>
  </r>
  <r>
    <x v="12"/>
    <x v="337"/>
    <x v="1"/>
    <x v="1"/>
    <x v="24872"/>
    <x v="0"/>
    <x v="0"/>
    <x v="0"/>
    <x v="1"/>
  </r>
  <r>
    <x v="12"/>
    <x v="337"/>
    <x v="1"/>
    <x v="1"/>
    <x v="24873"/>
    <x v="0"/>
    <x v="2"/>
    <x v="1"/>
    <x v="1"/>
  </r>
  <r>
    <x v="12"/>
    <x v="337"/>
    <x v="1"/>
    <x v="1"/>
    <x v="24874"/>
    <x v="0"/>
    <x v="1"/>
    <x v="1"/>
    <x v="0"/>
  </r>
  <r>
    <x v="12"/>
    <x v="337"/>
    <x v="1"/>
    <x v="1"/>
    <x v="24875"/>
    <x v="0"/>
    <x v="0"/>
    <x v="0"/>
    <x v="0"/>
  </r>
  <r>
    <x v="12"/>
    <x v="337"/>
    <x v="1"/>
    <x v="1"/>
    <x v="24876"/>
    <x v="0"/>
    <x v="3"/>
    <x v="0"/>
    <x v="1"/>
  </r>
  <r>
    <x v="12"/>
    <x v="337"/>
    <x v="1"/>
    <x v="1"/>
    <x v="24877"/>
    <x v="0"/>
    <x v="3"/>
    <x v="0"/>
    <x v="1"/>
  </r>
  <r>
    <x v="12"/>
    <x v="337"/>
    <x v="1"/>
    <x v="1"/>
    <x v="24878"/>
    <x v="0"/>
    <x v="2"/>
    <x v="1"/>
    <x v="1"/>
  </r>
  <r>
    <x v="12"/>
    <x v="337"/>
    <x v="1"/>
    <x v="1"/>
    <x v="24879"/>
    <x v="0"/>
    <x v="0"/>
    <x v="0"/>
    <x v="1"/>
  </r>
  <r>
    <x v="12"/>
    <x v="337"/>
    <x v="1"/>
    <x v="1"/>
    <x v="24880"/>
    <x v="0"/>
    <x v="2"/>
    <x v="1"/>
    <x v="0"/>
  </r>
  <r>
    <x v="12"/>
    <x v="337"/>
    <x v="1"/>
    <x v="1"/>
    <x v="24881"/>
    <x v="0"/>
    <x v="2"/>
    <x v="1"/>
    <x v="0"/>
  </r>
  <r>
    <x v="12"/>
    <x v="337"/>
    <x v="1"/>
    <x v="1"/>
    <x v="24882"/>
    <x v="0"/>
    <x v="1"/>
    <x v="1"/>
    <x v="0"/>
  </r>
  <r>
    <x v="12"/>
    <x v="337"/>
    <x v="1"/>
    <x v="1"/>
    <x v="24883"/>
    <x v="0"/>
    <x v="0"/>
    <x v="0"/>
    <x v="1"/>
  </r>
  <r>
    <x v="12"/>
    <x v="337"/>
    <x v="1"/>
    <x v="1"/>
    <x v="24884"/>
    <x v="0"/>
    <x v="2"/>
    <x v="1"/>
    <x v="1"/>
  </r>
  <r>
    <x v="12"/>
    <x v="337"/>
    <x v="1"/>
    <x v="1"/>
    <x v="24885"/>
    <x v="0"/>
    <x v="2"/>
    <x v="1"/>
    <x v="1"/>
  </r>
  <r>
    <x v="12"/>
    <x v="337"/>
    <x v="1"/>
    <x v="1"/>
    <x v="24886"/>
    <x v="0"/>
    <x v="2"/>
    <x v="1"/>
    <x v="1"/>
  </r>
  <r>
    <x v="12"/>
    <x v="337"/>
    <x v="1"/>
    <x v="1"/>
    <x v="24887"/>
    <x v="0"/>
    <x v="0"/>
    <x v="0"/>
    <x v="0"/>
  </r>
  <r>
    <x v="12"/>
    <x v="337"/>
    <x v="1"/>
    <x v="1"/>
    <x v="24888"/>
    <x v="0"/>
    <x v="1"/>
    <x v="1"/>
    <x v="1"/>
  </r>
  <r>
    <x v="12"/>
    <x v="337"/>
    <x v="1"/>
    <x v="1"/>
    <x v="24889"/>
    <x v="0"/>
    <x v="2"/>
    <x v="1"/>
    <x v="0"/>
  </r>
  <r>
    <x v="12"/>
    <x v="337"/>
    <x v="1"/>
    <x v="1"/>
    <x v="24890"/>
    <x v="0"/>
    <x v="1"/>
    <x v="1"/>
    <x v="0"/>
  </r>
  <r>
    <x v="12"/>
    <x v="337"/>
    <x v="1"/>
    <x v="1"/>
    <x v="24891"/>
    <x v="0"/>
    <x v="2"/>
    <x v="1"/>
    <x v="0"/>
  </r>
  <r>
    <x v="12"/>
    <x v="337"/>
    <x v="1"/>
    <x v="1"/>
    <x v="24892"/>
    <x v="0"/>
    <x v="2"/>
    <x v="1"/>
    <x v="0"/>
  </r>
  <r>
    <x v="12"/>
    <x v="337"/>
    <x v="1"/>
    <x v="1"/>
    <x v="24893"/>
    <x v="0"/>
    <x v="0"/>
    <x v="0"/>
    <x v="1"/>
  </r>
  <r>
    <x v="12"/>
    <x v="337"/>
    <x v="1"/>
    <x v="1"/>
    <x v="24894"/>
    <x v="0"/>
    <x v="0"/>
    <x v="0"/>
    <x v="1"/>
  </r>
  <r>
    <x v="12"/>
    <x v="337"/>
    <x v="1"/>
    <x v="1"/>
    <x v="24895"/>
    <x v="0"/>
    <x v="1"/>
    <x v="1"/>
    <x v="0"/>
  </r>
  <r>
    <x v="12"/>
    <x v="337"/>
    <x v="1"/>
    <x v="1"/>
    <x v="24896"/>
    <x v="0"/>
    <x v="2"/>
    <x v="1"/>
    <x v="1"/>
  </r>
  <r>
    <x v="12"/>
    <x v="337"/>
    <x v="1"/>
    <x v="1"/>
    <x v="24897"/>
    <x v="0"/>
    <x v="2"/>
    <x v="1"/>
    <x v="0"/>
  </r>
  <r>
    <x v="12"/>
    <x v="337"/>
    <x v="1"/>
    <x v="1"/>
    <x v="24898"/>
    <x v="0"/>
    <x v="0"/>
    <x v="0"/>
    <x v="1"/>
  </r>
  <r>
    <x v="12"/>
    <x v="337"/>
    <x v="1"/>
    <x v="1"/>
    <x v="24899"/>
    <x v="0"/>
    <x v="0"/>
    <x v="0"/>
    <x v="1"/>
  </r>
  <r>
    <x v="12"/>
    <x v="337"/>
    <x v="1"/>
    <x v="1"/>
    <x v="24900"/>
    <x v="0"/>
    <x v="0"/>
    <x v="0"/>
    <x v="1"/>
  </r>
  <r>
    <x v="12"/>
    <x v="337"/>
    <x v="1"/>
    <x v="1"/>
    <x v="24901"/>
    <x v="0"/>
    <x v="1"/>
    <x v="1"/>
    <x v="0"/>
  </r>
  <r>
    <x v="12"/>
    <x v="337"/>
    <x v="1"/>
    <x v="1"/>
    <x v="24902"/>
    <x v="0"/>
    <x v="0"/>
    <x v="0"/>
    <x v="1"/>
  </r>
  <r>
    <x v="12"/>
    <x v="337"/>
    <x v="1"/>
    <x v="1"/>
    <x v="24903"/>
    <x v="0"/>
    <x v="2"/>
    <x v="1"/>
    <x v="0"/>
  </r>
  <r>
    <x v="12"/>
    <x v="337"/>
    <x v="1"/>
    <x v="1"/>
    <x v="24904"/>
    <x v="0"/>
    <x v="2"/>
    <x v="1"/>
    <x v="0"/>
  </r>
  <r>
    <x v="12"/>
    <x v="337"/>
    <x v="1"/>
    <x v="1"/>
    <x v="24905"/>
    <x v="0"/>
    <x v="2"/>
    <x v="1"/>
    <x v="1"/>
  </r>
  <r>
    <x v="12"/>
    <x v="337"/>
    <x v="1"/>
    <x v="1"/>
    <x v="24906"/>
    <x v="0"/>
    <x v="1"/>
    <x v="1"/>
    <x v="0"/>
  </r>
  <r>
    <x v="12"/>
    <x v="337"/>
    <x v="1"/>
    <x v="1"/>
    <x v="24907"/>
    <x v="0"/>
    <x v="2"/>
    <x v="1"/>
    <x v="0"/>
  </r>
  <r>
    <x v="12"/>
    <x v="337"/>
    <x v="1"/>
    <x v="1"/>
    <x v="24908"/>
    <x v="0"/>
    <x v="2"/>
    <x v="1"/>
    <x v="0"/>
  </r>
  <r>
    <x v="12"/>
    <x v="337"/>
    <x v="1"/>
    <x v="1"/>
    <x v="24909"/>
    <x v="0"/>
    <x v="2"/>
    <x v="1"/>
    <x v="0"/>
  </r>
  <r>
    <x v="12"/>
    <x v="337"/>
    <x v="1"/>
    <x v="1"/>
    <x v="24910"/>
    <x v="0"/>
    <x v="2"/>
    <x v="1"/>
    <x v="0"/>
  </r>
  <r>
    <x v="12"/>
    <x v="337"/>
    <x v="1"/>
    <x v="1"/>
    <x v="24911"/>
    <x v="0"/>
    <x v="3"/>
    <x v="0"/>
    <x v="1"/>
  </r>
  <r>
    <x v="12"/>
    <x v="337"/>
    <x v="1"/>
    <x v="1"/>
    <x v="24912"/>
    <x v="0"/>
    <x v="2"/>
    <x v="1"/>
    <x v="1"/>
  </r>
  <r>
    <x v="12"/>
    <x v="337"/>
    <x v="1"/>
    <x v="1"/>
    <x v="24913"/>
    <x v="0"/>
    <x v="2"/>
    <x v="1"/>
    <x v="0"/>
  </r>
  <r>
    <x v="12"/>
    <x v="337"/>
    <x v="1"/>
    <x v="1"/>
    <x v="24914"/>
    <x v="0"/>
    <x v="2"/>
    <x v="1"/>
    <x v="0"/>
  </r>
  <r>
    <x v="12"/>
    <x v="337"/>
    <x v="1"/>
    <x v="1"/>
    <x v="24915"/>
    <x v="0"/>
    <x v="1"/>
    <x v="1"/>
    <x v="0"/>
  </r>
  <r>
    <x v="12"/>
    <x v="337"/>
    <x v="1"/>
    <x v="1"/>
    <x v="24916"/>
    <x v="0"/>
    <x v="0"/>
    <x v="0"/>
    <x v="1"/>
  </r>
  <r>
    <x v="12"/>
    <x v="337"/>
    <x v="1"/>
    <x v="1"/>
    <x v="24917"/>
    <x v="0"/>
    <x v="1"/>
    <x v="1"/>
    <x v="0"/>
  </r>
  <r>
    <x v="12"/>
    <x v="337"/>
    <x v="1"/>
    <x v="1"/>
    <x v="24918"/>
    <x v="0"/>
    <x v="0"/>
    <x v="0"/>
    <x v="0"/>
  </r>
  <r>
    <x v="12"/>
    <x v="337"/>
    <x v="1"/>
    <x v="1"/>
    <x v="24919"/>
    <x v="0"/>
    <x v="0"/>
    <x v="0"/>
    <x v="0"/>
  </r>
  <r>
    <x v="12"/>
    <x v="337"/>
    <x v="1"/>
    <x v="1"/>
    <x v="24920"/>
    <x v="0"/>
    <x v="2"/>
    <x v="1"/>
    <x v="1"/>
  </r>
  <r>
    <x v="12"/>
    <x v="337"/>
    <x v="1"/>
    <x v="1"/>
    <x v="24921"/>
    <x v="0"/>
    <x v="0"/>
    <x v="0"/>
    <x v="0"/>
  </r>
  <r>
    <x v="12"/>
    <x v="337"/>
    <x v="1"/>
    <x v="1"/>
    <x v="24922"/>
    <x v="0"/>
    <x v="2"/>
    <x v="1"/>
    <x v="1"/>
  </r>
  <r>
    <x v="12"/>
    <x v="337"/>
    <x v="1"/>
    <x v="1"/>
    <x v="24923"/>
    <x v="0"/>
    <x v="2"/>
    <x v="1"/>
    <x v="0"/>
  </r>
  <r>
    <x v="12"/>
    <x v="337"/>
    <x v="1"/>
    <x v="1"/>
    <x v="24924"/>
    <x v="0"/>
    <x v="0"/>
    <x v="0"/>
    <x v="1"/>
  </r>
  <r>
    <x v="12"/>
    <x v="337"/>
    <x v="1"/>
    <x v="1"/>
    <x v="24925"/>
    <x v="0"/>
    <x v="0"/>
    <x v="0"/>
    <x v="0"/>
  </r>
  <r>
    <x v="12"/>
    <x v="337"/>
    <x v="1"/>
    <x v="1"/>
    <x v="24926"/>
    <x v="0"/>
    <x v="2"/>
    <x v="1"/>
    <x v="1"/>
  </r>
  <r>
    <x v="12"/>
    <x v="337"/>
    <x v="1"/>
    <x v="1"/>
    <x v="24927"/>
    <x v="0"/>
    <x v="0"/>
    <x v="0"/>
    <x v="1"/>
  </r>
  <r>
    <x v="12"/>
    <x v="337"/>
    <x v="1"/>
    <x v="1"/>
    <x v="24928"/>
    <x v="0"/>
    <x v="0"/>
    <x v="0"/>
    <x v="1"/>
  </r>
  <r>
    <x v="12"/>
    <x v="337"/>
    <x v="1"/>
    <x v="1"/>
    <x v="24929"/>
    <x v="0"/>
    <x v="3"/>
    <x v="0"/>
    <x v="0"/>
  </r>
  <r>
    <x v="12"/>
    <x v="337"/>
    <x v="1"/>
    <x v="1"/>
    <x v="24930"/>
    <x v="0"/>
    <x v="0"/>
    <x v="0"/>
    <x v="1"/>
  </r>
  <r>
    <x v="12"/>
    <x v="337"/>
    <x v="1"/>
    <x v="1"/>
    <x v="24931"/>
    <x v="0"/>
    <x v="2"/>
    <x v="1"/>
    <x v="1"/>
  </r>
  <r>
    <x v="12"/>
    <x v="337"/>
    <x v="1"/>
    <x v="1"/>
    <x v="24932"/>
    <x v="0"/>
    <x v="3"/>
    <x v="0"/>
    <x v="1"/>
  </r>
  <r>
    <x v="12"/>
    <x v="337"/>
    <x v="1"/>
    <x v="1"/>
    <x v="24933"/>
    <x v="0"/>
    <x v="2"/>
    <x v="1"/>
    <x v="0"/>
  </r>
  <r>
    <x v="12"/>
    <x v="337"/>
    <x v="1"/>
    <x v="1"/>
    <x v="24934"/>
    <x v="0"/>
    <x v="1"/>
    <x v="1"/>
    <x v="0"/>
  </r>
  <r>
    <x v="12"/>
    <x v="337"/>
    <x v="1"/>
    <x v="1"/>
    <x v="24935"/>
    <x v="0"/>
    <x v="2"/>
    <x v="1"/>
    <x v="0"/>
  </r>
  <r>
    <x v="12"/>
    <x v="337"/>
    <x v="1"/>
    <x v="1"/>
    <x v="24936"/>
    <x v="0"/>
    <x v="0"/>
    <x v="0"/>
    <x v="0"/>
  </r>
  <r>
    <x v="12"/>
    <x v="337"/>
    <x v="1"/>
    <x v="1"/>
    <x v="24937"/>
    <x v="0"/>
    <x v="0"/>
    <x v="0"/>
    <x v="1"/>
  </r>
  <r>
    <x v="12"/>
    <x v="337"/>
    <x v="1"/>
    <x v="1"/>
    <x v="24938"/>
    <x v="0"/>
    <x v="0"/>
    <x v="0"/>
    <x v="0"/>
  </r>
  <r>
    <x v="12"/>
    <x v="337"/>
    <x v="1"/>
    <x v="1"/>
    <x v="24939"/>
    <x v="0"/>
    <x v="0"/>
    <x v="0"/>
    <x v="1"/>
  </r>
  <r>
    <x v="12"/>
    <x v="337"/>
    <x v="1"/>
    <x v="1"/>
    <x v="24940"/>
    <x v="0"/>
    <x v="3"/>
    <x v="0"/>
    <x v="1"/>
  </r>
  <r>
    <x v="12"/>
    <x v="337"/>
    <x v="1"/>
    <x v="1"/>
    <x v="24941"/>
    <x v="0"/>
    <x v="2"/>
    <x v="1"/>
    <x v="0"/>
  </r>
  <r>
    <x v="12"/>
    <x v="337"/>
    <x v="1"/>
    <x v="1"/>
    <x v="24942"/>
    <x v="0"/>
    <x v="2"/>
    <x v="1"/>
    <x v="0"/>
  </r>
  <r>
    <x v="12"/>
    <x v="337"/>
    <x v="1"/>
    <x v="1"/>
    <x v="24943"/>
    <x v="0"/>
    <x v="0"/>
    <x v="0"/>
    <x v="0"/>
  </r>
  <r>
    <x v="12"/>
    <x v="337"/>
    <x v="1"/>
    <x v="1"/>
    <x v="24944"/>
    <x v="0"/>
    <x v="2"/>
    <x v="1"/>
    <x v="0"/>
  </r>
  <r>
    <x v="12"/>
    <x v="337"/>
    <x v="1"/>
    <x v="1"/>
    <x v="24945"/>
    <x v="0"/>
    <x v="2"/>
    <x v="1"/>
    <x v="0"/>
  </r>
  <r>
    <x v="12"/>
    <x v="337"/>
    <x v="1"/>
    <x v="1"/>
    <x v="24946"/>
    <x v="0"/>
    <x v="0"/>
    <x v="0"/>
    <x v="1"/>
  </r>
  <r>
    <x v="12"/>
    <x v="337"/>
    <x v="1"/>
    <x v="1"/>
    <x v="24947"/>
    <x v="0"/>
    <x v="3"/>
    <x v="0"/>
    <x v="1"/>
  </r>
  <r>
    <x v="12"/>
    <x v="337"/>
    <x v="1"/>
    <x v="1"/>
    <x v="24948"/>
    <x v="0"/>
    <x v="0"/>
    <x v="0"/>
    <x v="0"/>
  </r>
  <r>
    <x v="12"/>
    <x v="337"/>
    <x v="1"/>
    <x v="1"/>
    <x v="24949"/>
    <x v="0"/>
    <x v="1"/>
    <x v="1"/>
    <x v="0"/>
  </r>
  <r>
    <x v="12"/>
    <x v="337"/>
    <x v="1"/>
    <x v="1"/>
    <x v="24950"/>
    <x v="0"/>
    <x v="0"/>
    <x v="0"/>
    <x v="1"/>
  </r>
  <r>
    <x v="12"/>
    <x v="337"/>
    <x v="1"/>
    <x v="1"/>
    <x v="24951"/>
    <x v="0"/>
    <x v="2"/>
    <x v="1"/>
    <x v="0"/>
  </r>
  <r>
    <x v="12"/>
    <x v="337"/>
    <x v="1"/>
    <x v="1"/>
    <x v="24952"/>
    <x v="0"/>
    <x v="3"/>
    <x v="0"/>
    <x v="1"/>
  </r>
  <r>
    <x v="12"/>
    <x v="337"/>
    <x v="1"/>
    <x v="1"/>
    <x v="24953"/>
    <x v="0"/>
    <x v="2"/>
    <x v="1"/>
    <x v="1"/>
  </r>
  <r>
    <x v="12"/>
    <x v="337"/>
    <x v="1"/>
    <x v="1"/>
    <x v="24954"/>
    <x v="0"/>
    <x v="3"/>
    <x v="0"/>
    <x v="1"/>
  </r>
  <r>
    <x v="12"/>
    <x v="337"/>
    <x v="1"/>
    <x v="1"/>
    <x v="24955"/>
    <x v="0"/>
    <x v="2"/>
    <x v="1"/>
    <x v="1"/>
  </r>
  <r>
    <x v="12"/>
    <x v="337"/>
    <x v="1"/>
    <x v="1"/>
    <x v="24956"/>
    <x v="0"/>
    <x v="2"/>
    <x v="1"/>
    <x v="0"/>
  </r>
  <r>
    <x v="12"/>
    <x v="337"/>
    <x v="1"/>
    <x v="1"/>
    <x v="24957"/>
    <x v="0"/>
    <x v="1"/>
    <x v="1"/>
    <x v="0"/>
  </r>
  <r>
    <x v="12"/>
    <x v="337"/>
    <x v="1"/>
    <x v="1"/>
    <x v="24958"/>
    <x v="0"/>
    <x v="2"/>
    <x v="1"/>
    <x v="0"/>
  </r>
  <r>
    <x v="12"/>
    <x v="337"/>
    <x v="1"/>
    <x v="1"/>
    <x v="24959"/>
    <x v="0"/>
    <x v="0"/>
    <x v="0"/>
    <x v="1"/>
  </r>
  <r>
    <x v="12"/>
    <x v="337"/>
    <x v="1"/>
    <x v="1"/>
    <x v="24960"/>
    <x v="0"/>
    <x v="1"/>
    <x v="1"/>
    <x v="0"/>
  </r>
  <r>
    <x v="12"/>
    <x v="337"/>
    <x v="1"/>
    <x v="1"/>
    <x v="24961"/>
    <x v="0"/>
    <x v="0"/>
    <x v="0"/>
    <x v="0"/>
  </r>
  <r>
    <x v="12"/>
    <x v="337"/>
    <x v="1"/>
    <x v="1"/>
    <x v="24962"/>
    <x v="0"/>
    <x v="0"/>
    <x v="0"/>
    <x v="0"/>
  </r>
  <r>
    <x v="12"/>
    <x v="337"/>
    <x v="1"/>
    <x v="1"/>
    <x v="24963"/>
    <x v="0"/>
    <x v="0"/>
    <x v="0"/>
    <x v="1"/>
  </r>
  <r>
    <x v="12"/>
    <x v="337"/>
    <x v="1"/>
    <x v="1"/>
    <x v="24964"/>
    <x v="0"/>
    <x v="2"/>
    <x v="1"/>
    <x v="0"/>
  </r>
  <r>
    <x v="12"/>
    <x v="337"/>
    <x v="1"/>
    <x v="1"/>
    <x v="24965"/>
    <x v="0"/>
    <x v="0"/>
    <x v="0"/>
    <x v="1"/>
  </r>
  <r>
    <x v="12"/>
    <x v="337"/>
    <x v="1"/>
    <x v="1"/>
    <x v="24966"/>
    <x v="0"/>
    <x v="1"/>
    <x v="1"/>
    <x v="0"/>
  </r>
  <r>
    <x v="12"/>
    <x v="337"/>
    <x v="1"/>
    <x v="1"/>
    <x v="24967"/>
    <x v="0"/>
    <x v="2"/>
    <x v="1"/>
    <x v="0"/>
  </r>
  <r>
    <x v="12"/>
    <x v="337"/>
    <x v="1"/>
    <x v="1"/>
    <x v="24968"/>
    <x v="0"/>
    <x v="1"/>
    <x v="1"/>
    <x v="1"/>
  </r>
  <r>
    <x v="12"/>
    <x v="337"/>
    <x v="1"/>
    <x v="1"/>
    <x v="24969"/>
    <x v="0"/>
    <x v="1"/>
    <x v="1"/>
    <x v="0"/>
  </r>
  <r>
    <x v="12"/>
    <x v="337"/>
    <x v="1"/>
    <x v="1"/>
    <x v="24970"/>
    <x v="0"/>
    <x v="0"/>
    <x v="0"/>
    <x v="0"/>
  </r>
  <r>
    <x v="12"/>
    <x v="337"/>
    <x v="1"/>
    <x v="1"/>
    <x v="24971"/>
    <x v="0"/>
    <x v="0"/>
    <x v="0"/>
    <x v="0"/>
  </r>
  <r>
    <x v="12"/>
    <x v="337"/>
    <x v="1"/>
    <x v="1"/>
    <x v="24972"/>
    <x v="0"/>
    <x v="1"/>
    <x v="1"/>
    <x v="0"/>
  </r>
  <r>
    <x v="12"/>
    <x v="337"/>
    <x v="1"/>
    <x v="1"/>
    <x v="24973"/>
    <x v="0"/>
    <x v="1"/>
    <x v="1"/>
    <x v="0"/>
  </r>
  <r>
    <x v="12"/>
    <x v="337"/>
    <x v="1"/>
    <x v="1"/>
    <x v="24974"/>
    <x v="0"/>
    <x v="0"/>
    <x v="0"/>
    <x v="0"/>
  </r>
  <r>
    <x v="12"/>
    <x v="337"/>
    <x v="1"/>
    <x v="1"/>
    <x v="24975"/>
    <x v="0"/>
    <x v="2"/>
    <x v="1"/>
    <x v="1"/>
  </r>
  <r>
    <x v="12"/>
    <x v="337"/>
    <x v="1"/>
    <x v="1"/>
    <x v="24976"/>
    <x v="0"/>
    <x v="1"/>
    <x v="1"/>
    <x v="0"/>
  </r>
  <r>
    <x v="12"/>
    <x v="337"/>
    <x v="1"/>
    <x v="1"/>
    <x v="24977"/>
    <x v="0"/>
    <x v="0"/>
    <x v="0"/>
    <x v="1"/>
  </r>
  <r>
    <x v="12"/>
    <x v="337"/>
    <x v="1"/>
    <x v="1"/>
    <x v="24978"/>
    <x v="0"/>
    <x v="1"/>
    <x v="1"/>
    <x v="0"/>
  </r>
  <r>
    <x v="12"/>
    <x v="337"/>
    <x v="1"/>
    <x v="1"/>
    <x v="24979"/>
    <x v="0"/>
    <x v="2"/>
    <x v="1"/>
    <x v="1"/>
  </r>
  <r>
    <x v="12"/>
    <x v="337"/>
    <x v="1"/>
    <x v="1"/>
    <x v="24980"/>
    <x v="0"/>
    <x v="1"/>
    <x v="1"/>
    <x v="1"/>
  </r>
  <r>
    <x v="12"/>
    <x v="337"/>
    <x v="1"/>
    <x v="1"/>
    <x v="24981"/>
    <x v="0"/>
    <x v="0"/>
    <x v="0"/>
    <x v="1"/>
  </r>
  <r>
    <x v="12"/>
    <x v="337"/>
    <x v="1"/>
    <x v="1"/>
    <x v="24982"/>
    <x v="0"/>
    <x v="2"/>
    <x v="1"/>
    <x v="1"/>
  </r>
  <r>
    <x v="12"/>
    <x v="337"/>
    <x v="1"/>
    <x v="1"/>
    <x v="24983"/>
    <x v="0"/>
    <x v="2"/>
    <x v="1"/>
    <x v="1"/>
  </r>
  <r>
    <x v="12"/>
    <x v="337"/>
    <x v="1"/>
    <x v="1"/>
    <x v="24984"/>
    <x v="0"/>
    <x v="1"/>
    <x v="1"/>
    <x v="1"/>
  </r>
  <r>
    <x v="12"/>
    <x v="337"/>
    <x v="1"/>
    <x v="1"/>
    <x v="24985"/>
    <x v="0"/>
    <x v="1"/>
    <x v="1"/>
    <x v="0"/>
  </r>
  <r>
    <x v="12"/>
    <x v="337"/>
    <x v="1"/>
    <x v="1"/>
    <x v="24986"/>
    <x v="0"/>
    <x v="0"/>
    <x v="0"/>
    <x v="0"/>
  </r>
  <r>
    <x v="12"/>
    <x v="337"/>
    <x v="1"/>
    <x v="1"/>
    <x v="24987"/>
    <x v="0"/>
    <x v="2"/>
    <x v="1"/>
    <x v="0"/>
  </r>
  <r>
    <x v="12"/>
    <x v="337"/>
    <x v="1"/>
    <x v="1"/>
    <x v="24988"/>
    <x v="0"/>
    <x v="2"/>
    <x v="1"/>
    <x v="0"/>
  </r>
  <r>
    <x v="12"/>
    <x v="337"/>
    <x v="1"/>
    <x v="1"/>
    <x v="24989"/>
    <x v="0"/>
    <x v="0"/>
    <x v="0"/>
    <x v="0"/>
  </r>
  <r>
    <x v="12"/>
    <x v="337"/>
    <x v="1"/>
    <x v="1"/>
    <x v="24990"/>
    <x v="0"/>
    <x v="2"/>
    <x v="1"/>
    <x v="1"/>
  </r>
  <r>
    <x v="12"/>
    <x v="337"/>
    <x v="1"/>
    <x v="1"/>
    <x v="24991"/>
    <x v="0"/>
    <x v="2"/>
    <x v="1"/>
    <x v="0"/>
  </r>
  <r>
    <x v="12"/>
    <x v="337"/>
    <x v="1"/>
    <x v="1"/>
    <x v="24992"/>
    <x v="0"/>
    <x v="2"/>
    <x v="1"/>
    <x v="1"/>
  </r>
  <r>
    <x v="12"/>
    <x v="337"/>
    <x v="1"/>
    <x v="1"/>
    <x v="24993"/>
    <x v="0"/>
    <x v="0"/>
    <x v="0"/>
    <x v="1"/>
  </r>
  <r>
    <x v="12"/>
    <x v="337"/>
    <x v="1"/>
    <x v="1"/>
    <x v="24994"/>
    <x v="0"/>
    <x v="0"/>
    <x v="0"/>
    <x v="1"/>
  </r>
  <r>
    <x v="12"/>
    <x v="337"/>
    <x v="1"/>
    <x v="1"/>
    <x v="24995"/>
    <x v="0"/>
    <x v="0"/>
    <x v="0"/>
    <x v="0"/>
  </r>
  <r>
    <x v="12"/>
    <x v="337"/>
    <x v="1"/>
    <x v="1"/>
    <x v="24996"/>
    <x v="0"/>
    <x v="2"/>
    <x v="1"/>
    <x v="0"/>
  </r>
  <r>
    <x v="12"/>
    <x v="337"/>
    <x v="1"/>
    <x v="1"/>
    <x v="24997"/>
    <x v="0"/>
    <x v="2"/>
    <x v="1"/>
    <x v="0"/>
  </r>
  <r>
    <x v="12"/>
    <x v="337"/>
    <x v="1"/>
    <x v="1"/>
    <x v="24998"/>
    <x v="0"/>
    <x v="1"/>
    <x v="1"/>
    <x v="0"/>
  </r>
  <r>
    <x v="12"/>
    <x v="337"/>
    <x v="1"/>
    <x v="1"/>
    <x v="24999"/>
    <x v="0"/>
    <x v="1"/>
    <x v="1"/>
    <x v="1"/>
  </r>
  <r>
    <x v="12"/>
    <x v="337"/>
    <x v="1"/>
    <x v="1"/>
    <x v="25000"/>
    <x v="0"/>
    <x v="2"/>
    <x v="1"/>
    <x v="0"/>
  </r>
  <r>
    <x v="12"/>
    <x v="337"/>
    <x v="1"/>
    <x v="1"/>
    <x v="25001"/>
    <x v="0"/>
    <x v="2"/>
    <x v="1"/>
    <x v="1"/>
  </r>
  <r>
    <x v="12"/>
    <x v="337"/>
    <x v="1"/>
    <x v="1"/>
    <x v="25002"/>
    <x v="0"/>
    <x v="1"/>
    <x v="1"/>
    <x v="0"/>
  </r>
  <r>
    <x v="12"/>
    <x v="337"/>
    <x v="1"/>
    <x v="1"/>
    <x v="25003"/>
    <x v="0"/>
    <x v="0"/>
    <x v="0"/>
    <x v="1"/>
  </r>
  <r>
    <x v="12"/>
    <x v="337"/>
    <x v="1"/>
    <x v="1"/>
    <x v="25004"/>
    <x v="0"/>
    <x v="0"/>
    <x v="0"/>
    <x v="0"/>
  </r>
  <r>
    <x v="12"/>
    <x v="337"/>
    <x v="1"/>
    <x v="1"/>
    <x v="25005"/>
    <x v="0"/>
    <x v="3"/>
    <x v="0"/>
    <x v="1"/>
  </r>
  <r>
    <x v="12"/>
    <x v="337"/>
    <x v="1"/>
    <x v="1"/>
    <x v="25006"/>
    <x v="0"/>
    <x v="2"/>
    <x v="1"/>
    <x v="0"/>
  </r>
  <r>
    <x v="12"/>
    <x v="337"/>
    <x v="1"/>
    <x v="1"/>
    <x v="25007"/>
    <x v="0"/>
    <x v="2"/>
    <x v="1"/>
    <x v="1"/>
  </r>
  <r>
    <x v="12"/>
    <x v="337"/>
    <x v="1"/>
    <x v="1"/>
    <x v="25008"/>
    <x v="0"/>
    <x v="1"/>
    <x v="1"/>
    <x v="0"/>
  </r>
  <r>
    <x v="12"/>
    <x v="337"/>
    <x v="1"/>
    <x v="1"/>
    <x v="25009"/>
    <x v="0"/>
    <x v="1"/>
    <x v="1"/>
    <x v="1"/>
  </r>
  <r>
    <x v="12"/>
    <x v="337"/>
    <x v="1"/>
    <x v="1"/>
    <x v="25010"/>
    <x v="0"/>
    <x v="2"/>
    <x v="1"/>
    <x v="0"/>
  </r>
  <r>
    <x v="12"/>
    <x v="337"/>
    <x v="1"/>
    <x v="1"/>
    <x v="25011"/>
    <x v="0"/>
    <x v="2"/>
    <x v="1"/>
    <x v="1"/>
  </r>
  <r>
    <x v="12"/>
    <x v="337"/>
    <x v="1"/>
    <x v="1"/>
    <x v="25012"/>
    <x v="0"/>
    <x v="3"/>
    <x v="0"/>
    <x v="1"/>
  </r>
  <r>
    <x v="12"/>
    <x v="337"/>
    <x v="1"/>
    <x v="1"/>
    <x v="25013"/>
    <x v="0"/>
    <x v="0"/>
    <x v="0"/>
    <x v="0"/>
  </r>
  <r>
    <x v="12"/>
    <x v="337"/>
    <x v="1"/>
    <x v="1"/>
    <x v="25014"/>
    <x v="0"/>
    <x v="0"/>
    <x v="0"/>
    <x v="0"/>
  </r>
  <r>
    <x v="12"/>
    <x v="337"/>
    <x v="1"/>
    <x v="1"/>
    <x v="25015"/>
    <x v="0"/>
    <x v="2"/>
    <x v="1"/>
    <x v="0"/>
  </r>
  <r>
    <x v="12"/>
    <x v="337"/>
    <x v="1"/>
    <x v="1"/>
    <x v="25016"/>
    <x v="0"/>
    <x v="0"/>
    <x v="0"/>
    <x v="1"/>
  </r>
  <r>
    <x v="12"/>
    <x v="337"/>
    <x v="1"/>
    <x v="1"/>
    <x v="25017"/>
    <x v="0"/>
    <x v="2"/>
    <x v="1"/>
    <x v="0"/>
  </r>
  <r>
    <x v="12"/>
    <x v="337"/>
    <x v="1"/>
    <x v="1"/>
    <x v="25018"/>
    <x v="0"/>
    <x v="0"/>
    <x v="0"/>
    <x v="0"/>
  </r>
  <r>
    <x v="12"/>
    <x v="337"/>
    <x v="1"/>
    <x v="1"/>
    <x v="25019"/>
    <x v="0"/>
    <x v="2"/>
    <x v="1"/>
    <x v="0"/>
  </r>
  <r>
    <x v="12"/>
    <x v="337"/>
    <x v="1"/>
    <x v="1"/>
    <x v="25020"/>
    <x v="0"/>
    <x v="2"/>
    <x v="1"/>
    <x v="0"/>
  </r>
  <r>
    <x v="12"/>
    <x v="337"/>
    <x v="1"/>
    <x v="1"/>
    <x v="25021"/>
    <x v="0"/>
    <x v="2"/>
    <x v="1"/>
    <x v="0"/>
  </r>
  <r>
    <x v="12"/>
    <x v="337"/>
    <x v="1"/>
    <x v="1"/>
    <x v="25022"/>
    <x v="0"/>
    <x v="0"/>
    <x v="0"/>
    <x v="1"/>
  </r>
  <r>
    <x v="12"/>
    <x v="337"/>
    <x v="1"/>
    <x v="1"/>
    <x v="25023"/>
    <x v="0"/>
    <x v="2"/>
    <x v="1"/>
    <x v="1"/>
  </r>
  <r>
    <x v="12"/>
    <x v="337"/>
    <x v="1"/>
    <x v="1"/>
    <x v="25024"/>
    <x v="0"/>
    <x v="3"/>
    <x v="0"/>
    <x v="1"/>
  </r>
  <r>
    <x v="12"/>
    <x v="337"/>
    <x v="1"/>
    <x v="1"/>
    <x v="25025"/>
    <x v="0"/>
    <x v="2"/>
    <x v="1"/>
    <x v="0"/>
  </r>
  <r>
    <x v="12"/>
    <x v="337"/>
    <x v="1"/>
    <x v="1"/>
    <x v="25026"/>
    <x v="0"/>
    <x v="0"/>
    <x v="0"/>
    <x v="0"/>
  </r>
  <r>
    <x v="12"/>
    <x v="337"/>
    <x v="1"/>
    <x v="1"/>
    <x v="25027"/>
    <x v="0"/>
    <x v="0"/>
    <x v="0"/>
    <x v="1"/>
  </r>
  <r>
    <x v="12"/>
    <x v="337"/>
    <x v="1"/>
    <x v="1"/>
    <x v="25028"/>
    <x v="0"/>
    <x v="0"/>
    <x v="0"/>
    <x v="0"/>
  </r>
  <r>
    <x v="12"/>
    <x v="337"/>
    <x v="1"/>
    <x v="1"/>
    <x v="25029"/>
    <x v="0"/>
    <x v="0"/>
    <x v="0"/>
    <x v="0"/>
  </r>
  <r>
    <x v="12"/>
    <x v="337"/>
    <x v="1"/>
    <x v="1"/>
    <x v="25030"/>
    <x v="0"/>
    <x v="2"/>
    <x v="1"/>
    <x v="0"/>
  </r>
  <r>
    <x v="12"/>
    <x v="337"/>
    <x v="1"/>
    <x v="1"/>
    <x v="25031"/>
    <x v="0"/>
    <x v="2"/>
    <x v="1"/>
    <x v="0"/>
  </r>
  <r>
    <x v="12"/>
    <x v="337"/>
    <x v="1"/>
    <x v="1"/>
    <x v="25032"/>
    <x v="0"/>
    <x v="1"/>
    <x v="1"/>
    <x v="0"/>
  </r>
  <r>
    <x v="12"/>
    <x v="337"/>
    <x v="1"/>
    <x v="1"/>
    <x v="25033"/>
    <x v="0"/>
    <x v="0"/>
    <x v="0"/>
    <x v="1"/>
  </r>
  <r>
    <x v="12"/>
    <x v="337"/>
    <x v="1"/>
    <x v="1"/>
    <x v="25034"/>
    <x v="0"/>
    <x v="0"/>
    <x v="0"/>
    <x v="1"/>
  </r>
  <r>
    <x v="12"/>
    <x v="337"/>
    <x v="1"/>
    <x v="1"/>
    <x v="25035"/>
    <x v="0"/>
    <x v="0"/>
    <x v="0"/>
    <x v="1"/>
  </r>
  <r>
    <x v="12"/>
    <x v="337"/>
    <x v="1"/>
    <x v="1"/>
    <x v="25036"/>
    <x v="0"/>
    <x v="0"/>
    <x v="0"/>
    <x v="1"/>
  </r>
  <r>
    <x v="12"/>
    <x v="337"/>
    <x v="1"/>
    <x v="1"/>
    <x v="25037"/>
    <x v="0"/>
    <x v="2"/>
    <x v="1"/>
    <x v="1"/>
  </r>
  <r>
    <x v="12"/>
    <x v="337"/>
    <x v="1"/>
    <x v="1"/>
    <x v="25038"/>
    <x v="0"/>
    <x v="3"/>
    <x v="0"/>
    <x v="1"/>
  </r>
  <r>
    <x v="12"/>
    <x v="337"/>
    <x v="1"/>
    <x v="1"/>
    <x v="25039"/>
    <x v="0"/>
    <x v="0"/>
    <x v="0"/>
    <x v="0"/>
  </r>
  <r>
    <x v="12"/>
    <x v="337"/>
    <x v="1"/>
    <x v="1"/>
    <x v="25040"/>
    <x v="0"/>
    <x v="1"/>
    <x v="1"/>
    <x v="0"/>
  </r>
  <r>
    <x v="12"/>
    <x v="337"/>
    <x v="1"/>
    <x v="1"/>
    <x v="25041"/>
    <x v="0"/>
    <x v="2"/>
    <x v="1"/>
    <x v="0"/>
  </r>
  <r>
    <x v="12"/>
    <x v="337"/>
    <x v="1"/>
    <x v="1"/>
    <x v="25042"/>
    <x v="0"/>
    <x v="0"/>
    <x v="0"/>
    <x v="1"/>
  </r>
  <r>
    <x v="12"/>
    <x v="337"/>
    <x v="1"/>
    <x v="1"/>
    <x v="25043"/>
    <x v="0"/>
    <x v="0"/>
    <x v="0"/>
    <x v="1"/>
  </r>
  <r>
    <x v="12"/>
    <x v="337"/>
    <x v="1"/>
    <x v="1"/>
    <x v="25044"/>
    <x v="0"/>
    <x v="0"/>
    <x v="0"/>
    <x v="1"/>
  </r>
  <r>
    <x v="12"/>
    <x v="337"/>
    <x v="1"/>
    <x v="1"/>
    <x v="25045"/>
    <x v="0"/>
    <x v="1"/>
    <x v="1"/>
    <x v="1"/>
  </r>
  <r>
    <x v="12"/>
    <x v="337"/>
    <x v="1"/>
    <x v="1"/>
    <x v="25046"/>
    <x v="0"/>
    <x v="2"/>
    <x v="1"/>
    <x v="1"/>
  </r>
  <r>
    <x v="12"/>
    <x v="337"/>
    <x v="1"/>
    <x v="1"/>
    <x v="25047"/>
    <x v="0"/>
    <x v="2"/>
    <x v="1"/>
    <x v="1"/>
  </r>
  <r>
    <x v="12"/>
    <x v="337"/>
    <x v="1"/>
    <x v="1"/>
    <x v="25048"/>
    <x v="0"/>
    <x v="2"/>
    <x v="1"/>
    <x v="0"/>
  </r>
  <r>
    <x v="12"/>
    <x v="337"/>
    <x v="1"/>
    <x v="1"/>
    <x v="25049"/>
    <x v="0"/>
    <x v="2"/>
    <x v="1"/>
    <x v="0"/>
  </r>
  <r>
    <x v="12"/>
    <x v="337"/>
    <x v="1"/>
    <x v="1"/>
    <x v="25050"/>
    <x v="0"/>
    <x v="1"/>
    <x v="1"/>
    <x v="0"/>
  </r>
  <r>
    <x v="12"/>
    <x v="337"/>
    <x v="1"/>
    <x v="1"/>
    <x v="25051"/>
    <x v="0"/>
    <x v="2"/>
    <x v="1"/>
    <x v="1"/>
  </r>
  <r>
    <x v="12"/>
    <x v="337"/>
    <x v="1"/>
    <x v="1"/>
    <x v="25052"/>
    <x v="0"/>
    <x v="1"/>
    <x v="1"/>
    <x v="1"/>
  </r>
  <r>
    <x v="12"/>
    <x v="337"/>
    <x v="1"/>
    <x v="1"/>
    <x v="25053"/>
    <x v="0"/>
    <x v="0"/>
    <x v="0"/>
    <x v="0"/>
  </r>
  <r>
    <x v="12"/>
    <x v="337"/>
    <x v="1"/>
    <x v="1"/>
    <x v="25054"/>
    <x v="0"/>
    <x v="2"/>
    <x v="1"/>
    <x v="0"/>
  </r>
  <r>
    <x v="12"/>
    <x v="337"/>
    <x v="1"/>
    <x v="1"/>
    <x v="25055"/>
    <x v="0"/>
    <x v="0"/>
    <x v="0"/>
    <x v="1"/>
  </r>
  <r>
    <x v="12"/>
    <x v="337"/>
    <x v="1"/>
    <x v="1"/>
    <x v="25056"/>
    <x v="0"/>
    <x v="2"/>
    <x v="1"/>
    <x v="0"/>
  </r>
  <r>
    <x v="12"/>
    <x v="337"/>
    <x v="1"/>
    <x v="1"/>
    <x v="25057"/>
    <x v="0"/>
    <x v="2"/>
    <x v="1"/>
    <x v="0"/>
  </r>
  <r>
    <x v="12"/>
    <x v="337"/>
    <x v="1"/>
    <x v="1"/>
    <x v="25058"/>
    <x v="0"/>
    <x v="2"/>
    <x v="1"/>
    <x v="0"/>
  </r>
  <r>
    <x v="12"/>
    <x v="337"/>
    <x v="1"/>
    <x v="1"/>
    <x v="25059"/>
    <x v="0"/>
    <x v="2"/>
    <x v="1"/>
    <x v="1"/>
  </r>
  <r>
    <x v="12"/>
    <x v="337"/>
    <x v="1"/>
    <x v="1"/>
    <x v="25060"/>
    <x v="0"/>
    <x v="3"/>
    <x v="0"/>
    <x v="1"/>
  </r>
  <r>
    <x v="12"/>
    <x v="337"/>
    <x v="1"/>
    <x v="1"/>
    <x v="25061"/>
    <x v="0"/>
    <x v="2"/>
    <x v="1"/>
    <x v="0"/>
  </r>
  <r>
    <x v="12"/>
    <x v="337"/>
    <x v="1"/>
    <x v="1"/>
    <x v="25062"/>
    <x v="0"/>
    <x v="2"/>
    <x v="1"/>
    <x v="0"/>
  </r>
  <r>
    <x v="12"/>
    <x v="337"/>
    <x v="1"/>
    <x v="1"/>
    <x v="25063"/>
    <x v="0"/>
    <x v="1"/>
    <x v="1"/>
    <x v="0"/>
  </r>
  <r>
    <x v="12"/>
    <x v="337"/>
    <x v="1"/>
    <x v="1"/>
    <x v="25064"/>
    <x v="0"/>
    <x v="2"/>
    <x v="1"/>
    <x v="1"/>
  </r>
  <r>
    <x v="12"/>
    <x v="337"/>
    <x v="1"/>
    <x v="1"/>
    <x v="25065"/>
    <x v="0"/>
    <x v="2"/>
    <x v="1"/>
    <x v="0"/>
  </r>
  <r>
    <x v="12"/>
    <x v="337"/>
    <x v="1"/>
    <x v="1"/>
    <x v="25066"/>
    <x v="0"/>
    <x v="1"/>
    <x v="1"/>
    <x v="1"/>
  </r>
  <r>
    <x v="12"/>
    <x v="337"/>
    <x v="1"/>
    <x v="1"/>
    <x v="25067"/>
    <x v="0"/>
    <x v="0"/>
    <x v="0"/>
    <x v="0"/>
  </r>
  <r>
    <x v="12"/>
    <x v="337"/>
    <x v="1"/>
    <x v="1"/>
    <x v="25068"/>
    <x v="0"/>
    <x v="0"/>
    <x v="0"/>
    <x v="1"/>
  </r>
  <r>
    <x v="12"/>
    <x v="337"/>
    <x v="1"/>
    <x v="1"/>
    <x v="25069"/>
    <x v="0"/>
    <x v="1"/>
    <x v="1"/>
    <x v="1"/>
  </r>
  <r>
    <x v="12"/>
    <x v="337"/>
    <x v="1"/>
    <x v="1"/>
    <x v="25070"/>
    <x v="0"/>
    <x v="2"/>
    <x v="1"/>
    <x v="1"/>
  </r>
  <r>
    <x v="12"/>
    <x v="337"/>
    <x v="1"/>
    <x v="1"/>
    <x v="25071"/>
    <x v="0"/>
    <x v="0"/>
    <x v="0"/>
    <x v="1"/>
  </r>
  <r>
    <x v="12"/>
    <x v="337"/>
    <x v="1"/>
    <x v="1"/>
    <x v="25072"/>
    <x v="0"/>
    <x v="0"/>
    <x v="0"/>
    <x v="0"/>
  </r>
  <r>
    <x v="12"/>
    <x v="337"/>
    <x v="1"/>
    <x v="1"/>
    <x v="25073"/>
    <x v="0"/>
    <x v="0"/>
    <x v="0"/>
    <x v="0"/>
  </r>
  <r>
    <x v="12"/>
    <x v="337"/>
    <x v="1"/>
    <x v="1"/>
    <x v="25074"/>
    <x v="0"/>
    <x v="2"/>
    <x v="1"/>
    <x v="0"/>
  </r>
  <r>
    <x v="12"/>
    <x v="337"/>
    <x v="1"/>
    <x v="1"/>
    <x v="25075"/>
    <x v="0"/>
    <x v="0"/>
    <x v="0"/>
    <x v="1"/>
  </r>
  <r>
    <x v="12"/>
    <x v="337"/>
    <x v="1"/>
    <x v="1"/>
    <x v="25076"/>
    <x v="0"/>
    <x v="2"/>
    <x v="1"/>
    <x v="0"/>
  </r>
  <r>
    <x v="12"/>
    <x v="337"/>
    <x v="1"/>
    <x v="1"/>
    <x v="25077"/>
    <x v="0"/>
    <x v="2"/>
    <x v="1"/>
    <x v="0"/>
  </r>
  <r>
    <x v="12"/>
    <x v="337"/>
    <x v="1"/>
    <x v="1"/>
    <x v="25078"/>
    <x v="0"/>
    <x v="2"/>
    <x v="1"/>
    <x v="0"/>
  </r>
  <r>
    <x v="12"/>
    <x v="337"/>
    <x v="1"/>
    <x v="1"/>
    <x v="25079"/>
    <x v="0"/>
    <x v="2"/>
    <x v="1"/>
    <x v="0"/>
  </r>
  <r>
    <x v="12"/>
    <x v="337"/>
    <x v="1"/>
    <x v="1"/>
    <x v="25080"/>
    <x v="0"/>
    <x v="0"/>
    <x v="0"/>
    <x v="1"/>
  </r>
  <r>
    <x v="12"/>
    <x v="337"/>
    <x v="1"/>
    <x v="1"/>
    <x v="25081"/>
    <x v="0"/>
    <x v="0"/>
    <x v="0"/>
    <x v="1"/>
  </r>
  <r>
    <x v="12"/>
    <x v="337"/>
    <x v="1"/>
    <x v="1"/>
    <x v="25082"/>
    <x v="0"/>
    <x v="2"/>
    <x v="1"/>
    <x v="0"/>
  </r>
  <r>
    <x v="12"/>
    <x v="337"/>
    <x v="1"/>
    <x v="1"/>
    <x v="25083"/>
    <x v="0"/>
    <x v="1"/>
    <x v="1"/>
    <x v="0"/>
  </r>
  <r>
    <x v="12"/>
    <x v="337"/>
    <x v="1"/>
    <x v="1"/>
    <x v="25084"/>
    <x v="0"/>
    <x v="1"/>
    <x v="1"/>
    <x v="0"/>
  </r>
  <r>
    <x v="12"/>
    <x v="337"/>
    <x v="1"/>
    <x v="1"/>
    <x v="25085"/>
    <x v="0"/>
    <x v="1"/>
    <x v="1"/>
    <x v="0"/>
  </r>
  <r>
    <x v="12"/>
    <x v="337"/>
    <x v="1"/>
    <x v="1"/>
    <x v="25086"/>
    <x v="0"/>
    <x v="3"/>
    <x v="0"/>
    <x v="0"/>
  </r>
  <r>
    <x v="12"/>
    <x v="337"/>
    <x v="1"/>
    <x v="1"/>
    <x v="25087"/>
    <x v="0"/>
    <x v="0"/>
    <x v="0"/>
    <x v="1"/>
  </r>
  <r>
    <x v="12"/>
    <x v="337"/>
    <x v="1"/>
    <x v="1"/>
    <x v="25088"/>
    <x v="0"/>
    <x v="3"/>
    <x v="0"/>
    <x v="1"/>
  </r>
  <r>
    <x v="12"/>
    <x v="337"/>
    <x v="1"/>
    <x v="1"/>
    <x v="25089"/>
    <x v="0"/>
    <x v="2"/>
    <x v="1"/>
    <x v="0"/>
  </r>
  <r>
    <x v="12"/>
    <x v="337"/>
    <x v="1"/>
    <x v="1"/>
    <x v="25090"/>
    <x v="0"/>
    <x v="2"/>
    <x v="1"/>
    <x v="0"/>
  </r>
  <r>
    <x v="12"/>
    <x v="337"/>
    <x v="1"/>
    <x v="1"/>
    <x v="25091"/>
    <x v="0"/>
    <x v="0"/>
    <x v="0"/>
    <x v="1"/>
  </r>
  <r>
    <x v="12"/>
    <x v="337"/>
    <x v="1"/>
    <x v="1"/>
    <x v="25092"/>
    <x v="0"/>
    <x v="0"/>
    <x v="0"/>
    <x v="0"/>
  </r>
  <r>
    <x v="12"/>
    <x v="337"/>
    <x v="1"/>
    <x v="1"/>
    <x v="25093"/>
    <x v="0"/>
    <x v="2"/>
    <x v="1"/>
    <x v="0"/>
  </r>
  <r>
    <x v="12"/>
    <x v="337"/>
    <x v="1"/>
    <x v="1"/>
    <x v="25094"/>
    <x v="0"/>
    <x v="0"/>
    <x v="0"/>
    <x v="1"/>
  </r>
  <r>
    <x v="12"/>
    <x v="337"/>
    <x v="1"/>
    <x v="1"/>
    <x v="25095"/>
    <x v="0"/>
    <x v="0"/>
    <x v="0"/>
    <x v="1"/>
  </r>
  <r>
    <x v="12"/>
    <x v="337"/>
    <x v="1"/>
    <x v="1"/>
    <x v="25096"/>
    <x v="0"/>
    <x v="2"/>
    <x v="1"/>
    <x v="1"/>
  </r>
  <r>
    <x v="12"/>
    <x v="337"/>
    <x v="1"/>
    <x v="1"/>
    <x v="25097"/>
    <x v="0"/>
    <x v="2"/>
    <x v="1"/>
    <x v="0"/>
  </r>
  <r>
    <x v="12"/>
    <x v="337"/>
    <x v="1"/>
    <x v="1"/>
    <x v="25098"/>
    <x v="0"/>
    <x v="2"/>
    <x v="1"/>
    <x v="1"/>
  </r>
  <r>
    <x v="12"/>
    <x v="337"/>
    <x v="1"/>
    <x v="1"/>
    <x v="25099"/>
    <x v="0"/>
    <x v="0"/>
    <x v="0"/>
    <x v="1"/>
  </r>
  <r>
    <x v="12"/>
    <x v="337"/>
    <x v="1"/>
    <x v="1"/>
    <x v="25100"/>
    <x v="0"/>
    <x v="2"/>
    <x v="1"/>
    <x v="1"/>
  </r>
  <r>
    <x v="12"/>
    <x v="337"/>
    <x v="1"/>
    <x v="1"/>
    <x v="25101"/>
    <x v="0"/>
    <x v="0"/>
    <x v="0"/>
    <x v="1"/>
  </r>
  <r>
    <x v="12"/>
    <x v="337"/>
    <x v="1"/>
    <x v="1"/>
    <x v="25102"/>
    <x v="0"/>
    <x v="0"/>
    <x v="0"/>
    <x v="1"/>
  </r>
  <r>
    <x v="12"/>
    <x v="337"/>
    <x v="1"/>
    <x v="1"/>
    <x v="25103"/>
    <x v="0"/>
    <x v="1"/>
    <x v="1"/>
    <x v="1"/>
  </r>
  <r>
    <x v="12"/>
    <x v="337"/>
    <x v="1"/>
    <x v="1"/>
    <x v="25104"/>
    <x v="0"/>
    <x v="2"/>
    <x v="1"/>
    <x v="0"/>
  </r>
  <r>
    <x v="12"/>
    <x v="337"/>
    <x v="1"/>
    <x v="1"/>
    <x v="25105"/>
    <x v="0"/>
    <x v="0"/>
    <x v="0"/>
    <x v="1"/>
  </r>
  <r>
    <x v="12"/>
    <x v="337"/>
    <x v="1"/>
    <x v="1"/>
    <x v="25106"/>
    <x v="0"/>
    <x v="1"/>
    <x v="1"/>
    <x v="0"/>
  </r>
  <r>
    <x v="12"/>
    <x v="337"/>
    <x v="1"/>
    <x v="1"/>
    <x v="25107"/>
    <x v="0"/>
    <x v="2"/>
    <x v="1"/>
    <x v="1"/>
  </r>
  <r>
    <x v="12"/>
    <x v="337"/>
    <x v="1"/>
    <x v="1"/>
    <x v="25108"/>
    <x v="0"/>
    <x v="1"/>
    <x v="1"/>
    <x v="0"/>
  </r>
  <r>
    <x v="12"/>
    <x v="337"/>
    <x v="1"/>
    <x v="1"/>
    <x v="25109"/>
    <x v="0"/>
    <x v="1"/>
    <x v="1"/>
    <x v="0"/>
  </r>
  <r>
    <x v="12"/>
    <x v="337"/>
    <x v="1"/>
    <x v="1"/>
    <x v="25110"/>
    <x v="0"/>
    <x v="0"/>
    <x v="0"/>
    <x v="0"/>
  </r>
  <r>
    <x v="12"/>
    <x v="337"/>
    <x v="1"/>
    <x v="1"/>
    <x v="25111"/>
    <x v="0"/>
    <x v="1"/>
    <x v="1"/>
    <x v="0"/>
  </r>
  <r>
    <x v="12"/>
    <x v="337"/>
    <x v="1"/>
    <x v="1"/>
    <x v="25112"/>
    <x v="0"/>
    <x v="2"/>
    <x v="1"/>
    <x v="0"/>
  </r>
  <r>
    <x v="12"/>
    <x v="337"/>
    <x v="1"/>
    <x v="1"/>
    <x v="25113"/>
    <x v="0"/>
    <x v="1"/>
    <x v="1"/>
    <x v="0"/>
  </r>
  <r>
    <x v="12"/>
    <x v="337"/>
    <x v="1"/>
    <x v="1"/>
    <x v="25114"/>
    <x v="0"/>
    <x v="2"/>
    <x v="1"/>
    <x v="0"/>
  </r>
  <r>
    <x v="12"/>
    <x v="337"/>
    <x v="1"/>
    <x v="1"/>
    <x v="25115"/>
    <x v="0"/>
    <x v="3"/>
    <x v="0"/>
    <x v="1"/>
  </r>
  <r>
    <x v="12"/>
    <x v="337"/>
    <x v="1"/>
    <x v="1"/>
    <x v="25116"/>
    <x v="0"/>
    <x v="3"/>
    <x v="0"/>
    <x v="0"/>
  </r>
  <r>
    <x v="12"/>
    <x v="337"/>
    <x v="1"/>
    <x v="1"/>
    <x v="25117"/>
    <x v="0"/>
    <x v="0"/>
    <x v="0"/>
    <x v="0"/>
  </r>
  <r>
    <x v="12"/>
    <x v="337"/>
    <x v="1"/>
    <x v="1"/>
    <x v="25118"/>
    <x v="0"/>
    <x v="1"/>
    <x v="1"/>
    <x v="1"/>
  </r>
  <r>
    <x v="12"/>
    <x v="337"/>
    <x v="1"/>
    <x v="1"/>
    <x v="25119"/>
    <x v="0"/>
    <x v="1"/>
    <x v="1"/>
    <x v="0"/>
  </r>
  <r>
    <x v="12"/>
    <x v="337"/>
    <x v="1"/>
    <x v="1"/>
    <x v="25120"/>
    <x v="0"/>
    <x v="1"/>
    <x v="1"/>
    <x v="0"/>
  </r>
  <r>
    <x v="12"/>
    <x v="337"/>
    <x v="1"/>
    <x v="1"/>
    <x v="25121"/>
    <x v="0"/>
    <x v="2"/>
    <x v="1"/>
    <x v="1"/>
  </r>
  <r>
    <x v="12"/>
    <x v="337"/>
    <x v="1"/>
    <x v="1"/>
    <x v="25122"/>
    <x v="0"/>
    <x v="0"/>
    <x v="0"/>
    <x v="1"/>
  </r>
  <r>
    <x v="12"/>
    <x v="337"/>
    <x v="1"/>
    <x v="1"/>
    <x v="25123"/>
    <x v="0"/>
    <x v="2"/>
    <x v="1"/>
    <x v="0"/>
  </r>
  <r>
    <x v="12"/>
    <x v="337"/>
    <x v="1"/>
    <x v="1"/>
    <x v="25124"/>
    <x v="0"/>
    <x v="2"/>
    <x v="1"/>
    <x v="0"/>
  </r>
  <r>
    <x v="12"/>
    <x v="337"/>
    <x v="1"/>
    <x v="1"/>
    <x v="25125"/>
    <x v="0"/>
    <x v="1"/>
    <x v="1"/>
    <x v="1"/>
  </r>
  <r>
    <x v="12"/>
    <x v="337"/>
    <x v="1"/>
    <x v="1"/>
    <x v="25126"/>
    <x v="0"/>
    <x v="0"/>
    <x v="0"/>
    <x v="1"/>
  </r>
  <r>
    <x v="12"/>
    <x v="337"/>
    <x v="1"/>
    <x v="1"/>
    <x v="25127"/>
    <x v="0"/>
    <x v="0"/>
    <x v="0"/>
    <x v="0"/>
  </r>
  <r>
    <x v="12"/>
    <x v="337"/>
    <x v="1"/>
    <x v="1"/>
    <x v="25128"/>
    <x v="0"/>
    <x v="0"/>
    <x v="0"/>
    <x v="1"/>
  </r>
  <r>
    <x v="12"/>
    <x v="337"/>
    <x v="1"/>
    <x v="1"/>
    <x v="25129"/>
    <x v="0"/>
    <x v="2"/>
    <x v="1"/>
    <x v="0"/>
  </r>
  <r>
    <x v="12"/>
    <x v="337"/>
    <x v="1"/>
    <x v="1"/>
    <x v="25130"/>
    <x v="0"/>
    <x v="2"/>
    <x v="1"/>
    <x v="1"/>
  </r>
  <r>
    <x v="12"/>
    <x v="337"/>
    <x v="1"/>
    <x v="1"/>
    <x v="25131"/>
    <x v="0"/>
    <x v="0"/>
    <x v="0"/>
    <x v="1"/>
  </r>
  <r>
    <x v="12"/>
    <x v="337"/>
    <x v="1"/>
    <x v="1"/>
    <x v="25132"/>
    <x v="0"/>
    <x v="2"/>
    <x v="1"/>
    <x v="0"/>
  </r>
  <r>
    <x v="12"/>
    <x v="337"/>
    <x v="1"/>
    <x v="1"/>
    <x v="25133"/>
    <x v="0"/>
    <x v="2"/>
    <x v="1"/>
    <x v="1"/>
  </r>
  <r>
    <x v="12"/>
    <x v="337"/>
    <x v="1"/>
    <x v="1"/>
    <x v="25134"/>
    <x v="0"/>
    <x v="0"/>
    <x v="0"/>
    <x v="1"/>
  </r>
  <r>
    <x v="12"/>
    <x v="337"/>
    <x v="1"/>
    <x v="1"/>
    <x v="25135"/>
    <x v="0"/>
    <x v="2"/>
    <x v="1"/>
    <x v="0"/>
  </r>
  <r>
    <x v="12"/>
    <x v="337"/>
    <x v="1"/>
    <x v="1"/>
    <x v="25136"/>
    <x v="0"/>
    <x v="1"/>
    <x v="1"/>
    <x v="0"/>
  </r>
  <r>
    <x v="12"/>
    <x v="337"/>
    <x v="1"/>
    <x v="1"/>
    <x v="25137"/>
    <x v="0"/>
    <x v="2"/>
    <x v="1"/>
    <x v="0"/>
  </r>
  <r>
    <x v="12"/>
    <x v="337"/>
    <x v="1"/>
    <x v="1"/>
    <x v="25138"/>
    <x v="0"/>
    <x v="2"/>
    <x v="1"/>
    <x v="1"/>
  </r>
  <r>
    <x v="12"/>
    <x v="337"/>
    <x v="1"/>
    <x v="1"/>
    <x v="25139"/>
    <x v="0"/>
    <x v="2"/>
    <x v="1"/>
    <x v="0"/>
  </r>
  <r>
    <x v="12"/>
    <x v="337"/>
    <x v="1"/>
    <x v="1"/>
    <x v="25140"/>
    <x v="0"/>
    <x v="0"/>
    <x v="0"/>
    <x v="0"/>
  </r>
  <r>
    <x v="12"/>
    <x v="337"/>
    <x v="1"/>
    <x v="1"/>
    <x v="25141"/>
    <x v="0"/>
    <x v="2"/>
    <x v="1"/>
    <x v="0"/>
  </r>
  <r>
    <x v="12"/>
    <x v="337"/>
    <x v="1"/>
    <x v="1"/>
    <x v="25142"/>
    <x v="0"/>
    <x v="1"/>
    <x v="1"/>
    <x v="1"/>
  </r>
  <r>
    <x v="12"/>
    <x v="337"/>
    <x v="1"/>
    <x v="1"/>
    <x v="25143"/>
    <x v="0"/>
    <x v="0"/>
    <x v="0"/>
    <x v="1"/>
  </r>
  <r>
    <x v="12"/>
    <x v="337"/>
    <x v="1"/>
    <x v="1"/>
    <x v="25144"/>
    <x v="0"/>
    <x v="2"/>
    <x v="1"/>
    <x v="0"/>
  </r>
  <r>
    <x v="12"/>
    <x v="337"/>
    <x v="1"/>
    <x v="1"/>
    <x v="25145"/>
    <x v="0"/>
    <x v="1"/>
    <x v="1"/>
    <x v="0"/>
  </r>
  <r>
    <x v="12"/>
    <x v="337"/>
    <x v="1"/>
    <x v="1"/>
    <x v="25146"/>
    <x v="0"/>
    <x v="0"/>
    <x v="0"/>
    <x v="1"/>
  </r>
  <r>
    <x v="12"/>
    <x v="337"/>
    <x v="1"/>
    <x v="1"/>
    <x v="25147"/>
    <x v="0"/>
    <x v="0"/>
    <x v="0"/>
    <x v="0"/>
  </r>
  <r>
    <x v="12"/>
    <x v="337"/>
    <x v="1"/>
    <x v="1"/>
    <x v="25148"/>
    <x v="0"/>
    <x v="2"/>
    <x v="1"/>
    <x v="1"/>
  </r>
  <r>
    <x v="12"/>
    <x v="337"/>
    <x v="1"/>
    <x v="1"/>
    <x v="25149"/>
    <x v="0"/>
    <x v="2"/>
    <x v="1"/>
    <x v="0"/>
  </r>
  <r>
    <x v="12"/>
    <x v="337"/>
    <x v="1"/>
    <x v="1"/>
    <x v="25150"/>
    <x v="0"/>
    <x v="0"/>
    <x v="0"/>
    <x v="1"/>
  </r>
  <r>
    <x v="12"/>
    <x v="337"/>
    <x v="1"/>
    <x v="1"/>
    <x v="25151"/>
    <x v="0"/>
    <x v="1"/>
    <x v="1"/>
    <x v="1"/>
  </r>
  <r>
    <x v="12"/>
    <x v="337"/>
    <x v="1"/>
    <x v="1"/>
    <x v="25152"/>
    <x v="0"/>
    <x v="3"/>
    <x v="0"/>
    <x v="0"/>
  </r>
  <r>
    <x v="12"/>
    <x v="337"/>
    <x v="1"/>
    <x v="1"/>
    <x v="25153"/>
    <x v="0"/>
    <x v="0"/>
    <x v="0"/>
    <x v="1"/>
  </r>
  <r>
    <x v="12"/>
    <x v="337"/>
    <x v="1"/>
    <x v="1"/>
    <x v="25154"/>
    <x v="0"/>
    <x v="2"/>
    <x v="1"/>
    <x v="1"/>
  </r>
  <r>
    <x v="12"/>
    <x v="337"/>
    <x v="1"/>
    <x v="1"/>
    <x v="25155"/>
    <x v="0"/>
    <x v="0"/>
    <x v="0"/>
    <x v="1"/>
  </r>
  <r>
    <x v="12"/>
    <x v="337"/>
    <x v="1"/>
    <x v="1"/>
    <x v="25156"/>
    <x v="0"/>
    <x v="2"/>
    <x v="1"/>
    <x v="1"/>
  </r>
  <r>
    <x v="12"/>
    <x v="337"/>
    <x v="1"/>
    <x v="1"/>
    <x v="25157"/>
    <x v="0"/>
    <x v="1"/>
    <x v="1"/>
    <x v="0"/>
  </r>
  <r>
    <x v="12"/>
    <x v="337"/>
    <x v="1"/>
    <x v="1"/>
    <x v="25158"/>
    <x v="0"/>
    <x v="2"/>
    <x v="1"/>
    <x v="0"/>
  </r>
  <r>
    <x v="12"/>
    <x v="337"/>
    <x v="1"/>
    <x v="1"/>
    <x v="25159"/>
    <x v="0"/>
    <x v="1"/>
    <x v="1"/>
    <x v="0"/>
  </r>
  <r>
    <x v="12"/>
    <x v="337"/>
    <x v="1"/>
    <x v="1"/>
    <x v="25160"/>
    <x v="0"/>
    <x v="1"/>
    <x v="1"/>
    <x v="1"/>
  </r>
  <r>
    <x v="12"/>
    <x v="337"/>
    <x v="1"/>
    <x v="1"/>
    <x v="25161"/>
    <x v="0"/>
    <x v="2"/>
    <x v="1"/>
    <x v="1"/>
  </r>
  <r>
    <x v="12"/>
    <x v="337"/>
    <x v="1"/>
    <x v="1"/>
    <x v="25162"/>
    <x v="0"/>
    <x v="1"/>
    <x v="1"/>
    <x v="0"/>
  </r>
  <r>
    <x v="12"/>
    <x v="337"/>
    <x v="1"/>
    <x v="1"/>
    <x v="25163"/>
    <x v="0"/>
    <x v="0"/>
    <x v="0"/>
    <x v="1"/>
  </r>
  <r>
    <x v="12"/>
    <x v="337"/>
    <x v="1"/>
    <x v="1"/>
    <x v="25164"/>
    <x v="0"/>
    <x v="1"/>
    <x v="1"/>
    <x v="1"/>
  </r>
  <r>
    <x v="12"/>
    <x v="337"/>
    <x v="1"/>
    <x v="1"/>
    <x v="25165"/>
    <x v="0"/>
    <x v="1"/>
    <x v="1"/>
    <x v="0"/>
  </r>
  <r>
    <x v="12"/>
    <x v="337"/>
    <x v="1"/>
    <x v="1"/>
    <x v="25166"/>
    <x v="0"/>
    <x v="2"/>
    <x v="1"/>
    <x v="0"/>
  </r>
  <r>
    <x v="12"/>
    <x v="337"/>
    <x v="1"/>
    <x v="1"/>
    <x v="25167"/>
    <x v="0"/>
    <x v="0"/>
    <x v="0"/>
    <x v="0"/>
  </r>
  <r>
    <x v="12"/>
    <x v="337"/>
    <x v="1"/>
    <x v="1"/>
    <x v="25168"/>
    <x v="0"/>
    <x v="3"/>
    <x v="0"/>
    <x v="0"/>
  </r>
  <r>
    <x v="12"/>
    <x v="337"/>
    <x v="1"/>
    <x v="1"/>
    <x v="25169"/>
    <x v="0"/>
    <x v="1"/>
    <x v="1"/>
    <x v="1"/>
  </r>
  <r>
    <x v="12"/>
    <x v="337"/>
    <x v="1"/>
    <x v="1"/>
    <x v="25170"/>
    <x v="0"/>
    <x v="0"/>
    <x v="0"/>
    <x v="1"/>
  </r>
  <r>
    <x v="12"/>
    <x v="337"/>
    <x v="1"/>
    <x v="1"/>
    <x v="25171"/>
    <x v="0"/>
    <x v="2"/>
    <x v="1"/>
    <x v="1"/>
  </r>
  <r>
    <x v="12"/>
    <x v="337"/>
    <x v="1"/>
    <x v="1"/>
    <x v="25172"/>
    <x v="0"/>
    <x v="0"/>
    <x v="0"/>
    <x v="0"/>
  </r>
  <r>
    <x v="12"/>
    <x v="337"/>
    <x v="1"/>
    <x v="1"/>
    <x v="25173"/>
    <x v="0"/>
    <x v="2"/>
    <x v="1"/>
    <x v="1"/>
  </r>
  <r>
    <x v="12"/>
    <x v="337"/>
    <x v="1"/>
    <x v="1"/>
    <x v="25174"/>
    <x v="0"/>
    <x v="2"/>
    <x v="1"/>
    <x v="0"/>
  </r>
  <r>
    <x v="12"/>
    <x v="337"/>
    <x v="1"/>
    <x v="1"/>
    <x v="25175"/>
    <x v="0"/>
    <x v="2"/>
    <x v="1"/>
    <x v="0"/>
  </r>
  <r>
    <x v="12"/>
    <x v="337"/>
    <x v="1"/>
    <x v="1"/>
    <x v="25176"/>
    <x v="0"/>
    <x v="2"/>
    <x v="1"/>
    <x v="0"/>
  </r>
  <r>
    <x v="12"/>
    <x v="337"/>
    <x v="1"/>
    <x v="1"/>
    <x v="25177"/>
    <x v="0"/>
    <x v="2"/>
    <x v="1"/>
    <x v="0"/>
  </r>
  <r>
    <x v="12"/>
    <x v="337"/>
    <x v="1"/>
    <x v="1"/>
    <x v="25178"/>
    <x v="0"/>
    <x v="0"/>
    <x v="0"/>
    <x v="1"/>
  </r>
  <r>
    <x v="12"/>
    <x v="337"/>
    <x v="1"/>
    <x v="1"/>
    <x v="25179"/>
    <x v="0"/>
    <x v="2"/>
    <x v="1"/>
    <x v="0"/>
  </r>
  <r>
    <x v="12"/>
    <x v="337"/>
    <x v="1"/>
    <x v="1"/>
    <x v="25180"/>
    <x v="0"/>
    <x v="2"/>
    <x v="1"/>
    <x v="0"/>
  </r>
  <r>
    <x v="12"/>
    <x v="337"/>
    <x v="1"/>
    <x v="1"/>
    <x v="25181"/>
    <x v="0"/>
    <x v="0"/>
    <x v="0"/>
    <x v="1"/>
  </r>
  <r>
    <x v="12"/>
    <x v="337"/>
    <x v="1"/>
    <x v="1"/>
    <x v="25182"/>
    <x v="0"/>
    <x v="2"/>
    <x v="1"/>
    <x v="1"/>
  </r>
  <r>
    <x v="12"/>
    <x v="337"/>
    <x v="1"/>
    <x v="1"/>
    <x v="25183"/>
    <x v="0"/>
    <x v="1"/>
    <x v="1"/>
    <x v="1"/>
  </r>
  <r>
    <x v="12"/>
    <x v="337"/>
    <x v="1"/>
    <x v="1"/>
    <x v="25184"/>
    <x v="0"/>
    <x v="0"/>
    <x v="0"/>
    <x v="1"/>
  </r>
  <r>
    <x v="12"/>
    <x v="337"/>
    <x v="1"/>
    <x v="1"/>
    <x v="25185"/>
    <x v="0"/>
    <x v="2"/>
    <x v="1"/>
    <x v="0"/>
  </r>
  <r>
    <x v="12"/>
    <x v="337"/>
    <x v="1"/>
    <x v="1"/>
    <x v="25186"/>
    <x v="0"/>
    <x v="2"/>
    <x v="1"/>
    <x v="0"/>
  </r>
  <r>
    <x v="12"/>
    <x v="337"/>
    <x v="1"/>
    <x v="1"/>
    <x v="25187"/>
    <x v="0"/>
    <x v="2"/>
    <x v="1"/>
    <x v="0"/>
  </r>
  <r>
    <x v="12"/>
    <x v="337"/>
    <x v="1"/>
    <x v="1"/>
    <x v="25188"/>
    <x v="0"/>
    <x v="0"/>
    <x v="0"/>
    <x v="0"/>
  </r>
  <r>
    <x v="12"/>
    <x v="337"/>
    <x v="1"/>
    <x v="1"/>
    <x v="25189"/>
    <x v="0"/>
    <x v="1"/>
    <x v="1"/>
    <x v="0"/>
  </r>
  <r>
    <x v="12"/>
    <x v="337"/>
    <x v="1"/>
    <x v="1"/>
    <x v="25190"/>
    <x v="0"/>
    <x v="3"/>
    <x v="0"/>
    <x v="1"/>
  </r>
  <r>
    <x v="12"/>
    <x v="337"/>
    <x v="1"/>
    <x v="1"/>
    <x v="25191"/>
    <x v="0"/>
    <x v="1"/>
    <x v="1"/>
    <x v="0"/>
  </r>
  <r>
    <x v="12"/>
    <x v="337"/>
    <x v="1"/>
    <x v="1"/>
    <x v="25192"/>
    <x v="0"/>
    <x v="3"/>
    <x v="0"/>
    <x v="1"/>
  </r>
  <r>
    <x v="12"/>
    <x v="337"/>
    <x v="1"/>
    <x v="1"/>
    <x v="25193"/>
    <x v="0"/>
    <x v="0"/>
    <x v="0"/>
    <x v="1"/>
  </r>
  <r>
    <x v="12"/>
    <x v="337"/>
    <x v="1"/>
    <x v="1"/>
    <x v="25194"/>
    <x v="0"/>
    <x v="1"/>
    <x v="1"/>
    <x v="0"/>
  </r>
  <r>
    <x v="12"/>
    <x v="337"/>
    <x v="1"/>
    <x v="1"/>
    <x v="25195"/>
    <x v="0"/>
    <x v="2"/>
    <x v="1"/>
    <x v="0"/>
  </r>
  <r>
    <x v="12"/>
    <x v="337"/>
    <x v="1"/>
    <x v="1"/>
    <x v="25196"/>
    <x v="0"/>
    <x v="2"/>
    <x v="1"/>
    <x v="0"/>
  </r>
  <r>
    <x v="12"/>
    <x v="337"/>
    <x v="1"/>
    <x v="1"/>
    <x v="25197"/>
    <x v="0"/>
    <x v="2"/>
    <x v="1"/>
    <x v="0"/>
  </r>
  <r>
    <x v="12"/>
    <x v="337"/>
    <x v="1"/>
    <x v="1"/>
    <x v="25198"/>
    <x v="0"/>
    <x v="2"/>
    <x v="1"/>
    <x v="0"/>
  </r>
  <r>
    <x v="12"/>
    <x v="337"/>
    <x v="1"/>
    <x v="1"/>
    <x v="25199"/>
    <x v="0"/>
    <x v="1"/>
    <x v="1"/>
    <x v="0"/>
  </r>
  <r>
    <x v="12"/>
    <x v="337"/>
    <x v="1"/>
    <x v="1"/>
    <x v="25200"/>
    <x v="0"/>
    <x v="2"/>
    <x v="1"/>
    <x v="1"/>
  </r>
  <r>
    <x v="12"/>
    <x v="337"/>
    <x v="1"/>
    <x v="1"/>
    <x v="25201"/>
    <x v="0"/>
    <x v="2"/>
    <x v="1"/>
    <x v="1"/>
  </r>
  <r>
    <x v="12"/>
    <x v="337"/>
    <x v="1"/>
    <x v="1"/>
    <x v="25202"/>
    <x v="0"/>
    <x v="2"/>
    <x v="1"/>
    <x v="0"/>
  </r>
  <r>
    <x v="12"/>
    <x v="337"/>
    <x v="1"/>
    <x v="1"/>
    <x v="25203"/>
    <x v="0"/>
    <x v="0"/>
    <x v="0"/>
    <x v="1"/>
  </r>
  <r>
    <x v="12"/>
    <x v="337"/>
    <x v="1"/>
    <x v="1"/>
    <x v="25204"/>
    <x v="0"/>
    <x v="0"/>
    <x v="0"/>
    <x v="1"/>
  </r>
  <r>
    <x v="12"/>
    <x v="337"/>
    <x v="1"/>
    <x v="1"/>
    <x v="25205"/>
    <x v="0"/>
    <x v="2"/>
    <x v="1"/>
    <x v="1"/>
  </r>
  <r>
    <x v="12"/>
    <x v="337"/>
    <x v="1"/>
    <x v="1"/>
    <x v="25206"/>
    <x v="0"/>
    <x v="1"/>
    <x v="1"/>
    <x v="1"/>
  </r>
  <r>
    <x v="12"/>
    <x v="337"/>
    <x v="1"/>
    <x v="1"/>
    <x v="25207"/>
    <x v="0"/>
    <x v="2"/>
    <x v="1"/>
    <x v="1"/>
  </r>
  <r>
    <x v="12"/>
    <x v="337"/>
    <x v="1"/>
    <x v="1"/>
    <x v="25208"/>
    <x v="0"/>
    <x v="0"/>
    <x v="0"/>
    <x v="1"/>
  </r>
  <r>
    <x v="12"/>
    <x v="337"/>
    <x v="1"/>
    <x v="1"/>
    <x v="25209"/>
    <x v="0"/>
    <x v="1"/>
    <x v="1"/>
    <x v="0"/>
  </r>
  <r>
    <x v="12"/>
    <x v="337"/>
    <x v="1"/>
    <x v="1"/>
    <x v="25210"/>
    <x v="0"/>
    <x v="1"/>
    <x v="1"/>
    <x v="0"/>
  </r>
  <r>
    <x v="12"/>
    <x v="337"/>
    <x v="1"/>
    <x v="1"/>
    <x v="25211"/>
    <x v="0"/>
    <x v="2"/>
    <x v="1"/>
    <x v="0"/>
  </r>
  <r>
    <x v="12"/>
    <x v="337"/>
    <x v="1"/>
    <x v="1"/>
    <x v="25212"/>
    <x v="0"/>
    <x v="0"/>
    <x v="0"/>
    <x v="0"/>
  </r>
  <r>
    <x v="12"/>
    <x v="337"/>
    <x v="1"/>
    <x v="1"/>
    <x v="25213"/>
    <x v="0"/>
    <x v="3"/>
    <x v="0"/>
    <x v="0"/>
  </r>
  <r>
    <x v="12"/>
    <x v="337"/>
    <x v="1"/>
    <x v="1"/>
    <x v="25214"/>
    <x v="0"/>
    <x v="0"/>
    <x v="0"/>
    <x v="1"/>
  </r>
  <r>
    <x v="12"/>
    <x v="337"/>
    <x v="1"/>
    <x v="1"/>
    <x v="25215"/>
    <x v="0"/>
    <x v="1"/>
    <x v="1"/>
    <x v="0"/>
  </r>
  <r>
    <x v="12"/>
    <x v="337"/>
    <x v="1"/>
    <x v="1"/>
    <x v="25216"/>
    <x v="0"/>
    <x v="3"/>
    <x v="0"/>
    <x v="1"/>
  </r>
  <r>
    <x v="12"/>
    <x v="337"/>
    <x v="1"/>
    <x v="1"/>
    <x v="25217"/>
    <x v="0"/>
    <x v="0"/>
    <x v="0"/>
    <x v="1"/>
  </r>
  <r>
    <x v="12"/>
    <x v="337"/>
    <x v="1"/>
    <x v="1"/>
    <x v="25218"/>
    <x v="0"/>
    <x v="0"/>
    <x v="0"/>
    <x v="0"/>
  </r>
  <r>
    <x v="12"/>
    <x v="337"/>
    <x v="1"/>
    <x v="1"/>
    <x v="25219"/>
    <x v="0"/>
    <x v="2"/>
    <x v="1"/>
    <x v="1"/>
  </r>
  <r>
    <x v="12"/>
    <x v="337"/>
    <x v="1"/>
    <x v="1"/>
    <x v="25220"/>
    <x v="0"/>
    <x v="2"/>
    <x v="1"/>
    <x v="0"/>
  </r>
  <r>
    <x v="12"/>
    <x v="337"/>
    <x v="1"/>
    <x v="1"/>
    <x v="25221"/>
    <x v="0"/>
    <x v="2"/>
    <x v="1"/>
    <x v="0"/>
  </r>
  <r>
    <x v="12"/>
    <x v="337"/>
    <x v="1"/>
    <x v="1"/>
    <x v="25222"/>
    <x v="0"/>
    <x v="1"/>
    <x v="1"/>
    <x v="0"/>
  </r>
  <r>
    <x v="12"/>
    <x v="337"/>
    <x v="1"/>
    <x v="1"/>
    <x v="25223"/>
    <x v="0"/>
    <x v="0"/>
    <x v="0"/>
    <x v="1"/>
  </r>
  <r>
    <x v="12"/>
    <x v="337"/>
    <x v="1"/>
    <x v="1"/>
    <x v="25224"/>
    <x v="0"/>
    <x v="2"/>
    <x v="1"/>
    <x v="1"/>
  </r>
  <r>
    <x v="12"/>
    <x v="337"/>
    <x v="1"/>
    <x v="1"/>
    <x v="25225"/>
    <x v="0"/>
    <x v="2"/>
    <x v="1"/>
    <x v="0"/>
  </r>
  <r>
    <x v="12"/>
    <x v="337"/>
    <x v="1"/>
    <x v="1"/>
    <x v="25226"/>
    <x v="0"/>
    <x v="2"/>
    <x v="1"/>
    <x v="1"/>
  </r>
  <r>
    <x v="12"/>
    <x v="337"/>
    <x v="1"/>
    <x v="1"/>
    <x v="25227"/>
    <x v="0"/>
    <x v="2"/>
    <x v="1"/>
    <x v="0"/>
  </r>
  <r>
    <x v="12"/>
    <x v="337"/>
    <x v="1"/>
    <x v="1"/>
    <x v="25228"/>
    <x v="0"/>
    <x v="1"/>
    <x v="1"/>
    <x v="0"/>
  </r>
  <r>
    <x v="12"/>
    <x v="337"/>
    <x v="1"/>
    <x v="1"/>
    <x v="25229"/>
    <x v="0"/>
    <x v="2"/>
    <x v="1"/>
    <x v="0"/>
  </r>
  <r>
    <x v="12"/>
    <x v="337"/>
    <x v="1"/>
    <x v="1"/>
    <x v="25230"/>
    <x v="0"/>
    <x v="1"/>
    <x v="1"/>
    <x v="0"/>
  </r>
  <r>
    <x v="12"/>
    <x v="337"/>
    <x v="1"/>
    <x v="1"/>
    <x v="25231"/>
    <x v="0"/>
    <x v="1"/>
    <x v="1"/>
    <x v="0"/>
  </r>
  <r>
    <x v="12"/>
    <x v="337"/>
    <x v="1"/>
    <x v="1"/>
    <x v="25232"/>
    <x v="0"/>
    <x v="1"/>
    <x v="1"/>
    <x v="0"/>
  </r>
  <r>
    <x v="12"/>
    <x v="337"/>
    <x v="1"/>
    <x v="1"/>
    <x v="25233"/>
    <x v="0"/>
    <x v="3"/>
    <x v="0"/>
    <x v="0"/>
  </r>
  <r>
    <x v="12"/>
    <x v="337"/>
    <x v="1"/>
    <x v="1"/>
    <x v="25234"/>
    <x v="0"/>
    <x v="1"/>
    <x v="1"/>
    <x v="0"/>
  </r>
  <r>
    <x v="12"/>
    <x v="337"/>
    <x v="1"/>
    <x v="1"/>
    <x v="25235"/>
    <x v="0"/>
    <x v="3"/>
    <x v="0"/>
    <x v="1"/>
  </r>
  <r>
    <x v="12"/>
    <x v="337"/>
    <x v="1"/>
    <x v="1"/>
    <x v="25236"/>
    <x v="0"/>
    <x v="1"/>
    <x v="1"/>
    <x v="0"/>
  </r>
  <r>
    <x v="12"/>
    <x v="337"/>
    <x v="1"/>
    <x v="1"/>
    <x v="25237"/>
    <x v="0"/>
    <x v="3"/>
    <x v="0"/>
    <x v="1"/>
  </r>
  <r>
    <x v="12"/>
    <x v="337"/>
    <x v="1"/>
    <x v="1"/>
    <x v="25238"/>
    <x v="0"/>
    <x v="1"/>
    <x v="1"/>
    <x v="0"/>
  </r>
  <r>
    <x v="12"/>
    <x v="337"/>
    <x v="1"/>
    <x v="1"/>
    <x v="25239"/>
    <x v="0"/>
    <x v="2"/>
    <x v="1"/>
    <x v="1"/>
  </r>
  <r>
    <x v="12"/>
    <x v="337"/>
    <x v="1"/>
    <x v="1"/>
    <x v="25240"/>
    <x v="0"/>
    <x v="1"/>
    <x v="1"/>
    <x v="1"/>
  </r>
  <r>
    <x v="12"/>
    <x v="337"/>
    <x v="1"/>
    <x v="1"/>
    <x v="25241"/>
    <x v="0"/>
    <x v="1"/>
    <x v="1"/>
    <x v="1"/>
  </r>
  <r>
    <x v="12"/>
    <x v="337"/>
    <x v="1"/>
    <x v="1"/>
    <x v="25242"/>
    <x v="0"/>
    <x v="2"/>
    <x v="1"/>
    <x v="0"/>
  </r>
  <r>
    <x v="12"/>
    <x v="337"/>
    <x v="1"/>
    <x v="1"/>
    <x v="25243"/>
    <x v="0"/>
    <x v="2"/>
    <x v="1"/>
    <x v="0"/>
  </r>
  <r>
    <x v="12"/>
    <x v="337"/>
    <x v="1"/>
    <x v="1"/>
    <x v="25244"/>
    <x v="0"/>
    <x v="0"/>
    <x v="0"/>
    <x v="0"/>
  </r>
  <r>
    <x v="12"/>
    <x v="337"/>
    <x v="1"/>
    <x v="1"/>
    <x v="25245"/>
    <x v="0"/>
    <x v="1"/>
    <x v="1"/>
    <x v="0"/>
  </r>
  <r>
    <x v="12"/>
    <x v="337"/>
    <x v="1"/>
    <x v="1"/>
    <x v="25246"/>
    <x v="0"/>
    <x v="2"/>
    <x v="1"/>
    <x v="0"/>
  </r>
  <r>
    <x v="12"/>
    <x v="337"/>
    <x v="1"/>
    <x v="1"/>
    <x v="25247"/>
    <x v="0"/>
    <x v="1"/>
    <x v="1"/>
    <x v="0"/>
  </r>
  <r>
    <x v="12"/>
    <x v="337"/>
    <x v="1"/>
    <x v="1"/>
    <x v="25248"/>
    <x v="0"/>
    <x v="3"/>
    <x v="0"/>
    <x v="1"/>
  </r>
  <r>
    <x v="12"/>
    <x v="337"/>
    <x v="1"/>
    <x v="1"/>
    <x v="25249"/>
    <x v="0"/>
    <x v="2"/>
    <x v="1"/>
    <x v="0"/>
  </r>
  <r>
    <x v="12"/>
    <x v="337"/>
    <x v="1"/>
    <x v="1"/>
    <x v="25250"/>
    <x v="0"/>
    <x v="2"/>
    <x v="1"/>
    <x v="0"/>
  </r>
  <r>
    <x v="12"/>
    <x v="337"/>
    <x v="1"/>
    <x v="1"/>
    <x v="25251"/>
    <x v="0"/>
    <x v="2"/>
    <x v="1"/>
    <x v="1"/>
  </r>
  <r>
    <x v="12"/>
    <x v="337"/>
    <x v="1"/>
    <x v="1"/>
    <x v="25252"/>
    <x v="0"/>
    <x v="0"/>
    <x v="0"/>
    <x v="1"/>
  </r>
  <r>
    <x v="12"/>
    <x v="337"/>
    <x v="1"/>
    <x v="1"/>
    <x v="25253"/>
    <x v="0"/>
    <x v="0"/>
    <x v="0"/>
    <x v="1"/>
  </r>
  <r>
    <x v="12"/>
    <x v="337"/>
    <x v="1"/>
    <x v="1"/>
    <x v="25254"/>
    <x v="0"/>
    <x v="2"/>
    <x v="1"/>
    <x v="1"/>
  </r>
  <r>
    <x v="12"/>
    <x v="337"/>
    <x v="1"/>
    <x v="1"/>
    <x v="25255"/>
    <x v="0"/>
    <x v="2"/>
    <x v="1"/>
    <x v="0"/>
  </r>
  <r>
    <x v="12"/>
    <x v="337"/>
    <x v="1"/>
    <x v="1"/>
    <x v="25256"/>
    <x v="0"/>
    <x v="2"/>
    <x v="1"/>
    <x v="0"/>
  </r>
  <r>
    <x v="12"/>
    <x v="337"/>
    <x v="1"/>
    <x v="1"/>
    <x v="25257"/>
    <x v="0"/>
    <x v="0"/>
    <x v="0"/>
    <x v="0"/>
  </r>
  <r>
    <x v="12"/>
    <x v="337"/>
    <x v="1"/>
    <x v="1"/>
    <x v="25258"/>
    <x v="0"/>
    <x v="2"/>
    <x v="1"/>
    <x v="0"/>
  </r>
  <r>
    <x v="12"/>
    <x v="337"/>
    <x v="1"/>
    <x v="1"/>
    <x v="25259"/>
    <x v="0"/>
    <x v="1"/>
    <x v="1"/>
    <x v="1"/>
  </r>
  <r>
    <x v="12"/>
    <x v="337"/>
    <x v="1"/>
    <x v="1"/>
    <x v="25260"/>
    <x v="0"/>
    <x v="2"/>
    <x v="1"/>
    <x v="0"/>
  </r>
  <r>
    <x v="12"/>
    <x v="337"/>
    <x v="1"/>
    <x v="1"/>
    <x v="25261"/>
    <x v="0"/>
    <x v="0"/>
    <x v="0"/>
    <x v="1"/>
  </r>
  <r>
    <x v="12"/>
    <x v="337"/>
    <x v="1"/>
    <x v="1"/>
    <x v="25262"/>
    <x v="0"/>
    <x v="1"/>
    <x v="1"/>
    <x v="0"/>
  </r>
  <r>
    <x v="12"/>
    <x v="337"/>
    <x v="1"/>
    <x v="1"/>
    <x v="25263"/>
    <x v="0"/>
    <x v="1"/>
    <x v="1"/>
    <x v="0"/>
  </r>
  <r>
    <x v="12"/>
    <x v="337"/>
    <x v="1"/>
    <x v="1"/>
    <x v="25264"/>
    <x v="0"/>
    <x v="2"/>
    <x v="1"/>
    <x v="0"/>
  </r>
  <r>
    <x v="12"/>
    <x v="337"/>
    <x v="1"/>
    <x v="1"/>
    <x v="25265"/>
    <x v="0"/>
    <x v="0"/>
    <x v="0"/>
    <x v="1"/>
  </r>
  <r>
    <x v="12"/>
    <x v="337"/>
    <x v="1"/>
    <x v="1"/>
    <x v="25266"/>
    <x v="0"/>
    <x v="2"/>
    <x v="1"/>
    <x v="1"/>
  </r>
  <r>
    <x v="12"/>
    <x v="337"/>
    <x v="1"/>
    <x v="1"/>
    <x v="25267"/>
    <x v="0"/>
    <x v="2"/>
    <x v="1"/>
    <x v="1"/>
  </r>
  <r>
    <x v="12"/>
    <x v="337"/>
    <x v="1"/>
    <x v="1"/>
    <x v="25268"/>
    <x v="0"/>
    <x v="1"/>
    <x v="1"/>
    <x v="0"/>
  </r>
  <r>
    <x v="12"/>
    <x v="337"/>
    <x v="1"/>
    <x v="1"/>
    <x v="25269"/>
    <x v="0"/>
    <x v="2"/>
    <x v="1"/>
    <x v="0"/>
  </r>
  <r>
    <x v="12"/>
    <x v="337"/>
    <x v="1"/>
    <x v="1"/>
    <x v="25270"/>
    <x v="0"/>
    <x v="0"/>
    <x v="0"/>
    <x v="1"/>
  </r>
  <r>
    <x v="12"/>
    <x v="337"/>
    <x v="1"/>
    <x v="1"/>
    <x v="25271"/>
    <x v="0"/>
    <x v="3"/>
    <x v="0"/>
    <x v="1"/>
  </r>
  <r>
    <x v="12"/>
    <x v="337"/>
    <x v="1"/>
    <x v="1"/>
    <x v="25272"/>
    <x v="0"/>
    <x v="2"/>
    <x v="1"/>
    <x v="0"/>
  </r>
  <r>
    <x v="12"/>
    <x v="337"/>
    <x v="1"/>
    <x v="1"/>
    <x v="25273"/>
    <x v="0"/>
    <x v="1"/>
    <x v="1"/>
    <x v="1"/>
  </r>
  <r>
    <x v="12"/>
    <x v="337"/>
    <x v="1"/>
    <x v="1"/>
    <x v="25274"/>
    <x v="0"/>
    <x v="0"/>
    <x v="0"/>
    <x v="1"/>
  </r>
  <r>
    <x v="12"/>
    <x v="337"/>
    <x v="1"/>
    <x v="1"/>
    <x v="25275"/>
    <x v="0"/>
    <x v="2"/>
    <x v="1"/>
    <x v="0"/>
  </r>
  <r>
    <x v="12"/>
    <x v="337"/>
    <x v="1"/>
    <x v="1"/>
    <x v="25276"/>
    <x v="0"/>
    <x v="2"/>
    <x v="1"/>
    <x v="0"/>
  </r>
  <r>
    <x v="12"/>
    <x v="337"/>
    <x v="1"/>
    <x v="1"/>
    <x v="25277"/>
    <x v="0"/>
    <x v="3"/>
    <x v="0"/>
    <x v="1"/>
  </r>
  <r>
    <x v="12"/>
    <x v="337"/>
    <x v="1"/>
    <x v="1"/>
    <x v="25278"/>
    <x v="0"/>
    <x v="1"/>
    <x v="1"/>
    <x v="1"/>
  </r>
  <r>
    <x v="12"/>
    <x v="337"/>
    <x v="1"/>
    <x v="1"/>
    <x v="25279"/>
    <x v="0"/>
    <x v="2"/>
    <x v="1"/>
    <x v="0"/>
  </r>
  <r>
    <x v="12"/>
    <x v="337"/>
    <x v="1"/>
    <x v="1"/>
    <x v="25280"/>
    <x v="0"/>
    <x v="0"/>
    <x v="0"/>
    <x v="1"/>
  </r>
  <r>
    <x v="12"/>
    <x v="337"/>
    <x v="1"/>
    <x v="1"/>
    <x v="25281"/>
    <x v="0"/>
    <x v="2"/>
    <x v="1"/>
    <x v="0"/>
  </r>
  <r>
    <x v="12"/>
    <x v="337"/>
    <x v="1"/>
    <x v="1"/>
    <x v="25282"/>
    <x v="0"/>
    <x v="2"/>
    <x v="1"/>
    <x v="0"/>
  </r>
  <r>
    <x v="12"/>
    <x v="337"/>
    <x v="1"/>
    <x v="1"/>
    <x v="25283"/>
    <x v="0"/>
    <x v="3"/>
    <x v="0"/>
    <x v="1"/>
  </r>
  <r>
    <x v="12"/>
    <x v="337"/>
    <x v="1"/>
    <x v="1"/>
    <x v="25284"/>
    <x v="0"/>
    <x v="2"/>
    <x v="1"/>
    <x v="0"/>
  </r>
  <r>
    <x v="12"/>
    <x v="337"/>
    <x v="1"/>
    <x v="1"/>
    <x v="25285"/>
    <x v="0"/>
    <x v="1"/>
    <x v="1"/>
    <x v="0"/>
  </r>
  <r>
    <x v="12"/>
    <x v="337"/>
    <x v="1"/>
    <x v="1"/>
    <x v="25286"/>
    <x v="0"/>
    <x v="0"/>
    <x v="0"/>
    <x v="1"/>
  </r>
  <r>
    <x v="12"/>
    <x v="337"/>
    <x v="1"/>
    <x v="1"/>
    <x v="25287"/>
    <x v="0"/>
    <x v="2"/>
    <x v="1"/>
    <x v="0"/>
  </r>
  <r>
    <x v="12"/>
    <x v="337"/>
    <x v="1"/>
    <x v="1"/>
    <x v="25288"/>
    <x v="0"/>
    <x v="2"/>
    <x v="1"/>
    <x v="0"/>
  </r>
  <r>
    <x v="12"/>
    <x v="337"/>
    <x v="1"/>
    <x v="1"/>
    <x v="25289"/>
    <x v="0"/>
    <x v="1"/>
    <x v="1"/>
    <x v="0"/>
  </r>
  <r>
    <x v="12"/>
    <x v="337"/>
    <x v="1"/>
    <x v="1"/>
    <x v="25290"/>
    <x v="0"/>
    <x v="2"/>
    <x v="1"/>
    <x v="0"/>
  </r>
  <r>
    <x v="12"/>
    <x v="337"/>
    <x v="1"/>
    <x v="1"/>
    <x v="25291"/>
    <x v="0"/>
    <x v="2"/>
    <x v="1"/>
    <x v="0"/>
  </r>
  <r>
    <x v="12"/>
    <x v="337"/>
    <x v="1"/>
    <x v="1"/>
    <x v="25292"/>
    <x v="0"/>
    <x v="0"/>
    <x v="0"/>
    <x v="1"/>
  </r>
  <r>
    <x v="12"/>
    <x v="337"/>
    <x v="1"/>
    <x v="1"/>
    <x v="25293"/>
    <x v="0"/>
    <x v="2"/>
    <x v="1"/>
    <x v="0"/>
  </r>
  <r>
    <x v="12"/>
    <x v="337"/>
    <x v="1"/>
    <x v="1"/>
    <x v="25294"/>
    <x v="0"/>
    <x v="2"/>
    <x v="1"/>
    <x v="0"/>
  </r>
  <r>
    <x v="12"/>
    <x v="337"/>
    <x v="1"/>
    <x v="1"/>
    <x v="25295"/>
    <x v="0"/>
    <x v="1"/>
    <x v="1"/>
    <x v="0"/>
  </r>
  <r>
    <x v="12"/>
    <x v="337"/>
    <x v="1"/>
    <x v="1"/>
    <x v="25296"/>
    <x v="0"/>
    <x v="2"/>
    <x v="1"/>
    <x v="0"/>
  </r>
  <r>
    <x v="12"/>
    <x v="337"/>
    <x v="1"/>
    <x v="1"/>
    <x v="25297"/>
    <x v="0"/>
    <x v="0"/>
    <x v="0"/>
    <x v="1"/>
  </r>
  <r>
    <x v="12"/>
    <x v="337"/>
    <x v="1"/>
    <x v="1"/>
    <x v="25298"/>
    <x v="0"/>
    <x v="0"/>
    <x v="0"/>
    <x v="1"/>
  </r>
  <r>
    <x v="12"/>
    <x v="337"/>
    <x v="1"/>
    <x v="1"/>
    <x v="25299"/>
    <x v="0"/>
    <x v="2"/>
    <x v="1"/>
    <x v="1"/>
  </r>
  <r>
    <x v="12"/>
    <x v="337"/>
    <x v="1"/>
    <x v="1"/>
    <x v="25300"/>
    <x v="0"/>
    <x v="0"/>
    <x v="0"/>
    <x v="1"/>
  </r>
  <r>
    <x v="12"/>
    <x v="337"/>
    <x v="1"/>
    <x v="1"/>
    <x v="25301"/>
    <x v="0"/>
    <x v="2"/>
    <x v="1"/>
    <x v="0"/>
  </r>
  <r>
    <x v="12"/>
    <x v="337"/>
    <x v="1"/>
    <x v="1"/>
    <x v="25302"/>
    <x v="0"/>
    <x v="2"/>
    <x v="1"/>
    <x v="0"/>
  </r>
  <r>
    <x v="12"/>
    <x v="337"/>
    <x v="1"/>
    <x v="1"/>
    <x v="25303"/>
    <x v="0"/>
    <x v="1"/>
    <x v="1"/>
    <x v="0"/>
  </r>
  <r>
    <x v="12"/>
    <x v="337"/>
    <x v="1"/>
    <x v="1"/>
    <x v="25304"/>
    <x v="0"/>
    <x v="1"/>
    <x v="1"/>
    <x v="0"/>
  </r>
  <r>
    <x v="12"/>
    <x v="337"/>
    <x v="1"/>
    <x v="1"/>
    <x v="25305"/>
    <x v="0"/>
    <x v="1"/>
    <x v="1"/>
    <x v="1"/>
  </r>
  <r>
    <x v="12"/>
    <x v="337"/>
    <x v="1"/>
    <x v="1"/>
    <x v="25306"/>
    <x v="0"/>
    <x v="1"/>
    <x v="1"/>
    <x v="0"/>
  </r>
  <r>
    <x v="12"/>
    <x v="337"/>
    <x v="1"/>
    <x v="1"/>
    <x v="25307"/>
    <x v="0"/>
    <x v="2"/>
    <x v="1"/>
    <x v="1"/>
  </r>
  <r>
    <x v="12"/>
    <x v="337"/>
    <x v="1"/>
    <x v="1"/>
    <x v="25308"/>
    <x v="0"/>
    <x v="2"/>
    <x v="1"/>
    <x v="0"/>
  </r>
  <r>
    <x v="12"/>
    <x v="337"/>
    <x v="1"/>
    <x v="1"/>
    <x v="25309"/>
    <x v="0"/>
    <x v="2"/>
    <x v="1"/>
    <x v="1"/>
  </r>
  <r>
    <x v="12"/>
    <x v="337"/>
    <x v="1"/>
    <x v="1"/>
    <x v="25310"/>
    <x v="0"/>
    <x v="2"/>
    <x v="1"/>
    <x v="0"/>
  </r>
  <r>
    <x v="12"/>
    <x v="337"/>
    <x v="1"/>
    <x v="1"/>
    <x v="25311"/>
    <x v="0"/>
    <x v="2"/>
    <x v="1"/>
    <x v="0"/>
  </r>
  <r>
    <x v="12"/>
    <x v="337"/>
    <x v="1"/>
    <x v="1"/>
    <x v="25312"/>
    <x v="0"/>
    <x v="2"/>
    <x v="1"/>
    <x v="1"/>
  </r>
  <r>
    <x v="12"/>
    <x v="337"/>
    <x v="1"/>
    <x v="1"/>
    <x v="25313"/>
    <x v="0"/>
    <x v="0"/>
    <x v="0"/>
    <x v="0"/>
  </r>
  <r>
    <x v="12"/>
    <x v="337"/>
    <x v="1"/>
    <x v="1"/>
    <x v="25314"/>
    <x v="0"/>
    <x v="2"/>
    <x v="1"/>
    <x v="1"/>
  </r>
  <r>
    <x v="12"/>
    <x v="337"/>
    <x v="1"/>
    <x v="1"/>
    <x v="25315"/>
    <x v="0"/>
    <x v="0"/>
    <x v="0"/>
    <x v="1"/>
  </r>
  <r>
    <x v="12"/>
    <x v="337"/>
    <x v="1"/>
    <x v="1"/>
    <x v="25316"/>
    <x v="0"/>
    <x v="2"/>
    <x v="1"/>
    <x v="0"/>
  </r>
  <r>
    <x v="12"/>
    <x v="337"/>
    <x v="1"/>
    <x v="1"/>
    <x v="25317"/>
    <x v="0"/>
    <x v="2"/>
    <x v="1"/>
    <x v="1"/>
  </r>
  <r>
    <x v="12"/>
    <x v="337"/>
    <x v="1"/>
    <x v="1"/>
    <x v="25318"/>
    <x v="0"/>
    <x v="2"/>
    <x v="1"/>
    <x v="1"/>
  </r>
  <r>
    <x v="12"/>
    <x v="337"/>
    <x v="1"/>
    <x v="1"/>
    <x v="25319"/>
    <x v="0"/>
    <x v="3"/>
    <x v="0"/>
    <x v="1"/>
  </r>
  <r>
    <x v="12"/>
    <x v="337"/>
    <x v="1"/>
    <x v="1"/>
    <x v="25320"/>
    <x v="0"/>
    <x v="1"/>
    <x v="1"/>
    <x v="1"/>
  </r>
  <r>
    <x v="12"/>
    <x v="337"/>
    <x v="1"/>
    <x v="1"/>
    <x v="25321"/>
    <x v="0"/>
    <x v="2"/>
    <x v="1"/>
    <x v="0"/>
  </r>
  <r>
    <x v="12"/>
    <x v="337"/>
    <x v="1"/>
    <x v="1"/>
    <x v="25322"/>
    <x v="0"/>
    <x v="0"/>
    <x v="0"/>
    <x v="1"/>
  </r>
  <r>
    <x v="12"/>
    <x v="337"/>
    <x v="1"/>
    <x v="1"/>
    <x v="25323"/>
    <x v="0"/>
    <x v="0"/>
    <x v="0"/>
    <x v="1"/>
  </r>
  <r>
    <x v="12"/>
    <x v="337"/>
    <x v="1"/>
    <x v="1"/>
    <x v="25324"/>
    <x v="0"/>
    <x v="0"/>
    <x v="0"/>
    <x v="1"/>
  </r>
  <r>
    <x v="12"/>
    <x v="337"/>
    <x v="1"/>
    <x v="1"/>
    <x v="25325"/>
    <x v="0"/>
    <x v="2"/>
    <x v="1"/>
    <x v="0"/>
  </r>
  <r>
    <x v="12"/>
    <x v="337"/>
    <x v="1"/>
    <x v="1"/>
    <x v="25326"/>
    <x v="0"/>
    <x v="0"/>
    <x v="0"/>
    <x v="1"/>
  </r>
  <r>
    <x v="12"/>
    <x v="337"/>
    <x v="1"/>
    <x v="1"/>
    <x v="25327"/>
    <x v="0"/>
    <x v="2"/>
    <x v="1"/>
    <x v="1"/>
  </r>
  <r>
    <x v="12"/>
    <x v="337"/>
    <x v="1"/>
    <x v="1"/>
    <x v="25328"/>
    <x v="0"/>
    <x v="2"/>
    <x v="1"/>
    <x v="0"/>
  </r>
  <r>
    <x v="12"/>
    <x v="337"/>
    <x v="1"/>
    <x v="1"/>
    <x v="25329"/>
    <x v="0"/>
    <x v="0"/>
    <x v="0"/>
    <x v="0"/>
  </r>
  <r>
    <x v="12"/>
    <x v="337"/>
    <x v="1"/>
    <x v="1"/>
    <x v="25330"/>
    <x v="0"/>
    <x v="2"/>
    <x v="1"/>
    <x v="0"/>
  </r>
  <r>
    <x v="12"/>
    <x v="337"/>
    <x v="1"/>
    <x v="1"/>
    <x v="25331"/>
    <x v="0"/>
    <x v="0"/>
    <x v="0"/>
    <x v="1"/>
  </r>
  <r>
    <x v="12"/>
    <x v="337"/>
    <x v="1"/>
    <x v="1"/>
    <x v="25332"/>
    <x v="0"/>
    <x v="2"/>
    <x v="1"/>
    <x v="1"/>
  </r>
  <r>
    <x v="12"/>
    <x v="337"/>
    <x v="1"/>
    <x v="1"/>
    <x v="25333"/>
    <x v="0"/>
    <x v="0"/>
    <x v="0"/>
    <x v="1"/>
  </r>
  <r>
    <x v="12"/>
    <x v="337"/>
    <x v="1"/>
    <x v="1"/>
    <x v="25334"/>
    <x v="0"/>
    <x v="0"/>
    <x v="0"/>
    <x v="1"/>
  </r>
  <r>
    <x v="12"/>
    <x v="337"/>
    <x v="1"/>
    <x v="1"/>
    <x v="25335"/>
    <x v="0"/>
    <x v="2"/>
    <x v="1"/>
    <x v="0"/>
  </r>
  <r>
    <x v="12"/>
    <x v="337"/>
    <x v="1"/>
    <x v="1"/>
    <x v="25336"/>
    <x v="0"/>
    <x v="2"/>
    <x v="1"/>
    <x v="0"/>
  </r>
  <r>
    <x v="12"/>
    <x v="337"/>
    <x v="1"/>
    <x v="1"/>
    <x v="25337"/>
    <x v="0"/>
    <x v="2"/>
    <x v="1"/>
    <x v="0"/>
  </r>
  <r>
    <x v="12"/>
    <x v="337"/>
    <x v="1"/>
    <x v="1"/>
    <x v="25338"/>
    <x v="0"/>
    <x v="2"/>
    <x v="1"/>
    <x v="0"/>
  </r>
  <r>
    <x v="12"/>
    <x v="337"/>
    <x v="1"/>
    <x v="1"/>
    <x v="25339"/>
    <x v="0"/>
    <x v="3"/>
    <x v="0"/>
    <x v="0"/>
  </r>
  <r>
    <x v="12"/>
    <x v="337"/>
    <x v="1"/>
    <x v="1"/>
    <x v="25340"/>
    <x v="0"/>
    <x v="1"/>
    <x v="1"/>
    <x v="1"/>
  </r>
  <r>
    <x v="12"/>
    <x v="337"/>
    <x v="1"/>
    <x v="1"/>
    <x v="25341"/>
    <x v="0"/>
    <x v="0"/>
    <x v="0"/>
    <x v="1"/>
  </r>
  <r>
    <x v="12"/>
    <x v="337"/>
    <x v="1"/>
    <x v="1"/>
    <x v="25342"/>
    <x v="0"/>
    <x v="2"/>
    <x v="1"/>
    <x v="1"/>
  </r>
  <r>
    <x v="12"/>
    <x v="337"/>
    <x v="1"/>
    <x v="1"/>
    <x v="25343"/>
    <x v="0"/>
    <x v="0"/>
    <x v="0"/>
    <x v="1"/>
  </r>
  <r>
    <x v="12"/>
    <x v="337"/>
    <x v="1"/>
    <x v="1"/>
    <x v="25344"/>
    <x v="0"/>
    <x v="3"/>
    <x v="0"/>
    <x v="1"/>
  </r>
  <r>
    <x v="12"/>
    <x v="337"/>
    <x v="1"/>
    <x v="1"/>
    <x v="25345"/>
    <x v="0"/>
    <x v="2"/>
    <x v="1"/>
    <x v="1"/>
  </r>
  <r>
    <x v="12"/>
    <x v="337"/>
    <x v="1"/>
    <x v="1"/>
    <x v="25346"/>
    <x v="0"/>
    <x v="2"/>
    <x v="1"/>
    <x v="0"/>
  </r>
  <r>
    <x v="12"/>
    <x v="337"/>
    <x v="1"/>
    <x v="1"/>
    <x v="25347"/>
    <x v="0"/>
    <x v="1"/>
    <x v="1"/>
    <x v="1"/>
  </r>
  <r>
    <x v="12"/>
    <x v="337"/>
    <x v="1"/>
    <x v="1"/>
    <x v="25348"/>
    <x v="0"/>
    <x v="1"/>
    <x v="1"/>
    <x v="1"/>
  </r>
  <r>
    <x v="12"/>
    <x v="337"/>
    <x v="1"/>
    <x v="1"/>
    <x v="25349"/>
    <x v="0"/>
    <x v="0"/>
    <x v="0"/>
    <x v="1"/>
  </r>
  <r>
    <x v="12"/>
    <x v="337"/>
    <x v="1"/>
    <x v="1"/>
    <x v="25350"/>
    <x v="0"/>
    <x v="0"/>
    <x v="0"/>
    <x v="1"/>
  </r>
  <r>
    <x v="12"/>
    <x v="337"/>
    <x v="1"/>
    <x v="1"/>
    <x v="25351"/>
    <x v="0"/>
    <x v="2"/>
    <x v="1"/>
    <x v="1"/>
  </r>
  <r>
    <x v="12"/>
    <x v="337"/>
    <x v="1"/>
    <x v="1"/>
    <x v="25352"/>
    <x v="0"/>
    <x v="2"/>
    <x v="1"/>
    <x v="0"/>
  </r>
  <r>
    <x v="12"/>
    <x v="337"/>
    <x v="1"/>
    <x v="1"/>
    <x v="25353"/>
    <x v="0"/>
    <x v="0"/>
    <x v="0"/>
    <x v="1"/>
  </r>
  <r>
    <x v="12"/>
    <x v="337"/>
    <x v="1"/>
    <x v="1"/>
    <x v="25354"/>
    <x v="0"/>
    <x v="0"/>
    <x v="0"/>
    <x v="1"/>
  </r>
  <r>
    <x v="12"/>
    <x v="337"/>
    <x v="1"/>
    <x v="1"/>
    <x v="25355"/>
    <x v="0"/>
    <x v="1"/>
    <x v="1"/>
    <x v="0"/>
  </r>
  <r>
    <x v="12"/>
    <x v="337"/>
    <x v="1"/>
    <x v="1"/>
    <x v="25356"/>
    <x v="0"/>
    <x v="1"/>
    <x v="1"/>
    <x v="0"/>
  </r>
  <r>
    <x v="12"/>
    <x v="337"/>
    <x v="1"/>
    <x v="1"/>
    <x v="25357"/>
    <x v="0"/>
    <x v="1"/>
    <x v="1"/>
    <x v="1"/>
  </r>
  <r>
    <x v="12"/>
    <x v="337"/>
    <x v="1"/>
    <x v="1"/>
    <x v="25358"/>
    <x v="0"/>
    <x v="2"/>
    <x v="1"/>
    <x v="0"/>
  </r>
  <r>
    <x v="12"/>
    <x v="337"/>
    <x v="1"/>
    <x v="1"/>
    <x v="25359"/>
    <x v="0"/>
    <x v="3"/>
    <x v="0"/>
    <x v="1"/>
  </r>
  <r>
    <x v="12"/>
    <x v="337"/>
    <x v="1"/>
    <x v="1"/>
    <x v="25360"/>
    <x v="0"/>
    <x v="1"/>
    <x v="1"/>
    <x v="0"/>
  </r>
  <r>
    <x v="12"/>
    <x v="337"/>
    <x v="1"/>
    <x v="1"/>
    <x v="25361"/>
    <x v="0"/>
    <x v="2"/>
    <x v="1"/>
    <x v="1"/>
  </r>
  <r>
    <x v="12"/>
    <x v="337"/>
    <x v="1"/>
    <x v="1"/>
    <x v="25362"/>
    <x v="0"/>
    <x v="2"/>
    <x v="1"/>
    <x v="1"/>
  </r>
  <r>
    <x v="12"/>
    <x v="337"/>
    <x v="1"/>
    <x v="1"/>
    <x v="25363"/>
    <x v="0"/>
    <x v="2"/>
    <x v="1"/>
    <x v="0"/>
  </r>
  <r>
    <x v="12"/>
    <x v="337"/>
    <x v="1"/>
    <x v="1"/>
    <x v="25364"/>
    <x v="0"/>
    <x v="2"/>
    <x v="1"/>
    <x v="1"/>
  </r>
  <r>
    <x v="12"/>
    <x v="337"/>
    <x v="1"/>
    <x v="1"/>
    <x v="25365"/>
    <x v="0"/>
    <x v="2"/>
    <x v="1"/>
    <x v="1"/>
  </r>
  <r>
    <x v="12"/>
    <x v="337"/>
    <x v="1"/>
    <x v="1"/>
    <x v="25366"/>
    <x v="0"/>
    <x v="0"/>
    <x v="0"/>
    <x v="0"/>
  </r>
  <r>
    <x v="12"/>
    <x v="337"/>
    <x v="1"/>
    <x v="1"/>
    <x v="25367"/>
    <x v="0"/>
    <x v="3"/>
    <x v="0"/>
    <x v="1"/>
  </r>
  <r>
    <x v="12"/>
    <x v="337"/>
    <x v="1"/>
    <x v="1"/>
    <x v="25368"/>
    <x v="0"/>
    <x v="0"/>
    <x v="0"/>
    <x v="0"/>
  </r>
  <r>
    <x v="12"/>
    <x v="337"/>
    <x v="1"/>
    <x v="1"/>
    <x v="25369"/>
    <x v="0"/>
    <x v="0"/>
    <x v="0"/>
    <x v="1"/>
  </r>
  <r>
    <x v="12"/>
    <x v="337"/>
    <x v="1"/>
    <x v="1"/>
    <x v="25370"/>
    <x v="0"/>
    <x v="3"/>
    <x v="0"/>
    <x v="1"/>
  </r>
  <r>
    <x v="12"/>
    <x v="337"/>
    <x v="1"/>
    <x v="1"/>
    <x v="25371"/>
    <x v="0"/>
    <x v="2"/>
    <x v="1"/>
    <x v="1"/>
  </r>
  <r>
    <x v="12"/>
    <x v="337"/>
    <x v="1"/>
    <x v="1"/>
    <x v="25372"/>
    <x v="0"/>
    <x v="0"/>
    <x v="0"/>
    <x v="1"/>
  </r>
  <r>
    <x v="12"/>
    <x v="337"/>
    <x v="1"/>
    <x v="1"/>
    <x v="25373"/>
    <x v="0"/>
    <x v="0"/>
    <x v="0"/>
    <x v="1"/>
  </r>
  <r>
    <x v="12"/>
    <x v="337"/>
    <x v="1"/>
    <x v="1"/>
    <x v="25374"/>
    <x v="0"/>
    <x v="0"/>
    <x v="0"/>
    <x v="1"/>
  </r>
  <r>
    <x v="12"/>
    <x v="337"/>
    <x v="1"/>
    <x v="1"/>
    <x v="25375"/>
    <x v="0"/>
    <x v="1"/>
    <x v="1"/>
    <x v="0"/>
  </r>
  <r>
    <x v="12"/>
    <x v="337"/>
    <x v="1"/>
    <x v="1"/>
    <x v="25376"/>
    <x v="0"/>
    <x v="0"/>
    <x v="0"/>
    <x v="1"/>
  </r>
  <r>
    <x v="12"/>
    <x v="337"/>
    <x v="1"/>
    <x v="1"/>
    <x v="25377"/>
    <x v="0"/>
    <x v="1"/>
    <x v="1"/>
    <x v="0"/>
  </r>
  <r>
    <x v="12"/>
    <x v="337"/>
    <x v="1"/>
    <x v="1"/>
    <x v="25378"/>
    <x v="0"/>
    <x v="2"/>
    <x v="1"/>
    <x v="0"/>
  </r>
  <r>
    <x v="12"/>
    <x v="337"/>
    <x v="1"/>
    <x v="1"/>
    <x v="25379"/>
    <x v="0"/>
    <x v="2"/>
    <x v="1"/>
    <x v="0"/>
  </r>
  <r>
    <x v="12"/>
    <x v="337"/>
    <x v="1"/>
    <x v="1"/>
    <x v="25380"/>
    <x v="0"/>
    <x v="3"/>
    <x v="0"/>
    <x v="1"/>
  </r>
  <r>
    <x v="12"/>
    <x v="337"/>
    <x v="1"/>
    <x v="1"/>
    <x v="25381"/>
    <x v="0"/>
    <x v="0"/>
    <x v="0"/>
    <x v="1"/>
  </r>
  <r>
    <x v="12"/>
    <x v="337"/>
    <x v="1"/>
    <x v="1"/>
    <x v="25382"/>
    <x v="0"/>
    <x v="2"/>
    <x v="1"/>
    <x v="1"/>
  </r>
  <r>
    <x v="12"/>
    <x v="337"/>
    <x v="1"/>
    <x v="1"/>
    <x v="25383"/>
    <x v="0"/>
    <x v="1"/>
    <x v="1"/>
    <x v="1"/>
  </r>
  <r>
    <x v="12"/>
    <x v="337"/>
    <x v="1"/>
    <x v="1"/>
    <x v="25384"/>
    <x v="0"/>
    <x v="0"/>
    <x v="0"/>
    <x v="0"/>
  </r>
  <r>
    <x v="12"/>
    <x v="337"/>
    <x v="1"/>
    <x v="1"/>
    <x v="25385"/>
    <x v="0"/>
    <x v="1"/>
    <x v="1"/>
    <x v="0"/>
  </r>
  <r>
    <x v="12"/>
    <x v="337"/>
    <x v="1"/>
    <x v="1"/>
    <x v="25386"/>
    <x v="0"/>
    <x v="0"/>
    <x v="0"/>
    <x v="1"/>
  </r>
  <r>
    <x v="12"/>
    <x v="337"/>
    <x v="1"/>
    <x v="1"/>
    <x v="25387"/>
    <x v="0"/>
    <x v="2"/>
    <x v="1"/>
    <x v="0"/>
  </r>
  <r>
    <x v="12"/>
    <x v="337"/>
    <x v="1"/>
    <x v="1"/>
    <x v="25388"/>
    <x v="0"/>
    <x v="2"/>
    <x v="1"/>
    <x v="0"/>
  </r>
  <r>
    <x v="12"/>
    <x v="337"/>
    <x v="1"/>
    <x v="1"/>
    <x v="25389"/>
    <x v="0"/>
    <x v="1"/>
    <x v="1"/>
    <x v="1"/>
  </r>
  <r>
    <x v="12"/>
    <x v="337"/>
    <x v="1"/>
    <x v="1"/>
    <x v="25390"/>
    <x v="0"/>
    <x v="3"/>
    <x v="0"/>
    <x v="1"/>
  </r>
  <r>
    <x v="12"/>
    <x v="337"/>
    <x v="1"/>
    <x v="1"/>
    <x v="25391"/>
    <x v="0"/>
    <x v="0"/>
    <x v="0"/>
    <x v="1"/>
  </r>
  <r>
    <x v="12"/>
    <x v="337"/>
    <x v="1"/>
    <x v="1"/>
    <x v="25392"/>
    <x v="0"/>
    <x v="0"/>
    <x v="0"/>
    <x v="1"/>
  </r>
  <r>
    <x v="12"/>
    <x v="337"/>
    <x v="1"/>
    <x v="1"/>
    <x v="25393"/>
    <x v="0"/>
    <x v="2"/>
    <x v="1"/>
    <x v="1"/>
  </r>
  <r>
    <x v="12"/>
    <x v="337"/>
    <x v="1"/>
    <x v="1"/>
    <x v="25394"/>
    <x v="0"/>
    <x v="0"/>
    <x v="0"/>
    <x v="1"/>
  </r>
  <r>
    <x v="12"/>
    <x v="337"/>
    <x v="1"/>
    <x v="1"/>
    <x v="25395"/>
    <x v="0"/>
    <x v="1"/>
    <x v="1"/>
    <x v="0"/>
  </r>
  <r>
    <x v="12"/>
    <x v="337"/>
    <x v="1"/>
    <x v="1"/>
    <x v="25396"/>
    <x v="0"/>
    <x v="2"/>
    <x v="1"/>
    <x v="1"/>
  </r>
  <r>
    <x v="12"/>
    <x v="337"/>
    <x v="1"/>
    <x v="1"/>
    <x v="25397"/>
    <x v="0"/>
    <x v="2"/>
    <x v="1"/>
    <x v="1"/>
  </r>
  <r>
    <x v="12"/>
    <x v="337"/>
    <x v="1"/>
    <x v="1"/>
    <x v="25398"/>
    <x v="0"/>
    <x v="2"/>
    <x v="1"/>
    <x v="1"/>
  </r>
  <r>
    <x v="12"/>
    <x v="337"/>
    <x v="1"/>
    <x v="1"/>
    <x v="25399"/>
    <x v="0"/>
    <x v="2"/>
    <x v="1"/>
    <x v="0"/>
  </r>
  <r>
    <x v="12"/>
    <x v="337"/>
    <x v="1"/>
    <x v="1"/>
    <x v="25400"/>
    <x v="0"/>
    <x v="1"/>
    <x v="1"/>
    <x v="1"/>
  </r>
  <r>
    <x v="12"/>
    <x v="337"/>
    <x v="1"/>
    <x v="1"/>
    <x v="25401"/>
    <x v="0"/>
    <x v="1"/>
    <x v="1"/>
    <x v="1"/>
  </r>
  <r>
    <x v="12"/>
    <x v="337"/>
    <x v="1"/>
    <x v="1"/>
    <x v="25402"/>
    <x v="0"/>
    <x v="1"/>
    <x v="1"/>
    <x v="1"/>
  </r>
  <r>
    <x v="12"/>
    <x v="337"/>
    <x v="1"/>
    <x v="1"/>
    <x v="25403"/>
    <x v="0"/>
    <x v="0"/>
    <x v="0"/>
    <x v="1"/>
  </r>
  <r>
    <x v="12"/>
    <x v="337"/>
    <x v="1"/>
    <x v="1"/>
    <x v="25404"/>
    <x v="0"/>
    <x v="3"/>
    <x v="0"/>
    <x v="1"/>
  </r>
  <r>
    <x v="12"/>
    <x v="337"/>
    <x v="1"/>
    <x v="1"/>
    <x v="25405"/>
    <x v="0"/>
    <x v="0"/>
    <x v="0"/>
    <x v="1"/>
  </r>
  <r>
    <x v="12"/>
    <x v="337"/>
    <x v="1"/>
    <x v="1"/>
    <x v="25406"/>
    <x v="0"/>
    <x v="2"/>
    <x v="1"/>
    <x v="1"/>
  </r>
  <r>
    <x v="12"/>
    <x v="337"/>
    <x v="1"/>
    <x v="1"/>
    <x v="25407"/>
    <x v="0"/>
    <x v="2"/>
    <x v="1"/>
    <x v="0"/>
  </r>
  <r>
    <x v="12"/>
    <x v="337"/>
    <x v="1"/>
    <x v="1"/>
    <x v="25408"/>
    <x v="0"/>
    <x v="1"/>
    <x v="1"/>
    <x v="1"/>
  </r>
  <r>
    <x v="12"/>
    <x v="337"/>
    <x v="1"/>
    <x v="1"/>
    <x v="25409"/>
    <x v="0"/>
    <x v="2"/>
    <x v="1"/>
    <x v="0"/>
  </r>
  <r>
    <x v="12"/>
    <x v="337"/>
    <x v="1"/>
    <x v="1"/>
    <x v="25410"/>
    <x v="0"/>
    <x v="2"/>
    <x v="1"/>
    <x v="1"/>
  </r>
  <r>
    <x v="12"/>
    <x v="337"/>
    <x v="1"/>
    <x v="1"/>
    <x v="25411"/>
    <x v="0"/>
    <x v="3"/>
    <x v="0"/>
    <x v="1"/>
  </r>
  <r>
    <x v="12"/>
    <x v="337"/>
    <x v="1"/>
    <x v="1"/>
    <x v="25412"/>
    <x v="0"/>
    <x v="0"/>
    <x v="0"/>
    <x v="1"/>
  </r>
  <r>
    <x v="12"/>
    <x v="337"/>
    <x v="1"/>
    <x v="1"/>
    <x v="25413"/>
    <x v="0"/>
    <x v="3"/>
    <x v="0"/>
    <x v="1"/>
  </r>
  <r>
    <x v="12"/>
    <x v="337"/>
    <x v="1"/>
    <x v="1"/>
    <x v="25414"/>
    <x v="0"/>
    <x v="3"/>
    <x v="0"/>
    <x v="1"/>
  </r>
  <r>
    <x v="12"/>
    <x v="337"/>
    <x v="1"/>
    <x v="1"/>
    <x v="25415"/>
    <x v="0"/>
    <x v="2"/>
    <x v="1"/>
    <x v="0"/>
  </r>
  <r>
    <x v="12"/>
    <x v="337"/>
    <x v="1"/>
    <x v="1"/>
    <x v="25416"/>
    <x v="0"/>
    <x v="2"/>
    <x v="1"/>
    <x v="1"/>
  </r>
  <r>
    <x v="12"/>
    <x v="337"/>
    <x v="1"/>
    <x v="1"/>
    <x v="25417"/>
    <x v="0"/>
    <x v="2"/>
    <x v="1"/>
    <x v="1"/>
  </r>
  <r>
    <x v="12"/>
    <x v="337"/>
    <x v="1"/>
    <x v="1"/>
    <x v="25418"/>
    <x v="0"/>
    <x v="2"/>
    <x v="1"/>
    <x v="1"/>
  </r>
  <r>
    <x v="12"/>
    <x v="337"/>
    <x v="1"/>
    <x v="1"/>
    <x v="25419"/>
    <x v="0"/>
    <x v="3"/>
    <x v="0"/>
    <x v="1"/>
  </r>
  <r>
    <x v="12"/>
    <x v="337"/>
    <x v="1"/>
    <x v="1"/>
    <x v="25420"/>
    <x v="0"/>
    <x v="2"/>
    <x v="1"/>
    <x v="1"/>
  </r>
  <r>
    <x v="12"/>
    <x v="337"/>
    <x v="1"/>
    <x v="1"/>
    <x v="25421"/>
    <x v="0"/>
    <x v="1"/>
    <x v="1"/>
    <x v="1"/>
  </r>
  <r>
    <x v="12"/>
    <x v="337"/>
    <x v="1"/>
    <x v="1"/>
    <x v="25422"/>
    <x v="0"/>
    <x v="1"/>
    <x v="1"/>
    <x v="1"/>
  </r>
  <r>
    <x v="12"/>
    <x v="337"/>
    <x v="1"/>
    <x v="1"/>
    <x v="25423"/>
    <x v="0"/>
    <x v="3"/>
    <x v="0"/>
    <x v="1"/>
  </r>
  <r>
    <x v="12"/>
    <x v="337"/>
    <x v="1"/>
    <x v="1"/>
    <x v="25424"/>
    <x v="0"/>
    <x v="1"/>
    <x v="1"/>
    <x v="1"/>
  </r>
  <r>
    <x v="12"/>
    <x v="337"/>
    <x v="1"/>
    <x v="1"/>
    <x v="25425"/>
    <x v="0"/>
    <x v="2"/>
    <x v="1"/>
    <x v="1"/>
  </r>
  <r>
    <x v="12"/>
    <x v="337"/>
    <x v="1"/>
    <x v="1"/>
    <x v="25426"/>
    <x v="0"/>
    <x v="2"/>
    <x v="1"/>
    <x v="1"/>
  </r>
  <r>
    <x v="12"/>
    <x v="337"/>
    <x v="1"/>
    <x v="1"/>
    <x v="25427"/>
    <x v="0"/>
    <x v="3"/>
    <x v="0"/>
    <x v="1"/>
  </r>
  <r>
    <x v="12"/>
    <x v="337"/>
    <x v="1"/>
    <x v="1"/>
    <x v="25428"/>
    <x v="0"/>
    <x v="3"/>
    <x v="0"/>
    <x v="1"/>
  </r>
  <r>
    <x v="12"/>
    <x v="337"/>
    <x v="1"/>
    <x v="1"/>
    <x v="25429"/>
    <x v="0"/>
    <x v="2"/>
    <x v="1"/>
    <x v="1"/>
  </r>
  <r>
    <x v="12"/>
    <x v="337"/>
    <x v="1"/>
    <x v="1"/>
    <x v="25430"/>
    <x v="0"/>
    <x v="1"/>
    <x v="1"/>
    <x v="1"/>
  </r>
  <r>
    <x v="12"/>
    <x v="337"/>
    <x v="1"/>
    <x v="1"/>
    <x v="25431"/>
    <x v="0"/>
    <x v="0"/>
    <x v="0"/>
    <x v="1"/>
  </r>
  <r>
    <x v="12"/>
    <x v="337"/>
    <x v="1"/>
    <x v="1"/>
    <x v="25432"/>
    <x v="0"/>
    <x v="0"/>
    <x v="0"/>
    <x v="1"/>
  </r>
  <r>
    <x v="12"/>
    <x v="337"/>
    <x v="1"/>
    <x v="1"/>
    <x v="25433"/>
    <x v="0"/>
    <x v="2"/>
    <x v="1"/>
    <x v="1"/>
  </r>
  <r>
    <x v="12"/>
    <x v="337"/>
    <x v="1"/>
    <x v="1"/>
    <x v="25434"/>
    <x v="0"/>
    <x v="2"/>
    <x v="1"/>
    <x v="1"/>
  </r>
  <r>
    <x v="12"/>
    <x v="337"/>
    <x v="1"/>
    <x v="1"/>
    <x v="25435"/>
    <x v="0"/>
    <x v="2"/>
    <x v="1"/>
    <x v="1"/>
  </r>
  <r>
    <x v="12"/>
    <x v="337"/>
    <x v="1"/>
    <x v="1"/>
    <x v="25436"/>
    <x v="0"/>
    <x v="0"/>
    <x v="0"/>
    <x v="1"/>
  </r>
  <r>
    <x v="12"/>
    <x v="337"/>
    <x v="1"/>
    <x v="1"/>
    <x v="25437"/>
    <x v="0"/>
    <x v="0"/>
    <x v="0"/>
    <x v="1"/>
  </r>
  <r>
    <x v="12"/>
    <x v="337"/>
    <x v="1"/>
    <x v="1"/>
    <x v="25438"/>
    <x v="0"/>
    <x v="2"/>
    <x v="1"/>
    <x v="1"/>
  </r>
  <r>
    <x v="12"/>
    <x v="337"/>
    <x v="1"/>
    <x v="1"/>
    <x v="25439"/>
    <x v="0"/>
    <x v="0"/>
    <x v="0"/>
    <x v="1"/>
  </r>
  <r>
    <x v="12"/>
    <x v="337"/>
    <x v="1"/>
    <x v="1"/>
    <x v="25440"/>
    <x v="0"/>
    <x v="0"/>
    <x v="0"/>
    <x v="1"/>
  </r>
  <r>
    <x v="12"/>
    <x v="337"/>
    <x v="1"/>
    <x v="1"/>
    <x v="25441"/>
    <x v="0"/>
    <x v="1"/>
    <x v="1"/>
    <x v="1"/>
  </r>
  <r>
    <x v="12"/>
    <x v="337"/>
    <x v="1"/>
    <x v="1"/>
    <x v="25442"/>
    <x v="0"/>
    <x v="2"/>
    <x v="1"/>
    <x v="0"/>
  </r>
  <r>
    <x v="12"/>
    <x v="337"/>
    <x v="1"/>
    <x v="1"/>
    <x v="25443"/>
    <x v="0"/>
    <x v="1"/>
    <x v="1"/>
    <x v="0"/>
  </r>
  <r>
    <x v="12"/>
    <x v="337"/>
    <x v="1"/>
    <x v="1"/>
    <x v="25444"/>
    <x v="0"/>
    <x v="2"/>
    <x v="1"/>
    <x v="0"/>
  </r>
  <r>
    <x v="12"/>
    <x v="337"/>
    <x v="1"/>
    <x v="1"/>
    <x v="25445"/>
    <x v="0"/>
    <x v="2"/>
    <x v="1"/>
    <x v="0"/>
  </r>
  <r>
    <x v="12"/>
    <x v="337"/>
    <x v="1"/>
    <x v="1"/>
    <x v="25446"/>
    <x v="0"/>
    <x v="0"/>
    <x v="0"/>
    <x v="1"/>
  </r>
  <r>
    <x v="12"/>
    <x v="337"/>
    <x v="1"/>
    <x v="1"/>
    <x v="25447"/>
    <x v="0"/>
    <x v="1"/>
    <x v="1"/>
    <x v="1"/>
  </r>
  <r>
    <x v="12"/>
    <x v="337"/>
    <x v="1"/>
    <x v="1"/>
    <x v="25448"/>
    <x v="0"/>
    <x v="2"/>
    <x v="1"/>
    <x v="1"/>
  </r>
  <r>
    <x v="12"/>
    <x v="337"/>
    <x v="1"/>
    <x v="1"/>
    <x v="25449"/>
    <x v="0"/>
    <x v="2"/>
    <x v="1"/>
    <x v="1"/>
  </r>
  <r>
    <x v="12"/>
    <x v="337"/>
    <x v="1"/>
    <x v="1"/>
    <x v="25450"/>
    <x v="0"/>
    <x v="2"/>
    <x v="1"/>
    <x v="1"/>
  </r>
  <r>
    <x v="12"/>
    <x v="337"/>
    <x v="1"/>
    <x v="1"/>
    <x v="25451"/>
    <x v="0"/>
    <x v="0"/>
    <x v="0"/>
    <x v="0"/>
  </r>
  <r>
    <x v="12"/>
    <x v="337"/>
    <x v="1"/>
    <x v="1"/>
    <x v="25452"/>
    <x v="0"/>
    <x v="3"/>
    <x v="0"/>
    <x v="1"/>
  </r>
  <r>
    <x v="12"/>
    <x v="337"/>
    <x v="1"/>
    <x v="1"/>
    <x v="25453"/>
    <x v="0"/>
    <x v="0"/>
    <x v="0"/>
    <x v="1"/>
  </r>
  <r>
    <x v="12"/>
    <x v="337"/>
    <x v="1"/>
    <x v="1"/>
    <x v="25454"/>
    <x v="0"/>
    <x v="1"/>
    <x v="1"/>
    <x v="1"/>
  </r>
  <r>
    <x v="12"/>
    <x v="337"/>
    <x v="1"/>
    <x v="1"/>
    <x v="25455"/>
    <x v="0"/>
    <x v="1"/>
    <x v="1"/>
    <x v="1"/>
  </r>
  <r>
    <x v="12"/>
    <x v="337"/>
    <x v="1"/>
    <x v="1"/>
    <x v="25456"/>
    <x v="0"/>
    <x v="3"/>
    <x v="0"/>
    <x v="1"/>
  </r>
  <r>
    <x v="12"/>
    <x v="337"/>
    <x v="1"/>
    <x v="1"/>
    <x v="25457"/>
    <x v="0"/>
    <x v="2"/>
    <x v="1"/>
    <x v="0"/>
  </r>
  <r>
    <x v="12"/>
    <x v="337"/>
    <x v="1"/>
    <x v="1"/>
    <x v="25458"/>
    <x v="0"/>
    <x v="0"/>
    <x v="0"/>
    <x v="1"/>
  </r>
  <r>
    <x v="12"/>
    <x v="337"/>
    <x v="1"/>
    <x v="1"/>
    <x v="25459"/>
    <x v="0"/>
    <x v="0"/>
    <x v="0"/>
    <x v="1"/>
  </r>
  <r>
    <x v="12"/>
    <x v="337"/>
    <x v="1"/>
    <x v="1"/>
    <x v="25460"/>
    <x v="0"/>
    <x v="1"/>
    <x v="1"/>
    <x v="1"/>
  </r>
  <r>
    <x v="12"/>
    <x v="337"/>
    <x v="1"/>
    <x v="1"/>
    <x v="25461"/>
    <x v="0"/>
    <x v="0"/>
    <x v="0"/>
    <x v="1"/>
  </r>
  <r>
    <x v="12"/>
    <x v="337"/>
    <x v="1"/>
    <x v="1"/>
    <x v="25462"/>
    <x v="0"/>
    <x v="1"/>
    <x v="1"/>
    <x v="0"/>
  </r>
  <r>
    <x v="12"/>
    <x v="337"/>
    <x v="1"/>
    <x v="1"/>
    <x v="25463"/>
    <x v="0"/>
    <x v="2"/>
    <x v="1"/>
    <x v="1"/>
  </r>
  <r>
    <x v="12"/>
    <x v="337"/>
    <x v="1"/>
    <x v="1"/>
    <x v="25464"/>
    <x v="0"/>
    <x v="2"/>
    <x v="1"/>
    <x v="0"/>
  </r>
  <r>
    <x v="12"/>
    <x v="337"/>
    <x v="1"/>
    <x v="1"/>
    <x v="25465"/>
    <x v="0"/>
    <x v="1"/>
    <x v="1"/>
    <x v="0"/>
  </r>
  <r>
    <x v="12"/>
    <x v="337"/>
    <x v="1"/>
    <x v="1"/>
    <x v="25466"/>
    <x v="0"/>
    <x v="0"/>
    <x v="0"/>
    <x v="1"/>
  </r>
  <r>
    <x v="12"/>
    <x v="337"/>
    <x v="1"/>
    <x v="1"/>
    <x v="25467"/>
    <x v="0"/>
    <x v="1"/>
    <x v="1"/>
    <x v="1"/>
  </r>
  <r>
    <x v="12"/>
    <x v="337"/>
    <x v="1"/>
    <x v="1"/>
    <x v="25468"/>
    <x v="0"/>
    <x v="2"/>
    <x v="1"/>
    <x v="1"/>
  </r>
  <r>
    <x v="12"/>
    <x v="337"/>
    <x v="1"/>
    <x v="1"/>
    <x v="25469"/>
    <x v="0"/>
    <x v="0"/>
    <x v="0"/>
    <x v="1"/>
  </r>
  <r>
    <x v="12"/>
    <x v="337"/>
    <x v="1"/>
    <x v="1"/>
    <x v="25470"/>
    <x v="0"/>
    <x v="2"/>
    <x v="1"/>
    <x v="0"/>
  </r>
  <r>
    <x v="12"/>
    <x v="337"/>
    <x v="1"/>
    <x v="1"/>
    <x v="25471"/>
    <x v="0"/>
    <x v="0"/>
    <x v="0"/>
    <x v="1"/>
  </r>
  <r>
    <x v="12"/>
    <x v="337"/>
    <x v="1"/>
    <x v="1"/>
    <x v="25472"/>
    <x v="0"/>
    <x v="2"/>
    <x v="1"/>
    <x v="1"/>
  </r>
  <r>
    <x v="12"/>
    <x v="337"/>
    <x v="1"/>
    <x v="1"/>
    <x v="25473"/>
    <x v="0"/>
    <x v="2"/>
    <x v="1"/>
    <x v="1"/>
  </r>
  <r>
    <x v="12"/>
    <x v="337"/>
    <x v="1"/>
    <x v="1"/>
    <x v="25474"/>
    <x v="0"/>
    <x v="2"/>
    <x v="1"/>
    <x v="0"/>
  </r>
  <r>
    <x v="12"/>
    <x v="337"/>
    <x v="1"/>
    <x v="1"/>
    <x v="25475"/>
    <x v="0"/>
    <x v="1"/>
    <x v="1"/>
    <x v="1"/>
  </r>
  <r>
    <x v="12"/>
    <x v="337"/>
    <x v="1"/>
    <x v="1"/>
    <x v="25476"/>
    <x v="0"/>
    <x v="0"/>
    <x v="0"/>
    <x v="1"/>
  </r>
  <r>
    <x v="12"/>
    <x v="337"/>
    <x v="1"/>
    <x v="1"/>
    <x v="25477"/>
    <x v="0"/>
    <x v="1"/>
    <x v="1"/>
    <x v="0"/>
  </r>
  <r>
    <x v="12"/>
    <x v="337"/>
    <x v="1"/>
    <x v="1"/>
    <x v="25478"/>
    <x v="0"/>
    <x v="2"/>
    <x v="1"/>
    <x v="0"/>
  </r>
  <r>
    <x v="12"/>
    <x v="337"/>
    <x v="1"/>
    <x v="1"/>
    <x v="25479"/>
    <x v="0"/>
    <x v="1"/>
    <x v="1"/>
    <x v="0"/>
  </r>
  <r>
    <x v="12"/>
    <x v="337"/>
    <x v="1"/>
    <x v="1"/>
    <x v="25480"/>
    <x v="0"/>
    <x v="0"/>
    <x v="0"/>
    <x v="1"/>
  </r>
  <r>
    <x v="12"/>
    <x v="337"/>
    <x v="1"/>
    <x v="1"/>
    <x v="25481"/>
    <x v="0"/>
    <x v="0"/>
    <x v="0"/>
    <x v="1"/>
  </r>
  <r>
    <x v="12"/>
    <x v="337"/>
    <x v="1"/>
    <x v="1"/>
    <x v="25482"/>
    <x v="0"/>
    <x v="0"/>
    <x v="0"/>
    <x v="1"/>
  </r>
  <r>
    <x v="12"/>
    <x v="337"/>
    <x v="1"/>
    <x v="1"/>
    <x v="25483"/>
    <x v="0"/>
    <x v="0"/>
    <x v="0"/>
    <x v="1"/>
  </r>
  <r>
    <x v="12"/>
    <x v="337"/>
    <x v="1"/>
    <x v="1"/>
    <x v="25484"/>
    <x v="0"/>
    <x v="0"/>
    <x v="0"/>
    <x v="1"/>
  </r>
  <r>
    <x v="12"/>
    <x v="337"/>
    <x v="1"/>
    <x v="1"/>
    <x v="25485"/>
    <x v="0"/>
    <x v="0"/>
    <x v="0"/>
    <x v="1"/>
  </r>
  <r>
    <x v="12"/>
    <x v="337"/>
    <x v="1"/>
    <x v="1"/>
    <x v="25486"/>
    <x v="0"/>
    <x v="1"/>
    <x v="1"/>
    <x v="0"/>
  </r>
  <r>
    <x v="12"/>
    <x v="337"/>
    <x v="1"/>
    <x v="1"/>
    <x v="25487"/>
    <x v="0"/>
    <x v="1"/>
    <x v="1"/>
    <x v="0"/>
  </r>
  <r>
    <x v="12"/>
    <x v="337"/>
    <x v="1"/>
    <x v="1"/>
    <x v="25488"/>
    <x v="0"/>
    <x v="2"/>
    <x v="1"/>
    <x v="1"/>
  </r>
  <r>
    <x v="12"/>
    <x v="337"/>
    <x v="1"/>
    <x v="1"/>
    <x v="25489"/>
    <x v="0"/>
    <x v="0"/>
    <x v="0"/>
    <x v="1"/>
  </r>
  <r>
    <x v="12"/>
    <x v="337"/>
    <x v="1"/>
    <x v="1"/>
    <x v="25490"/>
    <x v="0"/>
    <x v="0"/>
    <x v="0"/>
    <x v="1"/>
  </r>
  <r>
    <x v="12"/>
    <x v="337"/>
    <x v="1"/>
    <x v="1"/>
    <x v="25491"/>
    <x v="0"/>
    <x v="2"/>
    <x v="1"/>
    <x v="1"/>
  </r>
  <r>
    <x v="12"/>
    <x v="337"/>
    <x v="1"/>
    <x v="1"/>
    <x v="25492"/>
    <x v="0"/>
    <x v="3"/>
    <x v="0"/>
    <x v="1"/>
  </r>
  <r>
    <x v="12"/>
    <x v="337"/>
    <x v="1"/>
    <x v="1"/>
    <x v="25493"/>
    <x v="0"/>
    <x v="1"/>
    <x v="1"/>
    <x v="0"/>
  </r>
  <r>
    <x v="12"/>
    <x v="337"/>
    <x v="1"/>
    <x v="1"/>
    <x v="25494"/>
    <x v="0"/>
    <x v="2"/>
    <x v="1"/>
    <x v="0"/>
  </r>
  <r>
    <x v="12"/>
    <x v="337"/>
    <x v="1"/>
    <x v="1"/>
    <x v="25495"/>
    <x v="0"/>
    <x v="0"/>
    <x v="0"/>
    <x v="1"/>
  </r>
  <r>
    <x v="12"/>
    <x v="337"/>
    <x v="1"/>
    <x v="1"/>
    <x v="25496"/>
    <x v="0"/>
    <x v="1"/>
    <x v="1"/>
    <x v="0"/>
  </r>
  <r>
    <x v="12"/>
    <x v="337"/>
    <x v="1"/>
    <x v="1"/>
    <x v="25497"/>
    <x v="0"/>
    <x v="2"/>
    <x v="1"/>
    <x v="0"/>
  </r>
  <r>
    <x v="12"/>
    <x v="337"/>
    <x v="2"/>
    <x v="2"/>
    <x v="25498"/>
    <x v="0"/>
    <x v="0"/>
    <x v="0"/>
    <x v="0"/>
  </r>
  <r>
    <x v="12"/>
    <x v="337"/>
    <x v="51"/>
    <x v="51"/>
    <x v="25499"/>
    <x v="0"/>
    <x v="1"/>
    <x v="1"/>
    <x v="0"/>
  </r>
  <r>
    <x v="12"/>
    <x v="337"/>
    <x v="51"/>
    <x v="51"/>
    <x v="25500"/>
    <x v="0"/>
    <x v="2"/>
    <x v="1"/>
    <x v="0"/>
  </r>
  <r>
    <x v="12"/>
    <x v="337"/>
    <x v="51"/>
    <x v="51"/>
    <x v="25501"/>
    <x v="0"/>
    <x v="0"/>
    <x v="0"/>
    <x v="1"/>
  </r>
  <r>
    <x v="12"/>
    <x v="337"/>
    <x v="51"/>
    <x v="51"/>
    <x v="25502"/>
    <x v="0"/>
    <x v="2"/>
    <x v="1"/>
    <x v="0"/>
  </r>
  <r>
    <x v="12"/>
    <x v="337"/>
    <x v="51"/>
    <x v="51"/>
    <x v="25503"/>
    <x v="0"/>
    <x v="1"/>
    <x v="1"/>
    <x v="0"/>
  </r>
  <r>
    <x v="12"/>
    <x v="337"/>
    <x v="52"/>
    <x v="52"/>
    <x v="25504"/>
    <x v="0"/>
    <x v="2"/>
    <x v="1"/>
    <x v="0"/>
  </r>
  <r>
    <x v="12"/>
    <x v="337"/>
    <x v="52"/>
    <x v="52"/>
    <x v="25505"/>
    <x v="0"/>
    <x v="0"/>
    <x v="0"/>
    <x v="0"/>
  </r>
  <r>
    <x v="12"/>
    <x v="337"/>
    <x v="52"/>
    <x v="52"/>
    <x v="25506"/>
    <x v="0"/>
    <x v="2"/>
    <x v="1"/>
    <x v="1"/>
  </r>
  <r>
    <x v="12"/>
    <x v="337"/>
    <x v="52"/>
    <x v="52"/>
    <x v="25507"/>
    <x v="0"/>
    <x v="0"/>
    <x v="0"/>
    <x v="0"/>
  </r>
  <r>
    <x v="12"/>
    <x v="337"/>
    <x v="52"/>
    <x v="52"/>
    <x v="25508"/>
    <x v="0"/>
    <x v="3"/>
    <x v="0"/>
    <x v="0"/>
  </r>
  <r>
    <x v="12"/>
    <x v="337"/>
    <x v="52"/>
    <x v="52"/>
    <x v="25509"/>
    <x v="0"/>
    <x v="0"/>
    <x v="0"/>
    <x v="0"/>
  </r>
  <r>
    <x v="12"/>
    <x v="337"/>
    <x v="52"/>
    <x v="52"/>
    <x v="25510"/>
    <x v="0"/>
    <x v="1"/>
    <x v="1"/>
    <x v="0"/>
  </r>
  <r>
    <x v="12"/>
    <x v="337"/>
    <x v="52"/>
    <x v="52"/>
    <x v="25511"/>
    <x v="0"/>
    <x v="0"/>
    <x v="0"/>
    <x v="0"/>
  </r>
  <r>
    <x v="12"/>
    <x v="337"/>
    <x v="52"/>
    <x v="52"/>
    <x v="25512"/>
    <x v="0"/>
    <x v="0"/>
    <x v="0"/>
    <x v="0"/>
  </r>
  <r>
    <x v="12"/>
    <x v="337"/>
    <x v="52"/>
    <x v="52"/>
    <x v="25513"/>
    <x v="0"/>
    <x v="0"/>
    <x v="0"/>
    <x v="0"/>
  </r>
  <r>
    <x v="12"/>
    <x v="337"/>
    <x v="52"/>
    <x v="52"/>
    <x v="25514"/>
    <x v="0"/>
    <x v="0"/>
    <x v="0"/>
    <x v="0"/>
  </r>
  <r>
    <x v="12"/>
    <x v="337"/>
    <x v="52"/>
    <x v="52"/>
    <x v="25515"/>
    <x v="0"/>
    <x v="0"/>
    <x v="0"/>
    <x v="0"/>
  </r>
  <r>
    <x v="12"/>
    <x v="337"/>
    <x v="52"/>
    <x v="52"/>
    <x v="25516"/>
    <x v="0"/>
    <x v="0"/>
    <x v="0"/>
    <x v="1"/>
  </r>
  <r>
    <x v="12"/>
    <x v="337"/>
    <x v="52"/>
    <x v="52"/>
    <x v="25517"/>
    <x v="0"/>
    <x v="0"/>
    <x v="0"/>
    <x v="1"/>
  </r>
  <r>
    <x v="12"/>
    <x v="337"/>
    <x v="52"/>
    <x v="52"/>
    <x v="25518"/>
    <x v="0"/>
    <x v="0"/>
    <x v="0"/>
    <x v="1"/>
  </r>
  <r>
    <x v="12"/>
    <x v="337"/>
    <x v="52"/>
    <x v="52"/>
    <x v="25519"/>
    <x v="0"/>
    <x v="0"/>
    <x v="0"/>
    <x v="1"/>
  </r>
  <r>
    <x v="12"/>
    <x v="337"/>
    <x v="52"/>
    <x v="52"/>
    <x v="25520"/>
    <x v="0"/>
    <x v="0"/>
    <x v="0"/>
    <x v="1"/>
  </r>
  <r>
    <x v="12"/>
    <x v="337"/>
    <x v="52"/>
    <x v="52"/>
    <x v="25521"/>
    <x v="0"/>
    <x v="0"/>
    <x v="0"/>
    <x v="1"/>
  </r>
  <r>
    <x v="12"/>
    <x v="337"/>
    <x v="162"/>
    <x v="161"/>
    <x v="25522"/>
    <x v="0"/>
    <x v="0"/>
    <x v="0"/>
    <x v="1"/>
  </r>
  <r>
    <x v="12"/>
    <x v="337"/>
    <x v="162"/>
    <x v="161"/>
    <x v="25523"/>
    <x v="0"/>
    <x v="0"/>
    <x v="0"/>
    <x v="1"/>
  </r>
  <r>
    <x v="12"/>
    <x v="337"/>
    <x v="162"/>
    <x v="161"/>
    <x v="25524"/>
    <x v="0"/>
    <x v="3"/>
    <x v="0"/>
    <x v="1"/>
  </r>
  <r>
    <x v="12"/>
    <x v="337"/>
    <x v="162"/>
    <x v="161"/>
    <x v="25525"/>
    <x v="0"/>
    <x v="2"/>
    <x v="1"/>
    <x v="1"/>
  </r>
  <r>
    <x v="12"/>
    <x v="337"/>
    <x v="162"/>
    <x v="161"/>
    <x v="25526"/>
    <x v="0"/>
    <x v="2"/>
    <x v="1"/>
    <x v="1"/>
  </r>
  <r>
    <x v="12"/>
    <x v="337"/>
    <x v="162"/>
    <x v="161"/>
    <x v="25527"/>
    <x v="0"/>
    <x v="0"/>
    <x v="0"/>
    <x v="1"/>
  </r>
  <r>
    <x v="12"/>
    <x v="337"/>
    <x v="162"/>
    <x v="161"/>
    <x v="25528"/>
    <x v="0"/>
    <x v="2"/>
    <x v="1"/>
    <x v="1"/>
  </r>
  <r>
    <x v="12"/>
    <x v="337"/>
    <x v="162"/>
    <x v="161"/>
    <x v="25529"/>
    <x v="0"/>
    <x v="1"/>
    <x v="1"/>
    <x v="0"/>
  </r>
  <r>
    <x v="12"/>
    <x v="337"/>
    <x v="162"/>
    <x v="161"/>
    <x v="25530"/>
    <x v="0"/>
    <x v="2"/>
    <x v="1"/>
    <x v="1"/>
  </r>
  <r>
    <x v="12"/>
    <x v="337"/>
    <x v="15"/>
    <x v="15"/>
    <x v="25531"/>
    <x v="0"/>
    <x v="0"/>
    <x v="0"/>
    <x v="1"/>
  </r>
  <r>
    <x v="12"/>
    <x v="337"/>
    <x v="15"/>
    <x v="15"/>
    <x v="25532"/>
    <x v="0"/>
    <x v="1"/>
    <x v="1"/>
    <x v="0"/>
  </r>
  <r>
    <x v="12"/>
    <x v="337"/>
    <x v="15"/>
    <x v="15"/>
    <x v="25533"/>
    <x v="0"/>
    <x v="1"/>
    <x v="1"/>
    <x v="0"/>
  </r>
  <r>
    <x v="12"/>
    <x v="337"/>
    <x v="175"/>
    <x v="174"/>
    <x v="25534"/>
    <x v="0"/>
    <x v="2"/>
    <x v="1"/>
    <x v="0"/>
  </r>
  <r>
    <x v="12"/>
    <x v="337"/>
    <x v="175"/>
    <x v="174"/>
    <x v="25535"/>
    <x v="0"/>
    <x v="0"/>
    <x v="0"/>
    <x v="0"/>
  </r>
  <r>
    <x v="12"/>
    <x v="337"/>
    <x v="175"/>
    <x v="174"/>
    <x v="25536"/>
    <x v="0"/>
    <x v="0"/>
    <x v="0"/>
    <x v="0"/>
  </r>
  <r>
    <x v="12"/>
    <x v="337"/>
    <x v="175"/>
    <x v="174"/>
    <x v="25537"/>
    <x v="0"/>
    <x v="0"/>
    <x v="0"/>
    <x v="1"/>
  </r>
  <r>
    <x v="12"/>
    <x v="337"/>
    <x v="55"/>
    <x v="55"/>
    <x v="25538"/>
    <x v="0"/>
    <x v="0"/>
    <x v="0"/>
    <x v="0"/>
  </r>
  <r>
    <x v="12"/>
    <x v="337"/>
    <x v="55"/>
    <x v="55"/>
    <x v="25539"/>
    <x v="0"/>
    <x v="0"/>
    <x v="0"/>
    <x v="1"/>
  </r>
  <r>
    <x v="12"/>
    <x v="337"/>
    <x v="55"/>
    <x v="55"/>
    <x v="25540"/>
    <x v="0"/>
    <x v="0"/>
    <x v="0"/>
    <x v="1"/>
  </r>
  <r>
    <x v="12"/>
    <x v="337"/>
    <x v="55"/>
    <x v="55"/>
    <x v="25541"/>
    <x v="0"/>
    <x v="2"/>
    <x v="1"/>
    <x v="1"/>
  </r>
  <r>
    <x v="12"/>
    <x v="337"/>
    <x v="55"/>
    <x v="55"/>
    <x v="25542"/>
    <x v="0"/>
    <x v="0"/>
    <x v="0"/>
    <x v="1"/>
  </r>
  <r>
    <x v="12"/>
    <x v="337"/>
    <x v="55"/>
    <x v="55"/>
    <x v="25543"/>
    <x v="0"/>
    <x v="0"/>
    <x v="0"/>
    <x v="0"/>
  </r>
  <r>
    <x v="12"/>
    <x v="337"/>
    <x v="55"/>
    <x v="55"/>
    <x v="25544"/>
    <x v="0"/>
    <x v="0"/>
    <x v="0"/>
    <x v="1"/>
  </r>
  <r>
    <x v="12"/>
    <x v="337"/>
    <x v="56"/>
    <x v="56"/>
    <x v="25545"/>
    <x v="0"/>
    <x v="1"/>
    <x v="1"/>
    <x v="1"/>
  </r>
  <r>
    <x v="12"/>
    <x v="337"/>
    <x v="56"/>
    <x v="56"/>
    <x v="25546"/>
    <x v="0"/>
    <x v="2"/>
    <x v="1"/>
    <x v="1"/>
  </r>
  <r>
    <x v="12"/>
    <x v="337"/>
    <x v="56"/>
    <x v="56"/>
    <x v="25547"/>
    <x v="0"/>
    <x v="0"/>
    <x v="0"/>
    <x v="1"/>
  </r>
  <r>
    <x v="12"/>
    <x v="337"/>
    <x v="56"/>
    <x v="56"/>
    <x v="25548"/>
    <x v="0"/>
    <x v="2"/>
    <x v="1"/>
    <x v="1"/>
  </r>
  <r>
    <x v="12"/>
    <x v="337"/>
    <x v="56"/>
    <x v="56"/>
    <x v="25549"/>
    <x v="0"/>
    <x v="3"/>
    <x v="0"/>
    <x v="1"/>
  </r>
  <r>
    <x v="12"/>
    <x v="337"/>
    <x v="56"/>
    <x v="56"/>
    <x v="25550"/>
    <x v="0"/>
    <x v="2"/>
    <x v="1"/>
    <x v="0"/>
  </r>
  <r>
    <x v="12"/>
    <x v="337"/>
    <x v="56"/>
    <x v="56"/>
    <x v="25551"/>
    <x v="0"/>
    <x v="0"/>
    <x v="0"/>
    <x v="1"/>
  </r>
  <r>
    <x v="12"/>
    <x v="337"/>
    <x v="56"/>
    <x v="56"/>
    <x v="25552"/>
    <x v="0"/>
    <x v="1"/>
    <x v="1"/>
    <x v="0"/>
  </r>
  <r>
    <x v="12"/>
    <x v="337"/>
    <x v="56"/>
    <x v="56"/>
    <x v="25553"/>
    <x v="0"/>
    <x v="2"/>
    <x v="1"/>
    <x v="1"/>
  </r>
  <r>
    <x v="12"/>
    <x v="337"/>
    <x v="56"/>
    <x v="56"/>
    <x v="25554"/>
    <x v="0"/>
    <x v="0"/>
    <x v="0"/>
    <x v="1"/>
  </r>
  <r>
    <x v="12"/>
    <x v="337"/>
    <x v="56"/>
    <x v="56"/>
    <x v="25555"/>
    <x v="0"/>
    <x v="0"/>
    <x v="0"/>
    <x v="1"/>
  </r>
  <r>
    <x v="12"/>
    <x v="337"/>
    <x v="56"/>
    <x v="56"/>
    <x v="25556"/>
    <x v="0"/>
    <x v="1"/>
    <x v="1"/>
    <x v="1"/>
  </r>
  <r>
    <x v="12"/>
    <x v="337"/>
    <x v="56"/>
    <x v="56"/>
    <x v="25557"/>
    <x v="0"/>
    <x v="0"/>
    <x v="0"/>
    <x v="1"/>
  </r>
  <r>
    <x v="12"/>
    <x v="337"/>
    <x v="56"/>
    <x v="56"/>
    <x v="25558"/>
    <x v="0"/>
    <x v="0"/>
    <x v="0"/>
    <x v="0"/>
  </r>
  <r>
    <x v="12"/>
    <x v="337"/>
    <x v="56"/>
    <x v="56"/>
    <x v="25559"/>
    <x v="0"/>
    <x v="2"/>
    <x v="1"/>
    <x v="1"/>
  </r>
  <r>
    <x v="12"/>
    <x v="337"/>
    <x v="57"/>
    <x v="57"/>
    <x v="25560"/>
    <x v="0"/>
    <x v="0"/>
    <x v="0"/>
    <x v="1"/>
  </r>
  <r>
    <x v="12"/>
    <x v="337"/>
    <x v="57"/>
    <x v="57"/>
    <x v="25561"/>
    <x v="0"/>
    <x v="0"/>
    <x v="0"/>
    <x v="1"/>
  </r>
  <r>
    <x v="12"/>
    <x v="337"/>
    <x v="57"/>
    <x v="57"/>
    <x v="25562"/>
    <x v="0"/>
    <x v="0"/>
    <x v="0"/>
    <x v="1"/>
  </r>
  <r>
    <x v="12"/>
    <x v="337"/>
    <x v="57"/>
    <x v="57"/>
    <x v="25563"/>
    <x v="0"/>
    <x v="2"/>
    <x v="1"/>
    <x v="1"/>
  </r>
  <r>
    <x v="12"/>
    <x v="337"/>
    <x v="57"/>
    <x v="57"/>
    <x v="25564"/>
    <x v="0"/>
    <x v="3"/>
    <x v="0"/>
    <x v="1"/>
  </r>
  <r>
    <x v="12"/>
    <x v="337"/>
    <x v="57"/>
    <x v="57"/>
    <x v="25565"/>
    <x v="0"/>
    <x v="0"/>
    <x v="0"/>
    <x v="1"/>
  </r>
  <r>
    <x v="12"/>
    <x v="337"/>
    <x v="57"/>
    <x v="57"/>
    <x v="25566"/>
    <x v="0"/>
    <x v="0"/>
    <x v="0"/>
    <x v="1"/>
  </r>
  <r>
    <x v="12"/>
    <x v="337"/>
    <x v="57"/>
    <x v="57"/>
    <x v="25567"/>
    <x v="0"/>
    <x v="1"/>
    <x v="1"/>
    <x v="0"/>
  </r>
  <r>
    <x v="12"/>
    <x v="337"/>
    <x v="57"/>
    <x v="57"/>
    <x v="25568"/>
    <x v="0"/>
    <x v="0"/>
    <x v="0"/>
    <x v="1"/>
  </r>
  <r>
    <x v="12"/>
    <x v="337"/>
    <x v="57"/>
    <x v="57"/>
    <x v="25569"/>
    <x v="0"/>
    <x v="2"/>
    <x v="1"/>
    <x v="1"/>
  </r>
  <r>
    <x v="12"/>
    <x v="337"/>
    <x v="57"/>
    <x v="57"/>
    <x v="25570"/>
    <x v="0"/>
    <x v="1"/>
    <x v="1"/>
    <x v="1"/>
  </r>
  <r>
    <x v="12"/>
    <x v="337"/>
    <x v="57"/>
    <x v="57"/>
    <x v="25571"/>
    <x v="0"/>
    <x v="0"/>
    <x v="0"/>
    <x v="1"/>
  </r>
  <r>
    <x v="12"/>
    <x v="337"/>
    <x v="57"/>
    <x v="57"/>
    <x v="25572"/>
    <x v="0"/>
    <x v="0"/>
    <x v="0"/>
    <x v="0"/>
  </r>
  <r>
    <x v="12"/>
    <x v="337"/>
    <x v="57"/>
    <x v="57"/>
    <x v="25573"/>
    <x v="0"/>
    <x v="2"/>
    <x v="1"/>
    <x v="1"/>
  </r>
  <r>
    <x v="12"/>
    <x v="337"/>
    <x v="57"/>
    <x v="57"/>
    <x v="25574"/>
    <x v="0"/>
    <x v="2"/>
    <x v="1"/>
    <x v="1"/>
  </r>
  <r>
    <x v="12"/>
    <x v="337"/>
    <x v="57"/>
    <x v="57"/>
    <x v="25575"/>
    <x v="0"/>
    <x v="0"/>
    <x v="0"/>
    <x v="1"/>
  </r>
  <r>
    <x v="12"/>
    <x v="337"/>
    <x v="57"/>
    <x v="57"/>
    <x v="25576"/>
    <x v="0"/>
    <x v="3"/>
    <x v="0"/>
    <x v="1"/>
  </r>
  <r>
    <x v="12"/>
    <x v="337"/>
    <x v="57"/>
    <x v="57"/>
    <x v="25577"/>
    <x v="0"/>
    <x v="2"/>
    <x v="1"/>
    <x v="1"/>
  </r>
  <r>
    <x v="12"/>
    <x v="337"/>
    <x v="57"/>
    <x v="57"/>
    <x v="25578"/>
    <x v="0"/>
    <x v="0"/>
    <x v="0"/>
    <x v="1"/>
  </r>
  <r>
    <x v="12"/>
    <x v="337"/>
    <x v="57"/>
    <x v="57"/>
    <x v="25579"/>
    <x v="0"/>
    <x v="2"/>
    <x v="1"/>
    <x v="1"/>
  </r>
  <r>
    <x v="12"/>
    <x v="337"/>
    <x v="57"/>
    <x v="57"/>
    <x v="25580"/>
    <x v="0"/>
    <x v="2"/>
    <x v="1"/>
    <x v="0"/>
  </r>
  <r>
    <x v="12"/>
    <x v="337"/>
    <x v="57"/>
    <x v="57"/>
    <x v="25581"/>
    <x v="0"/>
    <x v="1"/>
    <x v="1"/>
    <x v="1"/>
  </r>
  <r>
    <x v="12"/>
    <x v="337"/>
    <x v="57"/>
    <x v="57"/>
    <x v="25582"/>
    <x v="0"/>
    <x v="0"/>
    <x v="0"/>
    <x v="1"/>
  </r>
  <r>
    <x v="12"/>
    <x v="337"/>
    <x v="57"/>
    <x v="57"/>
    <x v="25583"/>
    <x v="0"/>
    <x v="2"/>
    <x v="1"/>
    <x v="0"/>
  </r>
  <r>
    <x v="12"/>
    <x v="337"/>
    <x v="57"/>
    <x v="57"/>
    <x v="25584"/>
    <x v="0"/>
    <x v="3"/>
    <x v="0"/>
    <x v="1"/>
  </r>
  <r>
    <x v="12"/>
    <x v="337"/>
    <x v="57"/>
    <x v="57"/>
    <x v="25585"/>
    <x v="0"/>
    <x v="0"/>
    <x v="0"/>
    <x v="1"/>
  </r>
  <r>
    <x v="12"/>
    <x v="337"/>
    <x v="57"/>
    <x v="57"/>
    <x v="25586"/>
    <x v="0"/>
    <x v="2"/>
    <x v="1"/>
    <x v="1"/>
  </r>
  <r>
    <x v="12"/>
    <x v="337"/>
    <x v="57"/>
    <x v="57"/>
    <x v="25587"/>
    <x v="0"/>
    <x v="2"/>
    <x v="1"/>
    <x v="1"/>
  </r>
  <r>
    <x v="12"/>
    <x v="337"/>
    <x v="57"/>
    <x v="57"/>
    <x v="25588"/>
    <x v="0"/>
    <x v="0"/>
    <x v="0"/>
    <x v="1"/>
  </r>
  <r>
    <x v="12"/>
    <x v="337"/>
    <x v="57"/>
    <x v="57"/>
    <x v="25589"/>
    <x v="0"/>
    <x v="1"/>
    <x v="1"/>
    <x v="1"/>
  </r>
  <r>
    <x v="12"/>
    <x v="337"/>
    <x v="57"/>
    <x v="57"/>
    <x v="25590"/>
    <x v="0"/>
    <x v="1"/>
    <x v="1"/>
    <x v="1"/>
  </r>
  <r>
    <x v="12"/>
    <x v="337"/>
    <x v="57"/>
    <x v="57"/>
    <x v="25591"/>
    <x v="0"/>
    <x v="0"/>
    <x v="0"/>
    <x v="1"/>
  </r>
  <r>
    <x v="12"/>
    <x v="337"/>
    <x v="57"/>
    <x v="57"/>
    <x v="25592"/>
    <x v="0"/>
    <x v="3"/>
    <x v="0"/>
    <x v="1"/>
  </r>
  <r>
    <x v="12"/>
    <x v="337"/>
    <x v="57"/>
    <x v="57"/>
    <x v="25593"/>
    <x v="0"/>
    <x v="0"/>
    <x v="0"/>
    <x v="0"/>
  </r>
  <r>
    <x v="12"/>
    <x v="337"/>
    <x v="57"/>
    <x v="57"/>
    <x v="25594"/>
    <x v="0"/>
    <x v="2"/>
    <x v="1"/>
    <x v="0"/>
  </r>
  <r>
    <x v="12"/>
    <x v="337"/>
    <x v="57"/>
    <x v="57"/>
    <x v="25595"/>
    <x v="0"/>
    <x v="1"/>
    <x v="1"/>
    <x v="1"/>
  </r>
  <r>
    <x v="12"/>
    <x v="337"/>
    <x v="57"/>
    <x v="57"/>
    <x v="25596"/>
    <x v="0"/>
    <x v="0"/>
    <x v="0"/>
    <x v="1"/>
  </r>
  <r>
    <x v="12"/>
    <x v="337"/>
    <x v="57"/>
    <x v="57"/>
    <x v="25597"/>
    <x v="0"/>
    <x v="2"/>
    <x v="1"/>
    <x v="1"/>
  </r>
  <r>
    <x v="12"/>
    <x v="337"/>
    <x v="57"/>
    <x v="57"/>
    <x v="25598"/>
    <x v="0"/>
    <x v="2"/>
    <x v="1"/>
    <x v="0"/>
  </r>
  <r>
    <x v="12"/>
    <x v="337"/>
    <x v="57"/>
    <x v="57"/>
    <x v="25599"/>
    <x v="0"/>
    <x v="3"/>
    <x v="0"/>
    <x v="1"/>
  </r>
  <r>
    <x v="12"/>
    <x v="337"/>
    <x v="57"/>
    <x v="57"/>
    <x v="25600"/>
    <x v="0"/>
    <x v="0"/>
    <x v="0"/>
    <x v="1"/>
  </r>
  <r>
    <x v="12"/>
    <x v="337"/>
    <x v="57"/>
    <x v="57"/>
    <x v="25601"/>
    <x v="0"/>
    <x v="0"/>
    <x v="0"/>
    <x v="1"/>
  </r>
  <r>
    <x v="12"/>
    <x v="337"/>
    <x v="57"/>
    <x v="57"/>
    <x v="25602"/>
    <x v="0"/>
    <x v="0"/>
    <x v="0"/>
    <x v="1"/>
  </r>
  <r>
    <x v="12"/>
    <x v="337"/>
    <x v="57"/>
    <x v="57"/>
    <x v="25603"/>
    <x v="0"/>
    <x v="0"/>
    <x v="0"/>
    <x v="1"/>
  </r>
  <r>
    <x v="12"/>
    <x v="337"/>
    <x v="57"/>
    <x v="57"/>
    <x v="25604"/>
    <x v="0"/>
    <x v="1"/>
    <x v="1"/>
    <x v="0"/>
  </r>
  <r>
    <x v="12"/>
    <x v="337"/>
    <x v="57"/>
    <x v="57"/>
    <x v="25605"/>
    <x v="0"/>
    <x v="1"/>
    <x v="1"/>
    <x v="0"/>
  </r>
  <r>
    <x v="12"/>
    <x v="337"/>
    <x v="57"/>
    <x v="57"/>
    <x v="25606"/>
    <x v="0"/>
    <x v="0"/>
    <x v="0"/>
    <x v="1"/>
  </r>
  <r>
    <x v="12"/>
    <x v="337"/>
    <x v="57"/>
    <x v="57"/>
    <x v="25607"/>
    <x v="0"/>
    <x v="2"/>
    <x v="1"/>
    <x v="0"/>
  </r>
  <r>
    <x v="12"/>
    <x v="337"/>
    <x v="57"/>
    <x v="57"/>
    <x v="25608"/>
    <x v="0"/>
    <x v="0"/>
    <x v="0"/>
    <x v="1"/>
  </r>
  <r>
    <x v="12"/>
    <x v="337"/>
    <x v="57"/>
    <x v="57"/>
    <x v="25609"/>
    <x v="0"/>
    <x v="0"/>
    <x v="0"/>
    <x v="1"/>
  </r>
  <r>
    <x v="12"/>
    <x v="337"/>
    <x v="57"/>
    <x v="57"/>
    <x v="25610"/>
    <x v="0"/>
    <x v="0"/>
    <x v="0"/>
    <x v="1"/>
  </r>
  <r>
    <x v="12"/>
    <x v="337"/>
    <x v="57"/>
    <x v="57"/>
    <x v="25611"/>
    <x v="0"/>
    <x v="0"/>
    <x v="0"/>
    <x v="1"/>
  </r>
  <r>
    <x v="12"/>
    <x v="337"/>
    <x v="57"/>
    <x v="57"/>
    <x v="25612"/>
    <x v="0"/>
    <x v="0"/>
    <x v="0"/>
    <x v="0"/>
  </r>
  <r>
    <x v="12"/>
    <x v="337"/>
    <x v="57"/>
    <x v="57"/>
    <x v="25613"/>
    <x v="0"/>
    <x v="0"/>
    <x v="0"/>
    <x v="1"/>
  </r>
  <r>
    <x v="12"/>
    <x v="337"/>
    <x v="57"/>
    <x v="57"/>
    <x v="25614"/>
    <x v="0"/>
    <x v="0"/>
    <x v="0"/>
    <x v="1"/>
  </r>
  <r>
    <x v="12"/>
    <x v="337"/>
    <x v="57"/>
    <x v="57"/>
    <x v="25615"/>
    <x v="0"/>
    <x v="0"/>
    <x v="0"/>
    <x v="1"/>
  </r>
  <r>
    <x v="12"/>
    <x v="337"/>
    <x v="57"/>
    <x v="57"/>
    <x v="25616"/>
    <x v="0"/>
    <x v="0"/>
    <x v="0"/>
    <x v="1"/>
  </r>
  <r>
    <x v="12"/>
    <x v="337"/>
    <x v="57"/>
    <x v="57"/>
    <x v="25617"/>
    <x v="0"/>
    <x v="2"/>
    <x v="1"/>
    <x v="1"/>
  </r>
  <r>
    <x v="12"/>
    <x v="337"/>
    <x v="57"/>
    <x v="57"/>
    <x v="25618"/>
    <x v="0"/>
    <x v="1"/>
    <x v="1"/>
    <x v="1"/>
  </r>
  <r>
    <x v="12"/>
    <x v="337"/>
    <x v="57"/>
    <x v="57"/>
    <x v="25619"/>
    <x v="0"/>
    <x v="3"/>
    <x v="0"/>
    <x v="1"/>
  </r>
  <r>
    <x v="12"/>
    <x v="337"/>
    <x v="57"/>
    <x v="57"/>
    <x v="25620"/>
    <x v="0"/>
    <x v="3"/>
    <x v="0"/>
    <x v="1"/>
  </r>
  <r>
    <x v="12"/>
    <x v="337"/>
    <x v="57"/>
    <x v="57"/>
    <x v="25621"/>
    <x v="0"/>
    <x v="1"/>
    <x v="1"/>
    <x v="0"/>
  </r>
  <r>
    <x v="12"/>
    <x v="337"/>
    <x v="57"/>
    <x v="57"/>
    <x v="25622"/>
    <x v="0"/>
    <x v="0"/>
    <x v="0"/>
    <x v="1"/>
  </r>
  <r>
    <x v="12"/>
    <x v="337"/>
    <x v="57"/>
    <x v="57"/>
    <x v="25623"/>
    <x v="0"/>
    <x v="1"/>
    <x v="1"/>
    <x v="0"/>
  </r>
  <r>
    <x v="12"/>
    <x v="337"/>
    <x v="57"/>
    <x v="57"/>
    <x v="25624"/>
    <x v="0"/>
    <x v="2"/>
    <x v="1"/>
    <x v="0"/>
  </r>
  <r>
    <x v="12"/>
    <x v="337"/>
    <x v="57"/>
    <x v="57"/>
    <x v="25625"/>
    <x v="0"/>
    <x v="1"/>
    <x v="1"/>
    <x v="0"/>
  </r>
  <r>
    <x v="12"/>
    <x v="337"/>
    <x v="57"/>
    <x v="57"/>
    <x v="25626"/>
    <x v="0"/>
    <x v="2"/>
    <x v="1"/>
    <x v="1"/>
  </r>
  <r>
    <x v="12"/>
    <x v="337"/>
    <x v="57"/>
    <x v="57"/>
    <x v="25627"/>
    <x v="0"/>
    <x v="2"/>
    <x v="1"/>
    <x v="1"/>
  </r>
  <r>
    <x v="12"/>
    <x v="337"/>
    <x v="57"/>
    <x v="57"/>
    <x v="25628"/>
    <x v="0"/>
    <x v="0"/>
    <x v="0"/>
    <x v="1"/>
  </r>
  <r>
    <x v="12"/>
    <x v="337"/>
    <x v="57"/>
    <x v="57"/>
    <x v="25629"/>
    <x v="0"/>
    <x v="3"/>
    <x v="0"/>
    <x v="1"/>
  </r>
  <r>
    <x v="12"/>
    <x v="337"/>
    <x v="57"/>
    <x v="57"/>
    <x v="25630"/>
    <x v="0"/>
    <x v="2"/>
    <x v="1"/>
    <x v="1"/>
  </r>
  <r>
    <x v="12"/>
    <x v="337"/>
    <x v="57"/>
    <x v="57"/>
    <x v="25631"/>
    <x v="0"/>
    <x v="0"/>
    <x v="0"/>
    <x v="1"/>
  </r>
  <r>
    <x v="12"/>
    <x v="337"/>
    <x v="57"/>
    <x v="57"/>
    <x v="25632"/>
    <x v="0"/>
    <x v="0"/>
    <x v="0"/>
    <x v="1"/>
  </r>
  <r>
    <x v="12"/>
    <x v="337"/>
    <x v="57"/>
    <x v="57"/>
    <x v="25633"/>
    <x v="0"/>
    <x v="1"/>
    <x v="1"/>
    <x v="1"/>
  </r>
  <r>
    <x v="12"/>
    <x v="337"/>
    <x v="57"/>
    <x v="57"/>
    <x v="25634"/>
    <x v="0"/>
    <x v="1"/>
    <x v="1"/>
    <x v="1"/>
  </r>
  <r>
    <x v="12"/>
    <x v="337"/>
    <x v="57"/>
    <x v="57"/>
    <x v="25635"/>
    <x v="0"/>
    <x v="0"/>
    <x v="0"/>
    <x v="1"/>
  </r>
  <r>
    <x v="12"/>
    <x v="337"/>
    <x v="57"/>
    <x v="57"/>
    <x v="25636"/>
    <x v="0"/>
    <x v="2"/>
    <x v="1"/>
    <x v="1"/>
  </r>
  <r>
    <x v="12"/>
    <x v="337"/>
    <x v="57"/>
    <x v="57"/>
    <x v="25637"/>
    <x v="0"/>
    <x v="3"/>
    <x v="0"/>
    <x v="1"/>
  </r>
  <r>
    <x v="12"/>
    <x v="337"/>
    <x v="57"/>
    <x v="57"/>
    <x v="25638"/>
    <x v="0"/>
    <x v="2"/>
    <x v="1"/>
    <x v="1"/>
  </r>
  <r>
    <x v="12"/>
    <x v="337"/>
    <x v="57"/>
    <x v="57"/>
    <x v="25639"/>
    <x v="0"/>
    <x v="0"/>
    <x v="0"/>
    <x v="1"/>
  </r>
  <r>
    <x v="12"/>
    <x v="337"/>
    <x v="57"/>
    <x v="57"/>
    <x v="25640"/>
    <x v="0"/>
    <x v="1"/>
    <x v="1"/>
    <x v="1"/>
  </r>
  <r>
    <x v="12"/>
    <x v="337"/>
    <x v="57"/>
    <x v="57"/>
    <x v="25641"/>
    <x v="0"/>
    <x v="0"/>
    <x v="0"/>
    <x v="1"/>
  </r>
  <r>
    <x v="12"/>
    <x v="337"/>
    <x v="57"/>
    <x v="57"/>
    <x v="25642"/>
    <x v="0"/>
    <x v="1"/>
    <x v="1"/>
    <x v="0"/>
  </r>
  <r>
    <x v="12"/>
    <x v="337"/>
    <x v="57"/>
    <x v="57"/>
    <x v="25643"/>
    <x v="0"/>
    <x v="1"/>
    <x v="1"/>
    <x v="0"/>
  </r>
  <r>
    <x v="12"/>
    <x v="337"/>
    <x v="57"/>
    <x v="57"/>
    <x v="25644"/>
    <x v="0"/>
    <x v="1"/>
    <x v="1"/>
    <x v="0"/>
  </r>
  <r>
    <x v="12"/>
    <x v="337"/>
    <x v="57"/>
    <x v="57"/>
    <x v="25645"/>
    <x v="0"/>
    <x v="0"/>
    <x v="0"/>
    <x v="1"/>
  </r>
  <r>
    <x v="12"/>
    <x v="337"/>
    <x v="57"/>
    <x v="57"/>
    <x v="25646"/>
    <x v="0"/>
    <x v="2"/>
    <x v="1"/>
    <x v="0"/>
  </r>
  <r>
    <x v="12"/>
    <x v="337"/>
    <x v="57"/>
    <x v="57"/>
    <x v="25647"/>
    <x v="0"/>
    <x v="0"/>
    <x v="0"/>
    <x v="1"/>
  </r>
  <r>
    <x v="12"/>
    <x v="337"/>
    <x v="58"/>
    <x v="58"/>
    <x v="25648"/>
    <x v="0"/>
    <x v="1"/>
    <x v="1"/>
    <x v="0"/>
  </r>
  <r>
    <x v="12"/>
    <x v="337"/>
    <x v="58"/>
    <x v="58"/>
    <x v="25649"/>
    <x v="0"/>
    <x v="0"/>
    <x v="0"/>
    <x v="0"/>
  </r>
  <r>
    <x v="12"/>
    <x v="337"/>
    <x v="58"/>
    <x v="58"/>
    <x v="25650"/>
    <x v="0"/>
    <x v="1"/>
    <x v="1"/>
    <x v="0"/>
  </r>
  <r>
    <x v="12"/>
    <x v="337"/>
    <x v="58"/>
    <x v="58"/>
    <x v="25651"/>
    <x v="0"/>
    <x v="0"/>
    <x v="0"/>
    <x v="1"/>
  </r>
  <r>
    <x v="12"/>
    <x v="337"/>
    <x v="58"/>
    <x v="58"/>
    <x v="25652"/>
    <x v="0"/>
    <x v="0"/>
    <x v="0"/>
    <x v="1"/>
  </r>
  <r>
    <x v="12"/>
    <x v="337"/>
    <x v="58"/>
    <x v="58"/>
    <x v="25653"/>
    <x v="0"/>
    <x v="0"/>
    <x v="0"/>
    <x v="1"/>
  </r>
  <r>
    <x v="12"/>
    <x v="337"/>
    <x v="58"/>
    <x v="58"/>
    <x v="25654"/>
    <x v="0"/>
    <x v="1"/>
    <x v="1"/>
    <x v="1"/>
  </r>
  <r>
    <x v="12"/>
    <x v="337"/>
    <x v="58"/>
    <x v="58"/>
    <x v="25655"/>
    <x v="0"/>
    <x v="0"/>
    <x v="0"/>
    <x v="1"/>
  </r>
  <r>
    <x v="12"/>
    <x v="337"/>
    <x v="58"/>
    <x v="58"/>
    <x v="25656"/>
    <x v="0"/>
    <x v="3"/>
    <x v="0"/>
    <x v="1"/>
  </r>
  <r>
    <x v="12"/>
    <x v="337"/>
    <x v="58"/>
    <x v="58"/>
    <x v="25657"/>
    <x v="0"/>
    <x v="1"/>
    <x v="1"/>
    <x v="1"/>
  </r>
  <r>
    <x v="12"/>
    <x v="337"/>
    <x v="188"/>
    <x v="187"/>
    <x v="25658"/>
    <x v="0"/>
    <x v="1"/>
    <x v="1"/>
    <x v="1"/>
  </r>
  <r>
    <x v="12"/>
    <x v="337"/>
    <x v="59"/>
    <x v="59"/>
    <x v="25659"/>
    <x v="0"/>
    <x v="0"/>
    <x v="0"/>
    <x v="1"/>
  </r>
  <r>
    <x v="12"/>
    <x v="337"/>
    <x v="59"/>
    <x v="59"/>
    <x v="25660"/>
    <x v="0"/>
    <x v="0"/>
    <x v="0"/>
    <x v="1"/>
  </r>
  <r>
    <x v="12"/>
    <x v="337"/>
    <x v="59"/>
    <x v="59"/>
    <x v="25661"/>
    <x v="0"/>
    <x v="0"/>
    <x v="0"/>
    <x v="1"/>
  </r>
  <r>
    <x v="12"/>
    <x v="337"/>
    <x v="59"/>
    <x v="59"/>
    <x v="25662"/>
    <x v="0"/>
    <x v="2"/>
    <x v="1"/>
    <x v="1"/>
  </r>
  <r>
    <x v="12"/>
    <x v="337"/>
    <x v="59"/>
    <x v="59"/>
    <x v="25663"/>
    <x v="0"/>
    <x v="0"/>
    <x v="0"/>
    <x v="1"/>
  </r>
  <r>
    <x v="12"/>
    <x v="337"/>
    <x v="59"/>
    <x v="59"/>
    <x v="25664"/>
    <x v="0"/>
    <x v="0"/>
    <x v="0"/>
    <x v="1"/>
  </r>
  <r>
    <x v="12"/>
    <x v="337"/>
    <x v="59"/>
    <x v="59"/>
    <x v="25665"/>
    <x v="0"/>
    <x v="3"/>
    <x v="0"/>
    <x v="1"/>
  </r>
  <r>
    <x v="12"/>
    <x v="337"/>
    <x v="59"/>
    <x v="59"/>
    <x v="25666"/>
    <x v="0"/>
    <x v="3"/>
    <x v="0"/>
    <x v="1"/>
  </r>
  <r>
    <x v="12"/>
    <x v="337"/>
    <x v="59"/>
    <x v="59"/>
    <x v="25667"/>
    <x v="0"/>
    <x v="2"/>
    <x v="1"/>
    <x v="0"/>
  </r>
  <r>
    <x v="12"/>
    <x v="337"/>
    <x v="59"/>
    <x v="59"/>
    <x v="25668"/>
    <x v="0"/>
    <x v="2"/>
    <x v="1"/>
    <x v="1"/>
  </r>
  <r>
    <x v="12"/>
    <x v="337"/>
    <x v="59"/>
    <x v="59"/>
    <x v="25669"/>
    <x v="0"/>
    <x v="2"/>
    <x v="1"/>
    <x v="1"/>
  </r>
  <r>
    <x v="12"/>
    <x v="337"/>
    <x v="59"/>
    <x v="59"/>
    <x v="25670"/>
    <x v="0"/>
    <x v="1"/>
    <x v="1"/>
    <x v="1"/>
  </r>
  <r>
    <x v="12"/>
    <x v="337"/>
    <x v="59"/>
    <x v="59"/>
    <x v="25671"/>
    <x v="0"/>
    <x v="2"/>
    <x v="1"/>
    <x v="0"/>
  </r>
  <r>
    <x v="12"/>
    <x v="337"/>
    <x v="59"/>
    <x v="59"/>
    <x v="25672"/>
    <x v="0"/>
    <x v="0"/>
    <x v="0"/>
    <x v="1"/>
  </r>
  <r>
    <x v="12"/>
    <x v="337"/>
    <x v="59"/>
    <x v="59"/>
    <x v="25673"/>
    <x v="0"/>
    <x v="2"/>
    <x v="1"/>
    <x v="0"/>
  </r>
  <r>
    <x v="12"/>
    <x v="337"/>
    <x v="59"/>
    <x v="59"/>
    <x v="25674"/>
    <x v="0"/>
    <x v="0"/>
    <x v="0"/>
    <x v="1"/>
  </r>
  <r>
    <x v="12"/>
    <x v="337"/>
    <x v="59"/>
    <x v="59"/>
    <x v="25675"/>
    <x v="0"/>
    <x v="2"/>
    <x v="1"/>
    <x v="1"/>
  </r>
  <r>
    <x v="12"/>
    <x v="337"/>
    <x v="59"/>
    <x v="59"/>
    <x v="25676"/>
    <x v="0"/>
    <x v="2"/>
    <x v="1"/>
    <x v="1"/>
  </r>
  <r>
    <x v="12"/>
    <x v="337"/>
    <x v="59"/>
    <x v="59"/>
    <x v="25677"/>
    <x v="0"/>
    <x v="3"/>
    <x v="0"/>
    <x v="1"/>
  </r>
  <r>
    <x v="12"/>
    <x v="337"/>
    <x v="59"/>
    <x v="59"/>
    <x v="25678"/>
    <x v="0"/>
    <x v="1"/>
    <x v="1"/>
    <x v="0"/>
  </r>
  <r>
    <x v="12"/>
    <x v="337"/>
    <x v="59"/>
    <x v="59"/>
    <x v="25679"/>
    <x v="0"/>
    <x v="2"/>
    <x v="1"/>
    <x v="0"/>
  </r>
  <r>
    <x v="12"/>
    <x v="337"/>
    <x v="59"/>
    <x v="59"/>
    <x v="25680"/>
    <x v="0"/>
    <x v="2"/>
    <x v="1"/>
    <x v="0"/>
  </r>
  <r>
    <x v="12"/>
    <x v="337"/>
    <x v="61"/>
    <x v="61"/>
    <x v="25681"/>
    <x v="0"/>
    <x v="1"/>
    <x v="1"/>
    <x v="1"/>
  </r>
  <r>
    <x v="12"/>
    <x v="337"/>
    <x v="61"/>
    <x v="61"/>
    <x v="25682"/>
    <x v="0"/>
    <x v="2"/>
    <x v="1"/>
    <x v="0"/>
  </r>
  <r>
    <x v="12"/>
    <x v="337"/>
    <x v="61"/>
    <x v="61"/>
    <x v="25683"/>
    <x v="0"/>
    <x v="0"/>
    <x v="0"/>
    <x v="1"/>
  </r>
  <r>
    <x v="12"/>
    <x v="337"/>
    <x v="61"/>
    <x v="61"/>
    <x v="25684"/>
    <x v="0"/>
    <x v="0"/>
    <x v="0"/>
    <x v="1"/>
  </r>
  <r>
    <x v="12"/>
    <x v="337"/>
    <x v="61"/>
    <x v="61"/>
    <x v="25685"/>
    <x v="0"/>
    <x v="3"/>
    <x v="0"/>
    <x v="1"/>
  </r>
  <r>
    <x v="12"/>
    <x v="337"/>
    <x v="61"/>
    <x v="61"/>
    <x v="25686"/>
    <x v="0"/>
    <x v="0"/>
    <x v="0"/>
    <x v="0"/>
  </r>
  <r>
    <x v="12"/>
    <x v="337"/>
    <x v="61"/>
    <x v="61"/>
    <x v="25687"/>
    <x v="0"/>
    <x v="1"/>
    <x v="1"/>
    <x v="1"/>
  </r>
  <r>
    <x v="12"/>
    <x v="337"/>
    <x v="61"/>
    <x v="61"/>
    <x v="25688"/>
    <x v="0"/>
    <x v="1"/>
    <x v="1"/>
    <x v="1"/>
  </r>
  <r>
    <x v="12"/>
    <x v="337"/>
    <x v="61"/>
    <x v="61"/>
    <x v="25689"/>
    <x v="0"/>
    <x v="0"/>
    <x v="0"/>
    <x v="1"/>
  </r>
  <r>
    <x v="12"/>
    <x v="337"/>
    <x v="61"/>
    <x v="61"/>
    <x v="25690"/>
    <x v="0"/>
    <x v="1"/>
    <x v="1"/>
    <x v="1"/>
  </r>
  <r>
    <x v="12"/>
    <x v="337"/>
    <x v="61"/>
    <x v="61"/>
    <x v="25691"/>
    <x v="0"/>
    <x v="0"/>
    <x v="0"/>
    <x v="1"/>
  </r>
  <r>
    <x v="12"/>
    <x v="337"/>
    <x v="61"/>
    <x v="61"/>
    <x v="25692"/>
    <x v="0"/>
    <x v="2"/>
    <x v="1"/>
    <x v="1"/>
  </r>
  <r>
    <x v="12"/>
    <x v="337"/>
    <x v="61"/>
    <x v="61"/>
    <x v="25693"/>
    <x v="0"/>
    <x v="0"/>
    <x v="0"/>
    <x v="1"/>
  </r>
  <r>
    <x v="12"/>
    <x v="337"/>
    <x v="61"/>
    <x v="61"/>
    <x v="25694"/>
    <x v="0"/>
    <x v="0"/>
    <x v="0"/>
    <x v="1"/>
  </r>
  <r>
    <x v="12"/>
    <x v="337"/>
    <x v="61"/>
    <x v="61"/>
    <x v="25695"/>
    <x v="0"/>
    <x v="1"/>
    <x v="1"/>
    <x v="0"/>
  </r>
  <r>
    <x v="12"/>
    <x v="337"/>
    <x v="61"/>
    <x v="61"/>
    <x v="25696"/>
    <x v="0"/>
    <x v="2"/>
    <x v="1"/>
    <x v="0"/>
  </r>
  <r>
    <x v="12"/>
    <x v="337"/>
    <x v="61"/>
    <x v="61"/>
    <x v="25697"/>
    <x v="0"/>
    <x v="2"/>
    <x v="1"/>
    <x v="0"/>
  </r>
  <r>
    <x v="12"/>
    <x v="337"/>
    <x v="61"/>
    <x v="61"/>
    <x v="25698"/>
    <x v="0"/>
    <x v="0"/>
    <x v="0"/>
    <x v="1"/>
  </r>
  <r>
    <x v="12"/>
    <x v="337"/>
    <x v="61"/>
    <x v="61"/>
    <x v="25699"/>
    <x v="0"/>
    <x v="0"/>
    <x v="0"/>
    <x v="1"/>
  </r>
  <r>
    <x v="12"/>
    <x v="337"/>
    <x v="61"/>
    <x v="61"/>
    <x v="25700"/>
    <x v="0"/>
    <x v="0"/>
    <x v="0"/>
    <x v="1"/>
  </r>
  <r>
    <x v="12"/>
    <x v="337"/>
    <x v="61"/>
    <x v="61"/>
    <x v="25701"/>
    <x v="0"/>
    <x v="1"/>
    <x v="1"/>
    <x v="0"/>
  </r>
  <r>
    <x v="12"/>
    <x v="337"/>
    <x v="61"/>
    <x v="61"/>
    <x v="25702"/>
    <x v="0"/>
    <x v="1"/>
    <x v="1"/>
    <x v="1"/>
  </r>
  <r>
    <x v="12"/>
    <x v="337"/>
    <x v="61"/>
    <x v="61"/>
    <x v="25703"/>
    <x v="0"/>
    <x v="2"/>
    <x v="1"/>
    <x v="1"/>
  </r>
  <r>
    <x v="12"/>
    <x v="337"/>
    <x v="61"/>
    <x v="61"/>
    <x v="25704"/>
    <x v="0"/>
    <x v="2"/>
    <x v="1"/>
    <x v="1"/>
  </r>
  <r>
    <x v="12"/>
    <x v="337"/>
    <x v="61"/>
    <x v="61"/>
    <x v="25705"/>
    <x v="0"/>
    <x v="0"/>
    <x v="0"/>
    <x v="1"/>
  </r>
  <r>
    <x v="12"/>
    <x v="337"/>
    <x v="61"/>
    <x v="61"/>
    <x v="25706"/>
    <x v="0"/>
    <x v="0"/>
    <x v="0"/>
    <x v="1"/>
  </r>
  <r>
    <x v="12"/>
    <x v="337"/>
    <x v="61"/>
    <x v="61"/>
    <x v="25707"/>
    <x v="0"/>
    <x v="1"/>
    <x v="1"/>
    <x v="0"/>
  </r>
  <r>
    <x v="12"/>
    <x v="337"/>
    <x v="61"/>
    <x v="61"/>
    <x v="25708"/>
    <x v="0"/>
    <x v="2"/>
    <x v="1"/>
    <x v="0"/>
  </r>
  <r>
    <x v="12"/>
    <x v="337"/>
    <x v="61"/>
    <x v="61"/>
    <x v="25709"/>
    <x v="0"/>
    <x v="1"/>
    <x v="1"/>
    <x v="0"/>
  </r>
  <r>
    <x v="12"/>
    <x v="337"/>
    <x v="62"/>
    <x v="62"/>
    <x v="25710"/>
    <x v="0"/>
    <x v="3"/>
    <x v="0"/>
    <x v="1"/>
  </r>
  <r>
    <x v="12"/>
    <x v="337"/>
    <x v="62"/>
    <x v="62"/>
    <x v="25711"/>
    <x v="0"/>
    <x v="0"/>
    <x v="0"/>
    <x v="1"/>
  </r>
  <r>
    <x v="12"/>
    <x v="337"/>
    <x v="62"/>
    <x v="62"/>
    <x v="25712"/>
    <x v="0"/>
    <x v="0"/>
    <x v="0"/>
    <x v="0"/>
  </r>
  <r>
    <x v="12"/>
    <x v="337"/>
    <x v="62"/>
    <x v="62"/>
    <x v="25713"/>
    <x v="0"/>
    <x v="2"/>
    <x v="1"/>
    <x v="1"/>
  </r>
  <r>
    <x v="12"/>
    <x v="337"/>
    <x v="62"/>
    <x v="62"/>
    <x v="25714"/>
    <x v="0"/>
    <x v="0"/>
    <x v="0"/>
    <x v="1"/>
  </r>
  <r>
    <x v="12"/>
    <x v="337"/>
    <x v="62"/>
    <x v="62"/>
    <x v="25715"/>
    <x v="0"/>
    <x v="2"/>
    <x v="1"/>
    <x v="0"/>
  </r>
  <r>
    <x v="12"/>
    <x v="337"/>
    <x v="62"/>
    <x v="62"/>
    <x v="25716"/>
    <x v="0"/>
    <x v="3"/>
    <x v="0"/>
    <x v="1"/>
  </r>
  <r>
    <x v="12"/>
    <x v="337"/>
    <x v="62"/>
    <x v="62"/>
    <x v="25717"/>
    <x v="0"/>
    <x v="0"/>
    <x v="0"/>
    <x v="1"/>
  </r>
  <r>
    <x v="12"/>
    <x v="337"/>
    <x v="62"/>
    <x v="62"/>
    <x v="25718"/>
    <x v="0"/>
    <x v="1"/>
    <x v="1"/>
    <x v="0"/>
  </r>
  <r>
    <x v="12"/>
    <x v="337"/>
    <x v="62"/>
    <x v="62"/>
    <x v="25719"/>
    <x v="0"/>
    <x v="3"/>
    <x v="0"/>
    <x v="1"/>
  </r>
  <r>
    <x v="12"/>
    <x v="337"/>
    <x v="62"/>
    <x v="62"/>
    <x v="25720"/>
    <x v="0"/>
    <x v="3"/>
    <x v="0"/>
    <x v="1"/>
  </r>
  <r>
    <x v="12"/>
    <x v="337"/>
    <x v="62"/>
    <x v="62"/>
    <x v="25721"/>
    <x v="0"/>
    <x v="0"/>
    <x v="0"/>
    <x v="1"/>
  </r>
  <r>
    <x v="12"/>
    <x v="337"/>
    <x v="62"/>
    <x v="62"/>
    <x v="25722"/>
    <x v="0"/>
    <x v="0"/>
    <x v="0"/>
    <x v="0"/>
  </r>
  <r>
    <x v="12"/>
    <x v="337"/>
    <x v="62"/>
    <x v="62"/>
    <x v="25723"/>
    <x v="0"/>
    <x v="0"/>
    <x v="0"/>
    <x v="1"/>
  </r>
  <r>
    <x v="12"/>
    <x v="337"/>
    <x v="62"/>
    <x v="62"/>
    <x v="25724"/>
    <x v="0"/>
    <x v="3"/>
    <x v="0"/>
    <x v="1"/>
  </r>
  <r>
    <x v="12"/>
    <x v="337"/>
    <x v="62"/>
    <x v="62"/>
    <x v="25725"/>
    <x v="0"/>
    <x v="1"/>
    <x v="1"/>
    <x v="1"/>
  </r>
  <r>
    <x v="12"/>
    <x v="337"/>
    <x v="62"/>
    <x v="62"/>
    <x v="25726"/>
    <x v="0"/>
    <x v="0"/>
    <x v="0"/>
    <x v="1"/>
  </r>
  <r>
    <x v="12"/>
    <x v="337"/>
    <x v="62"/>
    <x v="62"/>
    <x v="25727"/>
    <x v="0"/>
    <x v="3"/>
    <x v="0"/>
    <x v="1"/>
  </r>
  <r>
    <x v="12"/>
    <x v="337"/>
    <x v="62"/>
    <x v="62"/>
    <x v="25728"/>
    <x v="0"/>
    <x v="2"/>
    <x v="1"/>
    <x v="1"/>
  </r>
  <r>
    <x v="12"/>
    <x v="337"/>
    <x v="62"/>
    <x v="62"/>
    <x v="25729"/>
    <x v="0"/>
    <x v="0"/>
    <x v="0"/>
    <x v="1"/>
  </r>
  <r>
    <x v="12"/>
    <x v="337"/>
    <x v="62"/>
    <x v="62"/>
    <x v="25730"/>
    <x v="0"/>
    <x v="0"/>
    <x v="0"/>
    <x v="0"/>
  </r>
  <r>
    <x v="12"/>
    <x v="337"/>
    <x v="62"/>
    <x v="62"/>
    <x v="25731"/>
    <x v="0"/>
    <x v="0"/>
    <x v="0"/>
    <x v="1"/>
  </r>
  <r>
    <x v="12"/>
    <x v="337"/>
    <x v="62"/>
    <x v="62"/>
    <x v="25732"/>
    <x v="0"/>
    <x v="0"/>
    <x v="0"/>
    <x v="1"/>
  </r>
  <r>
    <x v="12"/>
    <x v="337"/>
    <x v="62"/>
    <x v="62"/>
    <x v="25733"/>
    <x v="0"/>
    <x v="2"/>
    <x v="1"/>
    <x v="0"/>
  </r>
  <r>
    <x v="12"/>
    <x v="337"/>
    <x v="62"/>
    <x v="62"/>
    <x v="25734"/>
    <x v="0"/>
    <x v="1"/>
    <x v="1"/>
    <x v="1"/>
  </r>
  <r>
    <x v="12"/>
    <x v="337"/>
    <x v="62"/>
    <x v="62"/>
    <x v="25735"/>
    <x v="0"/>
    <x v="0"/>
    <x v="0"/>
    <x v="1"/>
  </r>
  <r>
    <x v="12"/>
    <x v="337"/>
    <x v="62"/>
    <x v="62"/>
    <x v="25736"/>
    <x v="0"/>
    <x v="0"/>
    <x v="0"/>
    <x v="1"/>
  </r>
  <r>
    <x v="12"/>
    <x v="337"/>
    <x v="62"/>
    <x v="62"/>
    <x v="25737"/>
    <x v="0"/>
    <x v="2"/>
    <x v="1"/>
    <x v="1"/>
  </r>
  <r>
    <x v="12"/>
    <x v="337"/>
    <x v="62"/>
    <x v="62"/>
    <x v="25738"/>
    <x v="0"/>
    <x v="2"/>
    <x v="1"/>
    <x v="1"/>
  </r>
  <r>
    <x v="12"/>
    <x v="337"/>
    <x v="62"/>
    <x v="62"/>
    <x v="25739"/>
    <x v="0"/>
    <x v="0"/>
    <x v="0"/>
    <x v="1"/>
  </r>
  <r>
    <x v="12"/>
    <x v="337"/>
    <x v="62"/>
    <x v="62"/>
    <x v="25740"/>
    <x v="0"/>
    <x v="3"/>
    <x v="0"/>
    <x v="1"/>
  </r>
  <r>
    <x v="12"/>
    <x v="337"/>
    <x v="62"/>
    <x v="62"/>
    <x v="25741"/>
    <x v="0"/>
    <x v="1"/>
    <x v="1"/>
    <x v="1"/>
  </r>
  <r>
    <x v="12"/>
    <x v="337"/>
    <x v="62"/>
    <x v="62"/>
    <x v="25742"/>
    <x v="0"/>
    <x v="1"/>
    <x v="1"/>
    <x v="0"/>
  </r>
  <r>
    <x v="12"/>
    <x v="337"/>
    <x v="62"/>
    <x v="62"/>
    <x v="25743"/>
    <x v="0"/>
    <x v="1"/>
    <x v="1"/>
    <x v="0"/>
  </r>
  <r>
    <x v="12"/>
    <x v="337"/>
    <x v="62"/>
    <x v="62"/>
    <x v="25744"/>
    <x v="0"/>
    <x v="0"/>
    <x v="0"/>
    <x v="1"/>
  </r>
  <r>
    <x v="12"/>
    <x v="337"/>
    <x v="62"/>
    <x v="62"/>
    <x v="25745"/>
    <x v="0"/>
    <x v="0"/>
    <x v="0"/>
    <x v="1"/>
  </r>
  <r>
    <x v="12"/>
    <x v="337"/>
    <x v="176"/>
    <x v="175"/>
    <x v="25746"/>
    <x v="0"/>
    <x v="0"/>
    <x v="0"/>
    <x v="1"/>
  </r>
  <r>
    <x v="12"/>
    <x v="337"/>
    <x v="176"/>
    <x v="175"/>
    <x v="25747"/>
    <x v="0"/>
    <x v="0"/>
    <x v="0"/>
    <x v="1"/>
  </r>
  <r>
    <x v="12"/>
    <x v="337"/>
    <x v="163"/>
    <x v="162"/>
    <x v="25748"/>
    <x v="0"/>
    <x v="0"/>
    <x v="0"/>
    <x v="1"/>
  </r>
  <r>
    <x v="12"/>
    <x v="337"/>
    <x v="163"/>
    <x v="162"/>
    <x v="25749"/>
    <x v="0"/>
    <x v="0"/>
    <x v="0"/>
    <x v="1"/>
  </r>
  <r>
    <x v="12"/>
    <x v="337"/>
    <x v="163"/>
    <x v="162"/>
    <x v="25750"/>
    <x v="0"/>
    <x v="1"/>
    <x v="1"/>
    <x v="1"/>
  </r>
  <r>
    <x v="12"/>
    <x v="337"/>
    <x v="163"/>
    <x v="162"/>
    <x v="25751"/>
    <x v="0"/>
    <x v="0"/>
    <x v="0"/>
    <x v="1"/>
  </r>
  <r>
    <x v="12"/>
    <x v="337"/>
    <x v="163"/>
    <x v="162"/>
    <x v="25752"/>
    <x v="0"/>
    <x v="0"/>
    <x v="0"/>
    <x v="0"/>
  </r>
  <r>
    <x v="12"/>
    <x v="337"/>
    <x v="163"/>
    <x v="162"/>
    <x v="25753"/>
    <x v="0"/>
    <x v="0"/>
    <x v="0"/>
    <x v="0"/>
  </r>
  <r>
    <x v="12"/>
    <x v="337"/>
    <x v="163"/>
    <x v="162"/>
    <x v="25754"/>
    <x v="0"/>
    <x v="0"/>
    <x v="0"/>
    <x v="1"/>
  </r>
  <r>
    <x v="12"/>
    <x v="337"/>
    <x v="163"/>
    <x v="162"/>
    <x v="25755"/>
    <x v="0"/>
    <x v="0"/>
    <x v="0"/>
    <x v="1"/>
  </r>
  <r>
    <x v="12"/>
    <x v="337"/>
    <x v="63"/>
    <x v="63"/>
    <x v="25756"/>
    <x v="0"/>
    <x v="0"/>
    <x v="0"/>
    <x v="1"/>
  </r>
  <r>
    <x v="12"/>
    <x v="337"/>
    <x v="63"/>
    <x v="63"/>
    <x v="25757"/>
    <x v="0"/>
    <x v="0"/>
    <x v="0"/>
    <x v="1"/>
  </r>
  <r>
    <x v="12"/>
    <x v="337"/>
    <x v="63"/>
    <x v="63"/>
    <x v="25758"/>
    <x v="0"/>
    <x v="0"/>
    <x v="0"/>
    <x v="1"/>
  </r>
  <r>
    <x v="12"/>
    <x v="337"/>
    <x v="63"/>
    <x v="63"/>
    <x v="25759"/>
    <x v="0"/>
    <x v="2"/>
    <x v="1"/>
    <x v="0"/>
  </r>
  <r>
    <x v="12"/>
    <x v="337"/>
    <x v="63"/>
    <x v="63"/>
    <x v="25760"/>
    <x v="0"/>
    <x v="0"/>
    <x v="0"/>
    <x v="1"/>
  </r>
  <r>
    <x v="12"/>
    <x v="337"/>
    <x v="63"/>
    <x v="63"/>
    <x v="25761"/>
    <x v="0"/>
    <x v="0"/>
    <x v="0"/>
    <x v="1"/>
  </r>
  <r>
    <x v="12"/>
    <x v="337"/>
    <x v="63"/>
    <x v="63"/>
    <x v="25762"/>
    <x v="0"/>
    <x v="0"/>
    <x v="0"/>
    <x v="0"/>
  </r>
  <r>
    <x v="12"/>
    <x v="337"/>
    <x v="63"/>
    <x v="63"/>
    <x v="25763"/>
    <x v="0"/>
    <x v="2"/>
    <x v="1"/>
    <x v="1"/>
  </r>
  <r>
    <x v="12"/>
    <x v="337"/>
    <x v="63"/>
    <x v="63"/>
    <x v="25764"/>
    <x v="0"/>
    <x v="2"/>
    <x v="1"/>
    <x v="1"/>
  </r>
  <r>
    <x v="12"/>
    <x v="337"/>
    <x v="63"/>
    <x v="63"/>
    <x v="25765"/>
    <x v="0"/>
    <x v="3"/>
    <x v="0"/>
    <x v="1"/>
  </r>
  <r>
    <x v="12"/>
    <x v="337"/>
    <x v="63"/>
    <x v="63"/>
    <x v="25766"/>
    <x v="0"/>
    <x v="1"/>
    <x v="1"/>
    <x v="1"/>
  </r>
  <r>
    <x v="12"/>
    <x v="337"/>
    <x v="63"/>
    <x v="63"/>
    <x v="25767"/>
    <x v="0"/>
    <x v="0"/>
    <x v="0"/>
    <x v="1"/>
  </r>
  <r>
    <x v="12"/>
    <x v="337"/>
    <x v="63"/>
    <x v="63"/>
    <x v="25768"/>
    <x v="0"/>
    <x v="0"/>
    <x v="0"/>
    <x v="1"/>
  </r>
  <r>
    <x v="12"/>
    <x v="337"/>
    <x v="63"/>
    <x v="63"/>
    <x v="25769"/>
    <x v="0"/>
    <x v="3"/>
    <x v="0"/>
    <x v="1"/>
  </r>
  <r>
    <x v="12"/>
    <x v="337"/>
    <x v="63"/>
    <x v="63"/>
    <x v="25770"/>
    <x v="0"/>
    <x v="0"/>
    <x v="0"/>
    <x v="1"/>
  </r>
  <r>
    <x v="12"/>
    <x v="337"/>
    <x v="63"/>
    <x v="63"/>
    <x v="25771"/>
    <x v="0"/>
    <x v="3"/>
    <x v="0"/>
    <x v="1"/>
  </r>
  <r>
    <x v="12"/>
    <x v="337"/>
    <x v="63"/>
    <x v="63"/>
    <x v="25772"/>
    <x v="0"/>
    <x v="1"/>
    <x v="1"/>
    <x v="1"/>
  </r>
  <r>
    <x v="12"/>
    <x v="337"/>
    <x v="63"/>
    <x v="63"/>
    <x v="25773"/>
    <x v="0"/>
    <x v="0"/>
    <x v="0"/>
    <x v="1"/>
  </r>
  <r>
    <x v="12"/>
    <x v="337"/>
    <x v="63"/>
    <x v="63"/>
    <x v="25774"/>
    <x v="0"/>
    <x v="4"/>
    <x v="1"/>
    <x v="0"/>
  </r>
  <r>
    <x v="12"/>
    <x v="337"/>
    <x v="63"/>
    <x v="63"/>
    <x v="25775"/>
    <x v="0"/>
    <x v="1"/>
    <x v="1"/>
    <x v="1"/>
  </r>
  <r>
    <x v="12"/>
    <x v="337"/>
    <x v="63"/>
    <x v="63"/>
    <x v="25776"/>
    <x v="0"/>
    <x v="0"/>
    <x v="0"/>
    <x v="1"/>
  </r>
  <r>
    <x v="12"/>
    <x v="337"/>
    <x v="63"/>
    <x v="63"/>
    <x v="25777"/>
    <x v="0"/>
    <x v="0"/>
    <x v="0"/>
    <x v="1"/>
  </r>
  <r>
    <x v="12"/>
    <x v="337"/>
    <x v="63"/>
    <x v="63"/>
    <x v="25778"/>
    <x v="0"/>
    <x v="2"/>
    <x v="1"/>
    <x v="0"/>
  </r>
  <r>
    <x v="12"/>
    <x v="337"/>
    <x v="63"/>
    <x v="63"/>
    <x v="25779"/>
    <x v="0"/>
    <x v="0"/>
    <x v="0"/>
    <x v="1"/>
  </r>
  <r>
    <x v="12"/>
    <x v="337"/>
    <x v="63"/>
    <x v="63"/>
    <x v="25780"/>
    <x v="0"/>
    <x v="3"/>
    <x v="0"/>
    <x v="1"/>
  </r>
  <r>
    <x v="12"/>
    <x v="337"/>
    <x v="63"/>
    <x v="63"/>
    <x v="25781"/>
    <x v="0"/>
    <x v="0"/>
    <x v="0"/>
    <x v="1"/>
  </r>
  <r>
    <x v="12"/>
    <x v="337"/>
    <x v="63"/>
    <x v="63"/>
    <x v="25782"/>
    <x v="0"/>
    <x v="1"/>
    <x v="1"/>
    <x v="0"/>
  </r>
  <r>
    <x v="12"/>
    <x v="337"/>
    <x v="63"/>
    <x v="63"/>
    <x v="25783"/>
    <x v="0"/>
    <x v="0"/>
    <x v="0"/>
    <x v="1"/>
  </r>
  <r>
    <x v="12"/>
    <x v="337"/>
    <x v="63"/>
    <x v="63"/>
    <x v="25784"/>
    <x v="0"/>
    <x v="1"/>
    <x v="1"/>
    <x v="1"/>
  </r>
  <r>
    <x v="12"/>
    <x v="337"/>
    <x v="63"/>
    <x v="63"/>
    <x v="25785"/>
    <x v="0"/>
    <x v="1"/>
    <x v="1"/>
    <x v="1"/>
  </r>
  <r>
    <x v="12"/>
    <x v="337"/>
    <x v="63"/>
    <x v="63"/>
    <x v="25786"/>
    <x v="0"/>
    <x v="0"/>
    <x v="0"/>
    <x v="0"/>
  </r>
  <r>
    <x v="12"/>
    <x v="337"/>
    <x v="63"/>
    <x v="63"/>
    <x v="25787"/>
    <x v="0"/>
    <x v="2"/>
    <x v="1"/>
    <x v="0"/>
  </r>
  <r>
    <x v="12"/>
    <x v="337"/>
    <x v="63"/>
    <x v="63"/>
    <x v="25788"/>
    <x v="0"/>
    <x v="1"/>
    <x v="1"/>
    <x v="0"/>
  </r>
  <r>
    <x v="12"/>
    <x v="337"/>
    <x v="63"/>
    <x v="63"/>
    <x v="25789"/>
    <x v="0"/>
    <x v="2"/>
    <x v="1"/>
    <x v="0"/>
  </r>
  <r>
    <x v="12"/>
    <x v="337"/>
    <x v="64"/>
    <x v="64"/>
    <x v="25790"/>
    <x v="0"/>
    <x v="0"/>
    <x v="0"/>
    <x v="0"/>
  </r>
  <r>
    <x v="12"/>
    <x v="337"/>
    <x v="64"/>
    <x v="64"/>
    <x v="25791"/>
    <x v="0"/>
    <x v="0"/>
    <x v="0"/>
    <x v="1"/>
  </r>
  <r>
    <x v="12"/>
    <x v="337"/>
    <x v="64"/>
    <x v="64"/>
    <x v="25792"/>
    <x v="0"/>
    <x v="0"/>
    <x v="0"/>
    <x v="1"/>
  </r>
  <r>
    <x v="12"/>
    <x v="337"/>
    <x v="64"/>
    <x v="64"/>
    <x v="25793"/>
    <x v="0"/>
    <x v="0"/>
    <x v="0"/>
    <x v="1"/>
  </r>
  <r>
    <x v="12"/>
    <x v="337"/>
    <x v="64"/>
    <x v="64"/>
    <x v="25794"/>
    <x v="0"/>
    <x v="2"/>
    <x v="1"/>
    <x v="1"/>
  </r>
  <r>
    <x v="12"/>
    <x v="337"/>
    <x v="64"/>
    <x v="64"/>
    <x v="25795"/>
    <x v="0"/>
    <x v="0"/>
    <x v="0"/>
    <x v="0"/>
  </r>
  <r>
    <x v="12"/>
    <x v="337"/>
    <x v="64"/>
    <x v="64"/>
    <x v="25796"/>
    <x v="0"/>
    <x v="0"/>
    <x v="0"/>
    <x v="1"/>
  </r>
  <r>
    <x v="12"/>
    <x v="337"/>
    <x v="64"/>
    <x v="64"/>
    <x v="25797"/>
    <x v="0"/>
    <x v="0"/>
    <x v="0"/>
    <x v="1"/>
  </r>
  <r>
    <x v="12"/>
    <x v="337"/>
    <x v="177"/>
    <x v="176"/>
    <x v="25798"/>
    <x v="0"/>
    <x v="0"/>
    <x v="0"/>
    <x v="0"/>
  </r>
  <r>
    <x v="12"/>
    <x v="337"/>
    <x v="177"/>
    <x v="176"/>
    <x v="25799"/>
    <x v="0"/>
    <x v="2"/>
    <x v="1"/>
    <x v="0"/>
  </r>
  <r>
    <x v="12"/>
    <x v="337"/>
    <x v="177"/>
    <x v="176"/>
    <x v="25800"/>
    <x v="0"/>
    <x v="2"/>
    <x v="1"/>
    <x v="0"/>
  </r>
  <r>
    <x v="12"/>
    <x v="337"/>
    <x v="177"/>
    <x v="176"/>
    <x v="25801"/>
    <x v="0"/>
    <x v="2"/>
    <x v="1"/>
    <x v="1"/>
  </r>
  <r>
    <x v="12"/>
    <x v="337"/>
    <x v="177"/>
    <x v="176"/>
    <x v="25802"/>
    <x v="0"/>
    <x v="2"/>
    <x v="1"/>
    <x v="0"/>
  </r>
  <r>
    <x v="12"/>
    <x v="337"/>
    <x v="177"/>
    <x v="176"/>
    <x v="25803"/>
    <x v="0"/>
    <x v="2"/>
    <x v="1"/>
    <x v="0"/>
  </r>
  <r>
    <x v="12"/>
    <x v="337"/>
    <x v="177"/>
    <x v="176"/>
    <x v="25804"/>
    <x v="0"/>
    <x v="2"/>
    <x v="1"/>
    <x v="0"/>
  </r>
  <r>
    <x v="12"/>
    <x v="337"/>
    <x v="177"/>
    <x v="176"/>
    <x v="25805"/>
    <x v="0"/>
    <x v="2"/>
    <x v="1"/>
    <x v="0"/>
  </r>
  <r>
    <x v="12"/>
    <x v="337"/>
    <x v="177"/>
    <x v="176"/>
    <x v="25806"/>
    <x v="0"/>
    <x v="1"/>
    <x v="1"/>
    <x v="0"/>
  </r>
  <r>
    <x v="12"/>
    <x v="337"/>
    <x v="177"/>
    <x v="176"/>
    <x v="25807"/>
    <x v="0"/>
    <x v="2"/>
    <x v="1"/>
    <x v="1"/>
  </r>
  <r>
    <x v="12"/>
    <x v="337"/>
    <x v="178"/>
    <x v="177"/>
    <x v="25808"/>
    <x v="0"/>
    <x v="0"/>
    <x v="0"/>
    <x v="1"/>
  </r>
  <r>
    <x v="12"/>
    <x v="337"/>
    <x v="178"/>
    <x v="177"/>
    <x v="25809"/>
    <x v="0"/>
    <x v="2"/>
    <x v="1"/>
    <x v="1"/>
  </r>
  <r>
    <x v="12"/>
    <x v="337"/>
    <x v="178"/>
    <x v="177"/>
    <x v="25810"/>
    <x v="0"/>
    <x v="2"/>
    <x v="1"/>
    <x v="1"/>
  </r>
  <r>
    <x v="12"/>
    <x v="337"/>
    <x v="178"/>
    <x v="177"/>
    <x v="25811"/>
    <x v="0"/>
    <x v="2"/>
    <x v="1"/>
    <x v="1"/>
  </r>
  <r>
    <x v="12"/>
    <x v="337"/>
    <x v="178"/>
    <x v="177"/>
    <x v="25812"/>
    <x v="0"/>
    <x v="2"/>
    <x v="1"/>
    <x v="0"/>
  </r>
  <r>
    <x v="12"/>
    <x v="337"/>
    <x v="178"/>
    <x v="177"/>
    <x v="25813"/>
    <x v="0"/>
    <x v="1"/>
    <x v="1"/>
    <x v="0"/>
  </r>
  <r>
    <x v="12"/>
    <x v="337"/>
    <x v="178"/>
    <x v="177"/>
    <x v="25814"/>
    <x v="0"/>
    <x v="1"/>
    <x v="1"/>
    <x v="1"/>
  </r>
  <r>
    <x v="12"/>
    <x v="337"/>
    <x v="164"/>
    <x v="163"/>
    <x v="25815"/>
    <x v="0"/>
    <x v="0"/>
    <x v="0"/>
    <x v="0"/>
  </r>
  <r>
    <x v="12"/>
    <x v="337"/>
    <x v="164"/>
    <x v="163"/>
    <x v="25816"/>
    <x v="0"/>
    <x v="1"/>
    <x v="1"/>
    <x v="1"/>
  </r>
  <r>
    <x v="12"/>
    <x v="337"/>
    <x v="164"/>
    <x v="163"/>
    <x v="25817"/>
    <x v="0"/>
    <x v="2"/>
    <x v="1"/>
    <x v="0"/>
  </r>
  <r>
    <x v="12"/>
    <x v="337"/>
    <x v="164"/>
    <x v="163"/>
    <x v="25818"/>
    <x v="0"/>
    <x v="3"/>
    <x v="0"/>
    <x v="1"/>
  </r>
  <r>
    <x v="12"/>
    <x v="337"/>
    <x v="164"/>
    <x v="163"/>
    <x v="25819"/>
    <x v="0"/>
    <x v="2"/>
    <x v="1"/>
    <x v="1"/>
  </r>
  <r>
    <x v="12"/>
    <x v="337"/>
    <x v="164"/>
    <x v="163"/>
    <x v="25820"/>
    <x v="0"/>
    <x v="0"/>
    <x v="0"/>
    <x v="1"/>
  </r>
  <r>
    <x v="12"/>
    <x v="337"/>
    <x v="164"/>
    <x v="163"/>
    <x v="25821"/>
    <x v="0"/>
    <x v="0"/>
    <x v="0"/>
    <x v="1"/>
  </r>
  <r>
    <x v="12"/>
    <x v="337"/>
    <x v="164"/>
    <x v="163"/>
    <x v="25822"/>
    <x v="0"/>
    <x v="0"/>
    <x v="0"/>
    <x v="1"/>
  </r>
  <r>
    <x v="12"/>
    <x v="337"/>
    <x v="164"/>
    <x v="163"/>
    <x v="25823"/>
    <x v="0"/>
    <x v="2"/>
    <x v="1"/>
    <x v="0"/>
  </r>
  <r>
    <x v="12"/>
    <x v="337"/>
    <x v="164"/>
    <x v="163"/>
    <x v="25824"/>
    <x v="0"/>
    <x v="3"/>
    <x v="0"/>
    <x v="1"/>
  </r>
  <r>
    <x v="12"/>
    <x v="337"/>
    <x v="164"/>
    <x v="163"/>
    <x v="25825"/>
    <x v="0"/>
    <x v="2"/>
    <x v="1"/>
    <x v="1"/>
  </r>
  <r>
    <x v="12"/>
    <x v="337"/>
    <x v="164"/>
    <x v="163"/>
    <x v="25826"/>
    <x v="0"/>
    <x v="0"/>
    <x v="0"/>
    <x v="1"/>
  </r>
  <r>
    <x v="12"/>
    <x v="337"/>
    <x v="164"/>
    <x v="163"/>
    <x v="25827"/>
    <x v="0"/>
    <x v="0"/>
    <x v="0"/>
    <x v="1"/>
  </r>
  <r>
    <x v="12"/>
    <x v="337"/>
    <x v="65"/>
    <x v="65"/>
    <x v="25828"/>
    <x v="0"/>
    <x v="0"/>
    <x v="0"/>
    <x v="1"/>
  </r>
  <r>
    <x v="12"/>
    <x v="337"/>
    <x v="65"/>
    <x v="65"/>
    <x v="25829"/>
    <x v="0"/>
    <x v="3"/>
    <x v="0"/>
    <x v="1"/>
  </r>
  <r>
    <x v="12"/>
    <x v="337"/>
    <x v="65"/>
    <x v="65"/>
    <x v="25830"/>
    <x v="0"/>
    <x v="2"/>
    <x v="1"/>
    <x v="1"/>
  </r>
  <r>
    <x v="12"/>
    <x v="337"/>
    <x v="65"/>
    <x v="65"/>
    <x v="25831"/>
    <x v="0"/>
    <x v="2"/>
    <x v="1"/>
    <x v="1"/>
  </r>
  <r>
    <x v="12"/>
    <x v="337"/>
    <x v="65"/>
    <x v="65"/>
    <x v="25832"/>
    <x v="0"/>
    <x v="0"/>
    <x v="0"/>
    <x v="1"/>
  </r>
  <r>
    <x v="12"/>
    <x v="337"/>
    <x v="65"/>
    <x v="65"/>
    <x v="25833"/>
    <x v="0"/>
    <x v="1"/>
    <x v="1"/>
    <x v="1"/>
  </r>
  <r>
    <x v="12"/>
    <x v="337"/>
    <x v="65"/>
    <x v="65"/>
    <x v="25834"/>
    <x v="0"/>
    <x v="1"/>
    <x v="1"/>
    <x v="0"/>
  </r>
  <r>
    <x v="12"/>
    <x v="337"/>
    <x v="65"/>
    <x v="65"/>
    <x v="25835"/>
    <x v="0"/>
    <x v="2"/>
    <x v="1"/>
    <x v="1"/>
  </r>
  <r>
    <x v="12"/>
    <x v="337"/>
    <x v="65"/>
    <x v="65"/>
    <x v="25836"/>
    <x v="0"/>
    <x v="0"/>
    <x v="0"/>
    <x v="1"/>
  </r>
  <r>
    <x v="12"/>
    <x v="337"/>
    <x v="65"/>
    <x v="65"/>
    <x v="25837"/>
    <x v="0"/>
    <x v="1"/>
    <x v="1"/>
    <x v="0"/>
  </r>
  <r>
    <x v="12"/>
    <x v="337"/>
    <x v="65"/>
    <x v="65"/>
    <x v="25838"/>
    <x v="0"/>
    <x v="2"/>
    <x v="1"/>
    <x v="0"/>
  </r>
  <r>
    <x v="12"/>
    <x v="337"/>
    <x v="66"/>
    <x v="66"/>
    <x v="25839"/>
    <x v="0"/>
    <x v="3"/>
    <x v="0"/>
    <x v="1"/>
  </r>
  <r>
    <x v="12"/>
    <x v="337"/>
    <x v="66"/>
    <x v="66"/>
    <x v="25840"/>
    <x v="0"/>
    <x v="2"/>
    <x v="1"/>
    <x v="1"/>
  </r>
  <r>
    <x v="12"/>
    <x v="337"/>
    <x v="66"/>
    <x v="66"/>
    <x v="25841"/>
    <x v="0"/>
    <x v="0"/>
    <x v="0"/>
    <x v="1"/>
  </r>
  <r>
    <x v="12"/>
    <x v="337"/>
    <x v="66"/>
    <x v="66"/>
    <x v="25842"/>
    <x v="0"/>
    <x v="2"/>
    <x v="1"/>
    <x v="1"/>
  </r>
  <r>
    <x v="12"/>
    <x v="337"/>
    <x v="66"/>
    <x v="66"/>
    <x v="25843"/>
    <x v="0"/>
    <x v="1"/>
    <x v="1"/>
    <x v="1"/>
  </r>
  <r>
    <x v="12"/>
    <x v="337"/>
    <x v="66"/>
    <x v="66"/>
    <x v="25844"/>
    <x v="0"/>
    <x v="3"/>
    <x v="0"/>
    <x v="1"/>
  </r>
  <r>
    <x v="12"/>
    <x v="337"/>
    <x v="66"/>
    <x v="66"/>
    <x v="25845"/>
    <x v="0"/>
    <x v="0"/>
    <x v="0"/>
    <x v="1"/>
  </r>
  <r>
    <x v="12"/>
    <x v="337"/>
    <x v="66"/>
    <x v="66"/>
    <x v="25846"/>
    <x v="0"/>
    <x v="2"/>
    <x v="1"/>
    <x v="0"/>
  </r>
  <r>
    <x v="12"/>
    <x v="337"/>
    <x v="66"/>
    <x v="66"/>
    <x v="25847"/>
    <x v="0"/>
    <x v="1"/>
    <x v="1"/>
    <x v="1"/>
  </r>
  <r>
    <x v="12"/>
    <x v="337"/>
    <x v="66"/>
    <x v="66"/>
    <x v="25848"/>
    <x v="0"/>
    <x v="0"/>
    <x v="0"/>
    <x v="1"/>
  </r>
  <r>
    <x v="12"/>
    <x v="337"/>
    <x v="66"/>
    <x v="66"/>
    <x v="25849"/>
    <x v="0"/>
    <x v="1"/>
    <x v="1"/>
    <x v="0"/>
  </r>
  <r>
    <x v="12"/>
    <x v="337"/>
    <x v="66"/>
    <x v="66"/>
    <x v="25850"/>
    <x v="0"/>
    <x v="2"/>
    <x v="1"/>
    <x v="0"/>
  </r>
  <r>
    <x v="12"/>
    <x v="337"/>
    <x v="66"/>
    <x v="66"/>
    <x v="25851"/>
    <x v="0"/>
    <x v="0"/>
    <x v="0"/>
    <x v="1"/>
  </r>
  <r>
    <x v="12"/>
    <x v="337"/>
    <x v="66"/>
    <x v="66"/>
    <x v="25852"/>
    <x v="0"/>
    <x v="2"/>
    <x v="1"/>
    <x v="1"/>
  </r>
  <r>
    <x v="12"/>
    <x v="337"/>
    <x v="149"/>
    <x v="149"/>
    <x v="25853"/>
    <x v="0"/>
    <x v="3"/>
    <x v="0"/>
    <x v="1"/>
  </r>
  <r>
    <x v="12"/>
    <x v="337"/>
    <x v="149"/>
    <x v="149"/>
    <x v="25854"/>
    <x v="0"/>
    <x v="3"/>
    <x v="0"/>
    <x v="1"/>
  </r>
  <r>
    <x v="12"/>
    <x v="337"/>
    <x v="149"/>
    <x v="149"/>
    <x v="25855"/>
    <x v="0"/>
    <x v="0"/>
    <x v="0"/>
    <x v="1"/>
  </r>
  <r>
    <x v="12"/>
    <x v="337"/>
    <x v="149"/>
    <x v="149"/>
    <x v="25856"/>
    <x v="0"/>
    <x v="1"/>
    <x v="1"/>
    <x v="0"/>
  </r>
  <r>
    <x v="12"/>
    <x v="337"/>
    <x v="149"/>
    <x v="149"/>
    <x v="25857"/>
    <x v="0"/>
    <x v="1"/>
    <x v="1"/>
    <x v="0"/>
  </r>
  <r>
    <x v="12"/>
    <x v="337"/>
    <x v="149"/>
    <x v="149"/>
    <x v="25858"/>
    <x v="0"/>
    <x v="1"/>
    <x v="1"/>
    <x v="1"/>
  </r>
  <r>
    <x v="12"/>
    <x v="337"/>
    <x v="149"/>
    <x v="149"/>
    <x v="25859"/>
    <x v="0"/>
    <x v="0"/>
    <x v="0"/>
    <x v="1"/>
  </r>
  <r>
    <x v="12"/>
    <x v="337"/>
    <x v="149"/>
    <x v="149"/>
    <x v="25860"/>
    <x v="0"/>
    <x v="0"/>
    <x v="0"/>
    <x v="1"/>
  </r>
  <r>
    <x v="12"/>
    <x v="337"/>
    <x v="149"/>
    <x v="149"/>
    <x v="25861"/>
    <x v="0"/>
    <x v="1"/>
    <x v="1"/>
    <x v="0"/>
  </r>
  <r>
    <x v="12"/>
    <x v="337"/>
    <x v="67"/>
    <x v="67"/>
    <x v="25862"/>
    <x v="0"/>
    <x v="2"/>
    <x v="1"/>
    <x v="0"/>
  </r>
  <r>
    <x v="12"/>
    <x v="337"/>
    <x v="67"/>
    <x v="67"/>
    <x v="25863"/>
    <x v="0"/>
    <x v="0"/>
    <x v="0"/>
    <x v="1"/>
  </r>
  <r>
    <x v="12"/>
    <x v="337"/>
    <x v="67"/>
    <x v="67"/>
    <x v="25864"/>
    <x v="0"/>
    <x v="0"/>
    <x v="0"/>
    <x v="1"/>
  </r>
  <r>
    <x v="12"/>
    <x v="337"/>
    <x v="67"/>
    <x v="67"/>
    <x v="25865"/>
    <x v="0"/>
    <x v="0"/>
    <x v="0"/>
    <x v="1"/>
  </r>
  <r>
    <x v="12"/>
    <x v="337"/>
    <x v="68"/>
    <x v="68"/>
    <x v="25866"/>
    <x v="0"/>
    <x v="2"/>
    <x v="1"/>
    <x v="0"/>
  </r>
  <r>
    <x v="12"/>
    <x v="337"/>
    <x v="68"/>
    <x v="68"/>
    <x v="25867"/>
    <x v="0"/>
    <x v="0"/>
    <x v="0"/>
    <x v="1"/>
  </r>
  <r>
    <x v="12"/>
    <x v="337"/>
    <x v="68"/>
    <x v="68"/>
    <x v="25868"/>
    <x v="0"/>
    <x v="0"/>
    <x v="0"/>
    <x v="1"/>
  </r>
  <r>
    <x v="12"/>
    <x v="337"/>
    <x v="68"/>
    <x v="68"/>
    <x v="25869"/>
    <x v="0"/>
    <x v="2"/>
    <x v="1"/>
    <x v="0"/>
  </r>
  <r>
    <x v="12"/>
    <x v="337"/>
    <x v="68"/>
    <x v="68"/>
    <x v="25870"/>
    <x v="0"/>
    <x v="2"/>
    <x v="1"/>
    <x v="1"/>
  </r>
  <r>
    <x v="12"/>
    <x v="337"/>
    <x v="68"/>
    <x v="68"/>
    <x v="25871"/>
    <x v="0"/>
    <x v="0"/>
    <x v="0"/>
    <x v="1"/>
  </r>
  <r>
    <x v="12"/>
    <x v="337"/>
    <x v="68"/>
    <x v="68"/>
    <x v="25872"/>
    <x v="0"/>
    <x v="2"/>
    <x v="1"/>
    <x v="1"/>
  </r>
  <r>
    <x v="12"/>
    <x v="337"/>
    <x v="68"/>
    <x v="68"/>
    <x v="25873"/>
    <x v="0"/>
    <x v="2"/>
    <x v="1"/>
    <x v="1"/>
  </r>
  <r>
    <x v="12"/>
    <x v="337"/>
    <x v="68"/>
    <x v="68"/>
    <x v="25874"/>
    <x v="0"/>
    <x v="0"/>
    <x v="0"/>
    <x v="1"/>
  </r>
  <r>
    <x v="12"/>
    <x v="337"/>
    <x v="68"/>
    <x v="68"/>
    <x v="25875"/>
    <x v="0"/>
    <x v="3"/>
    <x v="0"/>
    <x v="1"/>
  </r>
  <r>
    <x v="12"/>
    <x v="337"/>
    <x v="68"/>
    <x v="68"/>
    <x v="25876"/>
    <x v="0"/>
    <x v="1"/>
    <x v="1"/>
    <x v="1"/>
  </r>
  <r>
    <x v="12"/>
    <x v="337"/>
    <x v="68"/>
    <x v="68"/>
    <x v="25877"/>
    <x v="0"/>
    <x v="3"/>
    <x v="0"/>
    <x v="1"/>
  </r>
  <r>
    <x v="12"/>
    <x v="337"/>
    <x v="68"/>
    <x v="68"/>
    <x v="25878"/>
    <x v="0"/>
    <x v="3"/>
    <x v="0"/>
    <x v="0"/>
  </r>
  <r>
    <x v="12"/>
    <x v="337"/>
    <x v="68"/>
    <x v="68"/>
    <x v="25879"/>
    <x v="0"/>
    <x v="2"/>
    <x v="1"/>
    <x v="0"/>
  </r>
  <r>
    <x v="12"/>
    <x v="337"/>
    <x v="68"/>
    <x v="68"/>
    <x v="25880"/>
    <x v="0"/>
    <x v="3"/>
    <x v="0"/>
    <x v="1"/>
  </r>
  <r>
    <x v="12"/>
    <x v="337"/>
    <x v="68"/>
    <x v="68"/>
    <x v="25881"/>
    <x v="0"/>
    <x v="1"/>
    <x v="1"/>
    <x v="1"/>
  </r>
  <r>
    <x v="12"/>
    <x v="337"/>
    <x v="68"/>
    <x v="68"/>
    <x v="25882"/>
    <x v="0"/>
    <x v="0"/>
    <x v="0"/>
    <x v="1"/>
  </r>
  <r>
    <x v="12"/>
    <x v="337"/>
    <x v="69"/>
    <x v="69"/>
    <x v="25883"/>
    <x v="0"/>
    <x v="2"/>
    <x v="1"/>
    <x v="0"/>
  </r>
  <r>
    <x v="12"/>
    <x v="337"/>
    <x v="69"/>
    <x v="69"/>
    <x v="25884"/>
    <x v="0"/>
    <x v="0"/>
    <x v="0"/>
    <x v="0"/>
  </r>
  <r>
    <x v="12"/>
    <x v="337"/>
    <x v="69"/>
    <x v="69"/>
    <x v="25885"/>
    <x v="0"/>
    <x v="0"/>
    <x v="0"/>
    <x v="0"/>
  </r>
  <r>
    <x v="12"/>
    <x v="337"/>
    <x v="69"/>
    <x v="69"/>
    <x v="25886"/>
    <x v="0"/>
    <x v="1"/>
    <x v="1"/>
    <x v="0"/>
  </r>
  <r>
    <x v="12"/>
    <x v="337"/>
    <x v="69"/>
    <x v="69"/>
    <x v="25887"/>
    <x v="0"/>
    <x v="2"/>
    <x v="1"/>
    <x v="0"/>
  </r>
  <r>
    <x v="12"/>
    <x v="337"/>
    <x v="69"/>
    <x v="69"/>
    <x v="25888"/>
    <x v="0"/>
    <x v="0"/>
    <x v="0"/>
    <x v="1"/>
  </r>
  <r>
    <x v="12"/>
    <x v="337"/>
    <x v="69"/>
    <x v="69"/>
    <x v="25889"/>
    <x v="0"/>
    <x v="0"/>
    <x v="0"/>
    <x v="0"/>
  </r>
  <r>
    <x v="12"/>
    <x v="337"/>
    <x v="69"/>
    <x v="69"/>
    <x v="25890"/>
    <x v="0"/>
    <x v="0"/>
    <x v="0"/>
    <x v="1"/>
  </r>
  <r>
    <x v="12"/>
    <x v="337"/>
    <x v="69"/>
    <x v="69"/>
    <x v="25891"/>
    <x v="0"/>
    <x v="0"/>
    <x v="0"/>
    <x v="0"/>
  </r>
  <r>
    <x v="12"/>
    <x v="337"/>
    <x v="69"/>
    <x v="69"/>
    <x v="25892"/>
    <x v="0"/>
    <x v="2"/>
    <x v="1"/>
    <x v="0"/>
  </r>
  <r>
    <x v="12"/>
    <x v="337"/>
    <x v="69"/>
    <x v="69"/>
    <x v="25893"/>
    <x v="0"/>
    <x v="3"/>
    <x v="0"/>
    <x v="1"/>
  </r>
  <r>
    <x v="12"/>
    <x v="337"/>
    <x v="16"/>
    <x v="16"/>
    <x v="25894"/>
    <x v="0"/>
    <x v="1"/>
    <x v="1"/>
    <x v="0"/>
  </r>
  <r>
    <x v="12"/>
    <x v="337"/>
    <x v="16"/>
    <x v="16"/>
    <x v="25895"/>
    <x v="0"/>
    <x v="1"/>
    <x v="1"/>
    <x v="0"/>
  </r>
  <r>
    <x v="12"/>
    <x v="337"/>
    <x v="16"/>
    <x v="16"/>
    <x v="25896"/>
    <x v="0"/>
    <x v="0"/>
    <x v="0"/>
    <x v="1"/>
  </r>
  <r>
    <x v="12"/>
    <x v="337"/>
    <x v="16"/>
    <x v="16"/>
    <x v="25897"/>
    <x v="0"/>
    <x v="1"/>
    <x v="1"/>
    <x v="0"/>
  </r>
  <r>
    <x v="12"/>
    <x v="337"/>
    <x v="16"/>
    <x v="16"/>
    <x v="25898"/>
    <x v="0"/>
    <x v="0"/>
    <x v="0"/>
    <x v="0"/>
  </r>
  <r>
    <x v="12"/>
    <x v="337"/>
    <x v="16"/>
    <x v="16"/>
    <x v="25899"/>
    <x v="0"/>
    <x v="0"/>
    <x v="0"/>
    <x v="1"/>
  </r>
  <r>
    <x v="12"/>
    <x v="337"/>
    <x v="16"/>
    <x v="16"/>
    <x v="25900"/>
    <x v="0"/>
    <x v="2"/>
    <x v="1"/>
    <x v="0"/>
  </r>
  <r>
    <x v="12"/>
    <x v="337"/>
    <x v="16"/>
    <x v="16"/>
    <x v="25901"/>
    <x v="0"/>
    <x v="2"/>
    <x v="1"/>
    <x v="0"/>
  </r>
  <r>
    <x v="12"/>
    <x v="337"/>
    <x v="16"/>
    <x v="16"/>
    <x v="25902"/>
    <x v="0"/>
    <x v="2"/>
    <x v="1"/>
    <x v="0"/>
  </r>
  <r>
    <x v="12"/>
    <x v="337"/>
    <x v="16"/>
    <x v="16"/>
    <x v="25903"/>
    <x v="0"/>
    <x v="0"/>
    <x v="0"/>
    <x v="0"/>
  </r>
  <r>
    <x v="12"/>
    <x v="337"/>
    <x v="16"/>
    <x v="16"/>
    <x v="25904"/>
    <x v="0"/>
    <x v="1"/>
    <x v="1"/>
    <x v="1"/>
  </r>
  <r>
    <x v="12"/>
    <x v="337"/>
    <x v="16"/>
    <x v="16"/>
    <x v="25905"/>
    <x v="0"/>
    <x v="1"/>
    <x v="1"/>
    <x v="1"/>
  </r>
  <r>
    <x v="12"/>
    <x v="337"/>
    <x v="16"/>
    <x v="16"/>
    <x v="25906"/>
    <x v="0"/>
    <x v="1"/>
    <x v="1"/>
    <x v="1"/>
  </r>
  <r>
    <x v="12"/>
    <x v="337"/>
    <x v="16"/>
    <x v="16"/>
    <x v="25907"/>
    <x v="0"/>
    <x v="2"/>
    <x v="1"/>
    <x v="1"/>
  </r>
  <r>
    <x v="12"/>
    <x v="337"/>
    <x v="70"/>
    <x v="70"/>
    <x v="25908"/>
    <x v="0"/>
    <x v="1"/>
    <x v="1"/>
    <x v="0"/>
  </r>
  <r>
    <x v="12"/>
    <x v="337"/>
    <x v="70"/>
    <x v="70"/>
    <x v="25909"/>
    <x v="0"/>
    <x v="2"/>
    <x v="1"/>
    <x v="1"/>
  </r>
  <r>
    <x v="12"/>
    <x v="337"/>
    <x v="70"/>
    <x v="70"/>
    <x v="25910"/>
    <x v="0"/>
    <x v="3"/>
    <x v="0"/>
    <x v="1"/>
  </r>
  <r>
    <x v="12"/>
    <x v="337"/>
    <x v="71"/>
    <x v="71"/>
    <x v="25911"/>
    <x v="0"/>
    <x v="0"/>
    <x v="0"/>
    <x v="0"/>
  </r>
  <r>
    <x v="12"/>
    <x v="337"/>
    <x v="71"/>
    <x v="71"/>
    <x v="25912"/>
    <x v="0"/>
    <x v="0"/>
    <x v="0"/>
    <x v="1"/>
  </r>
  <r>
    <x v="12"/>
    <x v="337"/>
    <x v="71"/>
    <x v="71"/>
    <x v="25913"/>
    <x v="0"/>
    <x v="0"/>
    <x v="0"/>
    <x v="0"/>
  </r>
  <r>
    <x v="12"/>
    <x v="337"/>
    <x v="71"/>
    <x v="71"/>
    <x v="25914"/>
    <x v="0"/>
    <x v="0"/>
    <x v="0"/>
    <x v="1"/>
  </r>
  <r>
    <x v="12"/>
    <x v="337"/>
    <x v="71"/>
    <x v="71"/>
    <x v="25915"/>
    <x v="0"/>
    <x v="0"/>
    <x v="0"/>
    <x v="1"/>
  </r>
  <r>
    <x v="12"/>
    <x v="337"/>
    <x v="72"/>
    <x v="72"/>
    <x v="25916"/>
    <x v="0"/>
    <x v="0"/>
    <x v="0"/>
    <x v="1"/>
  </r>
  <r>
    <x v="12"/>
    <x v="337"/>
    <x v="72"/>
    <x v="72"/>
    <x v="25917"/>
    <x v="0"/>
    <x v="2"/>
    <x v="1"/>
    <x v="0"/>
  </r>
  <r>
    <x v="12"/>
    <x v="337"/>
    <x v="72"/>
    <x v="72"/>
    <x v="25918"/>
    <x v="0"/>
    <x v="2"/>
    <x v="1"/>
    <x v="0"/>
  </r>
  <r>
    <x v="12"/>
    <x v="337"/>
    <x v="72"/>
    <x v="72"/>
    <x v="25919"/>
    <x v="0"/>
    <x v="1"/>
    <x v="1"/>
    <x v="1"/>
  </r>
  <r>
    <x v="12"/>
    <x v="337"/>
    <x v="72"/>
    <x v="72"/>
    <x v="25920"/>
    <x v="0"/>
    <x v="2"/>
    <x v="1"/>
    <x v="1"/>
  </r>
  <r>
    <x v="12"/>
    <x v="337"/>
    <x v="72"/>
    <x v="72"/>
    <x v="25921"/>
    <x v="0"/>
    <x v="2"/>
    <x v="1"/>
    <x v="1"/>
  </r>
  <r>
    <x v="12"/>
    <x v="337"/>
    <x v="72"/>
    <x v="72"/>
    <x v="25922"/>
    <x v="0"/>
    <x v="3"/>
    <x v="0"/>
    <x v="1"/>
  </r>
  <r>
    <x v="12"/>
    <x v="337"/>
    <x v="72"/>
    <x v="72"/>
    <x v="25923"/>
    <x v="0"/>
    <x v="2"/>
    <x v="1"/>
    <x v="1"/>
  </r>
  <r>
    <x v="12"/>
    <x v="337"/>
    <x v="72"/>
    <x v="72"/>
    <x v="25924"/>
    <x v="0"/>
    <x v="1"/>
    <x v="1"/>
    <x v="1"/>
  </r>
  <r>
    <x v="12"/>
    <x v="337"/>
    <x v="72"/>
    <x v="72"/>
    <x v="25925"/>
    <x v="0"/>
    <x v="0"/>
    <x v="0"/>
    <x v="1"/>
  </r>
  <r>
    <x v="12"/>
    <x v="337"/>
    <x v="72"/>
    <x v="72"/>
    <x v="25926"/>
    <x v="0"/>
    <x v="0"/>
    <x v="0"/>
    <x v="1"/>
  </r>
  <r>
    <x v="12"/>
    <x v="337"/>
    <x v="72"/>
    <x v="72"/>
    <x v="25927"/>
    <x v="0"/>
    <x v="3"/>
    <x v="0"/>
    <x v="0"/>
  </r>
  <r>
    <x v="12"/>
    <x v="337"/>
    <x v="72"/>
    <x v="72"/>
    <x v="25928"/>
    <x v="0"/>
    <x v="0"/>
    <x v="0"/>
    <x v="0"/>
  </r>
  <r>
    <x v="12"/>
    <x v="337"/>
    <x v="72"/>
    <x v="72"/>
    <x v="25929"/>
    <x v="0"/>
    <x v="0"/>
    <x v="0"/>
    <x v="1"/>
  </r>
  <r>
    <x v="12"/>
    <x v="337"/>
    <x v="72"/>
    <x v="72"/>
    <x v="25930"/>
    <x v="0"/>
    <x v="0"/>
    <x v="0"/>
    <x v="0"/>
  </r>
  <r>
    <x v="12"/>
    <x v="337"/>
    <x v="72"/>
    <x v="72"/>
    <x v="25931"/>
    <x v="0"/>
    <x v="3"/>
    <x v="0"/>
    <x v="1"/>
  </r>
  <r>
    <x v="12"/>
    <x v="337"/>
    <x v="72"/>
    <x v="72"/>
    <x v="25932"/>
    <x v="0"/>
    <x v="1"/>
    <x v="1"/>
    <x v="1"/>
  </r>
  <r>
    <x v="12"/>
    <x v="337"/>
    <x v="72"/>
    <x v="72"/>
    <x v="25933"/>
    <x v="0"/>
    <x v="1"/>
    <x v="1"/>
    <x v="0"/>
  </r>
  <r>
    <x v="12"/>
    <x v="337"/>
    <x v="72"/>
    <x v="72"/>
    <x v="25934"/>
    <x v="0"/>
    <x v="2"/>
    <x v="1"/>
    <x v="0"/>
  </r>
  <r>
    <x v="12"/>
    <x v="337"/>
    <x v="17"/>
    <x v="17"/>
    <x v="25935"/>
    <x v="0"/>
    <x v="0"/>
    <x v="0"/>
    <x v="1"/>
  </r>
  <r>
    <x v="12"/>
    <x v="337"/>
    <x v="17"/>
    <x v="17"/>
    <x v="25936"/>
    <x v="0"/>
    <x v="0"/>
    <x v="0"/>
    <x v="1"/>
  </r>
  <r>
    <x v="12"/>
    <x v="337"/>
    <x v="17"/>
    <x v="17"/>
    <x v="25937"/>
    <x v="0"/>
    <x v="2"/>
    <x v="1"/>
    <x v="0"/>
  </r>
  <r>
    <x v="12"/>
    <x v="337"/>
    <x v="17"/>
    <x v="17"/>
    <x v="25938"/>
    <x v="0"/>
    <x v="0"/>
    <x v="0"/>
    <x v="1"/>
  </r>
  <r>
    <x v="12"/>
    <x v="337"/>
    <x v="17"/>
    <x v="17"/>
    <x v="25939"/>
    <x v="0"/>
    <x v="1"/>
    <x v="1"/>
    <x v="0"/>
  </r>
  <r>
    <x v="12"/>
    <x v="337"/>
    <x v="17"/>
    <x v="17"/>
    <x v="25940"/>
    <x v="0"/>
    <x v="2"/>
    <x v="1"/>
    <x v="0"/>
  </r>
  <r>
    <x v="12"/>
    <x v="337"/>
    <x v="17"/>
    <x v="17"/>
    <x v="25941"/>
    <x v="0"/>
    <x v="0"/>
    <x v="0"/>
    <x v="0"/>
  </r>
  <r>
    <x v="12"/>
    <x v="337"/>
    <x v="17"/>
    <x v="17"/>
    <x v="25942"/>
    <x v="0"/>
    <x v="0"/>
    <x v="0"/>
    <x v="0"/>
  </r>
  <r>
    <x v="12"/>
    <x v="337"/>
    <x v="17"/>
    <x v="17"/>
    <x v="25943"/>
    <x v="0"/>
    <x v="0"/>
    <x v="0"/>
    <x v="1"/>
  </r>
  <r>
    <x v="12"/>
    <x v="337"/>
    <x v="17"/>
    <x v="17"/>
    <x v="25944"/>
    <x v="0"/>
    <x v="2"/>
    <x v="1"/>
    <x v="0"/>
  </r>
  <r>
    <x v="12"/>
    <x v="337"/>
    <x v="17"/>
    <x v="17"/>
    <x v="25945"/>
    <x v="0"/>
    <x v="1"/>
    <x v="1"/>
    <x v="0"/>
  </r>
  <r>
    <x v="12"/>
    <x v="337"/>
    <x v="17"/>
    <x v="17"/>
    <x v="25946"/>
    <x v="0"/>
    <x v="2"/>
    <x v="1"/>
    <x v="0"/>
  </r>
  <r>
    <x v="12"/>
    <x v="337"/>
    <x v="17"/>
    <x v="17"/>
    <x v="25947"/>
    <x v="0"/>
    <x v="0"/>
    <x v="0"/>
    <x v="1"/>
  </r>
  <r>
    <x v="12"/>
    <x v="337"/>
    <x v="17"/>
    <x v="17"/>
    <x v="25948"/>
    <x v="0"/>
    <x v="0"/>
    <x v="0"/>
    <x v="1"/>
  </r>
  <r>
    <x v="12"/>
    <x v="337"/>
    <x v="17"/>
    <x v="17"/>
    <x v="25949"/>
    <x v="0"/>
    <x v="3"/>
    <x v="0"/>
    <x v="1"/>
  </r>
  <r>
    <x v="12"/>
    <x v="337"/>
    <x v="17"/>
    <x v="17"/>
    <x v="25950"/>
    <x v="0"/>
    <x v="2"/>
    <x v="1"/>
    <x v="1"/>
  </r>
  <r>
    <x v="12"/>
    <x v="337"/>
    <x v="17"/>
    <x v="17"/>
    <x v="25951"/>
    <x v="0"/>
    <x v="0"/>
    <x v="0"/>
    <x v="1"/>
  </r>
  <r>
    <x v="12"/>
    <x v="337"/>
    <x v="17"/>
    <x v="17"/>
    <x v="25952"/>
    <x v="0"/>
    <x v="2"/>
    <x v="1"/>
    <x v="0"/>
  </r>
  <r>
    <x v="12"/>
    <x v="337"/>
    <x v="17"/>
    <x v="17"/>
    <x v="25953"/>
    <x v="0"/>
    <x v="1"/>
    <x v="1"/>
    <x v="0"/>
  </r>
  <r>
    <x v="12"/>
    <x v="337"/>
    <x v="73"/>
    <x v="73"/>
    <x v="25954"/>
    <x v="0"/>
    <x v="0"/>
    <x v="0"/>
    <x v="1"/>
  </r>
  <r>
    <x v="12"/>
    <x v="337"/>
    <x v="73"/>
    <x v="73"/>
    <x v="25955"/>
    <x v="0"/>
    <x v="3"/>
    <x v="0"/>
    <x v="1"/>
  </r>
  <r>
    <x v="12"/>
    <x v="337"/>
    <x v="73"/>
    <x v="73"/>
    <x v="25956"/>
    <x v="0"/>
    <x v="0"/>
    <x v="0"/>
    <x v="0"/>
  </r>
  <r>
    <x v="12"/>
    <x v="337"/>
    <x v="73"/>
    <x v="73"/>
    <x v="25957"/>
    <x v="0"/>
    <x v="0"/>
    <x v="0"/>
    <x v="0"/>
  </r>
  <r>
    <x v="12"/>
    <x v="337"/>
    <x v="73"/>
    <x v="73"/>
    <x v="25958"/>
    <x v="0"/>
    <x v="0"/>
    <x v="0"/>
    <x v="1"/>
  </r>
  <r>
    <x v="12"/>
    <x v="337"/>
    <x v="73"/>
    <x v="73"/>
    <x v="25959"/>
    <x v="0"/>
    <x v="0"/>
    <x v="0"/>
    <x v="1"/>
  </r>
  <r>
    <x v="12"/>
    <x v="337"/>
    <x v="73"/>
    <x v="73"/>
    <x v="25960"/>
    <x v="0"/>
    <x v="2"/>
    <x v="1"/>
    <x v="1"/>
  </r>
  <r>
    <x v="12"/>
    <x v="337"/>
    <x v="73"/>
    <x v="73"/>
    <x v="25961"/>
    <x v="0"/>
    <x v="2"/>
    <x v="1"/>
    <x v="0"/>
  </r>
  <r>
    <x v="12"/>
    <x v="337"/>
    <x v="73"/>
    <x v="73"/>
    <x v="25962"/>
    <x v="0"/>
    <x v="0"/>
    <x v="0"/>
    <x v="1"/>
  </r>
  <r>
    <x v="12"/>
    <x v="337"/>
    <x v="73"/>
    <x v="73"/>
    <x v="25963"/>
    <x v="0"/>
    <x v="0"/>
    <x v="0"/>
    <x v="1"/>
  </r>
  <r>
    <x v="12"/>
    <x v="337"/>
    <x v="73"/>
    <x v="73"/>
    <x v="25964"/>
    <x v="0"/>
    <x v="0"/>
    <x v="0"/>
    <x v="1"/>
  </r>
  <r>
    <x v="12"/>
    <x v="337"/>
    <x v="74"/>
    <x v="74"/>
    <x v="25965"/>
    <x v="0"/>
    <x v="3"/>
    <x v="0"/>
    <x v="1"/>
  </r>
  <r>
    <x v="12"/>
    <x v="337"/>
    <x v="74"/>
    <x v="74"/>
    <x v="25966"/>
    <x v="0"/>
    <x v="1"/>
    <x v="1"/>
    <x v="1"/>
  </r>
  <r>
    <x v="12"/>
    <x v="337"/>
    <x v="74"/>
    <x v="74"/>
    <x v="25967"/>
    <x v="0"/>
    <x v="1"/>
    <x v="1"/>
    <x v="0"/>
  </r>
  <r>
    <x v="12"/>
    <x v="337"/>
    <x v="74"/>
    <x v="74"/>
    <x v="25968"/>
    <x v="0"/>
    <x v="2"/>
    <x v="1"/>
    <x v="0"/>
  </r>
  <r>
    <x v="12"/>
    <x v="337"/>
    <x v="74"/>
    <x v="74"/>
    <x v="25969"/>
    <x v="0"/>
    <x v="0"/>
    <x v="0"/>
    <x v="1"/>
  </r>
  <r>
    <x v="12"/>
    <x v="337"/>
    <x v="74"/>
    <x v="74"/>
    <x v="25970"/>
    <x v="0"/>
    <x v="2"/>
    <x v="1"/>
    <x v="0"/>
  </r>
  <r>
    <x v="12"/>
    <x v="337"/>
    <x v="74"/>
    <x v="74"/>
    <x v="25971"/>
    <x v="0"/>
    <x v="0"/>
    <x v="0"/>
    <x v="1"/>
  </r>
  <r>
    <x v="12"/>
    <x v="337"/>
    <x v="74"/>
    <x v="74"/>
    <x v="25972"/>
    <x v="0"/>
    <x v="2"/>
    <x v="1"/>
    <x v="0"/>
  </r>
  <r>
    <x v="12"/>
    <x v="337"/>
    <x v="74"/>
    <x v="74"/>
    <x v="25973"/>
    <x v="0"/>
    <x v="0"/>
    <x v="0"/>
    <x v="1"/>
  </r>
  <r>
    <x v="12"/>
    <x v="337"/>
    <x v="74"/>
    <x v="74"/>
    <x v="25974"/>
    <x v="0"/>
    <x v="3"/>
    <x v="0"/>
    <x v="1"/>
  </r>
  <r>
    <x v="12"/>
    <x v="337"/>
    <x v="74"/>
    <x v="74"/>
    <x v="25975"/>
    <x v="0"/>
    <x v="1"/>
    <x v="1"/>
    <x v="1"/>
  </r>
  <r>
    <x v="12"/>
    <x v="337"/>
    <x v="74"/>
    <x v="74"/>
    <x v="25976"/>
    <x v="0"/>
    <x v="1"/>
    <x v="1"/>
    <x v="1"/>
  </r>
  <r>
    <x v="12"/>
    <x v="337"/>
    <x v="74"/>
    <x v="74"/>
    <x v="25977"/>
    <x v="0"/>
    <x v="0"/>
    <x v="0"/>
    <x v="1"/>
  </r>
  <r>
    <x v="12"/>
    <x v="337"/>
    <x v="74"/>
    <x v="74"/>
    <x v="25978"/>
    <x v="0"/>
    <x v="0"/>
    <x v="0"/>
    <x v="1"/>
  </r>
  <r>
    <x v="12"/>
    <x v="337"/>
    <x v="74"/>
    <x v="74"/>
    <x v="25979"/>
    <x v="0"/>
    <x v="2"/>
    <x v="1"/>
    <x v="0"/>
  </r>
  <r>
    <x v="12"/>
    <x v="337"/>
    <x v="74"/>
    <x v="74"/>
    <x v="25980"/>
    <x v="0"/>
    <x v="1"/>
    <x v="1"/>
    <x v="0"/>
  </r>
  <r>
    <x v="12"/>
    <x v="337"/>
    <x v="75"/>
    <x v="75"/>
    <x v="25981"/>
    <x v="0"/>
    <x v="2"/>
    <x v="1"/>
    <x v="1"/>
  </r>
  <r>
    <x v="12"/>
    <x v="337"/>
    <x v="75"/>
    <x v="75"/>
    <x v="25982"/>
    <x v="0"/>
    <x v="3"/>
    <x v="0"/>
    <x v="1"/>
  </r>
  <r>
    <x v="12"/>
    <x v="337"/>
    <x v="75"/>
    <x v="75"/>
    <x v="25983"/>
    <x v="0"/>
    <x v="2"/>
    <x v="1"/>
    <x v="0"/>
  </r>
  <r>
    <x v="12"/>
    <x v="337"/>
    <x v="75"/>
    <x v="75"/>
    <x v="25984"/>
    <x v="0"/>
    <x v="0"/>
    <x v="0"/>
    <x v="1"/>
  </r>
  <r>
    <x v="12"/>
    <x v="337"/>
    <x v="75"/>
    <x v="75"/>
    <x v="25985"/>
    <x v="0"/>
    <x v="0"/>
    <x v="0"/>
    <x v="1"/>
  </r>
  <r>
    <x v="12"/>
    <x v="337"/>
    <x v="75"/>
    <x v="75"/>
    <x v="25986"/>
    <x v="0"/>
    <x v="1"/>
    <x v="1"/>
    <x v="1"/>
  </r>
  <r>
    <x v="12"/>
    <x v="337"/>
    <x v="75"/>
    <x v="75"/>
    <x v="25987"/>
    <x v="0"/>
    <x v="1"/>
    <x v="1"/>
    <x v="1"/>
  </r>
  <r>
    <x v="12"/>
    <x v="337"/>
    <x v="75"/>
    <x v="75"/>
    <x v="25988"/>
    <x v="0"/>
    <x v="1"/>
    <x v="1"/>
    <x v="0"/>
  </r>
  <r>
    <x v="12"/>
    <x v="337"/>
    <x v="75"/>
    <x v="75"/>
    <x v="25989"/>
    <x v="0"/>
    <x v="2"/>
    <x v="1"/>
    <x v="1"/>
  </r>
  <r>
    <x v="12"/>
    <x v="337"/>
    <x v="75"/>
    <x v="75"/>
    <x v="25990"/>
    <x v="0"/>
    <x v="0"/>
    <x v="0"/>
    <x v="1"/>
  </r>
  <r>
    <x v="12"/>
    <x v="337"/>
    <x v="75"/>
    <x v="75"/>
    <x v="25991"/>
    <x v="0"/>
    <x v="2"/>
    <x v="1"/>
    <x v="0"/>
  </r>
  <r>
    <x v="12"/>
    <x v="337"/>
    <x v="75"/>
    <x v="75"/>
    <x v="25992"/>
    <x v="0"/>
    <x v="3"/>
    <x v="0"/>
    <x v="1"/>
  </r>
  <r>
    <x v="12"/>
    <x v="337"/>
    <x v="75"/>
    <x v="75"/>
    <x v="25993"/>
    <x v="0"/>
    <x v="2"/>
    <x v="1"/>
    <x v="0"/>
  </r>
  <r>
    <x v="12"/>
    <x v="337"/>
    <x v="75"/>
    <x v="75"/>
    <x v="25994"/>
    <x v="0"/>
    <x v="3"/>
    <x v="0"/>
    <x v="1"/>
  </r>
  <r>
    <x v="12"/>
    <x v="337"/>
    <x v="75"/>
    <x v="75"/>
    <x v="25995"/>
    <x v="0"/>
    <x v="0"/>
    <x v="0"/>
    <x v="1"/>
  </r>
  <r>
    <x v="12"/>
    <x v="337"/>
    <x v="75"/>
    <x v="75"/>
    <x v="25996"/>
    <x v="0"/>
    <x v="2"/>
    <x v="1"/>
    <x v="1"/>
  </r>
  <r>
    <x v="12"/>
    <x v="337"/>
    <x v="75"/>
    <x v="75"/>
    <x v="25997"/>
    <x v="0"/>
    <x v="2"/>
    <x v="1"/>
    <x v="1"/>
  </r>
  <r>
    <x v="12"/>
    <x v="337"/>
    <x v="75"/>
    <x v="75"/>
    <x v="25998"/>
    <x v="0"/>
    <x v="1"/>
    <x v="1"/>
    <x v="1"/>
  </r>
  <r>
    <x v="12"/>
    <x v="337"/>
    <x v="75"/>
    <x v="75"/>
    <x v="25999"/>
    <x v="0"/>
    <x v="2"/>
    <x v="1"/>
    <x v="0"/>
  </r>
  <r>
    <x v="12"/>
    <x v="337"/>
    <x v="76"/>
    <x v="76"/>
    <x v="26000"/>
    <x v="0"/>
    <x v="3"/>
    <x v="0"/>
    <x v="1"/>
  </r>
  <r>
    <x v="12"/>
    <x v="337"/>
    <x v="76"/>
    <x v="76"/>
    <x v="26001"/>
    <x v="0"/>
    <x v="2"/>
    <x v="1"/>
    <x v="1"/>
  </r>
  <r>
    <x v="12"/>
    <x v="337"/>
    <x v="76"/>
    <x v="76"/>
    <x v="26002"/>
    <x v="0"/>
    <x v="0"/>
    <x v="0"/>
    <x v="1"/>
  </r>
  <r>
    <x v="12"/>
    <x v="337"/>
    <x v="76"/>
    <x v="76"/>
    <x v="26003"/>
    <x v="0"/>
    <x v="1"/>
    <x v="1"/>
    <x v="0"/>
  </r>
  <r>
    <x v="12"/>
    <x v="337"/>
    <x v="76"/>
    <x v="76"/>
    <x v="26004"/>
    <x v="0"/>
    <x v="0"/>
    <x v="0"/>
    <x v="0"/>
  </r>
  <r>
    <x v="12"/>
    <x v="337"/>
    <x v="76"/>
    <x v="76"/>
    <x v="26005"/>
    <x v="0"/>
    <x v="1"/>
    <x v="1"/>
    <x v="0"/>
  </r>
  <r>
    <x v="12"/>
    <x v="337"/>
    <x v="76"/>
    <x v="76"/>
    <x v="26006"/>
    <x v="0"/>
    <x v="2"/>
    <x v="1"/>
    <x v="1"/>
  </r>
  <r>
    <x v="12"/>
    <x v="337"/>
    <x v="76"/>
    <x v="76"/>
    <x v="26007"/>
    <x v="0"/>
    <x v="3"/>
    <x v="0"/>
    <x v="1"/>
  </r>
  <r>
    <x v="12"/>
    <x v="337"/>
    <x v="76"/>
    <x v="76"/>
    <x v="26008"/>
    <x v="0"/>
    <x v="0"/>
    <x v="0"/>
    <x v="1"/>
  </r>
  <r>
    <x v="12"/>
    <x v="337"/>
    <x v="77"/>
    <x v="77"/>
    <x v="26009"/>
    <x v="0"/>
    <x v="2"/>
    <x v="1"/>
    <x v="1"/>
  </r>
  <r>
    <x v="12"/>
    <x v="337"/>
    <x v="77"/>
    <x v="77"/>
    <x v="26010"/>
    <x v="0"/>
    <x v="0"/>
    <x v="0"/>
    <x v="1"/>
  </r>
  <r>
    <x v="12"/>
    <x v="337"/>
    <x v="77"/>
    <x v="77"/>
    <x v="26011"/>
    <x v="0"/>
    <x v="0"/>
    <x v="0"/>
    <x v="0"/>
  </r>
  <r>
    <x v="12"/>
    <x v="337"/>
    <x v="77"/>
    <x v="77"/>
    <x v="26012"/>
    <x v="0"/>
    <x v="0"/>
    <x v="0"/>
    <x v="1"/>
  </r>
  <r>
    <x v="12"/>
    <x v="337"/>
    <x v="77"/>
    <x v="77"/>
    <x v="26013"/>
    <x v="0"/>
    <x v="0"/>
    <x v="0"/>
    <x v="1"/>
  </r>
  <r>
    <x v="12"/>
    <x v="337"/>
    <x v="77"/>
    <x v="77"/>
    <x v="26014"/>
    <x v="0"/>
    <x v="3"/>
    <x v="0"/>
    <x v="0"/>
  </r>
  <r>
    <x v="12"/>
    <x v="337"/>
    <x v="77"/>
    <x v="77"/>
    <x v="26015"/>
    <x v="0"/>
    <x v="0"/>
    <x v="0"/>
    <x v="1"/>
  </r>
  <r>
    <x v="12"/>
    <x v="337"/>
    <x v="77"/>
    <x v="77"/>
    <x v="26016"/>
    <x v="0"/>
    <x v="0"/>
    <x v="0"/>
    <x v="1"/>
  </r>
  <r>
    <x v="12"/>
    <x v="337"/>
    <x v="77"/>
    <x v="77"/>
    <x v="26017"/>
    <x v="0"/>
    <x v="1"/>
    <x v="1"/>
    <x v="0"/>
  </r>
  <r>
    <x v="12"/>
    <x v="337"/>
    <x v="78"/>
    <x v="78"/>
    <x v="26018"/>
    <x v="0"/>
    <x v="0"/>
    <x v="0"/>
    <x v="0"/>
  </r>
  <r>
    <x v="12"/>
    <x v="337"/>
    <x v="78"/>
    <x v="78"/>
    <x v="26019"/>
    <x v="0"/>
    <x v="0"/>
    <x v="0"/>
    <x v="1"/>
  </r>
  <r>
    <x v="12"/>
    <x v="337"/>
    <x v="78"/>
    <x v="78"/>
    <x v="26020"/>
    <x v="0"/>
    <x v="0"/>
    <x v="0"/>
    <x v="1"/>
  </r>
  <r>
    <x v="12"/>
    <x v="337"/>
    <x v="78"/>
    <x v="78"/>
    <x v="26021"/>
    <x v="0"/>
    <x v="3"/>
    <x v="0"/>
    <x v="1"/>
  </r>
  <r>
    <x v="12"/>
    <x v="337"/>
    <x v="78"/>
    <x v="78"/>
    <x v="26022"/>
    <x v="0"/>
    <x v="0"/>
    <x v="0"/>
    <x v="1"/>
  </r>
  <r>
    <x v="12"/>
    <x v="337"/>
    <x v="78"/>
    <x v="78"/>
    <x v="26023"/>
    <x v="0"/>
    <x v="1"/>
    <x v="1"/>
    <x v="0"/>
  </r>
  <r>
    <x v="12"/>
    <x v="337"/>
    <x v="78"/>
    <x v="78"/>
    <x v="26024"/>
    <x v="0"/>
    <x v="2"/>
    <x v="1"/>
    <x v="0"/>
  </r>
  <r>
    <x v="12"/>
    <x v="337"/>
    <x v="78"/>
    <x v="78"/>
    <x v="26025"/>
    <x v="0"/>
    <x v="0"/>
    <x v="0"/>
    <x v="1"/>
  </r>
  <r>
    <x v="12"/>
    <x v="337"/>
    <x v="78"/>
    <x v="78"/>
    <x v="26026"/>
    <x v="0"/>
    <x v="0"/>
    <x v="0"/>
    <x v="1"/>
  </r>
  <r>
    <x v="12"/>
    <x v="337"/>
    <x v="78"/>
    <x v="78"/>
    <x v="26027"/>
    <x v="0"/>
    <x v="2"/>
    <x v="1"/>
    <x v="1"/>
  </r>
  <r>
    <x v="12"/>
    <x v="337"/>
    <x v="78"/>
    <x v="78"/>
    <x v="26028"/>
    <x v="0"/>
    <x v="3"/>
    <x v="0"/>
    <x v="1"/>
  </r>
  <r>
    <x v="12"/>
    <x v="337"/>
    <x v="78"/>
    <x v="78"/>
    <x v="26029"/>
    <x v="0"/>
    <x v="3"/>
    <x v="0"/>
    <x v="1"/>
  </r>
  <r>
    <x v="12"/>
    <x v="337"/>
    <x v="78"/>
    <x v="78"/>
    <x v="26030"/>
    <x v="0"/>
    <x v="3"/>
    <x v="0"/>
    <x v="1"/>
  </r>
  <r>
    <x v="12"/>
    <x v="337"/>
    <x v="78"/>
    <x v="78"/>
    <x v="26031"/>
    <x v="0"/>
    <x v="1"/>
    <x v="1"/>
    <x v="1"/>
  </r>
  <r>
    <x v="12"/>
    <x v="337"/>
    <x v="78"/>
    <x v="78"/>
    <x v="26032"/>
    <x v="0"/>
    <x v="2"/>
    <x v="1"/>
    <x v="0"/>
  </r>
  <r>
    <x v="12"/>
    <x v="337"/>
    <x v="78"/>
    <x v="78"/>
    <x v="26033"/>
    <x v="0"/>
    <x v="0"/>
    <x v="0"/>
    <x v="1"/>
  </r>
  <r>
    <x v="12"/>
    <x v="337"/>
    <x v="78"/>
    <x v="78"/>
    <x v="26034"/>
    <x v="0"/>
    <x v="1"/>
    <x v="1"/>
    <x v="0"/>
  </r>
  <r>
    <x v="12"/>
    <x v="337"/>
    <x v="78"/>
    <x v="78"/>
    <x v="26035"/>
    <x v="0"/>
    <x v="0"/>
    <x v="0"/>
    <x v="1"/>
  </r>
  <r>
    <x v="12"/>
    <x v="337"/>
    <x v="78"/>
    <x v="78"/>
    <x v="26036"/>
    <x v="0"/>
    <x v="0"/>
    <x v="0"/>
    <x v="1"/>
  </r>
  <r>
    <x v="12"/>
    <x v="337"/>
    <x v="78"/>
    <x v="78"/>
    <x v="26037"/>
    <x v="0"/>
    <x v="0"/>
    <x v="0"/>
    <x v="1"/>
  </r>
  <r>
    <x v="12"/>
    <x v="337"/>
    <x v="78"/>
    <x v="78"/>
    <x v="26038"/>
    <x v="0"/>
    <x v="0"/>
    <x v="0"/>
    <x v="1"/>
  </r>
  <r>
    <x v="12"/>
    <x v="337"/>
    <x v="78"/>
    <x v="78"/>
    <x v="26039"/>
    <x v="0"/>
    <x v="1"/>
    <x v="1"/>
    <x v="0"/>
  </r>
  <r>
    <x v="12"/>
    <x v="337"/>
    <x v="78"/>
    <x v="78"/>
    <x v="26040"/>
    <x v="0"/>
    <x v="2"/>
    <x v="1"/>
    <x v="0"/>
  </r>
  <r>
    <x v="12"/>
    <x v="337"/>
    <x v="78"/>
    <x v="78"/>
    <x v="26041"/>
    <x v="0"/>
    <x v="0"/>
    <x v="0"/>
    <x v="1"/>
  </r>
  <r>
    <x v="12"/>
    <x v="337"/>
    <x v="78"/>
    <x v="78"/>
    <x v="26042"/>
    <x v="0"/>
    <x v="0"/>
    <x v="0"/>
    <x v="1"/>
  </r>
  <r>
    <x v="12"/>
    <x v="337"/>
    <x v="78"/>
    <x v="78"/>
    <x v="26043"/>
    <x v="0"/>
    <x v="2"/>
    <x v="1"/>
    <x v="1"/>
  </r>
  <r>
    <x v="12"/>
    <x v="337"/>
    <x v="78"/>
    <x v="78"/>
    <x v="26044"/>
    <x v="0"/>
    <x v="3"/>
    <x v="0"/>
    <x v="1"/>
  </r>
  <r>
    <x v="12"/>
    <x v="337"/>
    <x v="78"/>
    <x v="78"/>
    <x v="26045"/>
    <x v="0"/>
    <x v="0"/>
    <x v="0"/>
    <x v="1"/>
  </r>
  <r>
    <x v="12"/>
    <x v="337"/>
    <x v="79"/>
    <x v="79"/>
    <x v="26046"/>
    <x v="0"/>
    <x v="0"/>
    <x v="0"/>
    <x v="1"/>
  </r>
  <r>
    <x v="12"/>
    <x v="337"/>
    <x v="79"/>
    <x v="79"/>
    <x v="26047"/>
    <x v="0"/>
    <x v="0"/>
    <x v="0"/>
    <x v="1"/>
  </r>
  <r>
    <x v="12"/>
    <x v="337"/>
    <x v="79"/>
    <x v="79"/>
    <x v="26048"/>
    <x v="0"/>
    <x v="3"/>
    <x v="0"/>
    <x v="1"/>
  </r>
  <r>
    <x v="12"/>
    <x v="337"/>
    <x v="79"/>
    <x v="79"/>
    <x v="26049"/>
    <x v="0"/>
    <x v="2"/>
    <x v="1"/>
    <x v="1"/>
  </r>
  <r>
    <x v="12"/>
    <x v="337"/>
    <x v="79"/>
    <x v="79"/>
    <x v="26050"/>
    <x v="0"/>
    <x v="0"/>
    <x v="0"/>
    <x v="1"/>
  </r>
  <r>
    <x v="12"/>
    <x v="337"/>
    <x v="79"/>
    <x v="79"/>
    <x v="26051"/>
    <x v="0"/>
    <x v="0"/>
    <x v="0"/>
    <x v="0"/>
  </r>
  <r>
    <x v="12"/>
    <x v="337"/>
    <x v="79"/>
    <x v="79"/>
    <x v="26052"/>
    <x v="0"/>
    <x v="0"/>
    <x v="0"/>
    <x v="1"/>
  </r>
  <r>
    <x v="12"/>
    <x v="337"/>
    <x v="79"/>
    <x v="79"/>
    <x v="26053"/>
    <x v="0"/>
    <x v="0"/>
    <x v="0"/>
    <x v="1"/>
  </r>
  <r>
    <x v="12"/>
    <x v="337"/>
    <x v="79"/>
    <x v="79"/>
    <x v="26054"/>
    <x v="0"/>
    <x v="1"/>
    <x v="1"/>
    <x v="0"/>
  </r>
  <r>
    <x v="12"/>
    <x v="337"/>
    <x v="79"/>
    <x v="79"/>
    <x v="26055"/>
    <x v="0"/>
    <x v="0"/>
    <x v="0"/>
    <x v="1"/>
  </r>
  <r>
    <x v="12"/>
    <x v="337"/>
    <x v="79"/>
    <x v="79"/>
    <x v="26056"/>
    <x v="0"/>
    <x v="0"/>
    <x v="0"/>
    <x v="1"/>
  </r>
  <r>
    <x v="12"/>
    <x v="337"/>
    <x v="79"/>
    <x v="79"/>
    <x v="26057"/>
    <x v="0"/>
    <x v="1"/>
    <x v="1"/>
    <x v="1"/>
  </r>
  <r>
    <x v="12"/>
    <x v="337"/>
    <x v="79"/>
    <x v="79"/>
    <x v="26058"/>
    <x v="0"/>
    <x v="0"/>
    <x v="0"/>
    <x v="1"/>
  </r>
  <r>
    <x v="12"/>
    <x v="337"/>
    <x v="79"/>
    <x v="79"/>
    <x v="26059"/>
    <x v="0"/>
    <x v="1"/>
    <x v="1"/>
    <x v="0"/>
  </r>
  <r>
    <x v="12"/>
    <x v="337"/>
    <x v="79"/>
    <x v="79"/>
    <x v="26060"/>
    <x v="0"/>
    <x v="3"/>
    <x v="0"/>
    <x v="1"/>
  </r>
  <r>
    <x v="12"/>
    <x v="337"/>
    <x v="79"/>
    <x v="79"/>
    <x v="26061"/>
    <x v="0"/>
    <x v="2"/>
    <x v="1"/>
    <x v="1"/>
  </r>
  <r>
    <x v="12"/>
    <x v="337"/>
    <x v="79"/>
    <x v="79"/>
    <x v="26062"/>
    <x v="0"/>
    <x v="2"/>
    <x v="1"/>
    <x v="0"/>
  </r>
  <r>
    <x v="12"/>
    <x v="337"/>
    <x v="79"/>
    <x v="79"/>
    <x v="26063"/>
    <x v="0"/>
    <x v="1"/>
    <x v="1"/>
    <x v="1"/>
  </r>
  <r>
    <x v="12"/>
    <x v="337"/>
    <x v="79"/>
    <x v="79"/>
    <x v="26064"/>
    <x v="0"/>
    <x v="2"/>
    <x v="1"/>
    <x v="0"/>
  </r>
  <r>
    <x v="12"/>
    <x v="337"/>
    <x v="79"/>
    <x v="79"/>
    <x v="26065"/>
    <x v="0"/>
    <x v="2"/>
    <x v="1"/>
    <x v="0"/>
  </r>
  <r>
    <x v="12"/>
    <x v="337"/>
    <x v="79"/>
    <x v="79"/>
    <x v="26066"/>
    <x v="0"/>
    <x v="1"/>
    <x v="1"/>
    <x v="0"/>
  </r>
  <r>
    <x v="12"/>
    <x v="337"/>
    <x v="79"/>
    <x v="79"/>
    <x v="26067"/>
    <x v="0"/>
    <x v="3"/>
    <x v="0"/>
    <x v="1"/>
  </r>
  <r>
    <x v="12"/>
    <x v="337"/>
    <x v="79"/>
    <x v="79"/>
    <x v="26068"/>
    <x v="0"/>
    <x v="3"/>
    <x v="0"/>
    <x v="1"/>
  </r>
  <r>
    <x v="12"/>
    <x v="337"/>
    <x v="79"/>
    <x v="79"/>
    <x v="26069"/>
    <x v="0"/>
    <x v="0"/>
    <x v="0"/>
    <x v="1"/>
  </r>
  <r>
    <x v="12"/>
    <x v="337"/>
    <x v="79"/>
    <x v="79"/>
    <x v="26070"/>
    <x v="0"/>
    <x v="0"/>
    <x v="0"/>
    <x v="1"/>
  </r>
  <r>
    <x v="12"/>
    <x v="337"/>
    <x v="79"/>
    <x v="79"/>
    <x v="26071"/>
    <x v="0"/>
    <x v="0"/>
    <x v="0"/>
    <x v="1"/>
  </r>
  <r>
    <x v="12"/>
    <x v="337"/>
    <x v="79"/>
    <x v="79"/>
    <x v="26072"/>
    <x v="0"/>
    <x v="0"/>
    <x v="0"/>
    <x v="0"/>
  </r>
  <r>
    <x v="12"/>
    <x v="337"/>
    <x v="79"/>
    <x v="79"/>
    <x v="26073"/>
    <x v="0"/>
    <x v="2"/>
    <x v="1"/>
    <x v="1"/>
  </r>
  <r>
    <x v="12"/>
    <x v="337"/>
    <x v="79"/>
    <x v="79"/>
    <x v="26074"/>
    <x v="0"/>
    <x v="0"/>
    <x v="0"/>
    <x v="1"/>
  </r>
  <r>
    <x v="12"/>
    <x v="337"/>
    <x v="79"/>
    <x v="79"/>
    <x v="26075"/>
    <x v="0"/>
    <x v="2"/>
    <x v="1"/>
    <x v="0"/>
  </r>
  <r>
    <x v="12"/>
    <x v="337"/>
    <x v="79"/>
    <x v="79"/>
    <x v="26076"/>
    <x v="0"/>
    <x v="1"/>
    <x v="1"/>
    <x v="0"/>
  </r>
  <r>
    <x v="12"/>
    <x v="337"/>
    <x v="79"/>
    <x v="79"/>
    <x v="26077"/>
    <x v="0"/>
    <x v="0"/>
    <x v="0"/>
    <x v="1"/>
  </r>
  <r>
    <x v="12"/>
    <x v="337"/>
    <x v="79"/>
    <x v="79"/>
    <x v="26078"/>
    <x v="0"/>
    <x v="3"/>
    <x v="0"/>
    <x v="1"/>
  </r>
  <r>
    <x v="12"/>
    <x v="337"/>
    <x v="79"/>
    <x v="79"/>
    <x v="26079"/>
    <x v="0"/>
    <x v="0"/>
    <x v="0"/>
    <x v="1"/>
  </r>
  <r>
    <x v="12"/>
    <x v="337"/>
    <x v="79"/>
    <x v="79"/>
    <x v="26080"/>
    <x v="0"/>
    <x v="0"/>
    <x v="0"/>
    <x v="1"/>
  </r>
  <r>
    <x v="12"/>
    <x v="337"/>
    <x v="79"/>
    <x v="79"/>
    <x v="26081"/>
    <x v="0"/>
    <x v="3"/>
    <x v="0"/>
    <x v="1"/>
  </r>
  <r>
    <x v="12"/>
    <x v="337"/>
    <x v="79"/>
    <x v="79"/>
    <x v="26082"/>
    <x v="0"/>
    <x v="1"/>
    <x v="1"/>
    <x v="1"/>
  </r>
  <r>
    <x v="12"/>
    <x v="337"/>
    <x v="79"/>
    <x v="79"/>
    <x v="26083"/>
    <x v="0"/>
    <x v="2"/>
    <x v="1"/>
    <x v="0"/>
  </r>
  <r>
    <x v="12"/>
    <x v="337"/>
    <x v="79"/>
    <x v="79"/>
    <x v="26084"/>
    <x v="0"/>
    <x v="1"/>
    <x v="1"/>
    <x v="0"/>
  </r>
  <r>
    <x v="12"/>
    <x v="337"/>
    <x v="79"/>
    <x v="79"/>
    <x v="26085"/>
    <x v="0"/>
    <x v="2"/>
    <x v="1"/>
    <x v="1"/>
  </r>
  <r>
    <x v="12"/>
    <x v="337"/>
    <x v="79"/>
    <x v="79"/>
    <x v="26086"/>
    <x v="0"/>
    <x v="2"/>
    <x v="1"/>
    <x v="1"/>
  </r>
  <r>
    <x v="12"/>
    <x v="337"/>
    <x v="79"/>
    <x v="79"/>
    <x v="26087"/>
    <x v="0"/>
    <x v="2"/>
    <x v="1"/>
    <x v="1"/>
  </r>
  <r>
    <x v="12"/>
    <x v="337"/>
    <x v="79"/>
    <x v="79"/>
    <x v="26088"/>
    <x v="0"/>
    <x v="0"/>
    <x v="0"/>
    <x v="1"/>
  </r>
  <r>
    <x v="12"/>
    <x v="337"/>
    <x v="79"/>
    <x v="79"/>
    <x v="26089"/>
    <x v="0"/>
    <x v="1"/>
    <x v="1"/>
    <x v="0"/>
  </r>
  <r>
    <x v="12"/>
    <x v="337"/>
    <x v="79"/>
    <x v="79"/>
    <x v="26090"/>
    <x v="0"/>
    <x v="0"/>
    <x v="0"/>
    <x v="1"/>
  </r>
  <r>
    <x v="12"/>
    <x v="337"/>
    <x v="79"/>
    <x v="79"/>
    <x v="26091"/>
    <x v="0"/>
    <x v="2"/>
    <x v="1"/>
    <x v="1"/>
  </r>
  <r>
    <x v="12"/>
    <x v="337"/>
    <x v="79"/>
    <x v="79"/>
    <x v="26092"/>
    <x v="0"/>
    <x v="2"/>
    <x v="1"/>
    <x v="1"/>
  </r>
  <r>
    <x v="12"/>
    <x v="337"/>
    <x v="79"/>
    <x v="79"/>
    <x v="26093"/>
    <x v="0"/>
    <x v="1"/>
    <x v="1"/>
    <x v="1"/>
  </r>
  <r>
    <x v="12"/>
    <x v="337"/>
    <x v="79"/>
    <x v="79"/>
    <x v="26094"/>
    <x v="0"/>
    <x v="0"/>
    <x v="0"/>
    <x v="1"/>
  </r>
  <r>
    <x v="12"/>
    <x v="337"/>
    <x v="80"/>
    <x v="80"/>
    <x v="26095"/>
    <x v="0"/>
    <x v="1"/>
    <x v="1"/>
    <x v="0"/>
  </r>
  <r>
    <x v="12"/>
    <x v="337"/>
    <x v="80"/>
    <x v="80"/>
    <x v="26096"/>
    <x v="0"/>
    <x v="3"/>
    <x v="0"/>
    <x v="1"/>
  </r>
  <r>
    <x v="12"/>
    <x v="337"/>
    <x v="80"/>
    <x v="80"/>
    <x v="26097"/>
    <x v="0"/>
    <x v="2"/>
    <x v="1"/>
    <x v="1"/>
  </r>
  <r>
    <x v="12"/>
    <x v="337"/>
    <x v="80"/>
    <x v="80"/>
    <x v="26098"/>
    <x v="0"/>
    <x v="1"/>
    <x v="1"/>
    <x v="0"/>
  </r>
  <r>
    <x v="12"/>
    <x v="337"/>
    <x v="80"/>
    <x v="80"/>
    <x v="26099"/>
    <x v="0"/>
    <x v="0"/>
    <x v="0"/>
    <x v="0"/>
  </r>
  <r>
    <x v="12"/>
    <x v="337"/>
    <x v="80"/>
    <x v="80"/>
    <x v="26100"/>
    <x v="0"/>
    <x v="2"/>
    <x v="1"/>
    <x v="0"/>
  </r>
  <r>
    <x v="12"/>
    <x v="337"/>
    <x v="80"/>
    <x v="80"/>
    <x v="26101"/>
    <x v="0"/>
    <x v="2"/>
    <x v="1"/>
    <x v="0"/>
  </r>
  <r>
    <x v="12"/>
    <x v="337"/>
    <x v="80"/>
    <x v="80"/>
    <x v="26102"/>
    <x v="0"/>
    <x v="0"/>
    <x v="0"/>
    <x v="1"/>
  </r>
  <r>
    <x v="12"/>
    <x v="337"/>
    <x v="80"/>
    <x v="80"/>
    <x v="26103"/>
    <x v="0"/>
    <x v="1"/>
    <x v="1"/>
    <x v="0"/>
  </r>
  <r>
    <x v="12"/>
    <x v="337"/>
    <x v="80"/>
    <x v="80"/>
    <x v="26104"/>
    <x v="0"/>
    <x v="0"/>
    <x v="0"/>
    <x v="1"/>
  </r>
  <r>
    <x v="12"/>
    <x v="337"/>
    <x v="80"/>
    <x v="80"/>
    <x v="26105"/>
    <x v="0"/>
    <x v="3"/>
    <x v="0"/>
    <x v="1"/>
  </r>
  <r>
    <x v="12"/>
    <x v="337"/>
    <x v="80"/>
    <x v="80"/>
    <x v="26106"/>
    <x v="0"/>
    <x v="1"/>
    <x v="1"/>
    <x v="0"/>
  </r>
  <r>
    <x v="12"/>
    <x v="337"/>
    <x v="80"/>
    <x v="80"/>
    <x v="26107"/>
    <x v="0"/>
    <x v="1"/>
    <x v="1"/>
    <x v="0"/>
  </r>
  <r>
    <x v="12"/>
    <x v="337"/>
    <x v="80"/>
    <x v="80"/>
    <x v="26108"/>
    <x v="0"/>
    <x v="0"/>
    <x v="0"/>
    <x v="1"/>
  </r>
  <r>
    <x v="12"/>
    <x v="337"/>
    <x v="80"/>
    <x v="80"/>
    <x v="26109"/>
    <x v="0"/>
    <x v="3"/>
    <x v="0"/>
    <x v="1"/>
  </r>
  <r>
    <x v="12"/>
    <x v="337"/>
    <x v="80"/>
    <x v="80"/>
    <x v="26110"/>
    <x v="0"/>
    <x v="2"/>
    <x v="1"/>
    <x v="0"/>
  </r>
  <r>
    <x v="12"/>
    <x v="337"/>
    <x v="80"/>
    <x v="80"/>
    <x v="26111"/>
    <x v="0"/>
    <x v="0"/>
    <x v="0"/>
    <x v="0"/>
  </r>
  <r>
    <x v="12"/>
    <x v="337"/>
    <x v="80"/>
    <x v="80"/>
    <x v="26112"/>
    <x v="0"/>
    <x v="0"/>
    <x v="0"/>
    <x v="1"/>
  </r>
  <r>
    <x v="12"/>
    <x v="337"/>
    <x v="80"/>
    <x v="80"/>
    <x v="26113"/>
    <x v="0"/>
    <x v="0"/>
    <x v="0"/>
    <x v="1"/>
  </r>
  <r>
    <x v="12"/>
    <x v="337"/>
    <x v="80"/>
    <x v="80"/>
    <x v="26114"/>
    <x v="0"/>
    <x v="0"/>
    <x v="0"/>
    <x v="0"/>
  </r>
  <r>
    <x v="12"/>
    <x v="337"/>
    <x v="80"/>
    <x v="80"/>
    <x v="26115"/>
    <x v="0"/>
    <x v="0"/>
    <x v="0"/>
    <x v="1"/>
  </r>
  <r>
    <x v="12"/>
    <x v="337"/>
    <x v="80"/>
    <x v="80"/>
    <x v="26116"/>
    <x v="0"/>
    <x v="1"/>
    <x v="1"/>
    <x v="1"/>
  </r>
  <r>
    <x v="12"/>
    <x v="337"/>
    <x v="80"/>
    <x v="80"/>
    <x v="26117"/>
    <x v="0"/>
    <x v="2"/>
    <x v="1"/>
    <x v="1"/>
  </r>
  <r>
    <x v="12"/>
    <x v="337"/>
    <x v="80"/>
    <x v="80"/>
    <x v="26118"/>
    <x v="0"/>
    <x v="0"/>
    <x v="0"/>
    <x v="1"/>
  </r>
  <r>
    <x v="12"/>
    <x v="337"/>
    <x v="81"/>
    <x v="81"/>
    <x v="26119"/>
    <x v="0"/>
    <x v="0"/>
    <x v="0"/>
    <x v="1"/>
  </r>
  <r>
    <x v="12"/>
    <x v="337"/>
    <x v="81"/>
    <x v="81"/>
    <x v="26120"/>
    <x v="0"/>
    <x v="0"/>
    <x v="0"/>
    <x v="1"/>
  </r>
  <r>
    <x v="12"/>
    <x v="337"/>
    <x v="81"/>
    <x v="81"/>
    <x v="26121"/>
    <x v="0"/>
    <x v="1"/>
    <x v="1"/>
    <x v="0"/>
  </r>
  <r>
    <x v="12"/>
    <x v="337"/>
    <x v="81"/>
    <x v="81"/>
    <x v="26122"/>
    <x v="0"/>
    <x v="0"/>
    <x v="0"/>
    <x v="1"/>
  </r>
  <r>
    <x v="12"/>
    <x v="337"/>
    <x v="81"/>
    <x v="81"/>
    <x v="26123"/>
    <x v="0"/>
    <x v="3"/>
    <x v="0"/>
    <x v="1"/>
  </r>
  <r>
    <x v="12"/>
    <x v="337"/>
    <x v="81"/>
    <x v="81"/>
    <x v="26124"/>
    <x v="0"/>
    <x v="0"/>
    <x v="0"/>
    <x v="0"/>
  </r>
  <r>
    <x v="12"/>
    <x v="337"/>
    <x v="81"/>
    <x v="81"/>
    <x v="26125"/>
    <x v="0"/>
    <x v="2"/>
    <x v="1"/>
    <x v="1"/>
  </r>
  <r>
    <x v="12"/>
    <x v="337"/>
    <x v="81"/>
    <x v="81"/>
    <x v="26126"/>
    <x v="0"/>
    <x v="3"/>
    <x v="0"/>
    <x v="1"/>
  </r>
  <r>
    <x v="12"/>
    <x v="337"/>
    <x v="81"/>
    <x v="81"/>
    <x v="26127"/>
    <x v="0"/>
    <x v="2"/>
    <x v="1"/>
    <x v="0"/>
  </r>
  <r>
    <x v="12"/>
    <x v="337"/>
    <x v="81"/>
    <x v="81"/>
    <x v="26128"/>
    <x v="0"/>
    <x v="0"/>
    <x v="0"/>
    <x v="1"/>
  </r>
  <r>
    <x v="12"/>
    <x v="337"/>
    <x v="82"/>
    <x v="82"/>
    <x v="26129"/>
    <x v="0"/>
    <x v="3"/>
    <x v="0"/>
    <x v="1"/>
  </r>
  <r>
    <x v="12"/>
    <x v="337"/>
    <x v="82"/>
    <x v="82"/>
    <x v="26130"/>
    <x v="0"/>
    <x v="3"/>
    <x v="0"/>
    <x v="1"/>
  </r>
  <r>
    <x v="12"/>
    <x v="337"/>
    <x v="82"/>
    <x v="82"/>
    <x v="26131"/>
    <x v="0"/>
    <x v="0"/>
    <x v="0"/>
    <x v="1"/>
  </r>
  <r>
    <x v="12"/>
    <x v="337"/>
    <x v="82"/>
    <x v="82"/>
    <x v="26132"/>
    <x v="0"/>
    <x v="0"/>
    <x v="0"/>
    <x v="1"/>
  </r>
  <r>
    <x v="12"/>
    <x v="337"/>
    <x v="82"/>
    <x v="82"/>
    <x v="26133"/>
    <x v="0"/>
    <x v="2"/>
    <x v="1"/>
    <x v="1"/>
  </r>
  <r>
    <x v="12"/>
    <x v="337"/>
    <x v="82"/>
    <x v="82"/>
    <x v="26134"/>
    <x v="0"/>
    <x v="0"/>
    <x v="0"/>
    <x v="0"/>
  </r>
  <r>
    <x v="12"/>
    <x v="337"/>
    <x v="82"/>
    <x v="82"/>
    <x v="26135"/>
    <x v="0"/>
    <x v="0"/>
    <x v="0"/>
    <x v="0"/>
  </r>
  <r>
    <x v="12"/>
    <x v="337"/>
    <x v="82"/>
    <x v="82"/>
    <x v="26136"/>
    <x v="0"/>
    <x v="3"/>
    <x v="0"/>
    <x v="1"/>
  </r>
  <r>
    <x v="12"/>
    <x v="337"/>
    <x v="82"/>
    <x v="82"/>
    <x v="26137"/>
    <x v="0"/>
    <x v="2"/>
    <x v="1"/>
    <x v="1"/>
  </r>
  <r>
    <x v="12"/>
    <x v="337"/>
    <x v="82"/>
    <x v="82"/>
    <x v="26138"/>
    <x v="0"/>
    <x v="0"/>
    <x v="0"/>
    <x v="1"/>
  </r>
  <r>
    <x v="12"/>
    <x v="337"/>
    <x v="82"/>
    <x v="82"/>
    <x v="26139"/>
    <x v="0"/>
    <x v="3"/>
    <x v="0"/>
    <x v="1"/>
  </r>
  <r>
    <x v="12"/>
    <x v="337"/>
    <x v="82"/>
    <x v="82"/>
    <x v="26140"/>
    <x v="0"/>
    <x v="2"/>
    <x v="1"/>
    <x v="0"/>
  </r>
  <r>
    <x v="12"/>
    <x v="337"/>
    <x v="82"/>
    <x v="82"/>
    <x v="26141"/>
    <x v="0"/>
    <x v="1"/>
    <x v="1"/>
    <x v="1"/>
  </r>
  <r>
    <x v="12"/>
    <x v="337"/>
    <x v="82"/>
    <x v="82"/>
    <x v="26142"/>
    <x v="0"/>
    <x v="3"/>
    <x v="0"/>
    <x v="1"/>
  </r>
  <r>
    <x v="12"/>
    <x v="337"/>
    <x v="82"/>
    <x v="82"/>
    <x v="26143"/>
    <x v="0"/>
    <x v="2"/>
    <x v="1"/>
    <x v="0"/>
  </r>
  <r>
    <x v="12"/>
    <x v="337"/>
    <x v="82"/>
    <x v="82"/>
    <x v="26144"/>
    <x v="0"/>
    <x v="0"/>
    <x v="0"/>
    <x v="1"/>
  </r>
  <r>
    <x v="12"/>
    <x v="337"/>
    <x v="82"/>
    <x v="82"/>
    <x v="26145"/>
    <x v="0"/>
    <x v="1"/>
    <x v="1"/>
    <x v="1"/>
  </r>
  <r>
    <x v="12"/>
    <x v="337"/>
    <x v="83"/>
    <x v="83"/>
    <x v="26146"/>
    <x v="0"/>
    <x v="3"/>
    <x v="0"/>
    <x v="1"/>
  </r>
  <r>
    <x v="12"/>
    <x v="337"/>
    <x v="83"/>
    <x v="83"/>
    <x v="26147"/>
    <x v="0"/>
    <x v="2"/>
    <x v="1"/>
    <x v="0"/>
  </r>
  <r>
    <x v="12"/>
    <x v="337"/>
    <x v="83"/>
    <x v="83"/>
    <x v="26148"/>
    <x v="0"/>
    <x v="2"/>
    <x v="1"/>
    <x v="1"/>
  </r>
  <r>
    <x v="12"/>
    <x v="337"/>
    <x v="83"/>
    <x v="83"/>
    <x v="26149"/>
    <x v="0"/>
    <x v="0"/>
    <x v="0"/>
    <x v="1"/>
  </r>
  <r>
    <x v="12"/>
    <x v="337"/>
    <x v="83"/>
    <x v="83"/>
    <x v="26150"/>
    <x v="0"/>
    <x v="0"/>
    <x v="0"/>
    <x v="1"/>
  </r>
  <r>
    <x v="12"/>
    <x v="337"/>
    <x v="83"/>
    <x v="83"/>
    <x v="26151"/>
    <x v="0"/>
    <x v="3"/>
    <x v="0"/>
    <x v="1"/>
  </r>
  <r>
    <x v="12"/>
    <x v="337"/>
    <x v="83"/>
    <x v="83"/>
    <x v="26152"/>
    <x v="0"/>
    <x v="1"/>
    <x v="1"/>
    <x v="0"/>
  </r>
  <r>
    <x v="12"/>
    <x v="337"/>
    <x v="83"/>
    <x v="83"/>
    <x v="26153"/>
    <x v="0"/>
    <x v="1"/>
    <x v="1"/>
    <x v="0"/>
  </r>
  <r>
    <x v="12"/>
    <x v="337"/>
    <x v="83"/>
    <x v="83"/>
    <x v="26154"/>
    <x v="0"/>
    <x v="2"/>
    <x v="1"/>
    <x v="1"/>
  </r>
  <r>
    <x v="12"/>
    <x v="337"/>
    <x v="83"/>
    <x v="83"/>
    <x v="26155"/>
    <x v="0"/>
    <x v="0"/>
    <x v="0"/>
    <x v="1"/>
  </r>
  <r>
    <x v="12"/>
    <x v="337"/>
    <x v="83"/>
    <x v="83"/>
    <x v="26156"/>
    <x v="0"/>
    <x v="0"/>
    <x v="0"/>
    <x v="1"/>
  </r>
  <r>
    <x v="12"/>
    <x v="337"/>
    <x v="83"/>
    <x v="83"/>
    <x v="26157"/>
    <x v="0"/>
    <x v="1"/>
    <x v="1"/>
    <x v="1"/>
  </r>
  <r>
    <x v="12"/>
    <x v="337"/>
    <x v="83"/>
    <x v="83"/>
    <x v="26158"/>
    <x v="0"/>
    <x v="0"/>
    <x v="0"/>
    <x v="0"/>
  </r>
  <r>
    <x v="12"/>
    <x v="337"/>
    <x v="83"/>
    <x v="83"/>
    <x v="26159"/>
    <x v="0"/>
    <x v="0"/>
    <x v="0"/>
    <x v="1"/>
  </r>
  <r>
    <x v="12"/>
    <x v="337"/>
    <x v="189"/>
    <x v="188"/>
    <x v="26160"/>
    <x v="0"/>
    <x v="1"/>
    <x v="1"/>
    <x v="0"/>
  </r>
  <r>
    <x v="12"/>
    <x v="337"/>
    <x v="190"/>
    <x v="189"/>
    <x v="26161"/>
    <x v="0"/>
    <x v="2"/>
    <x v="1"/>
    <x v="0"/>
  </r>
  <r>
    <x v="12"/>
    <x v="337"/>
    <x v="190"/>
    <x v="189"/>
    <x v="26162"/>
    <x v="0"/>
    <x v="2"/>
    <x v="1"/>
    <x v="1"/>
  </r>
  <r>
    <x v="12"/>
    <x v="337"/>
    <x v="190"/>
    <x v="189"/>
    <x v="26163"/>
    <x v="0"/>
    <x v="0"/>
    <x v="0"/>
    <x v="1"/>
  </r>
  <r>
    <x v="12"/>
    <x v="337"/>
    <x v="191"/>
    <x v="190"/>
    <x v="26164"/>
    <x v="0"/>
    <x v="0"/>
    <x v="0"/>
    <x v="1"/>
  </r>
  <r>
    <x v="12"/>
    <x v="337"/>
    <x v="191"/>
    <x v="190"/>
    <x v="26165"/>
    <x v="0"/>
    <x v="0"/>
    <x v="0"/>
    <x v="0"/>
  </r>
  <r>
    <x v="12"/>
    <x v="337"/>
    <x v="168"/>
    <x v="167"/>
    <x v="26166"/>
    <x v="0"/>
    <x v="0"/>
    <x v="0"/>
    <x v="0"/>
  </r>
  <r>
    <x v="12"/>
    <x v="337"/>
    <x v="168"/>
    <x v="167"/>
    <x v="26167"/>
    <x v="0"/>
    <x v="1"/>
    <x v="1"/>
    <x v="0"/>
  </r>
  <r>
    <x v="12"/>
    <x v="337"/>
    <x v="192"/>
    <x v="191"/>
    <x v="26168"/>
    <x v="0"/>
    <x v="3"/>
    <x v="0"/>
    <x v="0"/>
  </r>
  <r>
    <x v="12"/>
    <x v="337"/>
    <x v="192"/>
    <x v="191"/>
    <x v="26169"/>
    <x v="0"/>
    <x v="1"/>
    <x v="1"/>
    <x v="0"/>
  </r>
  <r>
    <x v="12"/>
    <x v="337"/>
    <x v="192"/>
    <x v="191"/>
    <x v="26170"/>
    <x v="0"/>
    <x v="2"/>
    <x v="1"/>
    <x v="0"/>
  </r>
  <r>
    <x v="12"/>
    <x v="337"/>
    <x v="192"/>
    <x v="191"/>
    <x v="26171"/>
    <x v="0"/>
    <x v="4"/>
    <x v="1"/>
    <x v="0"/>
  </r>
  <r>
    <x v="12"/>
    <x v="337"/>
    <x v="192"/>
    <x v="191"/>
    <x v="26172"/>
    <x v="0"/>
    <x v="3"/>
    <x v="0"/>
    <x v="0"/>
  </r>
  <r>
    <x v="12"/>
    <x v="337"/>
    <x v="192"/>
    <x v="191"/>
    <x v="26173"/>
    <x v="0"/>
    <x v="1"/>
    <x v="1"/>
    <x v="0"/>
  </r>
  <r>
    <x v="12"/>
    <x v="337"/>
    <x v="84"/>
    <x v="84"/>
    <x v="26174"/>
    <x v="0"/>
    <x v="2"/>
    <x v="1"/>
    <x v="0"/>
  </r>
  <r>
    <x v="12"/>
    <x v="337"/>
    <x v="84"/>
    <x v="84"/>
    <x v="26175"/>
    <x v="0"/>
    <x v="0"/>
    <x v="0"/>
    <x v="1"/>
  </r>
  <r>
    <x v="12"/>
    <x v="337"/>
    <x v="84"/>
    <x v="84"/>
    <x v="26176"/>
    <x v="0"/>
    <x v="0"/>
    <x v="0"/>
    <x v="1"/>
  </r>
  <r>
    <x v="12"/>
    <x v="337"/>
    <x v="84"/>
    <x v="84"/>
    <x v="26177"/>
    <x v="0"/>
    <x v="1"/>
    <x v="1"/>
    <x v="0"/>
  </r>
  <r>
    <x v="12"/>
    <x v="337"/>
    <x v="84"/>
    <x v="84"/>
    <x v="26178"/>
    <x v="0"/>
    <x v="2"/>
    <x v="1"/>
    <x v="0"/>
  </r>
  <r>
    <x v="12"/>
    <x v="337"/>
    <x v="84"/>
    <x v="84"/>
    <x v="26179"/>
    <x v="0"/>
    <x v="1"/>
    <x v="1"/>
    <x v="0"/>
  </r>
  <r>
    <x v="12"/>
    <x v="337"/>
    <x v="84"/>
    <x v="84"/>
    <x v="26180"/>
    <x v="0"/>
    <x v="1"/>
    <x v="1"/>
    <x v="0"/>
  </r>
  <r>
    <x v="12"/>
    <x v="337"/>
    <x v="84"/>
    <x v="84"/>
    <x v="26181"/>
    <x v="0"/>
    <x v="0"/>
    <x v="0"/>
    <x v="1"/>
  </r>
  <r>
    <x v="12"/>
    <x v="337"/>
    <x v="84"/>
    <x v="84"/>
    <x v="26182"/>
    <x v="0"/>
    <x v="0"/>
    <x v="0"/>
    <x v="1"/>
  </r>
  <r>
    <x v="12"/>
    <x v="337"/>
    <x v="84"/>
    <x v="84"/>
    <x v="26183"/>
    <x v="0"/>
    <x v="2"/>
    <x v="1"/>
    <x v="0"/>
  </r>
  <r>
    <x v="12"/>
    <x v="337"/>
    <x v="84"/>
    <x v="84"/>
    <x v="26184"/>
    <x v="0"/>
    <x v="2"/>
    <x v="1"/>
    <x v="0"/>
  </r>
  <r>
    <x v="12"/>
    <x v="337"/>
    <x v="84"/>
    <x v="84"/>
    <x v="26185"/>
    <x v="0"/>
    <x v="0"/>
    <x v="0"/>
    <x v="0"/>
  </r>
  <r>
    <x v="12"/>
    <x v="337"/>
    <x v="84"/>
    <x v="84"/>
    <x v="26186"/>
    <x v="0"/>
    <x v="2"/>
    <x v="1"/>
    <x v="0"/>
  </r>
  <r>
    <x v="12"/>
    <x v="337"/>
    <x v="84"/>
    <x v="84"/>
    <x v="26187"/>
    <x v="0"/>
    <x v="2"/>
    <x v="1"/>
    <x v="0"/>
  </r>
  <r>
    <x v="12"/>
    <x v="337"/>
    <x v="84"/>
    <x v="84"/>
    <x v="26188"/>
    <x v="0"/>
    <x v="0"/>
    <x v="0"/>
    <x v="1"/>
  </r>
  <r>
    <x v="12"/>
    <x v="337"/>
    <x v="84"/>
    <x v="84"/>
    <x v="26189"/>
    <x v="0"/>
    <x v="2"/>
    <x v="1"/>
    <x v="0"/>
  </r>
  <r>
    <x v="12"/>
    <x v="337"/>
    <x v="84"/>
    <x v="84"/>
    <x v="26190"/>
    <x v="0"/>
    <x v="0"/>
    <x v="0"/>
    <x v="1"/>
  </r>
  <r>
    <x v="12"/>
    <x v="337"/>
    <x v="84"/>
    <x v="84"/>
    <x v="26191"/>
    <x v="0"/>
    <x v="2"/>
    <x v="1"/>
    <x v="0"/>
  </r>
  <r>
    <x v="12"/>
    <x v="337"/>
    <x v="84"/>
    <x v="84"/>
    <x v="26192"/>
    <x v="0"/>
    <x v="2"/>
    <x v="1"/>
    <x v="0"/>
  </r>
  <r>
    <x v="12"/>
    <x v="337"/>
    <x v="84"/>
    <x v="84"/>
    <x v="26193"/>
    <x v="0"/>
    <x v="2"/>
    <x v="1"/>
    <x v="0"/>
  </r>
  <r>
    <x v="12"/>
    <x v="337"/>
    <x v="84"/>
    <x v="84"/>
    <x v="26194"/>
    <x v="0"/>
    <x v="2"/>
    <x v="1"/>
    <x v="0"/>
  </r>
  <r>
    <x v="12"/>
    <x v="337"/>
    <x v="84"/>
    <x v="84"/>
    <x v="26195"/>
    <x v="0"/>
    <x v="0"/>
    <x v="0"/>
    <x v="1"/>
  </r>
  <r>
    <x v="12"/>
    <x v="337"/>
    <x v="84"/>
    <x v="84"/>
    <x v="26196"/>
    <x v="0"/>
    <x v="1"/>
    <x v="1"/>
    <x v="0"/>
  </r>
  <r>
    <x v="12"/>
    <x v="337"/>
    <x v="84"/>
    <x v="84"/>
    <x v="26197"/>
    <x v="0"/>
    <x v="2"/>
    <x v="1"/>
    <x v="0"/>
  </r>
  <r>
    <x v="12"/>
    <x v="337"/>
    <x v="84"/>
    <x v="84"/>
    <x v="26198"/>
    <x v="0"/>
    <x v="1"/>
    <x v="1"/>
    <x v="0"/>
  </r>
  <r>
    <x v="12"/>
    <x v="337"/>
    <x v="84"/>
    <x v="84"/>
    <x v="26199"/>
    <x v="0"/>
    <x v="0"/>
    <x v="0"/>
    <x v="0"/>
  </r>
  <r>
    <x v="12"/>
    <x v="337"/>
    <x v="84"/>
    <x v="84"/>
    <x v="26200"/>
    <x v="0"/>
    <x v="0"/>
    <x v="0"/>
    <x v="1"/>
  </r>
  <r>
    <x v="12"/>
    <x v="337"/>
    <x v="84"/>
    <x v="84"/>
    <x v="26201"/>
    <x v="0"/>
    <x v="1"/>
    <x v="1"/>
    <x v="0"/>
  </r>
  <r>
    <x v="12"/>
    <x v="337"/>
    <x v="84"/>
    <x v="84"/>
    <x v="26202"/>
    <x v="0"/>
    <x v="2"/>
    <x v="1"/>
    <x v="0"/>
  </r>
  <r>
    <x v="12"/>
    <x v="337"/>
    <x v="84"/>
    <x v="84"/>
    <x v="26203"/>
    <x v="0"/>
    <x v="2"/>
    <x v="1"/>
    <x v="0"/>
  </r>
  <r>
    <x v="12"/>
    <x v="337"/>
    <x v="84"/>
    <x v="84"/>
    <x v="26204"/>
    <x v="0"/>
    <x v="0"/>
    <x v="0"/>
    <x v="0"/>
  </r>
  <r>
    <x v="12"/>
    <x v="337"/>
    <x v="84"/>
    <x v="84"/>
    <x v="26205"/>
    <x v="0"/>
    <x v="2"/>
    <x v="1"/>
    <x v="0"/>
  </r>
  <r>
    <x v="12"/>
    <x v="337"/>
    <x v="84"/>
    <x v="84"/>
    <x v="26206"/>
    <x v="0"/>
    <x v="2"/>
    <x v="1"/>
    <x v="0"/>
  </r>
  <r>
    <x v="12"/>
    <x v="337"/>
    <x v="84"/>
    <x v="84"/>
    <x v="26207"/>
    <x v="0"/>
    <x v="2"/>
    <x v="1"/>
    <x v="0"/>
  </r>
  <r>
    <x v="12"/>
    <x v="337"/>
    <x v="84"/>
    <x v="84"/>
    <x v="26208"/>
    <x v="0"/>
    <x v="2"/>
    <x v="1"/>
    <x v="0"/>
  </r>
  <r>
    <x v="12"/>
    <x v="337"/>
    <x v="84"/>
    <x v="84"/>
    <x v="26209"/>
    <x v="0"/>
    <x v="0"/>
    <x v="0"/>
    <x v="0"/>
  </r>
  <r>
    <x v="12"/>
    <x v="337"/>
    <x v="84"/>
    <x v="84"/>
    <x v="26210"/>
    <x v="0"/>
    <x v="0"/>
    <x v="0"/>
    <x v="0"/>
  </r>
  <r>
    <x v="12"/>
    <x v="337"/>
    <x v="84"/>
    <x v="84"/>
    <x v="26211"/>
    <x v="0"/>
    <x v="0"/>
    <x v="0"/>
    <x v="1"/>
  </r>
  <r>
    <x v="12"/>
    <x v="337"/>
    <x v="84"/>
    <x v="84"/>
    <x v="26212"/>
    <x v="0"/>
    <x v="0"/>
    <x v="0"/>
    <x v="1"/>
  </r>
  <r>
    <x v="12"/>
    <x v="337"/>
    <x v="84"/>
    <x v="84"/>
    <x v="26213"/>
    <x v="0"/>
    <x v="2"/>
    <x v="1"/>
    <x v="0"/>
  </r>
  <r>
    <x v="12"/>
    <x v="337"/>
    <x v="84"/>
    <x v="84"/>
    <x v="26214"/>
    <x v="0"/>
    <x v="2"/>
    <x v="1"/>
    <x v="0"/>
  </r>
  <r>
    <x v="12"/>
    <x v="337"/>
    <x v="84"/>
    <x v="84"/>
    <x v="26215"/>
    <x v="0"/>
    <x v="0"/>
    <x v="0"/>
    <x v="1"/>
  </r>
  <r>
    <x v="12"/>
    <x v="337"/>
    <x v="84"/>
    <x v="84"/>
    <x v="26216"/>
    <x v="0"/>
    <x v="2"/>
    <x v="1"/>
    <x v="0"/>
  </r>
  <r>
    <x v="12"/>
    <x v="337"/>
    <x v="84"/>
    <x v="84"/>
    <x v="26217"/>
    <x v="0"/>
    <x v="0"/>
    <x v="0"/>
    <x v="1"/>
  </r>
  <r>
    <x v="12"/>
    <x v="337"/>
    <x v="84"/>
    <x v="84"/>
    <x v="26218"/>
    <x v="0"/>
    <x v="3"/>
    <x v="0"/>
    <x v="0"/>
  </r>
  <r>
    <x v="12"/>
    <x v="337"/>
    <x v="84"/>
    <x v="84"/>
    <x v="26219"/>
    <x v="0"/>
    <x v="1"/>
    <x v="1"/>
    <x v="0"/>
  </r>
  <r>
    <x v="12"/>
    <x v="337"/>
    <x v="84"/>
    <x v="84"/>
    <x v="26220"/>
    <x v="0"/>
    <x v="2"/>
    <x v="1"/>
    <x v="0"/>
  </r>
  <r>
    <x v="12"/>
    <x v="337"/>
    <x v="84"/>
    <x v="84"/>
    <x v="26221"/>
    <x v="0"/>
    <x v="0"/>
    <x v="0"/>
    <x v="0"/>
  </r>
  <r>
    <x v="12"/>
    <x v="337"/>
    <x v="84"/>
    <x v="84"/>
    <x v="26222"/>
    <x v="0"/>
    <x v="2"/>
    <x v="1"/>
    <x v="0"/>
  </r>
  <r>
    <x v="12"/>
    <x v="337"/>
    <x v="84"/>
    <x v="84"/>
    <x v="26223"/>
    <x v="0"/>
    <x v="2"/>
    <x v="1"/>
    <x v="0"/>
  </r>
  <r>
    <x v="12"/>
    <x v="337"/>
    <x v="84"/>
    <x v="84"/>
    <x v="26224"/>
    <x v="0"/>
    <x v="0"/>
    <x v="0"/>
    <x v="0"/>
  </r>
  <r>
    <x v="12"/>
    <x v="337"/>
    <x v="84"/>
    <x v="84"/>
    <x v="26225"/>
    <x v="0"/>
    <x v="0"/>
    <x v="0"/>
    <x v="0"/>
  </r>
  <r>
    <x v="12"/>
    <x v="337"/>
    <x v="84"/>
    <x v="84"/>
    <x v="26226"/>
    <x v="0"/>
    <x v="1"/>
    <x v="1"/>
    <x v="0"/>
  </r>
  <r>
    <x v="12"/>
    <x v="337"/>
    <x v="84"/>
    <x v="84"/>
    <x v="26227"/>
    <x v="0"/>
    <x v="0"/>
    <x v="0"/>
    <x v="0"/>
  </r>
  <r>
    <x v="12"/>
    <x v="337"/>
    <x v="84"/>
    <x v="84"/>
    <x v="26228"/>
    <x v="0"/>
    <x v="2"/>
    <x v="1"/>
    <x v="1"/>
  </r>
  <r>
    <x v="12"/>
    <x v="337"/>
    <x v="84"/>
    <x v="84"/>
    <x v="26229"/>
    <x v="0"/>
    <x v="0"/>
    <x v="0"/>
    <x v="1"/>
  </r>
  <r>
    <x v="12"/>
    <x v="337"/>
    <x v="84"/>
    <x v="84"/>
    <x v="26230"/>
    <x v="0"/>
    <x v="0"/>
    <x v="0"/>
    <x v="1"/>
  </r>
  <r>
    <x v="12"/>
    <x v="337"/>
    <x v="84"/>
    <x v="84"/>
    <x v="26231"/>
    <x v="0"/>
    <x v="2"/>
    <x v="1"/>
    <x v="1"/>
  </r>
  <r>
    <x v="12"/>
    <x v="337"/>
    <x v="84"/>
    <x v="84"/>
    <x v="26232"/>
    <x v="0"/>
    <x v="2"/>
    <x v="1"/>
    <x v="0"/>
  </r>
  <r>
    <x v="12"/>
    <x v="337"/>
    <x v="84"/>
    <x v="84"/>
    <x v="26233"/>
    <x v="0"/>
    <x v="0"/>
    <x v="0"/>
    <x v="1"/>
  </r>
  <r>
    <x v="12"/>
    <x v="337"/>
    <x v="84"/>
    <x v="84"/>
    <x v="26234"/>
    <x v="0"/>
    <x v="0"/>
    <x v="0"/>
    <x v="1"/>
  </r>
  <r>
    <x v="12"/>
    <x v="337"/>
    <x v="85"/>
    <x v="85"/>
    <x v="26235"/>
    <x v="0"/>
    <x v="2"/>
    <x v="1"/>
    <x v="1"/>
  </r>
  <r>
    <x v="12"/>
    <x v="337"/>
    <x v="85"/>
    <x v="85"/>
    <x v="26236"/>
    <x v="0"/>
    <x v="0"/>
    <x v="0"/>
    <x v="0"/>
  </r>
  <r>
    <x v="12"/>
    <x v="337"/>
    <x v="85"/>
    <x v="85"/>
    <x v="26237"/>
    <x v="0"/>
    <x v="0"/>
    <x v="0"/>
    <x v="1"/>
  </r>
  <r>
    <x v="12"/>
    <x v="337"/>
    <x v="85"/>
    <x v="85"/>
    <x v="26238"/>
    <x v="0"/>
    <x v="3"/>
    <x v="0"/>
    <x v="1"/>
  </r>
  <r>
    <x v="12"/>
    <x v="337"/>
    <x v="85"/>
    <x v="85"/>
    <x v="26239"/>
    <x v="0"/>
    <x v="3"/>
    <x v="0"/>
    <x v="1"/>
  </r>
  <r>
    <x v="12"/>
    <x v="337"/>
    <x v="85"/>
    <x v="85"/>
    <x v="26240"/>
    <x v="0"/>
    <x v="3"/>
    <x v="0"/>
    <x v="1"/>
  </r>
  <r>
    <x v="12"/>
    <x v="337"/>
    <x v="85"/>
    <x v="85"/>
    <x v="26241"/>
    <x v="0"/>
    <x v="1"/>
    <x v="1"/>
    <x v="1"/>
  </r>
  <r>
    <x v="12"/>
    <x v="337"/>
    <x v="85"/>
    <x v="85"/>
    <x v="26242"/>
    <x v="0"/>
    <x v="0"/>
    <x v="0"/>
    <x v="1"/>
  </r>
  <r>
    <x v="12"/>
    <x v="337"/>
    <x v="85"/>
    <x v="85"/>
    <x v="26243"/>
    <x v="0"/>
    <x v="1"/>
    <x v="1"/>
    <x v="1"/>
  </r>
  <r>
    <x v="12"/>
    <x v="337"/>
    <x v="85"/>
    <x v="85"/>
    <x v="26244"/>
    <x v="0"/>
    <x v="1"/>
    <x v="1"/>
    <x v="0"/>
  </r>
  <r>
    <x v="12"/>
    <x v="337"/>
    <x v="85"/>
    <x v="85"/>
    <x v="26245"/>
    <x v="0"/>
    <x v="0"/>
    <x v="0"/>
    <x v="1"/>
  </r>
  <r>
    <x v="12"/>
    <x v="337"/>
    <x v="85"/>
    <x v="85"/>
    <x v="26246"/>
    <x v="0"/>
    <x v="1"/>
    <x v="1"/>
    <x v="1"/>
  </r>
  <r>
    <x v="12"/>
    <x v="337"/>
    <x v="85"/>
    <x v="85"/>
    <x v="26247"/>
    <x v="0"/>
    <x v="0"/>
    <x v="0"/>
    <x v="1"/>
  </r>
  <r>
    <x v="12"/>
    <x v="337"/>
    <x v="129"/>
    <x v="129"/>
    <x v="26248"/>
    <x v="0"/>
    <x v="0"/>
    <x v="0"/>
    <x v="1"/>
  </r>
  <r>
    <x v="12"/>
    <x v="337"/>
    <x v="129"/>
    <x v="129"/>
    <x v="26249"/>
    <x v="0"/>
    <x v="0"/>
    <x v="0"/>
    <x v="1"/>
  </r>
  <r>
    <x v="12"/>
    <x v="337"/>
    <x v="86"/>
    <x v="86"/>
    <x v="26250"/>
    <x v="0"/>
    <x v="0"/>
    <x v="0"/>
    <x v="1"/>
  </r>
  <r>
    <x v="12"/>
    <x v="337"/>
    <x v="86"/>
    <x v="86"/>
    <x v="26251"/>
    <x v="0"/>
    <x v="2"/>
    <x v="1"/>
    <x v="0"/>
  </r>
  <r>
    <x v="12"/>
    <x v="337"/>
    <x v="86"/>
    <x v="86"/>
    <x v="26252"/>
    <x v="0"/>
    <x v="3"/>
    <x v="0"/>
    <x v="1"/>
  </r>
  <r>
    <x v="12"/>
    <x v="337"/>
    <x v="86"/>
    <x v="86"/>
    <x v="26253"/>
    <x v="0"/>
    <x v="1"/>
    <x v="1"/>
    <x v="0"/>
  </r>
  <r>
    <x v="12"/>
    <x v="337"/>
    <x v="86"/>
    <x v="86"/>
    <x v="26254"/>
    <x v="0"/>
    <x v="3"/>
    <x v="0"/>
    <x v="1"/>
  </r>
  <r>
    <x v="12"/>
    <x v="337"/>
    <x v="86"/>
    <x v="86"/>
    <x v="26255"/>
    <x v="0"/>
    <x v="2"/>
    <x v="1"/>
    <x v="0"/>
  </r>
  <r>
    <x v="12"/>
    <x v="337"/>
    <x v="86"/>
    <x v="86"/>
    <x v="26256"/>
    <x v="0"/>
    <x v="1"/>
    <x v="1"/>
    <x v="0"/>
  </r>
  <r>
    <x v="12"/>
    <x v="337"/>
    <x v="86"/>
    <x v="86"/>
    <x v="26257"/>
    <x v="0"/>
    <x v="1"/>
    <x v="1"/>
    <x v="0"/>
  </r>
  <r>
    <x v="12"/>
    <x v="337"/>
    <x v="86"/>
    <x v="86"/>
    <x v="26258"/>
    <x v="0"/>
    <x v="0"/>
    <x v="0"/>
    <x v="1"/>
  </r>
  <r>
    <x v="12"/>
    <x v="337"/>
    <x v="86"/>
    <x v="86"/>
    <x v="26259"/>
    <x v="0"/>
    <x v="3"/>
    <x v="0"/>
    <x v="1"/>
  </r>
  <r>
    <x v="12"/>
    <x v="337"/>
    <x v="86"/>
    <x v="86"/>
    <x v="26260"/>
    <x v="0"/>
    <x v="0"/>
    <x v="0"/>
    <x v="1"/>
  </r>
  <r>
    <x v="12"/>
    <x v="337"/>
    <x v="86"/>
    <x v="86"/>
    <x v="26261"/>
    <x v="0"/>
    <x v="2"/>
    <x v="1"/>
    <x v="1"/>
  </r>
  <r>
    <x v="12"/>
    <x v="337"/>
    <x v="86"/>
    <x v="86"/>
    <x v="26262"/>
    <x v="0"/>
    <x v="1"/>
    <x v="1"/>
    <x v="1"/>
  </r>
  <r>
    <x v="12"/>
    <x v="337"/>
    <x v="86"/>
    <x v="86"/>
    <x v="26263"/>
    <x v="0"/>
    <x v="0"/>
    <x v="0"/>
    <x v="1"/>
  </r>
  <r>
    <x v="12"/>
    <x v="337"/>
    <x v="86"/>
    <x v="86"/>
    <x v="26264"/>
    <x v="0"/>
    <x v="0"/>
    <x v="0"/>
    <x v="1"/>
  </r>
  <r>
    <x v="12"/>
    <x v="337"/>
    <x v="86"/>
    <x v="86"/>
    <x v="26265"/>
    <x v="0"/>
    <x v="2"/>
    <x v="1"/>
    <x v="1"/>
  </r>
  <r>
    <x v="12"/>
    <x v="337"/>
    <x v="86"/>
    <x v="86"/>
    <x v="26266"/>
    <x v="0"/>
    <x v="0"/>
    <x v="0"/>
    <x v="1"/>
  </r>
  <r>
    <x v="12"/>
    <x v="337"/>
    <x v="86"/>
    <x v="86"/>
    <x v="26267"/>
    <x v="0"/>
    <x v="0"/>
    <x v="0"/>
    <x v="1"/>
  </r>
  <r>
    <x v="12"/>
    <x v="337"/>
    <x v="86"/>
    <x v="86"/>
    <x v="26268"/>
    <x v="0"/>
    <x v="1"/>
    <x v="1"/>
    <x v="1"/>
  </r>
  <r>
    <x v="12"/>
    <x v="337"/>
    <x v="86"/>
    <x v="86"/>
    <x v="26269"/>
    <x v="0"/>
    <x v="2"/>
    <x v="1"/>
    <x v="1"/>
  </r>
  <r>
    <x v="12"/>
    <x v="337"/>
    <x v="86"/>
    <x v="86"/>
    <x v="26270"/>
    <x v="0"/>
    <x v="3"/>
    <x v="0"/>
    <x v="1"/>
  </r>
  <r>
    <x v="12"/>
    <x v="337"/>
    <x v="86"/>
    <x v="86"/>
    <x v="26271"/>
    <x v="0"/>
    <x v="0"/>
    <x v="0"/>
    <x v="1"/>
  </r>
  <r>
    <x v="12"/>
    <x v="337"/>
    <x v="86"/>
    <x v="86"/>
    <x v="26272"/>
    <x v="0"/>
    <x v="0"/>
    <x v="0"/>
    <x v="1"/>
  </r>
  <r>
    <x v="12"/>
    <x v="337"/>
    <x v="86"/>
    <x v="86"/>
    <x v="26273"/>
    <x v="0"/>
    <x v="0"/>
    <x v="0"/>
    <x v="1"/>
  </r>
  <r>
    <x v="12"/>
    <x v="337"/>
    <x v="86"/>
    <x v="86"/>
    <x v="26274"/>
    <x v="0"/>
    <x v="0"/>
    <x v="0"/>
    <x v="1"/>
  </r>
  <r>
    <x v="12"/>
    <x v="337"/>
    <x v="86"/>
    <x v="86"/>
    <x v="26275"/>
    <x v="0"/>
    <x v="0"/>
    <x v="0"/>
    <x v="1"/>
  </r>
  <r>
    <x v="12"/>
    <x v="337"/>
    <x v="86"/>
    <x v="86"/>
    <x v="26276"/>
    <x v="0"/>
    <x v="0"/>
    <x v="0"/>
    <x v="1"/>
  </r>
  <r>
    <x v="12"/>
    <x v="337"/>
    <x v="86"/>
    <x v="86"/>
    <x v="26277"/>
    <x v="0"/>
    <x v="0"/>
    <x v="0"/>
    <x v="1"/>
  </r>
  <r>
    <x v="12"/>
    <x v="337"/>
    <x v="86"/>
    <x v="86"/>
    <x v="26278"/>
    <x v="0"/>
    <x v="2"/>
    <x v="1"/>
    <x v="1"/>
  </r>
  <r>
    <x v="12"/>
    <x v="337"/>
    <x v="86"/>
    <x v="86"/>
    <x v="26279"/>
    <x v="0"/>
    <x v="1"/>
    <x v="1"/>
    <x v="0"/>
  </r>
  <r>
    <x v="12"/>
    <x v="337"/>
    <x v="86"/>
    <x v="86"/>
    <x v="26280"/>
    <x v="0"/>
    <x v="2"/>
    <x v="1"/>
    <x v="0"/>
  </r>
  <r>
    <x v="12"/>
    <x v="337"/>
    <x v="86"/>
    <x v="86"/>
    <x v="26281"/>
    <x v="0"/>
    <x v="0"/>
    <x v="0"/>
    <x v="1"/>
  </r>
  <r>
    <x v="12"/>
    <x v="337"/>
    <x v="86"/>
    <x v="86"/>
    <x v="26282"/>
    <x v="0"/>
    <x v="2"/>
    <x v="1"/>
    <x v="0"/>
  </r>
  <r>
    <x v="12"/>
    <x v="337"/>
    <x v="86"/>
    <x v="86"/>
    <x v="26283"/>
    <x v="0"/>
    <x v="1"/>
    <x v="1"/>
    <x v="1"/>
  </r>
  <r>
    <x v="12"/>
    <x v="337"/>
    <x v="86"/>
    <x v="86"/>
    <x v="26284"/>
    <x v="0"/>
    <x v="1"/>
    <x v="1"/>
    <x v="1"/>
  </r>
  <r>
    <x v="12"/>
    <x v="337"/>
    <x v="86"/>
    <x v="86"/>
    <x v="26285"/>
    <x v="0"/>
    <x v="2"/>
    <x v="1"/>
    <x v="0"/>
  </r>
  <r>
    <x v="12"/>
    <x v="337"/>
    <x v="86"/>
    <x v="86"/>
    <x v="26286"/>
    <x v="0"/>
    <x v="0"/>
    <x v="0"/>
    <x v="1"/>
  </r>
  <r>
    <x v="12"/>
    <x v="337"/>
    <x v="86"/>
    <x v="86"/>
    <x v="26287"/>
    <x v="0"/>
    <x v="1"/>
    <x v="1"/>
    <x v="0"/>
  </r>
  <r>
    <x v="12"/>
    <x v="337"/>
    <x v="86"/>
    <x v="86"/>
    <x v="26288"/>
    <x v="0"/>
    <x v="2"/>
    <x v="1"/>
    <x v="1"/>
  </r>
  <r>
    <x v="12"/>
    <x v="337"/>
    <x v="86"/>
    <x v="86"/>
    <x v="26289"/>
    <x v="0"/>
    <x v="3"/>
    <x v="0"/>
    <x v="1"/>
  </r>
  <r>
    <x v="12"/>
    <x v="337"/>
    <x v="86"/>
    <x v="86"/>
    <x v="26290"/>
    <x v="0"/>
    <x v="2"/>
    <x v="1"/>
    <x v="1"/>
  </r>
  <r>
    <x v="12"/>
    <x v="337"/>
    <x v="86"/>
    <x v="86"/>
    <x v="26291"/>
    <x v="0"/>
    <x v="1"/>
    <x v="1"/>
    <x v="0"/>
  </r>
  <r>
    <x v="12"/>
    <x v="337"/>
    <x v="86"/>
    <x v="86"/>
    <x v="26292"/>
    <x v="0"/>
    <x v="0"/>
    <x v="0"/>
    <x v="1"/>
  </r>
  <r>
    <x v="12"/>
    <x v="337"/>
    <x v="87"/>
    <x v="87"/>
    <x v="26293"/>
    <x v="0"/>
    <x v="0"/>
    <x v="0"/>
    <x v="1"/>
  </r>
  <r>
    <x v="12"/>
    <x v="337"/>
    <x v="87"/>
    <x v="87"/>
    <x v="26294"/>
    <x v="0"/>
    <x v="0"/>
    <x v="0"/>
    <x v="1"/>
  </r>
  <r>
    <x v="12"/>
    <x v="337"/>
    <x v="87"/>
    <x v="87"/>
    <x v="26295"/>
    <x v="0"/>
    <x v="0"/>
    <x v="0"/>
    <x v="1"/>
  </r>
  <r>
    <x v="12"/>
    <x v="337"/>
    <x v="87"/>
    <x v="87"/>
    <x v="26296"/>
    <x v="0"/>
    <x v="2"/>
    <x v="1"/>
    <x v="0"/>
  </r>
  <r>
    <x v="12"/>
    <x v="337"/>
    <x v="87"/>
    <x v="87"/>
    <x v="26297"/>
    <x v="0"/>
    <x v="0"/>
    <x v="0"/>
    <x v="1"/>
  </r>
  <r>
    <x v="12"/>
    <x v="337"/>
    <x v="87"/>
    <x v="87"/>
    <x v="26298"/>
    <x v="0"/>
    <x v="0"/>
    <x v="0"/>
    <x v="0"/>
  </r>
  <r>
    <x v="12"/>
    <x v="337"/>
    <x v="87"/>
    <x v="87"/>
    <x v="26299"/>
    <x v="0"/>
    <x v="1"/>
    <x v="1"/>
    <x v="1"/>
  </r>
  <r>
    <x v="12"/>
    <x v="337"/>
    <x v="88"/>
    <x v="88"/>
    <x v="26300"/>
    <x v="0"/>
    <x v="0"/>
    <x v="0"/>
    <x v="1"/>
  </r>
  <r>
    <x v="12"/>
    <x v="337"/>
    <x v="88"/>
    <x v="88"/>
    <x v="26301"/>
    <x v="0"/>
    <x v="0"/>
    <x v="0"/>
    <x v="1"/>
  </r>
  <r>
    <x v="12"/>
    <x v="337"/>
    <x v="88"/>
    <x v="88"/>
    <x v="26302"/>
    <x v="0"/>
    <x v="2"/>
    <x v="1"/>
    <x v="0"/>
  </r>
  <r>
    <x v="12"/>
    <x v="337"/>
    <x v="88"/>
    <x v="88"/>
    <x v="26303"/>
    <x v="0"/>
    <x v="0"/>
    <x v="0"/>
    <x v="1"/>
  </r>
  <r>
    <x v="12"/>
    <x v="337"/>
    <x v="88"/>
    <x v="88"/>
    <x v="26304"/>
    <x v="0"/>
    <x v="0"/>
    <x v="0"/>
    <x v="1"/>
  </r>
  <r>
    <x v="12"/>
    <x v="337"/>
    <x v="88"/>
    <x v="88"/>
    <x v="26305"/>
    <x v="0"/>
    <x v="0"/>
    <x v="0"/>
    <x v="1"/>
  </r>
  <r>
    <x v="12"/>
    <x v="337"/>
    <x v="18"/>
    <x v="18"/>
    <x v="26306"/>
    <x v="0"/>
    <x v="1"/>
    <x v="1"/>
    <x v="0"/>
  </r>
  <r>
    <x v="12"/>
    <x v="337"/>
    <x v="18"/>
    <x v="18"/>
    <x v="26307"/>
    <x v="0"/>
    <x v="2"/>
    <x v="1"/>
    <x v="0"/>
  </r>
  <r>
    <x v="12"/>
    <x v="337"/>
    <x v="18"/>
    <x v="18"/>
    <x v="26308"/>
    <x v="0"/>
    <x v="0"/>
    <x v="0"/>
    <x v="0"/>
  </r>
  <r>
    <x v="12"/>
    <x v="337"/>
    <x v="18"/>
    <x v="18"/>
    <x v="26309"/>
    <x v="0"/>
    <x v="0"/>
    <x v="0"/>
    <x v="0"/>
  </r>
  <r>
    <x v="12"/>
    <x v="337"/>
    <x v="18"/>
    <x v="18"/>
    <x v="26310"/>
    <x v="0"/>
    <x v="2"/>
    <x v="1"/>
    <x v="0"/>
  </r>
  <r>
    <x v="12"/>
    <x v="337"/>
    <x v="18"/>
    <x v="18"/>
    <x v="26311"/>
    <x v="0"/>
    <x v="0"/>
    <x v="0"/>
    <x v="0"/>
  </r>
  <r>
    <x v="12"/>
    <x v="337"/>
    <x v="18"/>
    <x v="18"/>
    <x v="26312"/>
    <x v="0"/>
    <x v="0"/>
    <x v="0"/>
    <x v="0"/>
  </r>
  <r>
    <x v="12"/>
    <x v="337"/>
    <x v="18"/>
    <x v="18"/>
    <x v="26313"/>
    <x v="0"/>
    <x v="0"/>
    <x v="0"/>
    <x v="0"/>
  </r>
  <r>
    <x v="12"/>
    <x v="337"/>
    <x v="18"/>
    <x v="18"/>
    <x v="26314"/>
    <x v="0"/>
    <x v="0"/>
    <x v="0"/>
    <x v="0"/>
  </r>
  <r>
    <x v="12"/>
    <x v="337"/>
    <x v="18"/>
    <x v="18"/>
    <x v="26315"/>
    <x v="0"/>
    <x v="0"/>
    <x v="0"/>
    <x v="1"/>
  </r>
  <r>
    <x v="12"/>
    <x v="337"/>
    <x v="18"/>
    <x v="18"/>
    <x v="26316"/>
    <x v="0"/>
    <x v="0"/>
    <x v="0"/>
    <x v="0"/>
  </r>
  <r>
    <x v="12"/>
    <x v="337"/>
    <x v="18"/>
    <x v="18"/>
    <x v="26317"/>
    <x v="0"/>
    <x v="3"/>
    <x v="0"/>
    <x v="0"/>
  </r>
  <r>
    <x v="12"/>
    <x v="337"/>
    <x v="18"/>
    <x v="18"/>
    <x v="26318"/>
    <x v="0"/>
    <x v="2"/>
    <x v="1"/>
    <x v="1"/>
  </r>
  <r>
    <x v="12"/>
    <x v="337"/>
    <x v="18"/>
    <x v="18"/>
    <x v="26319"/>
    <x v="0"/>
    <x v="2"/>
    <x v="1"/>
    <x v="0"/>
  </r>
  <r>
    <x v="12"/>
    <x v="337"/>
    <x v="18"/>
    <x v="18"/>
    <x v="26320"/>
    <x v="0"/>
    <x v="2"/>
    <x v="1"/>
    <x v="0"/>
  </r>
  <r>
    <x v="12"/>
    <x v="337"/>
    <x v="18"/>
    <x v="18"/>
    <x v="26321"/>
    <x v="0"/>
    <x v="1"/>
    <x v="1"/>
    <x v="1"/>
  </r>
  <r>
    <x v="12"/>
    <x v="337"/>
    <x v="18"/>
    <x v="18"/>
    <x v="26322"/>
    <x v="0"/>
    <x v="3"/>
    <x v="0"/>
    <x v="0"/>
  </r>
  <r>
    <x v="12"/>
    <x v="337"/>
    <x v="18"/>
    <x v="18"/>
    <x v="26323"/>
    <x v="0"/>
    <x v="2"/>
    <x v="1"/>
    <x v="0"/>
  </r>
  <r>
    <x v="12"/>
    <x v="337"/>
    <x v="18"/>
    <x v="18"/>
    <x v="26324"/>
    <x v="0"/>
    <x v="0"/>
    <x v="0"/>
    <x v="0"/>
  </r>
  <r>
    <x v="12"/>
    <x v="337"/>
    <x v="18"/>
    <x v="18"/>
    <x v="26325"/>
    <x v="0"/>
    <x v="0"/>
    <x v="0"/>
    <x v="1"/>
  </r>
  <r>
    <x v="12"/>
    <x v="337"/>
    <x v="18"/>
    <x v="18"/>
    <x v="26326"/>
    <x v="0"/>
    <x v="2"/>
    <x v="1"/>
    <x v="1"/>
  </r>
  <r>
    <x v="12"/>
    <x v="337"/>
    <x v="18"/>
    <x v="18"/>
    <x v="26327"/>
    <x v="0"/>
    <x v="0"/>
    <x v="0"/>
    <x v="0"/>
  </r>
  <r>
    <x v="12"/>
    <x v="337"/>
    <x v="18"/>
    <x v="18"/>
    <x v="26328"/>
    <x v="0"/>
    <x v="1"/>
    <x v="1"/>
    <x v="0"/>
  </r>
  <r>
    <x v="12"/>
    <x v="337"/>
    <x v="18"/>
    <x v="18"/>
    <x v="26329"/>
    <x v="0"/>
    <x v="0"/>
    <x v="0"/>
    <x v="1"/>
  </r>
  <r>
    <x v="12"/>
    <x v="337"/>
    <x v="18"/>
    <x v="18"/>
    <x v="26330"/>
    <x v="0"/>
    <x v="2"/>
    <x v="1"/>
    <x v="0"/>
  </r>
  <r>
    <x v="12"/>
    <x v="337"/>
    <x v="18"/>
    <x v="18"/>
    <x v="26331"/>
    <x v="0"/>
    <x v="0"/>
    <x v="0"/>
    <x v="0"/>
  </r>
  <r>
    <x v="12"/>
    <x v="337"/>
    <x v="18"/>
    <x v="18"/>
    <x v="26332"/>
    <x v="0"/>
    <x v="2"/>
    <x v="1"/>
    <x v="0"/>
  </r>
  <r>
    <x v="12"/>
    <x v="337"/>
    <x v="18"/>
    <x v="18"/>
    <x v="26333"/>
    <x v="0"/>
    <x v="2"/>
    <x v="1"/>
    <x v="0"/>
  </r>
  <r>
    <x v="12"/>
    <x v="337"/>
    <x v="18"/>
    <x v="18"/>
    <x v="26334"/>
    <x v="0"/>
    <x v="2"/>
    <x v="1"/>
    <x v="0"/>
  </r>
  <r>
    <x v="12"/>
    <x v="337"/>
    <x v="18"/>
    <x v="18"/>
    <x v="26335"/>
    <x v="0"/>
    <x v="0"/>
    <x v="0"/>
    <x v="1"/>
  </r>
  <r>
    <x v="12"/>
    <x v="337"/>
    <x v="18"/>
    <x v="18"/>
    <x v="26336"/>
    <x v="0"/>
    <x v="2"/>
    <x v="1"/>
    <x v="0"/>
  </r>
  <r>
    <x v="12"/>
    <x v="337"/>
    <x v="18"/>
    <x v="18"/>
    <x v="26337"/>
    <x v="0"/>
    <x v="2"/>
    <x v="1"/>
    <x v="1"/>
  </r>
  <r>
    <x v="12"/>
    <x v="337"/>
    <x v="18"/>
    <x v="18"/>
    <x v="26338"/>
    <x v="0"/>
    <x v="1"/>
    <x v="1"/>
    <x v="1"/>
  </r>
  <r>
    <x v="12"/>
    <x v="337"/>
    <x v="18"/>
    <x v="18"/>
    <x v="26339"/>
    <x v="0"/>
    <x v="2"/>
    <x v="1"/>
    <x v="1"/>
  </r>
  <r>
    <x v="12"/>
    <x v="337"/>
    <x v="18"/>
    <x v="18"/>
    <x v="26340"/>
    <x v="0"/>
    <x v="1"/>
    <x v="1"/>
    <x v="1"/>
  </r>
  <r>
    <x v="12"/>
    <x v="337"/>
    <x v="18"/>
    <x v="18"/>
    <x v="26341"/>
    <x v="0"/>
    <x v="2"/>
    <x v="1"/>
    <x v="1"/>
  </r>
  <r>
    <x v="12"/>
    <x v="337"/>
    <x v="18"/>
    <x v="18"/>
    <x v="26342"/>
    <x v="0"/>
    <x v="0"/>
    <x v="0"/>
    <x v="1"/>
  </r>
  <r>
    <x v="12"/>
    <x v="337"/>
    <x v="18"/>
    <x v="18"/>
    <x v="26343"/>
    <x v="0"/>
    <x v="0"/>
    <x v="0"/>
    <x v="0"/>
  </r>
  <r>
    <x v="12"/>
    <x v="337"/>
    <x v="18"/>
    <x v="18"/>
    <x v="26344"/>
    <x v="0"/>
    <x v="0"/>
    <x v="0"/>
    <x v="1"/>
  </r>
  <r>
    <x v="12"/>
    <x v="337"/>
    <x v="18"/>
    <x v="18"/>
    <x v="26345"/>
    <x v="0"/>
    <x v="1"/>
    <x v="1"/>
    <x v="0"/>
  </r>
  <r>
    <x v="12"/>
    <x v="337"/>
    <x v="18"/>
    <x v="18"/>
    <x v="26346"/>
    <x v="0"/>
    <x v="1"/>
    <x v="1"/>
    <x v="0"/>
  </r>
  <r>
    <x v="12"/>
    <x v="337"/>
    <x v="18"/>
    <x v="18"/>
    <x v="26347"/>
    <x v="0"/>
    <x v="1"/>
    <x v="1"/>
    <x v="0"/>
  </r>
  <r>
    <x v="12"/>
    <x v="337"/>
    <x v="18"/>
    <x v="18"/>
    <x v="26348"/>
    <x v="0"/>
    <x v="1"/>
    <x v="1"/>
    <x v="1"/>
  </r>
  <r>
    <x v="12"/>
    <x v="337"/>
    <x v="18"/>
    <x v="18"/>
    <x v="26349"/>
    <x v="0"/>
    <x v="0"/>
    <x v="0"/>
    <x v="1"/>
  </r>
  <r>
    <x v="12"/>
    <x v="337"/>
    <x v="18"/>
    <x v="18"/>
    <x v="26350"/>
    <x v="0"/>
    <x v="0"/>
    <x v="0"/>
    <x v="1"/>
  </r>
  <r>
    <x v="12"/>
    <x v="337"/>
    <x v="89"/>
    <x v="89"/>
    <x v="26351"/>
    <x v="0"/>
    <x v="0"/>
    <x v="0"/>
    <x v="1"/>
  </r>
  <r>
    <x v="12"/>
    <x v="337"/>
    <x v="89"/>
    <x v="89"/>
    <x v="26352"/>
    <x v="0"/>
    <x v="0"/>
    <x v="0"/>
    <x v="0"/>
  </r>
  <r>
    <x v="12"/>
    <x v="337"/>
    <x v="89"/>
    <x v="89"/>
    <x v="26353"/>
    <x v="0"/>
    <x v="0"/>
    <x v="0"/>
    <x v="0"/>
  </r>
  <r>
    <x v="12"/>
    <x v="337"/>
    <x v="89"/>
    <x v="89"/>
    <x v="26354"/>
    <x v="0"/>
    <x v="0"/>
    <x v="0"/>
    <x v="1"/>
  </r>
  <r>
    <x v="12"/>
    <x v="337"/>
    <x v="89"/>
    <x v="89"/>
    <x v="26355"/>
    <x v="0"/>
    <x v="2"/>
    <x v="1"/>
    <x v="0"/>
  </r>
  <r>
    <x v="12"/>
    <x v="337"/>
    <x v="89"/>
    <x v="89"/>
    <x v="26356"/>
    <x v="0"/>
    <x v="3"/>
    <x v="0"/>
    <x v="1"/>
  </r>
  <r>
    <x v="12"/>
    <x v="337"/>
    <x v="89"/>
    <x v="89"/>
    <x v="26357"/>
    <x v="0"/>
    <x v="3"/>
    <x v="0"/>
    <x v="1"/>
  </r>
  <r>
    <x v="12"/>
    <x v="337"/>
    <x v="89"/>
    <x v="89"/>
    <x v="26358"/>
    <x v="0"/>
    <x v="3"/>
    <x v="0"/>
    <x v="1"/>
  </r>
  <r>
    <x v="12"/>
    <x v="337"/>
    <x v="89"/>
    <x v="89"/>
    <x v="26359"/>
    <x v="0"/>
    <x v="0"/>
    <x v="0"/>
    <x v="1"/>
  </r>
  <r>
    <x v="12"/>
    <x v="337"/>
    <x v="89"/>
    <x v="89"/>
    <x v="26360"/>
    <x v="0"/>
    <x v="0"/>
    <x v="0"/>
    <x v="1"/>
  </r>
  <r>
    <x v="12"/>
    <x v="337"/>
    <x v="89"/>
    <x v="89"/>
    <x v="26361"/>
    <x v="0"/>
    <x v="1"/>
    <x v="1"/>
    <x v="1"/>
  </r>
  <r>
    <x v="12"/>
    <x v="337"/>
    <x v="89"/>
    <x v="89"/>
    <x v="26362"/>
    <x v="0"/>
    <x v="0"/>
    <x v="0"/>
    <x v="1"/>
  </r>
  <r>
    <x v="12"/>
    <x v="337"/>
    <x v="90"/>
    <x v="90"/>
    <x v="26363"/>
    <x v="0"/>
    <x v="3"/>
    <x v="0"/>
    <x v="1"/>
  </r>
  <r>
    <x v="12"/>
    <x v="337"/>
    <x v="90"/>
    <x v="90"/>
    <x v="26364"/>
    <x v="0"/>
    <x v="1"/>
    <x v="1"/>
    <x v="1"/>
  </r>
  <r>
    <x v="12"/>
    <x v="337"/>
    <x v="90"/>
    <x v="90"/>
    <x v="26365"/>
    <x v="0"/>
    <x v="2"/>
    <x v="1"/>
    <x v="1"/>
  </r>
  <r>
    <x v="12"/>
    <x v="337"/>
    <x v="90"/>
    <x v="90"/>
    <x v="26366"/>
    <x v="0"/>
    <x v="1"/>
    <x v="1"/>
    <x v="1"/>
  </r>
  <r>
    <x v="12"/>
    <x v="337"/>
    <x v="90"/>
    <x v="90"/>
    <x v="26367"/>
    <x v="0"/>
    <x v="1"/>
    <x v="1"/>
    <x v="1"/>
  </r>
  <r>
    <x v="12"/>
    <x v="337"/>
    <x v="90"/>
    <x v="90"/>
    <x v="26368"/>
    <x v="0"/>
    <x v="2"/>
    <x v="1"/>
    <x v="0"/>
  </r>
  <r>
    <x v="12"/>
    <x v="337"/>
    <x v="90"/>
    <x v="90"/>
    <x v="26369"/>
    <x v="0"/>
    <x v="2"/>
    <x v="1"/>
    <x v="0"/>
  </r>
  <r>
    <x v="12"/>
    <x v="337"/>
    <x v="90"/>
    <x v="90"/>
    <x v="26370"/>
    <x v="0"/>
    <x v="2"/>
    <x v="1"/>
    <x v="1"/>
  </r>
  <r>
    <x v="12"/>
    <x v="337"/>
    <x v="90"/>
    <x v="90"/>
    <x v="26371"/>
    <x v="0"/>
    <x v="1"/>
    <x v="1"/>
    <x v="0"/>
  </r>
  <r>
    <x v="12"/>
    <x v="337"/>
    <x v="90"/>
    <x v="90"/>
    <x v="26372"/>
    <x v="0"/>
    <x v="3"/>
    <x v="0"/>
    <x v="1"/>
  </r>
  <r>
    <x v="12"/>
    <x v="337"/>
    <x v="90"/>
    <x v="90"/>
    <x v="26373"/>
    <x v="0"/>
    <x v="0"/>
    <x v="0"/>
    <x v="1"/>
  </r>
  <r>
    <x v="12"/>
    <x v="337"/>
    <x v="90"/>
    <x v="90"/>
    <x v="26374"/>
    <x v="0"/>
    <x v="1"/>
    <x v="1"/>
    <x v="1"/>
  </r>
  <r>
    <x v="12"/>
    <x v="337"/>
    <x v="90"/>
    <x v="90"/>
    <x v="26375"/>
    <x v="0"/>
    <x v="1"/>
    <x v="1"/>
    <x v="0"/>
  </r>
  <r>
    <x v="12"/>
    <x v="337"/>
    <x v="90"/>
    <x v="90"/>
    <x v="26376"/>
    <x v="0"/>
    <x v="0"/>
    <x v="0"/>
    <x v="1"/>
  </r>
  <r>
    <x v="12"/>
    <x v="337"/>
    <x v="90"/>
    <x v="90"/>
    <x v="26377"/>
    <x v="0"/>
    <x v="2"/>
    <x v="1"/>
    <x v="1"/>
  </r>
  <r>
    <x v="12"/>
    <x v="337"/>
    <x v="90"/>
    <x v="90"/>
    <x v="26378"/>
    <x v="0"/>
    <x v="3"/>
    <x v="0"/>
    <x v="1"/>
  </r>
  <r>
    <x v="12"/>
    <x v="337"/>
    <x v="90"/>
    <x v="90"/>
    <x v="26379"/>
    <x v="0"/>
    <x v="2"/>
    <x v="1"/>
    <x v="0"/>
  </r>
  <r>
    <x v="12"/>
    <x v="337"/>
    <x v="90"/>
    <x v="90"/>
    <x v="26380"/>
    <x v="0"/>
    <x v="0"/>
    <x v="0"/>
    <x v="1"/>
  </r>
  <r>
    <x v="12"/>
    <x v="337"/>
    <x v="90"/>
    <x v="90"/>
    <x v="26381"/>
    <x v="0"/>
    <x v="0"/>
    <x v="0"/>
    <x v="1"/>
  </r>
  <r>
    <x v="12"/>
    <x v="337"/>
    <x v="91"/>
    <x v="91"/>
    <x v="26382"/>
    <x v="0"/>
    <x v="2"/>
    <x v="1"/>
    <x v="0"/>
  </r>
  <r>
    <x v="12"/>
    <x v="337"/>
    <x v="91"/>
    <x v="91"/>
    <x v="26383"/>
    <x v="0"/>
    <x v="1"/>
    <x v="1"/>
    <x v="1"/>
  </r>
  <r>
    <x v="12"/>
    <x v="337"/>
    <x v="91"/>
    <x v="91"/>
    <x v="26384"/>
    <x v="0"/>
    <x v="1"/>
    <x v="1"/>
    <x v="1"/>
  </r>
  <r>
    <x v="12"/>
    <x v="337"/>
    <x v="91"/>
    <x v="91"/>
    <x v="26385"/>
    <x v="0"/>
    <x v="0"/>
    <x v="0"/>
    <x v="0"/>
  </r>
  <r>
    <x v="12"/>
    <x v="337"/>
    <x v="91"/>
    <x v="91"/>
    <x v="26386"/>
    <x v="0"/>
    <x v="2"/>
    <x v="1"/>
    <x v="1"/>
  </r>
  <r>
    <x v="12"/>
    <x v="337"/>
    <x v="91"/>
    <x v="91"/>
    <x v="26387"/>
    <x v="0"/>
    <x v="0"/>
    <x v="0"/>
    <x v="1"/>
  </r>
  <r>
    <x v="12"/>
    <x v="337"/>
    <x v="91"/>
    <x v="91"/>
    <x v="26388"/>
    <x v="0"/>
    <x v="0"/>
    <x v="0"/>
    <x v="1"/>
  </r>
  <r>
    <x v="12"/>
    <x v="337"/>
    <x v="91"/>
    <x v="91"/>
    <x v="26389"/>
    <x v="0"/>
    <x v="2"/>
    <x v="1"/>
    <x v="1"/>
  </r>
  <r>
    <x v="12"/>
    <x v="337"/>
    <x v="91"/>
    <x v="91"/>
    <x v="26390"/>
    <x v="0"/>
    <x v="2"/>
    <x v="1"/>
    <x v="1"/>
  </r>
  <r>
    <x v="12"/>
    <x v="337"/>
    <x v="91"/>
    <x v="91"/>
    <x v="26391"/>
    <x v="0"/>
    <x v="1"/>
    <x v="1"/>
    <x v="1"/>
  </r>
  <r>
    <x v="12"/>
    <x v="337"/>
    <x v="91"/>
    <x v="91"/>
    <x v="26392"/>
    <x v="0"/>
    <x v="0"/>
    <x v="0"/>
    <x v="1"/>
  </r>
  <r>
    <x v="12"/>
    <x v="337"/>
    <x v="91"/>
    <x v="91"/>
    <x v="26393"/>
    <x v="0"/>
    <x v="2"/>
    <x v="1"/>
    <x v="0"/>
  </r>
  <r>
    <x v="12"/>
    <x v="337"/>
    <x v="91"/>
    <x v="91"/>
    <x v="26394"/>
    <x v="0"/>
    <x v="0"/>
    <x v="0"/>
    <x v="1"/>
  </r>
  <r>
    <x v="12"/>
    <x v="337"/>
    <x v="92"/>
    <x v="92"/>
    <x v="26395"/>
    <x v="0"/>
    <x v="2"/>
    <x v="1"/>
    <x v="0"/>
  </r>
  <r>
    <x v="12"/>
    <x v="337"/>
    <x v="92"/>
    <x v="92"/>
    <x v="26396"/>
    <x v="0"/>
    <x v="3"/>
    <x v="0"/>
    <x v="1"/>
  </r>
  <r>
    <x v="12"/>
    <x v="337"/>
    <x v="92"/>
    <x v="92"/>
    <x v="26397"/>
    <x v="0"/>
    <x v="1"/>
    <x v="1"/>
    <x v="1"/>
  </r>
  <r>
    <x v="12"/>
    <x v="337"/>
    <x v="92"/>
    <x v="92"/>
    <x v="26398"/>
    <x v="0"/>
    <x v="0"/>
    <x v="0"/>
    <x v="0"/>
  </r>
  <r>
    <x v="12"/>
    <x v="337"/>
    <x v="92"/>
    <x v="92"/>
    <x v="26399"/>
    <x v="0"/>
    <x v="1"/>
    <x v="1"/>
    <x v="1"/>
  </r>
  <r>
    <x v="12"/>
    <x v="337"/>
    <x v="92"/>
    <x v="92"/>
    <x v="26400"/>
    <x v="0"/>
    <x v="0"/>
    <x v="0"/>
    <x v="1"/>
  </r>
  <r>
    <x v="12"/>
    <x v="337"/>
    <x v="93"/>
    <x v="93"/>
    <x v="26401"/>
    <x v="0"/>
    <x v="0"/>
    <x v="0"/>
    <x v="1"/>
  </r>
  <r>
    <x v="12"/>
    <x v="337"/>
    <x v="93"/>
    <x v="93"/>
    <x v="26402"/>
    <x v="0"/>
    <x v="1"/>
    <x v="1"/>
    <x v="0"/>
  </r>
  <r>
    <x v="12"/>
    <x v="337"/>
    <x v="93"/>
    <x v="93"/>
    <x v="26403"/>
    <x v="0"/>
    <x v="0"/>
    <x v="0"/>
    <x v="1"/>
  </r>
  <r>
    <x v="12"/>
    <x v="337"/>
    <x v="93"/>
    <x v="93"/>
    <x v="26404"/>
    <x v="0"/>
    <x v="0"/>
    <x v="0"/>
    <x v="1"/>
  </r>
  <r>
    <x v="12"/>
    <x v="337"/>
    <x v="93"/>
    <x v="93"/>
    <x v="26405"/>
    <x v="0"/>
    <x v="2"/>
    <x v="1"/>
    <x v="0"/>
  </r>
  <r>
    <x v="12"/>
    <x v="337"/>
    <x v="93"/>
    <x v="93"/>
    <x v="26406"/>
    <x v="0"/>
    <x v="0"/>
    <x v="0"/>
    <x v="1"/>
  </r>
  <r>
    <x v="12"/>
    <x v="337"/>
    <x v="93"/>
    <x v="93"/>
    <x v="26407"/>
    <x v="0"/>
    <x v="0"/>
    <x v="0"/>
    <x v="1"/>
  </r>
  <r>
    <x v="12"/>
    <x v="337"/>
    <x v="93"/>
    <x v="93"/>
    <x v="26408"/>
    <x v="0"/>
    <x v="2"/>
    <x v="1"/>
    <x v="1"/>
  </r>
  <r>
    <x v="12"/>
    <x v="337"/>
    <x v="94"/>
    <x v="94"/>
    <x v="26409"/>
    <x v="0"/>
    <x v="0"/>
    <x v="0"/>
    <x v="1"/>
  </r>
  <r>
    <x v="12"/>
    <x v="337"/>
    <x v="94"/>
    <x v="94"/>
    <x v="26410"/>
    <x v="0"/>
    <x v="2"/>
    <x v="1"/>
    <x v="1"/>
  </r>
  <r>
    <x v="12"/>
    <x v="337"/>
    <x v="94"/>
    <x v="94"/>
    <x v="26411"/>
    <x v="0"/>
    <x v="1"/>
    <x v="1"/>
    <x v="0"/>
  </r>
  <r>
    <x v="12"/>
    <x v="337"/>
    <x v="94"/>
    <x v="94"/>
    <x v="26412"/>
    <x v="0"/>
    <x v="0"/>
    <x v="0"/>
    <x v="1"/>
  </r>
  <r>
    <x v="12"/>
    <x v="337"/>
    <x v="94"/>
    <x v="94"/>
    <x v="26413"/>
    <x v="0"/>
    <x v="1"/>
    <x v="1"/>
    <x v="0"/>
  </r>
  <r>
    <x v="12"/>
    <x v="337"/>
    <x v="94"/>
    <x v="94"/>
    <x v="26414"/>
    <x v="0"/>
    <x v="0"/>
    <x v="0"/>
    <x v="0"/>
  </r>
  <r>
    <x v="12"/>
    <x v="337"/>
    <x v="94"/>
    <x v="94"/>
    <x v="26415"/>
    <x v="0"/>
    <x v="0"/>
    <x v="0"/>
    <x v="1"/>
  </r>
  <r>
    <x v="12"/>
    <x v="337"/>
    <x v="94"/>
    <x v="94"/>
    <x v="26416"/>
    <x v="0"/>
    <x v="3"/>
    <x v="0"/>
    <x v="1"/>
  </r>
  <r>
    <x v="12"/>
    <x v="337"/>
    <x v="94"/>
    <x v="94"/>
    <x v="26417"/>
    <x v="0"/>
    <x v="2"/>
    <x v="1"/>
    <x v="1"/>
  </r>
  <r>
    <x v="12"/>
    <x v="337"/>
    <x v="95"/>
    <x v="95"/>
    <x v="26418"/>
    <x v="0"/>
    <x v="0"/>
    <x v="0"/>
    <x v="1"/>
  </r>
  <r>
    <x v="12"/>
    <x v="337"/>
    <x v="95"/>
    <x v="95"/>
    <x v="26419"/>
    <x v="0"/>
    <x v="1"/>
    <x v="1"/>
    <x v="0"/>
  </r>
  <r>
    <x v="12"/>
    <x v="337"/>
    <x v="95"/>
    <x v="95"/>
    <x v="26420"/>
    <x v="0"/>
    <x v="0"/>
    <x v="0"/>
    <x v="1"/>
  </r>
  <r>
    <x v="12"/>
    <x v="337"/>
    <x v="95"/>
    <x v="95"/>
    <x v="26421"/>
    <x v="0"/>
    <x v="2"/>
    <x v="1"/>
    <x v="1"/>
  </r>
  <r>
    <x v="12"/>
    <x v="337"/>
    <x v="95"/>
    <x v="95"/>
    <x v="26422"/>
    <x v="0"/>
    <x v="2"/>
    <x v="1"/>
    <x v="0"/>
  </r>
  <r>
    <x v="12"/>
    <x v="337"/>
    <x v="95"/>
    <x v="95"/>
    <x v="26423"/>
    <x v="0"/>
    <x v="0"/>
    <x v="0"/>
    <x v="1"/>
  </r>
  <r>
    <x v="12"/>
    <x v="337"/>
    <x v="95"/>
    <x v="95"/>
    <x v="26424"/>
    <x v="0"/>
    <x v="0"/>
    <x v="0"/>
    <x v="1"/>
  </r>
  <r>
    <x v="12"/>
    <x v="337"/>
    <x v="95"/>
    <x v="95"/>
    <x v="26425"/>
    <x v="0"/>
    <x v="1"/>
    <x v="1"/>
    <x v="1"/>
  </r>
  <r>
    <x v="12"/>
    <x v="337"/>
    <x v="95"/>
    <x v="95"/>
    <x v="26426"/>
    <x v="0"/>
    <x v="2"/>
    <x v="1"/>
    <x v="1"/>
  </r>
  <r>
    <x v="12"/>
    <x v="337"/>
    <x v="95"/>
    <x v="95"/>
    <x v="26427"/>
    <x v="0"/>
    <x v="2"/>
    <x v="1"/>
    <x v="1"/>
  </r>
  <r>
    <x v="12"/>
    <x v="337"/>
    <x v="95"/>
    <x v="95"/>
    <x v="26428"/>
    <x v="0"/>
    <x v="1"/>
    <x v="1"/>
    <x v="1"/>
  </r>
  <r>
    <x v="12"/>
    <x v="337"/>
    <x v="95"/>
    <x v="95"/>
    <x v="26429"/>
    <x v="0"/>
    <x v="3"/>
    <x v="0"/>
    <x v="1"/>
  </r>
  <r>
    <x v="12"/>
    <x v="337"/>
    <x v="95"/>
    <x v="95"/>
    <x v="26430"/>
    <x v="0"/>
    <x v="2"/>
    <x v="1"/>
    <x v="1"/>
  </r>
  <r>
    <x v="12"/>
    <x v="337"/>
    <x v="95"/>
    <x v="95"/>
    <x v="26431"/>
    <x v="0"/>
    <x v="2"/>
    <x v="1"/>
    <x v="1"/>
  </r>
  <r>
    <x v="12"/>
    <x v="337"/>
    <x v="95"/>
    <x v="95"/>
    <x v="26432"/>
    <x v="0"/>
    <x v="2"/>
    <x v="1"/>
    <x v="1"/>
  </r>
  <r>
    <x v="12"/>
    <x v="337"/>
    <x v="95"/>
    <x v="95"/>
    <x v="26433"/>
    <x v="0"/>
    <x v="2"/>
    <x v="1"/>
    <x v="0"/>
  </r>
  <r>
    <x v="12"/>
    <x v="337"/>
    <x v="95"/>
    <x v="95"/>
    <x v="26434"/>
    <x v="0"/>
    <x v="0"/>
    <x v="0"/>
    <x v="1"/>
  </r>
  <r>
    <x v="12"/>
    <x v="337"/>
    <x v="95"/>
    <x v="95"/>
    <x v="26435"/>
    <x v="0"/>
    <x v="1"/>
    <x v="1"/>
    <x v="0"/>
  </r>
  <r>
    <x v="12"/>
    <x v="337"/>
    <x v="95"/>
    <x v="95"/>
    <x v="26436"/>
    <x v="0"/>
    <x v="2"/>
    <x v="1"/>
    <x v="0"/>
  </r>
  <r>
    <x v="12"/>
    <x v="337"/>
    <x v="96"/>
    <x v="96"/>
    <x v="26437"/>
    <x v="0"/>
    <x v="1"/>
    <x v="1"/>
    <x v="0"/>
  </r>
  <r>
    <x v="12"/>
    <x v="337"/>
    <x v="96"/>
    <x v="96"/>
    <x v="26438"/>
    <x v="0"/>
    <x v="1"/>
    <x v="1"/>
    <x v="0"/>
  </r>
  <r>
    <x v="12"/>
    <x v="337"/>
    <x v="96"/>
    <x v="96"/>
    <x v="26439"/>
    <x v="0"/>
    <x v="2"/>
    <x v="1"/>
    <x v="0"/>
  </r>
  <r>
    <x v="12"/>
    <x v="337"/>
    <x v="96"/>
    <x v="96"/>
    <x v="26440"/>
    <x v="0"/>
    <x v="3"/>
    <x v="0"/>
    <x v="1"/>
  </r>
  <r>
    <x v="12"/>
    <x v="337"/>
    <x v="96"/>
    <x v="96"/>
    <x v="26441"/>
    <x v="0"/>
    <x v="0"/>
    <x v="0"/>
    <x v="1"/>
  </r>
  <r>
    <x v="12"/>
    <x v="337"/>
    <x v="96"/>
    <x v="96"/>
    <x v="26442"/>
    <x v="0"/>
    <x v="0"/>
    <x v="0"/>
    <x v="1"/>
  </r>
  <r>
    <x v="12"/>
    <x v="337"/>
    <x v="6"/>
    <x v="6"/>
    <x v="26443"/>
    <x v="0"/>
    <x v="1"/>
    <x v="1"/>
    <x v="0"/>
  </r>
  <r>
    <x v="12"/>
    <x v="337"/>
    <x v="6"/>
    <x v="6"/>
    <x v="26444"/>
    <x v="0"/>
    <x v="1"/>
    <x v="1"/>
    <x v="1"/>
  </r>
  <r>
    <x v="12"/>
    <x v="337"/>
    <x v="6"/>
    <x v="6"/>
    <x v="26445"/>
    <x v="0"/>
    <x v="2"/>
    <x v="1"/>
    <x v="0"/>
  </r>
  <r>
    <x v="12"/>
    <x v="337"/>
    <x v="6"/>
    <x v="6"/>
    <x v="26446"/>
    <x v="0"/>
    <x v="2"/>
    <x v="1"/>
    <x v="0"/>
  </r>
  <r>
    <x v="12"/>
    <x v="337"/>
    <x v="6"/>
    <x v="6"/>
    <x v="26447"/>
    <x v="0"/>
    <x v="3"/>
    <x v="0"/>
    <x v="1"/>
  </r>
  <r>
    <x v="12"/>
    <x v="337"/>
    <x v="6"/>
    <x v="6"/>
    <x v="26448"/>
    <x v="0"/>
    <x v="1"/>
    <x v="1"/>
    <x v="0"/>
  </r>
  <r>
    <x v="12"/>
    <x v="337"/>
    <x v="6"/>
    <x v="6"/>
    <x v="26449"/>
    <x v="0"/>
    <x v="1"/>
    <x v="1"/>
    <x v="0"/>
  </r>
  <r>
    <x v="12"/>
    <x v="337"/>
    <x v="6"/>
    <x v="6"/>
    <x v="26450"/>
    <x v="0"/>
    <x v="2"/>
    <x v="1"/>
    <x v="1"/>
  </r>
  <r>
    <x v="12"/>
    <x v="337"/>
    <x v="6"/>
    <x v="6"/>
    <x v="26451"/>
    <x v="0"/>
    <x v="1"/>
    <x v="1"/>
    <x v="0"/>
  </r>
  <r>
    <x v="12"/>
    <x v="337"/>
    <x v="6"/>
    <x v="6"/>
    <x v="26452"/>
    <x v="0"/>
    <x v="2"/>
    <x v="1"/>
    <x v="0"/>
  </r>
  <r>
    <x v="12"/>
    <x v="337"/>
    <x v="6"/>
    <x v="6"/>
    <x v="26453"/>
    <x v="0"/>
    <x v="2"/>
    <x v="1"/>
    <x v="0"/>
  </r>
  <r>
    <x v="12"/>
    <x v="337"/>
    <x v="6"/>
    <x v="6"/>
    <x v="26454"/>
    <x v="0"/>
    <x v="2"/>
    <x v="1"/>
    <x v="1"/>
  </r>
  <r>
    <x v="12"/>
    <x v="337"/>
    <x v="6"/>
    <x v="6"/>
    <x v="26455"/>
    <x v="0"/>
    <x v="1"/>
    <x v="1"/>
    <x v="1"/>
  </r>
  <r>
    <x v="12"/>
    <x v="337"/>
    <x v="6"/>
    <x v="6"/>
    <x v="26456"/>
    <x v="0"/>
    <x v="1"/>
    <x v="1"/>
    <x v="1"/>
  </r>
  <r>
    <x v="12"/>
    <x v="337"/>
    <x v="6"/>
    <x v="6"/>
    <x v="26457"/>
    <x v="0"/>
    <x v="2"/>
    <x v="1"/>
    <x v="0"/>
  </r>
  <r>
    <x v="12"/>
    <x v="337"/>
    <x v="6"/>
    <x v="6"/>
    <x v="26458"/>
    <x v="0"/>
    <x v="1"/>
    <x v="1"/>
    <x v="1"/>
  </r>
  <r>
    <x v="12"/>
    <x v="337"/>
    <x v="6"/>
    <x v="6"/>
    <x v="26459"/>
    <x v="0"/>
    <x v="1"/>
    <x v="1"/>
    <x v="1"/>
  </r>
  <r>
    <x v="12"/>
    <x v="337"/>
    <x v="6"/>
    <x v="6"/>
    <x v="26460"/>
    <x v="0"/>
    <x v="2"/>
    <x v="1"/>
    <x v="1"/>
  </r>
  <r>
    <x v="12"/>
    <x v="337"/>
    <x v="6"/>
    <x v="6"/>
    <x v="26461"/>
    <x v="0"/>
    <x v="1"/>
    <x v="1"/>
    <x v="1"/>
  </r>
  <r>
    <x v="12"/>
    <x v="337"/>
    <x v="6"/>
    <x v="6"/>
    <x v="26462"/>
    <x v="0"/>
    <x v="1"/>
    <x v="1"/>
    <x v="0"/>
  </r>
  <r>
    <x v="12"/>
    <x v="337"/>
    <x v="6"/>
    <x v="6"/>
    <x v="26463"/>
    <x v="0"/>
    <x v="2"/>
    <x v="1"/>
    <x v="0"/>
  </r>
  <r>
    <x v="12"/>
    <x v="337"/>
    <x v="6"/>
    <x v="6"/>
    <x v="26464"/>
    <x v="0"/>
    <x v="2"/>
    <x v="1"/>
    <x v="1"/>
  </r>
  <r>
    <x v="12"/>
    <x v="337"/>
    <x v="6"/>
    <x v="6"/>
    <x v="26465"/>
    <x v="0"/>
    <x v="1"/>
    <x v="1"/>
    <x v="0"/>
  </r>
  <r>
    <x v="12"/>
    <x v="337"/>
    <x v="6"/>
    <x v="6"/>
    <x v="26466"/>
    <x v="0"/>
    <x v="1"/>
    <x v="1"/>
    <x v="1"/>
  </r>
  <r>
    <x v="12"/>
    <x v="337"/>
    <x v="6"/>
    <x v="6"/>
    <x v="26467"/>
    <x v="0"/>
    <x v="2"/>
    <x v="1"/>
    <x v="0"/>
  </r>
  <r>
    <x v="12"/>
    <x v="337"/>
    <x v="6"/>
    <x v="6"/>
    <x v="26468"/>
    <x v="0"/>
    <x v="1"/>
    <x v="1"/>
    <x v="1"/>
  </r>
  <r>
    <x v="12"/>
    <x v="337"/>
    <x v="6"/>
    <x v="6"/>
    <x v="26469"/>
    <x v="0"/>
    <x v="2"/>
    <x v="1"/>
    <x v="0"/>
  </r>
  <r>
    <x v="12"/>
    <x v="337"/>
    <x v="6"/>
    <x v="6"/>
    <x v="26470"/>
    <x v="0"/>
    <x v="2"/>
    <x v="1"/>
    <x v="0"/>
  </r>
  <r>
    <x v="12"/>
    <x v="337"/>
    <x v="6"/>
    <x v="6"/>
    <x v="26471"/>
    <x v="0"/>
    <x v="1"/>
    <x v="1"/>
    <x v="1"/>
  </r>
  <r>
    <x v="12"/>
    <x v="337"/>
    <x v="6"/>
    <x v="6"/>
    <x v="26472"/>
    <x v="0"/>
    <x v="2"/>
    <x v="1"/>
    <x v="0"/>
  </r>
  <r>
    <x v="12"/>
    <x v="337"/>
    <x v="6"/>
    <x v="6"/>
    <x v="26473"/>
    <x v="0"/>
    <x v="1"/>
    <x v="1"/>
    <x v="0"/>
  </r>
  <r>
    <x v="12"/>
    <x v="337"/>
    <x v="6"/>
    <x v="6"/>
    <x v="26474"/>
    <x v="0"/>
    <x v="1"/>
    <x v="1"/>
    <x v="0"/>
  </r>
  <r>
    <x v="12"/>
    <x v="337"/>
    <x v="6"/>
    <x v="6"/>
    <x v="26475"/>
    <x v="0"/>
    <x v="1"/>
    <x v="1"/>
    <x v="0"/>
  </r>
  <r>
    <x v="12"/>
    <x v="337"/>
    <x v="6"/>
    <x v="6"/>
    <x v="26476"/>
    <x v="0"/>
    <x v="0"/>
    <x v="0"/>
    <x v="0"/>
  </r>
  <r>
    <x v="12"/>
    <x v="337"/>
    <x v="6"/>
    <x v="6"/>
    <x v="26477"/>
    <x v="0"/>
    <x v="2"/>
    <x v="1"/>
    <x v="1"/>
  </r>
  <r>
    <x v="12"/>
    <x v="337"/>
    <x v="6"/>
    <x v="6"/>
    <x v="26478"/>
    <x v="0"/>
    <x v="0"/>
    <x v="0"/>
    <x v="1"/>
  </r>
  <r>
    <x v="12"/>
    <x v="337"/>
    <x v="6"/>
    <x v="6"/>
    <x v="26479"/>
    <x v="0"/>
    <x v="1"/>
    <x v="1"/>
    <x v="1"/>
  </r>
  <r>
    <x v="12"/>
    <x v="337"/>
    <x v="6"/>
    <x v="6"/>
    <x v="26480"/>
    <x v="0"/>
    <x v="1"/>
    <x v="1"/>
    <x v="1"/>
  </r>
  <r>
    <x v="12"/>
    <x v="337"/>
    <x v="6"/>
    <x v="6"/>
    <x v="26481"/>
    <x v="0"/>
    <x v="2"/>
    <x v="1"/>
    <x v="1"/>
  </r>
  <r>
    <x v="12"/>
    <x v="337"/>
    <x v="6"/>
    <x v="6"/>
    <x v="26482"/>
    <x v="0"/>
    <x v="2"/>
    <x v="1"/>
    <x v="1"/>
  </r>
  <r>
    <x v="12"/>
    <x v="337"/>
    <x v="19"/>
    <x v="19"/>
    <x v="26483"/>
    <x v="0"/>
    <x v="2"/>
    <x v="1"/>
    <x v="1"/>
  </r>
  <r>
    <x v="12"/>
    <x v="337"/>
    <x v="98"/>
    <x v="98"/>
    <x v="26484"/>
    <x v="0"/>
    <x v="0"/>
    <x v="0"/>
    <x v="1"/>
  </r>
  <r>
    <x v="12"/>
    <x v="337"/>
    <x v="99"/>
    <x v="99"/>
    <x v="26485"/>
    <x v="0"/>
    <x v="0"/>
    <x v="0"/>
    <x v="1"/>
  </r>
  <r>
    <x v="12"/>
    <x v="337"/>
    <x v="99"/>
    <x v="99"/>
    <x v="26486"/>
    <x v="0"/>
    <x v="2"/>
    <x v="1"/>
    <x v="0"/>
  </r>
  <r>
    <x v="12"/>
    <x v="337"/>
    <x v="99"/>
    <x v="99"/>
    <x v="26487"/>
    <x v="0"/>
    <x v="0"/>
    <x v="0"/>
    <x v="1"/>
  </r>
  <r>
    <x v="12"/>
    <x v="337"/>
    <x v="99"/>
    <x v="99"/>
    <x v="26488"/>
    <x v="0"/>
    <x v="0"/>
    <x v="0"/>
    <x v="0"/>
  </r>
  <r>
    <x v="12"/>
    <x v="337"/>
    <x v="99"/>
    <x v="99"/>
    <x v="26489"/>
    <x v="0"/>
    <x v="0"/>
    <x v="0"/>
    <x v="1"/>
  </r>
  <r>
    <x v="12"/>
    <x v="337"/>
    <x v="99"/>
    <x v="99"/>
    <x v="26490"/>
    <x v="0"/>
    <x v="0"/>
    <x v="0"/>
    <x v="0"/>
  </r>
  <r>
    <x v="12"/>
    <x v="337"/>
    <x v="100"/>
    <x v="100"/>
    <x v="26491"/>
    <x v="0"/>
    <x v="2"/>
    <x v="1"/>
    <x v="0"/>
  </r>
  <r>
    <x v="12"/>
    <x v="337"/>
    <x v="100"/>
    <x v="100"/>
    <x v="26492"/>
    <x v="0"/>
    <x v="1"/>
    <x v="1"/>
    <x v="0"/>
  </r>
  <r>
    <x v="12"/>
    <x v="337"/>
    <x v="100"/>
    <x v="100"/>
    <x v="26493"/>
    <x v="0"/>
    <x v="0"/>
    <x v="0"/>
    <x v="0"/>
  </r>
  <r>
    <x v="12"/>
    <x v="337"/>
    <x v="100"/>
    <x v="100"/>
    <x v="26494"/>
    <x v="0"/>
    <x v="2"/>
    <x v="1"/>
    <x v="0"/>
  </r>
  <r>
    <x v="12"/>
    <x v="337"/>
    <x v="100"/>
    <x v="100"/>
    <x v="26495"/>
    <x v="0"/>
    <x v="1"/>
    <x v="1"/>
    <x v="0"/>
  </r>
  <r>
    <x v="12"/>
    <x v="337"/>
    <x v="100"/>
    <x v="100"/>
    <x v="26496"/>
    <x v="0"/>
    <x v="3"/>
    <x v="0"/>
    <x v="1"/>
  </r>
  <r>
    <x v="12"/>
    <x v="337"/>
    <x v="100"/>
    <x v="100"/>
    <x v="26497"/>
    <x v="0"/>
    <x v="2"/>
    <x v="1"/>
    <x v="1"/>
  </r>
  <r>
    <x v="12"/>
    <x v="337"/>
    <x v="100"/>
    <x v="100"/>
    <x v="26498"/>
    <x v="0"/>
    <x v="2"/>
    <x v="1"/>
    <x v="0"/>
  </r>
  <r>
    <x v="12"/>
    <x v="337"/>
    <x v="100"/>
    <x v="100"/>
    <x v="26499"/>
    <x v="0"/>
    <x v="2"/>
    <x v="1"/>
    <x v="1"/>
  </r>
  <r>
    <x v="12"/>
    <x v="337"/>
    <x v="100"/>
    <x v="100"/>
    <x v="26500"/>
    <x v="0"/>
    <x v="2"/>
    <x v="1"/>
    <x v="0"/>
  </r>
  <r>
    <x v="12"/>
    <x v="337"/>
    <x v="100"/>
    <x v="100"/>
    <x v="26501"/>
    <x v="0"/>
    <x v="0"/>
    <x v="0"/>
    <x v="1"/>
  </r>
  <r>
    <x v="12"/>
    <x v="337"/>
    <x v="21"/>
    <x v="21"/>
    <x v="26502"/>
    <x v="0"/>
    <x v="0"/>
    <x v="0"/>
    <x v="0"/>
  </r>
  <r>
    <x v="12"/>
    <x v="337"/>
    <x v="21"/>
    <x v="21"/>
    <x v="26503"/>
    <x v="0"/>
    <x v="0"/>
    <x v="0"/>
    <x v="1"/>
  </r>
  <r>
    <x v="12"/>
    <x v="337"/>
    <x v="21"/>
    <x v="21"/>
    <x v="26504"/>
    <x v="0"/>
    <x v="0"/>
    <x v="0"/>
    <x v="1"/>
  </r>
  <r>
    <x v="12"/>
    <x v="337"/>
    <x v="21"/>
    <x v="21"/>
    <x v="26505"/>
    <x v="0"/>
    <x v="0"/>
    <x v="0"/>
    <x v="1"/>
  </r>
  <r>
    <x v="12"/>
    <x v="337"/>
    <x v="21"/>
    <x v="21"/>
    <x v="26506"/>
    <x v="0"/>
    <x v="3"/>
    <x v="0"/>
    <x v="1"/>
  </r>
  <r>
    <x v="12"/>
    <x v="337"/>
    <x v="21"/>
    <x v="21"/>
    <x v="26507"/>
    <x v="0"/>
    <x v="0"/>
    <x v="0"/>
    <x v="1"/>
  </r>
  <r>
    <x v="12"/>
    <x v="337"/>
    <x v="21"/>
    <x v="21"/>
    <x v="26508"/>
    <x v="0"/>
    <x v="0"/>
    <x v="0"/>
    <x v="1"/>
  </r>
  <r>
    <x v="12"/>
    <x v="337"/>
    <x v="21"/>
    <x v="21"/>
    <x v="26509"/>
    <x v="0"/>
    <x v="0"/>
    <x v="0"/>
    <x v="1"/>
  </r>
  <r>
    <x v="12"/>
    <x v="337"/>
    <x v="21"/>
    <x v="21"/>
    <x v="26510"/>
    <x v="0"/>
    <x v="1"/>
    <x v="1"/>
    <x v="1"/>
  </r>
  <r>
    <x v="12"/>
    <x v="337"/>
    <x v="21"/>
    <x v="21"/>
    <x v="26511"/>
    <x v="0"/>
    <x v="1"/>
    <x v="1"/>
    <x v="1"/>
  </r>
  <r>
    <x v="12"/>
    <x v="337"/>
    <x v="21"/>
    <x v="21"/>
    <x v="26512"/>
    <x v="0"/>
    <x v="2"/>
    <x v="1"/>
    <x v="1"/>
  </r>
  <r>
    <x v="12"/>
    <x v="337"/>
    <x v="21"/>
    <x v="21"/>
    <x v="26513"/>
    <x v="0"/>
    <x v="0"/>
    <x v="0"/>
    <x v="1"/>
  </r>
  <r>
    <x v="12"/>
    <x v="337"/>
    <x v="21"/>
    <x v="21"/>
    <x v="26514"/>
    <x v="0"/>
    <x v="0"/>
    <x v="0"/>
    <x v="1"/>
  </r>
  <r>
    <x v="12"/>
    <x v="337"/>
    <x v="21"/>
    <x v="21"/>
    <x v="26515"/>
    <x v="0"/>
    <x v="0"/>
    <x v="0"/>
    <x v="1"/>
  </r>
  <r>
    <x v="12"/>
    <x v="337"/>
    <x v="21"/>
    <x v="21"/>
    <x v="26516"/>
    <x v="0"/>
    <x v="0"/>
    <x v="0"/>
    <x v="1"/>
  </r>
  <r>
    <x v="12"/>
    <x v="337"/>
    <x v="21"/>
    <x v="21"/>
    <x v="26517"/>
    <x v="0"/>
    <x v="0"/>
    <x v="0"/>
    <x v="1"/>
  </r>
  <r>
    <x v="12"/>
    <x v="337"/>
    <x v="21"/>
    <x v="21"/>
    <x v="26518"/>
    <x v="0"/>
    <x v="1"/>
    <x v="1"/>
    <x v="1"/>
  </r>
  <r>
    <x v="12"/>
    <x v="337"/>
    <x v="21"/>
    <x v="21"/>
    <x v="26519"/>
    <x v="0"/>
    <x v="3"/>
    <x v="0"/>
    <x v="1"/>
  </r>
  <r>
    <x v="12"/>
    <x v="337"/>
    <x v="21"/>
    <x v="21"/>
    <x v="26520"/>
    <x v="0"/>
    <x v="0"/>
    <x v="0"/>
    <x v="1"/>
  </r>
  <r>
    <x v="12"/>
    <x v="337"/>
    <x v="21"/>
    <x v="21"/>
    <x v="26521"/>
    <x v="0"/>
    <x v="0"/>
    <x v="0"/>
    <x v="1"/>
  </r>
  <r>
    <x v="12"/>
    <x v="337"/>
    <x v="21"/>
    <x v="21"/>
    <x v="26522"/>
    <x v="0"/>
    <x v="0"/>
    <x v="0"/>
    <x v="1"/>
  </r>
  <r>
    <x v="12"/>
    <x v="337"/>
    <x v="21"/>
    <x v="21"/>
    <x v="26523"/>
    <x v="0"/>
    <x v="0"/>
    <x v="0"/>
    <x v="1"/>
  </r>
  <r>
    <x v="12"/>
    <x v="337"/>
    <x v="21"/>
    <x v="21"/>
    <x v="26524"/>
    <x v="0"/>
    <x v="0"/>
    <x v="0"/>
    <x v="1"/>
  </r>
  <r>
    <x v="12"/>
    <x v="337"/>
    <x v="21"/>
    <x v="21"/>
    <x v="26525"/>
    <x v="0"/>
    <x v="0"/>
    <x v="0"/>
    <x v="1"/>
  </r>
  <r>
    <x v="12"/>
    <x v="337"/>
    <x v="21"/>
    <x v="21"/>
    <x v="26526"/>
    <x v="0"/>
    <x v="0"/>
    <x v="0"/>
    <x v="1"/>
  </r>
  <r>
    <x v="12"/>
    <x v="337"/>
    <x v="21"/>
    <x v="21"/>
    <x v="26527"/>
    <x v="0"/>
    <x v="3"/>
    <x v="0"/>
    <x v="1"/>
  </r>
  <r>
    <x v="12"/>
    <x v="337"/>
    <x v="21"/>
    <x v="21"/>
    <x v="26528"/>
    <x v="0"/>
    <x v="0"/>
    <x v="0"/>
    <x v="0"/>
  </r>
  <r>
    <x v="12"/>
    <x v="337"/>
    <x v="21"/>
    <x v="21"/>
    <x v="26529"/>
    <x v="0"/>
    <x v="0"/>
    <x v="0"/>
    <x v="1"/>
  </r>
  <r>
    <x v="12"/>
    <x v="337"/>
    <x v="21"/>
    <x v="21"/>
    <x v="26530"/>
    <x v="0"/>
    <x v="0"/>
    <x v="0"/>
    <x v="1"/>
  </r>
  <r>
    <x v="12"/>
    <x v="337"/>
    <x v="21"/>
    <x v="21"/>
    <x v="26531"/>
    <x v="0"/>
    <x v="0"/>
    <x v="0"/>
    <x v="1"/>
  </r>
  <r>
    <x v="12"/>
    <x v="337"/>
    <x v="21"/>
    <x v="21"/>
    <x v="26532"/>
    <x v="0"/>
    <x v="0"/>
    <x v="0"/>
    <x v="1"/>
  </r>
  <r>
    <x v="12"/>
    <x v="337"/>
    <x v="21"/>
    <x v="21"/>
    <x v="26533"/>
    <x v="0"/>
    <x v="0"/>
    <x v="0"/>
    <x v="1"/>
  </r>
  <r>
    <x v="12"/>
    <x v="337"/>
    <x v="21"/>
    <x v="21"/>
    <x v="26534"/>
    <x v="0"/>
    <x v="0"/>
    <x v="0"/>
    <x v="1"/>
  </r>
  <r>
    <x v="12"/>
    <x v="337"/>
    <x v="21"/>
    <x v="21"/>
    <x v="26535"/>
    <x v="0"/>
    <x v="0"/>
    <x v="0"/>
    <x v="0"/>
  </r>
  <r>
    <x v="12"/>
    <x v="337"/>
    <x v="21"/>
    <x v="21"/>
    <x v="26536"/>
    <x v="0"/>
    <x v="0"/>
    <x v="0"/>
    <x v="1"/>
  </r>
  <r>
    <x v="12"/>
    <x v="337"/>
    <x v="21"/>
    <x v="21"/>
    <x v="26537"/>
    <x v="0"/>
    <x v="2"/>
    <x v="1"/>
    <x v="1"/>
  </r>
  <r>
    <x v="12"/>
    <x v="337"/>
    <x v="21"/>
    <x v="21"/>
    <x v="26538"/>
    <x v="0"/>
    <x v="0"/>
    <x v="0"/>
    <x v="1"/>
  </r>
  <r>
    <x v="12"/>
    <x v="337"/>
    <x v="21"/>
    <x v="21"/>
    <x v="26539"/>
    <x v="0"/>
    <x v="0"/>
    <x v="0"/>
    <x v="1"/>
  </r>
  <r>
    <x v="12"/>
    <x v="337"/>
    <x v="21"/>
    <x v="21"/>
    <x v="26540"/>
    <x v="0"/>
    <x v="0"/>
    <x v="0"/>
    <x v="1"/>
  </r>
  <r>
    <x v="12"/>
    <x v="337"/>
    <x v="21"/>
    <x v="21"/>
    <x v="26541"/>
    <x v="0"/>
    <x v="0"/>
    <x v="0"/>
    <x v="1"/>
  </r>
  <r>
    <x v="12"/>
    <x v="337"/>
    <x v="21"/>
    <x v="21"/>
    <x v="26542"/>
    <x v="0"/>
    <x v="1"/>
    <x v="1"/>
    <x v="1"/>
  </r>
  <r>
    <x v="12"/>
    <x v="337"/>
    <x v="21"/>
    <x v="21"/>
    <x v="26543"/>
    <x v="0"/>
    <x v="0"/>
    <x v="0"/>
    <x v="1"/>
  </r>
  <r>
    <x v="12"/>
    <x v="337"/>
    <x v="21"/>
    <x v="21"/>
    <x v="26544"/>
    <x v="0"/>
    <x v="0"/>
    <x v="0"/>
    <x v="1"/>
  </r>
  <r>
    <x v="12"/>
    <x v="337"/>
    <x v="21"/>
    <x v="21"/>
    <x v="26545"/>
    <x v="0"/>
    <x v="0"/>
    <x v="0"/>
    <x v="1"/>
  </r>
  <r>
    <x v="12"/>
    <x v="337"/>
    <x v="21"/>
    <x v="21"/>
    <x v="26546"/>
    <x v="0"/>
    <x v="1"/>
    <x v="1"/>
    <x v="1"/>
  </r>
  <r>
    <x v="12"/>
    <x v="337"/>
    <x v="21"/>
    <x v="21"/>
    <x v="26547"/>
    <x v="0"/>
    <x v="0"/>
    <x v="0"/>
    <x v="1"/>
  </r>
  <r>
    <x v="12"/>
    <x v="337"/>
    <x v="21"/>
    <x v="21"/>
    <x v="26548"/>
    <x v="0"/>
    <x v="0"/>
    <x v="0"/>
    <x v="0"/>
  </r>
  <r>
    <x v="12"/>
    <x v="337"/>
    <x v="21"/>
    <x v="21"/>
    <x v="26549"/>
    <x v="0"/>
    <x v="0"/>
    <x v="0"/>
    <x v="1"/>
  </r>
  <r>
    <x v="12"/>
    <x v="337"/>
    <x v="21"/>
    <x v="21"/>
    <x v="26550"/>
    <x v="0"/>
    <x v="0"/>
    <x v="0"/>
    <x v="1"/>
  </r>
  <r>
    <x v="12"/>
    <x v="337"/>
    <x v="21"/>
    <x v="21"/>
    <x v="26551"/>
    <x v="0"/>
    <x v="0"/>
    <x v="0"/>
    <x v="1"/>
  </r>
  <r>
    <x v="12"/>
    <x v="337"/>
    <x v="21"/>
    <x v="21"/>
    <x v="26552"/>
    <x v="0"/>
    <x v="0"/>
    <x v="0"/>
    <x v="1"/>
  </r>
  <r>
    <x v="12"/>
    <x v="337"/>
    <x v="21"/>
    <x v="21"/>
    <x v="26553"/>
    <x v="0"/>
    <x v="0"/>
    <x v="0"/>
    <x v="1"/>
  </r>
  <r>
    <x v="12"/>
    <x v="337"/>
    <x v="21"/>
    <x v="21"/>
    <x v="26554"/>
    <x v="0"/>
    <x v="0"/>
    <x v="0"/>
    <x v="1"/>
  </r>
  <r>
    <x v="12"/>
    <x v="337"/>
    <x v="21"/>
    <x v="21"/>
    <x v="26555"/>
    <x v="0"/>
    <x v="0"/>
    <x v="0"/>
    <x v="1"/>
  </r>
  <r>
    <x v="12"/>
    <x v="337"/>
    <x v="21"/>
    <x v="21"/>
    <x v="26556"/>
    <x v="0"/>
    <x v="1"/>
    <x v="1"/>
    <x v="1"/>
  </r>
  <r>
    <x v="12"/>
    <x v="337"/>
    <x v="21"/>
    <x v="21"/>
    <x v="26557"/>
    <x v="0"/>
    <x v="0"/>
    <x v="0"/>
    <x v="1"/>
  </r>
  <r>
    <x v="12"/>
    <x v="337"/>
    <x v="21"/>
    <x v="21"/>
    <x v="26558"/>
    <x v="0"/>
    <x v="0"/>
    <x v="0"/>
    <x v="1"/>
  </r>
  <r>
    <x v="12"/>
    <x v="337"/>
    <x v="21"/>
    <x v="21"/>
    <x v="26559"/>
    <x v="0"/>
    <x v="0"/>
    <x v="0"/>
    <x v="1"/>
  </r>
  <r>
    <x v="12"/>
    <x v="337"/>
    <x v="21"/>
    <x v="21"/>
    <x v="26560"/>
    <x v="0"/>
    <x v="1"/>
    <x v="1"/>
    <x v="1"/>
  </r>
  <r>
    <x v="12"/>
    <x v="337"/>
    <x v="21"/>
    <x v="21"/>
    <x v="26561"/>
    <x v="0"/>
    <x v="0"/>
    <x v="0"/>
    <x v="1"/>
  </r>
  <r>
    <x v="12"/>
    <x v="337"/>
    <x v="21"/>
    <x v="21"/>
    <x v="26562"/>
    <x v="0"/>
    <x v="0"/>
    <x v="0"/>
    <x v="1"/>
  </r>
  <r>
    <x v="12"/>
    <x v="337"/>
    <x v="21"/>
    <x v="21"/>
    <x v="26563"/>
    <x v="0"/>
    <x v="0"/>
    <x v="0"/>
    <x v="1"/>
  </r>
  <r>
    <x v="12"/>
    <x v="337"/>
    <x v="21"/>
    <x v="21"/>
    <x v="26564"/>
    <x v="0"/>
    <x v="0"/>
    <x v="0"/>
    <x v="0"/>
  </r>
  <r>
    <x v="12"/>
    <x v="337"/>
    <x v="21"/>
    <x v="21"/>
    <x v="26565"/>
    <x v="0"/>
    <x v="0"/>
    <x v="0"/>
    <x v="0"/>
  </r>
  <r>
    <x v="12"/>
    <x v="337"/>
    <x v="21"/>
    <x v="21"/>
    <x v="26566"/>
    <x v="0"/>
    <x v="3"/>
    <x v="0"/>
    <x v="1"/>
  </r>
  <r>
    <x v="12"/>
    <x v="337"/>
    <x v="21"/>
    <x v="21"/>
    <x v="26567"/>
    <x v="0"/>
    <x v="2"/>
    <x v="1"/>
    <x v="1"/>
  </r>
  <r>
    <x v="12"/>
    <x v="337"/>
    <x v="21"/>
    <x v="21"/>
    <x v="26568"/>
    <x v="0"/>
    <x v="1"/>
    <x v="1"/>
    <x v="1"/>
  </r>
  <r>
    <x v="12"/>
    <x v="337"/>
    <x v="21"/>
    <x v="21"/>
    <x v="26569"/>
    <x v="0"/>
    <x v="0"/>
    <x v="0"/>
    <x v="1"/>
  </r>
  <r>
    <x v="12"/>
    <x v="337"/>
    <x v="21"/>
    <x v="21"/>
    <x v="26570"/>
    <x v="0"/>
    <x v="0"/>
    <x v="0"/>
    <x v="1"/>
  </r>
  <r>
    <x v="12"/>
    <x v="337"/>
    <x v="21"/>
    <x v="21"/>
    <x v="26571"/>
    <x v="0"/>
    <x v="0"/>
    <x v="0"/>
    <x v="1"/>
  </r>
  <r>
    <x v="12"/>
    <x v="337"/>
    <x v="21"/>
    <x v="21"/>
    <x v="26572"/>
    <x v="0"/>
    <x v="0"/>
    <x v="0"/>
    <x v="1"/>
  </r>
  <r>
    <x v="12"/>
    <x v="337"/>
    <x v="21"/>
    <x v="21"/>
    <x v="26573"/>
    <x v="0"/>
    <x v="0"/>
    <x v="0"/>
    <x v="1"/>
  </r>
  <r>
    <x v="12"/>
    <x v="337"/>
    <x v="21"/>
    <x v="21"/>
    <x v="26574"/>
    <x v="0"/>
    <x v="0"/>
    <x v="0"/>
    <x v="1"/>
  </r>
  <r>
    <x v="12"/>
    <x v="337"/>
    <x v="21"/>
    <x v="21"/>
    <x v="26575"/>
    <x v="0"/>
    <x v="0"/>
    <x v="0"/>
    <x v="1"/>
  </r>
  <r>
    <x v="12"/>
    <x v="337"/>
    <x v="21"/>
    <x v="21"/>
    <x v="26576"/>
    <x v="0"/>
    <x v="1"/>
    <x v="1"/>
    <x v="0"/>
  </r>
  <r>
    <x v="12"/>
    <x v="337"/>
    <x v="21"/>
    <x v="21"/>
    <x v="26577"/>
    <x v="0"/>
    <x v="0"/>
    <x v="0"/>
    <x v="1"/>
  </r>
  <r>
    <x v="12"/>
    <x v="337"/>
    <x v="21"/>
    <x v="21"/>
    <x v="26578"/>
    <x v="0"/>
    <x v="0"/>
    <x v="0"/>
    <x v="1"/>
  </r>
  <r>
    <x v="12"/>
    <x v="337"/>
    <x v="21"/>
    <x v="21"/>
    <x v="26579"/>
    <x v="0"/>
    <x v="0"/>
    <x v="0"/>
    <x v="0"/>
  </r>
  <r>
    <x v="12"/>
    <x v="337"/>
    <x v="21"/>
    <x v="21"/>
    <x v="26580"/>
    <x v="0"/>
    <x v="2"/>
    <x v="1"/>
    <x v="1"/>
  </r>
  <r>
    <x v="12"/>
    <x v="337"/>
    <x v="21"/>
    <x v="21"/>
    <x v="26581"/>
    <x v="0"/>
    <x v="0"/>
    <x v="0"/>
    <x v="1"/>
  </r>
  <r>
    <x v="12"/>
    <x v="337"/>
    <x v="21"/>
    <x v="21"/>
    <x v="26582"/>
    <x v="0"/>
    <x v="0"/>
    <x v="0"/>
    <x v="1"/>
  </r>
  <r>
    <x v="12"/>
    <x v="337"/>
    <x v="21"/>
    <x v="21"/>
    <x v="26583"/>
    <x v="0"/>
    <x v="0"/>
    <x v="0"/>
    <x v="1"/>
  </r>
  <r>
    <x v="12"/>
    <x v="337"/>
    <x v="21"/>
    <x v="21"/>
    <x v="26584"/>
    <x v="0"/>
    <x v="0"/>
    <x v="0"/>
    <x v="1"/>
  </r>
  <r>
    <x v="12"/>
    <x v="337"/>
    <x v="21"/>
    <x v="21"/>
    <x v="26585"/>
    <x v="0"/>
    <x v="0"/>
    <x v="0"/>
    <x v="1"/>
  </r>
  <r>
    <x v="12"/>
    <x v="337"/>
    <x v="21"/>
    <x v="21"/>
    <x v="26586"/>
    <x v="0"/>
    <x v="0"/>
    <x v="0"/>
    <x v="1"/>
  </r>
  <r>
    <x v="12"/>
    <x v="337"/>
    <x v="21"/>
    <x v="21"/>
    <x v="26587"/>
    <x v="0"/>
    <x v="0"/>
    <x v="0"/>
    <x v="1"/>
  </r>
  <r>
    <x v="12"/>
    <x v="337"/>
    <x v="21"/>
    <x v="21"/>
    <x v="26588"/>
    <x v="0"/>
    <x v="0"/>
    <x v="0"/>
    <x v="1"/>
  </r>
  <r>
    <x v="12"/>
    <x v="337"/>
    <x v="21"/>
    <x v="21"/>
    <x v="26589"/>
    <x v="0"/>
    <x v="0"/>
    <x v="0"/>
    <x v="1"/>
  </r>
  <r>
    <x v="12"/>
    <x v="337"/>
    <x v="21"/>
    <x v="21"/>
    <x v="26590"/>
    <x v="0"/>
    <x v="2"/>
    <x v="1"/>
    <x v="0"/>
  </r>
  <r>
    <x v="12"/>
    <x v="337"/>
    <x v="21"/>
    <x v="21"/>
    <x v="26591"/>
    <x v="0"/>
    <x v="0"/>
    <x v="0"/>
    <x v="1"/>
  </r>
  <r>
    <x v="12"/>
    <x v="337"/>
    <x v="21"/>
    <x v="21"/>
    <x v="26592"/>
    <x v="0"/>
    <x v="0"/>
    <x v="0"/>
    <x v="1"/>
  </r>
  <r>
    <x v="12"/>
    <x v="337"/>
    <x v="21"/>
    <x v="21"/>
    <x v="26593"/>
    <x v="0"/>
    <x v="0"/>
    <x v="0"/>
    <x v="1"/>
  </r>
  <r>
    <x v="12"/>
    <x v="337"/>
    <x v="21"/>
    <x v="21"/>
    <x v="26594"/>
    <x v="0"/>
    <x v="0"/>
    <x v="0"/>
    <x v="1"/>
  </r>
  <r>
    <x v="12"/>
    <x v="337"/>
    <x v="101"/>
    <x v="101"/>
    <x v="26595"/>
    <x v="3"/>
    <x v="0"/>
    <x v="0"/>
    <x v="1"/>
  </r>
  <r>
    <x v="12"/>
    <x v="337"/>
    <x v="101"/>
    <x v="101"/>
    <x v="26596"/>
    <x v="3"/>
    <x v="1"/>
    <x v="1"/>
    <x v="0"/>
  </r>
  <r>
    <x v="12"/>
    <x v="337"/>
    <x v="101"/>
    <x v="101"/>
    <x v="26597"/>
    <x v="3"/>
    <x v="0"/>
    <x v="0"/>
    <x v="1"/>
  </r>
  <r>
    <x v="12"/>
    <x v="337"/>
    <x v="101"/>
    <x v="101"/>
    <x v="26598"/>
    <x v="3"/>
    <x v="0"/>
    <x v="0"/>
    <x v="1"/>
  </r>
  <r>
    <x v="12"/>
    <x v="337"/>
    <x v="101"/>
    <x v="101"/>
    <x v="26599"/>
    <x v="3"/>
    <x v="0"/>
    <x v="0"/>
    <x v="1"/>
  </r>
  <r>
    <x v="12"/>
    <x v="337"/>
    <x v="101"/>
    <x v="101"/>
    <x v="26600"/>
    <x v="3"/>
    <x v="0"/>
    <x v="0"/>
    <x v="1"/>
  </r>
  <r>
    <x v="12"/>
    <x v="337"/>
    <x v="101"/>
    <x v="101"/>
    <x v="26601"/>
    <x v="3"/>
    <x v="3"/>
    <x v="0"/>
    <x v="1"/>
  </r>
  <r>
    <x v="12"/>
    <x v="337"/>
    <x v="101"/>
    <x v="101"/>
    <x v="26602"/>
    <x v="3"/>
    <x v="0"/>
    <x v="0"/>
    <x v="0"/>
  </r>
  <r>
    <x v="12"/>
    <x v="337"/>
    <x v="101"/>
    <x v="101"/>
    <x v="26603"/>
    <x v="3"/>
    <x v="0"/>
    <x v="0"/>
    <x v="1"/>
  </r>
  <r>
    <x v="12"/>
    <x v="337"/>
    <x v="102"/>
    <x v="102"/>
    <x v="26604"/>
    <x v="0"/>
    <x v="0"/>
    <x v="0"/>
    <x v="1"/>
  </r>
  <r>
    <x v="12"/>
    <x v="337"/>
    <x v="102"/>
    <x v="102"/>
    <x v="26605"/>
    <x v="0"/>
    <x v="0"/>
    <x v="0"/>
    <x v="1"/>
  </r>
  <r>
    <x v="12"/>
    <x v="337"/>
    <x v="102"/>
    <x v="102"/>
    <x v="26606"/>
    <x v="0"/>
    <x v="0"/>
    <x v="0"/>
    <x v="1"/>
  </r>
  <r>
    <x v="12"/>
    <x v="337"/>
    <x v="102"/>
    <x v="102"/>
    <x v="26607"/>
    <x v="0"/>
    <x v="0"/>
    <x v="0"/>
    <x v="1"/>
  </r>
  <r>
    <x v="12"/>
    <x v="337"/>
    <x v="102"/>
    <x v="102"/>
    <x v="26608"/>
    <x v="0"/>
    <x v="0"/>
    <x v="0"/>
    <x v="1"/>
  </r>
  <r>
    <x v="12"/>
    <x v="337"/>
    <x v="102"/>
    <x v="102"/>
    <x v="26609"/>
    <x v="0"/>
    <x v="0"/>
    <x v="0"/>
    <x v="1"/>
  </r>
  <r>
    <x v="12"/>
    <x v="337"/>
    <x v="102"/>
    <x v="102"/>
    <x v="26610"/>
    <x v="0"/>
    <x v="2"/>
    <x v="1"/>
    <x v="1"/>
  </r>
  <r>
    <x v="12"/>
    <x v="337"/>
    <x v="102"/>
    <x v="102"/>
    <x v="26611"/>
    <x v="0"/>
    <x v="0"/>
    <x v="0"/>
    <x v="1"/>
  </r>
  <r>
    <x v="12"/>
    <x v="337"/>
    <x v="102"/>
    <x v="102"/>
    <x v="26612"/>
    <x v="0"/>
    <x v="0"/>
    <x v="0"/>
    <x v="1"/>
  </r>
  <r>
    <x v="12"/>
    <x v="337"/>
    <x v="102"/>
    <x v="102"/>
    <x v="26613"/>
    <x v="0"/>
    <x v="0"/>
    <x v="0"/>
    <x v="1"/>
  </r>
  <r>
    <x v="12"/>
    <x v="337"/>
    <x v="102"/>
    <x v="102"/>
    <x v="26614"/>
    <x v="0"/>
    <x v="0"/>
    <x v="0"/>
    <x v="1"/>
  </r>
  <r>
    <x v="12"/>
    <x v="337"/>
    <x v="102"/>
    <x v="102"/>
    <x v="26615"/>
    <x v="0"/>
    <x v="0"/>
    <x v="0"/>
    <x v="1"/>
  </r>
  <r>
    <x v="12"/>
    <x v="337"/>
    <x v="102"/>
    <x v="102"/>
    <x v="26616"/>
    <x v="0"/>
    <x v="0"/>
    <x v="0"/>
    <x v="1"/>
  </r>
  <r>
    <x v="12"/>
    <x v="337"/>
    <x v="102"/>
    <x v="102"/>
    <x v="26617"/>
    <x v="0"/>
    <x v="0"/>
    <x v="0"/>
    <x v="1"/>
  </r>
  <r>
    <x v="12"/>
    <x v="337"/>
    <x v="102"/>
    <x v="102"/>
    <x v="26618"/>
    <x v="0"/>
    <x v="0"/>
    <x v="0"/>
    <x v="1"/>
  </r>
  <r>
    <x v="12"/>
    <x v="337"/>
    <x v="102"/>
    <x v="102"/>
    <x v="26619"/>
    <x v="0"/>
    <x v="0"/>
    <x v="0"/>
    <x v="1"/>
  </r>
  <r>
    <x v="12"/>
    <x v="337"/>
    <x v="102"/>
    <x v="102"/>
    <x v="26620"/>
    <x v="0"/>
    <x v="0"/>
    <x v="0"/>
    <x v="1"/>
  </r>
  <r>
    <x v="12"/>
    <x v="337"/>
    <x v="102"/>
    <x v="102"/>
    <x v="26621"/>
    <x v="0"/>
    <x v="0"/>
    <x v="0"/>
    <x v="1"/>
  </r>
  <r>
    <x v="12"/>
    <x v="337"/>
    <x v="102"/>
    <x v="102"/>
    <x v="26622"/>
    <x v="0"/>
    <x v="0"/>
    <x v="0"/>
    <x v="1"/>
  </r>
  <r>
    <x v="12"/>
    <x v="337"/>
    <x v="102"/>
    <x v="102"/>
    <x v="26623"/>
    <x v="0"/>
    <x v="0"/>
    <x v="0"/>
    <x v="1"/>
  </r>
  <r>
    <x v="12"/>
    <x v="337"/>
    <x v="102"/>
    <x v="102"/>
    <x v="26624"/>
    <x v="0"/>
    <x v="0"/>
    <x v="0"/>
    <x v="1"/>
  </r>
  <r>
    <x v="12"/>
    <x v="337"/>
    <x v="102"/>
    <x v="102"/>
    <x v="26625"/>
    <x v="0"/>
    <x v="0"/>
    <x v="0"/>
    <x v="1"/>
  </r>
  <r>
    <x v="12"/>
    <x v="337"/>
    <x v="102"/>
    <x v="102"/>
    <x v="26626"/>
    <x v="0"/>
    <x v="3"/>
    <x v="0"/>
    <x v="1"/>
  </r>
  <r>
    <x v="12"/>
    <x v="337"/>
    <x v="102"/>
    <x v="102"/>
    <x v="26627"/>
    <x v="0"/>
    <x v="0"/>
    <x v="0"/>
    <x v="1"/>
  </r>
  <r>
    <x v="12"/>
    <x v="337"/>
    <x v="102"/>
    <x v="102"/>
    <x v="26628"/>
    <x v="0"/>
    <x v="3"/>
    <x v="0"/>
    <x v="1"/>
  </r>
  <r>
    <x v="12"/>
    <x v="337"/>
    <x v="102"/>
    <x v="102"/>
    <x v="26629"/>
    <x v="0"/>
    <x v="0"/>
    <x v="0"/>
    <x v="1"/>
  </r>
  <r>
    <x v="12"/>
    <x v="337"/>
    <x v="102"/>
    <x v="102"/>
    <x v="26630"/>
    <x v="0"/>
    <x v="0"/>
    <x v="0"/>
    <x v="1"/>
  </r>
  <r>
    <x v="12"/>
    <x v="337"/>
    <x v="102"/>
    <x v="102"/>
    <x v="26631"/>
    <x v="0"/>
    <x v="0"/>
    <x v="0"/>
    <x v="1"/>
  </r>
  <r>
    <x v="12"/>
    <x v="337"/>
    <x v="102"/>
    <x v="102"/>
    <x v="26632"/>
    <x v="0"/>
    <x v="0"/>
    <x v="0"/>
    <x v="1"/>
  </r>
  <r>
    <x v="12"/>
    <x v="337"/>
    <x v="102"/>
    <x v="102"/>
    <x v="26633"/>
    <x v="0"/>
    <x v="3"/>
    <x v="0"/>
    <x v="1"/>
  </r>
  <r>
    <x v="12"/>
    <x v="337"/>
    <x v="102"/>
    <x v="102"/>
    <x v="26634"/>
    <x v="0"/>
    <x v="0"/>
    <x v="0"/>
    <x v="1"/>
  </r>
  <r>
    <x v="12"/>
    <x v="337"/>
    <x v="102"/>
    <x v="102"/>
    <x v="26635"/>
    <x v="0"/>
    <x v="0"/>
    <x v="0"/>
    <x v="1"/>
  </r>
  <r>
    <x v="12"/>
    <x v="337"/>
    <x v="102"/>
    <x v="102"/>
    <x v="26636"/>
    <x v="0"/>
    <x v="2"/>
    <x v="1"/>
    <x v="1"/>
  </r>
  <r>
    <x v="12"/>
    <x v="337"/>
    <x v="102"/>
    <x v="102"/>
    <x v="26637"/>
    <x v="0"/>
    <x v="0"/>
    <x v="0"/>
    <x v="1"/>
  </r>
  <r>
    <x v="12"/>
    <x v="337"/>
    <x v="102"/>
    <x v="102"/>
    <x v="26638"/>
    <x v="0"/>
    <x v="3"/>
    <x v="0"/>
    <x v="1"/>
  </r>
  <r>
    <x v="12"/>
    <x v="337"/>
    <x v="102"/>
    <x v="102"/>
    <x v="26639"/>
    <x v="0"/>
    <x v="0"/>
    <x v="0"/>
    <x v="1"/>
  </r>
  <r>
    <x v="12"/>
    <x v="337"/>
    <x v="102"/>
    <x v="102"/>
    <x v="26640"/>
    <x v="0"/>
    <x v="0"/>
    <x v="0"/>
    <x v="1"/>
  </r>
  <r>
    <x v="12"/>
    <x v="337"/>
    <x v="102"/>
    <x v="102"/>
    <x v="26641"/>
    <x v="0"/>
    <x v="2"/>
    <x v="1"/>
    <x v="0"/>
  </r>
  <r>
    <x v="12"/>
    <x v="337"/>
    <x v="102"/>
    <x v="102"/>
    <x v="26642"/>
    <x v="0"/>
    <x v="2"/>
    <x v="1"/>
    <x v="1"/>
  </r>
  <r>
    <x v="12"/>
    <x v="337"/>
    <x v="102"/>
    <x v="102"/>
    <x v="26643"/>
    <x v="0"/>
    <x v="0"/>
    <x v="0"/>
    <x v="1"/>
  </r>
  <r>
    <x v="12"/>
    <x v="337"/>
    <x v="102"/>
    <x v="102"/>
    <x v="26644"/>
    <x v="0"/>
    <x v="0"/>
    <x v="0"/>
    <x v="0"/>
  </r>
  <r>
    <x v="12"/>
    <x v="337"/>
    <x v="102"/>
    <x v="102"/>
    <x v="26645"/>
    <x v="0"/>
    <x v="0"/>
    <x v="0"/>
    <x v="0"/>
  </r>
  <r>
    <x v="12"/>
    <x v="337"/>
    <x v="102"/>
    <x v="102"/>
    <x v="26646"/>
    <x v="0"/>
    <x v="3"/>
    <x v="0"/>
    <x v="1"/>
  </r>
  <r>
    <x v="12"/>
    <x v="337"/>
    <x v="102"/>
    <x v="102"/>
    <x v="26647"/>
    <x v="0"/>
    <x v="1"/>
    <x v="1"/>
    <x v="1"/>
  </r>
  <r>
    <x v="12"/>
    <x v="337"/>
    <x v="102"/>
    <x v="102"/>
    <x v="26648"/>
    <x v="0"/>
    <x v="0"/>
    <x v="0"/>
    <x v="1"/>
  </r>
  <r>
    <x v="12"/>
    <x v="337"/>
    <x v="102"/>
    <x v="102"/>
    <x v="26649"/>
    <x v="0"/>
    <x v="3"/>
    <x v="0"/>
    <x v="1"/>
  </r>
  <r>
    <x v="12"/>
    <x v="337"/>
    <x v="103"/>
    <x v="103"/>
    <x v="26650"/>
    <x v="0"/>
    <x v="0"/>
    <x v="0"/>
    <x v="1"/>
  </r>
  <r>
    <x v="12"/>
    <x v="337"/>
    <x v="103"/>
    <x v="103"/>
    <x v="26651"/>
    <x v="0"/>
    <x v="0"/>
    <x v="0"/>
    <x v="1"/>
  </r>
  <r>
    <x v="12"/>
    <x v="337"/>
    <x v="103"/>
    <x v="103"/>
    <x v="26652"/>
    <x v="0"/>
    <x v="2"/>
    <x v="1"/>
    <x v="1"/>
  </r>
  <r>
    <x v="12"/>
    <x v="337"/>
    <x v="103"/>
    <x v="103"/>
    <x v="26653"/>
    <x v="0"/>
    <x v="0"/>
    <x v="0"/>
    <x v="1"/>
  </r>
  <r>
    <x v="12"/>
    <x v="337"/>
    <x v="104"/>
    <x v="104"/>
    <x v="26654"/>
    <x v="3"/>
    <x v="0"/>
    <x v="0"/>
    <x v="1"/>
  </r>
  <r>
    <x v="12"/>
    <x v="337"/>
    <x v="104"/>
    <x v="104"/>
    <x v="26655"/>
    <x v="3"/>
    <x v="1"/>
    <x v="1"/>
    <x v="0"/>
  </r>
  <r>
    <x v="12"/>
    <x v="337"/>
    <x v="104"/>
    <x v="104"/>
    <x v="26656"/>
    <x v="3"/>
    <x v="1"/>
    <x v="1"/>
    <x v="0"/>
  </r>
  <r>
    <x v="12"/>
    <x v="337"/>
    <x v="104"/>
    <x v="104"/>
    <x v="26657"/>
    <x v="3"/>
    <x v="0"/>
    <x v="0"/>
    <x v="1"/>
  </r>
  <r>
    <x v="12"/>
    <x v="337"/>
    <x v="104"/>
    <x v="104"/>
    <x v="26658"/>
    <x v="3"/>
    <x v="0"/>
    <x v="0"/>
    <x v="1"/>
  </r>
  <r>
    <x v="12"/>
    <x v="337"/>
    <x v="104"/>
    <x v="104"/>
    <x v="26659"/>
    <x v="3"/>
    <x v="0"/>
    <x v="0"/>
    <x v="0"/>
  </r>
  <r>
    <x v="12"/>
    <x v="337"/>
    <x v="104"/>
    <x v="104"/>
    <x v="26660"/>
    <x v="3"/>
    <x v="0"/>
    <x v="0"/>
    <x v="1"/>
  </r>
  <r>
    <x v="12"/>
    <x v="337"/>
    <x v="104"/>
    <x v="104"/>
    <x v="26661"/>
    <x v="3"/>
    <x v="1"/>
    <x v="1"/>
    <x v="1"/>
  </r>
  <r>
    <x v="12"/>
    <x v="337"/>
    <x v="104"/>
    <x v="104"/>
    <x v="26662"/>
    <x v="3"/>
    <x v="0"/>
    <x v="0"/>
    <x v="1"/>
  </r>
  <r>
    <x v="12"/>
    <x v="337"/>
    <x v="104"/>
    <x v="104"/>
    <x v="26663"/>
    <x v="3"/>
    <x v="0"/>
    <x v="0"/>
    <x v="1"/>
  </r>
  <r>
    <x v="12"/>
    <x v="337"/>
    <x v="105"/>
    <x v="105"/>
    <x v="26664"/>
    <x v="3"/>
    <x v="1"/>
    <x v="1"/>
    <x v="0"/>
  </r>
  <r>
    <x v="12"/>
    <x v="337"/>
    <x v="105"/>
    <x v="105"/>
    <x v="26665"/>
    <x v="3"/>
    <x v="3"/>
    <x v="0"/>
    <x v="0"/>
  </r>
  <r>
    <x v="12"/>
    <x v="337"/>
    <x v="106"/>
    <x v="106"/>
    <x v="26666"/>
    <x v="0"/>
    <x v="0"/>
    <x v="0"/>
    <x v="1"/>
  </r>
  <r>
    <x v="12"/>
    <x v="337"/>
    <x v="106"/>
    <x v="106"/>
    <x v="26667"/>
    <x v="0"/>
    <x v="0"/>
    <x v="0"/>
    <x v="1"/>
  </r>
  <r>
    <x v="12"/>
    <x v="337"/>
    <x v="3"/>
    <x v="3"/>
    <x v="26668"/>
    <x v="0"/>
    <x v="2"/>
    <x v="1"/>
    <x v="1"/>
  </r>
  <r>
    <x v="12"/>
    <x v="337"/>
    <x v="3"/>
    <x v="3"/>
    <x v="26669"/>
    <x v="0"/>
    <x v="2"/>
    <x v="1"/>
    <x v="1"/>
  </r>
  <r>
    <x v="12"/>
    <x v="337"/>
    <x v="3"/>
    <x v="3"/>
    <x v="26670"/>
    <x v="0"/>
    <x v="1"/>
    <x v="1"/>
    <x v="0"/>
  </r>
  <r>
    <x v="12"/>
    <x v="337"/>
    <x v="3"/>
    <x v="3"/>
    <x v="26671"/>
    <x v="0"/>
    <x v="0"/>
    <x v="0"/>
    <x v="1"/>
  </r>
  <r>
    <x v="12"/>
    <x v="337"/>
    <x v="3"/>
    <x v="3"/>
    <x v="26672"/>
    <x v="0"/>
    <x v="0"/>
    <x v="0"/>
    <x v="1"/>
  </r>
  <r>
    <x v="12"/>
    <x v="337"/>
    <x v="3"/>
    <x v="3"/>
    <x v="26673"/>
    <x v="0"/>
    <x v="2"/>
    <x v="1"/>
    <x v="0"/>
  </r>
  <r>
    <x v="12"/>
    <x v="337"/>
    <x v="3"/>
    <x v="3"/>
    <x v="26674"/>
    <x v="0"/>
    <x v="2"/>
    <x v="1"/>
    <x v="0"/>
  </r>
  <r>
    <x v="12"/>
    <x v="337"/>
    <x v="3"/>
    <x v="3"/>
    <x v="26675"/>
    <x v="0"/>
    <x v="2"/>
    <x v="1"/>
    <x v="0"/>
  </r>
  <r>
    <x v="12"/>
    <x v="337"/>
    <x v="3"/>
    <x v="3"/>
    <x v="26676"/>
    <x v="0"/>
    <x v="0"/>
    <x v="0"/>
    <x v="0"/>
  </r>
  <r>
    <x v="12"/>
    <x v="337"/>
    <x v="3"/>
    <x v="3"/>
    <x v="26677"/>
    <x v="0"/>
    <x v="2"/>
    <x v="1"/>
    <x v="0"/>
  </r>
  <r>
    <x v="12"/>
    <x v="337"/>
    <x v="3"/>
    <x v="3"/>
    <x v="26678"/>
    <x v="0"/>
    <x v="0"/>
    <x v="0"/>
    <x v="1"/>
  </r>
  <r>
    <x v="12"/>
    <x v="337"/>
    <x v="3"/>
    <x v="3"/>
    <x v="26679"/>
    <x v="0"/>
    <x v="1"/>
    <x v="1"/>
    <x v="1"/>
  </r>
  <r>
    <x v="12"/>
    <x v="337"/>
    <x v="3"/>
    <x v="3"/>
    <x v="26680"/>
    <x v="0"/>
    <x v="2"/>
    <x v="1"/>
    <x v="0"/>
  </r>
  <r>
    <x v="12"/>
    <x v="337"/>
    <x v="3"/>
    <x v="3"/>
    <x v="26681"/>
    <x v="0"/>
    <x v="1"/>
    <x v="1"/>
    <x v="0"/>
  </r>
  <r>
    <x v="12"/>
    <x v="337"/>
    <x v="3"/>
    <x v="3"/>
    <x v="26682"/>
    <x v="0"/>
    <x v="2"/>
    <x v="1"/>
    <x v="0"/>
  </r>
  <r>
    <x v="12"/>
    <x v="337"/>
    <x v="3"/>
    <x v="3"/>
    <x v="26683"/>
    <x v="0"/>
    <x v="1"/>
    <x v="1"/>
    <x v="0"/>
  </r>
  <r>
    <x v="12"/>
    <x v="337"/>
    <x v="3"/>
    <x v="3"/>
    <x v="26684"/>
    <x v="0"/>
    <x v="0"/>
    <x v="0"/>
    <x v="1"/>
  </r>
  <r>
    <x v="12"/>
    <x v="337"/>
    <x v="3"/>
    <x v="3"/>
    <x v="26685"/>
    <x v="0"/>
    <x v="0"/>
    <x v="0"/>
    <x v="0"/>
  </r>
  <r>
    <x v="12"/>
    <x v="337"/>
    <x v="3"/>
    <x v="3"/>
    <x v="26686"/>
    <x v="0"/>
    <x v="2"/>
    <x v="1"/>
    <x v="0"/>
  </r>
  <r>
    <x v="12"/>
    <x v="337"/>
    <x v="3"/>
    <x v="3"/>
    <x v="26687"/>
    <x v="0"/>
    <x v="3"/>
    <x v="0"/>
    <x v="1"/>
  </r>
  <r>
    <x v="12"/>
    <x v="337"/>
    <x v="3"/>
    <x v="3"/>
    <x v="26688"/>
    <x v="0"/>
    <x v="2"/>
    <x v="1"/>
    <x v="1"/>
  </r>
  <r>
    <x v="12"/>
    <x v="337"/>
    <x v="3"/>
    <x v="3"/>
    <x v="26689"/>
    <x v="0"/>
    <x v="2"/>
    <x v="1"/>
    <x v="1"/>
  </r>
  <r>
    <x v="12"/>
    <x v="337"/>
    <x v="3"/>
    <x v="3"/>
    <x v="26690"/>
    <x v="0"/>
    <x v="0"/>
    <x v="0"/>
    <x v="0"/>
  </r>
  <r>
    <x v="12"/>
    <x v="337"/>
    <x v="3"/>
    <x v="3"/>
    <x v="26691"/>
    <x v="0"/>
    <x v="2"/>
    <x v="1"/>
    <x v="0"/>
  </r>
  <r>
    <x v="12"/>
    <x v="337"/>
    <x v="3"/>
    <x v="3"/>
    <x v="26692"/>
    <x v="0"/>
    <x v="1"/>
    <x v="1"/>
    <x v="0"/>
  </r>
  <r>
    <x v="12"/>
    <x v="337"/>
    <x v="3"/>
    <x v="3"/>
    <x v="26693"/>
    <x v="0"/>
    <x v="2"/>
    <x v="1"/>
    <x v="0"/>
  </r>
  <r>
    <x v="12"/>
    <x v="337"/>
    <x v="3"/>
    <x v="3"/>
    <x v="26694"/>
    <x v="0"/>
    <x v="3"/>
    <x v="0"/>
    <x v="1"/>
  </r>
  <r>
    <x v="12"/>
    <x v="337"/>
    <x v="3"/>
    <x v="3"/>
    <x v="26695"/>
    <x v="0"/>
    <x v="0"/>
    <x v="0"/>
    <x v="0"/>
  </r>
  <r>
    <x v="12"/>
    <x v="337"/>
    <x v="3"/>
    <x v="3"/>
    <x v="26696"/>
    <x v="0"/>
    <x v="2"/>
    <x v="1"/>
    <x v="0"/>
  </r>
  <r>
    <x v="12"/>
    <x v="337"/>
    <x v="3"/>
    <x v="3"/>
    <x v="26697"/>
    <x v="0"/>
    <x v="0"/>
    <x v="0"/>
    <x v="1"/>
  </r>
  <r>
    <x v="12"/>
    <x v="337"/>
    <x v="3"/>
    <x v="3"/>
    <x v="26698"/>
    <x v="0"/>
    <x v="0"/>
    <x v="0"/>
    <x v="1"/>
  </r>
  <r>
    <x v="12"/>
    <x v="337"/>
    <x v="3"/>
    <x v="3"/>
    <x v="26699"/>
    <x v="0"/>
    <x v="2"/>
    <x v="1"/>
    <x v="1"/>
  </r>
  <r>
    <x v="12"/>
    <x v="337"/>
    <x v="3"/>
    <x v="3"/>
    <x v="26700"/>
    <x v="0"/>
    <x v="1"/>
    <x v="1"/>
    <x v="0"/>
  </r>
  <r>
    <x v="12"/>
    <x v="337"/>
    <x v="3"/>
    <x v="3"/>
    <x v="26701"/>
    <x v="0"/>
    <x v="0"/>
    <x v="0"/>
    <x v="1"/>
  </r>
  <r>
    <x v="12"/>
    <x v="337"/>
    <x v="3"/>
    <x v="3"/>
    <x v="26702"/>
    <x v="0"/>
    <x v="1"/>
    <x v="1"/>
    <x v="0"/>
  </r>
  <r>
    <x v="12"/>
    <x v="337"/>
    <x v="3"/>
    <x v="3"/>
    <x v="26703"/>
    <x v="0"/>
    <x v="0"/>
    <x v="0"/>
    <x v="1"/>
  </r>
  <r>
    <x v="12"/>
    <x v="337"/>
    <x v="3"/>
    <x v="3"/>
    <x v="26704"/>
    <x v="0"/>
    <x v="1"/>
    <x v="1"/>
    <x v="0"/>
  </r>
  <r>
    <x v="12"/>
    <x v="337"/>
    <x v="3"/>
    <x v="3"/>
    <x v="26705"/>
    <x v="0"/>
    <x v="0"/>
    <x v="0"/>
    <x v="1"/>
  </r>
  <r>
    <x v="12"/>
    <x v="337"/>
    <x v="3"/>
    <x v="3"/>
    <x v="26706"/>
    <x v="0"/>
    <x v="0"/>
    <x v="0"/>
    <x v="0"/>
  </r>
  <r>
    <x v="12"/>
    <x v="337"/>
    <x v="3"/>
    <x v="3"/>
    <x v="26707"/>
    <x v="0"/>
    <x v="1"/>
    <x v="1"/>
    <x v="0"/>
  </r>
  <r>
    <x v="12"/>
    <x v="337"/>
    <x v="3"/>
    <x v="3"/>
    <x v="26708"/>
    <x v="0"/>
    <x v="2"/>
    <x v="1"/>
    <x v="0"/>
  </r>
  <r>
    <x v="12"/>
    <x v="337"/>
    <x v="3"/>
    <x v="3"/>
    <x v="26709"/>
    <x v="0"/>
    <x v="2"/>
    <x v="1"/>
    <x v="1"/>
  </r>
  <r>
    <x v="12"/>
    <x v="337"/>
    <x v="3"/>
    <x v="3"/>
    <x v="26710"/>
    <x v="0"/>
    <x v="1"/>
    <x v="1"/>
    <x v="0"/>
  </r>
  <r>
    <x v="12"/>
    <x v="337"/>
    <x v="3"/>
    <x v="3"/>
    <x v="26711"/>
    <x v="0"/>
    <x v="0"/>
    <x v="0"/>
    <x v="1"/>
  </r>
  <r>
    <x v="12"/>
    <x v="337"/>
    <x v="3"/>
    <x v="3"/>
    <x v="26712"/>
    <x v="0"/>
    <x v="0"/>
    <x v="0"/>
    <x v="0"/>
  </r>
  <r>
    <x v="12"/>
    <x v="337"/>
    <x v="3"/>
    <x v="3"/>
    <x v="26713"/>
    <x v="0"/>
    <x v="1"/>
    <x v="1"/>
    <x v="0"/>
  </r>
  <r>
    <x v="12"/>
    <x v="337"/>
    <x v="3"/>
    <x v="3"/>
    <x v="26714"/>
    <x v="0"/>
    <x v="1"/>
    <x v="1"/>
    <x v="0"/>
  </r>
  <r>
    <x v="12"/>
    <x v="337"/>
    <x v="3"/>
    <x v="3"/>
    <x v="26715"/>
    <x v="0"/>
    <x v="0"/>
    <x v="0"/>
    <x v="1"/>
  </r>
  <r>
    <x v="12"/>
    <x v="337"/>
    <x v="3"/>
    <x v="3"/>
    <x v="26716"/>
    <x v="0"/>
    <x v="0"/>
    <x v="0"/>
    <x v="1"/>
  </r>
  <r>
    <x v="12"/>
    <x v="337"/>
    <x v="3"/>
    <x v="3"/>
    <x v="26717"/>
    <x v="0"/>
    <x v="0"/>
    <x v="0"/>
    <x v="1"/>
  </r>
  <r>
    <x v="12"/>
    <x v="337"/>
    <x v="3"/>
    <x v="3"/>
    <x v="26718"/>
    <x v="0"/>
    <x v="2"/>
    <x v="1"/>
    <x v="0"/>
  </r>
  <r>
    <x v="12"/>
    <x v="337"/>
    <x v="3"/>
    <x v="3"/>
    <x v="26719"/>
    <x v="0"/>
    <x v="2"/>
    <x v="1"/>
    <x v="0"/>
  </r>
  <r>
    <x v="12"/>
    <x v="337"/>
    <x v="3"/>
    <x v="3"/>
    <x v="26720"/>
    <x v="0"/>
    <x v="1"/>
    <x v="1"/>
    <x v="0"/>
  </r>
  <r>
    <x v="12"/>
    <x v="337"/>
    <x v="3"/>
    <x v="3"/>
    <x v="26721"/>
    <x v="0"/>
    <x v="0"/>
    <x v="0"/>
    <x v="1"/>
  </r>
  <r>
    <x v="12"/>
    <x v="337"/>
    <x v="3"/>
    <x v="3"/>
    <x v="26722"/>
    <x v="0"/>
    <x v="2"/>
    <x v="1"/>
    <x v="0"/>
  </r>
  <r>
    <x v="12"/>
    <x v="337"/>
    <x v="3"/>
    <x v="3"/>
    <x v="26723"/>
    <x v="0"/>
    <x v="2"/>
    <x v="1"/>
    <x v="1"/>
  </r>
  <r>
    <x v="12"/>
    <x v="337"/>
    <x v="3"/>
    <x v="3"/>
    <x v="26724"/>
    <x v="0"/>
    <x v="0"/>
    <x v="0"/>
    <x v="1"/>
  </r>
  <r>
    <x v="12"/>
    <x v="337"/>
    <x v="3"/>
    <x v="3"/>
    <x v="26725"/>
    <x v="0"/>
    <x v="2"/>
    <x v="1"/>
    <x v="0"/>
  </r>
  <r>
    <x v="12"/>
    <x v="337"/>
    <x v="3"/>
    <x v="3"/>
    <x v="26726"/>
    <x v="0"/>
    <x v="1"/>
    <x v="1"/>
    <x v="0"/>
  </r>
  <r>
    <x v="12"/>
    <x v="337"/>
    <x v="152"/>
    <x v="152"/>
    <x v="26727"/>
    <x v="0"/>
    <x v="0"/>
    <x v="0"/>
    <x v="1"/>
  </r>
  <r>
    <x v="12"/>
    <x v="337"/>
    <x v="170"/>
    <x v="169"/>
    <x v="26728"/>
    <x v="0"/>
    <x v="0"/>
    <x v="0"/>
    <x v="1"/>
  </r>
  <r>
    <x v="12"/>
    <x v="337"/>
    <x v="153"/>
    <x v="153"/>
    <x v="26729"/>
    <x v="0"/>
    <x v="0"/>
    <x v="0"/>
    <x v="1"/>
  </r>
  <r>
    <x v="12"/>
    <x v="337"/>
    <x v="153"/>
    <x v="153"/>
    <x v="26730"/>
    <x v="0"/>
    <x v="0"/>
    <x v="0"/>
    <x v="1"/>
  </r>
  <r>
    <x v="12"/>
    <x v="337"/>
    <x v="153"/>
    <x v="153"/>
    <x v="26731"/>
    <x v="0"/>
    <x v="0"/>
    <x v="0"/>
    <x v="1"/>
  </r>
  <r>
    <x v="12"/>
    <x v="337"/>
    <x v="135"/>
    <x v="135"/>
    <x v="26732"/>
    <x v="0"/>
    <x v="0"/>
    <x v="0"/>
    <x v="1"/>
  </r>
  <r>
    <x v="12"/>
    <x v="337"/>
    <x v="135"/>
    <x v="135"/>
    <x v="26733"/>
    <x v="0"/>
    <x v="0"/>
    <x v="0"/>
    <x v="1"/>
  </r>
  <r>
    <x v="12"/>
    <x v="337"/>
    <x v="135"/>
    <x v="135"/>
    <x v="26734"/>
    <x v="0"/>
    <x v="0"/>
    <x v="0"/>
    <x v="1"/>
  </r>
  <r>
    <x v="12"/>
    <x v="337"/>
    <x v="135"/>
    <x v="135"/>
    <x v="26735"/>
    <x v="0"/>
    <x v="2"/>
    <x v="1"/>
    <x v="1"/>
  </r>
  <r>
    <x v="12"/>
    <x v="337"/>
    <x v="107"/>
    <x v="107"/>
    <x v="26736"/>
    <x v="0"/>
    <x v="2"/>
    <x v="1"/>
    <x v="0"/>
  </r>
  <r>
    <x v="12"/>
    <x v="337"/>
    <x v="107"/>
    <x v="107"/>
    <x v="26737"/>
    <x v="0"/>
    <x v="2"/>
    <x v="1"/>
    <x v="0"/>
  </r>
  <r>
    <x v="12"/>
    <x v="337"/>
    <x v="107"/>
    <x v="107"/>
    <x v="26738"/>
    <x v="0"/>
    <x v="2"/>
    <x v="1"/>
    <x v="0"/>
  </r>
  <r>
    <x v="12"/>
    <x v="337"/>
    <x v="107"/>
    <x v="107"/>
    <x v="26739"/>
    <x v="0"/>
    <x v="0"/>
    <x v="0"/>
    <x v="1"/>
  </r>
  <r>
    <x v="12"/>
    <x v="337"/>
    <x v="107"/>
    <x v="107"/>
    <x v="26740"/>
    <x v="0"/>
    <x v="0"/>
    <x v="0"/>
    <x v="1"/>
  </r>
  <r>
    <x v="12"/>
    <x v="337"/>
    <x v="107"/>
    <x v="107"/>
    <x v="26741"/>
    <x v="0"/>
    <x v="2"/>
    <x v="1"/>
    <x v="0"/>
  </r>
  <r>
    <x v="12"/>
    <x v="337"/>
    <x v="107"/>
    <x v="107"/>
    <x v="26742"/>
    <x v="0"/>
    <x v="0"/>
    <x v="0"/>
    <x v="1"/>
  </r>
  <r>
    <x v="12"/>
    <x v="337"/>
    <x v="107"/>
    <x v="107"/>
    <x v="26743"/>
    <x v="0"/>
    <x v="0"/>
    <x v="0"/>
    <x v="0"/>
  </r>
  <r>
    <x v="12"/>
    <x v="337"/>
    <x v="107"/>
    <x v="107"/>
    <x v="26744"/>
    <x v="0"/>
    <x v="0"/>
    <x v="0"/>
    <x v="1"/>
  </r>
  <r>
    <x v="12"/>
    <x v="337"/>
    <x v="107"/>
    <x v="107"/>
    <x v="26745"/>
    <x v="0"/>
    <x v="2"/>
    <x v="1"/>
    <x v="1"/>
  </r>
  <r>
    <x v="12"/>
    <x v="337"/>
    <x v="107"/>
    <x v="107"/>
    <x v="26746"/>
    <x v="0"/>
    <x v="3"/>
    <x v="0"/>
    <x v="1"/>
  </r>
  <r>
    <x v="12"/>
    <x v="337"/>
    <x v="22"/>
    <x v="22"/>
    <x v="26747"/>
    <x v="0"/>
    <x v="2"/>
    <x v="1"/>
    <x v="0"/>
  </r>
  <r>
    <x v="12"/>
    <x v="337"/>
    <x v="22"/>
    <x v="22"/>
    <x v="26748"/>
    <x v="0"/>
    <x v="0"/>
    <x v="0"/>
    <x v="1"/>
  </r>
  <r>
    <x v="12"/>
    <x v="337"/>
    <x v="22"/>
    <x v="22"/>
    <x v="26749"/>
    <x v="0"/>
    <x v="3"/>
    <x v="0"/>
    <x v="1"/>
  </r>
  <r>
    <x v="12"/>
    <x v="337"/>
    <x v="22"/>
    <x v="22"/>
    <x v="26750"/>
    <x v="0"/>
    <x v="1"/>
    <x v="1"/>
    <x v="0"/>
  </r>
  <r>
    <x v="12"/>
    <x v="337"/>
    <x v="154"/>
    <x v="154"/>
    <x v="26751"/>
    <x v="0"/>
    <x v="0"/>
    <x v="0"/>
    <x v="1"/>
  </r>
  <r>
    <x v="12"/>
    <x v="337"/>
    <x v="154"/>
    <x v="154"/>
    <x v="26752"/>
    <x v="0"/>
    <x v="1"/>
    <x v="1"/>
    <x v="0"/>
  </r>
  <r>
    <x v="12"/>
    <x v="337"/>
    <x v="154"/>
    <x v="154"/>
    <x v="26753"/>
    <x v="0"/>
    <x v="2"/>
    <x v="1"/>
    <x v="1"/>
  </r>
  <r>
    <x v="12"/>
    <x v="337"/>
    <x v="154"/>
    <x v="154"/>
    <x v="26754"/>
    <x v="0"/>
    <x v="0"/>
    <x v="0"/>
    <x v="1"/>
  </r>
  <r>
    <x v="12"/>
    <x v="337"/>
    <x v="154"/>
    <x v="154"/>
    <x v="26755"/>
    <x v="0"/>
    <x v="2"/>
    <x v="1"/>
    <x v="0"/>
  </r>
  <r>
    <x v="12"/>
    <x v="337"/>
    <x v="154"/>
    <x v="154"/>
    <x v="26756"/>
    <x v="0"/>
    <x v="0"/>
    <x v="0"/>
    <x v="1"/>
  </r>
  <r>
    <x v="12"/>
    <x v="337"/>
    <x v="154"/>
    <x v="154"/>
    <x v="26757"/>
    <x v="0"/>
    <x v="3"/>
    <x v="0"/>
    <x v="1"/>
  </r>
  <r>
    <x v="12"/>
    <x v="337"/>
    <x v="154"/>
    <x v="154"/>
    <x v="26758"/>
    <x v="0"/>
    <x v="3"/>
    <x v="0"/>
    <x v="1"/>
  </r>
  <r>
    <x v="12"/>
    <x v="337"/>
    <x v="154"/>
    <x v="154"/>
    <x v="26759"/>
    <x v="0"/>
    <x v="0"/>
    <x v="0"/>
    <x v="1"/>
  </r>
  <r>
    <x v="12"/>
    <x v="337"/>
    <x v="154"/>
    <x v="154"/>
    <x v="26760"/>
    <x v="0"/>
    <x v="3"/>
    <x v="0"/>
    <x v="1"/>
  </r>
  <r>
    <x v="12"/>
    <x v="337"/>
    <x v="154"/>
    <x v="154"/>
    <x v="26761"/>
    <x v="0"/>
    <x v="0"/>
    <x v="0"/>
    <x v="1"/>
  </r>
  <r>
    <x v="12"/>
    <x v="337"/>
    <x v="155"/>
    <x v="155"/>
    <x v="26762"/>
    <x v="0"/>
    <x v="2"/>
    <x v="1"/>
    <x v="0"/>
  </r>
  <r>
    <x v="12"/>
    <x v="337"/>
    <x v="155"/>
    <x v="155"/>
    <x v="26763"/>
    <x v="0"/>
    <x v="0"/>
    <x v="0"/>
    <x v="1"/>
  </r>
  <r>
    <x v="12"/>
    <x v="337"/>
    <x v="155"/>
    <x v="155"/>
    <x v="26764"/>
    <x v="0"/>
    <x v="0"/>
    <x v="0"/>
    <x v="1"/>
  </r>
  <r>
    <x v="12"/>
    <x v="337"/>
    <x v="141"/>
    <x v="141"/>
    <x v="26765"/>
    <x v="0"/>
    <x v="3"/>
    <x v="0"/>
    <x v="1"/>
  </r>
  <r>
    <x v="12"/>
    <x v="337"/>
    <x v="141"/>
    <x v="141"/>
    <x v="26766"/>
    <x v="0"/>
    <x v="2"/>
    <x v="1"/>
    <x v="0"/>
  </r>
  <r>
    <x v="12"/>
    <x v="337"/>
    <x v="141"/>
    <x v="141"/>
    <x v="26767"/>
    <x v="0"/>
    <x v="0"/>
    <x v="0"/>
    <x v="1"/>
  </r>
  <r>
    <x v="12"/>
    <x v="337"/>
    <x v="141"/>
    <x v="141"/>
    <x v="26768"/>
    <x v="0"/>
    <x v="0"/>
    <x v="0"/>
    <x v="1"/>
  </r>
  <r>
    <x v="12"/>
    <x v="337"/>
    <x v="141"/>
    <x v="141"/>
    <x v="26769"/>
    <x v="0"/>
    <x v="0"/>
    <x v="0"/>
    <x v="1"/>
  </r>
  <r>
    <x v="12"/>
    <x v="337"/>
    <x v="141"/>
    <x v="141"/>
    <x v="26770"/>
    <x v="0"/>
    <x v="0"/>
    <x v="0"/>
    <x v="1"/>
  </r>
  <r>
    <x v="12"/>
    <x v="337"/>
    <x v="141"/>
    <x v="141"/>
    <x v="26771"/>
    <x v="0"/>
    <x v="3"/>
    <x v="0"/>
    <x v="1"/>
  </r>
  <r>
    <x v="12"/>
    <x v="337"/>
    <x v="141"/>
    <x v="141"/>
    <x v="26772"/>
    <x v="0"/>
    <x v="0"/>
    <x v="0"/>
    <x v="1"/>
  </r>
  <r>
    <x v="12"/>
    <x v="337"/>
    <x v="141"/>
    <x v="141"/>
    <x v="26773"/>
    <x v="0"/>
    <x v="2"/>
    <x v="1"/>
    <x v="0"/>
  </r>
  <r>
    <x v="12"/>
    <x v="337"/>
    <x v="141"/>
    <x v="141"/>
    <x v="26774"/>
    <x v="0"/>
    <x v="0"/>
    <x v="0"/>
    <x v="1"/>
  </r>
  <r>
    <x v="12"/>
    <x v="337"/>
    <x v="141"/>
    <x v="141"/>
    <x v="26775"/>
    <x v="0"/>
    <x v="0"/>
    <x v="0"/>
    <x v="1"/>
  </r>
  <r>
    <x v="12"/>
    <x v="337"/>
    <x v="141"/>
    <x v="141"/>
    <x v="26776"/>
    <x v="0"/>
    <x v="2"/>
    <x v="1"/>
    <x v="1"/>
  </r>
  <r>
    <x v="12"/>
    <x v="337"/>
    <x v="141"/>
    <x v="141"/>
    <x v="26777"/>
    <x v="0"/>
    <x v="3"/>
    <x v="0"/>
    <x v="1"/>
  </r>
  <r>
    <x v="12"/>
    <x v="337"/>
    <x v="24"/>
    <x v="24"/>
    <x v="26778"/>
    <x v="2"/>
    <x v="3"/>
    <x v="1"/>
    <x v="0"/>
  </r>
  <r>
    <x v="12"/>
    <x v="337"/>
    <x v="24"/>
    <x v="24"/>
    <x v="26779"/>
    <x v="2"/>
    <x v="0"/>
    <x v="0"/>
    <x v="1"/>
  </r>
  <r>
    <x v="12"/>
    <x v="337"/>
    <x v="24"/>
    <x v="24"/>
    <x v="26780"/>
    <x v="2"/>
    <x v="0"/>
    <x v="0"/>
    <x v="1"/>
  </r>
  <r>
    <x v="12"/>
    <x v="337"/>
    <x v="24"/>
    <x v="24"/>
    <x v="26781"/>
    <x v="2"/>
    <x v="0"/>
    <x v="0"/>
    <x v="1"/>
  </r>
  <r>
    <x v="12"/>
    <x v="337"/>
    <x v="24"/>
    <x v="24"/>
    <x v="26782"/>
    <x v="2"/>
    <x v="2"/>
    <x v="1"/>
    <x v="0"/>
  </r>
  <r>
    <x v="12"/>
    <x v="337"/>
    <x v="24"/>
    <x v="24"/>
    <x v="26783"/>
    <x v="2"/>
    <x v="0"/>
    <x v="0"/>
    <x v="1"/>
  </r>
  <r>
    <x v="12"/>
    <x v="337"/>
    <x v="24"/>
    <x v="24"/>
    <x v="26784"/>
    <x v="2"/>
    <x v="0"/>
    <x v="0"/>
    <x v="1"/>
  </r>
  <r>
    <x v="12"/>
    <x v="337"/>
    <x v="24"/>
    <x v="24"/>
    <x v="26785"/>
    <x v="2"/>
    <x v="1"/>
    <x v="1"/>
    <x v="0"/>
  </r>
  <r>
    <x v="12"/>
    <x v="337"/>
    <x v="24"/>
    <x v="24"/>
    <x v="26786"/>
    <x v="2"/>
    <x v="0"/>
    <x v="0"/>
    <x v="1"/>
  </r>
  <r>
    <x v="12"/>
    <x v="337"/>
    <x v="24"/>
    <x v="24"/>
    <x v="26787"/>
    <x v="2"/>
    <x v="2"/>
    <x v="1"/>
    <x v="1"/>
  </r>
  <r>
    <x v="12"/>
    <x v="337"/>
    <x v="24"/>
    <x v="24"/>
    <x v="26788"/>
    <x v="2"/>
    <x v="3"/>
    <x v="1"/>
    <x v="1"/>
  </r>
  <r>
    <x v="12"/>
    <x v="337"/>
    <x v="24"/>
    <x v="24"/>
    <x v="26789"/>
    <x v="2"/>
    <x v="0"/>
    <x v="0"/>
    <x v="1"/>
  </r>
  <r>
    <x v="12"/>
    <x v="337"/>
    <x v="24"/>
    <x v="24"/>
    <x v="26790"/>
    <x v="2"/>
    <x v="0"/>
    <x v="0"/>
    <x v="1"/>
  </r>
  <r>
    <x v="12"/>
    <x v="337"/>
    <x v="24"/>
    <x v="24"/>
    <x v="26791"/>
    <x v="2"/>
    <x v="3"/>
    <x v="1"/>
    <x v="1"/>
  </r>
  <r>
    <x v="12"/>
    <x v="337"/>
    <x v="24"/>
    <x v="24"/>
    <x v="26792"/>
    <x v="2"/>
    <x v="3"/>
    <x v="1"/>
    <x v="1"/>
  </r>
  <r>
    <x v="12"/>
    <x v="337"/>
    <x v="24"/>
    <x v="24"/>
    <x v="26793"/>
    <x v="2"/>
    <x v="2"/>
    <x v="1"/>
    <x v="1"/>
  </r>
  <r>
    <x v="12"/>
    <x v="337"/>
    <x v="24"/>
    <x v="24"/>
    <x v="26794"/>
    <x v="2"/>
    <x v="0"/>
    <x v="0"/>
    <x v="1"/>
  </r>
  <r>
    <x v="12"/>
    <x v="337"/>
    <x v="24"/>
    <x v="24"/>
    <x v="26795"/>
    <x v="2"/>
    <x v="1"/>
    <x v="1"/>
    <x v="1"/>
  </r>
  <r>
    <x v="12"/>
    <x v="337"/>
    <x v="24"/>
    <x v="24"/>
    <x v="26796"/>
    <x v="2"/>
    <x v="0"/>
    <x v="0"/>
    <x v="1"/>
  </r>
  <r>
    <x v="12"/>
    <x v="337"/>
    <x v="24"/>
    <x v="24"/>
    <x v="26797"/>
    <x v="2"/>
    <x v="2"/>
    <x v="1"/>
    <x v="1"/>
  </r>
  <r>
    <x v="12"/>
    <x v="337"/>
    <x v="24"/>
    <x v="24"/>
    <x v="26798"/>
    <x v="2"/>
    <x v="0"/>
    <x v="0"/>
    <x v="1"/>
  </r>
  <r>
    <x v="12"/>
    <x v="337"/>
    <x v="24"/>
    <x v="24"/>
    <x v="26799"/>
    <x v="2"/>
    <x v="3"/>
    <x v="1"/>
    <x v="0"/>
  </r>
  <r>
    <x v="12"/>
    <x v="337"/>
    <x v="24"/>
    <x v="24"/>
    <x v="26800"/>
    <x v="2"/>
    <x v="0"/>
    <x v="0"/>
    <x v="1"/>
  </r>
  <r>
    <x v="12"/>
    <x v="337"/>
    <x v="24"/>
    <x v="24"/>
    <x v="26801"/>
    <x v="2"/>
    <x v="3"/>
    <x v="1"/>
    <x v="1"/>
  </r>
  <r>
    <x v="12"/>
    <x v="337"/>
    <x v="24"/>
    <x v="24"/>
    <x v="26802"/>
    <x v="2"/>
    <x v="3"/>
    <x v="1"/>
    <x v="1"/>
  </r>
  <r>
    <x v="12"/>
    <x v="337"/>
    <x v="24"/>
    <x v="24"/>
    <x v="26803"/>
    <x v="2"/>
    <x v="0"/>
    <x v="0"/>
    <x v="1"/>
  </r>
  <r>
    <x v="12"/>
    <x v="337"/>
    <x v="24"/>
    <x v="24"/>
    <x v="26804"/>
    <x v="2"/>
    <x v="0"/>
    <x v="0"/>
    <x v="1"/>
  </r>
  <r>
    <x v="12"/>
    <x v="337"/>
    <x v="24"/>
    <x v="24"/>
    <x v="26805"/>
    <x v="2"/>
    <x v="0"/>
    <x v="0"/>
    <x v="1"/>
  </r>
  <r>
    <x v="12"/>
    <x v="337"/>
    <x v="24"/>
    <x v="24"/>
    <x v="26806"/>
    <x v="2"/>
    <x v="1"/>
    <x v="1"/>
    <x v="1"/>
  </r>
  <r>
    <x v="12"/>
    <x v="337"/>
    <x v="24"/>
    <x v="24"/>
    <x v="26807"/>
    <x v="2"/>
    <x v="0"/>
    <x v="0"/>
    <x v="1"/>
  </r>
  <r>
    <x v="12"/>
    <x v="337"/>
    <x v="24"/>
    <x v="24"/>
    <x v="26808"/>
    <x v="2"/>
    <x v="3"/>
    <x v="1"/>
    <x v="0"/>
  </r>
  <r>
    <x v="12"/>
    <x v="337"/>
    <x v="24"/>
    <x v="24"/>
    <x v="26809"/>
    <x v="2"/>
    <x v="3"/>
    <x v="1"/>
    <x v="1"/>
  </r>
  <r>
    <x v="12"/>
    <x v="337"/>
    <x v="24"/>
    <x v="24"/>
    <x v="26810"/>
    <x v="2"/>
    <x v="0"/>
    <x v="0"/>
    <x v="0"/>
  </r>
  <r>
    <x v="12"/>
    <x v="337"/>
    <x v="24"/>
    <x v="24"/>
    <x v="26811"/>
    <x v="2"/>
    <x v="2"/>
    <x v="1"/>
    <x v="1"/>
  </r>
  <r>
    <x v="12"/>
    <x v="337"/>
    <x v="24"/>
    <x v="24"/>
    <x v="26812"/>
    <x v="2"/>
    <x v="0"/>
    <x v="0"/>
    <x v="1"/>
  </r>
  <r>
    <x v="12"/>
    <x v="337"/>
    <x v="24"/>
    <x v="24"/>
    <x v="26813"/>
    <x v="2"/>
    <x v="3"/>
    <x v="1"/>
    <x v="0"/>
  </r>
  <r>
    <x v="12"/>
    <x v="337"/>
    <x v="24"/>
    <x v="24"/>
    <x v="26814"/>
    <x v="2"/>
    <x v="2"/>
    <x v="1"/>
    <x v="1"/>
  </r>
  <r>
    <x v="12"/>
    <x v="337"/>
    <x v="24"/>
    <x v="24"/>
    <x v="26815"/>
    <x v="2"/>
    <x v="3"/>
    <x v="1"/>
    <x v="0"/>
  </r>
  <r>
    <x v="12"/>
    <x v="337"/>
    <x v="24"/>
    <x v="24"/>
    <x v="26816"/>
    <x v="2"/>
    <x v="3"/>
    <x v="1"/>
    <x v="1"/>
  </r>
  <r>
    <x v="12"/>
    <x v="337"/>
    <x v="24"/>
    <x v="24"/>
    <x v="26817"/>
    <x v="2"/>
    <x v="2"/>
    <x v="1"/>
    <x v="1"/>
  </r>
  <r>
    <x v="12"/>
    <x v="337"/>
    <x v="24"/>
    <x v="24"/>
    <x v="26818"/>
    <x v="2"/>
    <x v="3"/>
    <x v="1"/>
    <x v="1"/>
  </r>
  <r>
    <x v="12"/>
    <x v="337"/>
    <x v="24"/>
    <x v="24"/>
    <x v="26819"/>
    <x v="2"/>
    <x v="0"/>
    <x v="0"/>
    <x v="1"/>
  </r>
  <r>
    <x v="12"/>
    <x v="337"/>
    <x v="24"/>
    <x v="24"/>
    <x v="26820"/>
    <x v="2"/>
    <x v="0"/>
    <x v="0"/>
    <x v="1"/>
  </r>
  <r>
    <x v="12"/>
    <x v="337"/>
    <x v="24"/>
    <x v="24"/>
    <x v="26821"/>
    <x v="2"/>
    <x v="2"/>
    <x v="1"/>
    <x v="1"/>
  </r>
  <r>
    <x v="12"/>
    <x v="337"/>
    <x v="24"/>
    <x v="24"/>
    <x v="26822"/>
    <x v="2"/>
    <x v="3"/>
    <x v="1"/>
    <x v="1"/>
  </r>
  <r>
    <x v="12"/>
    <x v="337"/>
    <x v="24"/>
    <x v="24"/>
    <x v="26823"/>
    <x v="2"/>
    <x v="2"/>
    <x v="1"/>
    <x v="0"/>
  </r>
  <r>
    <x v="12"/>
    <x v="337"/>
    <x v="24"/>
    <x v="24"/>
    <x v="26824"/>
    <x v="2"/>
    <x v="0"/>
    <x v="0"/>
    <x v="1"/>
  </r>
  <r>
    <x v="12"/>
    <x v="337"/>
    <x v="24"/>
    <x v="24"/>
    <x v="26825"/>
    <x v="2"/>
    <x v="0"/>
    <x v="0"/>
    <x v="1"/>
  </r>
  <r>
    <x v="12"/>
    <x v="337"/>
    <x v="24"/>
    <x v="24"/>
    <x v="26826"/>
    <x v="2"/>
    <x v="0"/>
    <x v="0"/>
    <x v="1"/>
  </r>
  <r>
    <x v="12"/>
    <x v="337"/>
    <x v="24"/>
    <x v="24"/>
    <x v="26827"/>
    <x v="2"/>
    <x v="0"/>
    <x v="0"/>
    <x v="1"/>
  </r>
  <r>
    <x v="12"/>
    <x v="337"/>
    <x v="24"/>
    <x v="24"/>
    <x v="26828"/>
    <x v="2"/>
    <x v="2"/>
    <x v="1"/>
    <x v="1"/>
  </r>
  <r>
    <x v="12"/>
    <x v="337"/>
    <x v="24"/>
    <x v="24"/>
    <x v="26829"/>
    <x v="2"/>
    <x v="0"/>
    <x v="0"/>
    <x v="1"/>
  </r>
  <r>
    <x v="12"/>
    <x v="337"/>
    <x v="24"/>
    <x v="24"/>
    <x v="26830"/>
    <x v="2"/>
    <x v="3"/>
    <x v="1"/>
    <x v="1"/>
  </r>
  <r>
    <x v="12"/>
    <x v="337"/>
    <x v="24"/>
    <x v="24"/>
    <x v="26831"/>
    <x v="2"/>
    <x v="0"/>
    <x v="0"/>
    <x v="1"/>
  </r>
  <r>
    <x v="12"/>
    <x v="337"/>
    <x v="24"/>
    <x v="24"/>
    <x v="26832"/>
    <x v="2"/>
    <x v="2"/>
    <x v="1"/>
    <x v="1"/>
  </r>
  <r>
    <x v="12"/>
    <x v="337"/>
    <x v="24"/>
    <x v="24"/>
    <x v="26833"/>
    <x v="2"/>
    <x v="0"/>
    <x v="0"/>
    <x v="0"/>
  </r>
  <r>
    <x v="12"/>
    <x v="337"/>
    <x v="24"/>
    <x v="24"/>
    <x v="26834"/>
    <x v="2"/>
    <x v="0"/>
    <x v="0"/>
    <x v="1"/>
  </r>
  <r>
    <x v="12"/>
    <x v="337"/>
    <x v="24"/>
    <x v="24"/>
    <x v="26835"/>
    <x v="2"/>
    <x v="0"/>
    <x v="0"/>
    <x v="1"/>
  </r>
  <r>
    <x v="12"/>
    <x v="337"/>
    <x v="24"/>
    <x v="24"/>
    <x v="26836"/>
    <x v="2"/>
    <x v="2"/>
    <x v="1"/>
    <x v="1"/>
  </r>
  <r>
    <x v="12"/>
    <x v="337"/>
    <x v="24"/>
    <x v="24"/>
    <x v="26837"/>
    <x v="2"/>
    <x v="3"/>
    <x v="1"/>
    <x v="1"/>
  </r>
  <r>
    <x v="12"/>
    <x v="337"/>
    <x v="24"/>
    <x v="24"/>
    <x v="26838"/>
    <x v="2"/>
    <x v="3"/>
    <x v="1"/>
    <x v="1"/>
  </r>
  <r>
    <x v="12"/>
    <x v="337"/>
    <x v="24"/>
    <x v="24"/>
    <x v="26839"/>
    <x v="2"/>
    <x v="3"/>
    <x v="1"/>
    <x v="0"/>
  </r>
  <r>
    <x v="12"/>
    <x v="337"/>
    <x v="24"/>
    <x v="24"/>
    <x v="26840"/>
    <x v="2"/>
    <x v="0"/>
    <x v="0"/>
    <x v="1"/>
  </r>
  <r>
    <x v="12"/>
    <x v="337"/>
    <x v="24"/>
    <x v="24"/>
    <x v="26841"/>
    <x v="2"/>
    <x v="0"/>
    <x v="0"/>
    <x v="1"/>
  </r>
  <r>
    <x v="12"/>
    <x v="337"/>
    <x v="24"/>
    <x v="24"/>
    <x v="26842"/>
    <x v="2"/>
    <x v="0"/>
    <x v="0"/>
    <x v="1"/>
  </r>
  <r>
    <x v="12"/>
    <x v="337"/>
    <x v="24"/>
    <x v="24"/>
    <x v="26843"/>
    <x v="2"/>
    <x v="0"/>
    <x v="0"/>
    <x v="1"/>
  </r>
  <r>
    <x v="12"/>
    <x v="337"/>
    <x v="24"/>
    <x v="24"/>
    <x v="26844"/>
    <x v="2"/>
    <x v="2"/>
    <x v="1"/>
    <x v="1"/>
  </r>
  <r>
    <x v="12"/>
    <x v="337"/>
    <x v="24"/>
    <x v="24"/>
    <x v="26845"/>
    <x v="2"/>
    <x v="0"/>
    <x v="0"/>
    <x v="1"/>
  </r>
  <r>
    <x v="12"/>
    <x v="337"/>
    <x v="24"/>
    <x v="24"/>
    <x v="26846"/>
    <x v="2"/>
    <x v="2"/>
    <x v="1"/>
    <x v="1"/>
  </r>
  <r>
    <x v="12"/>
    <x v="337"/>
    <x v="24"/>
    <x v="24"/>
    <x v="26847"/>
    <x v="2"/>
    <x v="0"/>
    <x v="0"/>
    <x v="1"/>
  </r>
  <r>
    <x v="12"/>
    <x v="337"/>
    <x v="24"/>
    <x v="24"/>
    <x v="26848"/>
    <x v="2"/>
    <x v="2"/>
    <x v="1"/>
    <x v="1"/>
  </r>
  <r>
    <x v="12"/>
    <x v="337"/>
    <x v="24"/>
    <x v="24"/>
    <x v="26849"/>
    <x v="2"/>
    <x v="2"/>
    <x v="1"/>
    <x v="1"/>
  </r>
  <r>
    <x v="12"/>
    <x v="337"/>
    <x v="24"/>
    <x v="24"/>
    <x v="26850"/>
    <x v="2"/>
    <x v="2"/>
    <x v="1"/>
    <x v="1"/>
  </r>
  <r>
    <x v="12"/>
    <x v="337"/>
    <x v="24"/>
    <x v="24"/>
    <x v="26851"/>
    <x v="2"/>
    <x v="0"/>
    <x v="0"/>
    <x v="1"/>
  </r>
  <r>
    <x v="12"/>
    <x v="337"/>
    <x v="24"/>
    <x v="24"/>
    <x v="26852"/>
    <x v="2"/>
    <x v="0"/>
    <x v="0"/>
    <x v="0"/>
  </r>
  <r>
    <x v="12"/>
    <x v="337"/>
    <x v="24"/>
    <x v="24"/>
    <x v="26853"/>
    <x v="2"/>
    <x v="0"/>
    <x v="0"/>
    <x v="1"/>
  </r>
  <r>
    <x v="12"/>
    <x v="337"/>
    <x v="24"/>
    <x v="24"/>
    <x v="26854"/>
    <x v="2"/>
    <x v="3"/>
    <x v="1"/>
    <x v="1"/>
  </r>
  <r>
    <x v="12"/>
    <x v="337"/>
    <x v="24"/>
    <x v="24"/>
    <x v="26855"/>
    <x v="2"/>
    <x v="0"/>
    <x v="0"/>
    <x v="1"/>
  </r>
  <r>
    <x v="12"/>
    <x v="337"/>
    <x v="24"/>
    <x v="24"/>
    <x v="26856"/>
    <x v="2"/>
    <x v="0"/>
    <x v="0"/>
    <x v="1"/>
  </r>
  <r>
    <x v="12"/>
    <x v="337"/>
    <x v="108"/>
    <x v="108"/>
    <x v="26857"/>
    <x v="0"/>
    <x v="1"/>
    <x v="1"/>
    <x v="0"/>
  </r>
  <r>
    <x v="12"/>
    <x v="337"/>
    <x v="108"/>
    <x v="108"/>
    <x v="26858"/>
    <x v="0"/>
    <x v="0"/>
    <x v="0"/>
    <x v="0"/>
  </r>
  <r>
    <x v="12"/>
    <x v="337"/>
    <x v="108"/>
    <x v="108"/>
    <x v="26859"/>
    <x v="0"/>
    <x v="2"/>
    <x v="1"/>
    <x v="0"/>
  </r>
  <r>
    <x v="12"/>
    <x v="337"/>
    <x v="108"/>
    <x v="108"/>
    <x v="26860"/>
    <x v="0"/>
    <x v="2"/>
    <x v="1"/>
    <x v="0"/>
  </r>
  <r>
    <x v="12"/>
    <x v="337"/>
    <x v="108"/>
    <x v="108"/>
    <x v="26861"/>
    <x v="0"/>
    <x v="1"/>
    <x v="1"/>
    <x v="0"/>
  </r>
  <r>
    <x v="12"/>
    <x v="337"/>
    <x v="108"/>
    <x v="108"/>
    <x v="26862"/>
    <x v="0"/>
    <x v="3"/>
    <x v="0"/>
    <x v="1"/>
  </r>
  <r>
    <x v="12"/>
    <x v="337"/>
    <x v="108"/>
    <x v="108"/>
    <x v="26863"/>
    <x v="0"/>
    <x v="2"/>
    <x v="1"/>
    <x v="0"/>
  </r>
  <r>
    <x v="12"/>
    <x v="337"/>
    <x v="108"/>
    <x v="108"/>
    <x v="26864"/>
    <x v="0"/>
    <x v="2"/>
    <x v="1"/>
    <x v="0"/>
  </r>
  <r>
    <x v="12"/>
    <x v="337"/>
    <x v="109"/>
    <x v="109"/>
    <x v="26865"/>
    <x v="0"/>
    <x v="1"/>
    <x v="1"/>
    <x v="1"/>
  </r>
  <r>
    <x v="12"/>
    <x v="337"/>
    <x v="109"/>
    <x v="109"/>
    <x v="26866"/>
    <x v="0"/>
    <x v="3"/>
    <x v="0"/>
    <x v="1"/>
  </r>
  <r>
    <x v="12"/>
    <x v="337"/>
    <x v="109"/>
    <x v="109"/>
    <x v="26867"/>
    <x v="0"/>
    <x v="0"/>
    <x v="0"/>
    <x v="1"/>
  </r>
  <r>
    <x v="12"/>
    <x v="337"/>
    <x v="109"/>
    <x v="109"/>
    <x v="26868"/>
    <x v="0"/>
    <x v="2"/>
    <x v="1"/>
    <x v="1"/>
  </r>
  <r>
    <x v="12"/>
    <x v="337"/>
    <x v="109"/>
    <x v="109"/>
    <x v="26869"/>
    <x v="0"/>
    <x v="2"/>
    <x v="1"/>
    <x v="1"/>
  </r>
  <r>
    <x v="12"/>
    <x v="337"/>
    <x v="110"/>
    <x v="110"/>
    <x v="26870"/>
    <x v="0"/>
    <x v="0"/>
    <x v="0"/>
    <x v="1"/>
  </r>
  <r>
    <x v="12"/>
    <x v="337"/>
    <x v="110"/>
    <x v="110"/>
    <x v="26871"/>
    <x v="0"/>
    <x v="1"/>
    <x v="1"/>
    <x v="1"/>
  </r>
  <r>
    <x v="12"/>
    <x v="337"/>
    <x v="110"/>
    <x v="110"/>
    <x v="26872"/>
    <x v="0"/>
    <x v="1"/>
    <x v="1"/>
    <x v="1"/>
  </r>
  <r>
    <x v="12"/>
    <x v="337"/>
    <x v="111"/>
    <x v="111"/>
    <x v="26873"/>
    <x v="3"/>
    <x v="3"/>
    <x v="0"/>
    <x v="1"/>
  </r>
  <r>
    <x v="12"/>
    <x v="337"/>
    <x v="111"/>
    <x v="111"/>
    <x v="26874"/>
    <x v="3"/>
    <x v="3"/>
    <x v="0"/>
    <x v="1"/>
  </r>
  <r>
    <x v="12"/>
    <x v="337"/>
    <x v="111"/>
    <x v="111"/>
    <x v="26875"/>
    <x v="3"/>
    <x v="0"/>
    <x v="0"/>
    <x v="1"/>
  </r>
  <r>
    <x v="12"/>
    <x v="337"/>
    <x v="111"/>
    <x v="111"/>
    <x v="26876"/>
    <x v="3"/>
    <x v="1"/>
    <x v="1"/>
    <x v="1"/>
  </r>
  <r>
    <x v="12"/>
    <x v="337"/>
    <x v="111"/>
    <x v="111"/>
    <x v="26877"/>
    <x v="3"/>
    <x v="2"/>
    <x v="0"/>
    <x v="1"/>
  </r>
  <r>
    <x v="12"/>
    <x v="337"/>
    <x v="111"/>
    <x v="111"/>
    <x v="26878"/>
    <x v="3"/>
    <x v="0"/>
    <x v="0"/>
    <x v="1"/>
  </r>
  <r>
    <x v="12"/>
    <x v="337"/>
    <x v="25"/>
    <x v="25"/>
    <x v="26879"/>
    <x v="0"/>
    <x v="0"/>
    <x v="0"/>
    <x v="1"/>
  </r>
  <r>
    <x v="12"/>
    <x v="337"/>
    <x v="25"/>
    <x v="25"/>
    <x v="26880"/>
    <x v="0"/>
    <x v="0"/>
    <x v="0"/>
    <x v="1"/>
  </r>
  <r>
    <x v="12"/>
    <x v="337"/>
    <x v="25"/>
    <x v="25"/>
    <x v="26881"/>
    <x v="0"/>
    <x v="3"/>
    <x v="0"/>
    <x v="1"/>
  </r>
  <r>
    <x v="12"/>
    <x v="337"/>
    <x v="25"/>
    <x v="25"/>
    <x v="26882"/>
    <x v="0"/>
    <x v="0"/>
    <x v="0"/>
    <x v="1"/>
  </r>
  <r>
    <x v="12"/>
    <x v="337"/>
    <x v="25"/>
    <x v="25"/>
    <x v="26883"/>
    <x v="0"/>
    <x v="2"/>
    <x v="1"/>
    <x v="1"/>
  </r>
  <r>
    <x v="12"/>
    <x v="337"/>
    <x v="25"/>
    <x v="25"/>
    <x v="26884"/>
    <x v="0"/>
    <x v="0"/>
    <x v="0"/>
    <x v="1"/>
  </r>
  <r>
    <x v="12"/>
    <x v="337"/>
    <x v="25"/>
    <x v="25"/>
    <x v="26885"/>
    <x v="0"/>
    <x v="0"/>
    <x v="0"/>
    <x v="1"/>
  </r>
  <r>
    <x v="12"/>
    <x v="337"/>
    <x v="25"/>
    <x v="25"/>
    <x v="26886"/>
    <x v="0"/>
    <x v="1"/>
    <x v="1"/>
    <x v="1"/>
  </r>
  <r>
    <x v="12"/>
    <x v="337"/>
    <x v="25"/>
    <x v="25"/>
    <x v="26887"/>
    <x v="0"/>
    <x v="1"/>
    <x v="1"/>
    <x v="1"/>
  </r>
  <r>
    <x v="12"/>
    <x v="337"/>
    <x v="25"/>
    <x v="25"/>
    <x v="26888"/>
    <x v="0"/>
    <x v="2"/>
    <x v="1"/>
    <x v="0"/>
  </r>
  <r>
    <x v="12"/>
    <x v="337"/>
    <x v="25"/>
    <x v="25"/>
    <x v="26889"/>
    <x v="0"/>
    <x v="0"/>
    <x v="0"/>
    <x v="1"/>
  </r>
  <r>
    <x v="12"/>
    <x v="337"/>
    <x v="25"/>
    <x v="25"/>
    <x v="26890"/>
    <x v="0"/>
    <x v="2"/>
    <x v="1"/>
    <x v="1"/>
  </r>
  <r>
    <x v="12"/>
    <x v="337"/>
    <x v="25"/>
    <x v="25"/>
    <x v="26891"/>
    <x v="0"/>
    <x v="1"/>
    <x v="1"/>
    <x v="1"/>
  </r>
  <r>
    <x v="12"/>
    <x v="337"/>
    <x v="25"/>
    <x v="25"/>
    <x v="26892"/>
    <x v="0"/>
    <x v="0"/>
    <x v="0"/>
    <x v="1"/>
  </r>
  <r>
    <x v="12"/>
    <x v="337"/>
    <x v="25"/>
    <x v="25"/>
    <x v="26893"/>
    <x v="0"/>
    <x v="0"/>
    <x v="0"/>
    <x v="1"/>
  </r>
  <r>
    <x v="12"/>
    <x v="337"/>
    <x v="25"/>
    <x v="25"/>
    <x v="26894"/>
    <x v="0"/>
    <x v="0"/>
    <x v="0"/>
    <x v="1"/>
  </r>
  <r>
    <x v="12"/>
    <x v="337"/>
    <x v="25"/>
    <x v="25"/>
    <x v="26895"/>
    <x v="0"/>
    <x v="0"/>
    <x v="0"/>
    <x v="1"/>
  </r>
  <r>
    <x v="12"/>
    <x v="337"/>
    <x v="25"/>
    <x v="25"/>
    <x v="26896"/>
    <x v="0"/>
    <x v="0"/>
    <x v="0"/>
    <x v="1"/>
  </r>
  <r>
    <x v="12"/>
    <x v="337"/>
    <x v="25"/>
    <x v="25"/>
    <x v="26897"/>
    <x v="0"/>
    <x v="0"/>
    <x v="0"/>
    <x v="1"/>
  </r>
  <r>
    <x v="12"/>
    <x v="337"/>
    <x v="25"/>
    <x v="25"/>
    <x v="26898"/>
    <x v="0"/>
    <x v="0"/>
    <x v="0"/>
    <x v="1"/>
  </r>
  <r>
    <x v="12"/>
    <x v="337"/>
    <x v="25"/>
    <x v="25"/>
    <x v="26899"/>
    <x v="0"/>
    <x v="2"/>
    <x v="1"/>
    <x v="1"/>
  </r>
  <r>
    <x v="12"/>
    <x v="337"/>
    <x v="25"/>
    <x v="25"/>
    <x v="26900"/>
    <x v="0"/>
    <x v="2"/>
    <x v="1"/>
    <x v="1"/>
  </r>
  <r>
    <x v="12"/>
    <x v="337"/>
    <x v="25"/>
    <x v="25"/>
    <x v="26901"/>
    <x v="0"/>
    <x v="2"/>
    <x v="1"/>
    <x v="1"/>
  </r>
  <r>
    <x v="12"/>
    <x v="337"/>
    <x v="25"/>
    <x v="25"/>
    <x v="26902"/>
    <x v="0"/>
    <x v="2"/>
    <x v="1"/>
    <x v="1"/>
  </r>
  <r>
    <x v="12"/>
    <x v="337"/>
    <x v="25"/>
    <x v="25"/>
    <x v="26903"/>
    <x v="0"/>
    <x v="0"/>
    <x v="0"/>
    <x v="0"/>
  </r>
  <r>
    <x v="12"/>
    <x v="337"/>
    <x v="25"/>
    <x v="25"/>
    <x v="26904"/>
    <x v="0"/>
    <x v="1"/>
    <x v="1"/>
    <x v="1"/>
  </r>
  <r>
    <x v="12"/>
    <x v="337"/>
    <x v="25"/>
    <x v="25"/>
    <x v="26905"/>
    <x v="0"/>
    <x v="0"/>
    <x v="0"/>
    <x v="0"/>
  </r>
  <r>
    <x v="12"/>
    <x v="337"/>
    <x v="25"/>
    <x v="25"/>
    <x v="26906"/>
    <x v="0"/>
    <x v="2"/>
    <x v="1"/>
    <x v="1"/>
  </r>
  <r>
    <x v="12"/>
    <x v="337"/>
    <x v="25"/>
    <x v="25"/>
    <x v="26907"/>
    <x v="0"/>
    <x v="0"/>
    <x v="0"/>
    <x v="1"/>
  </r>
  <r>
    <x v="12"/>
    <x v="337"/>
    <x v="25"/>
    <x v="25"/>
    <x v="26908"/>
    <x v="0"/>
    <x v="2"/>
    <x v="1"/>
    <x v="1"/>
  </r>
  <r>
    <x v="12"/>
    <x v="337"/>
    <x v="25"/>
    <x v="25"/>
    <x v="26909"/>
    <x v="0"/>
    <x v="0"/>
    <x v="0"/>
    <x v="1"/>
  </r>
  <r>
    <x v="12"/>
    <x v="337"/>
    <x v="25"/>
    <x v="25"/>
    <x v="26910"/>
    <x v="0"/>
    <x v="0"/>
    <x v="0"/>
    <x v="1"/>
  </r>
  <r>
    <x v="12"/>
    <x v="337"/>
    <x v="25"/>
    <x v="25"/>
    <x v="26911"/>
    <x v="0"/>
    <x v="2"/>
    <x v="1"/>
    <x v="0"/>
  </r>
  <r>
    <x v="12"/>
    <x v="337"/>
    <x v="25"/>
    <x v="25"/>
    <x v="26912"/>
    <x v="0"/>
    <x v="0"/>
    <x v="0"/>
    <x v="0"/>
  </r>
  <r>
    <x v="12"/>
    <x v="337"/>
    <x v="25"/>
    <x v="25"/>
    <x v="26913"/>
    <x v="0"/>
    <x v="2"/>
    <x v="1"/>
    <x v="1"/>
  </r>
  <r>
    <x v="12"/>
    <x v="337"/>
    <x v="25"/>
    <x v="25"/>
    <x v="26914"/>
    <x v="0"/>
    <x v="0"/>
    <x v="0"/>
    <x v="0"/>
  </r>
  <r>
    <x v="12"/>
    <x v="337"/>
    <x v="25"/>
    <x v="25"/>
    <x v="26915"/>
    <x v="0"/>
    <x v="2"/>
    <x v="1"/>
    <x v="1"/>
  </r>
  <r>
    <x v="12"/>
    <x v="337"/>
    <x v="25"/>
    <x v="25"/>
    <x v="26916"/>
    <x v="0"/>
    <x v="0"/>
    <x v="0"/>
    <x v="1"/>
  </r>
  <r>
    <x v="12"/>
    <x v="337"/>
    <x v="25"/>
    <x v="25"/>
    <x v="26917"/>
    <x v="0"/>
    <x v="0"/>
    <x v="0"/>
    <x v="1"/>
  </r>
  <r>
    <x v="12"/>
    <x v="337"/>
    <x v="25"/>
    <x v="25"/>
    <x v="26918"/>
    <x v="0"/>
    <x v="0"/>
    <x v="0"/>
    <x v="1"/>
  </r>
  <r>
    <x v="12"/>
    <x v="337"/>
    <x v="25"/>
    <x v="25"/>
    <x v="26919"/>
    <x v="0"/>
    <x v="0"/>
    <x v="0"/>
    <x v="1"/>
  </r>
  <r>
    <x v="12"/>
    <x v="337"/>
    <x v="25"/>
    <x v="25"/>
    <x v="26920"/>
    <x v="0"/>
    <x v="1"/>
    <x v="1"/>
    <x v="1"/>
  </r>
  <r>
    <x v="12"/>
    <x v="337"/>
    <x v="25"/>
    <x v="25"/>
    <x v="26921"/>
    <x v="0"/>
    <x v="0"/>
    <x v="0"/>
    <x v="1"/>
  </r>
  <r>
    <x v="12"/>
    <x v="337"/>
    <x v="25"/>
    <x v="25"/>
    <x v="26922"/>
    <x v="0"/>
    <x v="0"/>
    <x v="0"/>
    <x v="1"/>
  </r>
  <r>
    <x v="12"/>
    <x v="337"/>
    <x v="25"/>
    <x v="25"/>
    <x v="26923"/>
    <x v="0"/>
    <x v="3"/>
    <x v="0"/>
    <x v="1"/>
  </r>
  <r>
    <x v="12"/>
    <x v="337"/>
    <x v="25"/>
    <x v="25"/>
    <x v="26924"/>
    <x v="0"/>
    <x v="0"/>
    <x v="0"/>
    <x v="1"/>
  </r>
  <r>
    <x v="12"/>
    <x v="337"/>
    <x v="25"/>
    <x v="25"/>
    <x v="26925"/>
    <x v="0"/>
    <x v="1"/>
    <x v="1"/>
    <x v="1"/>
  </r>
  <r>
    <x v="12"/>
    <x v="337"/>
    <x v="25"/>
    <x v="25"/>
    <x v="26926"/>
    <x v="0"/>
    <x v="2"/>
    <x v="1"/>
    <x v="1"/>
  </r>
  <r>
    <x v="12"/>
    <x v="337"/>
    <x v="25"/>
    <x v="25"/>
    <x v="26927"/>
    <x v="0"/>
    <x v="0"/>
    <x v="0"/>
    <x v="1"/>
  </r>
  <r>
    <x v="12"/>
    <x v="337"/>
    <x v="25"/>
    <x v="25"/>
    <x v="26928"/>
    <x v="0"/>
    <x v="0"/>
    <x v="0"/>
    <x v="1"/>
  </r>
  <r>
    <x v="12"/>
    <x v="337"/>
    <x v="25"/>
    <x v="25"/>
    <x v="26929"/>
    <x v="0"/>
    <x v="0"/>
    <x v="0"/>
    <x v="1"/>
  </r>
  <r>
    <x v="12"/>
    <x v="337"/>
    <x v="25"/>
    <x v="25"/>
    <x v="26930"/>
    <x v="0"/>
    <x v="0"/>
    <x v="0"/>
    <x v="1"/>
  </r>
  <r>
    <x v="12"/>
    <x v="337"/>
    <x v="25"/>
    <x v="25"/>
    <x v="26931"/>
    <x v="0"/>
    <x v="0"/>
    <x v="0"/>
    <x v="1"/>
  </r>
  <r>
    <x v="12"/>
    <x v="337"/>
    <x v="25"/>
    <x v="25"/>
    <x v="26932"/>
    <x v="0"/>
    <x v="0"/>
    <x v="0"/>
    <x v="1"/>
  </r>
  <r>
    <x v="12"/>
    <x v="337"/>
    <x v="25"/>
    <x v="25"/>
    <x v="26933"/>
    <x v="0"/>
    <x v="0"/>
    <x v="0"/>
    <x v="0"/>
  </r>
  <r>
    <x v="12"/>
    <x v="337"/>
    <x v="25"/>
    <x v="25"/>
    <x v="26934"/>
    <x v="0"/>
    <x v="2"/>
    <x v="1"/>
    <x v="1"/>
  </r>
  <r>
    <x v="12"/>
    <x v="337"/>
    <x v="25"/>
    <x v="25"/>
    <x v="26935"/>
    <x v="0"/>
    <x v="2"/>
    <x v="1"/>
    <x v="1"/>
  </r>
  <r>
    <x v="12"/>
    <x v="337"/>
    <x v="25"/>
    <x v="25"/>
    <x v="26936"/>
    <x v="0"/>
    <x v="2"/>
    <x v="1"/>
    <x v="1"/>
  </r>
  <r>
    <x v="12"/>
    <x v="337"/>
    <x v="25"/>
    <x v="25"/>
    <x v="26937"/>
    <x v="0"/>
    <x v="2"/>
    <x v="1"/>
    <x v="0"/>
  </r>
  <r>
    <x v="12"/>
    <x v="337"/>
    <x v="25"/>
    <x v="25"/>
    <x v="26938"/>
    <x v="0"/>
    <x v="3"/>
    <x v="0"/>
    <x v="1"/>
  </r>
  <r>
    <x v="12"/>
    <x v="337"/>
    <x v="25"/>
    <x v="25"/>
    <x v="26939"/>
    <x v="0"/>
    <x v="2"/>
    <x v="1"/>
    <x v="1"/>
  </r>
  <r>
    <x v="12"/>
    <x v="337"/>
    <x v="25"/>
    <x v="25"/>
    <x v="26940"/>
    <x v="0"/>
    <x v="0"/>
    <x v="0"/>
    <x v="1"/>
  </r>
  <r>
    <x v="12"/>
    <x v="337"/>
    <x v="25"/>
    <x v="25"/>
    <x v="26941"/>
    <x v="0"/>
    <x v="0"/>
    <x v="0"/>
    <x v="1"/>
  </r>
  <r>
    <x v="12"/>
    <x v="337"/>
    <x v="25"/>
    <x v="25"/>
    <x v="26942"/>
    <x v="0"/>
    <x v="1"/>
    <x v="1"/>
    <x v="1"/>
  </r>
  <r>
    <x v="12"/>
    <x v="337"/>
    <x v="25"/>
    <x v="25"/>
    <x v="26943"/>
    <x v="0"/>
    <x v="0"/>
    <x v="0"/>
    <x v="1"/>
  </r>
  <r>
    <x v="12"/>
    <x v="337"/>
    <x v="26"/>
    <x v="26"/>
    <x v="26944"/>
    <x v="3"/>
    <x v="0"/>
    <x v="0"/>
    <x v="0"/>
  </r>
  <r>
    <x v="12"/>
    <x v="337"/>
    <x v="26"/>
    <x v="26"/>
    <x v="26945"/>
    <x v="3"/>
    <x v="0"/>
    <x v="0"/>
    <x v="1"/>
  </r>
  <r>
    <x v="12"/>
    <x v="337"/>
    <x v="26"/>
    <x v="26"/>
    <x v="26946"/>
    <x v="3"/>
    <x v="2"/>
    <x v="0"/>
    <x v="1"/>
  </r>
  <r>
    <x v="12"/>
    <x v="337"/>
    <x v="26"/>
    <x v="26"/>
    <x v="26947"/>
    <x v="3"/>
    <x v="1"/>
    <x v="1"/>
    <x v="1"/>
  </r>
  <r>
    <x v="12"/>
    <x v="337"/>
    <x v="26"/>
    <x v="26"/>
    <x v="26948"/>
    <x v="3"/>
    <x v="0"/>
    <x v="0"/>
    <x v="1"/>
  </r>
  <r>
    <x v="12"/>
    <x v="337"/>
    <x v="112"/>
    <x v="112"/>
    <x v="26949"/>
    <x v="3"/>
    <x v="3"/>
    <x v="0"/>
    <x v="1"/>
  </r>
  <r>
    <x v="12"/>
    <x v="337"/>
    <x v="112"/>
    <x v="112"/>
    <x v="26950"/>
    <x v="3"/>
    <x v="0"/>
    <x v="0"/>
    <x v="1"/>
  </r>
  <r>
    <x v="12"/>
    <x v="337"/>
    <x v="113"/>
    <x v="113"/>
    <x v="26951"/>
    <x v="0"/>
    <x v="2"/>
    <x v="1"/>
    <x v="1"/>
  </r>
  <r>
    <x v="12"/>
    <x v="337"/>
    <x v="113"/>
    <x v="113"/>
    <x v="26952"/>
    <x v="0"/>
    <x v="1"/>
    <x v="1"/>
    <x v="0"/>
  </r>
  <r>
    <x v="12"/>
    <x v="337"/>
    <x v="113"/>
    <x v="113"/>
    <x v="26953"/>
    <x v="0"/>
    <x v="0"/>
    <x v="0"/>
    <x v="1"/>
  </r>
  <r>
    <x v="12"/>
    <x v="337"/>
    <x v="113"/>
    <x v="113"/>
    <x v="26954"/>
    <x v="0"/>
    <x v="2"/>
    <x v="1"/>
    <x v="0"/>
  </r>
  <r>
    <x v="12"/>
    <x v="337"/>
    <x v="113"/>
    <x v="113"/>
    <x v="26955"/>
    <x v="0"/>
    <x v="1"/>
    <x v="1"/>
    <x v="0"/>
  </r>
  <r>
    <x v="12"/>
    <x v="337"/>
    <x v="113"/>
    <x v="113"/>
    <x v="26956"/>
    <x v="0"/>
    <x v="0"/>
    <x v="0"/>
    <x v="1"/>
  </r>
  <r>
    <x v="12"/>
    <x v="337"/>
    <x v="113"/>
    <x v="113"/>
    <x v="26957"/>
    <x v="0"/>
    <x v="2"/>
    <x v="1"/>
    <x v="1"/>
  </r>
  <r>
    <x v="12"/>
    <x v="337"/>
    <x v="113"/>
    <x v="113"/>
    <x v="26958"/>
    <x v="0"/>
    <x v="2"/>
    <x v="1"/>
    <x v="1"/>
  </r>
  <r>
    <x v="12"/>
    <x v="337"/>
    <x v="113"/>
    <x v="113"/>
    <x v="26959"/>
    <x v="0"/>
    <x v="2"/>
    <x v="1"/>
    <x v="1"/>
  </r>
  <r>
    <x v="12"/>
    <x v="337"/>
    <x v="113"/>
    <x v="113"/>
    <x v="26960"/>
    <x v="0"/>
    <x v="0"/>
    <x v="0"/>
    <x v="1"/>
  </r>
  <r>
    <x v="12"/>
    <x v="337"/>
    <x v="113"/>
    <x v="113"/>
    <x v="26961"/>
    <x v="0"/>
    <x v="0"/>
    <x v="0"/>
    <x v="1"/>
  </r>
  <r>
    <x v="12"/>
    <x v="337"/>
    <x v="113"/>
    <x v="113"/>
    <x v="26962"/>
    <x v="0"/>
    <x v="2"/>
    <x v="1"/>
    <x v="1"/>
  </r>
  <r>
    <x v="12"/>
    <x v="337"/>
    <x v="113"/>
    <x v="113"/>
    <x v="26963"/>
    <x v="0"/>
    <x v="2"/>
    <x v="1"/>
    <x v="1"/>
  </r>
  <r>
    <x v="12"/>
    <x v="337"/>
    <x v="113"/>
    <x v="113"/>
    <x v="26964"/>
    <x v="0"/>
    <x v="3"/>
    <x v="0"/>
    <x v="1"/>
  </r>
  <r>
    <x v="12"/>
    <x v="337"/>
    <x v="113"/>
    <x v="113"/>
    <x v="26965"/>
    <x v="0"/>
    <x v="2"/>
    <x v="1"/>
    <x v="0"/>
  </r>
  <r>
    <x v="12"/>
    <x v="337"/>
    <x v="113"/>
    <x v="113"/>
    <x v="26966"/>
    <x v="0"/>
    <x v="2"/>
    <x v="1"/>
    <x v="1"/>
  </r>
  <r>
    <x v="12"/>
    <x v="337"/>
    <x v="113"/>
    <x v="113"/>
    <x v="26967"/>
    <x v="0"/>
    <x v="0"/>
    <x v="0"/>
    <x v="1"/>
  </r>
  <r>
    <x v="12"/>
    <x v="337"/>
    <x v="113"/>
    <x v="113"/>
    <x v="26968"/>
    <x v="0"/>
    <x v="1"/>
    <x v="1"/>
    <x v="0"/>
  </r>
  <r>
    <x v="12"/>
    <x v="337"/>
    <x v="113"/>
    <x v="113"/>
    <x v="26969"/>
    <x v="0"/>
    <x v="0"/>
    <x v="0"/>
    <x v="1"/>
  </r>
  <r>
    <x v="12"/>
    <x v="337"/>
    <x v="113"/>
    <x v="113"/>
    <x v="26970"/>
    <x v="0"/>
    <x v="2"/>
    <x v="1"/>
    <x v="0"/>
  </r>
  <r>
    <x v="12"/>
    <x v="337"/>
    <x v="113"/>
    <x v="113"/>
    <x v="26971"/>
    <x v="0"/>
    <x v="2"/>
    <x v="1"/>
    <x v="1"/>
  </r>
  <r>
    <x v="12"/>
    <x v="337"/>
    <x v="114"/>
    <x v="114"/>
    <x v="26972"/>
    <x v="0"/>
    <x v="0"/>
    <x v="0"/>
    <x v="0"/>
  </r>
  <r>
    <x v="12"/>
    <x v="337"/>
    <x v="27"/>
    <x v="27"/>
    <x v="26973"/>
    <x v="0"/>
    <x v="1"/>
    <x v="1"/>
    <x v="0"/>
  </r>
  <r>
    <x v="12"/>
    <x v="337"/>
    <x v="27"/>
    <x v="27"/>
    <x v="26974"/>
    <x v="0"/>
    <x v="2"/>
    <x v="1"/>
    <x v="0"/>
  </r>
  <r>
    <x v="12"/>
    <x v="337"/>
    <x v="27"/>
    <x v="27"/>
    <x v="26975"/>
    <x v="0"/>
    <x v="2"/>
    <x v="1"/>
    <x v="1"/>
  </r>
  <r>
    <x v="12"/>
    <x v="337"/>
    <x v="27"/>
    <x v="27"/>
    <x v="26976"/>
    <x v="0"/>
    <x v="1"/>
    <x v="1"/>
    <x v="1"/>
  </r>
  <r>
    <x v="12"/>
    <x v="337"/>
    <x v="115"/>
    <x v="115"/>
    <x v="26977"/>
    <x v="0"/>
    <x v="1"/>
    <x v="1"/>
    <x v="1"/>
  </r>
  <r>
    <x v="12"/>
    <x v="337"/>
    <x v="115"/>
    <x v="115"/>
    <x v="26978"/>
    <x v="0"/>
    <x v="2"/>
    <x v="1"/>
    <x v="1"/>
  </r>
  <r>
    <x v="12"/>
    <x v="337"/>
    <x v="115"/>
    <x v="115"/>
    <x v="26979"/>
    <x v="0"/>
    <x v="2"/>
    <x v="1"/>
    <x v="0"/>
  </r>
  <r>
    <x v="12"/>
    <x v="337"/>
    <x v="115"/>
    <x v="115"/>
    <x v="26980"/>
    <x v="0"/>
    <x v="2"/>
    <x v="1"/>
    <x v="0"/>
  </r>
  <r>
    <x v="12"/>
    <x v="337"/>
    <x v="115"/>
    <x v="115"/>
    <x v="26981"/>
    <x v="0"/>
    <x v="2"/>
    <x v="1"/>
    <x v="0"/>
  </r>
  <r>
    <x v="12"/>
    <x v="337"/>
    <x v="115"/>
    <x v="115"/>
    <x v="26982"/>
    <x v="0"/>
    <x v="1"/>
    <x v="1"/>
    <x v="1"/>
  </r>
  <r>
    <x v="12"/>
    <x v="337"/>
    <x v="115"/>
    <x v="115"/>
    <x v="26983"/>
    <x v="0"/>
    <x v="2"/>
    <x v="1"/>
    <x v="1"/>
  </r>
  <r>
    <x v="12"/>
    <x v="337"/>
    <x v="115"/>
    <x v="115"/>
    <x v="26984"/>
    <x v="0"/>
    <x v="2"/>
    <x v="1"/>
    <x v="0"/>
  </r>
  <r>
    <x v="12"/>
    <x v="337"/>
    <x v="115"/>
    <x v="115"/>
    <x v="26985"/>
    <x v="0"/>
    <x v="2"/>
    <x v="1"/>
    <x v="1"/>
  </r>
  <r>
    <x v="12"/>
    <x v="337"/>
    <x v="115"/>
    <x v="115"/>
    <x v="26986"/>
    <x v="0"/>
    <x v="1"/>
    <x v="1"/>
    <x v="1"/>
  </r>
  <r>
    <x v="12"/>
    <x v="337"/>
    <x v="115"/>
    <x v="115"/>
    <x v="26987"/>
    <x v="0"/>
    <x v="0"/>
    <x v="0"/>
    <x v="1"/>
  </r>
  <r>
    <x v="12"/>
    <x v="337"/>
    <x v="115"/>
    <x v="115"/>
    <x v="26988"/>
    <x v="0"/>
    <x v="3"/>
    <x v="0"/>
    <x v="1"/>
  </r>
  <r>
    <x v="12"/>
    <x v="337"/>
    <x v="115"/>
    <x v="115"/>
    <x v="26989"/>
    <x v="0"/>
    <x v="2"/>
    <x v="1"/>
    <x v="1"/>
  </r>
  <r>
    <x v="12"/>
    <x v="337"/>
    <x v="115"/>
    <x v="115"/>
    <x v="26990"/>
    <x v="0"/>
    <x v="2"/>
    <x v="1"/>
    <x v="1"/>
  </r>
  <r>
    <x v="12"/>
    <x v="337"/>
    <x v="115"/>
    <x v="115"/>
    <x v="26991"/>
    <x v="0"/>
    <x v="3"/>
    <x v="0"/>
    <x v="1"/>
  </r>
  <r>
    <x v="12"/>
    <x v="337"/>
    <x v="115"/>
    <x v="115"/>
    <x v="26992"/>
    <x v="0"/>
    <x v="0"/>
    <x v="0"/>
    <x v="0"/>
  </r>
  <r>
    <x v="12"/>
    <x v="337"/>
    <x v="28"/>
    <x v="28"/>
    <x v="26993"/>
    <x v="0"/>
    <x v="0"/>
    <x v="0"/>
    <x v="1"/>
  </r>
  <r>
    <x v="12"/>
    <x v="337"/>
    <x v="28"/>
    <x v="28"/>
    <x v="26994"/>
    <x v="0"/>
    <x v="0"/>
    <x v="0"/>
    <x v="1"/>
  </r>
  <r>
    <x v="12"/>
    <x v="337"/>
    <x v="28"/>
    <x v="28"/>
    <x v="26995"/>
    <x v="0"/>
    <x v="2"/>
    <x v="1"/>
    <x v="0"/>
  </r>
  <r>
    <x v="12"/>
    <x v="337"/>
    <x v="28"/>
    <x v="28"/>
    <x v="26996"/>
    <x v="0"/>
    <x v="2"/>
    <x v="1"/>
    <x v="0"/>
  </r>
  <r>
    <x v="12"/>
    <x v="337"/>
    <x v="28"/>
    <x v="28"/>
    <x v="26997"/>
    <x v="0"/>
    <x v="2"/>
    <x v="1"/>
    <x v="0"/>
  </r>
  <r>
    <x v="12"/>
    <x v="337"/>
    <x v="28"/>
    <x v="28"/>
    <x v="26998"/>
    <x v="0"/>
    <x v="0"/>
    <x v="0"/>
    <x v="1"/>
  </r>
  <r>
    <x v="12"/>
    <x v="337"/>
    <x v="28"/>
    <x v="28"/>
    <x v="26999"/>
    <x v="0"/>
    <x v="2"/>
    <x v="1"/>
    <x v="0"/>
  </r>
  <r>
    <x v="12"/>
    <x v="337"/>
    <x v="28"/>
    <x v="28"/>
    <x v="27000"/>
    <x v="0"/>
    <x v="3"/>
    <x v="0"/>
    <x v="0"/>
  </r>
  <r>
    <x v="12"/>
    <x v="337"/>
    <x v="28"/>
    <x v="28"/>
    <x v="27001"/>
    <x v="0"/>
    <x v="0"/>
    <x v="0"/>
    <x v="1"/>
  </r>
  <r>
    <x v="12"/>
    <x v="337"/>
    <x v="28"/>
    <x v="28"/>
    <x v="27002"/>
    <x v="0"/>
    <x v="3"/>
    <x v="0"/>
    <x v="1"/>
  </r>
  <r>
    <x v="12"/>
    <x v="337"/>
    <x v="181"/>
    <x v="180"/>
    <x v="27003"/>
    <x v="0"/>
    <x v="1"/>
    <x v="1"/>
    <x v="1"/>
  </r>
  <r>
    <x v="12"/>
    <x v="337"/>
    <x v="181"/>
    <x v="180"/>
    <x v="27004"/>
    <x v="0"/>
    <x v="0"/>
    <x v="0"/>
    <x v="1"/>
  </r>
  <r>
    <x v="12"/>
    <x v="337"/>
    <x v="30"/>
    <x v="30"/>
    <x v="27005"/>
    <x v="0"/>
    <x v="0"/>
    <x v="0"/>
    <x v="1"/>
  </r>
  <r>
    <x v="12"/>
    <x v="337"/>
    <x v="30"/>
    <x v="30"/>
    <x v="27006"/>
    <x v="0"/>
    <x v="2"/>
    <x v="1"/>
    <x v="0"/>
  </r>
  <r>
    <x v="12"/>
    <x v="337"/>
    <x v="30"/>
    <x v="30"/>
    <x v="27007"/>
    <x v="0"/>
    <x v="0"/>
    <x v="0"/>
    <x v="1"/>
  </r>
  <r>
    <x v="12"/>
    <x v="337"/>
    <x v="30"/>
    <x v="30"/>
    <x v="27008"/>
    <x v="0"/>
    <x v="3"/>
    <x v="0"/>
    <x v="1"/>
  </r>
  <r>
    <x v="12"/>
    <x v="337"/>
    <x v="30"/>
    <x v="30"/>
    <x v="27009"/>
    <x v="0"/>
    <x v="3"/>
    <x v="0"/>
    <x v="1"/>
  </r>
  <r>
    <x v="12"/>
    <x v="337"/>
    <x v="30"/>
    <x v="30"/>
    <x v="27010"/>
    <x v="0"/>
    <x v="1"/>
    <x v="1"/>
    <x v="1"/>
  </r>
  <r>
    <x v="12"/>
    <x v="337"/>
    <x v="30"/>
    <x v="30"/>
    <x v="27011"/>
    <x v="0"/>
    <x v="2"/>
    <x v="1"/>
    <x v="0"/>
  </r>
  <r>
    <x v="12"/>
    <x v="337"/>
    <x v="30"/>
    <x v="30"/>
    <x v="27012"/>
    <x v="0"/>
    <x v="1"/>
    <x v="1"/>
    <x v="0"/>
  </r>
  <r>
    <x v="12"/>
    <x v="337"/>
    <x v="30"/>
    <x v="30"/>
    <x v="27013"/>
    <x v="0"/>
    <x v="0"/>
    <x v="0"/>
    <x v="1"/>
  </r>
  <r>
    <x v="12"/>
    <x v="337"/>
    <x v="30"/>
    <x v="30"/>
    <x v="27014"/>
    <x v="0"/>
    <x v="3"/>
    <x v="0"/>
    <x v="1"/>
  </r>
  <r>
    <x v="12"/>
    <x v="337"/>
    <x v="30"/>
    <x v="30"/>
    <x v="27015"/>
    <x v="0"/>
    <x v="2"/>
    <x v="1"/>
    <x v="0"/>
  </r>
  <r>
    <x v="12"/>
    <x v="337"/>
    <x v="30"/>
    <x v="30"/>
    <x v="27016"/>
    <x v="0"/>
    <x v="0"/>
    <x v="0"/>
    <x v="1"/>
  </r>
  <r>
    <x v="12"/>
    <x v="337"/>
    <x v="30"/>
    <x v="30"/>
    <x v="27017"/>
    <x v="0"/>
    <x v="2"/>
    <x v="1"/>
    <x v="1"/>
  </r>
  <r>
    <x v="12"/>
    <x v="337"/>
    <x v="30"/>
    <x v="30"/>
    <x v="27018"/>
    <x v="0"/>
    <x v="2"/>
    <x v="1"/>
    <x v="1"/>
  </r>
  <r>
    <x v="12"/>
    <x v="337"/>
    <x v="30"/>
    <x v="30"/>
    <x v="27019"/>
    <x v="0"/>
    <x v="2"/>
    <x v="1"/>
    <x v="0"/>
  </r>
  <r>
    <x v="12"/>
    <x v="337"/>
    <x v="30"/>
    <x v="30"/>
    <x v="27020"/>
    <x v="0"/>
    <x v="2"/>
    <x v="1"/>
    <x v="1"/>
  </r>
  <r>
    <x v="12"/>
    <x v="337"/>
    <x v="30"/>
    <x v="30"/>
    <x v="27021"/>
    <x v="0"/>
    <x v="3"/>
    <x v="0"/>
    <x v="1"/>
  </r>
  <r>
    <x v="12"/>
    <x v="337"/>
    <x v="30"/>
    <x v="30"/>
    <x v="27022"/>
    <x v="0"/>
    <x v="0"/>
    <x v="0"/>
    <x v="0"/>
  </r>
  <r>
    <x v="12"/>
    <x v="337"/>
    <x v="30"/>
    <x v="30"/>
    <x v="27023"/>
    <x v="0"/>
    <x v="2"/>
    <x v="1"/>
    <x v="1"/>
  </r>
  <r>
    <x v="12"/>
    <x v="337"/>
    <x v="30"/>
    <x v="30"/>
    <x v="27024"/>
    <x v="0"/>
    <x v="2"/>
    <x v="1"/>
    <x v="1"/>
  </r>
  <r>
    <x v="12"/>
    <x v="337"/>
    <x v="30"/>
    <x v="30"/>
    <x v="27025"/>
    <x v="0"/>
    <x v="3"/>
    <x v="0"/>
    <x v="1"/>
  </r>
  <r>
    <x v="12"/>
    <x v="337"/>
    <x v="30"/>
    <x v="30"/>
    <x v="27026"/>
    <x v="0"/>
    <x v="0"/>
    <x v="0"/>
    <x v="1"/>
  </r>
  <r>
    <x v="12"/>
    <x v="337"/>
    <x v="30"/>
    <x v="30"/>
    <x v="27027"/>
    <x v="0"/>
    <x v="3"/>
    <x v="0"/>
    <x v="1"/>
  </r>
  <r>
    <x v="12"/>
    <x v="337"/>
    <x v="30"/>
    <x v="30"/>
    <x v="27028"/>
    <x v="0"/>
    <x v="0"/>
    <x v="0"/>
    <x v="1"/>
  </r>
  <r>
    <x v="12"/>
    <x v="337"/>
    <x v="30"/>
    <x v="30"/>
    <x v="27029"/>
    <x v="0"/>
    <x v="3"/>
    <x v="0"/>
    <x v="1"/>
  </r>
  <r>
    <x v="12"/>
    <x v="337"/>
    <x v="30"/>
    <x v="30"/>
    <x v="27030"/>
    <x v="0"/>
    <x v="0"/>
    <x v="0"/>
    <x v="1"/>
  </r>
  <r>
    <x v="12"/>
    <x v="337"/>
    <x v="30"/>
    <x v="30"/>
    <x v="27031"/>
    <x v="0"/>
    <x v="0"/>
    <x v="0"/>
    <x v="1"/>
  </r>
  <r>
    <x v="12"/>
    <x v="337"/>
    <x v="30"/>
    <x v="30"/>
    <x v="27032"/>
    <x v="0"/>
    <x v="0"/>
    <x v="0"/>
    <x v="1"/>
  </r>
  <r>
    <x v="12"/>
    <x v="337"/>
    <x v="30"/>
    <x v="30"/>
    <x v="27033"/>
    <x v="0"/>
    <x v="0"/>
    <x v="0"/>
    <x v="1"/>
  </r>
  <r>
    <x v="12"/>
    <x v="337"/>
    <x v="30"/>
    <x v="30"/>
    <x v="27034"/>
    <x v="0"/>
    <x v="2"/>
    <x v="1"/>
    <x v="1"/>
  </r>
  <r>
    <x v="12"/>
    <x v="337"/>
    <x v="30"/>
    <x v="30"/>
    <x v="27035"/>
    <x v="0"/>
    <x v="0"/>
    <x v="0"/>
    <x v="1"/>
  </r>
  <r>
    <x v="12"/>
    <x v="337"/>
    <x v="30"/>
    <x v="30"/>
    <x v="27036"/>
    <x v="0"/>
    <x v="2"/>
    <x v="1"/>
    <x v="1"/>
  </r>
  <r>
    <x v="12"/>
    <x v="337"/>
    <x v="30"/>
    <x v="30"/>
    <x v="27037"/>
    <x v="0"/>
    <x v="3"/>
    <x v="0"/>
    <x v="1"/>
  </r>
  <r>
    <x v="12"/>
    <x v="337"/>
    <x v="30"/>
    <x v="30"/>
    <x v="27038"/>
    <x v="0"/>
    <x v="2"/>
    <x v="1"/>
    <x v="0"/>
  </r>
  <r>
    <x v="12"/>
    <x v="337"/>
    <x v="30"/>
    <x v="30"/>
    <x v="27039"/>
    <x v="0"/>
    <x v="0"/>
    <x v="0"/>
    <x v="1"/>
  </r>
  <r>
    <x v="12"/>
    <x v="337"/>
    <x v="30"/>
    <x v="30"/>
    <x v="27040"/>
    <x v="0"/>
    <x v="0"/>
    <x v="0"/>
    <x v="1"/>
  </r>
  <r>
    <x v="12"/>
    <x v="337"/>
    <x v="30"/>
    <x v="30"/>
    <x v="27041"/>
    <x v="0"/>
    <x v="0"/>
    <x v="0"/>
    <x v="1"/>
  </r>
  <r>
    <x v="12"/>
    <x v="337"/>
    <x v="30"/>
    <x v="30"/>
    <x v="27042"/>
    <x v="0"/>
    <x v="0"/>
    <x v="0"/>
    <x v="1"/>
  </r>
  <r>
    <x v="12"/>
    <x v="337"/>
    <x v="30"/>
    <x v="30"/>
    <x v="27043"/>
    <x v="0"/>
    <x v="0"/>
    <x v="0"/>
    <x v="0"/>
  </r>
  <r>
    <x v="12"/>
    <x v="337"/>
    <x v="30"/>
    <x v="30"/>
    <x v="27044"/>
    <x v="0"/>
    <x v="0"/>
    <x v="0"/>
    <x v="1"/>
  </r>
  <r>
    <x v="12"/>
    <x v="337"/>
    <x v="30"/>
    <x v="30"/>
    <x v="27045"/>
    <x v="0"/>
    <x v="2"/>
    <x v="1"/>
    <x v="0"/>
  </r>
  <r>
    <x v="12"/>
    <x v="337"/>
    <x v="30"/>
    <x v="30"/>
    <x v="27046"/>
    <x v="0"/>
    <x v="2"/>
    <x v="1"/>
    <x v="1"/>
  </r>
  <r>
    <x v="12"/>
    <x v="337"/>
    <x v="30"/>
    <x v="30"/>
    <x v="27047"/>
    <x v="0"/>
    <x v="0"/>
    <x v="0"/>
    <x v="1"/>
  </r>
  <r>
    <x v="12"/>
    <x v="337"/>
    <x v="30"/>
    <x v="30"/>
    <x v="27048"/>
    <x v="0"/>
    <x v="2"/>
    <x v="1"/>
    <x v="0"/>
  </r>
  <r>
    <x v="12"/>
    <x v="337"/>
    <x v="30"/>
    <x v="30"/>
    <x v="27049"/>
    <x v="0"/>
    <x v="3"/>
    <x v="0"/>
    <x v="1"/>
  </r>
  <r>
    <x v="12"/>
    <x v="337"/>
    <x v="30"/>
    <x v="30"/>
    <x v="27050"/>
    <x v="0"/>
    <x v="3"/>
    <x v="0"/>
    <x v="1"/>
  </r>
  <r>
    <x v="12"/>
    <x v="337"/>
    <x v="30"/>
    <x v="30"/>
    <x v="27051"/>
    <x v="0"/>
    <x v="1"/>
    <x v="1"/>
    <x v="0"/>
  </r>
  <r>
    <x v="12"/>
    <x v="337"/>
    <x v="30"/>
    <x v="30"/>
    <x v="27052"/>
    <x v="0"/>
    <x v="2"/>
    <x v="1"/>
    <x v="1"/>
  </r>
  <r>
    <x v="12"/>
    <x v="337"/>
    <x v="30"/>
    <x v="30"/>
    <x v="27053"/>
    <x v="0"/>
    <x v="2"/>
    <x v="1"/>
    <x v="0"/>
  </r>
  <r>
    <x v="12"/>
    <x v="337"/>
    <x v="30"/>
    <x v="30"/>
    <x v="27054"/>
    <x v="0"/>
    <x v="2"/>
    <x v="1"/>
    <x v="0"/>
  </r>
  <r>
    <x v="12"/>
    <x v="337"/>
    <x v="30"/>
    <x v="30"/>
    <x v="27055"/>
    <x v="0"/>
    <x v="2"/>
    <x v="1"/>
    <x v="0"/>
  </r>
  <r>
    <x v="12"/>
    <x v="337"/>
    <x v="30"/>
    <x v="30"/>
    <x v="27056"/>
    <x v="0"/>
    <x v="2"/>
    <x v="1"/>
    <x v="0"/>
  </r>
  <r>
    <x v="12"/>
    <x v="337"/>
    <x v="30"/>
    <x v="30"/>
    <x v="27057"/>
    <x v="0"/>
    <x v="0"/>
    <x v="0"/>
    <x v="1"/>
  </r>
  <r>
    <x v="12"/>
    <x v="337"/>
    <x v="30"/>
    <x v="30"/>
    <x v="27058"/>
    <x v="0"/>
    <x v="3"/>
    <x v="0"/>
    <x v="1"/>
  </r>
  <r>
    <x v="12"/>
    <x v="337"/>
    <x v="30"/>
    <x v="30"/>
    <x v="27059"/>
    <x v="0"/>
    <x v="0"/>
    <x v="0"/>
    <x v="1"/>
  </r>
  <r>
    <x v="12"/>
    <x v="337"/>
    <x v="30"/>
    <x v="30"/>
    <x v="27060"/>
    <x v="0"/>
    <x v="0"/>
    <x v="0"/>
    <x v="1"/>
  </r>
  <r>
    <x v="12"/>
    <x v="337"/>
    <x v="30"/>
    <x v="30"/>
    <x v="27061"/>
    <x v="0"/>
    <x v="0"/>
    <x v="0"/>
    <x v="1"/>
  </r>
  <r>
    <x v="12"/>
    <x v="337"/>
    <x v="30"/>
    <x v="30"/>
    <x v="27062"/>
    <x v="0"/>
    <x v="2"/>
    <x v="1"/>
    <x v="0"/>
  </r>
  <r>
    <x v="12"/>
    <x v="337"/>
    <x v="30"/>
    <x v="30"/>
    <x v="27063"/>
    <x v="0"/>
    <x v="0"/>
    <x v="0"/>
    <x v="1"/>
  </r>
  <r>
    <x v="12"/>
    <x v="337"/>
    <x v="30"/>
    <x v="30"/>
    <x v="27064"/>
    <x v="0"/>
    <x v="2"/>
    <x v="1"/>
    <x v="1"/>
  </r>
  <r>
    <x v="12"/>
    <x v="337"/>
    <x v="30"/>
    <x v="30"/>
    <x v="27065"/>
    <x v="0"/>
    <x v="0"/>
    <x v="0"/>
    <x v="1"/>
  </r>
  <r>
    <x v="12"/>
    <x v="337"/>
    <x v="30"/>
    <x v="30"/>
    <x v="27066"/>
    <x v="0"/>
    <x v="0"/>
    <x v="0"/>
    <x v="1"/>
  </r>
  <r>
    <x v="12"/>
    <x v="337"/>
    <x v="30"/>
    <x v="30"/>
    <x v="27067"/>
    <x v="0"/>
    <x v="0"/>
    <x v="0"/>
    <x v="1"/>
  </r>
  <r>
    <x v="12"/>
    <x v="337"/>
    <x v="30"/>
    <x v="30"/>
    <x v="27068"/>
    <x v="0"/>
    <x v="0"/>
    <x v="0"/>
    <x v="1"/>
  </r>
  <r>
    <x v="12"/>
    <x v="337"/>
    <x v="30"/>
    <x v="30"/>
    <x v="27069"/>
    <x v="0"/>
    <x v="0"/>
    <x v="0"/>
    <x v="1"/>
  </r>
  <r>
    <x v="12"/>
    <x v="337"/>
    <x v="30"/>
    <x v="30"/>
    <x v="27070"/>
    <x v="0"/>
    <x v="2"/>
    <x v="1"/>
    <x v="1"/>
  </r>
  <r>
    <x v="12"/>
    <x v="337"/>
    <x v="30"/>
    <x v="30"/>
    <x v="27071"/>
    <x v="0"/>
    <x v="0"/>
    <x v="0"/>
    <x v="1"/>
  </r>
  <r>
    <x v="12"/>
    <x v="337"/>
    <x v="30"/>
    <x v="30"/>
    <x v="27072"/>
    <x v="0"/>
    <x v="3"/>
    <x v="0"/>
    <x v="1"/>
  </r>
  <r>
    <x v="12"/>
    <x v="337"/>
    <x v="30"/>
    <x v="30"/>
    <x v="27073"/>
    <x v="0"/>
    <x v="0"/>
    <x v="0"/>
    <x v="1"/>
  </r>
  <r>
    <x v="12"/>
    <x v="337"/>
    <x v="30"/>
    <x v="30"/>
    <x v="27074"/>
    <x v="0"/>
    <x v="0"/>
    <x v="0"/>
    <x v="1"/>
  </r>
  <r>
    <x v="12"/>
    <x v="337"/>
    <x v="30"/>
    <x v="30"/>
    <x v="27075"/>
    <x v="0"/>
    <x v="0"/>
    <x v="0"/>
    <x v="1"/>
  </r>
  <r>
    <x v="12"/>
    <x v="337"/>
    <x v="30"/>
    <x v="30"/>
    <x v="27076"/>
    <x v="0"/>
    <x v="2"/>
    <x v="1"/>
    <x v="0"/>
  </r>
  <r>
    <x v="12"/>
    <x v="337"/>
    <x v="30"/>
    <x v="30"/>
    <x v="27077"/>
    <x v="0"/>
    <x v="2"/>
    <x v="1"/>
    <x v="0"/>
  </r>
  <r>
    <x v="12"/>
    <x v="337"/>
    <x v="30"/>
    <x v="30"/>
    <x v="27078"/>
    <x v="0"/>
    <x v="0"/>
    <x v="0"/>
    <x v="1"/>
  </r>
  <r>
    <x v="12"/>
    <x v="337"/>
    <x v="30"/>
    <x v="30"/>
    <x v="27079"/>
    <x v="0"/>
    <x v="2"/>
    <x v="1"/>
    <x v="1"/>
  </r>
  <r>
    <x v="12"/>
    <x v="337"/>
    <x v="30"/>
    <x v="30"/>
    <x v="27080"/>
    <x v="0"/>
    <x v="0"/>
    <x v="0"/>
    <x v="1"/>
  </r>
  <r>
    <x v="12"/>
    <x v="337"/>
    <x v="30"/>
    <x v="30"/>
    <x v="27081"/>
    <x v="0"/>
    <x v="2"/>
    <x v="1"/>
    <x v="1"/>
  </r>
  <r>
    <x v="12"/>
    <x v="337"/>
    <x v="30"/>
    <x v="30"/>
    <x v="27082"/>
    <x v="0"/>
    <x v="0"/>
    <x v="0"/>
    <x v="0"/>
  </r>
  <r>
    <x v="12"/>
    <x v="337"/>
    <x v="30"/>
    <x v="30"/>
    <x v="27083"/>
    <x v="0"/>
    <x v="0"/>
    <x v="0"/>
    <x v="1"/>
  </r>
  <r>
    <x v="12"/>
    <x v="337"/>
    <x v="30"/>
    <x v="30"/>
    <x v="27084"/>
    <x v="0"/>
    <x v="2"/>
    <x v="1"/>
    <x v="0"/>
  </r>
  <r>
    <x v="12"/>
    <x v="337"/>
    <x v="30"/>
    <x v="30"/>
    <x v="27085"/>
    <x v="0"/>
    <x v="0"/>
    <x v="0"/>
    <x v="1"/>
  </r>
  <r>
    <x v="12"/>
    <x v="337"/>
    <x v="30"/>
    <x v="30"/>
    <x v="27086"/>
    <x v="0"/>
    <x v="0"/>
    <x v="0"/>
    <x v="1"/>
  </r>
  <r>
    <x v="12"/>
    <x v="337"/>
    <x v="30"/>
    <x v="30"/>
    <x v="27087"/>
    <x v="0"/>
    <x v="2"/>
    <x v="1"/>
    <x v="0"/>
  </r>
  <r>
    <x v="12"/>
    <x v="337"/>
    <x v="30"/>
    <x v="30"/>
    <x v="27088"/>
    <x v="0"/>
    <x v="2"/>
    <x v="1"/>
    <x v="1"/>
  </r>
  <r>
    <x v="12"/>
    <x v="337"/>
    <x v="30"/>
    <x v="30"/>
    <x v="27089"/>
    <x v="0"/>
    <x v="2"/>
    <x v="1"/>
    <x v="1"/>
  </r>
  <r>
    <x v="12"/>
    <x v="337"/>
    <x v="30"/>
    <x v="30"/>
    <x v="27090"/>
    <x v="0"/>
    <x v="0"/>
    <x v="0"/>
    <x v="1"/>
  </r>
  <r>
    <x v="12"/>
    <x v="337"/>
    <x v="30"/>
    <x v="30"/>
    <x v="27091"/>
    <x v="0"/>
    <x v="0"/>
    <x v="0"/>
    <x v="1"/>
  </r>
  <r>
    <x v="12"/>
    <x v="337"/>
    <x v="30"/>
    <x v="30"/>
    <x v="27092"/>
    <x v="0"/>
    <x v="0"/>
    <x v="0"/>
    <x v="1"/>
  </r>
  <r>
    <x v="12"/>
    <x v="337"/>
    <x v="30"/>
    <x v="30"/>
    <x v="27093"/>
    <x v="0"/>
    <x v="0"/>
    <x v="0"/>
    <x v="0"/>
  </r>
  <r>
    <x v="12"/>
    <x v="337"/>
    <x v="30"/>
    <x v="30"/>
    <x v="27094"/>
    <x v="0"/>
    <x v="3"/>
    <x v="0"/>
    <x v="1"/>
  </r>
  <r>
    <x v="12"/>
    <x v="337"/>
    <x v="30"/>
    <x v="30"/>
    <x v="27095"/>
    <x v="0"/>
    <x v="0"/>
    <x v="0"/>
    <x v="1"/>
  </r>
  <r>
    <x v="12"/>
    <x v="337"/>
    <x v="30"/>
    <x v="30"/>
    <x v="27096"/>
    <x v="0"/>
    <x v="2"/>
    <x v="1"/>
    <x v="0"/>
  </r>
  <r>
    <x v="12"/>
    <x v="337"/>
    <x v="30"/>
    <x v="30"/>
    <x v="27097"/>
    <x v="0"/>
    <x v="0"/>
    <x v="0"/>
    <x v="1"/>
  </r>
  <r>
    <x v="12"/>
    <x v="337"/>
    <x v="30"/>
    <x v="30"/>
    <x v="27098"/>
    <x v="0"/>
    <x v="0"/>
    <x v="0"/>
    <x v="1"/>
  </r>
  <r>
    <x v="12"/>
    <x v="337"/>
    <x v="30"/>
    <x v="30"/>
    <x v="27099"/>
    <x v="0"/>
    <x v="3"/>
    <x v="0"/>
    <x v="1"/>
  </r>
  <r>
    <x v="12"/>
    <x v="337"/>
    <x v="30"/>
    <x v="30"/>
    <x v="27100"/>
    <x v="0"/>
    <x v="2"/>
    <x v="1"/>
    <x v="1"/>
  </r>
  <r>
    <x v="12"/>
    <x v="337"/>
    <x v="30"/>
    <x v="30"/>
    <x v="27101"/>
    <x v="0"/>
    <x v="0"/>
    <x v="0"/>
    <x v="1"/>
  </r>
  <r>
    <x v="12"/>
    <x v="337"/>
    <x v="30"/>
    <x v="30"/>
    <x v="27102"/>
    <x v="0"/>
    <x v="3"/>
    <x v="0"/>
    <x v="1"/>
  </r>
  <r>
    <x v="12"/>
    <x v="337"/>
    <x v="30"/>
    <x v="30"/>
    <x v="27103"/>
    <x v="0"/>
    <x v="0"/>
    <x v="0"/>
    <x v="0"/>
  </r>
  <r>
    <x v="12"/>
    <x v="337"/>
    <x v="30"/>
    <x v="30"/>
    <x v="27104"/>
    <x v="0"/>
    <x v="2"/>
    <x v="1"/>
    <x v="0"/>
  </r>
  <r>
    <x v="12"/>
    <x v="337"/>
    <x v="30"/>
    <x v="30"/>
    <x v="27105"/>
    <x v="0"/>
    <x v="0"/>
    <x v="0"/>
    <x v="1"/>
  </r>
  <r>
    <x v="12"/>
    <x v="337"/>
    <x v="30"/>
    <x v="30"/>
    <x v="27106"/>
    <x v="0"/>
    <x v="2"/>
    <x v="1"/>
    <x v="1"/>
  </r>
  <r>
    <x v="12"/>
    <x v="337"/>
    <x v="30"/>
    <x v="30"/>
    <x v="27107"/>
    <x v="0"/>
    <x v="1"/>
    <x v="1"/>
    <x v="1"/>
  </r>
  <r>
    <x v="12"/>
    <x v="337"/>
    <x v="30"/>
    <x v="30"/>
    <x v="27108"/>
    <x v="0"/>
    <x v="2"/>
    <x v="1"/>
    <x v="1"/>
  </r>
  <r>
    <x v="12"/>
    <x v="337"/>
    <x v="30"/>
    <x v="30"/>
    <x v="27109"/>
    <x v="0"/>
    <x v="0"/>
    <x v="0"/>
    <x v="1"/>
  </r>
  <r>
    <x v="12"/>
    <x v="337"/>
    <x v="30"/>
    <x v="30"/>
    <x v="27110"/>
    <x v="0"/>
    <x v="0"/>
    <x v="0"/>
    <x v="1"/>
  </r>
  <r>
    <x v="12"/>
    <x v="337"/>
    <x v="30"/>
    <x v="30"/>
    <x v="27111"/>
    <x v="0"/>
    <x v="0"/>
    <x v="0"/>
    <x v="1"/>
  </r>
  <r>
    <x v="12"/>
    <x v="337"/>
    <x v="30"/>
    <x v="30"/>
    <x v="27112"/>
    <x v="0"/>
    <x v="0"/>
    <x v="0"/>
    <x v="1"/>
  </r>
  <r>
    <x v="12"/>
    <x v="337"/>
    <x v="30"/>
    <x v="30"/>
    <x v="27113"/>
    <x v="0"/>
    <x v="2"/>
    <x v="1"/>
    <x v="1"/>
  </r>
  <r>
    <x v="12"/>
    <x v="337"/>
    <x v="30"/>
    <x v="30"/>
    <x v="27114"/>
    <x v="0"/>
    <x v="0"/>
    <x v="0"/>
    <x v="1"/>
  </r>
  <r>
    <x v="12"/>
    <x v="337"/>
    <x v="30"/>
    <x v="30"/>
    <x v="27115"/>
    <x v="0"/>
    <x v="0"/>
    <x v="0"/>
    <x v="1"/>
  </r>
  <r>
    <x v="12"/>
    <x v="337"/>
    <x v="30"/>
    <x v="30"/>
    <x v="27116"/>
    <x v="0"/>
    <x v="1"/>
    <x v="1"/>
    <x v="1"/>
  </r>
  <r>
    <x v="12"/>
    <x v="337"/>
    <x v="30"/>
    <x v="30"/>
    <x v="27117"/>
    <x v="0"/>
    <x v="2"/>
    <x v="1"/>
    <x v="0"/>
  </r>
  <r>
    <x v="12"/>
    <x v="337"/>
    <x v="30"/>
    <x v="30"/>
    <x v="27118"/>
    <x v="0"/>
    <x v="3"/>
    <x v="0"/>
    <x v="1"/>
  </r>
  <r>
    <x v="12"/>
    <x v="337"/>
    <x v="30"/>
    <x v="30"/>
    <x v="27119"/>
    <x v="0"/>
    <x v="3"/>
    <x v="0"/>
    <x v="1"/>
  </r>
  <r>
    <x v="12"/>
    <x v="337"/>
    <x v="30"/>
    <x v="30"/>
    <x v="27120"/>
    <x v="0"/>
    <x v="2"/>
    <x v="1"/>
    <x v="0"/>
  </r>
  <r>
    <x v="12"/>
    <x v="337"/>
    <x v="30"/>
    <x v="30"/>
    <x v="27121"/>
    <x v="0"/>
    <x v="2"/>
    <x v="1"/>
    <x v="0"/>
  </r>
  <r>
    <x v="12"/>
    <x v="337"/>
    <x v="30"/>
    <x v="30"/>
    <x v="27122"/>
    <x v="0"/>
    <x v="2"/>
    <x v="1"/>
    <x v="1"/>
  </r>
  <r>
    <x v="12"/>
    <x v="337"/>
    <x v="30"/>
    <x v="30"/>
    <x v="27123"/>
    <x v="0"/>
    <x v="0"/>
    <x v="0"/>
    <x v="1"/>
  </r>
  <r>
    <x v="12"/>
    <x v="337"/>
    <x v="30"/>
    <x v="30"/>
    <x v="27124"/>
    <x v="0"/>
    <x v="2"/>
    <x v="1"/>
    <x v="0"/>
  </r>
  <r>
    <x v="12"/>
    <x v="337"/>
    <x v="30"/>
    <x v="30"/>
    <x v="27125"/>
    <x v="0"/>
    <x v="0"/>
    <x v="0"/>
    <x v="1"/>
  </r>
  <r>
    <x v="12"/>
    <x v="337"/>
    <x v="30"/>
    <x v="30"/>
    <x v="27126"/>
    <x v="0"/>
    <x v="2"/>
    <x v="1"/>
    <x v="1"/>
  </r>
  <r>
    <x v="12"/>
    <x v="337"/>
    <x v="30"/>
    <x v="30"/>
    <x v="27127"/>
    <x v="0"/>
    <x v="2"/>
    <x v="1"/>
    <x v="0"/>
  </r>
  <r>
    <x v="12"/>
    <x v="337"/>
    <x v="30"/>
    <x v="30"/>
    <x v="27128"/>
    <x v="0"/>
    <x v="2"/>
    <x v="1"/>
    <x v="1"/>
  </r>
  <r>
    <x v="12"/>
    <x v="337"/>
    <x v="30"/>
    <x v="30"/>
    <x v="27129"/>
    <x v="0"/>
    <x v="0"/>
    <x v="0"/>
    <x v="1"/>
  </r>
  <r>
    <x v="12"/>
    <x v="337"/>
    <x v="30"/>
    <x v="30"/>
    <x v="27130"/>
    <x v="0"/>
    <x v="0"/>
    <x v="0"/>
    <x v="1"/>
  </r>
  <r>
    <x v="12"/>
    <x v="337"/>
    <x v="30"/>
    <x v="30"/>
    <x v="27131"/>
    <x v="0"/>
    <x v="0"/>
    <x v="0"/>
    <x v="1"/>
  </r>
  <r>
    <x v="12"/>
    <x v="337"/>
    <x v="30"/>
    <x v="30"/>
    <x v="27132"/>
    <x v="0"/>
    <x v="2"/>
    <x v="1"/>
    <x v="0"/>
  </r>
  <r>
    <x v="12"/>
    <x v="337"/>
    <x v="30"/>
    <x v="30"/>
    <x v="27133"/>
    <x v="0"/>
    <x v="3"/>
    <x v="0"/>
    <x v="1"/>
  </r>
  <r>
    <x v="12"/>
    <x v="337"/>
    <x v="31"/>
    <x v="31"/>
    <x v="27134"/>
    <x v="3"/>
    <x v="0"/>
    <x v="0"/>
    <x v="0"/>
  </r>
  <r>
    <x v="12"/>
    <x v="337"/>
    <x v="31"/>
    <x v="31"/>
    <x v="27135"/>
    <x v="3"/>
    <x v="0"/>
    <x v="0"/>
    <x v="1"/>
  </r>
  <r>
    <x v="12"/>
    <x v="337"/>
    <x v="31"/>
    <x v="31"/>
    <x v="27136"/>
    <x v="3"/>
    <x v="0"/>
    <x v="0"/>
    <x v="0"/>
  </r>
  <r>
    <x v="12"/>
    <x v="337"/>
    <x v="31"/>
    <x v="31"/>
    <x v="27137"/>
    <x v="3"/>
    <x v="0"/>
    <x v="0"/>
    <x v="0"/>
  </r>
  <r>
    <x v="12"/>
    <x v="337"/>
    <x v="31"/>
    <x v="31"/>
    <x v="27138"/>
    <x v="3"/>
    <x v="0"/>
    <x v="0"/>
    <x v="1"/>
  </r>
  <r>
    <x v="12"/>
    <x v="337"/>
    <x v="31"/>
    <x v="31"/>
    <x v="27139"/>
    <x v="3"/>
    <x v="0"/>
    <x v="0"/>
    <x v="0"/>
  </r>
  <r>
    <x v="12"/>
    <x v="337"/>
    <x v="31"/>
    <x v="31"/>
    <x v="27140"/>
    <x v="3"/>
    <x v="0"/>
    <x v="0"/>
    <x v="1"/>
  </r>
  <r>
    <x v="12"/>
    <x v="337"/>
    <x v="116"/>
    <x v="116"/>
    <x v="27141"/>
    <x v="3"/>
    <x v="2"/>
    <x v="0"/>
    <x v="1"/>
  </r>
  <r>
    <x v="12"/>
    <x v="337"/>
    <x v="116"/>
    <x v="116"/>
    <x v="27142"/>
    <x v="3"/>
    <x v="1"/>
    <x v="1"/>
    <x v="1"/>
  </r>
  <r>
    <x v="12"/>
    <x v="337"/>
    <x v="116"/>
    <x v="116"/>
    <x v="27143"/>
    <x v="3"/>
    <x v="2"/>
    <x v="0"/>
    <x v="1"/>
  </r>
  <r>
    <x v="12"/>
    <x v="337"/>
    <x v="116"/>
    <x v="116"/>
    <x v="27144"/>
    <x v="3"/>
    <x v="2"/>
    <x v="0"/>
    <x v="1"/>
  </r>
  <r>
    <x v="12"/>
    <x v="337"/>
    <x v="116"/>
    <x v="116"/>
    <x v="27145"/>
    <x v="3"/>
    <x v="0"/>
    <x v="0"/>
    <x v="1"/>
  </r>
  <r>
    <x v="12"/>
    <x v="337"/>
    <x v="116"/>
    <x v="116"/>
    <x v="27146"/>
    <x v="3"/>
    <x v="2"/>
    <x v="0"/>
    <x v="1"/>
  </r>
  <r>
    <x v="12"/>
    <x v="337"/>
    <x v="116"/>
    <x v="116"/>
    <x v="27147"/>
    <x v="3"/>
    <x v="3"/>
    <x v="0"/>
    <x v="1"/>
  </r>
  <r>
    <x v="12"/>
    <x v="337"/>
    <x v="159"/>
    <x v="158"/>
    <x v="27148"/>
    <x v="4"/>
    <x v="4"/>
    <x v="1"/>
    <x v="0"/>
  </r>
  <r>
    <x v="12"/>
    <x v="337"/>
    <x v="32"/>
    <x v="32"/>
    <x v="27149"/>
    <x v="0"/>
    <x v="1"/>
    <x v="1"/>
    <x v="0"/>
  </r>
  <r>
    <x v="12"/>
    <x v="337"/>
    <x v="32"/>
    <x v="32"/>
    <x v="27150"/>
    <x v="0"/>
    <x v="2"/>
    <x v="1"/>
    <x v="0"/>
  </r>
  <r>
    <x v="12"/>
    <x v="337"/>
    <x v="32"/>
    <x v="32"/>
    <x v="27151"/>
    <x v="0"/>
    <x v="1"/>
    <x v="1"/>
    <x v="0"/>
  </r>
  <r>
    <x v="12"/>
    <x v="337"/>
    <x v="32"/>
    <x v="32"/>
    <x v="27152"/>
    <x v="0"/>
    <x v="0"/>
    <x v="0"/>
    <x v="1"/>
  </r>
  <r>
    <x v="12"/>
    <x v="337"/>
    <x v="32"/>
    <x v="32"/>
    <x v="27153"/>
    <x v="0"/>
    <x v="0"/>
    <x v="0"/>
    <x v="1"/>
  </r>
  <r>
    <x v="12"/>
    <x v="337"/>
    <x v="32"/>
    <x v="32"/>
    <x v="27154"/>
    <x v="0"/>
    <x v="2"/>
    <x v="1"/>
    <x v="0"/>
  </r>
  <r>
    <x v="12"/>
    <x v="337"/>
    <x v="32"/>
    <x v="32"/>
    <x v="27155"/>
    <x v="0"/>
    <x v="0"/>
    <x v="0"/>
    <x v="1"/>
  </r>
  <r>
    <x v="12"/>
    <x v="337"/>
    <x v="32"/>
    <x v="32"/>
    <x v="27156"/>
    <x v="0"/>
    <x v="0"/>
    <x v="0"/>
    <x v="1"/>
  </r>
  <r>
    <x v="12"/>
    <x v="337"/>
    <x v="32"/>
    <x v="32"/>
    <x v="27157"/>
    <x v="0"/>
    <x v="2"/>
    <x v="1"/>
    <x v="1"/>
  </r>
  <r>
    <x v="12"/>
    <x v="337"/>
    <x v="32"/>
    <x v="32"/>
    <x v="27158"/>
    <x v="0"/>
    <x v="2"/>
    <x v="1"/>
    <x v="0"/>
  </r>
  <r>
    <x v="12"/>
    <x v="337"/>
    <x v="32"/>
    <x v="32"/>
    <x v="27159"/>
    <x v="0"/>
    <x v="0"/>
    <x v="0"/>
    <x v="1"/>
  </r>
  <r>
    <x v="12"/>
    <x v="337"/>
    <x v="32"/>
    <x v="32"/>
    <x v="27160"/>
    <x v="0"/>
    <x v="0"/>
    <x v="0"/>
    <x v="1"/>
  </r>
  <r>
    <x v="12"/>
    <x v="337"/>
    <x v="32"/>
    <x v="32"/>
    <x v="27161"/>
    <x v="0"/>
    <x v="0"/>
    <x v="0"/>
    <x v="1"/>
  </r>
  <r>
    <x v="12"/>
    <x v="337"/>
    <x v="32"/>
    <x v="32"/>
    <x v="27162"/>
    <x v="0"/>
    <x v="2"/>
    <x v="1"/>
    <x v="0"/>
  </r>
  <r>
    <x v="12"/>
    <x v="337"/>
    <x v="32"/>
    <x v="32"/>
    <x v="27163"/>
    <x v="0"/>
    <x v="0"/>
    <x v="0"/>
    <x v="1"/>
  </r>
  <r>
    <x v="12"/>
    <x v="337"/>
    <x v="32"/>
    <x v="32"/>
    <x v="27164"/>
    <x v="0"/>
    <x v="1"/>
    <x v="1"/>
    <x v="0"/>
  </r>
  <r>
    <x v="12"/>
    <x v="337"/>
    <x v="32"/>
    <x v="32"/>
    <x v="27165"/>
    <x v="0"/>
    <x v="0"/>
    <x v="0"/>
    <x v="1"/>
  </r>
  <r>
    <x v="12"/>
    <x v="337"/>
    <x v="32"/>
    <x v="32"/>
    <x v="27166"/>
    <x v="0"/>
    <x v="0"/>
    <x v="0"/>
    <x v="1"/>
  </r>
  <r>
    <x v="12"/>
    <x v="337"/>
    <x v="32"/>
    <x v="32"/>
    <x v="27167"/>
    <x v="0"/>
    <x v="2"/>
    <x v="1"/>
    <x v="0"/>
  </r>
  <r>
    <x v="12"/>
    <x v="337"/>
    <x v="32"/>
    <x v="32"/>
    <x v="27168"/>
    <x v="0"/>
    <x v="0"/>
    <x v="0"/>
    <x v="1"/>
  </r>
  <r>
    <x v="12"/>
    <x v="337"/>
    <x v="32"/>
    <x v="32"/>
    <x v="27169"/>
    <x v="0"/>
    <x v="3"/>
    <x v="0"/>
    <x v="1"/>
  </r>
  <r>
    <x v="12"/>
    <x v="337"/>
    <x v="32"/>
    <x v="32"/>
    <x v="27170"/>
    <x v="0"/>
    <x v="3"/>
    <x v="0"/>
    <x v="1"/>
  </r>
  <r>
    <x v="12"/>
    <x v="337"/>
    <x v="32"/>
    <x v="32"/>
    <x v="27171"/>
    <x v="0"/>
    <x v="0"/>
    <x v="0"/>
    <x v="1"/>
  </r>
  <r>
    <x v="12"/>
    <x v="337"/>
    <x v="32"/>
    <x v="32"/>
    <x v="27172"/>
    <x v="0"/>
    <x v="2"/>
    <x v="1"/>
    <x v="0"/>
  </r>
  <r>
    <x v="12"/>
    <x v="337"/>
    <x v="32"/>
    <x v="32"/>
    <x v="27173"/>
    <x v="0"/>
    <x v="2"/>
    <x v="1"/>
    <x v="0"/>
  </r>
  <r>
    <x v="12"/>
    <x v="337"/>
    <x v="32"/>
    <x v="32"/>
    <x v="27174"/>
    <x v="0"/>
    <x v="2"/>
    <x v="1"/>
    <x v="0"/>
  </r>
  <r>
    <x v="12"/>
    <x v="337"/>
    <x v="32"/>
    <x v="32"/>
    <x v="27175"/>
    <x v="0"/>
    <x v="3"/>
    <x v="0"/>
    <x v="1"/>
  </r>
  <r>
    <x v="12"/>
    <x v="337"/>
    <x v="32"/>
    <x v="32"/>
    <x v="27176"/>
    <x v="0"/>
    <x v="0"/>
    <x v="0"/>
    <x v="0"/>
  </r>
  <r>
    <x v="12"/>
    <x v="337"/>
    <x v="32"/>
    <x v="32"/>
    <x v="27177"/>
    <x v="0"/>
    <x v="2"/>
    <x v="1"/>
    <x v="0"/>
  </r>
  <r>
    <x v="12"/>
    <x v="337"/>
    <x v="32"/>
    <x v="32"/>
    <x v="27178"/>
    <x v="0"/>
    <x v="0"/>
    <x v="0"/>
    <x v="0"/>
  </r>
  <r>
    <x v="12"/>
    <x v="337"/>
    <x v="32"/>
    <x v="32"/>
    <x v="27179"/>
    <x v="0"/>
    <x v="0"/>
    <x v="0"/>
    <x v="1"/>
  </r>
  <r>
    <x v="12"/>
    <x v="337"/>
    <x v="32"/>
    <x v="32"/>
    <x v="27180"/>
    <x v="0"/>
    <x v="2"/>
    <x v="1"/>
    <x v="0"/>
  </r>
  <r>
    <x v="12"/>
    <x v="337"/>
    <x v="32"/>
    <x v="32"/>
    <x v="27181"/>
    <x v="0"/>
    <x v="2"/>
    <x v="1"/>
    <x v="0"/>
  </r>
  <r>
    <x v="12"/>
    <x v="337"/>
    <x v="32"/>
    <x v="32"/>
    <x v="27182"/>
    <x v="0"/>
    <x v="2"/>
    <x v="1"/>
    <x v="0"/>
  </r>
  <r>
    <x v="12"/>
    <x v="337"/>
    <x v="32"/>
    <x v="32"/>
    <x v="27183"/>
    <x v="0"/>
    <x v="2"/>
    <x v="1"/>
    <x v="0"/>
  </r>
  <r>
    <x v="12"/>
    <x v="337"/>
    <x v="32"/>
    <x v="32"/>
    <x v="27184"/>
    <x v="0"/>
    <x v="0"/>
    <x v="0"/>
    <x v="1"/>
  </r>
  <r>
    <x v="12"/>
    <x v="337"/>
    <x v="32"/>
    <x v="32"/>
    <x v="27185"/>
    <x v="0"/>
    <x v="0"/>
    <x v="0"/>
    <x v="1"/>
  </r>
  <r>
    <x v="12"/>
    <x v="337"/>
    <x v="32"/>
    <x v="32"/>
    <x v="27186"/>
    <x v="0"/>
    <x v="1"/>
    <x v="1"/>
    <x v="0"/>
  </r>
  <r>
    <x v="12"/>
    <x v="337"/>
    <x v="32"/>
    <x v="32"/>
    <x v="27187"/>
    <x v="0"/>
    <x v="0"/>
    <x v="0"/>
    <x v="1"/>
  </r>
  <r>
    <x v="12"/>
    <x v="337"/>
    <x v="32"/>
    <x v="32"/>
    <x v="27188"/>
    <x v="0"/>
    <x v="1"/>
    <x v="1"/>
    <x v="1"/>
  </r>
  <r>
    <x v="12"/>
    <x v="337"/>
    <x v="32"/>
    <x v="32"/>
    <x v="27189"/>
    <x v="0"/>
    <x v="0"/>
    <x v="0"/>
    <x v="1"/>
  </r>
  <r>
    <x v="12"/>
    <x v="337"/>
    <x v="32"/>
    <x v="32"/>
    <x v="27190"/>
    <x v="0"/>
    <x v="3"/>
    <x v="0"/>
    <x v="1"/>
  </r>
  <r>
    <x v="12"/>
    <x v="337"/>
    <x v="32"/>
    <x v="32"/>
    <x v="27191"/>
    <x v="0"/>
    <x v="2"/>
    <x v="1"/>
    <x v="1"/>
  </r>
  <r>
    <x v="12"/>
    <x v="337"/>
    <x v="32"/>
    <x v="32"/>
    <x v="27192"/>
    <x v="0"/>
    <x v="2"/>
    <x v="1"/>
    <x v="1"/>
  </r>
  <r>
    <x v="12"/>
    <x v="337"/>
    <x v="32"/>
    <x v="32"/>
    <x v="27193"/>
    <x v="0"/>
    <x v="0"/>
    <x v="0"/>
    <x v="1"/>
  </r>
  <r>
    <x v="12"/>
    <x v="337"/>
    <x v="32"/>
    <x v="32"/>
    <x v="27194"/>
    <x v="0"/>
    <x v="2"/>
    <x v="1"/>
    <x v="0"/>
  </r>
  <r>
    <x v="12"/>
    <x v="337"/>
    <x v="32"/>
    <x v="32"/>
    <x v="27195"/>
    <x v="0"/>
    <x v="0"/>
    <x v="0"/>
    <x v="0"/>
  </r>
  <r>
    <x v="12"/>
    <x v="337"/>
    <x v="32"/>
    <x v="32"/>
    <x v="27196"/>
    <x v="0"/>
    <x v="0"/>
    <x v="0"/>
    <x v="1"/>
  </r>
  <r>
    <x v="12"/>
    <x v="337"/>
    <x v="32"/>
    <x v="32"/>
    <x v="27197"/>
    <x v="0"/>
    <x v="0"/>
    <x v="0"/>
    <x v="0"/>
  </r>
  <r>
    <x v="12"/>
    <x v="337"/>
    <x v="32"/>
    <x v="32"/>
    <x v="27198"/>
    <x v="0"/>
    <x v="1"/>
    <x v="1"/>
    <x v="0"/>
  </r>
  <r>
    <x v="12"/>
    <x v="337"/>
    <x v="32"/>
    <x v="32"/>
    <x v="27199"/>
    <x v="0"/>
    <x v="2"/>
    <x v="1"/>
    <x v="0"/>
  </r>
  <r>
    <x v="12"/>
    <x v="337"/>
    <x v="32"/>
    <x v="32"/>
    <x v="27200"/>
    <x v="0"/>
    <x v="2"/>
    <x v="1"/>
    <x v="0"/>
  </r>
  <r>
    <x v="12"/>
    <x v="337"/>
    <x v="32"/>
    <x v="32"/>
    <x v="27201"/>
    <x v="0"/>
    <x v="2"/>
    <x v="1"/>
    <x v="0"/>
  </r>
  <r>
    <x v="12"/>
    <x v="337"/>
    <x v="32"/>
    <x v="32"/>
    <x v="27202"/>
    <x v="0"/>
    <x v="2"/>
    <x v="1"/>
    <x v="0"/>
  </r>
  <r>
    <x v="12"/>
    <x v="337"/>
    <x v="32"/>
    <x v="32"/>
    <x v="27203"/>
    <x v="0"/>
    <x v="1"/>
    <x v="1"/>
    <x v="0"/>
  </r>
  <r>
    <x v="12"/>
    <x v="337"/>
    <x v="32"/>
    <x v="32"/>
    <x v="27204"/>
    <x v="0"/>
    <x v="2"/>
    <x v="1"/>
    <x v="0"/>
  </r>
  <r>
    <x v="12"/>
    <x v="337"/>
    <x v="32"/>
    <x v="32"/>
    <x v="27205"/>
    <x v="0"/>
    <x v="2"/>
    <x v="1"/>
    <x v="0"/>
  </r>
  <r>
    <x v="12"/>
    <x v="337"/>
    <x v="32"/>
    <x v="32"/>
    <x v="27206"/>
    <x v="0"/>
    <x v="0"/>
    <x v="0"/>
    <x v="1"/>
  </r>
  <r>
    <x v="12"/>
    <x v="337"/>
    <x v="32"/>
    <x v="32"/>
    <x v="27207"/>
    <x v="0"/>
    <x v="3"/>
    <x v="0"/>
    <x v="1"/>
  </r>
  <r>
    <x v="12"/>
    <x v="337"/>
    <x v="32"/>
    <x v="32"/>
    <x v="27208"/>
    <x v="0"/>
    <x v="0"/>
    <x v="0"/>
    <x v="0"/>
  </r>
  <r>
    <x v="12"/>
    <x v="337"/>
    <x v="32"/>
    <x v="32"/>
    <x v="27209"/>
    <x v="0"/>
    <x v="2"/>
    <x v="1"/>
    <x v="0"/>
  </r>
  <r>
    <x v="12"/>
    <x v="337"/>
    <x v="32"/>
    <x v="32"/>
    <x v="27210"/>
    <x v="0"/>
    <x v="3"/>
    <x v="0"/>
    <x v="1"/>
  </r>
  <r>
    <x v="12"/>
    <x v="337"/>
    <x v="32"/>
    <x v="32"/>
    <x v="27211"/>
    <x v="0"/>
    <x v="2"/>
    <x v="1"/>
    <x v="0"/>
  </r>
  <r>
    <x v="12"/>
    <x v="337"/>
    <x v="32"/>
    <x v="32"/>
    <x v="27212"/>
    <x v="0"/>
    <x v="0"/>
    <x v="0"/>
    <x v="0"/>
  </r>
  <r>
    <x v="12"/>
    <x v="337"/>
    <x v="32"/>
    <x v="32"/>
    <x v="27213"/>
    <x v="0"/>
    <x v="0"/>
    <x v="0"/>
    <x v="1"/>
  </r>
  <r>
    <x v="12"/>
    <x v="337"/>
    <x v="32"/>
    <x v="32"/>
    <x v="27214"/>
    <x v="0"/>
    <x v="0"/>
    <x v="0"/>
    <x v="1"/>
  </r>
  <r>
    <x v="12"/>
    <x v="337"/>
    <x v="32"/>
    <x v="32"/>
    <x v="27215"/>
    <x v="0"/>
    <x v="0"/>
    <x v="0"/>
    <x v="0"/>
  </r>
  <r>
    <x v="12"/>
    <x v="337"/>
    <x v="32"/>
    <x v="32"/>
    <x v="27216"/>
    <x v="0"/>
    <x v="1"/>
    <x v="1"/>
    <x v="0"/>
  </r>
  <r>
    <x v="12"/>
    <x v="337"/>
    <x v="32"/>
    <x v="32"/>
    <x v="27217"/>
    <x v="0"/>
    <x v="0"/>
    <x v="0"/>
    <x v="1"/>
  </r>
  <r>
    <x v="12"/>
    <x v="337"/>
    <x v="32"/>
    <x v="32"/>
    <x v="27218"/>
    <x v="0"/>
    <x v="0"/>
    <x v="0"/>
    <x v="0"/>
  </r>
  <r>
    <x v="12"/>
    <x v="337"/>
    <x v="32"/>
    <x v="32"/>
    <x v="27219"/>
    <x v="0"/>
    <x v="2"/>
    <x v="1"/>
    <x v="0"/>
  </r>
  <r>
    <x v="12"/>
    <x v="337"/>
    <x v="32"/>
    <x v="32"/>
    <x v="27220"/>
    <x v="0"/>
    <x v="0"/>
    <x v="0"/>
    <x v="1"/>
  </r>
  <r>
    <x v="12"/>
    <x v="337"/>
    <x v="32"/>
    <x v="32"/>
    <x v="27221"/>
    <x v="0"/>
    <x v="2"/>
    <x v="1"/>
    <x v="0"/>
  </r>
  <r>
    <x v="12"/>
    <x v="337"/>
    <x v="32"/>
    <x v="32"/>
    <x v="27222"/>
    <x v="0"/>
    <x v="2"/>
    <x v="1"/>
    <x v="0"/>
  </r>
  <r>
    <x v="12"/>
    <x v="337"/>
    <x v="32"/>
    <x v="32"/>
    <x v="27223"/>
    <x v="0"/>
    <x v="0"/>
    <x v="0"/>
    <x v="1"/>
  </r>
  <r>
    <x v="12"/>
    <x v="337"/>
    <x v="32"/>
    <x v="32"/>
    <x v="27224"/>
    <x v="0"/>
    <x v="2"/>
    <x v="1"/>
    <x v="1"/>
  </r>
  <r>
    <x v="12"/>
    <x v="337"/>
    <x v="32"/>
    <x v="32"/>
    <x v="27225"/>
    <x v="0"/>
    <x v="0"/>
    <x v="0"/>
    <x v="1"/>
  </r>
  <r>
    <x v="12"/>
    <x v="337"/>
    <x v="32"/>
    <x v="32"/>
    <x v="27226"/>
    <x v="0"/>
    <x v="0"/>
    <x v="0"/>
    <x v="1"/>
  </r>
  <r>
    <x v="12"/>
    <x v="337"/>
    <x v="32"/>
    <x v="32"/>
    <x v="27227"/>
    <x v="0"/>
    <x v="0"/>
    <x v="0"/>
    <x v="1"/>
  </r>
  <r>
    <x v="12"/>
    <x v="337"/>
    <x v="32"/>
    <x v="32"/>
    <x v="27228"/>
    <x v="0"/>
    <x v="0"/>
    <x v="0"/>
    <x v="1"/>
  </r>
  <r>
    <x v="12"/>
    <x v="337"/>
    <x v="32"/>
    <x v="32"/>
    <x v="27229"/>
    <x v="0"/>
    <x v="0"/>
    <x v="0"/>
    <x v="0"/>
  </r>
  <r>
    <x v="12"/>
    <x v="337"/>
    <x v="32"/>
    <x v="32"/>
    <x v="27230"/>
    <x v="0"/>
    <x v="2"/>
    <x v="1"/>
    <x v="1"/>
  </r>
  <r>
    <x v="12"/>
    <x v="337"/>
    <x v="32"/>
    <x v="32"/>
    <x v="27231"/>
    <x v="0"/>
    <x v="0"/>
    <x v="0"/>
    <x v="1"/>
  </r>
  <r>
    <x v="12"/>
    <x v="337"/>
    <x v="32"/>
    <x v="32"/>
    <x v="27232"/>
    <x v="0"/>
    <x v="0"/>
    <x v="0"/>
    <x v="1"/>
  </r>
  <r>
    <x v="12"/>
    <x v="337"/>
    <x v="32"/>
    <x v="32"/>
    <x v="27233"/>
    <x v="0"/>
    <x v="2"/>
    <x v="1"/>
    <x v="0"/>
  </r>
  <r>
    <x v="12"/>
    <x v="337"/>
    <x v="118"/>
    <x v="118"/>
    <x v="27234"/>
    <x v="0"/>
    <x v="0"/>
    <x v="0"/>
    <x v="1"/>
  </r>
  <r>
    <x v="12"/>
    <x v="337"/>
    <x v="118"/>
    <x v="118"/>
    <x v="27235"/>
    <x v="0"/>
    <x v="2"/>
    <x v="1"/>
    <x v="0"/>
  </r>
  <r>
    <x v="12"/>
    <x v="337"/>
    <x v="118"/>
    <x v="118"/>
    <x v="27236"/>
    <x v="0"/>
    <x v="0"/>
    <x v="0"/>
    <x v="1"/>
  </r>
  <r>
    <x v="12"/>
    <x v="337"/>
    <x v="118"/>
    <x v="118"/>
    <x v="27237"/>
    <x v="0"/>
    <x v="0"/>
    <x v="0"/>
    <x v="1"/>
  </r>
  <r>
    <x v="12"/>
    <x v="337"/>
    <x v="118"/>
    <x v="118"/>
    <x v="27238"/>
    <x v="0"/>
    <x v="2"/>
    <x v="1"/>
    <x v="1"/>
  </r>
  <r>
    <x v="12"/>
    <x v="337"/>
    <x v="118"/>
    <x v="118"/>
    <x v="27239"/>
    <x v="0"/>
    <x v="0"/>
    <x v="0"/>
    <x v="1"/>
  </r>
  <r>
    <x v="12"/>
    <x v="337"/>
    <x v="118"/>
    <x v="118"/>
    <x v="27240"/>
    <x v="0"/>
    <x v="2"/>
    <x v="1"/>
    <x v="1"/>
  </r>
  <r>
    <x v="12"/>
    <x v="337"/>
    <x v="118"/>
    <x v="118"/>
    <x v="27241"/>
    <x v="0"/>
    <x v="2"/>
    <x v="1"/>
    <x v="0"/>
  </r>
  <r>
    <x v="12"/>
    <x v="337"/>
    <x v="118"/>
    <x v="118"/>
    <x v="27242"/>
    <x v="0"/>
    <x v="0"/>
    <x v="0"/>
    <x v="1"/>
  </r>
  <r>
    <x v="12"/>
    <x v="337"/>
    <x v="118"/>
    <x v="118"/>
    <x v="27243"/>
    <x v="0"/>
    <x v="0"/>
    <x v="0"/>
    <x v="1"/>
  </r>
  <r>
    <x v="12"/>
    <x v="337"/>
    <x v="118"/>
    <x v="118"/>
    <x v="27244"/>
    <x v="0"/>
    <x v="1"/>
    <x v="1"/>
    <x v="0"/>
  </r>
  <r>
    <x v="12"/>
    <x v="337"/>
    <x v="118"/>
    <x v="118"/>
    <x v="27245"/>
    <x v="0"/>
    <x v="0"/>
    <x v="0"/>
    <x v="1"/>
  </r>
  <r>
    <x v="12"/>
    <x v="337"/>
    <x v="118"/>
    <x v="118"/>
    <x v="27246"/>
    <x v="0"/>
    <x v="2"/>
    <x v="1"/>
    <x v="0"/>
  </r>
  <r>
    <x v="12"/>
    <x v="337"/>
    <x v="118"/>
    <x v="118"/>
    <x v="27247"/>
    <x v="0"/>
    <x v="2"/>
    <x v="1"/>
    <x v="0"/>
  </r>
  <r>
    <x v="12"/>
    <x v="337"/>
    <x v="118"/>
    <x v="118"/>
    <x v="27248"/>
    <x v="0"/>
    <x v="3"/>
    <x v="0"/>
    <x v="1"/>
  </r>
  <r>
    <x v="12"/>
    <x v="337"/>
    <x v="118"/>
    <x v="118"/>
    <x v="27249"/>
    <x v="0"/>
    <x v="2"/>
    <x v="1"/>
    <x v="0"/>
  </r>
  <r>
    <x v="12"/>
    <x v="337"/>
    <x v="118"/>
    <x v="118"/>
    <x v="27250"/>
    <x v="0"/>
    <x v="2"/>
    <x v="1"/>
    <x v="1"/>
  </r>
  <r>
    <x v="12"/>
    <x v="337"/>
    <x v="118"/>
    <x v="118"/>
    <x v="27251"/>
    <x v="0"/>
    <x v="2"/>
    <x v="1"/>
    <x v="0"/>
  </r>
  <r>
    <x v="12"/>
    <x v="337"/>
    <x v="118"/>
    <x v="118"/>
    <x v="27252"/>
    <x v="0"/>
    <x v="3"/>
    <x v="0"/>
    <x v="1"/>
  </r>
  <r>
    <x v="12"/>
    <x v="337"/>
    <x v="118"/>
    <x v="118"/>
    <x v="27253"/>
    <x v="0"/>
    <x v="3"/>
    <x v="0"/>
    <x v="1"/>
  </r>
  <r>
    <x v="12"/>
    <x v="337"/>
    <x v="118"/>
    <x v="118"/>
    <x v="27254"/>
    <x v="0"/>
    <x v="2"/>
    <x v="1"/>
    <x v="1"/>
  </r>
  <r>
    <x v="12"/>
    <x v="337"/>
    <x v="118"/>
    <x v="118"/>
    <x v="27255"/>
    <x v="0"/>
    <x v="2"/>
    <x v="1"/>
    <x v="0"/>
  </r>
  <r>
    <x v="12"/>
    <x v="337"/>
    <x v="118"/>
    <x v="118"/>
    <x v="27256"/>
    <x v="0"/>
    <x v="0"/>
    <x v="0"/>
    <x v="1"/>
  </r>
  <r>
    <x v="12"/>
    <x v="337"/>
    <x v="118"/>
    <x v="118"/>
    <x v="27257"/>
    <x v="0"/>
    <x v="2"/>
    <x v="1"/>
    <x v="0"/>
  </r>
  <r>
    <x v="12"/>
    <x v="337"/>
    <x v="118"/>
    <x v="118"/>
    <x v="27258"/>
    <x v="0"/>
    <x v="0"/>
    <x v="0"/>
    <x v="1"/>
  </r>
  <r>
    <x v="12"/>
    <x v="337"/>
    <x v="119"/>
    <x v="119"/>
    <x v="27259"/>
    <x v="4"/>
    <x v="4"/>
    <x v="1"/>
    <x v="0"/>
  </r>
  <r>
    <x v="12"/>
    <x v="337"/>
    <x v="120"/>
    <x v="120"/>
    <x v="27260"/>
    <x v="3"/>
    <x v="1"/>
    <x v="1"/>
    <x v="1"/>
  </r>
  <r>
    <x v="12"/>
    <x v="337"/>
    <x v="120"/>
    <x v="120"/>
    <x v="27261"/>
    <x v="3"/>
    <x v="1"/>
    <x v="1"/>
    <x v="1"/>
  </r>
  <r>
    <x v="12"/>
    <x v="337"/>
    <x v="120"/>
    <x v="120"/>
    <x v="27262"/>
    <x v="3"/>
    <x v="1"/>
    <x v="1"/>
    <x v="0"/>
  </r>
  <r>
    <x v="12"/>
    <x v="337"/>
    <x v="120"/>
    <x v="120"/>
    <x v="27263"/>
    <x v="3"/>
    <x v="0"/>
    <x v="0"/>
    <x v="1"/>
  </r>
  <r>
    <x v="12"/>
    <x v="337"/>
    <x v="121"/>
    <x v="121"/>
    <x v="27264"/>
    <x v="3"/>
    <x v="1"/>
    <x v="1"/>
    <x v="0"/>
  </r>
  <r>
    <x v="12"/>
    <x v="337"/>
    <x v="121"/>
    <x v="121"/>
    <x v="27265"/>
    <x v="3"/>
    <x v="0"/>
    <x v="0"/>
    <x v="1"/>
  </r>
  <r>
    <x v="12"/>
    <x v="337"/>
    <x v="121"/>
    <x v="121"/>
    <x v="27266"/>
    <x v="3"/>
    <x v="0"/>
    <x v="0"/>
    <x v="0"/>
  </r>
  <r>
    <x v="12"/>
    <x v="337"/>
    <x v="121"/>
    <x v="121"/>
    <x v="27267"/>
    <x v="3"/>
    <x v="3"/>
    <x v="0"/>
    <x v="1"/>
  </r>
  <r>
    <x v="12"/>
    <x v="337"/>
    <x v="121"/>
    <x v="121"/>
    <x v="27268"/>
    <x v="3"/>
    <x v="0"/>
    <x v="0"/>
    <x v="0"/>
  </r>
  <r>
    <x v="12"/>
    <x v="337"/>
    <x v="122"/>
    <x v="122"/>
    <x v="27269"/>
    <x v="3"/>
    <x v="0"/>
    <x v="0"/>
    <x v="1"/>
  </r>
  <r>
    <x v="12"/>
    <x v="337"/>
    <x v="122"/>
    <x v="122"/>
    <x v="27270"/>
    <x v="3"/>
    <x v="0"/>
    <x v="0"/>
    <x v="1"/>
  </r>
  <r>
    <x v="12"/>
    <x v="337"/>
    <x v="122"/>
    <x v="122"/>
    <x v="27271"/>
    <x v="3"/>
    <x v="0"/>
    <x v="0"/>
    <x v="0"/>
  </r>
  <r>
    <x v="12"/>
    <x v="337"/>
    <x v="122"/>
    <x v="122"/>
    <x v="27272"/>
    <x v="3"/>
    <x v="0"/>
    <x v="0"/>
    <x v="1"/>
  </r>
  <r>
    <x v="12"/>
    <x v="337"/>
    <x v="122"/>
    <x v="122"/>
    <x v="27273"/>
    <x v="3"/>
    <x v="0"/>
    <x v="0"/>
    <x v="1"/>
  </r>
  <r>
    <x v="12"/>
    <x v="337"/>
    <x v="122"/>
    <x v="122"/>
    <x v="27274"/>
    <x v="3"/>
    <x v="0"/>
    <x v="0"/>
    <x v="0"/>
  </r>
  <r>
    <x v="12"/>
    <x v="337"/>
    <x v="122"/>
    <x v="122"/>
    <x v="27275"/>
    <x v="3"/>
    <x v="0"/>
    <x v="0"/>
    <x v="0"/>
  </r>
  <r>
    <x v="12"/>
    <x v="337"/>
    <x v="122"/>
    <x v="122"/>
    <x v="27276"/>
    <x v="3"/>
    <x v="1"/>
    <x v="1"/>
    <x v="0"/>
  </r>
  <r>
    <x v="12"/>
    <x v="337"/>
    <x v="122"/>
    <x v="122"/>
    <x v="27277"/>
    <x v="3"/>
    <x v="1"/>
    <x v="1"/>
    <x v="0"/>
  </r>
  <r>
    <x v="12"/>
    <x v="337"/>
    <x v="123"/>
    <x v="123"/>
    <x v="27278"/>
    <x v="3"/>
    <x v="3"/>
    <x v="0"/>
    <x v="0"/>
  </r>
  <r>
    <x v="12"/>
    <x v="337"/>
    <x v="123"/>
    <x v="123"/>
    <x v="27279"/>
    <x v="3"/>
    <x v="0"/>
    <x v="0"/>
    <x v="0"/>
  </r>
  <r>
    <x v="12"/>
    <x v="337"/>
    <x v="123"/>
    <x v="123"/>
    <x v="27280"/>
    <x v="3"/>
    <x v="1"/>
    <x v="1"/>
    <x v="0"/>
  </r>
  <r>
    <x v="12"/>
    <x v="337"/>
    <x v="123"/>
    <x v="123"/>
    <x v="27281"/>
    <x v="3"/>
    <x v="2"/>
    <x v="0"/>
    <x v="0"/>
  </r>
  <r>
    <x v="12"/>
    <x v="337"/>
    <x v="123"/>
    <x v="123"/>
    <x v="27282"/>
    <x v="3"/>
    <x v="1"/>
    <x v="1"/>
    <x v="0"/>
  </r>
  <r>
    <x v="12"/>
    <x v="337"/>
    <x v="123"/>
    <x v="123"/>
    <x v="27283"/>
    <x v="3"/>
    <x v="1"/>
    <x v="1"/>
    <x v="1"/>
  </r>
  <r>
    <x v="12"/>
    <x v="337"/>
    <x v="123"/>
    <x v="123"/>
    <x v="27284"/>
    <x v="3"/>
    <x v="1"/>
    <x v="1"/>
    <x v="1"/>
  </r>
  <r>
    <x v="12"/>
    <x v="337"/>
    <x v="123"/>
    <x v="123"/>
    <x v="27285"/>
    <x v="3"/>
    <x v="0"/>
    <x v="0"/>
    <x v="0"/>
  </r>
  <r>
    <x v="12"/>
    <x v="337"/>
    <x v="123"/>
    <x v="123"/>
    <x v="27286"/>
    <x v="3"/>
    <x v="1"/>
    <x v="1"/>
    <x v="0"/>
  </r>
  <r>
    <x v="12"/>
    <x v="337"/>
    <x v="123"/>
    <x v="123"/>
    <x v="27287"/>
    <x v="3"/>
    <x v="0"/>
    <x v="0"/>
    <x v="1"/>
  </r>
  <r>
    <x v="12"/>
    <x v="337"/>
    <x v="124"/>
    <x v="124"/>
    <x v="27288"/>
    <x v="3"/>
    <x v="1"/>
    <x v="1"/>
    <x v="0"/>
  </r>
  <r>
    <x v="12"/>
    <x v="337"/>
    <x v="125"/>
    <x v="125"/>
    <x v="27289"/>
    <x v="3"/>
    <x v="0"/>
    <x v="0"/>
    <x v="1"/>
  </r>
  <r>
    <x v="12"/>
    <x v="337"/>
    <x v="125"/>
    <x v="125"/>
    <x v="27290"/>
    <x v="3"/>
    <x v="0"/>
    <x v="0"/>
    <x v="0"/>
  </r>
  <r>
    <x v="12"/>
    <x v="337"/>
    <x v="125"/>
    <x v="125"/>
    <x v="27291"/>
    <x v="3"/>
    <x v="1"/>
    <x v="1"/>
    <x v="0"/>
  </r>
  <r>
    <x v="12"/>
    <x v="337"/>
    <x v="33"/>
    <x v="33"/>
    <x v="27292"/>
    <x v="0"/>
    <x v="1"/>
    <x v="1"/>
    <x v="0"/>
  </r>
  <r>
    <x v="12"/>
    <x v="337"/>
    <x v="33"/>
    <x v="33"/>
    <x v="27293"/>
    <x v="0"/>
    <x v="0"/>
    <x v="0"/>
    <x v="0"/>
  </r>
  <r>
    <x v="12"/>
    <x v="337"/>
    <x v="33"/>
    <x v="33"/>
    <x v="27294"/>
    <x v="0"/>
    <x v="2"/>
    <x v="1"/>
    <x v="1"/>
  </r>
  <r>
    <x v="12"/>
    <x v="337"/>
    <x v="33"/>
    <x v="33"/>
    <x v="27295"/>
    <x v="0"/>
    <x v="0"/>
    <x v="0"/>
    <x v="0"/>
  </r>
  <r>
    <x v="12"/>
    <x v="337"/>
    <x v="126"/>
    <x v="126"/>
    <x v="27296"/>
    <x v="0"/>
    <x v="2"/>
    <x v="1"/>
    <x v="0"/>
  </r>
  <r>
    <x v="12"/>
    <x v="337"/>
    <x v="126"/>
    <x v="126"/>
    <x v="27297"/>
    <x v="0"/>
    <x v="2"/>
    <x v="1"/>
    <x v="0"/>
  </r>
  <r>
    <x v="12"/>
    <x v="337"/>
    <x v="126"/>
    <x v="126"/>
    <x v="27298"/>
    <x v="0"/>
    <x v="2"/>
    <x v="1"/>
    <x v="0"/>
  </r>
  <r>
    <x v="12"/>
    <x v="337"/>
    <x v="126"/>
    <x v="126"/>
    <x v="27299"/>
    <x v="0"/>
    <x v="0"/>
    <x v="0"/>
    <x v="0"/>
  </r>
  <r>
    <x v="12"/>
    <x v="338"/>
    <x v="0"/>
    <x v="0"/>
    <x v="27300"/>
    <x v="0"/>
    <x v="1"/>
    <x v="1"/>
    <x v="0"/>
  </r>
  <r>
    <x v="12"/>
    <x v="338"/>
    <x v="1"/>
    <x v="1"/>
    <x v="27301"/>
    <x v="0"/>
    <x v="2"/>
    <x v="1"/>
    <x v="1"/>
  </r>
  <r>
    <x v="12"/>
    <x v="338"/>
    <x v="1"/>
    <x v="1"/>
    <x v="27302"/>
    <x v="0"/>
    <x v="2"/>
    <x v="1"/>
    <x v="0"/>
  </r>
  <r>
    <x v="12"/>
    <x v="338"/>
    <x v="1"/>
    <x v="1"/>
    <x v="27303"/>
    <x v="0"/>
    <x v="0"/>
    <x v="0"/>
    <x v="1"/>
  </r>
  <r>
    <x v="12"/>
    <x v="338"/>
    <x v="1"/>
    <x v="1"/>
    <x v="27304"/>
    <x v="0"/>
    <x v="1"/>
    <x v="1"/>
    <x v="0"/>
  </r>
  <r>
    <x v="12"/>
    <x v="338"/>
    <x v="4"/>
    <x v="4"/>
    <x v="27305"/>
    <x v="0"/>
    <x v="0"/>
    <x v="0"/>
    <x v="0"/>
  </r>
  <r>
    <x v="12"/>
    <x v="338"/>
    <x v="4"/>
    <x v="4"/>
    <x v="27306"/>
    <x v="0"/>
    <x v="0"/>
    <x v="0"/>
    <x v="0"/>
  </r>
  <r>
    <x v="12"/>
    <x v="338"/>
    <x v="4"/>
    <x v="4"/>
    <x v="27307"/>
    <x v="0"/>
    <x v="0"/>
    <x v="0"/>
    <x v="1"/>
  </r>
  <r>
    <x v="12"/>
    <x v="339"/>
    <x v="1"/>
    <x v="1"/>
    <x v="27308"/>
    <x v="0"/>
    <x v="2"/>
    <x v="1"/>
    <x v="0"/>
  </r>
  <r>
    <x v="12"/>
    <x v="339"/>
    <x v="4"/>
    <x v="4"/>
    <x v="27309"/>
    <x v="0"/>
    <x v="1"/>
    <x v="1"/>
    <x v="0"/>
  </r>
  <r>
    <x v="12"/>
    <x v="340"/>
    <x v="0"/>
    <x v="0"/>
    <x v="27310"/>
    <x v="0"/>
    <x v="2"/>
    <x v="1"/>
    <x v="0"/>
  </r>
  <r>
    <x v="12"/>
    <x v="340"/>
    <x v="1"/>
    <x v="1"/>
    <x v="27311"/>
    <x v="0"/>
    <x v="2"/>
    <x v="1"/>
    <x v="0"/>
  </r>
  <r>
    <x v="12"/>
    <x v="340"/>
    <x v="1"/>
    <x v="1"/>
    <x v="27312"/>
    <x v="0"/>
    <x v="2"/>
    <x v="1"/>
    <x v="0"/>
  </r>
  <r>
    <x v="12"/>
    <x v="340"/>
    <x v="4"/>
    <x v="4"/>
    <x v="27313"/>
    <x v="0"/>
    <x v="0"/>
    <x v="0"/>
    <x v="0"/>
  </r>
  <r>
    <x v="12"/>
    <x v="341"/>
    <x v="0"/>
    <x v="0"/>
    <x v="27314"/>
    <x v="0"/>
    <x v="2"/>
    <x v="1"/>
    <x v="0"/>
  </r>
  <r>
    <x v="12"/>
    <x v="341"/>
    <x v="0"/>
    <x v="0"/>
    <x v="27315"/>
    <x v="0"/>
    <x v="2"/>
    <x v="1"/>
    <x v="0"/>
  </r>
  <r>
    <x v="12"/>
    <x v="341"/>
    <x v="0"/>
    <x v="0"/>
    <x v="27316"/>
    <x v="0"/>
    <x v="1"/>
    <x v="1"/>
    <x v="0"/>
  </r>
  <r>
    <x v="12"/>
    <x v="341"/>
    <x v="0"/>
    <x v="0"/>
    <x v="27317"/>
    <x v="0"/>
    <x v="2"/>
    <x v="1"/>
    <x v="0"/>
  </r>
  <r>
    <x v="12"/>
    <x v="341"/>
    <x v="1"/>
    <x v="1"/>
    <x v="27318"/>
    <x v="0"/>
    <x v="2"/>
    <x v="1"/>
    <x v="0"/>
  </r>
  <r>
    <x v="12"/>
    <x v="341"/>
    <x v="1"/>
    <x v="1"/>
    <x v="27319"/>
    <x v="0"/>
    <x v="0"/>
    <x v="0"/>
    <x v="1"/>
  </r>
  <r>
    <x v="12"/>
    <x v="341"/>
    <x v="1"/>
    <x v="1"/>
    <x v="27320"/>
    <x v="0"/>
    <x v="2"/>
    <x v="1"/>
    <x v="0"/>
  </r>
  <r>
    <x v="12"/>
    <x v="341"/>
    <x v="1"/>
    <x v="1"/>
    <x v="27321"/>
    <x v="0"/>
    <x v="2"/>
    <x v="1"/>
    <x v="0"/>
  </r>
  <r>
    <x v="12"/>
    <x v="341"/>
    <x v="1"/>
    <x v="1"/>
    <x v="27322"/>
    <x v="0"/>
    <x v="1"/>
    <x v="1"/>
    <x v="0"/>
  </r>
  <r>
    <x v="12"/>
    <x v="341"/>
    <x v="1"/>
    <x v="1"/>
    <x v="27323"/>
    <x v="0"/>
    <x v="2"/>
    <x v="1"/>
    <x v="1"/>
  </r>
  <r>
    <x v="12"/>
    <x v="341"/>
    <x v="1"/>
    <x v="1"/>
    <x v="27324"/>
    <x v="0"/>
    <x v="1"/>
    <x v="1"/>
    <x v="0"/>
  </r>
  <r>
    <x v="12"/>
    <x v="341"/>
    <x v="4"/>
    <x v="4"/>
    <x v="27325"/>
    <x v="0"/>
    <x v="1"/>
    <x v="1"/>
    <x v="0"/>
  </r>
  <r>
    <x v="12"/>
    <x v="341"/>
    <x v="4"/>
    <x v="4"/>
    <x v="27326"/>
    <x v="0"/>
    <x v="0"/>
    <x v="0"/>
    <x v="0"/>
  </r>
  <r>
    <x v="12"/>
    <x v="341"/>
    <x v="4"/>
    <x v="4"/>
    <x v="27327"/>
    <x v="0"/>
    <x v="1"/>
    <x v="1"/>
    <x v="0"/>
  </r>
  <r>
    <x v="12"/>
    <x v="341"/>
    <x v="4"/>
    <x v="4"/>
    <x v="27328"/>
    <x v="0"/>
    <x v="2"/>
    <x v="1"/>
    <x v="1"/>
  </r>
  <r>
    <x v="12"/>
    <x v="341"/>
    <x v="4"/>
    <x v="4"/>
    <x v="27329"/>
    <x v="0"/>
    <x v="1"/>
    <x v="1"/>
    <x v="0"/>
  </r>
  <r>
    <x v="12"/>
    <x v="341"/>
    <x v="5"/>
    <x v="5"/>
    <x v="27330"/>
    <x v="0"/>
    <x v="0"/>
    <x v="0"/>
    <x v="0"/>
  </r>
  <r>
    <x v="12"/>
    <x v="341"/>
    <x v="5"/>
    <x v="5"/>
    <x v="27331"/>
    <x v="0"/>
    <x v="2"/>
    <x v="1"/>
    <x v="0"/>
  </r>
  <r>
    <x v="12"/>
    <x v="341"/>
    <x v="3"/>
    <x v="3"/>
    <x v="27332"/>
    <x v="0"/>
    <x v="2"/>
    <x v="1"/>
    <x v="0"/>
  </r>
  <r>
    <x v="12"/>
    <x v="341"/>
    <x v="3"/>
    <x v="3"/>
    <x v="27333"/>
    <x v="0"/>
    <x v="3"/>
    <x v="0"/>
    <x v="1"/>
  </r>
  <r>
    <x v="12"/>
    <x v="342"/>
    <x v="53"/>
    <x v="53"/>
    <x v="27334"/>
    <x v="0"/>
    <x v="2"/>
    <x v="1"/>
    <x v="0"/>
  </r>
  <r>
    <x v="12"/>
    <x v="342"/>
    <x v="53"/>
    <x v="53"/>
    <x v="27335"/>
    <x v="0"/>
    <x v="2"/>
    <x v="1"/>
    <x v="0"/>
  </r>
  <r>
    <x v="12"/>
    <x v="342"/>
    <x v="53"/>
    <x v="53"/>
    <x v="27336"/>
    <x v="0"/>
    <x v="0"/>
    <x v="0"/>
    <x v="1"/>
  </r>
  <r>
    <x v="12"/>
    <x v="342"/>
    <x v="53"/>
    <x v="53"/>
    <x v="27337"/>
    <x v="0"/>
    <x v="2"/>
    <x v="1"/>
    <x v="0"/>
  </r>
  <r>
    <x v="12"/>
    <x v="342"/>
    <x v="127"/>
    <x v="127"/>
    <x v="27338"/>
    <x v="0"/>
    <x v="2"/>
    <x v="1"/>
    <x v="0"/>
  </r>
  <r>
    <x v="12"/>
    <x v="343"/>
    <x v="0"/>
    <x v="0"/>
    <x v="27339"/>
    <x v="0"/>
    <x v="2"/>
    <x v="1"/>
    <x v="0"/>
  </r>
  <r>
    <x v="12"/>
    <x v="343"/>
    <x v="0"/>
    <x v="0"/>
    <x v="27340"/>
    <x v="0"/>
    <x v="1"/>
    <x v="1"/>
    <x v="0"/>
  </r>
  <r>
    <x v="12"/>
    <x v="343"/>
    <x v="0"/>
    <x v="0"/>
    <x v="27341"/>
    <x v="0"/>
    <x v="0"/>
    <x v="0"/>
    <x v="0"/>
  </r>
  <r>
    <x v="12"/>
    <x v="343"/>
    <x v="0"/>
    <x v="0"/>
    <x v="27342"/>
    <x v="0"/>
    <x v="0"/>
    <x v="0"/>
    <x v="0"/>
  </r>
  <r>
    <x v="12"/>
    <x v="343"/>
    <x v="0"/>
    <x v="0"/>
    <x v="27343"/>
    <x v="0"/>
    <x v="2"/>
    <x v="1"/>
    <x v="0"/>
  </r>
  <r>
    <x v="12"/>
    <x v="343"/>
    <x v="0"/>
    <x v="0"/>
    <x v="27344"/>
    <x v="0"/>
    <x v="2"/>
    <x v="1"/>
    <x v="0"/>
  </r>
  <r>
    <x v="12"/>
    <x v="343"/>
    <x v="0"/>
    <x v="0"/>
    <x v="27345"/>
    <x v="0"/>
    <x v="0"/>
    <x v="0"/>
    <x v="0"/>
  </r>
  <r>
    <x v="12"/>
    <x v="343"/>
    <x v="0"/>
    <x v="0"/>
    <x v="27346"/>
    <x v="0"/>
    <x v="0"/>
    <x v="0"/>
    <x v="0"/>
  </r>
  <r>
    <x v="12"/>
    <x v="343"/>
    <x v="8"/>
    <x v="8"/>
    <x v="27347"/>
    <x v="0"/>
    <x v="0"/>
    <x v="0"/>
    <x v="1"/>
  </r>
  <r>
    <x v="12"/>
    <x v="343"/>
    <x v="9"/>
    <x v="9"/>
    <x v="27348"/>
    <x v="0"/>
    <x v="2"/>
    <x v="1"/>
    <x v="0"/>
  </r>
  <r>
    <x v="12"/>
    <x v="343"/>
    <x v="1"/>
    <x v="1"/>
    <x v="27349"/>
    <x v="0"/>
    <x v="2"/>
    <x v="1"/>
    <x v="0"/>
  </r>
  <r>
    <x v="12"/>
    <x v="343"/>
    <x v="1"/>
    <x v="1"/>
    <x v="27350"/>
    <x v="0"/>
    <x v="2"/>
    <x v="1"/>
    <x v="0"/>
  </r>
  <r>
    <x v="12"/>
    <x v="343"/>
    <x v="1"/>
    <x v="1"/>
    <x v="27351"/>
    <x v="0"/>
    <x v="2"/>
    <x v="1"/>
    <x v="0"/>
  </r>
  <r>
    <x v="12"/>
    <x v="343"/>
    <x v="1"/>
    <x v="1"/>
    <x v="27352"/>
    <x v="0"/>
    <x v="2"/>
    <x v="1"/>
    <x v="0"/>
  </r>
  <r>
    <x v="12"/>
    <x v="343"/>
    <x v="1"/>
    <x v="1"/>
    <x v="27353"/>
    <x v="0"/>
    <x v="3"/>
    <x v="0"/>
    <x v="0"/>
  </r>
  <r>
    <x v="12"/>
    <x v="343"/>
    <x v="1"/>
    <x v="1"/>
    <x v="27354"/>
    <x v="0"/>
    <x v="2"/>
    <x v="1"/>
    <x v="0"/>
  </r>
  <r>
    <x v="12"/>
    <x v="343"/>
    <x v="1"/>
    <x v="1"/>
    <x v="27355"/>
    <x v="0"/>
    <x v="2"/>
    <x v="1"/>
    <x v="0"/>
  </r>
  <r>
    <x v="12"/>
    <x v="343"/>
    <x v="1"/>
    <x v="1"/>
    <x v="27356"/>
    <x v="0"/>
    <x v="3"/>
    <x v="0"/>
    <x v="0"/>
  </r>
  <r>
    <x v="12"/>
    <x v="343"/>
    <x v="1"/>
    <x v="1"/>
    <x v="27357"/>
    <x v="0"/>
    <x v="2"/>
    <x v="1"/>
    <x v="0"/>
  </r>
  <r>
    <x v="12"/>
    <x v="343"/>
    <x v="1"/>
    <x v="1"/>
    <x v="27358"/>
    <x v="0"/>
    <x v="2"/>
    <x v="1"/>
    <x v="0"/>
  </r>
  <r>
    <x v="12"/>
    <x v="343"/>
    <x v="1"/>
    <x v="1"/>
    <x v="27359"/>
    <x v="0"/>
    <x v="3"/>
    <x v="0"/>
    <x v="1"/>
  </r>
  <r>
    <x v="12"/>
    <x v="343"/>
    <x v="1"/>
    <x v="1"/>
    <x v="27360"/>
    <x v="0"/>
    <x v="2"/>
    <x v="1"/>
    <x v="0"/>
  </r>
  <r>
    <x v="12"/>
    <x v="343"/>
    <x v="1"/>
    <x v="1"/>
    <x v="27361"/>
    <x v="0"/>
    <x v="2"/>
    <x v="1"/>
    <x v="0"/>
  </r>
  <r>
    <x v="12"/>
    <x v="343"/>
    <x v="1"/>
    <x v="1"/>
    <x v="27362"/>
    <x v="0"/>
    <x v="1"/>
    <x v="1"/>
    <x v="0"/>
  </r>
  <r>
    <x v="12"/>
    <x v="343"/>
    <x v="1"/>
    <x v="1"/>
    <x v="27363"/>
    <x v="0"/>
    <x v="2"/>
    <x v="1"/>
    <x v="1"/>
  </r>
  <r>
    <x v="12"/>
    <x v="343"/>
    <x v="1"/>
    <x v="1"/>
    <x v="27364"/>
    <x v="0"/>
    <x v="0"/>
    <x v="0"/>
    <x v="1"/>
  </r>
  <r>
    <x v="12"/>
    <x v="343"/>
    <x v="1"/>
    <x v="1"/>
    <x v="27365"/>
    <x v="0"/>
    <x v="1"/>
    <x v="1"/>
    <x v="0"/>
  </r>
  <r>
    <x v="12"/>
    <x v="343"/>
    <x v="4"/>
    <x v="4"/>
    <x v="27366"/>
    <x v="0"/>
    <x v="2"/>
    <x v="1"/>
    <x v="0"/>
  </r>
  <r>
    <x v="12"/>
    <x v="343"/>
    <x v="4"/>
    <x v="4"/>
    <x v="27367"/>
    <x v="0"/>
    <x v="3"/>
    <x v="0"/>
    <x v="0"/>
  </r>
  <r>
    <x v="12"/>
    <x v="343"/>
    <x v="4"/>
    <x v="4"/>
    <x v="27368"/>
    <x v="0"/>
    <x v="2"/>
    <x v="1"/>
    <x v="1"/>
  </r>
  <r>
    <x v="12"/>
    <x v="343"/>
    <x v="4"/>
    <x v="4"/>
    <x v="27369"/>
    <x v="0"/>
    <x v="1"/>
    <x v="1"/>
    <x v="0"/>
  </r>
  <r>
    <x v="12"/>
    <x v="343"/>
    <x v="4"/>
    <x v="4"/>
    <x v="27370"/>
    <x v="0"/>
    <x v="0"/>
    <x v="0"/>
    <x v="1"/>
  </r>
  <r>
    <x v="12"/>
    <x v="343"/>
    <x v="4"/>
    <x v="4"/>
    <x v="27371"/>
    <x v="0"/>
    <x v="2"/>
    <x v="1"/>
    <x v="0"/>
  </r>
  <r>
    <x v="12"/>
    <x v="343"/>
    <x v="5"/>
    <x v="5"/>
    <x v="27372"/>
    <x v="0"/>
    <x v="1"/>
    <x v="1"/>
    <x v="0"/>
  </r>
  <r>
    <x v="12"/>
    <x v="343"/>
    <x v="3"/>
    <x v="3"/>
    <x v="27373"/>
    <x v="0"/>
    <x v="2"/>
    <x v="1"/>
    <x v="0"/>
  </r>
  <r>
    <x v="12"/>
    <x v="343"/>
    <x v="25"/>
    <x v="25"/>
    <x v="27374"/>
    <x v="0"/>
    <x v="2"/>
    <x v="1"/>
    <x v="0"/>
  </r>
  <r>
    <x v="12"/>
    <x v="343"/>
    <x v="126"/>
    <x v="126"/>
    <x v="27375"/>
    <x v="0"/>
    <x v="1"/>
    <x v="1"/>
    <x v="0"/>
  </r>
  <r>
    <x v="12"/>
    <x v="344"/>
    <x v="0"/>
    <x v="0"/>
    <x v="27376"/>
    <x v="0"/>
    <x v="2"/>
    <x v="1"/>
    <x v="0"/>
  </r>
  <r>
    <x v="12"/>
    <x v="344"/>
    <x v="0"/>
    <x v="0"/>
    <x v="27377"/>
    <x v="0"/>
    <x v="2"/>
    <x v="1"/>
    <x v="0"/>
  </r>
  <r>
    <x v="12"/>
    <x v="344"/>
    <x v="0"/>
    <x v="0"/>
    <x v="27378"/>
    <x v="0"/>
    <x v="2"/>
    <x v="1"/>
    <x v="0"/>
  </r>
  <r>
    <x v="12"/>
    <x v="344"/>
    <x v="0"/>
    <x v="0"/>
    <x v="27379"/>
    <x v="0"/>
    <x v="2"/>
    <x v="1"/>
    <x v="0"/>
  </r>
  <r>
    <x v="12"/>
    <x v="344"/>
    <x v="0"/>
    <x v="0"/>
    <x v="27380"/>
    <x v="0"/>
    <x v="2"/>
    <x v="1"/>
    <x v="0"/>
  </r>
  <r>
    <x v="12"/>
    <x v="344"/>
    <x v="8"/>
    <x v="8"/>
    <x v="27381"/>
    <x v="0"/>
    <x v="2"/>
    <x v="1"/>
    <x v="0"/>
  </r>
  <r>
    <x v="12"/>
    <x v="344"/>
    <x v="9"/>
    <x v="9"/>
    <x v="27382"/>
    <x v="0"/>
    <x v="2"/>
    <x v="1"/>
    <x v="0"/>
  </r>
  <r>
    <x v="12"/>
    <x v="344"/>
    <x v="1"/>
    <x v="1"/>
    <x v="27383"/>
    <x v="0"/>
    <x v="2"/>
    <x v="1"/>
    <x v="0"/>
  </r>
  <r>
    <x v="12"/>
    <x v="344"/>
    <x v="1"/>
    <x v="1"/>
    <x v="27384"/>
    <x v="0"/>
    <x v="0"/>
    <x v="0"/>
    <x v="1"/>
  </r>
  <r>
    <x v="12"/>
    <x v="344"/>
    <x v="1"/>
    <x v="1"/>
    <x v="27385"/>
    <x v="0"/>
    <x v="1"/>
    <x v="1"/>
    <x v="0"/>
  </r>
  <r>
    <x v="12"/>
    <x v="344"/>
    <x v="1"/>
    <x v="1"/>
    <x v="27386"/>
    <x v="0"/>
    <x v="2"/>
    <x v="1"/>
    <x v="0"/>
  </r>
  <r>
    <x v="12"/>
    <x v="344"/>
    <x v="1"/>
    <x v="1"/>
    <x v="27387"/>
    <x v="0"/>
    <x v="0"/>
    <x v="0"/>
    <x v="0"/>
  </r>
  <r>
    <x v="12"/>
    <x v="344"/>
    <x v="1"/>
    <x v="1"/>
    <x v="27388"/>
    <x v="0"/>
    <x v="2"/>
    <x v="1"/>
    <x v="0"/>
  </r>
  <r>
    <x v="12"/>
    <x v="344"/>
    <x v="1"/>
    <x v="1"/>
    <x v="27389"/>
    <x v="0"/>
    <x v="2"/>
    <x v="1"/>
    <x v="0"/>
  </r>
  <r>
    <x v="12"/>
    <x v="344"/>
    <x v="1"/>
    <x v="1"/>
    <x v="27390"/>
    <x v="0"/>
    <x v="0"/>
    <x v="0"/>
    <x v="1"/>
  </r>
  <r>
    <x v="12"/>
    <x v="344"/>
    <x v="1"/>
    <x v="1"/>
    <x v="27391"/>
    <x v="0"/>
    <x v="2"/>
    <x v="1"/>
    <x v="0"/>
  </r>
  <r>
    <x v="12"/>
    <x v="344"/>
    <x v="1"/>
    <x v="1"/>
    <x v="27392"/>
    <x v="0"/>
    <x v="1"/>
    <x v="1"/>
    <x v="0"/>
  </r>
  <r>
    <x v="12"/>
    <x v="344"/>
    <x v="1"/>
    <x v="1"/>
    <x v="27393"/>
    <x v="0"/>
    <x v="2"/>
    <x v="1"/>
    <x v="0"/>
  </r>
  <r>
    <x v="12"/>
    <x v="344"/>
    <x v="4"/>
    <x v="4"/>
    <x v="27394"/>
    <x v="0"/>
    <x v="3"/>
    <x v="0"/>
    <x v="1"/>
  </r>
  <r>
    <x v="12"/>
    <x v="344"/>
    <x v="4"/>
    <x v="4"/>
    <x v="27395"/>
    <x v="0"/>
    <x v="3"/>
    <x v="0"/>
    <x v="0"/>
  </r>
  <r>
    <x v="12"/>
    <x v="344"/>
    <x v="4"/>
    <x v="4"/>
    <x v="27396"/>
    <x v="0"/>
    <x v="0"/>
    <x v="0"/>
    <x v="0"/>
  </r>
  <r>
    <x v="12"/>
    <x v="344"/>
    <x v="4"/>
    <x v="4"/>
    <x v="27397"/>
    <x v="0"/>
    <x v="2"/>
    <x v="1"/>
    <x v="0"/>
  </r>
  <r>
    <x v="12"/>
    <x v="344"/>
    <x v="4"/>
    <x v="4"/>
    <x v="27398"/>
    <x v="0"/>
    <x v="2"/>
    <x v="1"/>
    <x v="0"/>
  </r>
  <r>
    <x v="12"/>
    <x v="344"/>
    <x v="4"/>
    <x v="4"/>
    <x v="27399"/>
    <x v="0"/>
    <x v="2"/>
    <x v="1"/>
    <x v="0"/>
  </r>
  <r>
    <x v="12"/>
    <x v="344"/>
    <x v="4"/>
    <x v="4"/>
    <x v="27400"/>
    <x v="0"/>
    <x v="0"/>
    <x v="0"/>
    <x v="0"/>
  </r>
  <r>
    <x v="12"/>
    <x v="344"/>
    <x v="4"/>
    <x v="4"/>
    <x v="27401"/>
    <x v="0"/>
    <x v="0"/>
    <x v="0"/>
    <x v="0"/>
  </r>
  <r>
    <x v="12"/>
    <x v="344"/>
    <x v="4"/>
    <x v="4"/>
    <x v="27402"/>
    <x v="0"/>
    <x v="3"/>
    <x v="0"/>
    <x v="1"/>
  </r>
  <r>
    <x v="12"/>
    <x v="344"/>
    <x v="4"/>
    <x v="4"/>
    <x v="27403"/>
    <x v="0"/>
    <x v="1"/>
    <x v="1"/>
    <x v="1"/>
  </r>
  <r>
    <x v="12"/>
    <x v="344"/>
    <x v="4"/>
    <x v="4"/>
    <x v="27404"/>
    <x v="0"/>
    <x v="0"/>
    <x v="0"/>
    <x v="1"/>
  </r>
  <r>
    <x v="12"/>
    <x v="344"/>
    <x v="5"/>
    <x v="5"/>
    <x v="27405"/>
    <x v="0"/>
    <x v="1"/>
    <x v="1"/>
    <x v="0"/>
  </r>
  <r>
    <x v="12"/>
    <x v="344"/>
    <x v="5"/>
    <x v="5"/>
    <x v="27406"/>
    <x v="0"/>
    <x v="0"/>
    <x v="0"/>
    <x v="0"/>
  </r>
  <r>
    <x v="12"/>
    <x v="344"/>
    <x v="6"/>
    <x v="6"/>
    <x v="27407"/>
    <x v="0"/>
    <x v="2"/>
    <x v="1"/>
    <x v="1"/>
  </r>
  <r>
    <x v="12"/>
    <x v="344"/>
    <x v="6"/>
    <x v="6"/>
    <x v="27408"/>
    <x v="0"/>
    <x v="2"/>
    <x v="1"/>
    <x v="1"/>
  </r>
  <r>
    <x v="12"/>
    <x v="344"/>
    <x v="6"/>
    <x v="6"/>
    <x v="27409"/>
    <x v="0"/>
    <x v="3"/>
    <x v="0"/>
    <x v="1"/>
  </r>
  <r>
    <x v="12"/>
    <x v="344"/>
    <x v="6"/>
    <x v="6"/>
    <x v="27410"/>
    <x v="0"/>
    <x v="2"/>
    <x v="1"/>
    <x v="1"/>
  </r>
  <r>
    <x v="12"/>
    <x v="344"/>
    <x v="3"/>
    <x v="3"/>
    <x v="27411"/>
    <x v="0"/>
    <x v="0"/>
    <x v="0"/>
    <x v="0"/>
  </r>
  <r>
    <x v="12"/>
    <x v="344"/>
    <x v="24"/>
    <x v="24"/>
    <x v="27412"/>
    <x v="2"/>
    <x v="2"/>
    <x v="1"/>
    <x v="0"/>
  </r>
  <r>
    <x v="12"/>
    <x v="344"/>
    <x v="24"/>
    <x v="24"/>
    <x v="27413"/>
    <x v="2"/>
    <x v="3"/>
    <x v="1"/>
    <x v="1"/>
  </r>
  <r>
    <x v="12"/>
    <x v="345"/>
    <x v="0"/>
    <x v="0"/>
    <x v="27414"/>
    <x v="0"/>
    <x v="2"/>
    <x v="1"/>
    <x v="0"/>
  </r>
  <r>
    <x v="12"/>
    <x v="345"/>
    <x v="0"/>
    <x v="0"/>
    <x v="27415"/>
    <x v="0"/>
    <x v="2"/>
    <x v="1"/>
    <x v="0"/>
  </r>
  <r>
    <x v="12"/>
    <x v="345"/>
    <x v="0"/>
    <x v="0"/>
    <x v="27416"/>
    <x v="0"/>
    <x v="1"/>
    <x v="1"/>
    <x v="0"/>
  </r>
  <r>
    <x v="12"/>
    <x v="345"/>
    <x v="0"/>
    <x v="0"/>
    <x v="27417"/>
    <x v="0"/>
    <x v="2"/>
    <x v="1"/>
    <x v="0"/>
  </r>
  <r>
    <x v="12"/>
    <x v="345"/>
    <x v="0"/>
    <x v="0"/>
    <x v="27418"/>
    <x v="0"/>
    <x v="2"/>
    <x v="1"/>
    <x v="0"/>
  </r>
  <r>
    <x v="12"/>
    <x v="345"/>
    <x v="0"/>
    <x v="0"/>
    <x v="27419"/>
    <x v="0"/>
    <x v="2"/>
    <x v="1"/>
    <x v="0"/>
  </r>
  <r>
    <x v="12"/>
    <x v="345"/>
    <x v="0"/>
    <x v="0"/>
    <x v="27420"/>
    <x v="0"/>
    <x v="0"/>
    <x v="0"/>
    <x v="0"/>
  </r>
  <r>
    <x v="12"/>
    <x v="345"/>
    <x v="8"/>
    <x v="8"/>
    <x v="27421"/>
    <x v="0"/>
    <x v="2"/>
    <x v="1"/>
    <x v="0"/>
  </r>
  <r>
    <x v="12"/>
    <x v="345"/>
    <x v="9"/>
    <x v="9"/>
    <x v="27422"/>
    <x v="0"/>
    <x v="2"/>
    <x v="1"/>
    <x v="0"/>
  </r>
  <r>
    <x v="12"/>
    <x v="345"/>
    <x v="1"/>
    <x v="1"/>
    <x v="27423"/>
    <x v="0"/>
    <x v="0"/>
    <x v="0"/>
    <x v="1"/>
  </r>
  <r>
    <x v="12"/>
    <x v="345"/>
    <x v="1"/>
    <x v="1"/>
    <x v="27424"/>
    <x v="0"/>
    <x v="1"/>
    <x v="1"/>
    <x v="0"/>
  </r>
  <r>
    <x v="12"/>
    <x v="345"/>
    <x v="1"/>
    <x v="1"/>
    <x v="27425"/>
    <x v="0"/>
    <x v="1"/>
    <x v="1"/>
    <x v="0"/>
  </r>
  <r>
    <x v="12"/>
    <x v="345"/>
    <x v="1"/>
    <x v="1"/>
    <x v="27426"/>
    <x v="0"/>
    <x v="2"/>
    <x v="1"/>
    <x v="0"/>
  </r>
  <r>
    <x v="12"/>
    <x v="345"/>
    <x v="1"/>
    <x v="1"/>
    <x v="27427"/>
    <x v="0"/>
    <x v="1"/>
    <x v="1"/>
    <x v="0"/>
  </r>
  <r>
    <x v="12"/>
    <x v="345"/>
    <x v="1"/>
    <x v="1"/>
    <x v="27428"/>
    <x v="0"/>
    <x v="2"/>
    <x v="1"/>
    <x v="0"/>
  </r>
  <r>
    <x v="12"/>
    <x v="345"/>
    <x v="1"/>
    <x v="1"/>
    <x v="27429"/>
    <x v="0"/>
    <x v="2"/>
    <x v="1"/>
    <x v="0"/>
  </r>
  <r>
    <x v="12"/>
    <x v="345"/>
    <x v="1"/>
    <x v="1"/>
    <x v="27430"/>
    <x v="0"/>
    <x v="1"/>
    <x v="1"/>
    <x v="1"/>
  </r>
  <r>
    <x v="12"/>
    <x v="345"/>
    <x v="1"/>
    <x v="1"/>
    <x v="27431"/>
    <x v="0"/>
    <x v="0"/>
    <x v="0"/>
    <x v="1"/>
  </r>
  <r>
    <x v="12"/>
    <x v="345"/>
    <x v="1"/>
    <x v="1"/>
    <x v="27432"/>
    <x v="0"/>
    <x v="2"/>
    <x v="1"/>
    <x v="0"/>
  </r>
  <r>
    <x v="12"/>
    <x v="345"/>
    <x v="1"/>
    <x v="1"/>
    <x v="27433"/>
    <x v="0"/>
    <x v="2"/>
    <x v="1"/>
    <x v="0"/>
  </r>
  <r>
    <x v="12"/>
    <x v="345"/>
    <x v="1"/>
    <x v="1"/>
    <x v="27434"/>
    <x v="0"/>
    <x v="2"/>
    <x v="1"/>
    <x v="0"/>
  </r>
  <r>
    <x v="12"/>
    <x v="345"/>
    <x v="1"/>
    <x v="1"/>
    <x v="27435"/>
    <x v="0"/>
    <x v="3"/>
    <x v="0"/>
    <x v="1"/>
  </r>
  <r>
    <x v="12"/>
    <x v="345"/>
    <x v="4"/>
    <x v="4"/>
    <x v="27436"/>
    <x v="0"/>
    <x v="0"/>
    <x v="0"/>
    <x v="0"/>
  </r>
  <r>
    <x v="12"/>
    <x v="345"/>
    <x v="4"/>
    <x v="4"/>
    <x v="27437"/>
    <x v="0"/>
    <x v="2"/>
    <x v="1"/>
    <x v="0"/>
  </r>
  <r>
    <x v="12"/>
    <x v="345"/>
    <x v="4"/>
    <x v="4"/>
    <x v="27438"/>
    <x v="0"/>
    <x v="0"/>
    <x v="0"/>
    <x v="1"/>
  </r>
  <r>
    <x v="12"/>
    <x v="345"/>
    <x v="4"/>
    <x v="4"/>
    <x v="27439"/>
    <x v="0"/>
    <x v="0"/>
    <x v="0"/>
    <x v="1"/>
  </r>
  <r>
    <x v="12"/>
    <x v="345"/>
    <x v="4"/>
    <x v="4"/>
    <x v="27440"/>
    <x v="0"/>
    <x v="2"/>
    <x v="1"/>
    <x v="0"/>
  </r>
  <r>
    <x v="12"/>
    <x v="345"/>
    <x v="4"/>
    <x v="4"/>
    <x v="27441"/>
    <x v="0"/>
    <x v="1"/>
    <x v="1"/>
    <x v="0"/>
  </r>
  <r>
    <x v="12"/>
    <x v="345"/>
    <x v="4"/>
    <x v="4"/>
    <x v="27442"/>
    <x v="0"/>
    <x v="0"/>
    <x v="0"/>
    <x v="0"/>
  </r>
  <r>
    <x v="12"/>
    <x v="345"/>
    <x v="4"/>
    <x v="4"/>
    <x v="27443"/>
    <x v="0"/>
    <x v="1"/>
    <x v="1"/>
    <x v="0"/>
  </r>
  <r>
    <x v="12"/>
    <x v="345"/>
    <x v="4"/>
    <x v="4"/>
    <x v="27444"/>
    <x v="0"/>
    <x v="0"/>
    <x v="0"/>
    <x v="1"/>
  </r>
  <r>
    <x v="12"/>
    <x v="345"/>
    <x v="4"/>
    <x v="4"/>
    <x v="27445"/>
    <x v="0"/>
    <x v="0"/>
    <x v="0"/>
    <x v="0"/>
  </r>
  <r>
    <x v="12"/>
    <x v="345"/>
    <x v="4"/>
    <x v="4"/>
    <x v="27446"/>
    <x v="0"/>
    <x v="1"/>
    <x v="1"/>
    <x v="0"/>
  </r>
  <r>
    <x v="12"/>
    <x v="345"/>
    <x v="4"/>
    <x v="4"/>
    <x v="27447"/>
    <x v="0"/>
    <x v="0"/>
    <x v="0"/>
    <x v="1"/>
  </r>
  <r>
    <x v="12"/>
    <x v="345"/>
    <x v="4"/>
    <x v="4"/>
    <x v="27448"/>
    <x v="0"/>
    <x v="3"/>
    <x v="0"/>
    <x v="1"/>
  </r>
  <r>
    <x v="12"/>
    <x v="345"/>
    <x v="5"/>
    <x v="5"/>
    <x v="27449"/>
    <x v="0"/>
    <x v="0"/>
    <x v="0"/>
    <x v="0"/>
  </r>
  <r>
    <x v="12"/>
    <x v="345"/>
    <x v="5"/>
    <x v="5"/>
    <x v="27450"/>
    <x v="0"/>
    <x v="1"/>
    <x v="1"/>
    <x v="0"/>
  </r>
  <r>
    <x v="12"/>
    <x v="346"/>
    <x v="0"/>
    <x v="0"/>
    <x v="27451"/>
    <x v="0"/>
    <x v="2"/>
    <x v="1"/>
    <x v="0"/>
  </r>
  <r>
    <x v="12"/>
    <x v="346"/>
    <x v="0"/>
    <x v="0"/>
    <x v="27452"/>
    <x v="0"/>
    <x v="2"/>
    <x v="1"/>
    <x v="0"/>
  </r>
  <r>
    <x v="12"/>
    <x v="346"/>
    <x v="0"/>
    <x v="0"/>
    <x v="27453"/>
    <x v="0"/>
    <x v="2"/>
    <x v="1"/>
    <x v="0"/>
  </r>
  <r>
    <x v="12"/>
    <x v="346"/>
    <x v="0"/>
    <x v="0"/>
    <x v="27454"/>
    <x v="0"/>
    <x v="2"/>
    <x v="1"/>
    <x v="0"/>
  </r>
  <r>
    <x v="12"/>
    <x v="346"/>
    <x v="0"/>
    <x v="0"/>
    <x v="27455"/>
    <x v="0"/>
    <x v="1"/>
    <x v="1"/>
    <x v="0"/>
  </r>
  <r>
    <x v="12"/>
    <x v="346"/>
    <x v="0"/>
    <x v="0"/>
    <x v="27456"/>
    <x v="0"/>
    <x v="2"/>
    <x v="1"/>
    <x v="0"/>
  </r>
  <r>
    <x v="12"/>
    <x v="346"/>
    <x v="0"/>
    <x v="0"/>
    <x v="27457"/>
    <x v="0"/>
    <x v="2"/>
    <x v="1"/>
    <x v="0"/>
  </r>
  <r>
    <x v="12"/>
    <x v="346"/>
    <x v="0"/>
    <x v="0"/>
    <x v="27458"/>
    <x v="0"/>
    <x v="1"/>
    <x v="1"/>
    <x v="0"/>
  </r>
  <r>
    <x v="12"/>
    <x v="346"/>
    <x v="0"/>
    <x v="0"/>
    <x v="27459"/>
    <x v="0"/>
    <x v="2"/>
    <x v="1"/>
    <x v="0"/>
  </r>
  <r>
    <x v="12"/>
    <x v="346"/>
    <x v="0"/>
    <x v="0"/>
    <x v="27460"/>
    <x v="0"/>
    <x v="0"/>
    <x v="0"/>
    <x v="0"/>
  </r>
  <r>
    <x v="12"/>
    <x v="346"/>
    <x v="0"/>
    <x v="0"/>
    <x v="27461"/>
    <x v="0"/>
    <x v="2"/>
    <x v="1"/>
    <x v="0"/>
  </r>
  <r>
    <x v="12"/>
    <x v="346"/>
    <x v="0"/>
    <x v="0"/>
    <x v="27462"/>
    <x v="0"/>
    <x v="1"/>
    <x v="1"/>
    <x v="0"/>
  </r>
  <r>
    <x v="12"/>
    <x v="346"/>
    <x v="8"/>
    <x v="8"/>
    <x v="27463"/>
    <x v="0"/>
    <x v="1"/>
    <x v="1"/>
    <x v="0"/>
  </r>
  <r>
    <x v="12"/>
    <x v="346"/>
    <x v="9"/>
    <x v="9"/>
    <x v="27464"/>
    <x v="0"/>
    <x v="2"/>
    <x v="1"/>
    <x v="0"/>
  </r>
  <r>
    <x v="12"/>
    <x v="346"/>
    <x v="9"/>
    <x v="9"/>
    <x v="27465"/>
    <x v="0"/>
    <x v="2"/>
    <x v="1"/>
    <x v="0"/>
  </r>
  <r>
    <x v="12"/>
    <x v="346"/>
    <x v="9"/>
    <x v="9"/>
    <x v="27466"/>
    <x v="0"/>
    <x v="0"/>
    <x v="0"/>
    <x v="0"/>
  </r>
  <r>
    <x v="12"/>
    <x v="346"/>
    <x v="1"/>
    <x v="1"/>
    <x v="27467"/>
    <x v="0"/>
    <x v="0"/>
    <x v="0"/>
    <x v="1"/>
  </r>
  <r>
    <x v="12"/>
    <x v="346"/>
    <x v="1"/>
    <x v="1"/>
    <x v="27468"/>
    <x v="0"/>
    <x v="0"/>
    <x v="0"/>
    <x v="0"/>
  </r>
  <r>
    <x v="12"/>
    <x v="346"/>
    <x v="1"/>
    <x v="1"/>
    <x v="27469"/>
    <x v="0"/>
    <x v="1"/>
    <x v="1"/>
    <x v="0"/>
  </r>
  <r>
    <x v="12"/>
    <x v="346"/>
    <x v="1"/>
    <x v="1"/>
    <x v="27470"/>
    <x v="0"/>
    <x v="1"/>
    <x v="1"/>
    <x v="0"/>
  </r>
  <r>
    <x v="12"/>
    <x v="346"/>
    <x v="1"/>
    <x v="1"/>
    <x v="27471"/>
    <x v="0"/>
    <x v="0"/>
    <x v="0"/>
    <x v="0"/>
  </r>
  <r>
    <x v="12"/>
    <x v="346"/>
    <x v="1"/>
    <x v="1"/>
    <x v="27472"/>
    <x v="0"/>
    <x v="2"/>
    <x v="1"/>
    <x v="1"/>
  </r>
  <r>
    <x v="12"/>
    <x v="346"/>
    <x v="1"/>
    <x v="1"/>
    <x v="27473"/>
    <x v="0"/>
    <x v="2"/>
    <x v="1"/>
    <x v="0"/>
  </r>
  <r>
    <x v="12"/>
    <x v="346"/>
    <x v="1"/>
    <x v="1"/>
    <x v="27474"/>
    <x v="0"/>
    <x v="1"/>
    <x v="1"/>
    <x v="0"/>
  </r>
  <r>
    <x v="12"/>
    <x v="346"/>
    <x v="1"/>
    <x v="1"/>
    <x v="27475"/>
    <x v="0"/>
    <x v="2"/>
    <x v="1"/>
    <x v="0"/>
  </r>
  <r>
    <x v="12"/>
    <x v="346"/>
    <x v="1"/>
    <x v="1"/>
    <x v="27476"/>
    <x v="0"/>
    <x v="0"/>
    <x v="0"/>
    <x v="0"/>
  </r>
  <r>
    <x v="12"/>
    <x v="346"/>
    <x v="1"/>
    <x v="1"/>
    <x v="27477"/>
    <x v="0"/>
    <x v="1"/>
    <x v="1"/>
    <x v="0"/>
  </r>
  <r>
    <x v="12"/>
    <x v="346"/>
    <x v="1"/>
    <x v="1"/>
    <x v="27478"/>
    <x v="0"/>
    <x v="0"/>
    <x v="0"/>
    <x v="0"/>
  </r>
  <r>
    <x v="12"/>
    <x v="346"/>
    <x v="1"/>
    <x v="1"/>
    <x v="27479"/>
    <x v="0"/>
    <x v="2"/>
    <x v="1"/>
    <x v="0"/>
  </r>
  <r>
    <x v="12"/>
    <x v="346"/>
    <x v="1"/>
    <x v="1"/>
    <x v="27480"/>
    <x v="0"/>
    <x v="0"/>
    <x v="0"/>
    <x v="0"/>
  </r>
  <r>
    <x v="12"/>
    <x v="346"/>
    <x v="1"/>
    <x v="1"/>
    <x v="27481"/>
    <x v="0"/>
    <x v="0"/>
    <x v="0"/>
    <x v="1"/>
  </r>
  <r>
    <x v="12"/>
    <x v="346"/>
    <x v="1"/>
    <x v="1"/>
    <x v="27482"/>
    <x v="0"/>
    <x v="2"/>
    <x v="1"/>
    <x v="0"/>
  </r>
  <r>
    <x v="12"/>
    <x v="346"/>
    <x v="1"/>
    <x v="1"/>
    <x v="27483"/>
    <x v="0"/>
    <x v="2"/>
    <x v="1"/>
    <x v="0"/>
  </r>
  <r>
    <x v="12"/>
    <x v="346"/>
    <x v="1"/>
    <x v="1"/>
    <x v="27484"/>
    <x v="0"/>
    <x v="3"/>
    <x v="0"/>
    <x v="0"/>
  </r>
  <r>
    <x v="12"/>
    <x v="346"/>
    <x v="1"/>
    <x v="1"/>
    <x v="27485"/>
    <x v="0"/>
    <x v="2"/>
    <x v="1"/>
    <x v="0"/>
  </r>
  <r>
    <x v="12"/>
    <x v="346"/>
    <x v="1"/>
    <x v="1"/>
    <x v="27486"/>
    <x v="0"/>
    <x v="2"/>
    <x v="1"/>
    <x v="1"/>
  </r>
  <r>
    <x v="12"/>
    <x v="346"/>
    <x v="1"/>
    <x v="1"/>
    <x v="27487"/>
    <x v="0"/>
    <x v="1"/>
    <x v="1"/>
    <x v="0"/>
  </r>
  <r>
    <x v="12"/>
    <x v="346"/>
    <x v="1"/>
    <x v="1"/>
    <x v="27488"/>
    <x v="0"/>
    <x v="1"/>
    <x v="1"/>
    <x v="0"/>
  </r>
  <r>
    <x v="12"/>
    <x v="346"/>
    <x v="1"/>
    <x v="1"/>
    <x v="27489"/>
    <x v="0"/>
    <x v="0"/>
    <x v="0"/>
    <x v="0"/>
  </r>
  <r>
    <x v="12"/>
    <x v="346"/>
    <x v="1"/>
    <x v="1"/>
    <x v="27490"/>
    <x v="0"/>
    <x v="0"/>
    <x v="0"/>
    <x v="0"/>
  </r>
  <r>
    <x v="12"/>
    <x v="346"/>
    <x v="1"/>
    <x v="1"/>
    <x v="27491"/>
    <x v="0"/>
    <x v="1"/>
    <x v="1"/>
    <x v="0"/>
  </r>
  <r>
    <x v="12"/>
    <x v="346"/>
    <x v="1"/>
    <x v="1"/>
    <x v="27492"/>
    <x v="0"/>
    <x v="3"/>
    <x v="0"/>
    <x v="1"/>
  </r>
  <r>
    <x v="12"/>
    <x v="346"/>
    <x v="1"/>
    <x v="1"/>
    <x v="27493"/>
    <x v="0"/>
    <x v="2"/>
    <x v="1"/>
    <x v="0"/>
  </r>
  <r>
    <x v="12"/>
    <x v="346"/>
    <x v="1"/>
    <x v="1"/>
    <x v="27494"/>
    <x v="0"/>
    <x v="1"/>
    <x v="1"/>
    <x v="0"/>
  </r>
  <r>
    <x v="12"/>
    <x v="346"/>
    <x v="1"/>
    <x v="1"/>
    <x v="27495"/>
    <x v="0"/>
    <x v="0"/>
    <x v="0"/>
    <x v="0"/>
  </r>
  <r>
    <x v="12"/>
    <x v="346"/>
    <x v="1"/>
    <x v="1"/>
    <x v="27496"/>
    <x v="0"/>
    <x v="2"/>
    <x v="1"/>
    <x v="0"/>
  </r>
  <r>
    <x v="12"/>
    <x v="346"/>
    <x v="1"/>
    <x v="1"/>
    <x v="27497"/>
    <x v="0"/>
    <x v="2"/>
    <x v="1"/>
    <x v="0"/>
  </r>
  <r>
    <x v="12"/>
    <x v="346"/>
    <x v="1"/>
    <x v="1"/>
    <x v="27498"/>
    <x v="0"/>
    <x v="1"/>
    <x v="1"/>
    <x v="1"/>
  </r>
  <r>
    <x v="12"/>
    <x v="346"/>
    <x v="1"/>
    <x v="1"/>
    <x v="27499"/>
    <x v="0"/>
    <x v="2"/>
    <x v="1"/>
    <x v="0"/>
  </r>
  <r>
    <x v="12"/>
    <x v="346"/>
    <x v="1"/>
    <x v="1"/>
    <x v="27500"/>
    <x v="0"/>
    <x v="0"/>
    <x v="0"/>
    <x v="1"/>
  </r>
  <r>
    <x v="12"/>
    <x v="346"/>
    <x v="1"/>
    <x v="1"/>
    <x v="27501"/>
    <x v="0"/>
    <x v="2"/>
    <x v="1"/>
    <x v="1"/>
  </r>
  <r>
    <x v="12"/>
    <x v="346"/>
    <x v="1"/>
    <x v="1"/>
    <x v="27502"/>
    <x v="0"/>
    <x v="2"/>
    <x v="1"/>
    <x v="1"/>
  </r>
  <r>
    <x v="12"/>
    <x v="346"/>
    <x v="1"/>
    <x v="1"/>
    <x v="27503"/>
    <x v="0"/>
    <x v="2"/>
    <x v="1"/>
    <x v="1"/>
  </r>
  <r>
    <x v="12"/>
    <x v="346"/>
    <x v="1"/>
    <x v="1"/>
    <x v="27504"/>
    <x v="0"/>
    <x v="3"/>
    <x v="0"/>
    <x v="1"/>
  </r>
  <r>
    <x v="12"/>
    <x v="346"/>
    <x v="1"/>
    <x v="1"/>
    <x v="27505"/>
    <x v="0"/>
    <x v="2"/>
    <x v="1"/>
    <x v="0"/>
  </r>
  <r>
    <x v="12"/>
    <x v="346"/>
    <x v="1"/>
    <x v="1"/>
    <x v="27506"/>
    <x v="0"/>
    <x v="2"/>
    <x v="1"/>
    <x v="0"/>
  </r>
  <r>
    <x v="12"/>
    <x v="346"/>
    <x v="1"/>
    <x v="1"/>
    <x v="27507"/>
    <x v="0"/>
    <x v="0"/>
    <x v="0"/>
    <x v="0"/>
  </r>
  <r>
    <x v="12"/>
    <x v="346"/>
    <x v="2"/>
    <x v="2"/>
    <x v="27508"/>
    <x v="0"/>
    <x v="2"/>
    <x v="1"/>
    <x v="0"/>
  </r>
  <r>
    <x v="12"/>
    <x v="346"/>
    <x v="4"/>
    <x v="4"/>
    <x v="27509"/>
    <x v="0"/>
    <x v="0"/>
    <x v="0"/>
    <x v="1"/>
  </r>
  <r>
    <x v="12"/>
    <x v="346"/>
    <x v="4"/>
    <x v="4"/>
    <x v="27510"/>
    <x v="0"/>
    <x v="2"/>
    <x v="1"/>
    <x v="0"/>
  </r>
  <r>
    <x v="12"/>
    <x v="346"/>
    <x v="4"/>
    <x v="4"/>
    <x v="27511"/>
    <x v="0"/>
    <x v="0"/>
    <x v="0"/>
    <x v="0"/>
  </r>
  <r>
    <x v="12"/>
    <x v="346"/>
    <x v="4"/>
    <x v="4"/>
    <x v="27512"/>
    <x v="0"/>
    <x v="0"/>
    <x v="0"/>
    <x v="0"/>
  </r>
  <r>
    <x v="12"/>
    <x v="346"/>
    <x v="4"/>
    <x v="4"/>
    <x v="27513"/>
    <x v="0"/>
    <x v="0"/>
    <x v="0"/>
    <x v="1"/>
  </r>
  <r>
    <x v="12"/>
    <x v="346"/>
    <x v="4"/>
    <x v="4"/>
    <x v="27514"/>
    <x v="0"/>
    <x v="2"/>
    <x v="1"/>
    <x v="0"/>
  </r>
  <r>
    <x v="12"/>
    <x v="346"/>
    <x v="4"/>
    <x v="4"/>
    <x v="27515"/>
    <x v="0"/>
    <x v="0"/>
    <x v="0"/>
    <x v="0"/>
  </r>
  <r>
    <x v="12"/>
    <x v="346"/>
    <x v="4"/>
    <x v="4"/>
    <x v="27516"/>
    <x v="0"/>
    <x v="0"/>
    <x v="0"/>
    <x v="1"/>
  </r>
  <r>
    <x v="12"/>
    <x v="346"/>
    <x v="4"/>
    <x v="4"/>
    <x v="27517"/>
    <x v="0"/>
    <x v="2"/>
    <x v="1"/>
    <x v="0"/>
  </r>
  <r>
    <x v="12"/>
    <x v="346"/>
    <x v="4"/>
    <x v="4"/>
    <x v="27518"/>
    <x v="0"/>
    <x v="1"/>
    <x v="1"/>
    <x v="0"/>
  </r>
  <r>
    <x v="12"/>
    <x v="346"/>
    <x v="4"/>
    <x v="4"/>
    <x v="27519"/>
    <x v="0"/>
    <x v="0"/>
    <x v="0"/>
    <x v="1"/>
  </r>
  <r>
    <x v="12"/>
    <x v="346"/>
    <x v="4"/>
    <x v="4"/>
    <x v="27520"/>
    <x v="0"/>
    <x v="0"/>
    <x v="0"/>
    <x v="0"/>
  </r>
  <r>
    <x v="12"/>
    <x v="346"/>
    <x v="4"/>
    <x v="4"/>
    <x v="27521"/>
    <x v="0"/>
    <x v="1"/>
    <x v="1"/>
    <x v="0"/>
  </r>
  <r>
    <x v="12"/>
    <x v="346"/>
    <x v="4"/>
    <x v="4"/>
    <x v="27522"/>
    <x v="0"/>
    <x v="1"/>
    <x v="1"/>
    <x v="0"/>
  </r>
  <r>
    <x v="12"/>
    <x v="346"/>
    <x v="4"/>
    <x v="4"/>
    <x v="27523"/>
    <x v="0"/>
    <x v="0"/>
    <x v="0"/>
    <x v="1"/>
  </r>
  <r>
    <x v="12"/>
    <x v="346"/>
    <x v="79"/>
    <x v="79"/>
    <x v="27524"/>
    <x v="0"/>
    <x v="0"/>
    <x v="0"/>
    <x v="0"/>
  </r>
  <r>
    <x v="12"/>
    <x v="346"/>
    <x v="5"/>
    <x v="5"/>
    <x v="27525"/>
    <x v="0"/>
    <x v="1"/>
    <x v="1"/>
    <x v="0"/>
  </r>
  <r>
    <x v="12"/>
    <x v="346"/>
    <x v="5"/>
    <x v="5"/>
    <x v="27526"/>
    <x v="0"/>
    <x v="2"/>
    <x v="1"/>
    <x v="0"/>
  </r>
  <r>
    <x v="12"/>
    <x v="346"/>
    <x v="5"/>
    <x v="5"/>
    <x v="27527"/>
    <x v="0"/>
    <x v="2"/>
    <x v="1"/>
    <x v="0"/>
  </r>
  <r>
    <x v="12"/>
    <x v="346"/>
    <x v="3"/>
    <x v="3"/>
    <x v="27528"/>
    <x v="0"/>
    <x v="2"/>
    <x v="1"/>
    <x v="0"/>
  </r>
  <r>
    <x v="12"/>
    <x v="346"/>
    <x v="3"/>
    <x v="3"/>
    <x v="27529"/>
    <x v="0"/>
    <x v="2"/>
    <x v="1"/>
    <x v="0"/>
  </r>
  <r>
    <x v="12"/>
    <x v="346"/>
    <x v="25"/>
    <x v="25"/>
    <x v="27530"/>
    <x v="0"/>
    <x v="0"/>
    <x v="0"/>
    <x v="0"/>
  </r>
  <r>
    <x v="12"/>
    <x v="346"/>
    <x v="126"/>
    <x v="126"/>
    <x v="27531"/>
    <x v="0"/>
    <x v="1"/>
    <x v="1"/>
    <x v="0"/>
  </r>
  <r>
    <x v="12"/>
    <x v="347"/>
    <x v="0"/>
    <x v="0"/>
    <x v="27532"/>
    <x v="0"/>
    <x v="2"/>
    <x v="1"/>
    <x v="0"/>
  </r>
  <r>
    <x v="12"/>
    <x v="347"/>
    <x v="0"/>
    <x v="0"/>
    <x v="27533"/>
    <x v="0"/>
    <x v="2"/>
    <x v="1"/>
    <x v="0"/>
  </r>
  <r>
    <x v="12"/>
    <x v="347"/>
    <x v="0"/>
    <x v="0"/>
    <x v="27534"/>
    <x v="0"/>
    <x v="1"/>
    <x v="1"/>
    <x v="0"/>
  </r>
  <r>
    <x v="12"/>
    <x v="347"/>
    <x v="0"/>
    <x v="0"/>
    <x v="27535"/>
    <x v="0"/>
    <x v="2"/>
    <x v="1"/>
    <x v="0"/>
  </r>
  <r>
    <x v="12"/>
    <x v="347"/>
    <x v="0"/>
    <x v="0"/>
    <x v="27536"/>
    <x v="0"/>
    <x v="2"/>
    <x v="1"/>
    <x v="0"/>
  </r>
  <r>
    <x v="12"/>
    <x v="347"/>
    <x v="0"/>
    <x v="0"/>
    <x v="27537"/>
    <x v="0"/>
    <x v="1"/>
    <x v="1"/>
    <x v="0"/>
  </r>
  <r>
    <x v="12"/>
    <x v="347"/>
    <x v="0"/>
    <x v="0"/>
    <x v="27538"/>
    <x v="0"/>
    <x v="2"/>
    <x v="1"/>
    <x v="0"/>
  </r>
  <r>
    <x v="12"/>
    <x v="347"/>
    <x v="0"/>
    <x v="0"/>
    <x v="27539"/>
    <x v="0"/>
    <x v="0"/>
    <x v="0"/>
    <x v="0"/>
  </r>
  <r>
    <x v="12"/>
    <x v="347"/>
    <x v="0"/>
    <x v="0"/>
    <x v="27540"/>
    <x v="0"/>
    <x v="1"/>
    <x v="1"/>
    <x v="0"/>
  </r>
  <r>
    <x v="12"/>
    <x v="347"/>
    <x v="0"/>
    <x v="0"/>
    <x v="27541"/>
    <x v="0"/>
    <x v="2"/>
    <x v="1"/>
    <x v="0"/>
  </r>
  <r>
    <x v="12"/>
    <x v="347"/>
    <x v="0"/>
    <x v="0"/>
    <x v="27542"/>
    <x v="0"/>
    <x v="2"/>
    <x v="1"/>
    <x v="0"/>
  </r>
  <r>
    <x v="12"/>
    <x v="347"/>
    <x v="0"/>
    <x v="0"/>
    <x v="27543"/>
    <x v="0"/>
    <x v="0"/>
    <x v="0"/>
    <x v="0"/>
  </r>
  <r>
    <x v="12"/>
    <x v="347"/>
    <x v="0"/>
    <x v="0"/>
    <x v="27544"/>
    <x v="0"/>
    <x v="1"/>
    <x v="1"/>
    <x v="0"/>
  </r>
  <r>
    <x v="12"/>
    <x v="347"/>
    <x v="8"/>
    <x v="8"/>
    <x v="27545"/>
    <x v="0"/>
    <x v="0"/>
    <x v="0"/>
    <x v="0"/>
  </r>
  <r>
    <x v="12"/>
    <x v="347"/>
    <x v="9"/>
    <x v="9"/>
    <x v="27546"/>
    <x v="0"/>
    <x v="1"/>
    <x v="1"/>
    <x v="0"/>
  </r>
  <r>
    <x v="12"/>
    <x v="347"/>
    <x v="9"/>
    <x v="9"/>
    <x v="27547"/>
    <x v="0"/>
    <x v="2"/>
    <x v="1"/>
    <x v="0"/>
  </r>
  <r>
    <x v="12"/>
    <x v="347"/>
    <x v="9"/>
    <x v="9"/>
    <x v="27548"/>
    <x v="0"/>
    <x v="0"/>
    <x v="0"/>
    <x v="0"/>
  </r>
  <r>
    <x v="12"/>
    <x v="347"/>
    <x v="9"/>
    <x v="9"/>
    <x v="27549"/>
    <x v="0"/>
    <x v="0"/>
    <x v="0"/>
    <x v="0"/>
  </r>
  <r>
    <x v="12"/>
    <x v="347"/>
    <x v="1"/>
    <x v="1"/>
    <x v="27550"/>
    <x v="0"/>
    <x v="2"/>
    <x v="1"/>
    <x v="0"/>
  </r>
  <r>
    <x v="12"/>
    <x v="347"/>
    <x v="1"/>
    <x v="1"/>
    <x v="27551"/>
    <x v="0"/>
    <x v="0"/>
    <x v="0"/>
    <x v="0"/>
  </r>
  <r>
    <x v="12"/>
    <x v="347"/>
    <x v="1"/>
    <x v="1"/>
    <x v="27552"/>
    <x v="0"/>
    <x v="2"/>
    <x v="1"/>
    <x v="0"/>
  </r>
  <r>
    <x v="12"/>
    <x v="347"/>
    <x v="1"/>
    <x v="1"/>
    <x v="27553"/>
    <x v="0"/>
    <x v="2"/>
    <x v="1"/>
    <x v="0"/>
  </r>
  <r>
    <x v="12"/>
    <x v="347"/>
    <x v="1"/>
    <x v="1"/>
    <x v="27554"/>
    <x v="0"/>
    <x v="0"/>
    <x v="0"/>
    <x v="0"/>
  </r>
  <r>
    <x v="12"/>
    <x v="347"/>
    <x v="1"/>
    <x v="1"/>
    <x v="27555"/>
    <x v="0"/>
    <x v="0"/>
    <x v="0"/>
    <x v="0"/>
  </r>
  <r>
    <x v="12"/>
    <x v="347"/>
    <x v="1"/>
    <x v="1"/>
    <x v="27556"/>
    <x v="0"/>
    <x v="2"/>
    <x v="1"/>
    <x v="0"/>
  </r>
  <r>
    <x v="12"/>
    <x v="347"/>
    <x v="1"/>
    <x v="1"/>
    <x v="27557"/>
    <x v="0"/>
    <x v="2"/>
    <x v="1"/>
    <x v="0"/>
  </r>
  <r>
    <x v="12"/>
    <x v="347"/>
    <x v="1"/>
    <x v="1"/>
    <x v="27558"/>
    <x v="0"/>
    <x v="0"/>
    <x v="0"/>
    <x v="0"/>
  </r>
  <r>
    <x v="12"/>
    <x v="347"/>
    <x v="1"/>
    <x v="1"/>
    <x v="27559"/>
    <x v="0"/>
    <x v="1"/>
    <x v="1"/>
    <x v="0"/>
  </r>
  <r>
    <x v="12"/>
    <x v="347"/>
    <x v="1"/>
    <x v="1"/>
    <x v="27560"/>
    <x v="0"/>
    <x v="0"/>
    <x v="0"/>
    <x v="1"/>
  </r>
  <r>
    <x v="12"/>
    <x v="347"/>
    <x v="1"/>
    <x v="1"/>
    <x v="27561"/>
    <x v="0"/>
    <x v="2"/>
    <x v="1"/>
    <x v="0"/>
  </r>
  <r>
    <x v="12"/>
    <x v="347"/>
    <x v="1"/>
    <x v="1"/>
    <x v="27562"/>
    <x v="0"/>
    <x v="2"/>
    <x v="1"/>
    <x v="0"/>
  </r>
  <r>
    <x v="12"/>
    <x v="347"/>
    <x v="1"/>
    <x v="1"/>
    <x v="27563"/>
    <x v="0"/>
    <x v="2"/>
    <x v="1"/>
    <x v="0"/>
  </r>
  <r>
    <x v="12"/>
    <x v="347"/>
    <x v="1"/>
    <x v="1"/>
    <x v="27564"/>
    <x v="0"/>
    <x v="0"/>
    <x v="0"/>
    <x v="1"/>
  </r>
  <r>
    <x v="12"/>
    <x v="347"/>
    <x v="1"/>
    <x v="1"/>
    <x v="27565"/>
    <x v="0"/>
    <x v="0"/>
    <x v="0"/>
    <x v="1"/>
  </r>
  <r>
    <x v="12"/>
    <x v="347"/>
    <x v="1"/>
    <x v="1"/>
    <x v="27566"/>
    <x v="0"/>
    <x v="0"/>
    <x v="0"/>
    <x v="1"/>
  </r>
  <r>
    <x v="12"/>
    <x v="347"/>
    <x v="1"/>
    <x v="1"/>
    <x v="27567"/>
    <x v="0"/>
    <x v="3"/>
    <x v="0"/>
    <x v="1"/>
  </r>
  <r>
    <x v="12"/>
    <x v="347"/>
    <x v="1"/>
    <x v="1"/>
    <x v="27568"/>
    <x v="0"/>
    <x v="2"/>
    <x v="1"/>
    <x v="0"/>
  </r>
  <r>
    <x v="12"/>
    <x v="347"/>
    <x v="1"/>
    <x v="1"/>
    <x v="27569"/>
    <x v="0"/>
    <x v="0"/>
    <x v="0"/>
    <x v="1"/>
  </r>
  <r>
    <x v="12"/>
    <x v="347"/>
    <x v="1"/>
    <x v="1"/>
    <x v="27570"/>
    <x v="0"/>
    <x v="3"/>
    <x v="0"/>
    <x v="1"/>
  </r>
  <r>
    <x v="12"/>
    <x v="347"/>
    <x v="1"/>
    <x v="1"/>
    <x v="27571"/>
    <x v="0"/>
    <x v="1"/>
    <x v="1"/>
    <x v="0"/>
  </r>
  <r>
    <x v="12"/>
    <x v="347"/>
    <x v="1"/>
    <x v="1"/>
    <x v="27572"/>
    <x v="0"/>
    <x v="3"/>
    <x v="0"/>
    <x v="1"/>
  </r>
  <r>
    <x v="12"/>
    <x v="347"/>
    <x v="1"/>
    <x v="1"/>
    <x v="27573"/>
    <x v="0"/>
    <x v="0"/>
    <x v="0"/>
    <x v="1"/>
  </r>
  <r>
    <x v="12"/>
    <x v="347"/>
    <x v="1"/>
    <x v="1"/>
    <x v="27574"/>
    <x v="0"/>
    <x v="2"/>
    <x v="1"/>
    <x v="0"/>
  </r>
  <r>
    <x v="12"/>
    <x v="347"/>
    <x v="1"/>
    <x v="1"/>
    <x v="27575"/>
    <x v="0"/>
    <x v="1"/>
    <x v="1"/>
    <x v="0"/>
  </r>
  <r>
    <x v="12"/>
    <x v="347"/>
    <x v="1"/>
    <x v="1"/>
    <x v="27576"/>
    <x v="0"/>
    <x v="2"/>
    <x v="1"/>
    <x v="0"/>
  </r>
  <r>
    <x v="12"/>
    <x v="347"/>
    <x v="4"/>
    <x v="4"/>
    <x v="27577"/>
    <x v="0"/>
    <x v="2"/>
    <x v="1"/>
    <x v="1"/>
  </r>
  <r>
    <x v="12"/>
    <x v="347"/>
    <x v="4"/>
    <x v="4"/>
    <x v="27578"/>
    <x v="0"/>
    <x v="1"/>
    <x v="1"/>
    <x v="0"/>
  </r>
  <r>
    <x v="12"/>
    <x v="347"/>
    <x v="4"/>
    <x v="4"/>
    <x v="27579"/>
    <x v="0"/>
    <x v="2"/>
    <x v="1"/>
    <x v="0"/>
  </r>
  <r>
    <x v="12"/>
    <x v="347"/>
    <x v="4"/>
    <x v="4"/>
    <x v="27580"/>
    <x v="0"/>
    <x v="0"/>
    <x v="0"/>
    <x v="1"/>
  </r>
  <r>
    <x v="12"/>
    <x v="347"/>
    <x v="4"/>
    <x v="4"/>
    <x v="27581"/>
    <x v="0"/>
    <x v="0"/>
    <x v="0"/>
    <x v="0"/>
  </r>
  <r>
    <x v="12"/>
    <x v="347"/>
    <x v="4"/>
    <x v="4"/>
    <x v="27582"/>
    <x v="0"/>
    <x v="2"/>
    <x v="1"/>
    <x v="0"/>
  </r>
  <r>
    <x v="12"/>
    <x v="347"/>
    <x v="4"/>
    <x v="4"/>
    <x v="27583"/>
    <x v="0"/>
    <x v="2"/>
    <x v="1"/>
    <x v="0"/>
  </r>
  <r>
    <x v="12"/>
    <x v="347"/>
    <x v="4"/>
    <x v="4"/>
    <x v="27584"/>
    <x v="0"/>
    <x v="0"/>
    <x v="0"/>
    <x v="1"/>
  </r>
  <r>
    <x v="12"/>
    <x v="347"/>
    <x v="4"/>
    <x v="4"/>
    <x v="27585"/>
    <x v="0"/>
    <x v="1"/>
    <x v="1"/>
    <x v="0"/>
  </r>
  <r>
    <x v="12"/>
    <x v="347"/>
    <x v="4"/>
    <x v="4"/>
    <x v="27586"/>
    <x v="0"/>
    <x v="2"/>
    <x v="1"/>
    <x v="0"/>
  </r>
  <r>
    <x v="12"/>
    <x v="347"/>
    <x v="4"/>
    <x v="4"/>
    <x v="27587"/>
    <x v="0"/>
    <x v="2"/>
    <x v="1"/>
    <x v="0"/>
  </r>
  <r>
    <x v="12"/>
    <x v="347"/>
    <x v="4"/>
    <x v="4"/>
    <x v="27588"/>
    <x v="0"/>
    <x v="0"/>
    <x v="0"/>
    <x v="0"/>
  </r>
  <r>
    <x v="12"/>
    <x v="347"/>
    <x v="4"/>
    <x v="4"/>
    <x v="27589"/>
    <x v="0"/>
    <x v="2"/>
    <x v="1"/>
    <x v="0"/>
  </r>
  <r>
    <x v="12"/>
    <x v="347"/>
    <x v="4"/>
    <x v="4"/>
    <x v="27590"/>
    <x v="0"/>
    <x v="0"/>
    <x v="0"/>
    <x v="1"/>
  </r>
  <r>
    <x v="12"/>
    <x v="347"/>
    <x v="4"/>
    <x v="4"/>
    <x v="27591"/>
    <x v="0"/>
    <x v="0"/>
    <x v="0"/>
    <x v="0"/>
  </r>
  <r>
    <x v="12"/>
    <x v="347"/>
    <x v="4"/>
    <x v="4"/>
    <x v="27592"/>
    <x v="0"/>
    <x v="0"/>
    <x v="0"/>
    <x v="0"/>
  </r>
  <r>
    <x v="12"/>
    <x v="347"/>
    <x v="4"/>
    <x v="4"/>
    <x v="27593"/>
    <x v="0"/>
    <x v="3"/>
    <x v="0"/>
    <x v="0"/>
  </r>
  <r>
    <x v="12"/>
    <x v="347"/>
    <x v="4"/>
    <x v="4"/>
    <x v="27594"/>
    <x v="0"/>
    <x v="2"/>
    <x v="1"/>
    <x v="0"/>
  </r>
  <r>
    <x v="12"/>
    <x v="347"/>
    <x v="4"/>
    <x v="4"/>
    <x v="27595"/>
    <x v="0"/>
    <x v="2"/>
    <x v="1"/>
    <x v="1"/>
  </r>
  <r>
    <x v="12"/>
    <x v="347"/>
    <x v="4"/>
    <x v="4"/>
    <x v="27596"/>
    <x v="0"/>
    <x v="0"/>
    <x v="0"/>
    <x v="0"/>
  </r>
  <r>
    <x v="12"/>
    <x v="347"/>
    <x v="5"/>
    <x v="5"/>
    <x v="27597"/>
    <x v="0"/>
    <x v="0"/>
    <x v="0"/>
    <x v="0"/>
  </r>
  <r>
    <x v="12"/>
    <x v="347"/>
    <x v="5"/>
    <x v="5"/>
    <x v="27598"/>
    <x v="0"/>
    <x v="1"/>
    <x v="1"/>
    <x v="0"/>
  </r>
  <r>
    <x v="12"/>
    <x v="347"/>
    <x v="5"/>
    <x v="5"/>
    <x v="27599"/>
    <x v="0"/>
    <x v="0"/>
    <x v="0"/>
    <x v="0"/>
  </r>
  <r>
    <x v="12"/>
    <x v="347"/>
    <x v="5"/>
    <x v="5"/>
    <x v="27600"/>
    <x v="0"/>
    <x v="3"/>
    <x v="0"/>
    <x v="1"/>
  </r>
  <r>
    <x v="12"/>
    <x v="347"/>
    <x v="3"/>
    <x v="3"/>
    <x v="27601"/>
    <x v="0"/>
    <x v="2"/>
    <x v="1"/>
    <x v="0"/>
  </r>
  <r>
    <x v="12"/>
    <x v="347"/>
    <x v="3"/>
    <x v="3"/>
    <x v="27602"/>
    <x v="0"/>
    <x v="0"/>
    <x v="0"/>
    <x v="0"/>
  </r>
  <r>
    <x v="12"/>
    <x v="347"/>
    <x v="25"/>
    <x v="25"/>
    <x v="27603"/>
    <x v="0"/>
    <x v="1"/>
    <x v="1"/>
    <x v="0"/>
  </r>
  <r>
    <x v="12"/>
    <x v="348"/>
    <x v="0"/>
    <x v="0"/>
    <x v="27604"/>
    <x v="0"/>
    <x v="2"/>
    <x v="1"/>
    <x v="0"/>
  </r>
  <r>
    <x v="12"/>
    <x v="348"/>
    <x v="0"/>
    <x v="0"/>
    <x v="27605"/>
    <x v="0"/>
    <x v="2"/>
    <x v="1"/>
    <x v="0"/>
  </r>
  <r>
    <x v="12"/>
    <x v="348"/>
    <x v="0"/>
    <x v="0"/>
    <x v="27606"/>
    <x v="0"/>
    <x v="2"/>
    <x v="1"/>
    <x v="0"/>
  </r>
  <r>
    <x v="12"/>
    <x v="348"/>
    <x v="0"/>
    <x v="0"/>
    <x v="27607"/>
    <x v="0"/>
    <x v="2"/>
    <x v="1"/>
    <x v="0"/>
  </r>
  <r>
    <x v="12"/>
    <x v="348"/>
    <x v="0"/>
    <x v="0"/>
    <x v="27608"/>
    <x v="0"/>
    <x v="2"/>
    <x v="1"/>
    <x v="0"/>
  </r>
  <r>
    <x v="12"/>
    <x v="348"/>
    <x v="0"/>
    <x v="0"/>
    <x v="27609"/>
    <x v="0"/>
    <x v="2"/>
    <x v="1"/>
    <x v="0"/>
  </r>
  <r>
    <x v="12"/>
    <x v="348"/>
    <x v="8"/>
    <x v="8"/>
    <x v="27610"/>
    <x v="0"/>
    <x v="2"/>
    <x v="1"/>
    <x v="0"/>
  </r>
  <r>
    <x v="12"/>
    <x v="348"/>
    <x v="9"/>
    <x v="9"/>
    <x v="27611"/>
    <x v="0"/>
    <x v="2"/>
    <x v="1"/>
    <x v="0"/>
  </r>
  <r>
    <x v="12"/>
    <x v="348"/>
    <x v="9"/>
    <x v="9"/>
    <x v="27612"/>
    <x v="0"/>
    <x v="3"/>
    <x v="0"/>
    <x v="0"/>
  </r>
  <r>
    <x v="12"/>
    <x v="348"/>
    <x v="1"/>
    <x v="1"/>
    <x v="27613"/>
    <x v="0"/>
    <x v="0"/>
    <x v="0"/>
    <x v="1"/>
  </r>
  <r>
    <x v="12"/>
    <x v="348"/>
    <x v="1"/>
    <x v="1"/>
    <x v="27614"/>
    <x v="0"/>
    <x v="0"/>
    <x v="0"/>
    <x v="1"/>
  </r>
  <r>
    <x v="12"/>
    <x v="348"/>
    <x v="1"/>
    <x v="1"/>
    <x v="27615"/>
    <x v="0"/>
    <x v="0"/>
    <x v="0"/>
    <x v="0"/>
  </r>
  <r>
    <x v="12"/>
    <x v="348"/>
    <x v="1"/>
    <x v="1"/>
    <x v="27616"/>
    <x v="0"/>
    <x v="2"/>
    <x v="1"/>
    <x v="0"/>
  </r>
  <r>
    <x v="12"/>
    <x v="348"/>
    <x v="1"/>
    <x v="1"/>
    <x v="27617"/>
    <x v="0"/>
    <x v="2"/>
    <x v="1"/>
    <x v="0"/>
  </r>
  <r>
    <x v="12"/>
    <x v="348"/>
    <x v="1"/>
    <x v="1"/>
    <x v="27618"/>
    <x v="0"/>
    <x v="2"/>
    <x v="1"/>
    <x v="0"/>
  </r>
  <r>
    <x v="12"/>
    <x v="348"/>
    <x v="1"/>
    <x v="1"/>
    <x v="27619"/>
    <x v="0"/>
    <x v="2"/>
    <x v="1"/>
    <x v="0"/>
  </r>
  <r>
    <x v="12"/>
    <x v="348"/>
    <x v="1"/>
    <x v="1"/>
    <x v="27620"/>
    <x v="0"/>
    <x v="2"/>
    <x v="1"/>
    <x v="0"/>
  </r>
  <r>
    <x v="12"/>
    <x v="348"/>
    <x v="1"/>
    <x v="1"/>
    <x v="27621"/>
    <x v="0"/>
    <x v="1"/>
    <x v="1"/>
    <x v="0"/>
  </r>
  <r>
    <x v="12"/>
    <x v="348"/>
    <x v="1"/>
    <x v="1"/>
    <x v="27622"/>
    <x v="0"/>
    <x v="2"/>
    <x v="1"/>
    <x v="0"/>
  </r>
  <r>
    <x v="12"/>
    <x v="348"/>
    <x v="1"/>
    <x v="1"/>
    <x v="27623"/>
    <x v="0"/>
    <x v="2"/>
    <x v="1"/>
    <x v="0"/>
  </r>
  <r>
    <x v="12"/>
    <x v="348"/>
    <x v="1"/>
    <x v="1"/>
    <x v="27624"/>
    <x v="0"/>
    <x v="3"/>
    <x v="0"/>
    <x v="1"/>
  </r>
  <r>
    <x v="12"/>
    <x v="348"/>
    <x v="1"/>
    <x v="1"/>
    <x v="27625"/>
    <x v="0"/>
    <x v="3"/>
    <x v="0"/>
    <x v="1"/>
  </r>
  <r>
    <x v="12"/>
    <x v="348"/>
    <x v="1"/>
    <x v="1"/>
    <x v="27626"/>
    <x v="0"/>
    <x v="2"/>
    <x v="1"/>
    <x v="1"/>
  </r>
  <r>
    <x v="12"/>
    <x v="348"/>
    <x v="1"/>
    <x v="1"/>
    <x v="27627"/>
    <x v="0"/>
    <x v="2"/>
    <x v="1"/>
    <x v="0"/>
  </r>
  <r>
    <x v="12"/>
    <x v="348"/>
    <x v="1"/>
    <x v="1"/>
    <x v="27628"/>
    <x v="0"/>
    <x v="0"/>
    <x v="0"/>
    <x v="0"/>
  </r>
  <r>
    <x v="12"/>
    <x v="348"/>
    <x v="4"/>
    <x v="4"/>
    <x v="27629"/>
    <x v="0"/>
    <x v="0"/>
    <x v="0"/>
    <x v="0"/>
  </r>
  <r>
    <x v="12"/>
    <x v="348"/>
    <x v="4"/>
    <x v="4"/>
    <x v="27630"/>
    <x v="0"/>
    <x v="2"/>
    <x v="1"/>
    <x v="0"/>
  </r>
  <r>
    <x v="12"/>
    <x v="348"/>
    <x v="4"/>
    <x v="4"/>
    <x v="27631"/>
    <x v="0"/>
    <x v="2"/>
    <x v="1"/>
    <x v="0"/>
  </r>
  <r>
    <x v="12"/>
    <x v="348"/>
    <x v="4"/>
    <x v="4"/>
    <x v="27632"/>
    <x v="0"/>
    <x v="2"/>
    <x v="1"/>
    <x v="0"/>
  </r>
  <r>
    <x v="12"/>
    <x v="348"/>
    <x v="4"/>
    <x v="4"/>
    <x v="27633"/>
    <x v="0"/>
    <x v="3"/>
    <x v="0"/>
    <x v="1"/>
  </r>
  <r>
    <x v="12"/>
    <x v="348"/>
    <x v="4"/>
    <x v="4"/>
    <x v="27634"/>
    <x v="0"/>
    <x v="1"/>
    <x v="1"/>
    <x v="0"/>
  </r>
  <r>
    <x v="12"/>
    <x v="348"/>
    <x v="4"/>
    <x v="4"/>
    <x v="27635"/>
    <x v="0"/>
    <x v="1"/>
    <x v="1"/>
    <x v="1"/>
  </r>
  <r>
    <x v="12"/>
    <x v="348"/>
    <x v="4"/>
    <x v="4"/>
    <x v="27636"/>
    <x v="0"/>
    <x v="2"/>
    <x v="1"/>
    <x v="0"/>
  </r>
  <r>
    <x v="12"/>
    <x v="348"/>
    <x v="4"/>
    <x v="4"/>
    <x v="27637"/>
    <x v="0"/>
    <x v="0"/>
    <x v="0"/>
    <x v="0"/>
  </r>
  <r>
    <x v="12"/>
    <x v="348"/>
    <x v="4"/>
    <x v="4"/>
    <x v="27638"/>
    <x v="0"/>
    <x v="2"/>
    <x v="1"/>
    <x v="0"/>
  </r>
  <r>
    <x v="12"/>
    <x v="348"/>
    <x v="4"/>
    <x v="4"/>
    <x v="27639"/>
    <x v="0"/>
    <x v="0"/>
    <x v="0"/>
    <x v="0"/>
  </r>
  <r>
    <x v="12"/>
    <x v="348"/>
    <x v="4"/>
    <x v="4"/>
    <x v="27640"/>
    <x v="0"/>
    <x v="0"/>
    <x v="0"/>
    <x v="1"/>
  </r>
  <r>
    <x v="12"/>
    <x v="348"/>
    <x v="5"/>
    <x v="5"/>
    <x v="27641"/>
    <x v="0"/>
    <x v="0"/>
    <x v="0"/>
    <x v="0"/>
  </r>
  <r>
    <x v="12"/>
    <x v="348"/>
    <x v="5"/>
    <x v="5"/>
    <x v="27642"/>
    <x v="0"/>
    <x v="1"/>
    <x v="1"/>
    <x v="1"/>
  </r>
  <r>
    <x v="12"/>
    <x v="348"/>
    <x v="5"/>
    <x v="5"/>
    <x v="27643"/>
    <x v="0"/>
    <x v="1"/>
    <x v="1"/>
    <x v="0"/>
  </r>
  <r>
    <x v="12"/>
    <x v="349"/>
    <x v="0"/>
    <x v="0"/>
    <x v="27644"/>
    <x v="0"/>
    <x v="2"/>
    <x v="1"/>
    <x v="0"/>
  </r>
  <r>
    <x v="12"/>
    <x v="349"/>
    <x v="0"/>
    <x v="0"/>
    <x v="27645"/>
    <x v="0"/>
    <x v="2"/>
    <x v="1"/>
    <x v="0"/>
  </r>
  <r>
    <x v="12"/>
    <x v="349"/>
    <x v="0"/>
    <x v="0"/>
    <x v="27646"/>
    <x v="0"/>
    <x v="2"/>
    <x v="1"/>
    <x v="0"/>
  </r>
  <r>
    <x v="12"/>
    <x v="349"/>
    <x v="0"/>
    <x v="0"/>
    <x v="27647"/>
    <x v="0"/>
    <x v="0"/>
    <x v="0"/>
    <x v="0"/>
  </r>
  <r>
    <x v="12"/>
    <x v="349"/>
    <x v="1"/>
    <x v="1"/>
    <x v="27648"/>
    <x v="0"/>
    <x v="2"/>
    <x v="1"/>
    <x v="0"/>
  </r>
  <r>
    <x v="12"/>
    <x v="349"/>
    <x v="1"/>
    <x v="1"/>
    <x v="27649"/>
    <x v="0"/>
    <x v="2"/>
    <x v="1"/>
    <x v="0"/>
  </r>
  <r>
    <x v="12"/>
    <x v="349"/>
    <x v="1"/>
    <x v="1"/>
    <x v="27650"/>
    <x v="0"/>
    <x v="0"/>
    <x v="0"/>
    <x v="1"/>
  </r>
  <r>
    <x v="12"/>
    <x v="349"/>
    <x v="1"/>
    <x v="1"/>
    <x v="27651"/>
    <x v="0"/>
    <x v="2"/>
    <x v="1"/>
    <x v="0"/>
  </r>
  <r>
    <x v="12"/>
    <x v="349"/>
    <x v="4"/>
    <x v="4"/>
    <x v="27652"/>
    <x v="0"/>
    <x v="0"/>
    <x v="0"/>
    <x v="0"/>
  </r>
  <r>
    <x v="12"/>
    <x v="349"/>
    <x v="4"/>
    <x v="4"/>
    <x v="27653"/>
    <x v="0"/>
    <x v="2"/>
    <x v="1"/>
    <x v="0"/>
  </r>
  <r>
    <x v="12"/>
    <x v="349"/>
    <x v="4"/>
    <x v="4"/>
    <x v="27654"/>
    <x v="0"/>
    <x v="0"/>
    <x v="0"/>
    <x v="0"/>
  </r>
  <r>
    <x v="12"/>
    <x v="349"/>
    <x v="4"/>
    <x v="4"/>
    <x v="27655"/>
    <x v="0"/>
    <x v="1"/>
    <x v="1"/>
    <x v="1"/>
  </r>
  <r>
    <x v="12"/>
    <x v="349"/>
    <x v="5"/>
    <x v="5"/>
    <x v="27656"/>
    <x v="0"/>
    <x v="2"/>
    <x v="1"/>
    <x v="0"/>
  </r>
  <r>
    <x v="12"/>
    <x v="350"/>
    <x v="0"/>
    <x v="0"/>
    <x v="27657"/>
    <x v="0"/>
    <x v="2"/>
    <x v="1"/>
    <x v="0"/>
  </r>
  <r>
    <x v="12"/>
    <x v="350"/>
    <x v="1"/>
    <x v="1"/>
    <x v="27658"/>
    <x v="0"/>
    <x v="2"/>
    <x v="1"/>
    <x v="0"/>
  </r>
  <r>
    <x v="12"/>
    <x v="350"/>
    <x v="4"/>
    <x v="4"/>
    <x v="27659"/>
    <x v="0"/>
    <x v="2"/>
    <x v="1"/>
    <x v="0"/>
  </r>
  <r>
    <x v="12"/>
    <x v="351"/>
    <x v="0"/>
    <x v="0"/>
    <x v="27660"/>
    <x v="0"/>
    <x v="1"/>
    <x v="1"/>
    <x v="0"/>
  </r>
  <r>
    <x v="12"/>
    <x v="351"/>
    <x v="0"/>
    <x v="0"/>
    <x v="27661"/>
    <x v="0"/>
    <x v="2"/>
    <x v="1"/>
    <x v="0"/>
  </r>
  <r>
    <x v="12"/>
    <x v="351"/>
    <x v="0"/>
    <x v="0"/>
    <x v="27662"/>
    <x v="0"/>
    <x v="2"/>
    <x v="1"/>
    <x v="0"/>
  </r>
  <r>
    <x v="12"/>
    <x v="351"/>
    <x v="0"/>
    <x v="0"/>
    <x v="27663"/>
    <x v="0"/>
    <x v="2"/>
    <x v="1"/>
    <x v="0"/>
  </r>
  <r>
    <x v="12"/>
    <x v="351"/>
    <x v="8"/>
    <x v="8"/>
    <x v="27664"/>
    <x v="0"/>
    <x v="2"/>
    <x v="1"/>
    <x v="0"/>
  </r>
  <r>
    <x v="12"/>
    <x v="351"/>
    <x v="9"/>
    <x v="9"/>
    <x v="27665"/>
    <x v="0"/>
    <x v="2"/>
    <x v="1"/>
    <x v="0"/>
  </r>
  <r>
    <x v="12"/>
    <x v="351"/>
    <x v="1"/>
    <x v="1"/>
    <x v="27666"/>
    <x v="0"/>
    <x v="0"/>
    <x v="0"/>
    <x v="0"/>
  </r>
  <r>
    <x v="12"/>
    <x v="351"/>
    <x v="1"/>
    <x v="1"/>
    <x v="27667"/>
    <x v="0"/>
    <x v="3"/>
    <x v="0"/>
    <x v="1"/>
  </r>
  <r>
    <x v="12"/>
    <x v="351"/>
    <x v="1"/>
    <x v="1"/>
    <x v="27668"/>
    <x v="0"/>
    <x v="1"/>
    <x v="1"/>
    <x v="0"/>
  </r>
  <r>
    <x v="12"/>
    <x v="351"/>
    <x v="1"/>
    <x v="1"/>
    <x v="27669"/>
    <x v="0"/>
    <x v="1"/>
    <x v="1"/>
    <x v="0"/>
  </r>
  <r>
    <x v="12"/>
    <x v="351"/>
    <x v="1"/>
    <x v="1"/>
    <x v="27670"/>
    <x v="0"/>
    <x v="3"/>
    <x v="0"/>
    <x v="0"/>
  </r>
  <r>
    <x v="12"/>
    <x v="351"/>
    <x v="1"/>
    <x v="1"/>
    <x v="27671"/>
    <x v="0"/>
    <x v="2"/>
    <x v="1"/>
    <x v="0"/>
  </r>
  <r>
    <x v="12"/>
    <x v="351"/>
    <x v="1"/>
    <x v="1"/>
    <x v="27672"/>
    <x v="0"/>
    <x v="2"/>
    <x v="1"/>
    <x v="0"/>
  </r>
  <r>
    <x v="12"/>
    <x v="351"/>
    <x v="1"/>
    <x v="1"/>
    <x v="27673"/>
    <x v="0"/>
    <x v="3"/>
    <x v="0"/>
    <x v="1"/>
  </r>
  <r>
    <x v="12"/>
    <x v="351"/>
    <x v="1"/>
    <x v="1"/>
    <x v="27674"/>
    <x v="0"/>
    <x v="0"/>
    <x v="0"/>
    <x v="1"/>
  </r>
  <r>
    <x v="12"/>
    <x v="351"/>
    <x v="1"/>
    <x v="1"/>
    <x v="27675"/>
    <x v="0"/>
    <x v="2"/>
    <x v="1"/>
    <x v="1"/>
  </r>
  <r>
    <x v="12"/>
    <x v="351"/>
    <x v="4"/>
    <x v="4"/>
    <x v="27676"/>
    <x v="0"/>
    <x v="1"/>
    <x v="1"/>
    <x v="0"/>
  </r>
  <r>
    <x v="12"/>
    <x v="351"/>
    <x v="4"/>
    <x v="4"/>
    <x v="27677"/>
    <x v="0"/>
    <x v="0"/>
    <x v="0"/>
    <x v="0"/>
  </r>
  <r>
    <x v="12"/>
    <x v="351"/>
    <x v="4"/>
    <x v="4"/>
    <x v="27678"/>
    <x v="0"/>
    <x v="1"/>
    <x v="1"/>
    <x v="0"/>
  </r>
  <r>
    <x v="12"/>
    <x v="351"/>
    <x v="4"/>
    <x v="4"/>
    <x v="27679"/>
    <x v="0"/>
    <x v="3"/>
    <x v="0"/>
    <x v="0"/>
  </r>
  <r>
    <x v="12"/>
    <x v="351"/>
    <x v="4"/>
    <x v="4"/>
    <x v="27680"/>
    <x v="0"/>
    <x v="2"/>
    <x v="1"/>
    <x v="1"/>
  </r>
  <r>
    <x v="12"/>
    <x v="351"/>
    <x v="4"/>
    <x v="4"/>
    <x v="27681"/>
    <x v="0"/>
    <x v="1"/>
    <x v="1"/>
    <x v="0"/>
  </r>
  <r>
    <x v="12"/>
    <x v="351"/>
    <x v="4"/>
    <x v="4"/>
    <x v="27682"/>
    <x v="0"/>
    <x v="0"/>
    <x v="0"/>
    <x v="1"/>
  </r>
  <r>
    <x v="12"/>
    <x v="351"/>
    <x v="4"/>
    <x v="4"/>
    <x v="27683"/>
    <x v="0"/>
    <x v="0"/>
    <x v="0"/>
    <x v="1"/>
  </r>
  <r>
    <x v="12"/>
    <x v="351"/>
    <x v="5"/>
    <x v="5"/>
    <x v="27684"/>
    <x v="0"/>
    <x v="2"/>
    <x v="1"/>
    <x v="0"/>
  </r>
  <r>
    <x v="12"/>
    <x v="351"/>
    <x v="5"/>
    <x v="5"/>
    <x v="27685"/>
    <x v="0"/>
    <x v="2"/>
    <x v="1"/>
    <x v="0"/>
  </r>
  <r>
    <x v="12"/>
    <x v="351"/>
    <x v="6"/>
    <x v="6"/>
    <x v="27686"/>
    <x v="0"/>
    <x v="2"/>
    <x v="1"/>
    <x v="1"/>
  </r>
  <r>
    <x v="12"/>
    <x v="351"/>
    <x v="6"/>
    <x v="6"/>
    <x v="27687"/>
    <x v="0"/>
    <x v="1"/>
    <x v="1"/>
    <x v="1"/>
  </r>
  <r>
    <x v="12"/>
    <x v="351"/>
    <x v="3"/>
    <x v="3"/>
    <x v="27688"/>
    <x v="0"/>
    <x v="0"/>
    <x v="0"/>
    <x v="1"/>
  </r>
  <r>
    <x v="12"/>
    <x v="352"/>
    <x v="1"/>
    <x v="1"/>
    <x v="27689"/>
    <x v="0"/>
    <x v="2"/>
    <x v="1"/>
    <x v="0"/>
  </r>
  <r>
    <x v="12"/>
    <x v="352"/>
    <x v="4"/>
    <x v="4"/>
    <x v="27690"/>
    <x v="0"/>
    <x v="0"/>
    <x v="0"/>
    <x v="0"/>
  </r>
  <r>
    <x v="12"/>
    <x v="353"/>
    <x v="9"/>
    <x v="9"/>
    <x v="27691"/>
    <x v="0"/>
    <x v="2"/>
    <x v="1"/>
    <x v="0"/>
  </r>
  <r>
    <x v="12"/>
    <x v="353"/>
    <x v="9"/>
    <x v="9"/>
    <x v="27692"/>
    <x v="0"/>
    <x v="1"/>
    <x v="1"/>
    <x v="0"/>
  </r>
  <r>
    <x v="12"/>
    <x v="353"/>
    <x v="9"/>
    <x v="9"/>
    <x v="27693"/>
    <x v="0"/>
    <x v="2"/>
    <x v="1"/>
    <x v="0"/>
  </r>
  <r>
    <x v="12"/>
    <x v="353"/>
    <x v="9"/>
    <x v="9"/>
    <x v="27694"/>
    <x v="0"/>
    <x v="2"/>
    <x v="1"/>
    <x v="0"/>
  </r>
  <r>
    <x v="12"/>
    <x v="353"/>
    <x v="1"/>
    <x v="1"/>
    <x v="27695"/>
    <x v="0"/>
    <x v="2"/>
    <x v="1"/>
    <x v="0"/>
  </r>
  <r>
    <x v="12"/>
    <x v="353"/>
    <x v="1"/>
    <x v="1"/>
    <x v="27696"/>
    <x v="0"/>
    <x v="2"/>
    <x v="1"/>
    <x v="0"/>
  </r>
  <r>
    <x v="12"/>
    <x v="353"/>
    <x v="1"/>
    <x v="1"/>
    <x v="27697"/>
    <x v="0"/>
    <x v="2"/>
    <x v="1"/>
    <x v="0"/>
  </r>
  <r>
    <x v="12"/>
    <x v="353"/>
    <x v="1"/>
    <x v="1"/>
    <x v="27698"/>
    <x v="0"/>
    <x v="2"/>
    <x v="1"/>
    <x v="0"/>
  </r>
  <r>
    <x v="12"/>
    <x v="353"/>
    <x v="4"/>
    <x v="4"/>
    <x v="27699"/>
    <x v="0"/>
    <x v="2"/>
    <x v="1"/>
    <x v="0"/>
  </r>
  <r>
    <x v="12"/>
    <x v="353"/>
    <x v="4"/>
    <x v="4"/>
    <x v="27700"/>
    <x v="0"/>
    <x v="2"/>
    <x v="1"/>
    <x v="0"/>
  </r>
  <r>
    <x v="12"/>
    <x v="353"/>
    <x v="4"/>
    <x v="4"/>
    <x v="27701"/>
    <x v="0"/>
    <x v="1"/>
    <x v="1"/>
    <x v="0"/>
  </r>
  <r>
    <x v="12"/>
    <x v="353"/>
    <x v="4"/>
    <x v="4"/>
    <x v="27702"/>
    <x v="0"/>
    <x v="0"/>
    <x v="0"/>
    <x v="0"/>
  </r>
  <r>
    <x v="12"/>
    <x v="353"/>
    <x v="4"/>
    <x v="4"/>
    <x v="27703"/>
    <x v="0"/>
    <x v="0"/>
    <x v="0"/>
    <x v="1"/>
  </r>
  <r>
    <x v="12"/>
    <x v="353"/>
    <x v="4"/>
    <x v="4"/>
    <x v="27704"/>
    <x v="0"/>
    <x v="1"/>
    <x v="1"/>
    <x v="0"/>
  </r>
  <r>
    <x v="12"/>
    <x v="353"/>
    <x v="4"/>
    <x v="4"/>
    <x v="27705"/>
    <x v="0"/>
    <x v="0"/>
    <x v="0"/>
    <x v="1"/>
  </r>
  <r>
    <x v="12"/>
    <x v="354"/>
    <x v="0"/>
    <x v="0"/>
    <x v="27706"/>
    <x v="0"/>
    <x v="2"/>
    <x v="1"/>
    <x v="0"/>
  </r>
  <r>
    <x v="12"/>
    <x v="354"/>
    <x v="0"/>
    <x v="0"/>
    <x v="27707"/>
    <x v="0"/>
    <x v="2"/>
    <x v="1"/>
    <x v="0"/>
  </r>
  <r>
    <x v="12"/>
    <x v="354"/>
    <x v="0"/>
    <x v="0"/>
    <x v="27708"/>
    <x v="0"/>
    <x v="2"/>
    <x v="1"/>
    <x v="0"/>
  </r>
  <r>
    <x v="12"/>
    <x v="354"/>
    <x v="0"/>
    <x v="0"/>
    <x v="27709"/>
    <x v="0"/>
    <x v="0"/>
    <x v="0"/>
    <x v="0"/>
  </r>
  <r>
    <x v="12"/>
    <x v="354"/>
    <x v="0"/>
    <x v="0"/>
    <x v="27710"/>
    <x v="0"/>
    <x v="2"/>
    <x v="1"/>
    <x v="0"/>
  </r>
  <r>
    <x v="12"/>
    <x v="354"/>
    <x v="0"/>
    <x v="0"/>
    <x v="27711"/>
    <x v="0"/>
    <x v="2"/>
    <x v="1"/>
    <x v="0"/>
  </r>
  <r>
    <x v="12"/>
    <x v="354"/>
    <x v="8"/>
    <x v="8"/>
    <x v="27712"/>
    <x v="0"/>
    <x v="2"/>
    <x v="1"/>
    <x v="0"/>
  </r>
  <r>
    <x v="12"/>
    <x v="354"/>
    <x v="8"/>
    <x v="8"/>
    <x v="27713"/>
    <x v="0"/>
    <x v="2"/>
    <x v="1"/>
    <x v="1"/>
  </r>
  <r>
    <x v="12"/>
    <x v="354"/>
    <x v="9"/>
    <x v="9"/>
    <x v="27714"/>
    <x v="0"/>
    <x v="2"/>
    <x v="1"/>
    <x v="0"/>
  </r>
  <r>
    <x v="12"/>
    <x v="354"/>
    <x v="1"/>
    <x v="1"/>
    <x v="27715"/>
    <x v="0"/>
    <x v="2"/>
    <x v="1"/>
    <x v="0"/>
  </r>
  <r>
    <x v="12"/>
    <x v="354"/>
    <x v="1"/>
    <x v="1"/>
    <x v="27716"/>
    <x v="0"/>
    <x v="2"/>
    <x v="1"/>
    <x v="0"/>
  </r>
  <r>
    <x v="12"/>
    <x v="354"/>
    <x v="1"/>
    <x v="1"/>
    <x v="27717"/>
    <x v="0"/>
    <x v="0"/>
    <x v="0"/>
    <x v="0"/>
  </r>
  <r>
    <x v="12"/>
    <x v="354"/>
    <x v="1"/>
    <x v="1"/>
    <x v="27718"/>
    <x v="0"/>
    <x v="2"/>
    <x v="1"/>
    <x v="0"/>
  </r>
  <r>
    <x v="12"/>
    <x v="354"/>
    <x v="1"/>
    <x v="1"/>
    <x v="27719"/>
    <x v="0"/>
    <x v="0"/>
    <x v="0"/>
    <x v="1"/>
  </r>
  <r>
    <x v="12"/>
    <x v="354"/>
    <x v="1"/>
    <x v="1"/>
    <x v="27720"/>
    <x v="0"/>
    <x v="3"/>
    <x v="0"/>
    <x v="1"/>
  </r>
  <r>
    <x v="12"/>
    <x v="354"/>
    <x v="1"/>
    <x v="1"/>
    <x v="27721"/>
    <x v="0"/>
    <x v="1"/>
    <x v="1"/>
    <x v="0"/>
  </r>
  <r>
    <x v="12"/>
    <x v="354"/>
    <x v="1"/>
    <x v="1"/>
    <x v="27722"/>
    <x v="0"/>
    <x v="2"/>
    <x v="1"/>
    <x v="0"/>
  </r>
  <r>
    <x v="12"/>
    <x v="354"/>
    <x v="1"/>
    <x v="1"/>
    <x v="27723"/>
    <x v="0"/>
    <x v="2"/>
    <x v="1"/>
    <x v="0"/>
  </r>
  <r>
    <x v="12"/>
    <x v="354"/>
    <x v="1"/>
    <x v="1"/>
    <x v="27724"/>
    <x v="0"/>
    <x v="2"/>
    <x v="1"/>
    <x v="0"/>
  </r>
  <r>
    <x v="12"/>
    <x v="354"/>
    <x v="1"/>
    <x v="1"/>
    <x v="27725"/>
    <x v="0"/>
    <x v="2"/>
    <x v="1"/>
    <x v="0"/>
  </r>
  <r>
    <x v="12"/>
    <x v="354"/>
    <x v="1"/>
    <x v="1"/>
    <x v="27726"/>
    <x v="0"/>
    <x v="2"/>
    <x v="1"/>
    <x v="0"/>
  </r>
  <r>
    <x v="12"/>
    <x v="354"/>
    <x v="1"/>
    <x v="1"/>
    <x v="27727"/>
    <x v="0"/>
    <x v="3"/>
    <x v="0"/>
    <x v="1"/>
  </r>
  <r>
    <x v="12"/>
    <x v="354"/>
    <x v="1"/>
    <x v="1"/>
    <x v="27728"/>
    <x v="0"/>
    <x v="2"/>
    <x v="1"/>
    <x v="1"/>
  </r>
  <r>
    <x v="12"/>
    <x v="354"/>
    <x v="1"/>
    <x v="1"/>
    <x v="27729"/>
    <x v="0"/>
    <x v="1"/>
    <x v="1"/>
    <x v="0"/>
  </r>
  <r>
    <x v="12"/>
    <x v="354"/>
    <x v="1"/>
    <x v="1"/>
    <x v="27730"/>
    <x v="0"/>
    <x v="0"/>
    <x v="0"/>
    <x v="0"/>
  </r>
  <r>
    <x v="12"/>
    <x v="354"/>
    <x v="4"/>
    <x v="4"/>
    <x v="27731"/>
    <x v="0"/>
    <x v="2"/>
    <x v="1"/>
    <x v="0"/>
  </r>
  <r>
    <x v="12"/>
    <x v="354"/>
    <x v="4"/>
    <x v="4"/>
    <x v="27732"/>
    <x v="0"/>
    <x v="0"/>
    <x v="0"/>
    <x v="1"/>
  </r>
  <r>
    <x v="12"/>
    <x v="354"/>
    <x v="4"/>
    <x v="4"/>
    <x v="27733"/>
    <x v="0"/>
    <x v="2"/>
    <x v="1"/>
    <x v="0"/>
  </r>
  <r>
    <x v="12"/>
    <x v="354"/>
    <x v="4"/>
    <x v="4"/>
    <x v="27734"/>
    <x v="0"/>
    <x v="2"/>
    <x v="1"/>
    <x v="0"/>
  </r>
  <r>
    <x v="12"/>
    <x v="354"/>
    <x v="4"/>
    <x v="4"/>
    <x v="27735"/>
    <x v="0"/>
    <x v="0"/>
    <x v="0"/>
    <x v="1"/>
  </r>
  <r>
    <x v="12"/>
    <x v="354"/>
    <x v="5"/>
    <x v="5"/>
    <x v="27736"/>
    <x v="0"/>
    <x v="2"/>
    <x v="1"/>
    <x v="0"/>
  </r>
  <r>
    <x v="12"/>
    <x v="354"/>
    <x v="5"/>
    <x v="5"/>
    <x v="27737"/>
    <x v="0"/>
    <x v="2"/>
    <x v="1"/>
    <x v="0"/>
  </r>
  <r>
    <x v="12"/>
    <x v="354"/>
    <x v="6"/>
    <x v="6"/>
    <x v="27738"/>
    <x v="0"/>
    <x v="2"/>
    <x v="1"/>
    <x v="1"/>
  </r>
  <r>
    <x v="12"/>
    <x v="354"/>
    <x v="3"/>
    <x v="3"/>
    <x v="27739"/>
    <x v="0"/>
    <x v="2"/>
    <x v="1"/>
    <x v="0"/>
  </r>
  <r>
    <x v="12"/>
    <x v="354"/>
    <x v="3"/>
    <x v="3"/>
    <x v="27740"/>
    <x v="0"/>
    <x v="1"/>
    <x v="1"/>
    <x v="0"/>
  </r>
  <r>
    <x v="12"/>
    <x v="354"/>
    <x v="3"/>
    <x v="3"/>
    <x v="27741"/>
    <x v="0"/>
    <x v="0"/>
    <x v="0"/>
    <x v="1"/>
  </r>
  <r>
    <x v="12"/>
    <x v="354"/>
    <x v="25"/>
    <x v="25"/>
    <x v="27742"/>
    <x v="0"/>
    <x v="0"/>
    <x v="0"/>
    <x v="0"/>
  </r>
  <r>
    <x v="12"/>
    <x v="355"/>
    <x v="0"/>
    <x v="0"/>
    <x v="27743"/>
    <x v="0"/>
    <x v="2"/>
    <x v="1"/>
    <x v="0"/>
  </r>
  <r>
    <x v="12"/>
    <x v="355"/>
    <x v="1"/>
    <x v="1"/>
    <x v="27744"/>
    <x v="0"/>
    <x v="1"/>
    <x v="1"/>
    <x v="0"/>
  </r>
  <r>
    <x v="12"/>
    <x v="355"/>
    <x v="4"/>
    <x v="4"/>
    <x v="27745"/>
    <x v="0"/>
    <x v="3"/>
    <x v="0"/>
    <x v="0"/>
  </r>
  <r>
    <x v="13"/>
    <x v="356"/>
    <x v="7"/>
    <x v="7"/>
    <x v="27746"/>
    <x v="0"/>
    <x v="2"/>
    <x v="1"/>
    <x v="0"/>
  </r>
  <r>
    <x v="13"/>
    <x v="356"/>
    <x v="35"/>
    <x v="35"/>
    <x v="27747"/>
    <x v="0"/>
    <x v="2"/>
    <x v="1"/>
    <x v="0"/>
  </r>
  <r>
    <x v="13"/>
    <x v="356"/>
    <x v="52"/>
    <x v="52"/>
    <x v="27748"/>
    <x v="0"/>
    <x v="2"/>
    <x v="1"/>
    <x v="0"/>
  </r>
  <r>
    <x v="13"/>
    <x v="356"/>
    <x v="52"/>
    <x v="52"/>
    <x v="27749"/>
    <x v="0"/>
    <x v="2"/>
    <x v="1"/>
    <x v="0"/>
  </r>
  <r>
    <x v="13"/>
    <x v="356"/>
    <x v="85"/>
    <x v="85"/>
    <x v="27750"/>
    <x v="0"/>
    <x v="0"/>
    <x v="0"/>
    <x v="1"/>
  </r>
  <r>
    <x v="13"/>
    <x v="356"/>
    <x v="85"/>
    <x v="85"/>
    <x v="27751"/>
    <x v="0"/>
    <x v="3"/>
    <x v="0"/>
    <x v="0"/>
  </r>
  <r>
    <x v="13"/>
    <x v="356"/>
    <x v="85"/>
    <x v="85"/>
    <x v="27752"/>
    <x v="0"/>
    <x v="0"/>
    <x v="0"/>
    <x v="0"/>
  </r>
  <r>
    <x v="13"/>
    <x v="356"/>
    <x v="96"/>
    <x v="96"/>
    <x v="27753"/>
    <x v="0"/>
    <x v="0"/>
    <x v="0"/>
    <x v="0"/>
  </r>
  <r>
    <x v="13"/>
    <x v="356"/>
    <x v="96"/>
    <x v="96"/>
    <x v="27754"/>
    <x v="0"/>
    <x v="1"/>
    <x v="1"/>
    <x v="1"/>
  </r>
  <r>
    <x v="13"/>
    <x v="356"/>
    <x v="126"/>
    <x v="126"/>
    <x v="27755"/>
    <x v="0"/>
    <x v="1"/>
    <x v="1"/>
    <x v="0"/>
  </r>
  <r>
    <x v="13"/>
    <x v="357"/>
    <x v="35"/>
    <x v="35"/>
    <x v="27756"/>
    <x v="0"/>
    <x v="1"/>
    <x v="1"/>
    <x v="0"/>
  </r>
  <r>
    <x v="13"/>
    <x v="357"/>
    <x v="52"/>
    <x v="52"/>
    <x v="27757"/>
    <x v="0"/>
    <x v="0"/>
    <x v="0"/>
    <x v="0"/>
  </r>
  <r>
    <x v="13"/>
    <x v="357"/>
    <x v="85"/>
    <x v="85"/>
    <x v="27758"/>
    <x v="0"/>
    <x v="0"/>
    <x v="0"/>
    <x v="0"/>
  </r>
  <r>
    <x v="13"/>
    <x v="357"/>
    <x v="129"/>
    <x v="129"/>
    <x v="27759"/>
    <x v="0"/>
    <x v="1"/>
    <x v="1"/>
    <x v="0"/>
  </r>
  <r>
    <x v="13"/>
    <x v="357"/>
    <x v="96"/>
    <x v="96"/>
    <x v="27760"/>
    <x v="0"/>
    <x v="2"/>
    <x v="1"/>
    <x v="0"/>
  </r>
  <r>
    <x v="13"/>
    <x v="357"/>
    <x v="130"/>
    <x v="130"/>
    <x v="27761"/>
    <x v="0"/>
    <x v="2"/>
    <x v="1"/>
    <x v="0"/>
  </r>
  <r>
    <x v="13"/>
    <x v="357"/>
    <x v="126"/>
    <x v="126"/>
    <x v="27762"/>
    <x v="0"/>
    <x v="1"/>
    <x v="1"/>
    <x v="0"/>
  </r>
  <r>
    <x v="13"/>
    <x v="358"/>
    <x v="35"/>
    <x v="35"/>
    <x v="27763"/>
    <x v="0"/>
    <x v="1"/>
    <x v="1"/>
    <x v="0"/>
  </r>
  <r>
    <x v="13"/>
    <x v="358"/>
    <x v="52"/>
    <x v="52"/>
    <x v="27764"/>
    <x v="0"/>
    <x v="1"/>
    <x v="1"/>
    <x v="0"/>
  </r>
  <r>
    <x v="13"/>
    <x v="358"/>
    <x v="52"/>
    <x v="52"/>
    <x v="27765"/>
    <x v="0"/>
    <x v="1"/>
    <x v="1"/>
    <x v="1"/>
  </r>
  <r>
    <x v="13"/>
    <x v="358"/>
    <x v="52"/>
    <x v="52"/>
    <x v="27766"/>
    <x v="0"/>
    <x v="0"/>
    <x v="0"/>
    <x v="0"/>
  </r>
  <r>
    <x v="13"/>
    <x v="358"/>
    <x v="85"/>
    <x v="85"/>
    <x v="27767"/>
    <x v="0"/>
    <x v="0"/>
    <x v="0"/>
    <x v="0"/>
  </r>
  <r>
    <x v="13"/>
    <x v="358"/>
    <x v="85"/>
    <x v="85"/>
    <x v="27768"/>
    <x v="0"/>
    <x v="1"/>
    <x v="1"/>
    <x v="0"/>
  </r>
  <r>
    <x v="13"/>
    <x v="358"/>
    <x v="129"/>
    <x v="129"/>
    <x v="27769"/>
    <x v="0"/>
    <x v="1"/>
    <x v="1"/>
    <x v="0"/>
  </r>
  <r>
    <x v="13"/>
    <x v="358"/>
    <x v="96"/>
    <x v="96"/>
    <x v="27770"/>
    <x v="0"/>
    <x v="1"/>
    <x v="1"/>
    <x v="0"/>
  </r>
  <r>
    <x v="13"/>
    <x v="358"/>
    <x v="96"/>
    <x v="96"/>
    <x v="27771"/>
    <x v="0"/>
    <x v="1"/>
    <x v="1"/>
    <x v="0"/>
  </r>
  <r>
    <x v="13"/>
    <x v="358"/>
    <x v="130"/>
    <x v="130"/>
    <x v="27772"/>
    <x v="0"/>
    <x v="0"/>
    <x v="0"/>
    <x v="0"/>
  </r>
  <r>
    <x v="13"/>
    <x v="358"/>
    <x v="126"/>
    <x v="126"/>
    <x v="27773"/>
    <x v="0"/>
    <x v="0"/>
    <x v="0"/>
    <x v="0"/>
  </r>
  <r>
    <x v="13"/>
    <x v="359"/>
    <x v="35"/>
    <x v="35"/>
    <x v="27774"/>
    <x v="0"/>
    <x v="1"/>
    <x v="1"/>
    <x v="0"/>
  </r>
  <r>
    <x v="13"/>
    <x v="359"/>
    <x v="52"/>
    <x v="52"/>
    <x v="27775"/>
    <x v="0"/>
    <x v="2"/>
    <x v="1"/>
    <x v="0"/>
  </r>
  <r>
    <x v="13"/>
    <x v="359"/>
    <x v="129"/>
    <x v="129"/>
    <x v="27776"/>
    <x v="0"/>
    <x v="0"/>
    <x v="0"/>
    <x v="0"/>
  </r>
  <r>
    <x v="13"/>
    <x v="359"/>
    <x v="96"/>
    <x v="96"/>
    <x v="27777"/>
    <x v="0"/>
    <x v="1"/>
    <x v="1"/>
    <x v="0"/>
  </r>
  <r>
    <x v="13"/>
    <x v="359"/>
    <x v="130"/>
    <x v="130"/>
    <x v="27778"/>
    <x v="0"/>
    <x v="2"/>
    <x v="1"/>
    <x v="0"/>
  </r>
  <r>
    <x v="13"/>
    <x v="359"/>
    <x v="126"/>
    <x v="126"/>
    <x v="27779"/>
    <x v="0"/>
    <x v="1"/>
    <x v="1"/>
    <x v="0"/>
  </r>
  <r>
    <x v="13"/>
    <x v="360"/>
    <x v="35"/>
    <x v="35"/>
    <x v="27780"/>
    <x v="0"/>
    <x v="1"/>
    <x v="1"/>
    <x v="0"/>
  </r>
  <r>
    <x v="13"/>
    <x v="360"/>
    <x v="52"/>
    <x v="52"/>
    <x v="27781"/>
    <x v="0"/>
    <x v="2"/>
    <x v="1"/>
    <x v="0"/>
  </r>
  <r>
    <x v="13"/>
    <x v="360"/>
    <x v="52"/>
    <x v="52"/>
    <x v="27782"/>
    <x v="0"/>
    <x v="2"/>
    <x v="1"/>
    <x v="0"/>
  </r>
  <r>
    <x v="13"/>
    <x v="360"/>
    <x v="85"/>
    <x v="85"/>
    <x v="27783"/>
    <x v="0"/>
    <x v="1"/>
    <x v="1"/>
    <x v="0"/>
  </r>
  <r>
    <x v="13"/>
    <x v="360"/>
    <x v="85"/>
    <x v="85"/>
    <x v="27784"/>
    <x v="0"/>
    <x v="1"/>
    <x v="1"/>
    <x v="1"/>
  </r>
  <r>
    <x v="13"/>
    <x v="360"/>
    <x v="129"/>
    <x v="129"/>
    <x v="27785"/>
    <x v="0"/>
    <x v="1"/>
    <x v="1"/>
    <x v="0"/>
  </r>
  <r>
    <x v="13"/>
    <x v="360"/>
    <x v="96"/>
    <x v="96"/>
    <x v="27786"/>
    <x v="0"/>
    <x v="1"/>
    <x v="1"/>
    <x v="0"/>
  </r>
  <r>
    <x v="13"/>
    <x v="360"/>
    <x v="96"/>
    <x v="96"/>
    <x v="27787"/>
    <x v="0"/>
    <x v="3"/>
    <x v="0"/>
    <x v="0"/>
  </r>
  <r>
    <x v="13"/>
    <x v="360"/>
    <x v="126"/>
    <x v="126"/>
    <x v="27788"/>
    <x v="0"/>
    <x v="1"/>
    <x v="1"/>
    <x v="0"/>
  </r>
  <r>
    <x v="13"/>
    <x v="361"/>
    <x v="35"/>
    <x v="35"/>
    <x v="27789"/>
    <x v="0"/>
    <x v="1"/>
    <x v="1"/>
    <x v="0"/>
  </r>
  <r>
    <x v="13"/>
    <x v="361"/>
    <x v="52"/>
    <x v="52"/>
    <x v="27790"/>
    <x v="0"/>
    <x v="1"/>
    <x v="1"/>
    <x v="0"/>
  </r>
  <r>
    <x v="13"/>
    <x v="361"/>
    <x v="52"/>
    <x v="52"/>
    <x v="27791"/>
    <x v="0"/>
    <x v="2"/>
    <x v="1"/>
    <x v="0"/>
  </r>
  <r>
    <x v="13"/>
    <x v="361"/>
    <x v="52"/>
    <x v="52"/>
    <x v="27792"/>
    <x v="0"/>
    <x v="1"/>
    <x v="1"/>
    <x v="0"/>
  </r>
  <r>
    <x v="13"/>
    <x v="361"/>
    <x v="52"/>
    <x v="52"/>
    <x v="27793"/>
    <x v="0"/>
    <x v="2"/>
    <x v="1"/>
    <x v="0"/>
  </r>
  <r>
    <x v="13"/>
    <x v="361"/>
    <x v="52"/>
    <x v="52"/>
    <x v="27794"/>
    <x v="0"/>
    <x v="2"/>
    <x v="1"/>
    <x v="0"/>
  </r>
  <r>
    <x v="13"/>
    <x v="361"/>
    <x v="85"/>
    <x v="85"/>
    <x v="27795"/>
    <x v="0"/>
    <x v="1"/>
    <x v="1"/>
    <x v="0"/>
  </r>
  <r>
    <x v="13"/>
    <x v="361"/>
    <x v="96"/>
    <x v="96"/>
    <x v="27796"/>
    <x v="0"/>
    <x v="0"/>
    <x v="0"/>
    <x v="0"/>
  </r>
  <r>
    <x v="13"/>
    <x v="361"/>
    <x v="96"/>
    <x v="96"/>
    <x v="27797"/>
    <x v="0"/>
    <x v="1"/>
    <x v="1"/>
    <x v="1"/>
  </r>
  <r>
    <x v="13"/>
    <x v="361"/>
    <x v="126"/>
    <x v="126"/>
    <x v="27798"/>
    <x v="0"/>
    <x v="1"/>
    <x v="1"/>
    <x v="0"/>
  </r>
  <r>
    <x v="13"/>
    <x v="362"/>
    <x v="35"/>
    <x v="35"/>
    <x v="27799"/>
    <x v="0"/>
    <x v="2"/>
    <x v="1"/>
    <x v="0"/>
  </r>
  <r>
    <x v="13"/>
    <x v="362"/>
    <x v="35"/>
    <x v="35"/>
    <x v="27800"/>
    <x v="0"/>
    <x v="1"/>
    <x v="1"/>
    <x v="0"/>
  </r>
  <r>
    <x v="13"/>
    <x v="362"/>
    <x v="52"/>
    <x v="52"/>
    <x v="27801"/>
    <x v="0"/>
    <x v="2"/>
    <x v="1"/>
    <x v="0"/>
  </r>
  <r>
    <x v="13"/>
    <x v="362"/>
    <x v="52"/>
    <x v="52"/>
    <x v="27802"/>
    <x v="0"/>
    <x v="2"/>
    <x v="1"/>
    <x v="0"/>
  </r>
  <r>
    <x v="13"/>
    <x v="362"/>
    <x v="52"/>
    <x v="52"/>
    <x v="27803"/>
    <x v="0"/>
    <x v="1"/>
    <x v="1"/>
    <x v="0"/>
  </r>
  <r>
    <x v="13"/>
    <x v="362"/>
    <x v="52"/>
    <x v="52"/>
    <x v="27804"/>
    <x v="0"/>
    <x v="0"/>
    <x v="0"/>
    <x v="0"/>
  </r>
  <r>
    <x v="13"/>
    <x v="362"/>
    <x v="129"/>
    <x v="129"/>
    <x v="27805"/>
    <x v="0"/>
    <x v="2"/>
    <x v="1"/>
    <x v="0"/>
  </r>
  <r>
    <x v="13"/>
    <x v="362"/>
    <x v="129"/>
    <x v="129"/>
    <x v="27806"/>
    <x v="0"/>
    <x v="1"/>
    <x v="1"/>
    <x v="0"/>
  </r>
  <r>
    <x v="13"/>
    <x v="362"/>
    <x v="129"/>
    <x v="129"/>
    <x v="27807"/>
    <x v="0"/>
    <x v="1"/>
    <x v="1"/>
    <x v="0"/>
  </r>
  <r>
    <x v="13"/>
    <x v="362"/>
    <x v="129"/>
    <x v="129"/>
    <x v="27808"/>
    <x v="0"/>
    <x v="1"/>
    <x v="1"/>
    <x v="0"/>
  </r>
  <r>
    <x v="13"/>
    <x v="362"/>
    <x v="129"/>
    <x v="129"/>
    <x v="27809"/>
    <x v="0"/>
    <x v="1"/>
    <x v="1"/>
    <x v="0"/>
  </r>
  <r>
    <x v="13"/>
    <x v="362"/>
    <x v="96"/>
    <x v="96"/>
    <x v="27810"/>
    <x v="0"/>
    <x v="2"/>
    <x v="1"/>
    <x v="0"/>
  </r>
  <r>
    <x v="13"/>
    <x v="362"/>
    <x v="96"/>
    <x v="96"/>
    <x v="27811"/>
    <x v="0"/>
    <x v="0"/>
    <x v="0"/>
    <x v="0"/>
  </r>
  <r>
    <x v="13"/>
    <x v="362"/>
    <x v="96"/>
    <x v="96"/>
    <x v="27812"/>
    <x v="0"/>
    <x v="1"/>
    <x v="1"/>
    <x v="0"/>
  </r>
  <r>
    <x v="13"/>
    <x v="362"/>
    <x v="96"/>
    <x v="96"/>
    <x v="27813"/>
    <x v="0"/>
    <x v="2"/>
    <x v="1"/>
    <x v="0"/>
  </r>
  <r>
    <x v="13"/>
    <x v="362"/>
    <x v="96"/>
    <x v="96"/>
    <x v="27814"/>
    <x v="0"/>
    <x v="1"/>
    <x v="1"/>
    <x v="0"/>
  </r>
  <r>
    <x v="13"/>
    <x v="362"/>
    <x v="96"/>
    <x v="96"/>
    <x v="27815"/>
    <x v="0"/>
    <x v="1"/>
    <x v="1"/>
    <x v="0"/>
  </r>
  <r>
    <x v="13"/>
    <x v="362"/>
    <x v="96"/>
    <x v="96"/>
    <x v="27816"/>
    <x v="0"/>
    <x v="0"/>
    <x v="0"/>
    <x v="0"/>
  </r>
  <r>
    <x v="13"/>
    <x v="362"/>
    <x v="33"/>
    <x v="33"/>
    <x v="27817"/>
    <x v="0"/>
    <x v="1"/>
    <x v="1"/>
    <x v="0"/>
  </r>
  <r>
    <x v="13"/>
    <x v="362"/>
    <x v="33"/>
    <x v="33"/>
    <x v="27818"/>
    <x v="0"/>
    <x v="1"/>
    <x v="1"/>
    <x v="0"/>
  </r>
  <r>
    <x v="13"/>
    <x v="362"/>
    <x v="33"/>
    <x v="33"/>
    <x v="27819"/>
    <x v="0"/>
    <x v="2"/>
    <x v="1"/>
    <x v="0"/>
  </r>
  <r>
    <x v="13"/>
    <x v="362"/>
    <x v="126"/>
    <x v="126"/>
    <x v="27820"/>
    <x v="0"/>
    <x v="1"/>
    <x v="1"/>
    <x v="0"/>
  </r>
  <r>
    <x v="13"/>
    <x v="363"/>
    <x v="35"/>
    <x v="35"/>
    <x v="27821"/>
    <x v="0"/>
    <x v="1"/>
    <x v="1"/>
    <x v="0"/>
  </r>
  <r>
    <x v="13"/>
    <x v="363"/>
    <x v="35"/>
    <x v="35"/>
    <x v="27822"/>
    <x v="0"/>
    <x v="1"/>
    <x v="1"/>
    <x v="0"/>
  </r>
  <r>
    <x v="13"/>
    <x v="363"/>
    <x v="52"/>
    <x v="52"/>
    <x v="27823"/>
    <x v="0"/>
    <x v="2"/>
    <x v="1"/>
    <x v="0"/>
  </r>
  <r>
    <x v="13"/>
    <x v="363"/>
    <x v="52"/>
    <x v="52"/>
    <x v="27824"/>
    <x v="0"/>
    <x v="1"/>
    <x v="1"/>
    <x v="0"/>
  </r>
  <r>
    <x v="13"/>
    <x v="363"/>
    <x v="52"/>
    <x v="52"/>
    <x v="27825"/>
    <x v="0"/>
    <x v="0"/>
    <x v="0"/>
    <x v="0"/>
  </r>
  <r>
    <x v="13"/>
    <x v="363"/>
    <x v="85"/>
    <x v="85"/>
    <x v="27826"/>
    <x v="0"/>
    <x v="2"/>
    <x v="1"/>
    <x v="0"/>
  </r>
  <r>
    <x v="13"/>
    <x v="363"/>
    <x v="85"/>
    <x v="85"/>
    <x v="27827"/>
    <x v="0"/>
    <x v="2"/>
    <x v="1"/>
    <x v="0"/>
  </r>
  <r>
    <x v="13"/>
    <x v="363"/>
    <x v="85"/>
    <x v="85"/>
    <x v="27828"/>
    <x v="0"/>
    <x v="1"/>
    <x v="1"/>
    <x v="0"/>
  </r>
  <r>
    <x v="13"/>
    <x v="363"/>
    <x v="85"/>
    <x v="85"/>
    <x v="27829"/>
    <x v="0"/>
    <x v="3"/>
    <x v="0"/>
    <x v="1"/>
  </r>
  <r>
    <x v="13"/>
    <x v="363"/>
    <x v="96"/>
    <x v="96"/>
    <x v="27830"/>
    <x v="0"/>
    <x v="2"/>
    <x v="1"/>
    <x v="0"/>
  </r>
  <r>
    <x v="13"/>
    <x v="363"/>
    <x v="130"/>
    <x v="130"/>
    <x v="27831"/>
    <x v="0"/>
    <x v="2"/>
    <x v="1"/>
    <x v="0"/>
  </r>
  <r>
    <x v="13"/>
    <x v="363"/>
    <x v="126"/>
    <x v="126"/>
    <x v="27832"/>
    <x v="0"/>
    <x v="2"/>
    <x v="1"/>
    <x v="0"/>
  </r>
  <r>
    <x v="13"/>
    <x v="364"/>
    <x v="52"/>
    <x v="52"/>
    <x v="27833"/>
    <x v="0"/>
    <x v="2"/>
    <x v="1"/>
    <x v="0"/>
  </r>
  <r>
    <x v="13"/>
    <x v="364"/>
    <x v="52"/>
    <x v="52"/>
    <x v="27834"/>
    <x v="0"/>
    <x v="0"/>
    <x v="0"/>
    <x v="0"/>
  </r>
  <r>
    <x v="13"/>
    <x v="364"/>
    <x v="85"/>
    <x v="85"/>
    <x v="27835"/>
    <x v="0"/>
    <x v="0"/>
    <x v="0"/>
    <x v="0"/>
  </r>
  <r>
    <x v="13"/>
    <x v="364"/>
    <x v="85"/>
    <x v="85"/>
    <x v="27836"/>
    <x v="0"/>
    <x v="2"/>
    <x v="1"/>
    <x v="0"/>
  </r>
  <r>
    <x v="13"/>
    <x v="364"/>
    <x v="96"/>
    <x v="96"/>
    <x v="27837"/>
    <x v="0"/>
    <x v="3"/>
    <x v="0"/>
    <x v="1"/>
  </r>
  <r>
    <x v="13"/>
    <x v="364"/>
    <x v="33"/>
    <x v="33"/>
    <x v="27838"/>
    <x v="0"/>
    <x v="2"/>
    <x v="1"/>
    <x v="0"/>
  </r>
  <r>
    <x v="13"/>
    <x v="364"/>
    <x v="33"/>
    <x v="33"/>
    <x v="27839"/>
    <x v="0"/>
    <x v="1"/>
    <x v="1"/>
    <x v="0"/>
  </r>
  <r>
    <x v="13"/>
    <x v="365"/>
    <x v="35"/>
    <x v="35"/>
    <x v="27840"/>
    <x v="0"/>
    <x v="0"/>
    <x v="0"/>
    <x v="0"/>
  </r>
  <r>
    <x v="13"/>
    <x v="365"/>
    <x v="35"/>
    <x v="35"/>
    <x v="27841"/>
    <x v="0"/>
    <x v="1"/>
    <x v="1"/>
    <x v="0"/>
  </r>
  <r>
    <x v="13"/>
    <x v="365"/>
    <x v="52"/>
    <x v="52"/>
    <x v="27842"/>
    <x v="0"/>
    <x v="3"/>
    <x v="0"/>
    <x v="0"/>
  </r>
  <r>
    <x v="13"/>
    <x v="365"/>
    <x v="52"/>
    <x v="52"/>
    <x v="27843"/>
    <x v="0"/>
    <x v="2"/>
    <x v="1"/>
    <x v="0"/>
  </r>
  <r>
    <x v="13"/>
    <x v="365"/>
    <x v="85"/>
    <x v="85"/>
    <x v="27844"/>
    <x v="0"/>
    <x v="0"/>
    <x v="0"/>
    <x v="0"/>
  </r>
  <r>
    <x v="13"/>
    <x v="365"/>
    <x v="85"/>
    <x v="85"/>
    <x v="27845"/>
    <x v="0"/>
    <x v="0"/>
    <x v="0"/>
    <x v="1"/>
  </r>
  <r>
    <x v="13"/>
    <x v="365"/>
    <x v="85"/>
    <x v="85"/>
    <x v="27846"/>
    <x v="0"/>
    <x v="0"/>
    <x v="0"/>
    <x v="0"/>
  </r>
  <r>
    <x v="13"/>
    <x v="365"/>
    <x v="129"/>
    <x v="129"/>
    <x v="27847"/>
    <x v="0"/>
    <x v="1"/>
    <x v="1"/>
    <x v="0"/>
  </r>
  <r>
    <x v="13"/>
    <x v="365"/>
    <x v="96"/>
    <x v="96"/>
    <x v="27848"/>
    <x v="0"/>
    <x v="0"/>
    <x v="0"/>
    <x v="0"/>
  </r>
  <r>
    <x v="13"/>
    <x v="365"/>
    <x v="96"/>
    <x v="96"/>
    <x v="27849"/>
    <x v="0"/>
    <x v="0"/>
    <x v="0"/>
    <x v="0"/>
  </r>
  <r>
    <x v="13"/>
    <x v="365"/>
    <x v="96"/>
    <x v="96"/>
    <x v="27850"/>
    <x v="0"/>
    <x v="0"/>
    <x v="0"/>
    <x v="0"/>
  </r>
  <r>
    <x v="13"/>
    <x v="365"/>
    <x v="96"/>
    <x v="96"/>
    <x v="27851"/>
    <x v="0"/>
    <x v="1"/>
    <x v="1"/>
    <x v="0"/>
  </r>
  <r>
    <x v="13"/>
    <x v="365"/>
    <x v="130"/>
    <x v="130"/>
    <x v="27852"/>
    <x v="0"/>
    <x v="0"/>
    <x v="0"/>
    <x v="0"/>
  </r>
  <r>
    <x v="13"/>
    <x v="365"/>
    <x v="126"/>
    <x v="126"/>
    <x v="27853"/>
    <x v="0"/>
    <x v="1"/>
    <x v="1"/>
    <x v="0"/>
  </r>
  <r>
    <x v="13"/>
    <x v="366"/>
    <x v="35"/>
    <x v="35"/>
    <x v="27854"/>
    <x v="0"/>
    <x v="2"/>
    <x v="1"/>
    <x v="0"/>
  </r>
  <r>
    <x v="13"/>
    <x v="366"/>
    <x v="35"/>
    <x v="35"/>
    <x v="27855"/>
    <x v="0"/>
    <x v="1"/>
    <x v="1"/>
    <x v="0"/>
  </r>
  <r>
    <x v="13"/>
    <x v="366"/>
    <x v="52"/>
    <x v="52"/>
    <x v="27856"/>
    <x v="0"/>
    <x v="2"/>
    <x v="1"/>
    <x v="0"/>
  </r>
  <r>
    <x v="13"/>
    <x v="366"/>
    <x v="52"/>
    <x v="52"/>
    <x v="27857"/>
    <x v="0"/>
    <x v="2"/>
    <x v="1"/>
    <x v="0"/>
  </r>
  <r>
    <x v="13"/>
    <x v="366"/>
    <x v="52"/>
    <x v="52"/>
    <x v="27858"/>
    <x v="0"/>
    <x v="0"/>
    <x v="0"/>
    <x v="0"/>
  </r>
  <r>
    <x v="13"/>
    <x v="366"/>
    <x v="85"/>
    <x v="85"/>
    <x v="27859"/>
    <x v="0"/>
    <x v="0"/>
    <x v="0"/>
    <x v="1"/>
  </r>
  <r>
    <x v="13"/>
    <x v="366"/>
    <x v="85"/>
    <x v="85"/>
    <x v="27860"/>
    <x v="0"/>
    <x v="1"/>
    <x v="1"/>
    <x v="0"/>
  </r>
  <r>
    <x v="13"/>
    <x v="366"/>
    <x v="96"/>
    <x v="96"/>
    <x v="27861"/>
    <x v="0"/>
    <x v="0"/>
    <x v="0"/>
    <x v="0"/>
  </r>
  <r>
    <x v="13"/>
    <x v="366"/>
    <x v="96"/>
    <x v="96"/>
    <x v="27862"/>
    <x v="0"/>
    <x v="1"/>
    <x v="1"/>
    <x v="0"/>
  </r>
  <r>
    <x v="13"/>
    <x v="366"/>
    <x v="96"/>
    <x v="96"/>
    <x v="27863"/>
    <x v="0"/>
    <x v="0"/>
    <x v="0"/>
    <x v="0"/>
  </r>
  <r>
    <x v="13"/>
    <x v="366"/>
    <x v="130"/>
    <x v="130"/>
    <x v="27864"/>
    <x v="0"/>
    <x v="2"/>
    <x v="1"/>
    <x v="0"/>
  </r>
  <r>
    <x v="13"/>
    <x v="366"/>
    <x v="33"/>
    <x v="33"/>
    <x v="27865"/>
    <x v="0"/>
    <x v="1"/>
    <x v="1"/>
    <x v="0"/>
  </r>
  <r>
    <x v="13"/>
    <x v="366"/>
    <x v="33"/>
    <x v="33"/>
    <x v="27866"/>
    <x v="0"/>
    <x v="0"/>
    <x v="0"/>
    <x v="0"/>
  </r>
  <r>
    <x v="13"/>
    <x v="366"/>
    <x v="126"/>
    <x v="126"/>
    <x v="27867"/>
    <x v="0"/>
    <x v="2"/>
    <x v="1"/>
    <x v="0"/>
  </r>
  <r>
    <x v="13"/>
    <x v="367"/>
    <x v="35"/>
    <x v="35"/>
    <x v="27868"/>
    <x v="0"/>
    <x v="2"/>
    <x v="1"/>
    <x v="0"/>
  </r>
  <r>
    <x v="13"/>
    <x v="367"/>
    <x v="35"/>
    <x v="35"/>
    <x v="27869"/>
    <x v="0"/>
    <x v="2"/>
    <x v="1"/>
    <x v="0"/>
  </r>
  <r>
    <x v="13"/>
    <x v="367"/>
    <x v="52"/>
    <x v="52"/>
    <x v="27870"/>
    <x v="0"/>
    <x v="1"/>
    <x v="1"/>
    <x v="0"/>
  </r>
  <r>
    <x v="13"/>
    <x v="367"/>
    <x v="52"/>
    <x v="52"/>
    <x v="27871"/>
    <x v="0"/>
    <x v="0"/>
    <x v="0"/>
    <x v="0"/>
  </r>
  <r>
    <x v="13"/>
    <x v="367"/>
    <x v="52"/>
    <x v="52"/>
    <x v="27872"/>
    <x v="0"/>
    <x v="2"/>
    <x v="1"/>
    <x v="0"/>
  </r>
  <r>
    <x v="13"/>
    <x v="367"/>
    <x v="85"/>
    <x v="85"/>
    <x v="27873"/>
    <x v="0"/>
    <x v="1"/>
    <x v="1"/>
    <x v="0"/>
  </r>
  <r>
    <x v="13"/>
    <x v="367"/>
    <x v="85"/>
    <x v="85"/>
    <x v="27874"/>
    <x v="0"/>
    <x v="0"/>
    <x v="0"/>
    <x v="1"/>
  </r>
  <r>
    <x v="13"/>
    <x v="367"/>
    <x v="85"/>
    <x v="85"/>
    <x v="27875"/>
    <x v="0"/>
    <x v="2"/>
    <x v="1"/>
    <x v="1"/>
  </r>
  <r>
    <x v="13"/>
    <x v="367"/>
    <x v="85"/>
    <x v="85"/>
    <x v="27876"/>
    <x v="0"/>
    <x v="0"/>
    <x v="0"/>
    <x v="0"/>
  </r>
  <r>
    <x v="13"/>
    <x v="367"/>
    <x v="129"/>
    <x v="129"/>
    <x v="27877"/>
    <x v="0"/>
    <x v="2"/>
    <x v="1"/>
    <x v="0"/>
  </r>
  <r>
    <x v="13"/>
    <x v="367"/>
    <x v="96"/>
    <x v="96"/>
    <x v="27878"/>
    <x v="0"/>
    <x v="0"/>
    <x v="0"/>
    <x v="0"/>
  </r>
  <r>
    <x v="13"/>
    <x v="367"/>
    <x v="96"/>
    <x v="96"/>
    <x v="27879"/>
    <x v="0"/>
    <x v="0"/>
    <x v="0"/>
    <x v="0"/>
  </r>
  <r>
    <x v="13"/>
    <x v="367"/>
    <x v="96"/>
    <x v="96"/>
    <x v="27880"/>
    <x v="0"/>
    <x v="2"/>
    <x v="1"/>
    <x v="1"/>
  </r>
  <r>
    <x v="13"/>
    <x v="367"/>
    <x v="130"/>
    <x v="130"/>
    <x v="27881"/>
    <x v="0"/>
    <x v="0"/>
    <x v="0"/>
    <x v="0"/>
  </r>
  <r>
    <x v="13"/>
    <x v="367"/>
    <x v="33"/>
    <x v="33"/>
    <x v="27882"/>
    <x v="0"/>
    <x v="1"/>
    <x v="1"/>
    <x v="0"/>
  </r>
  <r>
    <x v="13"/>
    <x v="367"/>
    <x v="126"/>
    <x v="126"/>
    <x v="27883"/>
    <x v="0"/>
    <x v="1"/>
    <x v="1"/>
    <x v="0"/>
  </r>
  <r>
    <x v="13"/>
    <x v="368"/>
    <x v="35"/>
    <x v="35"/>
    <x v="27884"/>
    <x v="0"/>
    <x v="1"/>
    <x v="1"/>
    <x v="0"/>
  </r>
  <r>
    <x v="13"/>
    <x v="368"/>
    <x v="35"/>
    <x v="35"/>
    <x v="27885"/>
    <x v="0"/>
    <x v="2"/>
    <x v="1"/>
    <x v="0"/>
  </r>
  <r>
    <x v="13"/>
    <x v="368"/>
    <x v="52"/>
    <x v="52"/>
    <x v="27886"/>
    <x v="0"/>
    <x v="0"/>
    <x v="0"/>
    <x v="1"/>
  </r>
  <r>
    <x v="13"/>
    <x v="368"/>
    <x v="52"/>
    <x v="52"/>
    <x v="27887"/>
    <x v="0"/>
    <x v="1"/>
    <x v="1"/>
    <x v="0"/>
  </r>
  <r>
    <x v="13"/>
    <x v="368"/>
    <x v="52"/>
    <x v="52"/>
    <x v="27888"/>
    <x v="0"/>
    <x v="2"/>
    <x v="1"/>
    <x v="0"/>
  </r>
  <r>
    <x v="13"/>
    <x v="368"/>
    <x v="85"/>
    <x v="85"/>
    <x v="27889"/>
    <x v="0"/>
    <x v="0"/>
    <x v="0"/>
    <x v="0"/>
  </r>
  <r>
    <x v="13"/>
    <x v="368"/>
    <x v="85"/>
    <x v="85"/>
    <x v="27890"/>
    <x v="0"/>
    <x v="1"/>
    <x v="1"/>
    <x v="0"/>
  </r>
  <r>
    <x v="13"/>
    <x v="368"/>
    <x v="85"/>
    <x v="85"/>
    <x v="27891"/>
    <x v="0"/>
    <x v="2"/>
    <x v="1"/>
    <x v="0"/>
  </r>
  <r>
    <x v="13"/>
    <x v="368"/>
    <x v="85"/>
    <x v="85"/>
    <x v="27892"/>
    <x v="0"/>
    <x v="3"/>
    <x v="0"/>
    <x v="1"/>
  </r>
  <r>
    <x v="13"/>
    <x v="368"/>
    <x v="96"/>
    <x v="96"/>
    <x v="27893"/>
    <x v="0"/>
    <x v="2"/>
    <x v="1"/>
    <x v="0"/>
  </r>
  <r>
    <x v="13"/>
    <x v="368"/>
    <x v="96"/>
    <x v="96"/>
    <x v="27894"/>
    <x v="0"/>
    <x v="0"/>
    <x v="0"/>
    <x v="0"/>
  </r>
  <r>
    <x v="13"/>
    <x v="368"/>
    <x v="126"/>
    <x v="126"/>
    <x v="27895"/>
    <x v="0"/>
    <x v="1"/>
    <x v="1"/>
    <x v="0"/>
  </r>
  <r>
    <x v="13"/>
    <x v="369"/>
    <x v="35"/>
    <x v="35"/>
    <x v="27896"/>
    <x v="0"/>
    <x v="2"/>
    <x v="1"/>
    <x v="0"/>
  </r>
  <r>
    <x v="13"/>
    <x v="369"/>
    <x v="52"/>
    <x v="52"/>
    <x v="27897"/>
    <x v="0"/>
    <x v="1"/>
    <x v="1"/>
    <x v="1"/>
  </r>
  <r>
    <x v="13"/>
    <x v="369"/>
    <x v="85"/>
    <x v="85"/>
    <x v="27898"/>
    <x v="0"/>
    <x v="0"/>
    <x v="0"/>
    <x v="0"/>
  </r>
  <r>
    <x v="13"/>
    <x v="369"/>
    <x v="85"/>
    <x v="85"/>
    <x v="27899"/>
    <x v="0"/>
    <x v="2"/>
    <x v="1"/>
    <x v="0"/>
  </r>
  <r>
    <x v="13"/>
    <x v="369"/>
    <x v="96"/>
    <x v="96"/>
    <x v="27900"/>
    <x v="0"/>
    <x v="1"/>
    <x v="1"/>
    <x v="0"/>
  </r>
  <r>
    <x v="13"/>
    <x v="369"/>
    <x v="126"/>
    <x v="126"/>
    <x v="27901"/>
    <x v="3"/>
    <x v="1"/>
    <x v="1"/>
    <x v="0"/>
  </r>
  <r>
    <x v="13"/>
    <x v="370"/>
    <x v="35"/>
    <x v="35"/>
    <x v="27902"/>
    <x v="0"/>
    <x v="2"/>
    <x v="1"/>
    <x v="0"/>
  </r>
  <r>
    <x v="13"/>
    <x v="370"/>
    <x v="52"/>
    <x v="52"/>
    <x v="27903"/>
    <x v="0"/>
    <x v="1"/>
    <x v="1"/>
    <x v="0"/>
  </r>
  <r>
    <x v="13"/>
    <x v="370"/>
    <x v="52"/>
    <x v="52"/>
    <x v="27904"/>
    <x v="0"/>
    <x v="1"/>
    <x v="1"/>
    <x v="0"/>
  </r>
  <r>
    <x v="13"/>
    <x v="370"/>
    <x v="85"/>
    <x v="85"/>
    <x v="27905"/>
    <x v="0"/>
    <x v="4"/>
    <x v="1"/>
    <x v="0"/>
  </r>
  <r>
    <x v="13"/>
    <x v="370"/>
    <x v="85"/>
    <x v="85"/>
    <x v="27906"/>
    <x v="0"/>
    <x v="3"/>
    <x v="0"/>
    <x v="1"/>
  </r>
  <r>
    <x v="13"/>
    <x v="370"/>
    <x v="96"/>
    <x v="96"/>
    <x v="27907"/>
    <x v="0"/>
    <x v="4"/>
    <x v="1"/>
    <x v="0"/>
  </r>
  <r>
    <x v="13"/>
    <x v="370"/>
    <x v="130"/>
    <x v="130"/>
    <x v="27908"/>
    <x v="0"/>
    <x v="1"/>
    <x v="1"/>
    <x v="0"/>
  </r>
  <r>
    <x v="13"/>
    <x v="370"/>
    <x v="126"/>
    <x v="126"/>
    <x v="27909"/>
    <x v="0"/>
    <x v="2"/>
    <x v="1"/>
    <x v="0"/>
  </r>
  <r>
    <x v="13"/>
    <x v="371"/>
    <x v="35"/>
    <x v="35"/>
    <x v="27910"/>
    <x v="0"/>
    <x v="2"/>
    <x v="1"/>
    <x v="0"/>
  </r>
  <r>
    <x v="13"/>
    <x v="371"/>
    <x v="52"/>
    <x v="52"/>
    <x v="27911"/>
    <x v="0"/>
    <x v="2"/>
    <x v="1"/>
    <x v="0"/>
  </r>
  <r>
    <x v="13"/>
    <x v="371"/>
    <x v="85"/>
    <x v="85"/>
    <x v="27912"/>
    <x v="0"/>
    <x v="0"/>
    <x v="0"/>
    <x v="1"/>
  </r>
  <r>
    <x v="13"/>
    <x v="371"/>
    <x v="96"/>
    <x v="96"/>
    <x v="27913"/>
    <x v="0"/>
    <x v="3"/>
    <x v="0"/>
    <x v="0"/>
  </r>
  <r>
    <x v="13"/>
    <x v="371"/>
    <x v="96"/>
    <x v="96"/>
    <x v="27914"/>
    <x v="0"/>
    <x v="2"/>
    <x v="1"/>
    <x v="1"/>
  </r>
  <r>
    <x v="13"/>
    <x v="371"/>
    <x v="130"/>
    <x v="130"/>
    <x v="27915"/>
    <x v="0"/>
    <x v="1"/>
    <x v="1"/>
    <x v="0"/>
  </r>
  <r>
    <x v="13"/>
    <x v="371"/>
    <x v="33"/>
    <x v="33"/>
    <x v="27916"/>
    <x v="0"/>
    <x v="1"/>
    <x v="1"/>
    <x v="0"/>
  </r>
  <r>
    <x v="13"/>
    <x v="371"/>
    <x v="126"/>
    <x v="126"/>
    <x v="27917"/>
    <x v="0"/>
    <x v="1"/>
    <x v="1"/>
    <x v="0"/>
  </r>
  <r>
    <x v="13"/>
    <x v="372"/>
    <x v="34"/>
    <x v="34"/>
    <x v="27918"/>
    <x v="0"/>
    <x v="2"/>
    <x v="1"/>
    <x v="0"/>
  </r>
  <r>
    <x v="13"/>
    <x v="372"/>
    <x v="35"/>
    <x v="35"/>
    <x v="27919"/>
    <x v="0"/>
    <x v="2"/>
    <x v="1"/>
    <x v="0"/>
  </r>
  <r>
    <x v="13"/>
    <x v="372"/>
    <x v="35"/>
    <x v="35"/>
    <x v="27920"/>
    <x v="0"/>
    <x v="2"/>
    <x v="1"/>
    <x v="0"/>
  </r>
  <r>
    <x v="13"/>
    <x v="372"/>
    <x v="12"/>
    <x v="12"/>
    <x v="27921"/>
    <x v="1"/>
    <x v="4"/>
    <x v="1"/>
    <x v="1"/>
  </r>
  <r>
    <x v="13"/>
    <x v="372"/>
    <x v="193"/>
    <x v="192"/>
    <x v="27922"/>
    <x v="1"/>
    <x v="2"/>
    <x v="1"/>
    <x v="1"/>
  </r>
  <r>
    <x v="13"/>
    <x v="372"/>
    <x v="88"/>
    <x v="88"/>
    <x v="27923"/>
    <x v="0"/>
    <x v="2"/>
    <x v="1"/>
    <x v="0"/>
  </r>
  <r>
    <x v="13"/>
    <x v="372"/>
    <x v="21"/>
    <x v="21"/>
    <x v="27924"/>
    <x v="0"/>
    <x v="0"/>
    <x v="0"/>
    <x v="0"/>
  </r>
  <r>
    <x v="13"/>
    <x v="372"/>
    <x v="104"/>
    <x v="104"/>
    <x v="27925"/>
    <x v="3"/>
    <x v="1"/>
    <x v="1"/>
    <x v="0"/>
  </r>
  <r>
    <x v="13"/>
    <x v="372"/>
    <x v="105"/>
    <x v="105"/>
    <x v="27926"/>
    <x v="0"/>
    <x v="1"/>
    <x v="1"/>
    <x v="0"/>
  </r>
  <r>
    <x v="13"/>
    <x v="372"/>
    <x v="106"/>
    <x v="106"/>
    <x v="27927"/>
    <x v="0"/>
    <x v="1"/>
    <x v="1"/>
    <x v="1"/>
  </r>
  <r>
    <x v="13"/>
    <x v="372"/>
    <x v="106"/>
    <x v="106"/>
    <x v="27928"/>
    <x v="0"/>
    <x v="1"/>
    <x v="1"/>
    <x v="0"/>
  </r>
  <r>
    <x v="13"/>
    <x v="372"/>
    <x v="106"/>
    <x v="106"/>
    <x v="27929"/>
    <x v="0"/>
    <x v="2"/>
    <x v="1"/>
    <x v="0"/>
  </r>
  <r>
    <x v="13"/>
    <x v="372"/>
    <x v="108"/>
    <x v="108"/>
    <x v="27930"/>
    <x v="0"/>
    <x v="2"/>
    <x v="1"/>
    <x v="0"/>
  </r>
  <r>
    <x v="13"/>
    <x v="372"/>
    <x v="26"/>
    <x v="26"/>
    <x v="27931"/>
    <x v="3"/>
    <x v="1"/>
    <x v="1"/>
    <x v="0"/>
  </r>
  <r>
    <x v="13"/>
    <x v="372"/>
    <x v="28"/>
    <x v="28"/>
    <x v="27932"/>
    <x v="0"/>
    <x v="2"/>
    <x v="1"/>
    <x v="0"/>
  </r>
  <r>
    <x v="13"/>
    <x v="372"/>
    <x v="28"/>
    <x v="28"/>
    <x v="27933"/>
    <x v="0"/>
    <x v="2"/>
    <x v="1"/>
    <x v="0"/>
  </r>
  <r>
    <x v="13"/>
    <x v="372"/>
    <x v="120"/>
    <x v="120"/>
    <x v="27934"/>
    <x v="3"/>
    <x v="1"/>
    <x v="1"/>
    <x v="0"/>
  </r>
  <r>
    <x v="13"/>
    <x v="372"/>
    <x v="123"/>
    <x v="123"/>
    <x v="27935"/>
    <x v="3"/>
    <x v="1"/>
    <x v="1"/>
    <x v="0"/>
  </r>
  <r>
    <x v="14"/>
    <x v="373"/>
    <x v="1"/>
    <x v="1"/>
    <x v="27936"/>
    <x v="0"/>
    <x v="1"/>
    <x v="1"/>
    <x v="0"/>
  </r>
  <r>
    <x v="14"/>
    <x v="373"/>
    <x v="4"/>
    <x v="4"/>
    <x v="27937"/>
    <x v="0"/>
    <x v="1"/>
    <x v="1"/>
    <x v="0"/>
  </r>
  <r>
    <x v="14"/>
    <x v="373"/>
    <x v="4"/>
    <x v="4"/>
    <x v="27938"/>
    <x v="0"/>
    <x v="1"/>
    <x v="1"/>
    <x v="0"/>
  </r>
  <r>
    <x v="14"/>
    <x v="374"/>
    <x v="0"/>
    <x v="0"/>
    <x v="27939"/>
    <x v="0"/>
    <x v="1"/>
    <x v="1"/>
    <x v="0"/>
  </r>
  <r>
    <x v="14"/>
    <x v="374"/>
    <x v="0"/>
    <x v="0"/>
    <x v="27940"/>
    <x v="0"/>
    <x v="2"/>
    <x v="1"/>
    <x v="0"/>
  </r>
  <r>
    <x v="14"/>
    <x v="374"/>
    <x v="0"/>
    <x v="0"/>
    <x v="27941"/>
    <x v="0"/>
    <x v="1"/>
    <x v="1"/>
    <x v="0"/>
  </r>
  <r>
    <x v="14"/>
    <x v="374"/>
    <x v="0"/>
    <x v="0"/>
    <x v="27942"/>
    <x v="0"/>
    <x v="1"/>
    <x v="1"/>
    <x v="0"/>
  </r>
  <r>
    <x v="14"/>
    <x v="374"/>
    <x v="0"/>
    <x v="0"/>
    <x v="27943"/>
    <x v="0"/>
    <x v="1"/>
    <x v="1"/>
    <x v="0"/>
  </r>
  <r>
    <x v="14"/>
    <x v="374"/>
    <x v="0"/>
    <x v="0"/>
    <x v="27944"/>
    <x v="0"/>
    <x v="1"/>
    <x v="1"/>
    <x v="0"/>
  </r>
  <r>
    <x v="14"/>
    <x v="374"/>
    <x v="1"/>
    <x v="1"/>
    <x v="27945"/>
    <x v="0"/>
    <x v="2"/>
    <x v="1"/>
    <x v="0"/>
  </r>
  <r>
    <x v="14"/>
    <x v="374"/>
    <x v="1"/>
    <x v="1"/>
    <x v="27946"/>
    <x v="0"/>
    <x v="1"/>
    <x v="1"/>
    <x v="0"/>
  </r>
  <r>
    <x v="14"/>
    <x v="374"/>
    <x v="1"/>
    <x v="1"/>
    <x v="27947"/>
    <x v="0"/>
    <x v="1"/>
    <x v="1"/>
    <x v="0"/>
  </r>
  <r>
    <x v="14"/>
    <x v="374"/>
    <x v="1"/>
    <x v="1"/>
    <x v="27948"/>
    <x v="0"/>
    <x v="1"/>
    <x v="1"/>
    <x v="0"/>
  </r>
  <r>
    <x v="14"/>
    <x v="374"/>
    <x v="1"/>
    <x v="1"/>
    <x v="27949"/>
    <x v="0"/>
    <x v="1"/>
    <x v="1"/>
    <x v="0"/>
  </r>
  <r>
    <x v="14"/>
    <x v="374"/>
    <x v="1"/>
    <x v="1"/>
    <x v="27950"/>
    <x v="0"/>
    <x v="2"/>
    <x v="1"/>
    <x v="0"/>
  </r>
  <r>
    <x v="14"/>
    <x v="374"/>
    <x v="1"/>
    <x v="1"/>
    <x v="27951"/>
    <x v="0"/>
    <x v="1"/>
    <x v="1"/>
    <x v="0"/>
  </r>
  <r>
    <x v="14"/>
    <x v="374"/>
    <x v="1"/>
    <x v="1"/>
    <x v="27952"/>
    <x v="0"/>
    <x v="1"/>
    <x v="1"/>
    <x v="0"/>
  </r>
  <r>
    <x v="14"/>
    <x v="374"/>
    <x v="1"/>
    <x v="1"/>
    <x v="27953"/>
    <x v="0"/>
    <x v="1"/>
    <x v="1"/>
    <x v="0"/>
  </r>
  <r>
    <x v="14"/>
    <x v="374"/>
    <x v="4"/>
    <x v="4"/>
    <x v="27954"/>
    <x v="0"/>
    <x v="1"/>
    <x v="1"/>
    <x v="0"/>
  </r>
  <r>
    <x v="14"/>
    <x v="374"/>
    <x v="4"/>
    <x v="4"/>
    <x v="27955"/>
    <x v="0"/>
    <x v="2"/>
    <x v="1"/>
    <x v="0"/>
  </r>
  <r>
    <x v="14"/>
    <x v="374"/>
    <x v="4"/>
    <x v="4"/>
    <x v="27956"/>
    <x v="0"/>
    <x v="2"/>
    <x v="1"/>
    <x v="0"/>
  </r>
  <r>
    <x v="14"/>
    <x v="374"/>
    <x v="4"/>
    <x v="4"/>
    <x v="27957"/>
    <x v="0"/>
    <x v="1"/>
    <x v="1"/>
    <x v="0"/>
  </r>
  <r>
    <x v="14"/>
    <x v="374"/>
    <x v="4"/>
    <x v="4"/>
    <x v="27958"/>
    <x v="0"/>
    <x v="2"/>
    <x v="1"/>
    <x v="0"/>
  </r>
  <r>
    <x v="14"/>
    <x v="374"/>
    <x v="4"/>
    <x v="4"/>
    <x v="27959"/>
    <x v="0"/>
    <x v="1"/>
    <x v="1"/>
    <x v="0"/>
  </r>
  <r>
    <x v="14"/>
    <x v="374"/>
    <x v="4"/>
    <x v="4"/>
    <x v="27960"/>
    <x v="0"/>
    <x v="1"/>
    <x v="1"/>
    <x v="0"/>
  </r>
  <r>
    <x v="14"/>
    <x v="374"/>
    <x v="5"/>
    <x v="5"/>
    <x v="27961"/>
    <x v="0"/>
    <x v="1"/>
    <x v="1"/>
    <x v="0"/>
  </r>
  <r>
    <x v="14"/>
    <x v="374"/>
    <x v="5"/>
    <x v="5"/>
    <x v="27962"/>
    <x v="0"/>
    <x v="1"/>
    <x v="1"/>
    <x v="0"/>
  </r>
  <r>
    <x v="14"/>
    <x v="374"/>
    <x v="3"/>
    <x v="3"/>
    <x v="27963"/>
    <x v="0"/>
    <x v="1"/>
    <x v="1"/>
    <x v="0"/>
  </r>
  <r>
    <x v="14"/>
    <x v="375"/>
    <x v="34"/>
    <x v="34"/>
    <x v="27964"/>
    <x v="0"/>
    <x v="1"/>
    <x v="1"/>
    <x v="0"/>
  </r>
  <r>
    <x v="14"/>
    <x v="375"/>
    <x v="0"/>
    <x v="0"/>
    <x v="27965"/>
    <x v="0"/>
    <x v="1"/>
    <x v="1"/>
    <x v="0"/>
  </r>
  <r>
    <x v="14"/>
    <x v="375"/>
    <x v="0"/>
    <x v="0"/>
    <x v="27966"/>
    <x v="0"/>
    <x v="1"/>
    <x v="1"/>
    <x v="0"/>
  </r>
  <r>
    <x v="14"/>
    <x v="375"/>
    <x v="0"/>
    <x v="0"/>
    <x v="27967"/>
    <x v="0"/>
    <x v="2"/>
    <x v="1"/>
    <x v="0"/>
  </r>
  <r>
    <x v="14"/>
    <x v="375"/>
    <x v="0"/>
    <x v="0"/>
    <x v="27968"/>
    <x v="0"/>
    <x v="1"/>
    <x v="1"/>
    <x v="0"/>
  </r>
  <r>
    <x v="14"/>
    <x v="375"/>
    <x v="0"/>
    <x v="0"/>
    <x v="27969"/>
    <x v="0"/>
    <x v="2"/>
    <x v="1"/>
    <x v="0"/>
  </r>
  <r>
    <x v="14"/>
    <x v="375"/>
    <x v="0"/>
    <x v="0"/>
    <x v="27970"/>
    <x v="0"/>
    <x v="2"/>
    <x v="1"/>
    <x v="0"/>
  </r>
  <r>
    <x v="14"/>
    <x v="375"/>
    <x v="0"/>
    <x v="0"/>
    <x v="27971"/>
    <x v="0"/>
    <x v="2"/>
    <x v="1"/>
    <x v="0"/>
  </r>
  <r>
    <x v="14"/>
    <x v="375"/>
    <x v="8"/>
    <x v="8"/>
    <x v="27972"/>
    <x v="0"/>
    <x v="2"/>
    <x v="1"/>
    <x v="0"/>
  </r>
  <r>
    <x v="14"/>
    <x v="375"/>
    <x v="9"/>
    <x v="9"/>
    <x v="27973"/>
    <x v="0"/>
    <x v="0"/>
    <x v="0"/>
    <x v="0"/>
  </r>
  <r>
    <x v="14"/>
    <x v="375"/>
    <x v="1"/>
    <x v="1"/>
    <x v="27974"/>
    <x v="0"/>
    <x v="2"/>
    <x v="1"/>
    <x v="0"/>
  </r>
  <r>
    <x v="14"/>
    <x v="375"/>
    <x v="1"/>
    <x v="1"/>
    <x v="27975"/>
    <x v="0"/>
    <x v="1"/>
    <x v="1"/>
    <x v="0"/>
  </r>
  <r>
    <x v="14"/>
    <x v="375"/>
    <x v="1"/>
    <x v="1"/>
    <x v="27976"/>
    <x v="0"/>
    <x v="1"/>
    <x v="1"/>
    <x v="0"/>
  </r>
  <r>
    <x v="14"/>
    <x v="375"/>
    <x v="1"/>
    <x v="1"/>
    <x v="27977"/>
    <x v="0"/>
    <x v="1"/>
    <x v="1"/>
    <x v="0"/>
  </r>
  <r>
    <x v="14"/>
    <x v="375"/>
    <x v="1"/>
    <x v="1"/>
    <x v="27978"/>
    <x v="0"/>
    <x v="1"/>
    <x v="1"/>
    <x v="0"/>
  </r>
  <r>
    <x v="14"/>
    <x v="375"/>
    <x v="1"/>
    <x v="1"/>
    <x v="27979"/>
    <x v="0"/>
    <x v="1"/>
    <x v="1"/>
    <x v="0"/>
  </r>
  <r>
    <x v="14"/>
    <x v="375"/>
    <x v="1"/>
    <x v="1"/>
    <x v="27980"/>
    <x v="0"/>
    <x v="1"/>
    <x v="1"/>
    <x v="0"/>
  </r>
  <r>
    <x v="14"/>
    <x v="375"/>
    <x v="1"/>
    <x v="1"/>
    <x v="27981"/>
    <x v="0"/>
    <x v="2"/>
    <x v="1"/>
    <x v="0"/>
  </r>
  <r>
    <x v="14"/>
    <x v="375"/>
    <x v="1"/>
    <x v="1"/>
    <x v="27982"/>
    <x v="0"/>
    <x v="2"/>
    <x v="1"/>
    <x v="0"/>
  </r>
  <r>
    <x v="14"/>
    <x v="375"/>
    <x v="1"/>
    <x v="1"/>
    <x v="27983"/>
    <x v="0"/>
    <x v="2"/>
    <x v="1"/>
    <x v="0"/>
  </r>
  <r>
    <x v="14"/>
    <x v="375"/>
    <x v="1"/>
    <x v="1"/>
    <x v="27984"/>
    <x v="0"/>
    <x v="1"/>
    <x v="1"/>
    <x v="0"/>
  </r>
  <r>
    <x v="14"/>
    <x v="375"/>
    <x v="1"/>
    <x v="1"/>
    <x v="27985"/>
    <x v="0"/>
    <x v="2"/>
    <x v="1"/>
    <x v="0"/>
  </r>
  <r>
    <x v="14"/>
    <x v="375"/>
    <x v="1"/>
    <x v="1"/>
    <x v="27986"/>
    <x v="0"/>
    <x v="2"/>
    <x v="1"/>
    <x v="0"/>
  </r>
  <r>
    <x v="14"/>
    <x v="375"/>
    <x v="53"/>
    <x v="53"/>
    <x v="27987"/>
    <x v="0"/>
    <x v="1"/>
    <x v="1"/>
    <x v="0"/>
  </r>
  <r>
    <x v="14"/>
    <x v="375"/>
    <x v="4"/>
    <x v="4"/>
    <x v="27988"/>
    <x v="0"/>
    <x v="1"/>
    <x v="1"/>
    <x v="0"/>
  </r>
  <r>
    <x v="14"/>
    <x v="375"/>
    <x v="4"/>
    <x v="4"/>
    <x v="27989"/>
    <x v="0"/>
    <x v="1"/>
    <x v="1"/>
    <x v="0"/>
  </r>
  <r>
    <x v="14"/>
    <x v="375"/>
    <x v="4"/>
    <x v="4"/>
    <x v="27990"/>
    <x v="0"/>
    <x v="1"/>
    <x v="1"/>
    <x v="0"/>
  </r>
  <r>
    <x v="14"/>
    <x v="375"/>
    <x v="4"/>
    <x v="4"/>
    <x v="27991"/>
    <x v="0"/>
    <x v="1"/>
    <x v="1"/>
    <x v="0"/>
  </r>
  <r>
    <x v="14"/>
    <x v="375"/>
    <x v="4"/>
    <x v="4"/>
    <x v="27992"/>
    <x v="0"/>
    <x v="1"/>
    <x v="1"/>
    <x v="0"/>
  </r>
  <r>
    <x v="14"/>
    <x v="375"/>
    <x v="4"/>
    <x v="4"/>
    <x v="27993"/>
    <x v="0"/>
    <x v="1"/>
    <x v="1"/>
    <x v="0"/>
  </r>
  <r>
    <x v="14"/>
    <x v="375"/>
    <x v="4"/>
    <x v="4"/>
    <x v="27994"/>
    <x v="0"/>
    <x v="3"/>
    <x v="0"/>
    <x v="0"/>
  </r>
  <r>
    <x v="14"/>
    <x v="375"/>
    <x v="4"/>
    <x v="4"/>
    <x v="27995"/>
    <x v="0"/>
    <x v="1"/>
    <x v="1"/>
    <x v="0"/>
  </r>
  <r>
    <x v="14"/>
    <x v="375"/>
    <x v="4"/>
    <x v="4"/>
    <x v="27996"/>
    <x v="0"/>
    <x v="1"/>
    <x v="1"/>
    <x v="0"/>
  </r>
  <r>
    <x v="14"/>
    <x v="375"/>
    <x v="4"/>
    <x v="4"/>
    <x v="27997"/>
    <x v="0"/>
    <x v="1"/>
    <x v="1"/>
    <x v="0"/>
  </r>
  <r>
    <x v="14"/>
    <x v="375"/>
    <x v="5"/>
    <x v="5"/>
    <x v="27998"/>
    <x v="0"/>
    <x v="2"/>
    <x v="1"/>
    <x v="0"/>
  </r>
  <r>
    <x v="14"/>
    <x v="375"/>
    <x v="5"/>
    <x v="5"/>
    <x v="27999"/>
    <x v="0"/>
    <x v="1"/>
    <x v="1"/>
    <x v="0"/>
  </r>
  <r>
    <x v="14"/>
    <x v="375"/>
    <x v="5"/>
    <x v="5"/>
    <x v="28000"/>
    <x v="0"/>
    <x v="1"/>
    <x v="1"/>
    <x v="0"/>
  </r>
  <r>
    <x v="14"/>
    <x v="375"/>
    <x v="3"/>
    <x v="3"/>
    <x v="28001"/>
    <x v="0"/>
    <x v="2"/>
    <x v="1"/>
    <x v="0"/>
  </r>
  <r>
    <x v="14"/>
    <x v="376"/>
    <x v="9"/>
    <x v="9"/>
    <x v="28002"/>
    <x v="0"/>
    <x v="2"/>
    <x v="1"/>
    <x v="0"/>
  </r>
  <r>
    <x v="14"/>
    <x v="376"/>
    <x v="9"/>
    <x v="9"/>
    <x v="28003"/>
    <x v="0"/>
    <x v="2"/>
    <x v="1"/>
    <x v="0"/>
  </r>
  <r>
    <x v="14"/>
    <x v="376"/>
    <x v="9"/>
    <x v="9"/>
    <x v="28004"/>
    <x v="0"/>
    <x v="1"/>
    <x v="1"/>
    <x v="0"/>
  </r>
  <r>
    <x v="14"/>
    <x v="376"/>
    <x v="9"/>
    <x v="9"/>
    <x v="28005"/>
    <x v="0"/>
    <x v="1"/>
    <x v="1"/>
    <x v="0"/>
  </r>
  <r>
    <x v="14"/>
    <x v="376"/>
    <x v="1"/>
    <x v="1"/>
    <x v="28006"/>
    <x v="0"/>
    <x v="1"/>
    <x v="1"/>
    <x v="0"/>
  </r>
  <r>
    <x v="14"/>
    <x v="376"/>
    <x v="1"/>
    <x v="1"/>
    <x v="28007"/>
    <x v="0"/>
    <x v="1"/>
    <x v="1"/>
    <x v="0"/>
  </r>
  <r>
    <x v="14"/>
    <x v="376"/>
    <x v="1"/>
    <x v="1"/>
    <x v="28008"/>
    <x v="0"/>
    <x v="1"/>
    <x v="1"/>
    <x v="0"/>
  </r>
  <r>
    <x v="14"/>
    <x v="376"/>
    <x v="1"/>
    <x v="1"/>
    <x v="28009"/>
    <x v="0"/>
    <x v="1"/>
    <x v="1"/>
    <x v="0"/>
  </r>
  <r>
    <x v="14"/>
    <x v="376"/>
    <x v="1"/>
    <x v="1"/>
    <x v="28010"/>
    <x v="0"/>
    <x v="1"/>
    <x v="1"/>
    <x v="0"/>
  </r>
  <r>
    <x v="14"/>
    <x v="376"/>
    <x v="4"/>
    <x v="4"/>
    <x v="28011"/>
    <x v="0"/>
    <x v="1"/>
    <x v="1"/>
    <x v="0"/>
  </r>
  <r>
    <x v="14"/>
    <x v="376"/>
    <x v="4"/>
    <x v="4"/>
    <x v="28012"/>
    <x v="0"/>
    <x v="0"/>
    <x v="0"/>
    <x v="0"/>
  </r>
  <r>
    <x v="14"/>
    <x v="376"/>
    <x v="4"/>
    <x v="4"/>
    <x v="28013"/>
    <x v="0"/>
    <x v="1"/>
    <x v="1"/>
    <x v="0"/>
  </r>
  <r>
    <x v="14"/>
    <x v="376"/>
    <x v="4"/>
    <x v="4"/>
    <x v="28014"/>
    <x v="0"/>
    <x v="0"/>
    <x v="0"/>
    <x v="0"/>
  </r>
  <r>
    <x v="14"/>
    <x v="377"/>
    <x v="35"/>
    <x v="35"/>
    <x v="28015"/>
    <x v="0"/>
    <x v="2"/>
    <x v="1"/>
    <x v="0"/>
  </r>
  <r>
    <x v="14"/>
    <x v="377"/>
    <x v="0"/>
    <x v="0"/>
    <x v="28016"/>
    <x v="0"/>
    <x v="2"/>
    <x v="1"/>
    <x v="0"/>
  </r>
  <r>
    <x v="14"/>
    <x v="377"/>
    <x v="0"/>
    <x v="0"/>
    <x v="28017"/>
    <x v="0"/>
    <x v="1"/>
    <x v="1"/>
    <x v="0"/>
  </r>
  <r>
    <x v="14"/>
    <x v="377"/>
    <x v="0"/>
    <x v="0"/>
    <x v="28018"/>
    <x v="0"/>
    <x v="2"/>
    <x v="1"/>
    <x v="0"/>
  </r>
  <r>
    <x v="14"/>
    <x v="377"/>
    <x v="0"/>
    <x v="0"/>
    <x v="28019"/>
    <x v="0"/>
    <x v="1"/>
    <x v="1"/>
    <x v="0"/>
  </r>
  <r>
    <x v="14"/>
    <x v="377"/>
    <x v="0"/>
    <x v="0"/>
    <x v="28020"/>
    <x v="0"/>
    <x v="1"/>
    <x v="1"/>
    <x v="0"/>
  </r>
  <r>
    <x v="14"/>
    <x v="377"/>
    <x v="0"/>
    <x v="0"/>
    <x v="28021"/>
    <x v="0"/>
    <x v="2"/>
    <x v="1"/>
    <x v="0"/>
  </r>
  <r>
    <x v="14"/>
    <x v="377"/>
    <x v="0"/>
    <x v="0"/>
    <x v="28022"/>
    <x v="0"/>
    <x v="1"/>
    <x v="1"/>
    <x v="0"/>
  </r>
  <r>
    <x v="14"/>
    <x v="377"/>
    <x v="0"/>
    <x v="0"/>
    <x v="28023"/>
    <x v="0"/>
    <x v="1"/>
    <x v="1"/>
    <x v="0"/>
  </r>
  <r>
    <x v="14"/>
    <x v="377"/>
    <x v="0"/>
    <x v="0"/>
    <x v="28024"/>
    <x v="0"/>
    <x v="2"/>
    <x v="1"/>
    <x v="0"/>
  </r>
  <r>
    <x v="14"/>
    <x v="377"/>
    <x v="0"/>
    <x v="0"/>
    <x v="28025"/>
    <x v="0"/>
    <x v="2"/>
    <x v="1"/>
    <x v="0"/>
  </r>
  <r>
    <x v="14"/>
    <x v="377"/>
    <x v="0"/>
    <x v="0"/>
    <x v="28026"/>
    <x v="0"/>
    <x v="1"/>
    <x v="1"/>
    <x v="0"/>
  </r>
  <r>
    <x v="14"/>
    <x v="377"/>
    <x v="0"/>
    <x v="0"/>
    <x v="28027"/>
    <x v="0"/>
    <x v="2"/>
    <x v="1"/>
    <x v="0"/>
  </r>
  <r>
    <x v="14"/>
    <x v="377"/>
    <x v="9"/>
    <x v="9"/>
    <x v="28028"/>
    <x v="0"/>
    <x v="2"/>
    <x v="1"/>
    <x v="0"/>
  </r>
  <r>
    <x v="14"/>
    <x v="377"/>
    <x v="1"/>
    <x v="1"/>
    <x v="28029"/>
    <x v="0"/>
    <x v="1"/>
    <x v="1"/>
    <x v="0"/>
  </r>
  <r>
    <x v="14"/>
    <x v="377"/>
    <x v="1"/>
    <x v="1"/>
    <x v="28030"/>
    <x v="0"/>
    <x v="1"/>
    <x v="1"/>
    <x v="0"/>
  </r>
  <r>
    <x v="14"/>
    <x v="377"/>
    <x v="1"/>
    <x v="1"/>
    <x v="28031"/>
    <x v="0"/>
    <x v="1"/>
    <x v="1"/>
    <x v="0"/>
  </r>
  <r>
    <x v="14"/>
    <x v="377"/>
    <x v="1"/>
    <x v="1"/>
    <x v="28032"/>
    <x v="0"/>
    <x v="0"/>
    <x v="0"/>
    <x v="0"/>
  </r>
  <r>
    <x v="14"/>
    <x v="377"/>
    <x v="1"/>
    <x v="1"/>
    <x v="28033"/>
    <x v="0"/>
    <x v="1"/>
    <x v="1"/>
    <x v="0"/>
  </r>
  <r>
    <x v="14"/>
    <x v="377"/>
    <x v="1"/>
    <x v="1"/>
    <x v="28034"/>
    <x v="0"/>
    <x v="2"/>
    <x v="1"/>
    <x v="0"/>
  </r>
  <r>
    <x v="14"/>
    <x v="377"/>
    <x v="1"/>
    <x v="1"/>
    <x v="28035"/>
    <x v="0"/>
    <x v="2"/>
    <x v="1"/>
    <x v="0"/>
  </r>
  <r>
    <x v="14"/>
    <x v="377"/>
    <x v="1"/>
    <x v="1"/>
    <x v="28036"/>
    <x v="0"/>
    <x v="2"/>
    <x v="1"/>
    <x v="0"/>
  </r>
  <r>
    <x v="14"/>
    <x v="377"/>
    <x v="1"/>
    <x v="1"/>
    <x v="28037"/>
    <x v="0"/>
    <x v="0"/>
    <x v="0"/>
    <x v="1"/>
  </r>
  <r>
    <x v="14"/>
    <x v="377"/>
    <x v="1"/>
    <x v="1"/>
    <x v="28038"/>
    <x v="0"/>
    <x v="2"/>
    <x v="1"/>
    <x v="0"/>
  </r>
  <r>
    <x v="14"/>
    <x v="377"/>
    <x v="1"/>
    <x v="1"/>
    <x v="28039"/>
    <x v="0"/>
    <x v="2"/>
    <x v="1"/>
    <x v="0"/>
  </r>
  <r>
    <x v="14"/>
    <x v="377"/>
    <x v="1"/>
    <x v="1"/>
    <x v="28040"/>
    <x v="0"/>
    <x v="1"/>
    <x v="1"/>
    <x v="0"/>
  </r>
  <r>
    <x v="14"/>
    <x v="377"/>
    <x v="1"/>
    <x v="1"/>
    <x v="28041"/>
    <x v="0"/>
    <x v="1"/>
    <x v="1"/>
    <x v="0"/>
  </r>
  <r>
    <x v="14"/>
    <x v="377"/>
    <x v="1"/>
    <x v="1"/>
    <x v="28042"/>
    <x v="0"/>
    <x v="1"/>
    <x v="1"/>
    <x v="0"/>
  </r>
  <r>
    <x v="14"/>
    <x v="377"/>
    <x v="53"/>
    <x v="53"/>
    <x v="28043"/>
    <x v="0"/>
    <x v="1"/>
    <x v="1"/>
    <x v="0"/>
  </r>
  <r>
    <x v="14"/>
    <x v="377"/>
    <x v="4"/>
    <x v="4"/>
    <x v="28044"/>
    <x v="0"/>
    <x v="1"/>
    <x v="1"/>
    <x v="0"/>
  </r>
  <r>
    <x v="14"/>
    <x v="377"/>
    <x v="4"/>
    <x v="4"/>
    <x v="28045"/>
    <x v="0"/>
    <x v="1"/>
    <x v="1"/>
    <x v="0"/>
  </r>
  <r>
    <x v="14"/>
    <x v="377"/>
    <x v="4"/>
    <x v="4"/>
    <x v="28046"/>
    <x v="0"/>
    <x v="1"/>
    <x v="1"/>
    <x v="0"/>
  </r>
  <r>
    <x v="14"/>
    <x v="377"/>
    <x v="4"/>
    <x v="4"/>
    <x v="28047"/>
    <x v="0"/>
    <x v="2"/>
    <x v="1"/>
    <x v="0"/>
  </r>
  <r>
    <x v="14"/>
    <x v="377"/>
    <x v="4"/>
    <x v="4"/>
    <x v="28048"/>
    <x v="0"/>
    <x v="1"/>
    <x v="1"/>
    <x v="1"/>
  </r>
  <r>
    <x v="14"/>
    <x v="377"/>
    <x v="4"/>
    <x v="4"/>
    <x v="28049"/>
    <x v="0"/>
    <x v="3"/>
    <x v="0"/>
    <x v="0"/>
  </r>
  <r>
    <x v="14"/>
    <x v="377"/>
    <x v="4"/>
    <x v="4"/>
    <x v="28050"/>
    <x v="0"/>
    <x v="1"/>
    <x v="1"/>
    <x v="0"/>
  </r>
  <r>
    <x v="14"/>
    <x v="377"/>
    <x v="4"/>
    <x v="4"/>
    <x v="28051"/>
    <x v="0"/>
    <x v="1"/>
    <x v="1"/>
    <x v="0"/>
  </r>
  <r>
    <x v="14"/>
    <x v="377"/>
    <x v="4"/>
    <x v="4"/>
    <x v="28052"/>
    <x v="0"/>
    <x v="1"/>
    <x v="1"/>
    <x v="0"/>
  </r>
  <r>
    <x v="14"/>
    <x v="377"/>
    <x v="5"/>
    <x v="5"/>
    <x v="28053"/>
    <x v="0"/>
    <x v="1"/>
    <x v="1"/>
    <x v="0"/>
  </r>
  <r>
    <x v="14"/>
    <x v="377"/>
    <x v="5"/>
    <x v="5"/>
    <x v="28054"/>
    <x v="0"/>
    <x v="2"/>
    <x v="1"/>
    <x v="0"/>
  </r>
  <r>
    <x v="14"/>
    <x v="377"/>
    <x v="5"/>
    <x v="5"/>
    <x v="28055"/>
    <x v="0"/>
    <x v="1"/>
    <x v="1"/>
    <x v="0"/>
  </r>
  <r>
    <x v="14"/>
    <x v="377"/>
    <x v="5"/>
    <x v="5"/>
    <x v="28056"/>
    <x v="0"/>
    <x v="3"/>
    <x v="0"/>
    <x v="0"/>
  </r>
  <r>
    <x v="14"/>
    <x v="377"/>
    <x v="3"/>
    <x v="3"/>
    <x v="28057"/>
    <x v="0"/>
    <x v="2"/>
    <x v="1"/>
    <x v="0"/>
  </r>
  <r>
    <x v="14"/>
    <x v="377"/>
    <x v="3"/>
    <x v="3"/>
    <x v="28058"/>
    <x v="0"/>
    <x v="2"/>
    <x v="1"/>
    <x v="0"/>
  </r>
  <r>
    <x v="14"/>
    <x v="377"/>
    <x v="127"/>
    <x v="127"/>
    <x v="28059"/>
    <x v="0"/>
    <x v="0"/>
    <x v="0"/>
    <x v="0"/>
  </r>
  <r>
    <x v="14"/>
    <x v="378"/>
    <x v="9"/>
    <x v="9"/>
    <x v="28060"/>
    <x v="0"/>
    <x v="2"/>
    <x v="1"/>
    <x v="0"/>
  </r>
  <r>
    <x v="14"/>
    <x v="378"/>
    <x v="9"/>
    <x v="9"/>
    <x v="28061"/>
    <x v="0"/>
    <x v="2"/>
    <x v="1"/>
    <x v="0"/>
  </r>
  <r>
    <x v="14"/>
    <x v="378"/>
    <x v="9"/>
    <x v="9"/>
    <x v="28062"/>
    <x v="0"/>
    <x v="2"/>
    <x v="1"/>
    <x v="0"/>
  </r>
  <r>
    <x v="14"/>
    <x v="378"/>
    <x v="9"/>
    <x v="9"/>
    <x v="28063"/>
    <x v="0"/>
    <x v="1"/>
    <x v="1"/>
    <x v="0"/>
  </r>
  <r>
    <x v="14"/>
    <x v="378"/>
    <x v="1"/>
    <x v="1"/>
    <x v="28064"/>
    <x v="0"/>
    <x v="1"/>
    <x v="1"/>
    <x v="0"/>
  </r>
  <r>
    <x v="14"/>
    <x v="378"/>
    <x v="1"/>
    <x v="1"/>
    <x v="28065"/>
    <x v="0"/>
    <x v="1"/>
    <x v="1"/>
    <x v="0"/>
  </r>
  <r>
    <x v="14"/>
    <x v="378"/>
    <x v="1"/>
    <x v="1"/>
    <x v="28066"/>
    <x v="0"/>
    <x v="2"/>
    <x v="1"/>
    <x v="0"/>
  </r>
  <r>
    <x v="14"/>
    <x v="378"/>
    <x v="1"/>
    <x v="1"/>
    <x v="28067"/>
    <x v="0"/>
    <x v="1"/>
    <x v="1"/>
    <x v="0"/>
  </r>
  <r>
    <x v="14"/>
    <x v="378"/>
    <x v="1"/>
    <x v="1"/>
    <x v="28068"/>
    <x v="0"/>
    <x v="2"/>
    <x v="1"/>
    <x v="0"/>
  </r>
  <r>
    <x v="14"/>
    <x v="378"/>
    <x v="4"/>
    <x v="4"/>
    <x v="28069"/>
    <x v="0"/>
    <x v="3"/>
    <x v="0"/>
    <x v="0"/>
  </r>
  <r>
    <x v="14"/>
    <x v="378"/>
    <x v="4"/>
    <x v="4"/>
    <x v="28070"/>
    <x v="0"/>
    <x v="0"/>
    <x v="0"/>
    <x v="0"/>
  </r>
  <r>
    <x v="14"/>
    <x v="378"/>
    <x v="4"/>
    <x v="4"/>
    <x v="28071"/>
    <x v="0"/>
    <x v="0"/>
    <x v="0"/>
    <x v="1"/>
  </r>
  <r>
    <x v="14"/>
    <x v="378"/>
    <x v="4"/>
    <x v="4"/>
    <x v="28072"/>
    <x v="0"/>
    <x v="3"/>
    <x v="0"/>
    <x v="0"/>
  </r>
  <r>
    <x v="14"/>
    <x v="378"/>
    <x v="4"/>
    <x v="4"/>
    <x v="28073"/>
    <x v="0"/>
    <x v="2"/>
    <x v="1"/>
    <x v="0"/>
  </r>
  <r>
    <x v="14"/>
    <x v="379"/>
    <x v="1"/>
    <x v="1"/>
    <x v="28074"/>
    <x v="0"/>
    <x v="1"/>
    <x v="1"/>
    <x v="0"/>
  </r>
  <r>
    <x v="14"/>
    <x v="379"/>
    <x v="4"/>
    <x v="4"/>
    <x v="28075"/>
    <x v="0"/>
    <x v="2"/>
    <x v="1"/>
    <x v="0"/>
  </r>
  <r>
    <x v="14"/>
    <x v="380"/>
    <x v="4"/>
    <x v="4"/>
    <x v="28076"/>
    <x v="0"/>
    <x v="1"/>
    <x v="1"/>
    <x v="0"/>
  </r>
  <r>
    <x v="14"/>
    <x v="381"/>
    <x v="1"/>
    <x v="1"/>
    <x v="28077"/>
    <x v="0"/>
    <x v="2"/>
    <x v="1"/>
    <x v="0"/>
  </r>
  <r>
    <x v="14"/>
    <x v="381"/>
    <x v="4"/>
    <x v="4"/>
    <x v="28078"/>
    <x v="0"/>
    <x v="2"/>
    <x v="1"/>
    <x v="0"/>
  </r>
  <r>
    <x v="14"/>
    <x v="381"/>
    <x v="4"/>
    <x v="4"/>
    <x v="28079"/>
    <x v="0"/>
    <x v="1"/>
    <x v="1"/>
    <x v="0"/>
  </r>
  <r>
    <x v="14"/>
    <x v="382"/>
    <x v="1"/>
    <x v="1"/>
    <x v="28080"/>
    <x v="0"/>
    <x v="1"/>
    <x v="1"/>
    <x v="0"/>
  </r>
  <r>
    <x v="14"/>
    <x v="382"/>
    <x v="4"/>
    <x v="4"/>
    <x v="28081"/>
    <x v="0"/>
    <x v="2"/>
    <x v="1"/>
    <x v="0"/>
  </r>
  <r>
    <x v="14"/>
    <x v="383"/>
    <x v="0"/>
    <x v="0"/>
    <x v="28082"/>
    <x v="0"/>
    <x v="2"/>
    <x v="1"/>
    <x v="0"/>
  </r>
  <r>
    <x v="14"/>
    <x v="383"/>
    <x v="0"/>
    <x v="0"/>
    <x v="28083"/>
    <x v="0"/>
    <x v="1"/>
    <x v="1"/>
    <x v="0"/>
  </r>
  <r>
    <x v="14"/>
    <x v="383"/>
    <x v="0"/>
    <x v="0"/>
    <x v="28084"/>
    <x v="0"/>
    <x v="2"/>
    <x v="1"/>
    <x v="0"/>
  </r>
  <r>
    <x v="14"/>
    <x v="383"/>
    <x v="0"/>
    <x v="0"/>
    <x v="28085"/>
    <x v="0"/>
    <x v="2"/>
    <x v="1"/>
    <x v="0"/>
  </r>
  <r>
    <x v="14"/>
    <x v="383"/>
    <x v="0"/>
    <x v="0"/>
    <x v="28086"/>
    <x v="0"/>
    <x v="2"/>
    <x v="1"/>
    <x v="0"/>
  </r>
  <r>
    <x v="14"/>
    <x v="383"/>
    <x v="1"/>
    <x v="1"/>
    <x v="28087"/>
    <x v="0"/>
    <x v="2"/>
    <x v="1"/>
    <x v="0"/>
  </r>
  <r>
    <x v="14"/>
    <x v="383"/>
    <x v="1"/>
    <x v="1"/>
    <x v="28088"/>
    <x v="0"/>
    <x v="2"/>
    <x v="1"/>
    <x v="0"/>
  </r>
  <r>
    <x v="14"/>
    <x v="383"/>
    <x v="1"/>
    <x v="1"/>
    <x v="28089"/>
    <x v="0"/>
    <x v="1"/>
    <x v="1"/>
    <x v="0"/>
  </r>
  <r>
    <x v="14"/>
    <x v="383"/>
    <x v="1"/>
    <x v="1"/>
    <x v="28090"/>
    <x v="0"/>
    <x v="0"/>
    <x v="0"/>
    <x v="0"/>
  </r>
  <r>
    <x v="14"/>
    <x v="383"/>
    <x v="1"/>
    <x v="1"/>
    <x v="28091"/>
    <x v="0"/>
    <x v="2"/>
    <x v="1"/>
    <x v="0"/>
  </r>
  <r>
    <x v="14"/>
    <x v="383"/>
    <x v="1"/>
    <x v="1"/>
    <x v="28092"/>
    <x v="0"/>
    <x v="2"/>
    <x v="1"/>
    <x v="0"/>
  </r>
  <r>
    <x v="14"/>
    <x v="383"/>
    <x v="1"/>
    <x v="1"/>
    <x v="28093"/>
    <x v="0"/>
    <x v="0"/>
    <x v="0"/>
    <x v="0"/>
  </r>
  <r>
    <x v="14"/>
    <x v="383"/>
    <x v="4"/>
    <x v="4"/>
    <x v="28094"/>
    <x v="0"/>
    <x v="1"/>
    <x v="1"/>
    <x v="0"/>
  </r>
  <r>
    <x v="14"/>
    <x v="383"/>
    <x v="4"/>
    <x v="4"/>
    <x v="28095"/>
    <x v="0"/>
    <x v="2"/>
    <x v="1"/>
    <x v="0"/>
  </r>
  <r>
    <x v="14"/>
    <x v="383"/>
    <x v="4"/>
    <x v="4"/>
    <x v="28096"/>
    <x v="0"/>
    <x v="1"/>
    <x v="1"/>
    <x v="0"/>
  </r>
  <r>
    <x v="14"/>
    <x v="383"/>
    <x v="5"/>
    <x v="5"/>
    <x v="28097"/>
    <x v="0"/>
    <x v="1"/>
    <x v="1"/>
    <x v="0"/>
  </r>
  <r>
    <x v="14"/>
    <x v="384"/>
    <x v="0"/>
    <x v="0"/>
    <x v="28098"/>
    <x v="0"/>
    <x v="2"/>
    <x v="1"/>
    <x v="0"/>
  </r>
  <r>
    <x v="14"/>
    <x v="384"/>
    <x v="0"/>
    <x v="0"/>
    <x v="28099"/>
    <x v="0"/>
    <x v="0"/>
    <x v="0"/>
    <x v="0"/>
  </r>
  <r>
    <x v="14"/>
    <x v="384"/>
    <x v="0"/>
    <x v="0"/>
    <x v="28100"/>
    <x v="0"/>
    <x v="2"/>
    <x v="1"/>
    <x v="0"/>
  </r>
  <r>
    <x v="14"/>
    <x v="384"/>
    <x v="0"/>
    <x v="0"/>
    <x v="28101"/>
    <x v="0"/>
    <x v="2"/>
    <x v="1"/>
    <x v="0"/>
  </r>
  <r>
    <x v="14"/>
    <x v="384"/>
    <x v="0"/>
    <x v="0"/>
    <x v="28102"/>
    <x v="0"/>
    <x v="2"/>
    <x v="1"/>
    <x v="0"/>
  </r>
  <r>
    <x v="14"/>
    <x v="384"/>
    <x v="1"/>
    <x v="1"/>
    <x v="28103"/>
    <x v="0"/>
    <x v="2"/>
    <x v="1"/>
    <x v="0"/>
  </r>
  <r>
    <x v="14"/>
    <x v="384"/>
    <x v="1"/>
    <x v="1"/>
    <x v="28104"/>
    <x v="0"/>
    <x v="2"/>
    <x v="1"/>
    <x v="0"/>
  </r>
  <r>
    <x v="14"/>
    <x v="384"/>
    <x v="1"/>
    <x v="1"/>
    <x v="28105"/>
    <x v="0"/>
    <x v="1"/>
    <x v="1"/>
    <x v="0"/>
  </r>
  <r>
    <x v="14"/>
    <x v="384"/>
    <x v="1"/>
    <x v="1"/>
    <x v="28106"/>
    <x v="0"/>
    <x v="0"/>
    <x v="0"/>
    <x v="1"/>
  </r>
  <r>
    <x v="14"/>
    <x v="384"/>
    <x v="1"/>
    <x v="1"/>
    <x v="28107"/>
    <x v="0"/>
    <x v="1"/>
    <x v="1"/>
    <x v="0"/>
  </r>
  <r>
    <x v="14"/>
    <x v="384"/>
    <x v="1"/>
    <x v="1"/>
    <x v="28108"/>
    <x v="0"/>
    <x v="2"/>
    <x v="1"/>
    <x v="0"/>
  </r>
  <r>
    <x v="14"/>
    <x v="384"/>
    <x v="1"/>
    <x v="1"/>
    <x v="28109"/>
    <x v="0"/>
    <x v="1"/>
    <x v="1"/>
    <x v="0"/>
  </r>
  <r>
    <x v="14"/>
    <x v="384"/>
    <x v="4"/>
    <x v="4"/>
    <x v="28110"/>
    <x v="0"/>
    <x v="1"/>
    <x v="1"/>
    <x v="0"/>
  </r>
  <r>
    <x v="14"/>
    <x v="384"/>
    <x v="4"/>
    <x v="4"/>
    <x v="28111"/>
    <x v="0"/>
    <x v="1"/>
    <x v="1"/>
    <x v="0"/>
  </r>
  <r>
    <x v="14"/>
    <x v="384"/>
    <x v="4"/>
    <x v="4"/>
    <x v="28112"/>
    <x v="0"/>
    <x v="0"/>
    <x v="0"/>
    <x v="0"/>
  </r>
  <r>
    <x v="14"/>
    <x v="384"/>
    <x v="4"/>
    <x v="4"/>
    <x v="28113"/>
    <x v="0"/>
    <x v="2"/>
    <x v="1"/>
    <x v="0"/>
  </r>
  <r>
    <x v="14"/>
    <x v="384"/>
    <x v="4"/>
    <x v="4"/>
    <x v="28114"/>
    <x v="0"/>
    <x v="1"/>
    <x v="1"/>
    <x v="0"/>
  </r>
  <r>
    <x v="14"/>
    <x v="384"/>
    <x v="4"/>
    <x v="4"/>
    <x v="28115"/>
    <x v="0"/>
    <x v="3"/>
    <x v="0"/>
    <x v="0"/>
  </r>
  <r>
    <x v="14"/>
    <x v="384"/>
    <x v="5"/>
    <x v="5"/>
    <x v="28116"/>
    <x v="0"/>
    <x v="1"/>
    <x v="1"/>
    <x v="0"/>
  </r>
  <r>
    <x v="14"/>
    <x v="384"/>
    <x v="3"/>
    <x v="3"/>
    <x v="28117"/>
    <x v="0"/>
    <x v="2"/>
    <x v="1"/>
    <x v="0"/>
  </r>
  <r>
    <x v="14"/>
    <x v="385"/>
    <x v="1"/>
    <x v="1"/>
    <x v="28118"/>
    <x v="0"/>
    <x v="1"/>
    <x v="1"/>
    <x v="0"/>
  </r>
  <r>
    <x v="14"/>
    <x v="385"/>
    <x v="4"/>
    <x v="4"/>
    <x v="28119"/>
    <x v="0"/>
    <x v="1"/>
    <x v="1"/>
    <x v="0"/>
  </r>
  <r>
    <x v="14"/>
    <x v="386"/>
    <x v="1"/>
    <x v="1"/>
    <x v="28120"/>
    <x v="0"/>
    <x v="1"/>
    <x v="1"/>
    <x v="0"/>
  </r>
  <r>
    <x v="14"/>
    <x v="386"/>
    <x v="4"/>
    <x v="4"/>
    <x v="28121"/>
    <x v="0"/>
    <x v="1"/>
    <x v="1"/>
    <x v="0"/>
  </r>
  <r>
    <x v="14"/>
    <x v="387"/>
    <x v="0"/>
    <x v="0"/>
    <x v="28122"/>
    <x v="0"/>
    <x v="2"/>
    <x v="1"/>
    <x v="0"/>
  </r>
  <r>
    <x v="14"/>
    <x v="387"/>
    <x v="0"/>
    <x v="0"/>
    <x v="28123"/>
    <x v="0"/>
    <x v="2"/>
    <x v="1"/>
    <x v="0"/>
  </r>
  <r>
    <x v="14"/>
    <x v="387"/>
    <x v="0"/>
    <x v="0"/>
    <x v="28124"/>
    <x v="0"/>
    <x v="1"/>
    <x v="1"/>
    <x v="0"/>
  </r>
  <r>
    <x v="14"/>
    <x v="387"/>
    <x v="0"/>
    <x v="0"/>
    <x v="28125"/>
    <x v="0"/>
    <x v="2"/>
    <x v="1"/>
    <x v="0"/>
  </r>
  <r>
    <x v="14"/>
    <x v="387"/>
    <x v="0"/>
    <x v="0"/>
    <x v="28126"/>
    <x v="0"/>
    <x v="2"/>
    <x v="1"/>
    <x v="0"/>
  </r>
  <r>
    <x v="14"/>
    <x v="387"/>
    <x v="0"/>
    <x v="0"/>
    <x v="28127"/>
    <x v="0"/>
    <x v="2"/>
    <x v="1"/>
    <x v="0"/>
  </r>
  <r>
    <x v="14"/>
    <x v="387"/>
    <x v="0"/>
    <x v="0"/>
    <x v="28128"/>
    <x v="0"/>
    <x v="2"/>
    <x v="1"/>
    <x v="0"/>
  </r>
  <r>
    <x v="14"/>
    <x v="387"/>
    <x v="1"/>
    <x v="1"/>
    <x v="28129"/>
    <x v="0"/>
    <x v="1"/>
    <x v="1"/>
    <x v="0"/>
  </r>
  <r>
    <x v="14"/>
    <x v="387"/>
    <x v="1"/>
    <x v="1"/>
    <x v="28130"/>
    <x v="0"/>
    <x v="3"/>
    <x v="0"/>
    <x v="0"/>
  </r>
  <r>
    <x v="14"/>
    <x v="387"/>
    <x v="1"/>
    <x v="1"/>
    <x v="28131"/>
    <x v="0"/>
    <x v="2"/>
    <x v="1"/>
    <x v="0"/>
  </r>
  <r>
    <x v="14"/>
    <x v="387"/>
    <x v="1"/>
    <x v="1"/>
    <x v="28132"/>
    <x v="0"/>
    <x v="1"/>
    <x v="1"/>
    <x v="0"/>
  </r>
  <r>
    <x v="14"/>
    <x v="387"/>
    <x v="1"/>
    <x v="1"/>
    <x v="28133"/>
    <x v="0"/>
    <x v="1"/>
    <x v="1"/>
    <x v="0"/>
  </r>
  <r>
    <x v="14"/>
    <x v="387"/>
    <x v="1"/>
    <x v="1"/>
    <x v="28134"/>
    <x v="0"/>
    <x v="2"/>
    <x v="1"/>
    <x v="0"/>
  </r>
  <r>
    <x v="14"/>
    <x v="387"/>
    <x v="1"/>
    <x v="1"/>
    <x v="28135"/>
    <x v="0"/>
    <x v="1"/>
    <x v="1"/>
    <x v="0"/>
  </r>
  <r>
    <x v="14"/>
    <x v="387"/>
    <x v="1"/>
    <x v="1"/>
    <x v="28136"/>
    <x v="0"/>
    <x v="2"/>
    <x v="1"/>
    <x v="0"/>
  </r>
  <r>
    <x v="14"/>
    <x v="387"/>
    <x v="4"/>
    <x v="4"/>
    <x v="28137"/>
    <x v="0"/>
    <x v="2"/>
    <x v="1"/>
    <x v="0"/>
  </r>
  <r>
    <x v="14"/>
    <x v="387"/>
    <x v="4"/>
    <x v="4"/>
    <x v="28138"/>
    <x v="0"/>
    <x v="2"/>
    <x v="1"/>
    <x v="0"/>
  </r>
  <r>
    <x v="14"/>
    <x v="387"/>
    <x v="4"/>
    <x v="4"/>
    <x v="28139"/>
    <x v="0"/>
    <x v="3"/>
    <x v="0"/>
    <x v="0"/>
  </r>
  <r>
    <x v="14"/>
    <x v="387"/>
    <x v="4"/>
    <x v="4"/>
    <x v="28140"/>
    <x v="0"/>
    <x v="1"/>
    <x v="1"/>
    <x v="0"/>
  </r>
  <r>
    <x v="14"/>
    <x v="387"/>
    <x v="4"/>
    <x v="4"/>
    <x v="28141"/>
    <x v="0"/>
    <x v="2"/>
    <x v="1"/>
    <x v="0"/>
  </r>
  <r>
    <x v="14"/>
    <x v="387"/>
    <x v="4"/>
    <x v="4"/>
    <x v="28142"/>
    <x v="0"/>
    <x v="0"/>
    <x v="0"/>
    <x v="0"/>
  </r>
  <r>
    <x v="14"/>
    <x v="387"/>
    <x v="5"/>
    <x v="5"/>
    <x v="28143"/>
    <x v="0"/>
    <x v="1"/>
    <x v="1"/>
    <x v="0"/>
  </r>
  <r>
    <x v="14"/>
    <x v="387"/>
    <x v="5"/>
    <x v="5"/>
    <x v="28144"/>
    <x v="0"/>
    <x v="2"/>
    <x v="1"/>
    <x v="0"/>
  </r>
  <r>
    <x v="14"/>
    <x v="387"/>
    <x v="3"/>
    <x v="3"/>
    <x v="28145"/>
    <x v="0"/>
    <x v="1"/>
    <x v="1"/>
    <x v="0"/>
  </r>
  <r>
    <x v="14"/>
    <x v="388"/>
    <x v="1"/>
    <x v="1"/>
    <x v="28146"/>
    <x v="0"/>
    <x v="1"/>
    <x v="1"/>
    <x v="0"/>
  </r>
  <r>
    <x v="14"/>
    <x v="388"/>
    <x v="4"/>
    <x v="4"/>
    <x v="28147"/>
    <x v="0"/>
    <x v="3"/>
    <x v="0"/>
    <x v="0"/>
  </r>
  <r>
    <x v="14"/>
    <x v="389"/>
    <x v="1"/>
    <x v="1"/>
    <x v="28148"/>
    <x v="0"/>
    <x v="1"/>
    <x v="1"/>
    <x v="0"/>
  </r>
  <r>
    <x v="14"/>
    <x v="389"/>
    <x v="4"/>
    <x v="4"/>
    <x v="28149"/>
    <x v="0"/>
    <x v="1"/>
    <x v="1"/>
    <x v="0"/>
  </r>
  <r>
    <x v="14"/>
    <x v="390"/>
    <x v="1"/>
    <x v="1"/>
    <x v="28150"/>
    <x v="0"/>
    <x v="2"/>
    <x v="1"/>
    <x v="0"/>
  </r>
  <r>
    <x v="14"/>
    <x v="390"/>
    <x v="4"/>
    <x v="4"/>
    <x v="28151"/>
    <x v="0"/>
    <x v="1"/>
    <x v="1"/>
    <x v="0"/>
  </r>
  <r>
    <x v="14"/>
    <x v="391"/>
    <x v="1"/>
    <x v="1"/>
    <x v="28152"/>
    <x v="0"/>
    <x v="1"/>
    <x v="1"/>
    <x v="0"/>
  </r>
  <r>
    <x v="14"/>
    <x v="391"/>
    <x v="4"/>
    <x v="4"/>
    <x v="28153"/>
    <x v="0"/>
    <x v="2"/>
    <x v="1"/>
    <x v="0"/>
  </r>
  <r>
    <x v="14"/>
    <x v="392"/>
    <x v="9"/>
    <x v="9"/>
    <x v="28154"/>
    <x v="0"/>
    <x v="3"/>
    <x v="0"/>
    <x v="0"/>
  </r>
  <r>
    <x v="14"/>
    <x v="392"/>
    <x v="9"/>
    <x v="9"/>
    <x v="28155"/>
    <x v="0"/>
    <x v="2"/>
    <x v="1"/>
    <x v="0"/>
  </r>
  <r>
    <x v="14"/>
    <x v="392"/>
    <x v="4"/>
    <x v="4"/>
    <x v="28156"/>
    <x v="0"/>
    <x v="0"/>
    <x v="0"/>
    <x v="0"/>
  </r>
  <r>
    <x v="14"/>
    <x v="393"/>
    <x v="7"/>
    <x v="7"/>
    <x v="28157"/>
    <x v="0"/>
    <x v="1"/>
    <x v="1"/>
    <x v="1"/>
  </r>
  <r>
    <x v="14"/>
    <x v="393"/>
    <x v="7"/>
    <x v="7"/>
    <x v="28158"/>
    <x v="0"/>
    <x v="1"/>
    <x v="1"/>
    <x v="1"/>
  </r>
  <r>
    <x v="14"/>
    <x v="393"/>
    <x v="34"/>
    <x v="34"/>
    <x v="28159"/>
    <x v="0"/>
    <x v="2"/>
    <x v="1"/>
    <x v="0"/>
  </r>
  <r>
    <x v="14"/>
    <x v="393"/>
    <x v="34"/>
    <x v="34"/>
    <x v="28160"/>
    <x v="0"/>
    <x v="2"/>
    <x v="1"/>
    <x v="0"/>
  </r>
  <r>
    <x v="14"/>
    <x v="393"/>
    <x v="34"/>
    <x v="34"/>
    <x v="28161"/>
    <x v="0"/>
    <x v="2"/>
    <x v="1"/>
    <x v="0"/>
  </r>
  <r>
    <x v="14"/>
    <x v="393"/>
    <x v="34"/>
    <x v="34"/>
    <x v="28162"/>
    <x v="0"/>
    <x v="1"/>
    <x v="1"/>
    <x v="0"/>
  </r>
  <r>
    <x v="14"/>
    <x v="393"/>
    <x v="34"/>
    <x v="34"/>
    <x v="28163"/>
    <x v="0"/>
    <x v="1"/>
    <x v="1"/>
    <x v="0"/>
  </r>
  <r>
    <x v="14"/>
    <x v="393"/>
    <x v="34"/>
    <x v="34"/>
    <x v="28164"/>
    <x v="0"/>
    <x v="2"/>
    <x v="1"/>
    <x v="0"/>
  </r>
  <r>
    <x v="14"/>
    <x v="393"/>
    <x v="34"/>
    <x v="34"/>
    <x v="28165"/>
    <x v="0"/>
    <x v="0"/>
    <x v="0"/>
    <x v="1"/>
  </r>
  <r>
    <x v="14"/>
    <x v="393"/>
    <x v="34"/>
    <x v="34"/>
    <x v="28166"/>
    <x v="0"/>
    <x v="0"/>
    <x v="0"/>
    <x v="0"/>
  </r>
  <r>
    <x v="14"/>
    <x v="393"/>
    <x v="35"/>
    <x v="35"/>
    <x v="28167"/>
    <x v="0"/>
    <x v="0"/>
    <x v="0"/>
    <x v="1"/>
  </r>
  <r>
    <x v="14"/>
    <x v="393"/>
    <x v="35"/>
    <x v="35"/>
    <x v="28168"/>
    <x v="0"/>
    <x v="2"/>
    <x v="1"/>
    <x v="0"/>
  </r>
  <r>
    <x v="14"/>
    <x v="393"/>
    <x v="35"/>
    <x v="35"/>
    <x v="28169"/>
    <x v="0"/>
    <x v="2"/>
    <x v="1"/>
    <x v="0"/>
  </r>
  <r>
    <x v="14"/>
    <x v="393"/>
    <x v="35"/>
    <x v="35"/>
    <x v="28170"/>
    <x v="0"/>
    <x v="0"/>
    <x v="0"/>
    <x v="1"/>
  </r>
  <r>
    <x v="14"/>
    <x v="393"/>
    <x v="0"/>
    <x v="0"/>
    <x v="28171"/>
    <x v="0"/>
    <x v="2"/>
    <x v="1"/>
    <x v="0"/>
  </r>
  <r>
    <x v="14"/>
    <x v="393"/>
    <x v="0"/>
    <x v="0"/>
    <x v="28172"/>
    <x v="0"/>
    <x v="1"/>
    <x v="1"/>
    <x v="0"/>
  </r>
  <r>
    <x v="14"/>
    <x v="393"/>
    <x v="0"/>
    <x v="0"/>
    <x v="28173"/>
    <x v="0"/>
    <x v="3"/>
    <x v="0"/>
    <x v="1"/>
  </r>
  <r>
    <x v="14"/>
    <x v="393"/>
    <x v="0"/>
    <x v="0"/>
    <x v="28174"/>
    <x v="0"/>
    <x v="2"/>
    <x v="1"/>
    <x v="0"/>
  </r>
  <r>
    <x v="14"/>
    <x v="393"/>
    <x v="0"/>
    <x v="0"/>
    <x v="28175"/>
    <x v="0"/>
    <x v="2"/>
    <x v="1"/>
    <x v="0"/>
  </r>
  <r>
    <x v="14"/>
    <x v="393"/>
    <x v="0"/>
    <x v="0"/>
    <x v="28176"/>
    <x v="0"/>
    <x v="1"/>
    <x v="1"/>
    <x v="0"/>
  </r>
  <r>
    <x v="14"/>
    <x v="393"/>
    <x v="0"/>
    <x v="0"/>
    <x v="28177"/>
    <x v="0"/>
    <x v="2"/>
    <x v="1"/>
    <x v="0"/>
  </r>
  <r>
    <x v="14"/>
    <x v="393"/>
    <x v="0"/>
    <x v="0"/>
    <x v="28178"/>
    <x v="0"/>
    <x v="2"/>
    <x v="1"/>
    <x v="0"/>
  </r>
  <r>
    <x v="14"/>
    <x v="393"/>
    <x v="0"/>
    <x v="0"/>
    <x v="28179"/>
    <x v="0"/>
    <x v="1"/>
    <x v="1"/>
    <x v="0"/>
  </r>
  <r>
    <x v="14"/>
    <x v="393"/>
    <x v="0"/>
    <x v="0"/>
    <x v="28180"/>
    <x v="0"/>
    <x v="0"/>
    <x v="0"/>
    <x v="0"/>
  </r>
  <r>
    <x v="14"/>
    <x v="393"/>
    <x v="0"/>
    <x v="0"/>
    <x v="28181"/>
    <x v="0"/>
    <x v="1"/>
    <x v="1"/>
    <x v="0"/>
  </r>
  <r>
    <x v="14"/>
    <x v="393"/>
    <x v="0"/>
    <x v="0"/>
    <x v="28182"/>
    <x v="0"/>
    <x v="2"/>
    <x v="1"/>
    <x v="0"/>
  </r>
  <r>
    <x v="14"/>
    <x v="393"/>
    <x v="0"/>
    <x v="0"/>
    <x v="28183"/>
    <x v="0"/>
    <x v="3"/>
    <x v="0"/>
    <x v="0"/>
  </r>
  <r>
    <x v="14"/>
    <x v="393"/>
    <x v="0"/>
    <x v="0"/>
    <x v="28184"/>
    <x v="0"/>
    <x v="0"/>
    <x v="0"/>
    <x v="0"/>
  </r>
  <r>
    <x v="14"/>
    <x v="393"/>
    <x v="0"/>
    <x v="0"/>
    <x v="28185"/>
    <x v="0"/>
    <x v="0"/>
    <x v="0"/>
    <x v="0"/>
  </r>
  <r>
    <x v="14"/>
    <x v="393"/>
    <x v="0"/>
    <x v="0"/>
    <x v="28186"/>
    <x v="0"/>
    <x v="1"/>
    <x v="1"/>
    <x v="0"/>
  </r>
  <r>
    <x v="14"/>
    <x v="393"/>
    <x v="0"/>
    <x v="0"/>
    <x v="28187"/>
    <x v="0"/>
    <x v="0"/>
    <x v="0"/>
    <x v="0"/>
  </r>
  <r>
    <x v="14"/>
    <x v="393"/>
    <x v="0"/>
    <x v="0"/>
    <x v="28188"/>
    <x v="0"/>
    <x v="2"/>
    <x v="1"/>
    <x v="0"/>
  </r>
  <r>
    <x v="14"/>
    <x v="393"/>
    <x v="0"/>
    <x v="0"/>
    <x v="28189"/>
    <x v="0"/>
    <x v="3"/>
    <x v="0"/>
    <x v="0"/>
  </r>
  <r>
    <x v="14"/>
    <x v="393"/>
    <x v="0"/>
    <x v="0"/>
    <x v="28190"/>
    <x v="0"/>
    <x v="4"/>
    <x v="1"/>
    <x v="0"/>
  </r>
  <r>
    <x v="14"/>
    <x v="393"/>
    <x v="0"/>
    <x v="0"/>
    <x v="28191"/>
    <x v="0"/>
    <x v="1"/>
    <x v="1"/>
    <x v="0"/>
  </r>
  <r>
    <x v="14"/>
    <x v="393"/>
    <x v="0"/>
    <x v="0"/>
    <x v="28192"/>
    <x v="0"/>
    <x v="2"/>
    <x v="1"/>
    <x v="0"/>
  </r>
  <r>
    <x v="14"/>
    <x v="393"/>
    <x v="0"/>
    <x v="0"/>
    <x v="28193"/>
    <x v="0"/>
    <x v="1"/>
    <x v="1"/>
    <x v="0"/>
  </r>
  <r>
    <x v="14"/>
    <x v="393"/>
    <x v="0"/>
    <x v="0"/>
    <x v="28194"/>
    <x v="0"/>
    <x v="1"/>
    <x v="1"/>
    <x v="0"/>
  </r>
  <r>
    <x v="14"/>
    <x v="393"/>
    <x v="0"/>
    <x v="0"/>
    <x v="28195"/>
    <x v="0"/>
    <x v="0"/>
    <x v="0"/>
    <x v="0"/>
  </r>
  <r>
    <x v="14"/>
    <x v="393"/>
    <x v="0"/>
    <x v="0"/>
    <x v="28196"/>
    <x v="0"/>
    <x v="2"/>
    <x v="1"/>
    <x v="0"/>
  </r>
  <r>
    <x v="14"/>
    <x v="393"/>
    <x v="0"/>
    <x v="0"/>
    <x v="28197"/>
    <x v="0"/>
    <x v="2"/>
    <x v="1"/>
    <x v="0"/>
  </r>
  <r>
    <x v="14"/>
    <x v="393"/>
    <x v="0"/>
    <x v="0"/>
    <x v="28198"/>
    <x v="0"/>
    <x v="2"/>
    <x v="1"/>
    <x v="1"/>
  </r>
  <r>
    <x v="14"/>
    <x v="393"/>
    <x v="0"/>
    <x v="0"/>
    <x v="28199"/>
    <x v="0"/>
    <x v="2"/>
    <x v="1"/>
    <x v="0"/>
  </r>
  <r>
    <x v="14"/>
    <x v="393"/>
    <x v="0"/>
    <x v="0"/>
    <x v="28200"/>
    <x v="0"/>
    <x v="2"/>
    <x v="1"/>
    <x v="0"/>
  </r>
  <r>
    <x v="14"/>
    <x v="393"/>
    <x v="0"/>
    <x v="0"/>
    <x v="28201"/>
    <x v="0"/>
    <x v="2"/>
    <x v="1"/>
    <x v="0"/>
  </r>
  <r>
    <x v="14"/>
    <x v="393"/>
    <x v="0"/>
    <x v="0"/>
    <x v="28202"/>
    <x v="0"/>
    <x v="2"/>
    <x v="1"/>
    <x v="0"/>
  </r>
  <r>
    <x v="14"/>
    <x v="393"/>
    <x v="0"/>
    <x v="0"/>
    <x v="28203"/>
    <x v="0"/>
    <x v="1"/>
    <x v="1"/>
    <x v="0"/>
  </r>
  <r>
    <x v="14"/>
    <x v="393"/>
    <x v="0"/>
    <x v="0"/>
    <x v="28204"/>
    <x v="0"/>
    <x v="2"/>
    <x v="1"/>
    <x v="0"/>
  </r>
  <r>
    <x v="14"/>
    <x v="393"/>
    <x v="0"/>
    <x v="0"/>
    <x v="28205"/>
    <x v="0"/>
    <x v="2"/>
    <x v="1"/>
    <x v="0"/>
  </r>
  <r>
    <x v="14"/>
    <x v="393"/>
    <x v="0"/>
    <x v="0"/>
    <x v="28206"/>
    <x v="0"/>
    <x v="1"/>
    <x v="1"/>
    <x v="0"/>
  </r>
  <r>
    <x v="14"/>
    <x v="393"/>
    <x v="0"/>
    <x v="0"/>
    <x v="28207"/>
    <x v="0"/>
    <x v="1"/>
    <x v="1"/>
    <x v="0"/>
  </r>
  <r>
    <x v="14"/>
    <x v="393"/>
    <x v="37"/>
    <x v="37"/>
    <x v="28208"/>
    <x v="0"/>
    <x v="2"/>
    <x v="1"/>
    <x v="0"/>
  </r>
  <r>
    <x v="14"/>
    <x v="393"/>
    <x v="37"/>
    <x v="37"/>
    <x v="28209"/>
    <x v="0"/>
    <x v="2"/>
    <x v="1"/>
    <x v="0"/>
  </r>
  <r>
    <x v="14"/>
    <x v="393"/>
    <x v="37"/>
    <x v="37"/>
    <x v="28210"/>
    <x v="0"/>
    <x v="2"/>
    <x v="1"/>
    <x v="0"/>
  </r>
  <r>
    <x v="14"/>
    <x v="393"/>
    <x v="37"/>
    <x v="37"/>
    <x v="28211"/>
    <x v="0"/>
    <x v="2"/>
    <x v="1"/>
    <x v="0"/>
  </r>
  <r>
    <x v="14"/>
    <x v="393"/>
    <x v="37"/>
    <x v="37"/>
    <x v="28212"/>
    <x v="0"/>
    <x v="2"/>
    <x v="1"/>
    <x v="1"/>
  </r>
  <r>
    <x v="14"/>
    <x v="393"/>
    <x v="8"/>
    <x v="8"/>
    <x v="28213"/>
    <x v="0"/>
    <x v="2"/>
    <x v="1"/>
    <x v="0"/>
  </r>
  <r>
    <x v="14"/>
    <x v="393"/>
    <x v="8"/>
    <x v="8"/>
    <x v="28214"/>
    <x v="0"/>
    <x v="2"/>
    <x v="1"/>
    <x v="0"/>
  </r>
  <r>
    <x v="14"/>
    <x v="393"/>
    <x v="8"/>
    <x v="8"/>
    <x v="28215"/>
    <x v="0"/>
    <x v="2"/>
    <x v="1"/>
    <x v="0"/>
  </r>
  <r>
    <x v="14"/>
    <x v="393"/>
    <x v="8"/>
    <x v="8"/>
    <x v="28216"/>
    <x v="0"/>
    <x v="2"/>
    <x v="1"/>
    <x v="0"/>
  </r>
  <r>
    <x v="14"/>
    <x v="393"/>
    <x v="8"/>
    <x v="8"/>
    <x v="28217"/>
    <x v="0"/>
    <x v="0"/>
    <x v="0"/>
    <x v="1"/>
  </r>
  <r>
    <x v="14"/>
    <x v="393"/>
    <x v="8"/>
    <x v="8"/>
    <x v="28218"/>
    <x v="0"/>
    <x v="2"/>
    <x v="1"/>
    <x v="0"/>
  </r>
  <r>
    <x v="14"/>
    <x v="393"/>
    <x v="8"/>
    <x v="8"/>
    <x v="28219"/>
    <x v="0"/>
    <x v="2"/>
    <x v="1"/>
    <x v="0"/>
  </r>
  <r>
    <x v="14"/>
    <x v="393"/>
    <x v="8"/>
    <x v="8"/>
    <x v="28220"/>
    <x v="0"/>
    <x v="2"/>
    <x v="1"/>
    <x v="1"/>
  </r>
  <r>
    <x v="14"/>
    <x v="393"/>
    <x v="8"/>
    <x v="8"/>
    <x v="28221"/>
    <x v="0"/>
    <x v="3"/>
    <x v="0"/>
    <x v="0"/>
  </r>
  <r>
    <x v="14"/>
    <x v="393"/>
    <x v="8"/>
    <x v="8"/>
    <x v="28222"/>
    <x v="0"/>
    <x v="2"/>
    <x v="1"/>
    <x v="0"/>
  </r>
  <r>
    <x v="14"/>
    <x v="393"/>
    <x v="8"/>
    <x v="8"/>
    <x v="28223"/>
    <x v="0"/>
    <x v="0"/>
    <x v="0"/>
    <x v="1"/>
  </r>
  <r>
    <x v="14"/>
    <x v="393"/>
    <x v="8"/>
    <x v="8"/>
    <x v="28224"/>
    <x v="0"/>
    <x v="1"/>
    <x v="1"/>
    <x v="0"/>
  </r>
  <r>
    <x v="14"/>
    <x v="393"/>
    <x v="8"/>
    <x v="8"/>
    <x v="28225"/>
    <x v="0"/>
    <x v="2"/>
    <x v="1"/>
    <x v="0"/>
  </r>
  <r>
    <x v="14"/>
    <x v="393"/>
    <x v="8"/>
    <x v="8"/>
    <x v="28226"/>
    <x v="0"/>
    <x v="3"/>
    <x v="0"/>
    <x v="1"/>
  </r>
  <r>
    <x v="14"/>
    <x v="393"/>
    <x v="8"/>
    <x v="8"/>
    <x v="28227"/>
    <x v="0"/>
    <x v="3"/>
    <x v="0"/>
    <x v="1"/>
  </r>
  <r>
    <x v="14"/>
    <x v="393"/>
    <x v="8"/>
    <x v="8"/>
    <x v="28228"/>
    <x v="0"/>
    <x v="2"/>
    <x v="1"/>
    <x v="0"/>
  </r>
  <r>
    <x v="14"/>
    <x v="393"/>
    <x v="8"/>
    <x v="8"/>
    <x v="28229"/>
    <x v="0"/>
    <x v="3"/>
    <x v="0"/>
    <x v="0"/>
  </r>
  <r>
    <x v="14"/>
    <x v="393"/>
    <x v="8"/>
    <x v="8"/>
    <x v="28230"/>
    <x v="0"/>
    <x v="0"/>
    <x v="0"/>
    <x v="1"/>
  </r>
  <r>
    <x v="14"/>
    <x v="393"/>
    <x v="8"/>
    <x v="8"/>
    <x v="28231"/>
    <x v="0"/>
    <x v="2"/>
    <x v="1"/>
    <x v="0"/>
  </r>
  <r>
    <x v="14"/>
    <x v="393"/>
    <x v="8"/>
    <x v="8"/>
    <x v="28232"/>
    <x v="0"/>
    <x v="0"/>
    <x v="0"/>
    <x v="1"/>
  </r>
  <r>
    <x v="14"/>
    <x v="393"/>
    <x v="8"/>
    <x v="8"/>
    <x v="28233"/>
    <x v="0"/>
    <x v="0"/>
    <x v="0"/>
    <x v="1"/>
  </r>
  <r>
    <x v="14"/>
    <x v="393"/>
    <x v="8"/>
    <x v="8"/>
    <x v="28234"/>
    <x v="0"/>
    <x v="2"/>
    <x v="1"/>
    <x v="1"/>
  </r>
  <r>
    <x v="14"/>
    <x v="393"/>
    <x v="8"/>
    <x v="8"/>
    <x v="28235"/>
    <x v="0"/>
    <x v="3"/>
    <x v="0"/>
    <x v="0"/>
  </r>
  <r>
    <x v="14"/>
    <x v="393"/>
    <x v="8"/>
    <x v="8"/>
    <x v="28236"/>
    <x v="0"/>
    <x v="0"/>
    <x v="0"/>
    <x v="1"/>
  </r>
  <r>
    <x v="14"/>
    <x v="393"/>
    <x v="8"/>
    <x v="8"/>
    <x v="28237"/>
    <x v="0"/>
    <x v="3"/>
    <x v="0"/>
    <x v="1"/>
  </r>
  <r>
    <x v="14"/>
    <x v="393"/>
    <x v="8"/>
    <x v="8"/>
    <x v="28238"/>
    <x v="0"/>
    <x v="3"/>
    <x v="0"/>
    <x v="0"/>
  </r>
  <r>
    <x v="14"/>
    <x v="393"/>
    <x v="8"/>
    <x v="8"/>
    <x v="28239"/>
    <x v="0"/>
    <x v="2"/>
    <x v="1"/>
    <x v="1"/>
  </r>
  <r>
    <x v="14"/>
    <x v="393"/>
    <x v="8"/>
    <x v="8"/>
    <x v="28240"/>
    <x v="0"/>
    <x v="1"/>
    <x v="1"/>
    <x v="0"/>
  </r>
  <r>
    <x v="14"/>
    <x v="393"/>
    <x v="8"/>
    <x v="8"/>
    <x v="28241"/>
    <x v="0"/>
    <x v="0"/>
    <x v="0"/>
    <x v="1"/>
  </r>
  <r>
    <x v="14"/>
    <x v="393"/>
    <x v="8"/>
    <x v="8"/>
    <x v="28242"/>
    <x v="0"/>
    <x v="1"/>
    <x v="1"/>
    <x v="0"/>
  </r>
  <r>
    <x v="14"/>
    <x v="393"/>
    <x v="8"/>
    <x v="8"/>
    <x v="28243"/>
    <x v="0"/>
    <x v="2"/>
    <x v="1"/>
    <x v="0"/>
  </r>
  <r>
    <x v="14"/>
    <x v="393"/>
    <x v="8"/>
    <x v="8"/>
    <x v="28244"/>
    <x v="0"/>
    <x v="3"/>
    <x v="0"/>
    <x v="1"/>
  </r>
  <r>
    <x v="14"/>
    <x v="393"/>
    <x v="8"/>
    <x v="8"/>
    <x v="28245"/>
    <x v="0"/>
    <x v="3"/>
    <x v="0"/>
    <x v="1"/>
  </r>
  <r>
    <x v="14"/>
    <x v="393"/>
    <x v="8"/>
    <x v="8"/>
    <x v="28246"/>
    <x v="0"/>
    <x v="1"/>
    <x v="1"/>
    <x v="1"/>
  </r>
  <r>
    <x v="14"/>
    <x v="393"/>
    <x v="8"/>
    <x v="8"/>
    <x v="28247"/>
    <x v="0"/>
    <x v="2"/>
    <x v="1"/>
    <x v="0"/>
  </r>
  <r>
    <x v="14"/>
    <x v="393"/>
    <x v="8"/>
    <x v="8"/>
    <x v="28248"/>
    <x v="0"/>
    <x v="2"/>
    <x v="1"/>
    <x v="0"/>
  </r>
  <r>
    <x v="14"/>
    <x v="393"/>
    <x v="8"/>
    <x v="8"/>
    <x v="28249"/>
    <x v="0"/>
    <x v="2"/>
    <x v="1"/>
    <x v="0"/>
  </r>
  <r>
    <x v="14"/>
    <x v="393"/>
    <x v="8"/>
    <x v="8"/>
    <x v="28250"/>
    <x v="0"/>
    <x v="2"/>
    <x v="1"/>
    <x v="1"/>
  </r>
  <r>
    <x v="14"/>
    <x v="393"/>
    <x v="8"/>
    <x v="8"/>
    <x v="28251"/>
    <x v="0"/>
    <x v="1"/>
    <x v="1"/>
    <x v="0"/>
  </r>
  <r>
    <x v="14"/>
    <x v="393"/>
    <x v="8"/>
    <x v="8"/>
    <x v="28252"/>
    <x v="0"/>
    <x v="0"/>
    <x v="0"/>
    <x v="1"/>
  </r>
  <r>
    <x v="14"/>
    <x v="393"/>
    <x v="8"/>
    <x v="8"/>
    <x v="28253"/>
    <x v="0"/>
    <x v="2"/>
    <x v="1"/>
    <x v="0"/>
  </r>
  <r>
    <x v="14"/>
    <x v="393"/>
    <x v="8"/>
    <x v="8"/>
    <x v="28254"/>
    <x v="0"/>
    <x v="2"/>
    <x v="1"/>
    <x v="0"/>
  </r>
  <r>
    <x v="14"/>
    <x v="393"/>
    <x v="8"/>
    <x v="8"/>
    <x v="28255"/>
    <x v="0"/>
    <x v="1"/>
    <x v="1"/>
    <x v="0"/>
  </r>
  <r>
    <x v="14"/>
    <x v="393"/>
    <x v="8"/>
    <x v="8"/>
    <x v="28256"/>
    <x v="0"/>
    <x v="2"/>
    <x v="1"/>
    <x v="0"/>
  </r>
  <r>
    <x v="14"/>
    <x v="393"/>
    <x v="8"/>
    <x v="8"/>
    <x v="28257"/>
    <x v="0"/>
    <x v="2"/>
    <x v="1"/>
    <x v="1"/>
  </r>
  <r>
    <x v="14"/>
    <x v="393"/>
    <x v="8"/>
    <x v="8"/>
    <x v="28258"/>
    <x v="0"/>
    <x v="0"/>
    <x v="0"/>
    <x v="1"/>
  </r>
  <r>
    <x v="14"/>
    <x v="393"/>
    <x v="8"/>
    <x v="8"/>
    <x v="28259"/>
    <x v="0"/>
    <x v="0"/>
    <x v="0"/>
    <x v="0"/>
  </r>
  <r>
    <x v="14"/>
    <x v="393"/>
    <x v="8"/>
    <x v="8"/>
    <x v="28260"/>
    <x v="0"/>
    <x v="0"/>
    <x v="0"/>
    <x v="1"/>
  </r>
  <r>
    <x v="14"/>
    <x v="393"/>
    <x v="8"/>
    <x v="8"/>
    <x v="28261"/>
    <x v="0"/>
    <x v="2"/>
    <x v="1"/>
    <x v="0"/>
  </r>
  <r>
    <x v="14"/>
    <x v="393"/>
    <x v="8"/>
    <x v="8"/>
    <x v="28262"/>
    <x v="0"/>
    <x v="0"/>
    <x v="0"/>
    <x v="0"/>
  </r>
  <r>
    <x v="14"/>
    <x v="393"/>
    <x v="8"/>
    <x v="8"/>
    <x v="28263"/>
    <x v="0"/>
    <x v="2"/>
    <x v="1"/>
    <x v="1"/>
  </r>
  <r>
    <x v="14"/>
    <x v="393"/>
    <x v="8"/>
    <x v="8"/>
    <x v="28264"/>
    <x v="0"/>
    <x v="1"/>
    <x v="1"/>
    <x v="0"/>
  </r>
  <r>
    <x v="14"/>
    <x v="393"/>
    <x v="8"/>
    <x v="8"/>
    <x v="28265"/>
    <x v="0"/>
    <x v="3"/>
    <x v="0"/>
    <x v="0"/>
  </r>
  <r>
    <x v="14"/>
    <x v="393"/>
    <x v="8"/>
    <x v="8"/>
    <x v="28266"/>
    <x v="0"/>
    <x v="1"/>
    <x v="1"/>
    <x v="0"/>
  </r>
  <r>
    <x v="14"/>
    <x v="393"/>
    <x v="8"/>
    <x v="8"/>
    <x v="28267"/>
    <x v="0"/>
    <x v="3"/>
    <x v="0"/>
    <x v="0"/>
  </r>
  <r>
    <x v="14"/>
    <x v="393"/>
    <x v="8"/>
    <x v="8"/>
    <x v="28268"/>
    <x v="0"/>
    <x v="2"/>
    <x v="1"/>
    <x v="0"/>
  </r>
  <r>
    <x v="14"/>
    <x v="393"/>
    <x v="8"/>
    <x v="8"/>
    <x v="28269"/>
    <x v="0"/>
    <x v="0"/>
    <x v="0"/>
    <x v="0"/>
  </r>
  <r>
    <x v="14"/>
    <x v="393"/>
    <x v="8"/>
    <x v="8"/>
    <x v="28270"/>
    <x v="0"/>
    <x v="3"/>
    <x v="0"/>
    <x v="0"/>
  </r>
  <r>
    <x v="14"/>
    <x v="393"/>
    <x v="8"/>
    <x v="8"/>
    <x v="28271"/>
    <x v="0"/>
    <x v="0"/>
    <x v="0"/>
    <x v="1"/>
  </r>
  <r>
    <x v="14"/>
    <x v="393"/>
    <x v="8"/>
    <x v="8"/>
    <x v="28272"/>
    <x v="0"/>
    <x v="2"/>
    <x v="1"/>
    <x v="1"/>
  </r>
  <r>
    <x v="14"/>
    <x v="393"/>
    <x v="8"/>
    <x v="8"/>
    <x v="28273"/>
    <x v="0"/>
    <x v="2"/>
    <x v="1"/>
    <x v="0"/>
  </r>
  <r>
    <x v="14"/>
    <x v="393"/>
    <x v="8"/>
    <x v="8"/>
    <x v="28274"/>
    <x v="0"/>
    <x v="0"/>
    <x v="0"/>
    <x v="1"/>
  </r>
  <r>
    <x v="14"/>
    <x v="393"/>
    <x v="8"/>
    <x v="8"/>
    <x v="28275"/>
    <x v="0"/>
    <x v="0"/>
    <x v="0"/>
    <x v="1"/>
  </r>
  <r>
    <x v="14"/>
    <x v="393"/>
    <x v="8"/>
    <x v="8"/>
    <x v="28276"/>
    <x v="0"/>
    <x v="2"/>
    <x v="1"/>
    <x v="0"/>
  </r>
  <r>
    <x v="14"/>
    <x v="393"/>
    <x v="8"/>
    <x v="8"/>
    <x v="28277"/>
    <x v="0"/>
    <x v="2"/>
    <x v="1"/>
    <x v="0"/>
  </r>
  <r>
    <x v="14"/>
    <x v="393"/>
    <x v="8"/>
    <x v="8"/>
    <x v="28278"/>
    <x v="0"/>
    <x v="0"/>
    <x v="0"/>
    <x v="1"/>
  </r>
  <r>
    <x v="14"/>
    <x v="393"/>
    <x v="8"/>
    <x v="8"/>
    <x v="28279"/>
    <x v="0"/>
    <x v="3"/>
    <x v="0"/>
    <x v="0"/>
  </r>
  <r>
    <x v="14"/>
    <x v="393"/>
    <x v="8"/>
    <x v="8"/>
    <x v="28280"/>
    <x v="0"/>
    <x v="0"/>
    <x v="0"/>
    <x v="1"/>
  </r>
  <r>
    <x v="14"/>
    <x v="393"/>
    <x v="8"/>
    <x v="8"/>
    <x v="28281"/>
    <x v="0"/>
    <x v="2"/>
    <x v="1"/>
    <x v="0"/>
  </r>
  <r>
    <x v="14"/>
    <x v="393"/>
    <x v="8"/>
    <x v="8"/>
    <x v="28282"/>
    <x v="0"/>
    <x v="2"/>
    <x v="1"/>
    <x v="0"/>
  </r>
  <r>
    <x v="14"/>
    <x v="393"/>
    <x v="8"/>
    <x v="8"/>
    <x v="28283"/>
    <x v="0"/>
    <x v="0"/>
    <x v="0"/>
    <x v="1"/>
  </r>
  <r>
    <x v="14"/>
    <x v="393"/>
    <x v="8"/>
    <x v="8"/>
    <x v="28284"/>
    <x v="0"/>
    <x v="2"/>
    <x v="1"/>
    <x v="0"/>
  </r>
  <r>
    <x v="14"/>
    <x v="393"/>
    <x v="8"/>
    <x v="8"/>
    <x v="28285"/>
    <x v="0"/>
    <x v="2"/>
    <x v="1"/>
    <x v="0"/>
  </r>
  <r>
    <x v="14"/>
    <x v="393"/>
    <x v="8"/>
    <x v="8"/>
    <x v="28286"/>
    <x v="0"/>
    <x v="3"/>
    <x v="0"/>
    <x v="0"/>
  </r>
  <r>
    <x v="14"/>
    <x v="393"/>
    <x v="8"/>
    <x v="8"/>
    <x v="28287"/>
    <x v="0"/>
    <x v="2"/>
    <x v="1"/>
    <x v="0"/>
  </r>
  <r>
    <x v="14"/>
    <x v="393"/>
    <x v="8"/>
    <x v="8"/>
    <x v="28288"/>
    <x v="0"/>
    <x v="2"/>
    <x v="1"/>
    <x v="0"/>
  </r>
  <r>
    <x v="14"/>
    <x v="393"/>
    <x v="8"/>
    <x v="8"/>
    <x v="28289"/>
    <x v="0"/>
    <x v="2"/>
    <x v="1"/>
    <x v="1"/>
  </r>
  <r>
    <x v="14"/>
    <x v="393"/>
    <x v="8"/>
    <x v="8"/>
    <x v="28290"/>
    <x v="0"/>
    <x v="2"/>
    <x v="1"/>
    <x v="0"/>
  </r>
  <r>
    <x v="14"/>
    <x v="393"/>
    <x v="8"/>
    <x v="8"/>
    <x v="28291"/>
    <x v="0"/>
    <x v="2"/>
    <x v="1"/>
    <x v="0"/>
  </r>
  <r>
    <x v="14"/>
    <x v="393"/>
    <x v="8"/>
    <x v="8"/>
    <x v="28292"/>
    <x v="0"/>
    <x v="1"/>
    <x v="1"/>
    <x v="0"/>
  </r>
  <r>
    <x v="14"/>
    <x v="393"/>
    <x v="8"/>
    <x v="8"/>
    <x v="28293"/>
    <x v="0"/>
    <x v="0"/>
    <x v="0"/>
    <x v="0"/>
  </r>
  <r>
    <x v="14"/>
    <x v="393"/>
    <x v="8"/>
    <x v="8"/>
    <x v="28294"/>
    <x v="0"/>
    <x v="2"/>
    <x v="1"/>
    <x v="0"/>
  </r>
  <r>
    <x v="14"/>
    <x v="393"/>
    <x v="8"/>
    <x v="8"/>
    <x v="28295"/>
    <x v="0"/>
    <x v="1"/>
    <x v="1"/>
    <x v="0"/>
  </r>
  <r>
    <x v="14"/>
    <x v="393"/>
    <x v="8"/>
    <x v="8"/>
    <x v="28296"/>
    <x v="0"/>
    <x v="1"/>
    <x v="1"/>
    <x v="0"/>
  </r>
  <r>
    <x v="14"/>
    <x v="393"/>
    <x v="8"/>
    <x v="8"/>
    <x v="28297"/>
    <x v="0"/>
    <x v="1"/>
    <x v="1"/>
    <x v="0"/>
  </r>
  <r>
    <x v="14"/>
    <x v="393"/>
    <x v="8"/>
    <x v="8"/>
    <x v="28298"/>
    <x v="0"/>
    <x v="2"/>
    <x v="1"/>
    <x v="0"/>
  </r>
  <r>
    <x v="14"/>
    <x v="393"/>
    <x v="8"/>
    <x v="8"/>
    <x v="28299"/>
    <x v="0"/>
    <x v="3"/>
    <x v="0"/>
    <x v="1"/>
  </r>
  <r>
    <x v="14"/>
    <x v="393"/>
    <x v="8"/>
    <x v="8"/>
    <x v="28300"/>
    <x v="0"/>
    <x v="2"/>
    <x v="1"/>
    <x v="0"/>
  </r>
  <r>
    <x v="14"/>
    <x v="393"/>
    <x v="8"/>
    <x v="8"/>
    <x v="28301"/>
    <x v="0"/>
    <x v="2"/>
    <x v="1"/>
    <x v="1"/>
  </r>
  <r>
    <x v="14"/>
    <x v="393"/>
    <x v="8"/>
    <x v="8"/>
    <x v="28302"/>
    <x v="0"/>
    <x v="3"/>
    <x v="0"/>
    <x v="1"/>
  </r>
  <r>
    <x v="14"/>
    <x v="393"/>
    <x v="8"/>
    <x v="8"/>
    <x v="28303"/>
    <x v="0"/>
    <x v="1"/>
    <x v="1"/>
    <x v="1"/>
  </r>
  <r>
    <x v="14"/>
    <x v="393"/>
    <x v="8"/>
    <x v="8"/>
    <x v="28304"/>
    <x v="0"/>
    <x v="2"/>
    <x v="1"/>
    <x v="0"/>
  </r>
  <r>
    <x v="14"/>
    <x v="393"/>
    <x v="8"/>
    <x v="8"/>
    <x v="28305"/>
    <x v="0"/>
    <x v="1"/>
    <x v="1"/>
    <x v="0"/>
  </r>
  <r>
    <x v="14"/>
    <x v="393"/>
    <x v="8"/>
    <x v="8"/>
    <x v="28306"/>
    <x v="0"/>
    <x v="2"/>
    <x v="1"/>
    <x v="0"/>
  </r>
  <r>
    <x v="14"/>
    <x v="393"/>
    <x v="8"/>
    <x v="8"/>
    <x v="28307"/>
    <x v="0"/>
    <x v="1"/>
    <x v="1"/>
    <x v="0"/>
  </r>
  <r>
    <x v="14"/>
    <x v="393"/>
    <x v="8"/>
    <x v="8"/>
    <x v="28308"/>
    <x v="0"/>
    <x v="1"/>
    <x v="1"/>
    <x v="1"/>
  </r>
  <r>
    <x v="14"/>
    <x v="393"/>
    <x v="8"/>
    <x v="8"/>
    <x v="28309"/>
    <x v="0"/>
    <x v="2"/>
    <x v="1"/>
    <x v="0"/>
  </r>
  <r>
    <x v="14"/>
    <x v="393"/>
    <x v="8"/>
    <x v="8"/>
    <x v="28310"/>
    <x v="0"/>
    <x v="2"/>
    <x v="1"/>
    <x v="0"/>
  </r>
  <r>
    <x v="14"/>
    <x v="393"/>
    <x v="8"/>
    <x v="8"/>
    <x v="28311"/>
    <x v="0"/>
    <x v="1"/>
    <x v="1"/>
    <x v="0"/>
  </r>
  <r>
    <x v="14"/>
    <x v="393"/>
    <x v="8"/>
    <x v="8"/>
    <x v="28312"/>
    <x v="0"/>
    <x v="0"/>
    <x v="0"/>
    <x v="1"/>
  </r>
  <r>
    <x v="14"/>
    <x v="393"/>
    <x v="8"/>
    <x v="8"/>
    <x v="28313"/>
    <x v="0"/>
    <x v="2"/>
    <x v="1"/>
    <x v="1"/>
  </r>
  <r>
    <x v="14"/>
    <x v="393"/>
    <x v="8"/>
    <x v="8"/>
    <x v="28314"/>
    <x v="0"/>
    <x v="3"/>
    <x v="0"/>
    <x v="0"/>
  </r>
  <r>
    <x v="14"/>
    <x v="393"/>
    <x v="8"/>
    <x v="8"/>
    <x v="28315"/>
    <x v="0"/>
    <x v="0"/>
    <x v="0"/>
    <x v="1"/>
  </r>
  <r>
    <x v="14"/>
    <x v="393"/>
    <x v="8"/>
    <x v="8"/>
    <x v="28316"/>
    <x v="0"/>
    <x v="3"/>
    <x v="0"/>
    <x v="1"/>
  </r>
  <r>
    <x v="14"/>
    <x v="393"/>
    <x v="8"/>
    <x v="8"/>
    <x v="28317"/>
    <x v="0"/>
    <x v="2"/>
    <x v="1"/>
    <x v="1"/>
  </r>
  <r>
    <x v="14"/>
    <x v="393"/>
    <x v="8"/>
    <x v="8"/>
    <x v="28318"/>
    <x v="0"/>
    <x v="3"/>
    <x v="0"/>
    <x v="1"/>
  </r>
  <r>
    <x v="14"/>
    <x v="393"/>
    <x v="8"/>
    <x v="8"/>
    <x v="28319"/>
    <x v="0"/>
    <x v="3"/>
    <x v="0"/>
    <x v="1"/>
  </r>
  <r>
    <x v="14"/>
    <x v="393"/>
    <x v="9"/>
    <x v="9"/>
    <x v="28320"/>
    <x v="0"/>
    <x v="2"/>
    <x v="1"/>
    <x v="0"/>
  </r>
  <r>
    <x v="14"/>
    <x v="393"/>
    <x v="9"/>
    <x v="9"/>
    <x v="28321"/>
    <x v="0"/>
    <x v="2"/>
    <x v="1"/>
    <x v="0"/>
  </r>
  <r>
    <x v="14"/>
    <x v="393"/>
    <x v="9"/>
    <x v="9"/>
    <x v="28322"/>
    <x v="0"/>
    <x v="0"/>
    <x v="0"/>
    <x v="1"/>
  </r>
  <r>
    <x v="14"/>
    <x v="393"/>
    <x v="9"/>
    <x v="9"/>
    <x v="28323"/>
    <x v="0"/>
    <x v="0"/>
    <x v="0"/>
    <x v="0"/>
  </r>
  <r>
    <x v="14"/>
    <x v="393"/>
    <x v="9"/>
    <x v="9"/>
    <x v="28324"/>
    <x v="0"/>
    <x v="0"/>
    <x v="0"/>
    <x v="0"/>
  </r>
  <r>
    <x v="14"/>
    <x v="393"/>
    <x v="9"/>
    <x v="9"/>
    <x v="28325"/>
    <x v="0"/>
    <x v="0"/>
    <x v="0"/>
    <x v="1"/>
  </r>
  <r>
    <x v="14"/>
    <x v="393"/>
    <x v="9"/>
    <x v="9"/>
    <x v="28326"/>
    <x v="0"/>
    <x v="2"/>
    <x v="1"/>
    <x v="0"/>
  </r>
  <r>
    <x v="14"/>
    <x v="393"/>
    <x v="9"/>
    <x v="9"/>
    <x v="28327"/>
    <x v="0"/>
    <x v="1"/>
    <x v="1"/>
    <x v="0"/>
  </r>
  <r>
    <x v="14"/>
    <x v="393"/>
    <x v="9"/>
    <x v="9"/>
    <x v="28328"/>
    <x v="0"/>
    <x v="2"/>
    <x v="1"/>
    <x v="0"/>
  </r>
  <r>
    <x v="14"/>
    <x v="393"/>
    <x v="9"/>
    <x v="9"/>
    <x v="28329"/>
    <x v="0"/>
    <x v="2"/>
    <x v="1"/>
    <x v="1"/>
  </r>
  <r>
    <x v="14"/>
    <x v="393"/>
    <x v="9"/>
    <x v="9"/>
    <x v="28330"/>
    <x v="0"/>
    <x v="2"/>
    <x v="1"/>
    <x v="0"/>
  </r>
  <r>
    <x v="14"/>
    <x v="393"/>
    <x v="9"/>
    <x v="9"/>
    <x v="28331"/>
    <x v="0"/>
    <x v="1"/>
    <x v="1"/>
    <x v="0"/>
  </r>
  <r>
    <x v="14"/>
    <x v="393"/>
    <x v="9"/>
    <x v="9"/>
    <x v="28332"/>
    <x v="0"/>
    <x v="1"/>
    <x v="1"/>
    <x v="0"/>
  </r>
  <r>
    <x v="14"/>
    <x v="393"/>
    <x v="9"/>
    <x v="9"/>
    <x v="28333"/>
    <x v="0"/>
    <x v="3"/>
    <x v="0"/>
    <x v="0"/>
  </r>
  <r>
    <x v="14"/>
    <x v="393"/>
    <x v="9"/>
    <x v="9"/>
    <x v="28334"/>
    <x v="0"/>
    <x v="0"/>
    <x v="0"/>
    <x v="1"/>
  </r>
  <r>
    <x v="14"/>
    <x v="393"/>
    <x v="9"/>
    <x v="9"/>
    <x v="28335"/>
    <x v="0"/>
    <x v="2"/>
    <x v="1"/>
    <x v="0"/>
  </r>
  <r>
    <x v="14"/>
    <x v="393"/>
    <x v="9"/>
    <x v="9"/>
    <x v="28336"/>
    <x v="0"/>
    <x v="0"/>
    <x v="0"/>
    <x v="1"/>
  </r>
  <r>
    <x v="14"/>
    <x v="393"/>
    <x v="9"/>
    <x v="9"/>
    <x v="28337"/>
    <x v="0"/>
    <x v="1"/>
    <x v="1"/>
    <x v="0"/>
  </r>
  <r>
    <x v="14"/>
    <x v="393"/>
    <x v="9"/>
    <x v="9"/>
    <x v="28338"/>
    <x v="0"/>
    <x v="0"/>
    <x v="0"/>
    <x v="0"/>
  </r>
  <r>
    <x v="14"/>
    <x v="393"/>
    <x v="9"/>
    <x v="9"/>
    <x v="28339"/>
    <x v="0"/>
    <x v="2"/>
    <x v="1"/>
    <x v="0"/>
  </r>
  <r>
    <x v="14"/>
    <x v="393"/>
    <x v="9"/>
    <x v="9"/>
    <x v="28340"/>
    <x v="0"/>
    <x v="2"/>
    <x v="1"/>
    <x v="0"/>
  </r>
  <r>
    <x v="14"/>
    <x v="393"/>
    <x v="9"/>
    <x v="9"/>
    <x v="28341"/>
    <x v="0"/>
    <x v="2"/>
    <x v="1"/>
    <x v="0"/>
  </r>
  <r>
    <x v="14"/>
    <x v="393"/>
    <x v="9"/>
    <x v="9"/>
    <x v="28342"/>
    <x v="0"/>
    <x v="2"/>
    <x v="1"/>
    <x v="0"/>
  </r>
  <r>
    <x v="14"/>
    <x v="393"/>
    <x v="9"/>
    <x v="9"/>
    <x v="28343"/>
    <x v="0"/>
    <x v="2"/>
    <x v="1"/>
    <x v="0"/>
  </r>
  <r>
    <x v="14"/>
    <x v="393"/>
    <x v="9"/>
    <x v="9"/>
    <x v="28344"/>
    <x v="0"/>
    <x v="2"/>
    <x v="1"/>
    <x v="0"/>
  </r>
  <r>
    <x v="14"/>
    <x v="393"/>
    <x v="9"/>
    <x v="9"/>
    <x v="28345"/>
    <x v="0"/>
    <x v="2"/>
    <x v="1"/>
    <x v="0"/>
  </r>
  <r>
    <x v="14"/>
    <x v="393"/>
    <x v="9"/>
    <x v="9"/>
    <x v="28346"/>
    <x v="0"/>
    <x v="2"/>
    <x v="1"/>
    <x v="0"/>
  </r>
  <r>
    <x v="14"/>
    <x v="393"/>
    <x v="9"/>
    <x v="9"/>
    <x v="28347"/>
    <x v="0"/>
    <x v="2"/>
    <x v="1"/>
    <x v="0"/>
  </r>
  <r>
    <x v="14"/>
    <x v="393"/>
    <x v="9"/>
    <x v="9"/>
    <x v="28348"/>
    <x v="0"/>
    <x v="2"/>
    <x v="1"/>
    <x v="1"/>
  </r>
  <r>
    <x v="14"/>
    <x v="393"/>
    <x v="9"/>
    <x v="9"/>
    <x v="28349"/>
    <x v="0"/>
    <x v="0"/>
    <x v="0"/>
    <x v="0"/>
  </r>
  <r>
    <x v="14"/>
    <x v="393"/>
    <x v="9"/>
    <x v="9"/>
    <x v="28350"/>
    <x v="0"/>
    <x v="2"/>
    <x v="1"/>
    <x v="0"/>
  </r>
  <r>
    <x v="14"/>
    <x v="393"/>
    <x v="9"/>
    <x v="9"/>
    <x v="28351"/>
    <x v="0"/>
    <x v="1"/>
    <x v="1"/>
    <x v="0"/>
  </r>
  <r>
    <x v="14"/>
    <x v="393"/>
    <x v="9"/>
    <x v="9"/>
    <x v="28352"/>
    <x v="0"/>
    <x v="3"/>
    <x v="0"/>
    <x v="1"/>
  </r>
  <r>
    <x v="14"/>
    <x v="393"/>
    <x v="39"/>
    <x v="39"/>
    <x v="28353"/>
    <x v="0"/>
    <x v="0"/>
    <x v="0"/>
    <x v="1"/>
  </r>
  <r>
    <x v="14"/>
    <x v="393"/>
    <x v="39"/>
    <x v="39"/>
    <x v="28354"/>
    <x v="0"/>
    <x v="2"/>
    <x v="1"/>
    <x v="0"/>
  </r>
  <r>
    <x v="14"/>
    <x v="393"/>
    <x v="39"/>
    <x v="39"/>
    <x v="28355"/>
    <x v="0"/>
    <x v="1"/>
    <x v="1"/>
    <x v="0"/>
  </r>
  <r>
    <x v="14"/>
    <x v="393"/>
    <x v="10"/>
    <x v="10"/>
    <x v="28356"/>
    <x v="0"/>
    <x v="2"/>
    <x v="1"/>
    <x v="1"/>
  </r>
  <r>
    <x v="14"/>
    <x v="393"/>
    <x v="142"/>
    <x v="142"/>
    <x v="28357"/>
    <x v="0"/>
    <x v="0"/>
    <x v="0"/>
    <x v="0"/>
  </r>
  <r>
    <x v="14"/>
    <x v="393"/>
    <x v="136"/>
    <x v="136"/>
    <x v="28358"/>
    <x v="1"/>
    <x v="2"/>
    <x v="1"/>
    <x v="1"/>
  </r>
  <r>
    <x v="14"/>
    <x v="393"/>
    <x v="137"/>
    <x v="137"/>
    <x v="28359"/>
    <x v="1"/>
    <x v="2"/>
    <x v="1"/>
    <x v="1"/>
  </r>
  <r>
    <x v="14"/>
    <x v="393"/>
    <x v="138"/>
    <x v="138"/>
    <x v="28360"/>
    <x v="1"/>
    <x v="2"/>
    <x v="1"/>
    <x v="1"/>
  </r>
  <r>
    <x v="14"/>
    <x v="393"/>
    <x v="139"/>
    <x v="139"/>
    <x v="28361"/>
    <x v="1"/>
    <x v="1"/>
    <x v="1"/>
    <x v="1"/>
  </r>
  <r>
    <x v="14"/>
    <x v="393"/>
    <x v="140"/>
    <x v="140"/>
    <x v="28362"/>
    <x v="1"/>
    <x v="1"/>
    <x v="1"/>
    <x v="1"/>
  </r>
  <r>
    <x v="14"/>
    <x v="393"/>
    <x v="14"/>
    <x v="14"/>
    <x v="28363"/>
    <x v="0"/>
    <x v="3"/>
    <x v="0"/>
    <x v="0"/>
  </r>
  <r>
    <x v="14"/>
    <x v="393"/>
    <x v="1"/>
    <x v="1"/>
    <x v="28364"/>
    <x v="0"/>
    <x v="1"/>
    <x v="1"/>
    <x v="1"/>
  </r>
  <r>
    <x v="14"/>
    <x v="393"/>
    <x v="1"/>
    <x v="1"/>
    <x v="28365"/>
    <x v="0"/>
    <x v="1"/>
    <x v="1"/>
    <x v="1"/>
  </r>
  <r>
    <x v="14"/>
    <x v="393"/>
    <x v="1"/>
    <x v="1"/>
    <x v="28366"/>
    <x v="0"/>
    <x v="2"/>
    <x v="1"/>
    <x v="0"/>
  </r>
  <r>
    <x v="14"/>
    <x v="393"/>
    <x v="1"/>
    <x v="1"/>
    <x v="28367"/>
    <x v="0"/>
    <x v="2"/>
    <x v="1"/>
    <x v="0"/>
  </r>
  <r>
    <x v="14"/>
    <x v="393"/>
    <x v="1"/>
    <x v="1"/>
    <x v="28368"/>
    <x v="0"/>
    <x v="2"/>
    <x v="1"/>
    <x v="0"/>
  </r>
  <r>
    <x v="14"/>
    <x v="393"/>
    <x v="1"/>
    <x v="1"/>
    <x v="28369"/>
    <x v="0"/>
    <x v="2"/>
    <x v="1"/>
    <x v="0"/>
  </r>
  <r>
    <x v="14"/>
    <x v="393"/>
    <x v="1"/>
    <x v="1"/>
    <x v="28370"/>
    <x v="0"/>
    <x v="0"/>
    <x v="0"/>
    <x v="0"/>
  </r>
  <r>
    <x v="14"/>
    <x v="393"/>
    <x v="1"/>
    <x v="1"/>
    <x v="28371"/>
    <x v="0"/>
    <x v="3"/>
    <x v="0"/>
    <x v="1"/>
  </r>
  <r>
    <x v="14"/>
    <x v="393"/>
    <x v="1"/>
    <x v="1"/>
    <x v="28372"/>
    <x v="0"/>
    <x v="2"/>
    <x v="1"/>
    <x v="0"/>
  </r>
  <r>
    <x v="14"/>
    <x v="393"/>
    <x v="1"/>
    <x v="1"/>
    <x v="28373"/>
    <x v="0"/>
    <x v="1"/>
    <x v="1"/>
    <x v="0"/>
  </r>
  <r>
    <x v="14"/>
    <x v="393"/>
    <x v="1"/>
    <x v="1"/>
    <x v="28374"/>
    <x v="0"/>
    <x v="2"/>
    <x v="1"/>
    <x v="0"/>
  </r>
  <r>
    <x v="14"/>
    <x v="393"/>
    <x v="1"/>
    <x v="1"/>
    <x v="28375"/>
    <x v="0"/>
    <x v="1"/>
    <x v="1"/>
    <x v="0"/>
  </r>
  <r>
    <x v="14"/>
    <x v="393"/>
    <x v="1"/>
    <x v="1"/>
    <x v="28376"/>
    <x v="0"/>
    <x v="1"/>
    <x v="1"/>
    <x v="0"/>
  </r>
  <r>
    <x v="14"/>
    <x v="393"/>
    <x v="1"/>
    <x v="1"/>
    <x v="28377"/>
    <x v="0"/>
    <x v="0"/>
    <x v="0"/>
    <x v="1"/>
  </r>
  <r>
    <x v="14"/>
    <x v="393"/>
    <x v="1"/>
    <x v="1"/>
    <x v="28378"/>
    <x v="0"/>
    <x v="1"/>
    <x v="1"/>
    <x v="1"/>
  </r>
  <r>
    <x v="14"/>
    <x v="393"/>
    <x v="1"/>
    <x v="1"/>
    <x v="28379"/>
    <x v="0"/>
    <x v="1"/>
    <x v="1"/>
    <x v="0"/>
  </r>
  <r>
    <x v="14"/>
    <x v="393"/>
    <x v="1"/>
    <x v="1"/>
    <x v="28380"/>
    <x v="0"/>
    <x v="0"/>
    <x v="0"/>
    <x v="1"/>
  </r>
  <r>
    <x v="14"/>
    <x v="393"/>
    <x v="1"/>
    <x v="1"/>
    <x v="28381"/>
    <x v="0"/>
    <x v="1"/>
    <x v="1"/>
    <x v="1"/>
  </r>
  <r>
    <x v="14"/>
    <x v="393"/>
    <x v="1"/>
    <x v="1"/>
    <x v="28382"/>
    <x v="0"/>
    <x v="1"/>
    <x v="1"/>
    <x v="0"/>
  </r>
  <r>
    <x v="14"/>
    <x v="393"/>
    <x v="1"/>
    <x v="1"/>
    <x v="28383"/>
    <x v="0"/>
    <x v="1"/>
    <x v="1"/>
    <x v="0"/>
  </r>
  <r>
    <x v="14"/>
    <x v="393"/>
    <x v="1"/>
    <x v="1"/>
    <x v="28384"/>
    <x v="0"/>
    <x v="1"/>
    <x v="1"/>
    <x v="0"/>
  </r>
  <r>
    <x v="14"/>
    <x v="393"/>
    <x v="1"/>
    <x v="1"/>
    <x v="28385"/>
    <x v="0"/>
    <x v="0"/>
    <x v="0"/>
    <x v="1"/>
  </r>
  <r>
    <x v="14"/>
    <x v="393"/>
    <x v="1"/>
    <x v="1"/>
    <x v="28386"/>
    <x v="0"/>
    <x v="2"/>
    <x v="1"/>
    <x v="0"/>
  </r>
  <r>
    <x v="14"/>
    <x v="393"/>
    <x v="1"/>
    <x v="1"/>
    <x v="28387"/>
    <x v="0"/>
    <x v="1"/>
    <x v="1"/>
    <x v="0"/>
  </r>
  <r>
    <x v="14"/>
    <x v="393"/>
    <x v="1"/>
    <x v="1"/>
    <x v="28388"/>
    <x v="0"/>
    <x v="2"/>
    <x v="1"/>
    <x v="0"/>
  </r>
  <r>
    <x v="14"/>
    <x v="393"/>
    <x v="1"/>
    <x v="1"/>
    <x v="28389"/>
    <x v="0"/>
    <x v="1"/>
    <x v="1"/>
    <x v="0"/>
  </r>
  <r>
    <x v="14"/>
    <x v="393"/>
    <x v="1"/>
    <x v="1"/>
    <x v="28390"/>
    <x v="0"/>
    <x v="2"/>
    <x v="1"/>
    <x v="0"/>
  </r>
  <r>
    <x v="14"/>
    <x v="393"/>
    <x v="1"/>
    <x v="1"/>
    <x v="28391"/>
    <x v="0"/>
    <x v="1"/>
    <x v="1"/>
    <x v="0"/>
  </r>
  <r>
    <x v="14"/>
    <x v="393"/>
    <x v="1"/>
    <x v="1"/>
    <x v="28392"/>
    <x v="0"/>
    <x v="0"/>
    <x v="0"/>
    <x v="1"/>
  </r>
  <r>
    <x v="14"/>
    <x v="393"/>
    <x v="1"/>
    <x v="1"/>
    <x v="28393"/>
    <x v="0"/>
    <x v="1"/>
    <x v="1"/>
    <x v="0"/>
  </r>
  <r>
    <x v="14"/>
    <x v="393"/>
    <x v="1"/>
    <x v="1"/>
    <x v="28394"/>
    <x v="0"/>
    <x v="1"/>
    <x v="1"/>
    <x v="1"/>
  </r>
  <r>
    <x v="14"/>
    <x v="393"/>
    <x v="1"/>
    <x v="1"/>
    <x v="28395"/>
    <x v="0"/>
    <x v="1"/>
    <x v="1"/>
    <x v="0"/>
  </r>
  <r>
    <x v="14"/>
    <x v="393"/>
    <x v="1"/>
    <x v="1"/>
    <x v="28396"/>
    <x v="0"/>
    <x v="1"/>
    <x v="1"/>
    <x v="0"/>
  </r>
  <r>
    <x v="14"/>
    <x v="393"/>
    <x v="1"/>
    <x v="1"/>
    <x v="28397"/>
    <x v="0"/>
    <x v="1"/>
    <x v="1"/>
    <x v="0"/>
  </r>
  <r>
    <x v="14"/>
    <x v="393"/>
    <x v="1"/>
    <x v="1"/>
    <x v="28398"/>
    <x v="0"/>
    <x v="1"/>
    <x v="1"/>
    <x v="0"/>
  </r>
  <r>
    <x v="14"/>
    <x v="393"/>
    <x v="1"/>
    <x v="1"/>
    <x v="28399"/>
    <x v="0"/>
    <x v="2"/>
    <x v="1"/>
    <x v="1"/>
  </r>
  <r>
    <x v="14"/>
    <x v="393"/>
    <x v="1"/>
    <x v="1"/>
    <x v="28400"/>
    <x v="0"/>
    <x v="1"/>
    <x v="1"/>
    <x v="0"/>
  </r>
  <r>
    <x v="14"/>
    <x v="393"/>
    <x v="1"/>
    <x v="1"/>
    <x v="28401"/>
    <x v="0"/>
    <x v="1"/>
    <x v="1"/>
    <x v="0"/>
  </r>
  <r>
    <x v="14"/>
    <x v="393"/>
    <x v="1"/>
    <x v="1"/>
    <x v="28402"/>
    <x v="0"/>
    <x v="2"/>
    <x v="1"/>
    <x v="0"/>
  </r>
  <r>
    <x v="14"/>
    <x v="393"/>
    <x v="1"/>
    <x v="1"/>
    <x v="28403"/>
    <x v="0"/>
    <x v="2"/>
    <x v="1"/>
    <x v="0"/>
  </r>
  <r>
    <x v="14"/>
    <x v="393"/>
    <x v="1"/>
    <x v="1"/>
    <x v="28404"/>
    <x v="0"/>
    <x v="2"/>
    <x v="1"/>
    <x v="0"/>
  </r>
  <r>
    <x v="14"/>
    <x v="393"/>
    <x v="1"/>
    <x v="1"/>
    <x v="28405"/>
    <x v="0"/>
    <x v="2"/>
    <x v="1"/>
    <x v="0"/>
  </r>
  <r>
    <x v="14"/>
    <x v="393"/>
    <x v="1"/>
    <x v="1"/>
    <x v="28406"/>
    <x v="0"/>
    <x v="0"/>
    <x v="0"/>
    <x v="0"/>
  </r>
  <r>
    <x v="14"/>
    <x v="393"/>
    <x v="1"/>
    <x v="1"/>
    <x v="28407"/>
    <x v="0"/>
    <x v="2"/>
    <x v="1"/>
    <x v="0"/>
  </r>
  <r>
    <x v="14"/>
    <x v="393"/>
    <x v="1"/>
    <x v="1"/>
    <x v="28408"/>
    <x v="0"/>
    <x v="2"/>
    <x v="1"/>
    <x v="0"/>
  </r>
  <r>
    <x v="14"/>
    <x v="393"/>
    <x v="1"/>
    <x v="1"/>
    <x v="28409"/>
    <x v="0"/>
    <x v="2"/>
    <x v="1"/>
    <x v="0"/>
  </r>
  <r>
    <x v="14"/>
    <x v="393"/>
    <x v="1"/>
    <x v="1"/>
    <x v="28410"/>
    <x v="0"/>
    <x v="1"/>
    <x v="1"/>
    <x v="1"/>
  </r>
  <r>
    <x v="14"/>
    <x v="393"/>
    <x v="1"/>
    <x v="1"/>
    <x v="28411"/>
    <x v="0"/>
    <x v="2"/>
    <x v="1"/>
    <x v="1"/>
  </r>
  <r>
    <x v="14"/>
    <x v="393"/>
    <x v="1"/>
    <x v="1"/>
    <x v="28412"/>
    <x v="0"/>
    <x v="1"/>
    <x v="1"/>
    <x v="0"/>
  </r>
  <r>
    <x v="14"/>
    <x v="393"/>
    <x v="1"/>
    <x v="1"/>
    <x v="28413"/>
    <x v="0"/>
    <x v="1"/>
    <x v="1"/>
    <x v="0"/>
  </r>
  <r>
    <x v="14"/>
    <x v="393"/>
    <x v="1"/>
    <x v="1"/>
    <x v="28414"/>
    <x v="0"/>
    <x v="2"/>
    <x v="1"/>
    <x v="0"/>
  </r>
  <r>
    <x v="14"/>
    <x v="393"/>
    <x v="1"/>
    <x v="1"/>
    <x v="28415"/>
    <x v="0"/>
    <x v="1"/>
    <x v="1"/>
    <x v="0"/>
  </r>
  <r>
    <x v="14"/>
    <x v="393"/>
    <x v="1"/>
    <x v="1"/>
    <x v="28416"/>
    <x v="0"/>
    <x v="1"/>
    <x v="1"/>
    <x v="0"/>
  </r>
  <r>
    <x v="14"/>
    <x v="393"/>
    <x v="1"/>
    <x v="1"/>
    <x v="28417"/>
    <x v="0"/>
    <x v="1"/>
    <x v="1"/>
    <x v="0"/>
  </r>
  <r>
    <x v="14"/>
    <x v="393"/>
    <x v="1"/>
    <x v="1"/>
    <x v="28418"/>
    <x v="0"/>
    <x v="2"/>
    <x v="1"/>
    <x v="1"/>
  </r>
  <r>
    <x v="14"/>
    <x v="393"/>
    <x v="1"/>
    <x v="1"/>
    <x v="28419"/>
    <x v="0"/>
    <x v="2"/>
    <x v="1"/>
    <x v="0"/>
  </r>
  <r>
    <x v="14"/>
    <x v="393"/>
    <x v="1"/>
    <x v="1"/>
    <x v="28420"/>
    <x v="0"/>
    <x v="2"/>
    <x v="1"/>
    <x v="0"/>
  </r>
  <r>
    <x v="14"/>
    <x v="393"/>
    <x v="1"/>
    <x v="1"/>
    <x v="28421"/>
    <x v="0"/>
    <x v="3"/>
    <x v="0"/>
    <x v="0"/>
  </r>
  <r>
    <x v="14"/>
    <x v="393"/>
    <x v="1"/>
    <x v="1"/>
    <x v="28422"/>
    <x v="0"/>
    <x v="1"/>
    <x v="1"/>
    <x v="0"/>
  </r>
  <r>
    <x v="14"/>
    <x v="393"/>
    <x v="1"/>
    <x v="1"/>
    <x v="28423"/>
    <x v="0"/>
    <x v="3"/>
    <x v="0"/>
    <x v="1"/>
  </r>
  <r>
    <x v="14"/>
    <x v="393"/>
    <x v="1"/>
    <x v="1"/>
    <x v="28424"/>
    <x v="0"/>
    <x v="2"/>
    <x v="1"/>
    <x v="0"/>
  </r>
  <r>
    <x v="14"/>
    <x v="393"/>
    <x v="1"/>
    <x v="1"/>
    <x v="28425"/>
    <x v="0"/>
    <x v="1"/>
    <x v="1"/>
    <x v="0"/>
  </r>
  <r>
    <x v="14"/>
    <x v="393"/>
    <x v="1"/>
    <x v="1"/>
    <x v="28426"/>
    <x v="0"/>
    <x v="2"/>
    <x v="1"/>
    <x v="0"/>
  </r>
  <r>
    <x v="14"/>
    <x v="393"/>
    <x v="1"/>
    <x v="1"/>
    <x v="28427"/>
    <x v="0"/>
    <x v="1"/>
    <x v="1"/>
    <x v="1"/>
  </r>
  <r>
    <x v="14"/>
    <x v="393"/>
    <x v="1"/>
    <x v="1"/>
    <x v="28428"/>
    <x v="0"/>
    <x v="2"/>
    <x v="1"/>
    <x v="1"/>
  </r>
  <r>
    <x v="14"/>
    <x v="393"/>
    <x v="1"/>
    <x v="1"/>
    <x v="28429"/>
    <x v="0"/>
    <x v="2"/>
    <x v="1"/>
    <x v="0"/>
  </r>
  <r>
    <x v="14"/>
    <x v="393"/>
    <x v="1"/>
    <x v="1"/>
    <x v="28430"/>
    <x v="0"/>
    <x v="2"/>
    <x v="1"/>
    <x v="1"/>
  </r>
  <r>
    <x v="14"/>
    <x v="393"/>
    <x v="1"/>
    <x v="1"/>
    <x v="28431"/>
    <x v="0"/>
    <x v="3"/>
    <x v="0"/>
    <x v="1"/>
  </r>
  <r>
    <x v="14"/>
    <x v="393"/>
    <x v="1"/>
    <x v="1"/>
    <x v="28432"/>
    <x v="0"/>
    <x v="2"/>
    <x v="1"/>
    <x v="0"/>
  </r>
  <r>
    <x v="14"/>
    <x v="393"/>
    <x v="1"/>
    <x v="1"/>
    <x v="28433"/>
    <x v="0"/>
    <x v="1"/>
    <x v="1"/>
    <x v="0"/>
  </r>
  <r>
    <x v="14"/>
    <x v="393"/>
    <x v="1"/>
    <x v="1"/>
    <x v="28434"/>
    <x v="0"/>
    <x v="1"/>
    <x v="1"/>
    <x v="0"/>
  </r>
  <r>
    <x v="14"/>
    <x v="393"/>
    <x v="1"/>
    <x v="1"/>
    <x v="28435"/>
    <x v="0"/>
    <x v="1"/>
    <x v="1"/>
    <x v="0"/>
  </r>
  <r>
    <x v="14"/>
    <x v="393"/>
    <x v="1"/>
    <x v="1"/>
    <x v="28436"/>
    <x v="0"/>
    <x v="2"/>
    <x v="1"/>
    <x v="0"/>
  </r>
  <r>
    <x v="14"/>
    <x v="393"/>
    <x v="1"/>
    <x v="1"/>
    <x v="28437"/>
    <x v="0"/>
    <x v="2"/>
    <x v="1"/>
    <x v="0"/>
  </r>
  <r>
    <x v="14"/>
    <x v="393"/>
    <x v="1"/>
    <x v="1"/>
    <x v="28438"/>
    <x v="0"/>
    <x v="1"/>
    <x v="1"/>
    <x v="1"/>
  </r>
  <r>
    <x v="14"/>
    <x v="393"/>
    <x v="1"/>
    <x v="1"/>
    <x v="28439"/>
    <x v="0"/>
    <x v="2"/>
    <x v="1"/>
    <x v="0"/>
  </r>
  <r>
    <x v="14"/>
    <x v="393"/>
    <x v="1"/>
    <x v="1"/>
    <x v="28440"/>
    <x v="0"/>
    <x v="2"/>
    <x v="1"/>
    <x v="0"/>
  </r>
  <r>
    <x v="14"/>
    <x v="393"/>
    <x v="1"/>
    <x v="1"/>
    <x v="28441"/>
    <x v="0"/>
    <x v="0"/>
    <x v="0"/>
    <x v="1"/>
  </r>
  <r>
    <x v="14"/>
    <x v="393"/>
    <x v="1"/>
    <x v="1"/>
    <x v="28442"/>
    <x v="0"/>
    <x v="1"/>
    <x v="1"/>
    <x v="0"/>
  </r>
  <r>
    <x v="14"/>
    <x v="393"/>
    <x v="1"/>
    <x v="1"/>
    <x v="28443"/>
    <x v="0"/>
    <x v="1"/>
    <x v="1"/>
    <x v="0"/>
  </r>
  <r>
    <x v="14"/>
    <x v="393"/>
    <x v="1"/>
    <x v="1"/>
    <x v="28444"/>
    <x v="0"/>
    <x v="1"/>
    <x v="1"/>
    <x v="0"/>
  </r>
  <r>
    <x v="14"/>
    <x v="393"/>
    <x v="1"/>
    <x v="1"/>
    <x v="28445"/>
    <x v="0"/>
    <x v="0"/>
    <x v="0"/>
    <x v="0"/>
  </r>
  <r>
    <x v="14"/>
    <x v="393"/>
    <x v="1"/>
    <x v="1"/>
    <x v="28446"/>
    <x v="0"/>
    <x v="1"/>
    <x v="1"/>
    <x v="0"/>
  </r>
  <r>
    <x v="14"/>
    <x v="393"/>
    <x v="1"/>
    <x v="1"/>
    <x v="28447"/>
    <x v="0"/>
    <x v="2"/>
    <x v="1"/>
    <x v="0"/>
  </r>
  <r>
    <x v="14"/>
    <x v="393"/>
    <x v="1"/>
    <x v="1"/>
    <x v="28448"/>
    <x v="0"/>
    <x v="2"/>
    <x v="1"/>
    <x v="0"/>
  </r>
  <r>
    <x v="14"/>
    <x v="393"/>
    <x v="1"/>
    <x v="1"/>
    <x v="28449"/>
    <x v="0"/>
    <x v="3"/>
    <x v="0"/>
    <x v="1"/>
  </r>
  <r>
    <x v="14"/>
    <x v="393"/>
    <x v="1"/>
    <x v="1"/>
    <x v="28450"/>
    <x v="0"/>
    <x v="1"/>
    <x v="1"/>
    <x v="0"/>
  </r>
  <r>
    <x v="14"/>
    <x v="393"/>
    <x v="1"/>
    <x v="1"/>
    <x v="28451"/>
    <x v="0"/>
    <x v="1"/>
    <x v="1"/>
    <x v="0"/>
  </r>
  <r>
    <x v="14"/>
    <x v="393"/>
    <x v="1"/>
    <x v="1"/>
    <x v="28452"/>
    <x v="0"/>
    <x v="3"/>
    <x v="0"/>
    <x v="1"/>
  </r>
  <r>
    <x v="14"/>
    <x v="393"/>
    <x v="1"/>
    <x v="1"/>
    <x v="28453"/>
    <x v="0"/>
    <x v="2"/>
    <x v="1"/>
    <x v="1"/>
  </r>
  <r>
    <x v="14"/>
    <x v="393"/>
    <x v="1"/>
    <x v="1"/>
    <x v="28454"/>
    <x v="0"/>
    <x v="2"/>
    <x v="1"/>
    <x v="0"/>
  </r>
  <r>
    <x v="14"/>
    <x v="393"/>
    <x v="1"/>
    <x v="1"/>
    <x v="28455"/>
    <x v="0"/>
    <x v="1"/>
    <x v="1"/>
    <x v="0"/>
  </r>
  <r>
    <x v="14"/>
    <x v="393"/>
    <x v="1"/>
    <x v="1"/>
    <x v="28456"/>
    <x v="0"/>
    <x v="1"/>
    <x v="1"/>
    <x v="0"/>
  </r>
  <r>
    <x v="14"/>
    <x v="393"/>
    <x v="1"/>
    <x v="1"/>
    <x v="28457"/>
    <x v="0"/>
    <x v="1"/>
    <x v="1"/>
    <x v="0"/>
  </r>
  <r>
    <x v="14"/>
    <x v="393"/>
    <x v="1"/>
    <x v="1"/>
    <x v="28458"/>
    <x v="0"/>
    <x v="0"/>
    <x v="0"/>
    <x v="1"/>
  </r>
  <r>
    <x v="14"/>
    <x v="393"/>
    <x v="1"/>
    <x v="1"/>
    <x v="28459"/>
    <x v="0"/>
    <x v="2"/>
    <x v="1"/>
    <x v="0"/>
  </r>
  <r>
    <x v="14"/>
    <x v="393"/>
    <x v="1"/>
    <x v="1"/>
    <x v="28460"/>
    <x v="0"/>
    <x v="1"/>
    <x v="1"/>
    <x v="1"/>
  </r>
  <r>
    <x v="14"/>
    <x v="393"/>
    <x v="1"/>
    <x v="1"/>
    <x v="28461"/>
    <x v="0"/>
    <x v="1"/>
    <x v="1"/>
    <x v="0"/>
  </r>
  <r>
    <x v="14"/>
    <x v="393"/>
    <x v="1"/>
    <x v="1"/>
    <x v="28462"/>
    <x v="0"/>
    <x v="1"/>
    <x v="1"/>
    <x v="1"/>
  </r>
  <r>
    <x v="14"/>
    <x v="393"/>
    <x v="1"/>
    <x v="1"/>
    <x v="28463"/>
    <x v="0"/>
    <x v="1"/>
    <x v="1"/>
    <x v="0"/>
  </r>
  <r>
    <x v="14"/>
    <x v="393"/>
    <x v="1"/>
    <x v="1"/>
    <x v="28464"/>
    <x v="0"/>
    <x v="1"/>
    <x v="1"/>
    <x v="0"/>
  </r>
  <r>
    <x v="14"/>
    <x v="393"/>
    <x v="1"/>
    <x v="1"/>
    <x v="28465"/>
    <x v="0"/>
    <x v="2"/>
    <x v="1"/>
    <x v="0"/>
  </r>
  <r>
    <x v="14"/>
    <x v="393"/>
    <x v="1"/>
    <x v="1"/>
    <x v="28466"/>
    <x v="0"/>
    <x v="2"/>
    <x v="1"/>
    <x v="0"/>
  </r>
  <r>
    <x v="14"/>
    <x v="393"/>
    <x v="1"/>
    <x v="1"/>
    <x v="28467"/>
    <x v="0"/>
    <x v="1"/>
    <x v="1"/>
    <x v="0"/>
  </r>
  <r>
    <x v="14"/>
    <x v="393"/>
    <x v="1"/>
    <x v="1"/>
    <x v="28468"/>
    <x v="0"/>
    <x v="2"/>
    <x v="1"/>
    <x v="0"/>
  </r>
  <r>
    <x v="14"/>
    <x v="393"/>
    <x v="1"/>
    <x v="1"/>
    <x v="28469"/>
    <x v="0"/>
    <x v="0"/>
    <x v="0"/>
    <x v="1"/>
  </r>
  <r>
    <x v="14"/>
    <x v="393"/>
    <x v="1"/>
    <x v="1"/>
    <x v="28470"/>
    <x v="0"/>
    <x v="1"/>
    <x v="1"/>
    <x v="0"/>
  </r>
  <r>
    <x v="14"/>
    <x v="393"/>
    <x v="1"/>
    <x v="1"/>
    <x v="28471"/>
    <x v="0"/>
    <x v="1"/>
    <x v="1"/>
    <x v="0"/>
  </r>
  <r>
    <x v="14"/>
    <x v="393"/>
    <x v="1"/>
    <x v="1"/>
    <x v="28472"/>
    <x v="0"/>
    <x v="1"/>
    <x v="1"/>
    <x v="0"/>
  </r>
  <r>
    <x v="14"/>
    <x v="393"/>
    <x v="1"/>
    <x v="1"/>
    <x v="28473"/>
    <x v="0"/>
    <x v="2"/>
    <x v="1"/>
    <x v="0"/>
  </r>
  <r>
    <x v="14"/>
    <x v="393"/>
    <x v="1"/>
    <x v="1"/>
    <x v="28474"/>
    <x v="0"/>
    <x v="1"/>
    <x v="1"/>
    <x v="0"/>
  </r>
  <r>
    <x v="14"/>
    <x v="393"/>
    <x v="1"/>
    <x v="1"/>
    <x v="28475"/>
    <x v="0"/>
    <x v="1"/>
    <x v="1"/>
    <x v="0"/>
  </r>
  <r>
    <x v="14"/>
    <x v="393"/>
    <x v="1"/>
    <x v="1"/>
    <x v="28476"/>
    <x v="0"/>
    <x v="2"/>
    <x v="1"/>
    <x v="0"/>
  </r>
  <r>
    <x v="14"/>
    <x v="393"/>
    <x v="1"/>
    <x v="1"/>
    <x v="28477"/>
    <x v="0"/>
    <x v="0"/>
    <x v="0"/>
    <x v="1"/>
  </r>
  <r>
    <x v="14"/>
    <x v="393"/>
    <x v="1"/>
    <x v="1"/>
    <x v="28478"/>
    <x v="0"/>
    <x v="1"/>
    <x v="1"/>
    <x v="0"/>
  </r>
  <r>
    <x v="14"/>
    <x v="393"/>
    <x v="1"/>
    <x v="1"/>
    <x v="28479"/>
    <x v="0"/>
    <x v="2"/>
    <x v="1"/>
    <x v="1"/>
  </r>
  <r>
    <x v="14"/>
    <x v="393"/>
    <x v="1"/>
    <x v="1"/>
    <x v="28480"/>
    <x v="0"/>
    <x v="1"/>
    <x v="1"/>
    <x v="0"/>
  </r>
  <r>
    <x v="14"/>
    <x v="393"/>
    <x v="1"/>
    <x v="1"/>
    <x v="28481"/>
    <x v="0"/>
    <x v="2"/>
    <x v="1"/>
    <x v="0"/>
  </r>
  <r>
    <x v="14"/>
    <x v="393"/>
    <x v="1"/>
    <x v="1"/>
    <x v="28482"/>
    <x v="0"/>
    <x v="1"/>
    <x v="1"/>
    <x v="0"/>
  </r>
  <r>
    <x v="14"/>
    <x v="393"/>
    <x v="1"/>
    <x v="1"/>
    <x v="28483"/>
    <x v="0"/>
    <x v="1"/>
    <x v="1"/>
    <x v="0"/>
  </r>
  <r>
    <x v="14"/>
    <x v="393"/>
    <x v="1"/>
    <x v="1"/>
    <x v="28484"/>
    <x v="0"/>
    <x v="1"/>
    <x v="1"/>
    <x v="0"/>
  </r>
  <r>
    <x v="14"/>
    <x v="393"/>
    <x v="1"/>
    <x v="1"/>
    <x v="28485"/>
    <x v="0"/>
    <x v="1"/>
    <x v="1"/>
    <x v="1"/>
  </r>
  <r>
    <x v="14"/>
    <x v="393"/>
    <x v="1"/>
    <x v="1"/>
    <x v="28486"/>
    <x v="0"/>
    <x v="1"/>
    <x v="1"/>
    <x v="1"/>
  </r>
  <r>
    <x v="14"/>
    <x v="393"/>
    <x v="1"/>
    <x v="1"/>
    <x v="28487"/>
    <x v="0"/>
    <x v="2"/>
    <x v="1"/>
    <x v="0"/>
  </r>
  <r>
    <x v="14"/>
    <x v="393"/>
    <x v="1"/>
    <x v="1"/>
    <x v="28488"/>
    <x v="0"/>
    <x v="1"/>
    <x v="1"/>
    <x v="1"/>
  </r>
  <r>
    <x v="14"/>
    <x v="393"/>
    <x v="1"/>
    <x v="1"/>
    <x v="28489"/>
    <x v="0"/>
    <x v="2"/>
    <x v="1"/>
    <x v="0"/>
  </r>
  <r>
    <x v="14"/>
    <x v="393"/>
    <x v="1"/>
    <x v="1"/>
    <x v="28490"/>
    <x v="0"/>
    <x v="1"/>
    <x v="1"/>
    <x v="0"/>
  </r>
  <r>
    <x v="14"/>
    <x v="393"/>
    <x v="1"/>
    <x v="1"/>
    <x v="28491"/>
    <x v="0"/>
    <x v="1"/>
    <x v="1"/>
    <x v="0"/>
  </r>
  <r>
    <x v="14"/>
    <x v="393"/>
    <x v="1"/>
    <x v="1"/>
    <x v="28492"/>
    <x v="0"/>
    <x v="1"/>
    <x v="1"/>
    <x v="0"/>
  </r>
  <r>
    <x v="14"/>
    <x v="393"/>
    <x v="1"/>
    <x v="1"/>
    <x v="28493"/>
    <x v="0"/>
    <x v="3"/>
    <x v="0"/>
    <x v="1"/>
  </r>
  <r>
    <x v="14"/>
    <x v="393"/>
    <x v="1"/>
    <x v="1"/>
    <x v="28494"/>
    <x v="0"/>
    <x v="1"/>
    <x v="1"/>
    <x v="0"/>
  </r>
  <r>
    <x v="14"/>
    <x v="393"/>
    <x v="1"/>
    <x v="1"/>
    <x v="28495"/>
    <x v="0"/>
    <x v="1"/>
    <x v="1"/>
    <x v="0"/>
  </r>
  <r>
    <x v="14"/>
    <x v="393"/>
    <x v="1"/>
    <x v="1"/>
    <x v="28496"/>
    <x v="0"/>
    <x v="1"/>
    <x v="1"/>
    <x v="1"/>
  </r>
  <r>
    <x v="14"/>
    <x v="393"/>
    <x v="1"/>
    <x v="1"/>
    <x v="28497"/>
    <x v="0"/>
    <x v="1"/>
    <x v="1"/>
    <x v="0"/>
  </r>
  <r>
    <x v="14"/>
    <x v="393"/>
    <x v="1"/>
    <x v="1"/>
    <x v="28498"/>
    <x v="0"/>
    <x v="2"/>
    <x v="1"/>
    <x v="0"/>
  </r>
  <r>
    <x v="14"/>
    <x v="393"/>
    <x v="1"/>
    <x v="1"/>
    <x v="28499"/>
    <x v="0"/>
    <x v="2"/>
    <x v="1"/>
    <x v="0"/>
  </r>
  <r>
    <x v="14"/>
    <x v="393"/>
    <x v="1"/>
    <x v="1"/>
    <x v="28500"/>
    <x v="0"/>
    <x v="1"/>
    <x v="1"/>
    <x v="0"/>
  </r>
  <r>
    <x v="14"/>
    <x v="393"/>
    <x v="1"/>
    <x v="1"/>
    <x v="28501"/>
    <x v="0"/>
    <x v="1"/>
    <x v="1"/>
    <x v="1"/>
  </r>
  <r>
    <x v="14"/>
    <x v="393"/>
    <x v="1"/>
    <x v="1"/>
    <x v="28502"/>
    <x v="0"/>
    <x v="0"/>
    <x v="0"/>
    <x v="1"/>
  </r>
  <r>
    <x v="14"/>
    <x v="393"/>
    <x v="1"/>
    <x v="1"/>
    <x v="28503"/>
    <x v="0"/>
    <x v="1"/>
    <x v="1"/>
    <x v="0"/>
  </r>
  <r>
    <x v="14"/>
    <x v="393"/>
    <x v="1"/>
    <x v="1"/>
    <x v="28504"/>
    <x v="0"/>
    <x v="1"/>
    <x v="1"/>
    <x v="0"/>
  </r>
  <r>
    <x v="14"/>
    <x v="393"/>
    <x v="1"/>
    <x v="1"/>
    <x v="28505"/>
    <x v="0"/>
    <x v="1"/>
    <x v="1"/>
    <x v="0"/>
  </r>
  <r>
    <x v="14"/>
    <x v="393"/>
    <x v="1"/>
    <x v="1"/>
    <x v="28506"/>
    <x v="0"/>
    <x v="1"/>
    <x v="1"/>
    <x v="0"/>
  </r>
  <r>
    <x v="14"/>
    <x v="393"/>
    <x v="1"/>
    <x v="1"/>
    <x v="28507"/>
    <x v="0"/>
    <x v="1"/>
    <x v="1"/>
    <x v="0"/>
  </r>
  <r>
    <x v="14"/>
    <x v="393"/>
    <x v="1"/>
    <x v="1"/>
    <x v="28508"/>
    <x v="0"/>
    <x v="1"/>
    <x v="1"/>
    <x v="0"/>
  </r>
  <r>
    <x v="14"/>
    <x v="393"/>
    <x v="1"/>
    <x v="1"/>
    <x v="28509"/>
    <x v="0"/>
    <x v="1"/>
    <x v="1"/>
    <x v="0"/>
  </r>
  <r>
    <x v="14"/>
    <x v="393"/>
    <x v="1"/>
    <x v="1"/>
    <x v="28510"/>
    <x v="0"/>
    <x v="2"/>
    <x v="1"/>
    <x v="0"/>
  </r>
  <r>
    <x v="14"/>
    <x v="393"/>
    <x v="1"/>
    <x v="1"/>
    <x v="28511"/>
    <x v="0"/>
    <x v="1"/>
    <x v="1"/>
    <x v="0"/>
  </r>
  <r>
    <x v="14"/>
    <x v="393"/>
    <x v="1"/>
    <x v="1"/>
    <x v="28512"/>
    <x v="0"/>
    <x v="1"/>
    <x v="1"/>
    <x v="0"/>
  </r>
  <r>
    <x v="14"/>
    <x v="393"/>
    <x v="1"/>
    <x v="1"/>
    <x v="28513"/>
    <x v="0"/>
    <x v="2"/>
    <x v="1"/>
    <x v="0"/>
  </r>
  <r>
    <x v="14"/>
    <x v="393"/>
    <x v="1"/>
    <x v="1"/>
    <x v="28514"/>
    <x v="0"/>
    <x v="2"/>
    <x v="1"/>
    <x v="0"/>
  </r>
  <r>
    <x v="14"/>
    <x v="393"/>
    <x v="1"/>
    <x v="1"/>
    <x v="28515"/>
    <x v="0"/>
    <x v="2"/>
    <x v="1"/>
    <x v="0"/>
  </r>
  <r>
    <x v="14"/>
    <x v="393"/>
    <x v="1"/>
    <x v="1"/>
    <x v="28516"/>
    <x v="0"/>
    <x v="3"/>
    <x v="0"/>
    <x v="1"/>
  </r>
  <r>
    <x v="14"/>
    <x v="393"/>
    <x v="1"/>
    <x v="1"/>
    <x v="28517"/>
    <x v="0"/>
    <x v="2"/>
    <x v="1"/>
    <x v="0"/>
  </r>
  <r>
    <x v="14"/>
    <x v="393"/>
    <x v="1"/>
    <x v="1"/>
    <x v="28518"/>
    <x v="0"/>
    <x v="1"/>
    <x v="1"/>
    <x v="0"/>
  </r>
  <r>
    <x v="14"/>
    <x v="393"/>
    <x v="1"/>
    <x v="1"/>
    <x v="28519"/>
    <x v="0"/>
    <x v="1"/>
    <x v="1"/>
    <x v="0"/>
  </r>
  <r>
    <x v="14"/>
    <x v="393"/>
    <x v="1"/>
    <x v="1"/>
    <x v="28520"/>
    <x v="0"/>
    <x v="1"/>
    <x v="1"/>
    <x v="0"/>
  </r>
  <r>
    <x v="14"/>
    <x v="393"/>
    <x v="1"/>
    <x v="1"/>
    <x v="28521"/>
    <x v="0"/>
    <x v="1"/>
    <x v="1"/>
    <x v="0"/>
  </r>
  <r>
    <x v="14"/>
    <x v="393"/>
    <x v="1"/>
    <x v="1"/>
    <x v="28522"/>
    <x v="0"/>
    <x v="2"/>
    <x v="1"/>
    <x v="0"/>
  </r>
  <r>
    <x v="14"/>
    <x v="393"/>
    <x v="1"/>
    <x v="1"/>
    <x v="28523"/>
    <x v="0"/>
    <x v="1"/>
    <x v="1"/>
    <x v="0"/>
  </r>
  <r>
    <x v="14"/>
    <x v="393"/>
    <x v="1"/>
    <x v="1"/>
    <x v="28524"/>
    <x v="0"/>
    <x v="1"/>
    <x v="1"/>
    <x v="0"/>
  </r>
  <r>
    <x v="14"/>
    <x v="393"/>
    <x v="1"/>
    <x v="1"/>
    <x v="28525"/>
    <x v="0"/>
    <x v="2"/>
    <x v="1"/>
    <x v="0"/>
  </r>
  <r>
    <x v="14"/>
    <x v="393"/>
    <x v="1"/>
    <x v="1"/>
    <x v="28526"/>
    <x v="0"/>
    <x v="0"/>
    <x v="0"/>
    <x v="1"/>
  </r>
  <r>
    <x v="14"/>
    <x v="393"/>
    <x v="1"/>
    <x v="1"/>
    <x v="28527"/>
    <x v="0"/>
    <x v="1"/>
    <x v="1"/>
    <x v="0"/>
  </r>
  <r>
    <x v="14"/>
    <x v="393"/>
    <x v="1"/>
    <x v="1"/>
    <x v="28528"/>
    <x v="0"/>
    <x v="1"/>
    <x v="1"/>
    <x v="0"/>
  </r>
  <r>
    <x v="14"/>
    <x v="393"/>
    <x v="1"/>
    <x v="1"/>
    <x v="28529"/>
    <x v="0"/>
    <x v="1"/>
    <x v="1"/>
    <x v="0"/>
  </r>
  <r>
    <x v="14"/>
    <x v="393"/>
    <x v="1"/>
    <x v="1"/>
    <x v="28530"/>
    <x v="0"/>
    <x v="1"/>
    <x v="1"/>
    <x v="0"/>
  </r>
  <r>
    <x v="14"/>
    <x v="393"/>
    <x v="1"/>
    <x v="1"/>
    <x v="28531"/>
    <x v="0"/>
    <x v="1"/>
    <x v="1"/>
    <x v="0"/>
  </r>
  <r>
    <x v="14"/>
    <x v="393"/>
    <x v="1"/>
    <x v="1"/>
    <x v="28532"/>
    <x v="0"/>
    <x v="1"/>
    <x v="1"/>
    <x v="1"/>
  </r>
  <r>
    <x v="14"/>
    <x v="393"/>
    <x v="1"/>
    <x v="1"/>
    <x v="28533"/>
    <x v="0"/>
    <x v="1"/>
    <x v="1"/>
    <x v="1"/>
  </r>
  <r>
    <x v="14"/>
    <x v="393"/>
    <x v="1"/>
    <x v="1"/>
    <x v="28534"/>
    <x v="0"/>
    <x v="1"/>
    <x v="1"/>
    <x v="1"/>
  </r>
  <r>
    <x v="14"/>
    <x v="393"/>
    <x v="1"/>
    <x v="1"/>
    <x v="28535"/>
    <x v="0"/>
    <x v="1"/>
    <x v="1"/>
    <x v="1"/>
  </r>
  <r>
    <x v="14"/>
    <x v="393"/>
    <x v="1"/>
    <x v="1"/>
    <x v="28536"/>
    <x v="0"/>
    <x v="1"/>
    <x v="1"/>
    <x v="0"/>
  </r>
  <r>
    <x v="14"/>
    <x v="393"/>
    <x v="1"/>
    <x v="1"/>
    <x v="28537"/>
    <x v="0"/>
    <x v="1"/>
    <x v="1"/>
    <x v="0"/>
  </r>
  <r>
    <x v="14"/>
    <x v="393"/>
    <x v="1"/>
    <x v="1"/>
    <x v="28538"/>
    <x v="0"/>
    <x v="1"/>
    <x v="1"/>
    <x v="0"/>
  </r>
  <r>
    <x v="14"/>
    <x v="393"/>
    <x v="1"/>
    <x v="1"/>
    <x v="28539"/>
    <x v="0"/>
    <x v="1"/>
    <x v="1"/>
    <x v="1"/>
  </r>
  <r>
    <x v="14"/>
    <x v="393"/>
    <x v="1"/>
    <x v="1"/>
    <x v="28540"/>
    <x v="0"/>
    <x v="1"/>
    <x v="1"/>
    <x v="0"/>
  </r>
  <r>
    <x v="14"/>
    <x v="393"/>
    <x v="1"/>
    <x v="1"/>
    <x v="28541"/>
    <x v="0"/>
    <x v="1"/>
    <x v="1"/>
    <x v="0"/>
  </r>
  <r>
    <x v="14"/>
    <x v="393"/>
    <x v="1"/>
    <x v="1"/>
    <x v="28542"/>
    <x v="0"/>
    <x v="1"/>
    <x v="1"/>
    <x v="1"/>
  </r>
  <r>
    <x v="14"/>
    <x v="393"/>
    <x v="1"/>
    <x v="1"/>
    <x v="28543"/>
    <x v="0"/>
    <x v="1"/>
    <x v="1"/>
    <x v="1"/>
  </r>
  <r>
    <x v="14"/>
    <x v="393"/>
    <x v="1"/>
    <x v="1"/>
    <x v="28544"/>
    <x v="0"/>
    <x v="1"/>
    <x v="1"/>
    <x v="1"/>
  </r>
  <r>
    <x v="14"/>
    <x v="393"/>
    <x v="1"/>
    <x v="1"/>
    <x v="28545"/>
    <x v="0"/>
    <x v="1"/>
    <x v="1"/>
    <x v="1"/>
  </r>
  <r>
    <x v="14"/>
    <x v="393"/>
    <x v="1"/>
    <x v="1"/>
    <x v="28546"/>
    <x v="0"/>
    <x v="1"/>
    <x v="1"/>
    <x v="1"/>
  </r>
  <r>
    <x v="14"/>
    <x v="393"/>
    <x v="2"/>
    <x v="2"/>
    <x v="28547"/>
    <x v="0"/>
    <x v="0"/>
    <x v="0"/>
    <x v="0"/>
  </r>
  <r>
    <x v="14"/>
    <x v="393"/>
    <x v="2"/>
    <x v="2"/>
    <x v="28548"/>
    <x v="0"/>
    <x v="0"/>
    <x v="0"/>
    <x v="0"/>
  </r>
  <r>
    <x v="14"/>
    <x v="393"/>
    <x v="2"/>
    <x v="2"/>
    <x v="28549"/>
    <x v="0"/>
    <x v="0"/>
    <x v="0"/>
    <x v="0"/>
  </r>
  <r>
    <x v="14"/>
    <x v="393"/>
    <x v="2"/>
    <x v="2"/>
    <x v="28550"/>
    <x v="0"/>
    <x v="1"/>
    <x v="1"/>
    <x v="0"/>
  </r>
  <r>
    <x v="14"/>
    <x v="393"/>
    <x v="51"/>
    <x v="51"/>
    <x v="28551"/>
    <x v="0"/>
    <x v="2"/>
    <x v="1"/>
    <x v="0"/>
  </r>
  <r>
    <x v="14"/>
    <x v="393"/>
    <x v="15"/>
    <x v="15"/>
    <x v="28552"/>
    <x v="0"/>
    <x v="1"/>
    <x v="1"/>
    <x v="0"/>
  </r>
  <r>
    <x v="14"/>
    <x v="393"/>
    <x v="15"/>
    <x v="15"/>
    <x v="28553"/>
    <x v="0"/>
    <x v="1"/>
    <x v="1"/>
    <x v="0"/>
  </r>
  <r>
    <x v="14"/>
    <x v="393"/>
    <x v="55"/>
    <x v="55"/>
    <x v="28554"/>
    <x v="0"/>
    <x v="2"/>
    <x v="1"/>
    <x v="0"/>
  </r>
  <r>
    <x v="14"/>
    <x v="393"/>
    <x v="55"/>
    <x v="55"/>
    <x v="28555"/>
    <x v="0"/>
    <x v="2"/>
    <x v="1"/>
    <x v="1"/>
  </r>
  <r>
    <x v="14"/>
    <x v="393"/>
    <x v="56"/>
    <x v="56"/>
    <x v="28556"/>
    <x v="0"/>
    <x v="0"/>
    <x v="0"/>
    <x v="0"/>
  </r>
  <r>
    <x v="14"/>
    <x v="393"/>
    <x v="57"/>
    <x v="57"/>
    <x v="28557"/>
    <x v="0"/>
    <x v="1"/>
    <x v="1"/>
    <x v="0"/>
  </r>
  <r>
    <x v="14"/>
    <x v="393"/>
    <x v="57"/>
    <x v="57"/>
    <x v="28558"/>
    <x v="0"/>
    <x v="2"/>
    <x v="1"/>
    <x v="0"/>
  </r>
  <r>
    <x v="14"/>
    <x v="393"/>
    <x v="57"/>
    <x v="57"/>
    <x v="28559"/>
    <x v="0"/>
    <x v="3"/>
    <x v="0"/>
    <x v="1"/>
  </r>
  <r>
    <x v="14"/>
    <x v="393"/>
    <x v="57"/>
    <x v="57"/>
    <x v="28560"/>
    <x v="0"/>
    <x v="1"/>
    <x v="1"/>
    <x v="0"/>
  </r>
  <r>
    <x v="14"/>
    <x v="393"/>
    <x v="57"/>
    <x v="57"/>
    <x v="28561"/>
    <x v="0"/>
    <x v="2"/>
    <x v="1"/>
    <x v="0"/>
  </r>
  <r>
    <x v="14"/>
    <x v="393"/>
    <x v="57"/>
    <x v="57"/>
    <x v="28562"/>
    <x v="0"/>
    <x v="1"/>
    <x v="1"/>
    <x v="0"/>
  </r>
  <r>
    <x v="14"/>
    <x v="393"/>
    <x v="57"/>
    <x v="57"/>
    <x v="28563"/>
    <x v="0"/>
    <x v="0"/>
    <x v="0"/>
    <x v="1"/>
  </r>
  <r>
    <x v="14"/>
    <x v="393"/>
    <x v="57"/>
    <x v="57"/>
    <x v="28564"/>
    <x v="0"/>
    <x v="1"/>
    <x v="1"/>
    <x v="1"/>
  </r>
  <r>
    <x v="14"/>
    <x v="393"/>
    <x v="57"/>
    <x v="57"/>
    <x v="28565"/>
    <x v="0"/>
    <x v="1"/>
    <x v="1"/>
    <x v="1"/>
  </r>
  <r>
    <x v="14"/>
    <x v="393"/>
    <x v="57"/>
    <x v="57"/>
    <x v="28566"/>
    <x v="0"/>
    <x v="0"/>
    <x v="0"/>
    <x v="1"/>
  </r>
  <r>
    <x v="14"/>
    <x v="393"/>
    <x v="57"/>
    <x v="57"/>
    <x v="28567"/>
    <x v="0"/>
    <x v="0"/>
    <x v="0"/>
    <x v="1"/>
  </r>
  <r>
    <x v="14"/>
    <x v="393"/>
    <x v="59"/>
    <x v="59"/>
    <x v="28568"/>
    <x v="0"/>
    <x v="0"/>
    <x v="0"/>
    <x v="0"/>
  </r>
  <r>
    <x v="14"/>
    <x v="393"/>
    <x v="59"/>
    <x v="59"/>
    <x v="28569"/>
    <x v="0"/>
    <x v="1"/>
    <x v="1"/>
    <x v="1"/>
  </r>
  <r>
    <x v="14"/>
    <x v="393"/>
    <x v="59"/>
    <x v="59"/>
    <x v="28570"/>
    <x v="0"/>
    <x v="1"/>
    <x v="1"/>
    <x v="1"/>
  </r>
  <r>
    <x v="14"/>
    <x v="393"/>
    <x v="59"/>
    <x v="59"/>
    <x v="28571"/>
    <x v="0"/>
    <x v="1"/>
    <x v="1"/>
    <x v="1"/>
  </r>
  <r>
    <x v="14"/>
    <x v="393"/>
    <x v="59"/>
    <x v="59"/>
    <x v="28572"/>
    <x v="0"/>
    <x v="1"/>
    <x v="1"/>
    <x v="0"/>
  </r>
  <r>
    <x v="14"/>
    <x v="393"/>
    <x v="59"/>
    <x v="59"/>
    <x v="28573"/>
    <x v="0"/>
    <x v="2"/>
    <x v="1"/>
    <x v="0"/>
  </r>
  <r>
    <x v="14"/>
    <x v="393"/>
    <x v="61"/>
    <x v="61"/>
    <x v="28574"/>
    <x v="0"/>
    <x v="0"/>
    <x v="0"/>
    <x v="1"/>
  </r>
  <r>
    <x v="14"/>
    <x v="393"/>
    <x v="61"/>
    <x v="61"/>
    <x v="28575"/>
    <x v="0"/>
    <x v="0"/>
    <x v="0"/>
    <x v="0"/>
  </r>
  <r>
    <x v="14"/>
    <x v="393"/>
    <x v="61"/>
    <x v="61"/>
    <x v="28576"/>
    <x v="0"/>
    <x v="0"/>
    <x v="0"/>
    <x v="1"/>
  </r>
  <r>
    <x v="14"/>
    <x v="393"/>
    <x v="61"/>
    <x v="61"/>
    <x v="28577"/>
    <x v="0"/>
    <x v="0"/>
    <x v="0"/>
    <x v="0"/>
  </r>
  <r>
    <x v="14"/>
    <x v="393"/>
    <x v="62"/>
    <x v="62"/>
    <x v="28578"/>
    <x v="0"/>
    <x v="0"/>
    <x v="0"/>
    <x v="1"/>
  </r>
  <r>
    <x v="14"/>
    <x v="393"/>
    <x v="62"/>
    <x v="62"/>
    <x v="28579"/>
    <x v="0"/>
    <x v="2"/>
    <x v="1"/>
    <x v="0"/>
  </r>
  <r>
    <x v="14"/>
    <x v="393"/>
    <x v="62"/>
    <x v="62"/>
    <x v="28580"/>
    <x v="0"/>
    <x v="0"/>
    <x v="0"/>
    <x v="1"/>
  </r>
  <r>
    <x v="14"/>
    <x v="393"/>
    <x v="62"/>
    <x v="62"/>
    <x v="28581"/>
    <x v="0"/>
    <x v="0"/>
    <x v="0"/>
    <x v="1"/>
  </r>
  <r>
    <x v="14"/>
    <x v="393"/>
    <x v="62"/>
    <x v="62"/>
    <x v="28582"/>
    <x v="0"/>
    <x v="0"/>
    <x v="0"/>
    <x v="1"/>
  </r>
  <r>
    <x v="14"/>
    <x v="393"/>
    <x v="62"/>
    <x v="62"/>
    <x v="28583"/>
    <x v="0"/>
    <x v="1"/>
    <x v="1"/>
    <x v="0"/>
  </r>
  <r>
    <x v="14"/>
    <x v="393"/>
    <x v="62"/>
    <x v="62"/>
    <x v="28584"/>
    <x v="0"/>
    <x v="1"/>
    <x v="1"/>
    <x v="0"/>
  </r>
  <r>
    <x v="14"/>
    <x v="393"/>
    <x v="62"/>
    <x v="62"/>
    <x v="28585"/>
    <x v="0"/>
    <x v="2"/>
    <x v="1"/>
    <x v="1"/>
  </r>
  <r>
    <x v="14"/>
    <x v="393"/>
    <x v="62"/>
    <x v="62"/>
    <x v="28586"/>
    <x v="0"/>
    <x v="1"/>
    <x v="1"/>
    <x v="0"/>
  </r>
  <r>
    <x v="14"/>
    <x v="393"/>
    <x v="62"/>
    <x v="62"/>
    <x v="28587"/>
    <x v="0"/>
    <x v="1"/>
    <x v="1"/>
    <x v="1"/>
  </r>
  <r>
    <x v="14"/>
    <x v="393"/>
    <x v="62"/>
    <x v="62"/>
    <x v="28588"/>
    <x v="0"/>
    <x v="1"/>
    <x v="1"/>
    <x v="1"/>
  </r>
  <r>
    <x v="14"/>
    <x v="393"/>
    <x v="63"/>
    <x v="63"/>
    <x v="28589"/>
    <x v="0"/>
    <x v="0"/>
    <x v="0"/>
    <x v="0"/>
  </r>
  <r>
    <x v="14"/>
    <x v="393"/>
    <x v="63"/>
    <x v="63"/>
    <x v="28590"/>
    <x v="0"/>
    <x v="1"/>
    <x v="1"/>
    <x v="0"/>
  </r>
  <r>
    <x v="14"/>
    <x v="393"/>
    <x v="63"/>
    <x v="63"/>
    <x v="28591"/>
    <x v="0"/>
    <x v="0"/>
    <x v="0"/>
    <x v="1"/>
  </r>
  <r>
    <x v="14"/>
    <x v="393"/>
    <x v="63"/>
    <x v="63"/>
    <x v="28592"/>
    <x v="0"/>
    <x v="0"/>
    <x v="0"/>
    <x v="1"/>
  </r>
  <r>
    <x v="14"/>
    <x v="393"/>
    <x v="63"/>
    <x v="63"/>
    <x v="28593"/>
    <x v="0"/>
    <x v="0"/>
    <x v="0"/>
    <x v="1"/>
  </r>
  <r>
    <x v="14"/>
    <x v="393"/>
    <x v="63"/>
    <x v="63"/>
    <x v="28594"/>
    <x v="0"/>
    <x v="0"/>
    <x v="0"/>
    <x v="0"/>
  </r>
  <r>
    <x v="14"/>
    <x v="393"/>
    <x v="63"/>
    <x v="63"/>
    <x v="28595"/>
    <x v="0"/>
    <x v="0"/>
    <x v="0"/>
    <x v="1"/>
  </r>
  <r>
    <x v="14"/>
    <x v="393"/>
    <x v="63"/>
    <x v="63"/>
    <x v="28596"/>
    <x v="0"/>
    <x v="2"/>
    <x v="1"/>
    <x v="0"/>
  </r>
  <r>
    <x v="14"/>
    <x v="393"/>
    <x v="65"/>
    <x v="65"/>
    <x v="28597"/>
    <x v="0"/>
    <x v="0"/>
    <x v="0"/>
    <x v="1"/>
  </r>
  <r>
    <x v="14"/>
    <x v="393"/>
    <x v="65"/>
    <x v="65"/>
    <x v="28598"/>
    <x v="0"/>
    <x v="0"/>
    <x v="0"/>
    <x v="0"/>
  </r>
  <r>
    <x v="14"/>
    <x v="393"/>
    <x v="65"/>
    <x v="65"/>
    <x v="28599"/>
    <x v="0"/>
    <x v="3"/>
    <x v="0"/>
    <x v="0"/>
  </r>
  <r>
    <x v="14"/>
    <x v="393"/>
    <x v="66"/>
    <x v="66"/>
    <x v="28600"/>
    <x v="0"/>
    <x v="0"/>
    <x v="0"/>
    <x v="0"/>
  </r>
  <r>
    <x v="14"/>
    <x v="393"/>
    <x v="66"/>
    <x v="66"/>
    <x v="28601"/>
    <x v="0"/>
    <x v="0"/>
    <x v="0"/>
    <x v="1"/>
  </r>
  <r>
    <x v="14"/>
    <x v="393"/>
    <x v="68"/>
    <x v="68"/>
    <x v="28602"/>
    <x v="0"/>
    <x v="0"/>
    <x v="0"/>
    <x v="1"/>
  </r>
  <r>
    <x v="14"/>
    <x v="393"/>
    <x v="68"/>
    <x v="68"/>
    <x v="28603"/>
    <x v="0"/>
    <x v="1"/>
    <x v="1"/>
    <x v="0"/>
  </r>
  <r>
    <x v="14"/>
    <x v="393"/>
    <x v="68"/>
    <x v="68"/>
    <x v="28604"/>
    <x v="0"/>
    <x v="1"/>
    <x v="1"/>
    <x v="0"/>
  </r>
  <r>
    <x v="14"/>
    <x v="393"/>
    <x v="69"/>
    <x v="69"/>
    <x v="28605"/>
    <x v="0"/>
    <x v="1"/>
    <x v="1"/>
    <x v="1"/>
  </r>
  <r>
    <x v="14"/>
    <x v="393"/>
    <x v="69"/>
    <x v="69"/>
    <x v="28606"/>
    <x v="0"/>
    <x v="1"/>
    <x v="1"/>
    <x v="0"/>
  </r>
  <r>
    <x v="14"/>
    <x v="393"/>
    <x v="69"/>
    <x v="69"/>
    <x v="28607"/>
    <x v="0"/>
    <x v="0"/>
    <x v="0"/>
    <x v="0"/>
  </r>
  <r>
    <x v="14"/>
    <x v="393"/>
    <x v="69"/>
    <x v="69"/>
    <x v="28608"/>
    <x v="0"/>
    <x v="1"/>
    <x v="1"/>
    <x v="0"/>
  </r>
  <r>
    <x v="14"/>
    <x v="393"/>
    <x v="69"/>
    <x v="69"/>
    <x v="28609"/>
    <x v="0"/>
    <x v="1"/>
    <x v="1"/>
    <x v="0"/>
  </r>
  <r>
    <x v="14"/>
    <x v="393"/>
    <x v="69"/>
    <x v="69"/>
    <x v="28610"/>
    <x v="0"/>
    <x v="0"/>
    <x v="0"/>
    <x v="1"/>
  </r>
  <r>
    <x v="14"/>
    <x v="393"/>
    <x v="69"/>
    <x v="69"/>
    <x v="28611"/>
    <x v="0"/>
    <x v="1"/>
    <x v="1"/>
    <x v="0"/>
  </r>
  <r>
    <x v="14"/>
    <x v="393"/>
    <x v="69"/>
    <x v="69"/>
    <x v="28612"/>
    <x v="0"/>
    <x v="0"/>
    <x v="0"/>
    <x v="0"/>
  </r>
  <r>
    <x v="14"/>
    <x v="393"/>
    <x v="16"/>
    <x v="16"/>
    <x v="28613"/>
    <x v="0"/>
    <x v="1"/>
    <x v="1"/>
    <x v="0"/>
  </r>
  <r>
    <x v="14"/>
    <x v="393"/>
    <x v="16"/>
    <x v="16"/>
    <x v="28614"/>
    <x v="0"/>
    <x v="1"/>
    <x v="1"/>
    <x v="0"/>
  </r>
  <r>
    <x v="14"/>
    <x v="393"/>
    <x v="16"/>
    <x v="16"/>
    <x v="28615"/>
    <x v="0"/>
    <x v="1"/>
    <x v="1"/>
    <x v="0"/>
  </r>
  <r>
    <x v="14"/>
    <x v="393"/>
    <x v="16"/>
    <x v="16"/>
    <x v="28616"/>
    <x v="0"/>
    <x v="1"/>
    <x v="1"/>
    <x v="0"/>
  </r>
  <r>
    <x v="14"/>
    <x v="393"/>
    <x v="70"/>
    <x v="70"/>
    <x v="28617"/>
    <x v="0"/>
    <x v="0"/>
    <x v="0"/>
    <x v="0"/>
  </r>
  <r>
    <x v="14"/>
    <x v="393"/>
    <x v="71"/>
    <x v="71"/>
    <x v="28618"/>
    <x v="0"/>
    <x v="0"/>
    <x v="0"/>
    <x v="0"/>
  </r>
  <r>
    <x v="14"/>
    <x v="393"/>
    <x v="17"/>
    <x v="17"/>
    <x v="28619"/>
    <x v="0"/>
    <x v="0"/>
    <x v="0"/>
    <x v="1"/>
  </r>
  <r>
    <x v="14"/>
    <x v="393"/>
    <x v="17"/>
    <x v="17"/>
    <x v="28620"/>
    <x v="0"/>
    <x v="2"/>
    <x v="1"/>
    <x v="0"/>
  </r>
  <r>
    <x v="14"/>
    <x v="393"/>
    <x v="17"/>
    <x v="17"/>
    <x v="28621"/>
    <x v="0"/>
    <x v="1"/>
    <x v="1"/>
    <x v="0"/>
  </r>
  <r>
    <x v="14"/>
    <x v="393"/>
    <x v="17"/>
    <x v="17"/>
    <x v="28622"/>
    <x v="0"/>
    <x v="2"/>
    <x v="1"/>
    <x v="1"/>
  </r>
  <r>
    <x v="14"/>
    <x v="393"/>
    <x v="17"/>
    <x v="17"/>
    <x v="28623"/>
    <x v="0"/>
    <x v="1"/>
    <x v="1"/>
    <x v="0"/>
  </r>
  <r>
    <x v="14"/>
    <x v="393"/>
    <x v="17"/>
    <x v="17"/>
    <x v="28624"/>
    <x v="0"/>
    <x v="1"/>
    <x v="1"/>
    <x v="0"/>
  </r>
  <r>
    <x v="14"/>
    <x v="393"/>
    <x v="17"/>
    <x v="17"/>
    <x v="28625"/>
    <x v="0"/>
    <x v="2"/>
    <x v="1"/>
    <x v="0"/>
  </r>
  <r>
    <x v="14"/>
    <x v="393"/>
    <x v="17"/>
    <x v="17"/>
    <x v="28626"/>
    <x v="0"/>
    <x v="2"/>
    <x v="1"/>
    <x v="1"/>
  </r>
  <r>
    <x v="14"/>
    <x v="393"/>
    <x v="17"/>
    <x v="17"/>
    <x v="28627"/>
    <x v="0"/>
    <x v="1"/>
    <x v="1"/>
    <x v="0"/>
  </r>
  <r>
    <x v="14"/>
    <x v="393"/>
    <x v="17"/>
    <x v="17"/>
    <x v="28628"/>
    <x v="0"/>
    <x v="0"/>
    <x v="0"/>
    <x v="0"/>
  </r>
  <r>
    <x v="14"/>
    <x v="393"/>
    <x v="17"/>
    <x v="17"/>
    <x v="28629"/>
    <x v="0"/>
    <x v="1"/>
    <x v="1"/>
    <x v="1"/>
  </r>
  <r>
    <x v="14"/>
    <x v="393"/>
    <x v="74"/>
    <x v="74"/>
    <x v="28630"/>
    <x v="0"/>
    <x v="0"/>
    <x v="0"/>
    <x v="1"/>
  </r>
  <r>
    <x v="14"/>
    <x v="393"/>
    <x v="74"/>
    <x v="74"/>
    <x v="28631"/>
    <x v="0"/>
    <x v="3"/>
    <x v="0"/>
    <x v="1"/>
  </r>
  <r>
    <x v="14"/>
    <x v="393"/>
    <x v="74"/>
    <x v="74"/>
    <x v="28632"/>
    <x v="0"/>
    <x v="1"/>
    <x v="1"/>
    <x v="0"/>
  </r>
  <r>
    <x v="14"/>
    <x v="393"/>
    <x v="75"/>
    <x v="75"/>
    <x v="28633"/>
    <x v="0"/>
    <x v="2"/>
    <x v="1"/>
    <x v="0"/>
  </r>
  <r>
    <x v="14"/>
    <x v="393"/>
    <x v="75"/>
    <x v="75"/>
    <x v="28634"/>
    <x v="0"/>
    <x v="3"/>
    <x v="0"/>
    <x v="1"/>
  </r>
  <r>
    <x v="14"/>
    <x v="393"/>
    <x v="75"/>
    <x v="75"/>
    <x v="28635"/>
    <x v="0"/>
    <x v="0"/>
    <x v="0"/>
    <x v="0"/>
  </r>
  <r>
    <x v="14"/>
    <x v="393"/>
    <x v="75"/>
    <x v="75"/>
    <x v="28636"/>
    <x v="0"/>
    <x v="1"/>
    <x v="1"/>
    <x v="1"/>
  </r>
  <r>
    <x v="14"/>
    <x v="393"/>
    <x v="78"/>
    <x v="78"/>
    <x v="28637"/>
    <x v="0"/>
    <x v="1"/>
    <x v="1"/>
    <x v="1"/>
  </r>
  <r>
    <x v="14"/>
    <x v="393"/>
    <x v="78"/>
    <x v="78"/>
    <x v="28638"/>
    <x v="0"/>
    <x v="0"/>
    <x v="0"/>
    <x v="0"/>
  </r>
  <r>
    <x v="14"/>
    <x v="393"/>
    <x v="78"/>
    <x v="78"/>
    <x v="28639"/>
    <x v="0"/>
    <x v="0"/>
    <x v="0"/>
    <x v="0"/>
  </r>
  <r>
    <x v="14"/>
    <x v="393"/>
    <x v="79"/>
    <x v="79"/>
    <x v="28640"/>
    <x v="0"/>
    <x v="1"/>
    <x v="1"/>
    <x v="0"/>
  </r>
  <r>
    <x v="14"/>
    <x v="393"/>
    <x v="79"/>
    <x v="79"/>
    <x v="28641"/>
    <x v="0"/>
    <x v="0"/>
    <x v="0"/>
    <x v="1"/>
  </r>
  <r>
    <x v="14"/>
    <x v="393"/>
    <x v="79"/>
    <x v="79"/>
    <x v="28642"/>
    <x v="0"/>
    <x v="1"/>
    <x v="1"/>
    <x v="0"/>
  </r>
  <r>
    <x v="14"/>
    <x v="393"/>
    <x v="79"/>
    <x v="79"/>
    <x v="28643"/>
    <x v="0"/>
    <x v="1"/>
    <x v="1"/>
    <x v="0"/>
  </r>
  <r>
    <x v="14"/>
    <x v="393"/>
    <x v="79"/>
    <x v="79"/>
    <x v="28644"/>
    <x v="0"/>
    <x v="1"/>
    <x v="1"/>
    <x v="1"/>
  </r>
  <r>
    <x v="14"/>
    <x v="393"/>
    <x v="79"/>
    <x v="79"/>
    <x v="28645"/>
    <x v="0"/>
    <x v="0"/>
    <x v="0"/>
    <x v="1"/>
  </r>
  <r>
    <x v="14"/>
    <x v="393"/>
    <x v="79"/>
    <x v="79"/>
    <x v="28646"/>
    <x v="0"/>
    <x v="1"/>
    <x v="1"/>
    <x v="0"/>
  </r>
  <r>
    <x v="14"/>
    <x v="393"/>
    <x v="79"/>
    <x v="79"/>
    <x v="28647"/>
    <x v="0"/>
    <x v="3"/>
    <x v="0"/>
    <x v="1"/>
  </r>
  <r>
    <x v="14"/>
    <x v="393"/>
    <x v="79"/>
    <x v="79"/>
    <x v="28648"/>
    <x v="0"/>
    <x v="1"/>
    <x v="1"/>
    <x v="1"/>
  </r>
  <r>
    <x v="14"/>
    <x v="393"/>
    <x v="79"/>
    <x v="79"/>
    <x v="28649"/>
    <x v="0"/>
    <x v="1"/>
    <x v="1"/>
    <x v="0"/>
  </r>
  <r>
    <x v="14"/>
    <x v="393"/>
    <x v="80"/>
    <x v="80"/>
    <x v="28650"/>
    <x v="0"/>
    <x v="1"/>
    <x v="1"/>
    <x v="0"/>
  </r>
  <r>
    <x v="14"/>
    <x v="393"/>
    <x v="80"/>
    <x v="80"/>
    <x v="28651"/>
    <x v="0"/>
    <x v="0"/>
    <x v="0"/>
    <x v="0"/>
  </r>
  <r>
    <x v="14"/>
    <x v="393"/>
    <x v="80"/>
    <x v="80"/>
    <x v="28652"/>
    <x v="0"/>
    <x v="1"/>
    <x v="1"/>
    <x v="0"/>
  </r>
  <r>
    <x v="14"/>
    <x v="393"/>
    <x v="80"/>
    <x v="80"/>
    <x v="28653"/>
    <x v="0"/>
    <x v="0"/>
    <x v="0"/>
    <x v="1"/>
  </r>
  <r>
    <x v="14"/>
    <x v="393"/>
    <x v="80"/>
    <x v="80"/>
    <x v="28654"/>
    <x v="0"/>
    <x v="1"/>
    <x v="1"/>
    <x v="0"/>
  </r>
  <r>
    <x v="14"/>
    <x v="393"/>
    <x v="80"/>
    <x v="80"/>
    <x v="28655"/>
    <x v="0"/>
    <x v="1"/>
    <x v="1"/>
    <x v="1"/>
  </r>
  <r>
    <x v="14"/>
    <x v="393"/>
    <x v="83"/>
    <x v="83"/>
    <x v="28656"/>
    <x v="0"/>
    <x v="1"/>
    <x v="1"/>
    <x v="0"/>
  </r>
  <r>
    <x v="14"/>
    <x v="393"/>
    <x v="83"/>
    <x v="83"/>
    <x v="28657"/>
    <x v="0"/>
    <x v="0"/>
    <x v="0"/>
    <x v="1"/>
  </r>
  <r>
    <x v="14"/>
    <x v="393"/>
    <x v="84"/>
    <x v="84"/>
    <x v="28658"/>
    <x v="0"/>
    <x v="0"/>
    <x v="0"/>
    <x v="0"/>
  </r>
  <r>
    <x v="14"/>
    <x v="393"/>
    <x v="84"/>
    <x v="84"/>
    <x v="28659"/>
    <x v="0"/>
    <x v="1"/>
    <x v="1"/>
    <x v="0"/>
  </r>
  <r>
    <x v="14"/>
    <x v="393"/>
    <x v="84"/>
    <x v="84"/>
    <x v="28660"/>
    <x v="0"/>
    <x v="3"/>
    <x v="0"/>
    <x v="0"/>
  </r>
  <r>
    <x v="14"/>
    <x v="393"/>
    <x v="84"/>
    <x v="84"/>
    <x v="28661"/>
    <x v="0"/>
    <x v="0"/>
    <x v="0"/>
    <x v="0"/>
  </r>
  <r>
    <x v="14"/>
    <x v="393"/>
    <x v="84"/>
    <x v="84"/>
    <x v="28662"/>
    <x v="0"/>
    <x v="1"/>
    <x v="1"/>
    <x v="1"/>
  </r>
  <r>
    <x v="14"/>
    <x v="393"/>
    <x v="84"/>
    <x v="84"/>
    <x v="28663"/>
    <x v="0"/>
    <x v="1"/>
    <x v="1"/>
    <x v="0"/>
  </r>
  <r>
    <x v="14"/>
    <x v="393"/>
    <x v="84"/>
    <x v="84"/>
    <x v="28664"/>
    <x v="0"/>
    <x v="4"/>
    <x v="1"/>
    <x v="0"/>
  </r>
  <r>
    <x v="14"/>
    <x v="393"/>
    <x v="84"/>
    <x v="84"/>
    <x v="28665"/>
    <x v="0"/>
    <x v="3"/>
    <x v="0"/>
    <x v="0"/>
  </r>
  <r>
    <x v="14"/>
    <x v="393"/>
    <x v="86"/>
    <x v="86"/>
    <x v="28666"/>
    <x v="0"/>
    <x v="2"/>
    <x v="1"/>
    <x v="0"/>
  </r>
  <r>
    <x v="14"/>
    <x v="393"/>
    <x v="86"/>
    <x v="86"/>
    <x v="28667"/>
    <x v="0"/>
    <x v="0"/>
    <x v="0"/>
    <x v="1"/>
  </r>
  <r>
    <x v="14"/>
    <x v="393"/>
    <x v="86"/>
    <x v="86"/>
    <x v="28668"/>
    <x v="0"/>
    <x v="0"/>
    <x v="0"/>
    <x v="0"/>
  </r>
  <r>
    <x v="14"/>
    <x v="393"/>
    <x v="86"/>
    <x v="86"/>
    <x v="28669"/>
    <x v="0"/>
    <x v="0"/>
    <x v="0"/>
    <x v="0"/>
  </r>
  <r>
    <x v="14"/>
    <x v="393"/>
    <x v="86"/>
    <x v="86"/>
    <x v="28670"/>
    <x v="0"/>
    <x v="0"/>
    <x v="0"/>
    <x v="1"/>
  </r>
  <r>
    <x v="14"/>
    <x v="393"/>
    <x v="86"/>
    <x v="86"/>
    <x v="28671"/>
    <x v="0"/>
    <x v="1"/>
    <x v="1"/>
    <x v="0"/>
  </r>
  <r>
    <x v="14"/>
    <x v="393"/>
    <x v="87"/>
    <x v="87"/>
    <x v="28672"/>
    <x v="0"/>
    <x v="2"/>
    <x v="1"/>
    <x v="0"/>
  </r>
  <r>
    <x v="14"/>
    <x v="393"/>
    <x v="87"/>
    <x v="87"/>
    <x v="28673"/>
    <x v="0"/>
    <x v="0"/>
    <x v="0"/>
    <x v="1"/>
  </r>
  <r>
    <x v="14"/>
    <x v="393"/>
    <x v="88"/>
    <x v="88"/>
    <x v="28674"/>
    <x v="0"/>
    <x v="0"/>
    <x v="0"/>
    <x v="1"/>
  </r>
  <r>
    <x v="14"/>
    <x v="393"/>
    <x v="88"/>
    <x v="88"/>
    <x v="28675"/>
    <x v="0"/>
    <x v="1"/>
    <x v="1"/>
    <x v="0"/>
  </r>
  <r>
    <x v="14"/>
    <x v="393"/>
    <x v="18"/>
    <x v="18"/>
    <x v="28676"/>
    <x v="0"/>
    <x v="1"/>
    <x v="1"/>
    <x v="0"/>
  </r>
  <r>
    <x v="14"/>
    <x v="393"/>
    <x v="18"/>
    <x v="18"/>
    <x v="28677"/>
    <x v="0"/>
    <x v="0"/>
    <x v="0"/>
    <x v="1"/>
  </r>
  <r>
    <x v="14"/>
    <x v="393"/>
    <x v="18"/>
    <x v="18"/>
    <x v="28678"/>
    <x v="0"/>
    <x v="1"/>
    <x v="1"/>
    <x v="0"/>
  </r>
  <r>
    <x v="14"/>
    <x v="393"/>
    <x v="18"/>
    <x v="18"/>
    <x v="28679"/>
    <x v="0"/>
    <x v="1"/>
    <x v="1"/>
    <x v="0"/>
  </r>
  <r>
    <x v="14"/>
    <x v="393"/>
    <x v="18"/>
    <x v="18"/>
    <x v="28680"/>
    <x v="0"/>
    <x v="0"/>
    <x v="0"/>
    <x v="0"/>
  </r>
  <r>
    <x v="14"/>
    <x v="393"/>
    <x v="18"/>
    <x v="18"/>
    <x v="28681"/>
    <x v="0"/>
    <x v="0"/>
    <x v="0"/>
    <x v="0"/>
  </r>
  <r>
    <x v="14"/>
    <x v="393"/>
    <x v="18"/>
    <x v="18"/>
    <x v="28682"/>
    <x v="0"/>
    <x v="0"/>
    <x v="0"/>
    <x v="1"/>
  </r>
  <r>
    <x v="14"/>
    <x v="393"/>
    <x v="18"/>
    <x v="18"/>
    <x v="28683"/>
    <x v="0"/>
    <x v="3"/>
    <x v="0"/>
    <x v="0"/>
  </r>
  <r>
    <x v="14"/>
    <x v="393"/>
    <x v="18"/>
    <x v="18"/>
    <x v="28684"/>
    <x v="0"/>
    <x v="0"/>
    <x v="0"/>
    <x v="0"/>
  </r>
  <r>
    <x v="14"/>
    <x v="393"/>
    <x v="18"/>
    <x v="18"/>
    <x v="28685"/>
    <x v="0"/>
    <x v="0"/>
    <x v="0"/>
    <x v="1"/>
  </r>
  <r>
    <x v="14"/>
    <x v="393"/>
    <x v="18"/>
    <x v="18"/>
    <x v="28686"/>
    <x v="0"/>
    <x v="1"/>
    <x v="1"/>
    <x v="1"/>
  </r>
  <r>
    <x v="14"/>
    <x v="393"/>
    <x v="18"/>
    <x v="18"/>
    <x v="28687"/>
    <x v="0"/>
    <x v="0"/>
    <x v="0"/>
    <x v="0"/>
  </r>
  <r>
    <x v="14"/>
    <x v="393"/>
    <x v="18"/>
    <x v="18"/>
    <x v="28688"/>
    <x v="0"/>
    <x v="0"/>
    <x v="0"/>
    <x v="1"/>
  </r>
  <r>
    <x v="14"/>
    <x v="393"/>
    <x v="18"/>
    <x v="18"/>
    <x v="28689"/>
    <x v="0"/>
    <x v="0"/>
    <x v="0"/>
    <x v="1"/>
  </r>
  <r>
    <x v="14"/>
    <x v="393"/>
    <x v="18"/>
    <x v="18"/>
    <x v="28690"/>
    <x v="0"/>
    <x v="1"/>
    <x v="1"/>
    <x v="0"/>
  </r>
  <r>
    <x v="14"/>
    <x v="393"/>
    <x v="18"/>
    <x v="18"/>
    <x v="28691"/>
    <x v="0"/>
    <x v="1"/>
    <x v="1"/>
    <x v="0"/>
  </r>
  <r>
    <x v="14"/>
    <x v="393"/>
    <x v="18"/>
    <x v="18"/>
    <x v="28692"/>
    <x v="0"/>
    <x v="1"/>
    <x v="1"/>
    <x v="1"/>
  </r>
  <r>
    <x v="14"/>
    <x v="393"/>
    <x v="18"/>
    <x v="18"/>
    <x v="28693"/>
    <x v="0"/>
    <x v="0"/>
    <x v="0"/>
    <x v="1"/>
  </r>
  <r>
    <x v="14"/>
    <x v="393"/>
    <x v="18"/>
    <x v="18"/>
    <x v="28694"/>
    <x v="0"/>
    <x v="0"/>
    <x v="0"/>
    <x v="0"/>
  </r>
  <r>
    <x v="14"/>
    <x v="393"/>
    <x v="89"/>
    <x v="89"/>
    <x v="28695"/>
    <x v="0"/>
    <x v="0"/>
    <x v="0"/>
    <x v="0"/>
  </r>
  <r>
    <x v="14"/>
    <x v="393"/>
    <x v="89"/>
    <x v="89"/>
    <x v="28696"/>
    <x v="0"/>
    <x v="0"/>
    <x v="0"/>
    <x v="1"/>
  </r>
  <r>
    <x v="14"/>
    <x v="393"/>
    <x v="89"/>
    <x v="89"/>
    <x v="28697"/>
    <x v="0"/>
    <x v="0"/>
    <x v="0"/>
    <x v="1"/>
  </r>
  <r>
    <x v="14"/>
    <x v="393"/>
    <x v="89"/>
    <x v="89"/>
    <x v="28698"/>
    <x v="0"/>
    <x v="0"/>
    <x v="0"/>
    <x v="0"/>
  </r>
  <r>
    <x v="14"/>
    <x v="393"/>
    <x v="89"/>
    <x v="89"/>
    <x v="28699"/>
    <x v="0"/>
    <x v="0"/>
    <x v="0"/>
    <x v="1"/>
  </r>
  <r>
    <x v="14"/>
    <x v="393"/>
    <x v="90"/>
    <x v="90"/>
    <x v="28700"/>
    <x v="0"/>
    <x v="3"/>
    <x v="0"/>
    <x v="0"/>
  </r>
  <r>
    <x v="14"/>
    <x v="393"/>
    <x v="90"/>
    <x v="90"/>
    <x v="28701"/>
    <x v="0"/>
    <x v="3"/>
    <x v="0"/>
    <x v="0"/>
  </r>
  <r>
    <x v="14"/>
    <x v="393"/>
    <x v="91"/>
    <x v="91"/>
    <x v="28702"/>
    <x v="0"/>
    <x v="2"/>
    <x v="1"/>
    <x v="1"/>
  </r>
  <r>
    <x v="14"/>
    <x v="393"/>
    <x v="95"/>
    <x v="95"/>
    <x v="28703"/>
    <x v="0"/>
    <x v="2"/>
    <x v="1"/>
    <x v="1"/>
  </r>
  <r>
    <x v="14"/>
    <x v="393"/>
    <x v="95"/>
    <x v="95"/>
    <x v="28704"/>
    <x v="0"/>
    <x v="1"/>
    <x v="1"/>
    <x v="0"/>
  </r>
  <r>
    <x v="14"/>
    <x v="393"/>
    <x v="95"/>
    <x v="95"/>
    <x v="28705"/>
    <x v="0"/>
    <x v="1"/>
    <x v="1"/>
    <x v="1"/>
  </r>
  <r>
    <x v="14"/>
    <x v="393"/>
    <x v="6"/>
    <x v="6"/>
    <x v="28706"/>
    <x v="0"/>
    <x v="3"/>
    <x v="0"/>
    <x v="0"/>
  </r>
  <r>
    <x v="14"/>
    <x v="393"/>
    <x v="6"/>
    <x v="6"/>
    <x v="28707"/>
    <x v="0"/>
    <x v="1"/>
    <x v="1"/>
    <x v="0"/>
  </r>
  <r>
    <x v="14"/>
    <x v="393"/>
    <x v="6"/>
    <x v="6"/>
    <x v="28708"/>
    <x v="0"/>
    <x v="2"/>
    <x v="1"/>
    <x v="0"/>
  </r>
  <r>
    <x v="14"/>
    <x v="393"/>
    <x v="6"/>
    <x v="6"/>
    <x v="28709"/>
    <x v="0"/>
    <x v="0"/>
    <x v="0"/>
    <x v="0"/>
  </r>
  <r>
    <x v="14"/>
    <x v="393"/>
    <x v="6"/>
    <x v="6"/>
    <x v="28710"/>
    <x v="0"/>
    <x v="2"/>
    <x v="1"/>
    <x v="0"/>
  </r>
  <r>
    <x v="14"/>
    <x v="393"/>
    <x v="6"/>
    <x v="6"/>
    <x v="28711"/>
    <x v="0"/>
    <x v="1"/>
    <x v="1"/>
    <x v="0"/>
  </r>
  <r>
    <x v="14"/>
    <x v="393"/>
    <x v="6"/>
    <x v="6"/>
    <x v="28712"/>
    <x v="0"/>
    <x v="1"/>
    <x v="1"/>
    <x v="0"/>
  </r>
  <r>
    <x v="14"/>
    <x v="393"/>
    <x v="6"/>
    <x v="6"/>
    <x v="28713"/>
    <x v="0"/>
    <x v="1"/>
    <x v="1"/>
    <x v="0"/>
  </r>
  <r>
    <x v="14"/>
    <x v="393"/>
    <x v="6"/>
    <x v="6"/>
    <x v="28714"/>
    <x v="0"/>
    <x v="1"/>
    <x v="1"/>
    <x v="0"/>
  </r>
  <r>
    <x v="14"/>
    <x v="393"/>
    <x v="6"/>
    <x v="6"/>
    <x v="28715"/>
    <x v="0"/>
    <x v="1"/>
    <x v="1"/>
    <x v="0"/>
  </r>
  <r>
    <x v="14"/>
    <x v="393"/>
    <x v="6"/>
    <x v="6"/>
    <x v="28716"/>
    <x v="0"/>
    <x v="1"/>
    <x v="1"/>
    <x v="0"/>
  </r>
  <r>
    <x v="14"/>
    <x v="393"/>
    <x v="6"/>
    <x v="6"/>
    <x v="28717"/>
    <x v="0"/>
    <x v="2"/>
    <x v="1"/>
    <x v="0"/>
  </r>
  <r>
    <x v="14"/>
    <x v="393"/>
    <x v="6"/>
    <x v="6"/>
    <x v="28718"/>
    <x v="0"/>
    <x v="1"/>
    <x v="1"/>
    <x v="1"/>
  </r>
  <r>
    <x v="14"/>
    <x v="393"/>
    <x v="6"/>
    <x v="6"/>
    <x v="28719"/>
    <x v="0"/>
    <x v="1"/>
    <x v="1"/>
    <x v="0"/>
  </r>
  <r>
    <x v="14"/>
    <x v="393"/>
    <x v="98"/>
    <x v="98"/>
    <x v="28720"/>
    <x v="0"/>
    <x v="0"/>
    <x v="0"/>
    <x v="0"/>
  </r>
  <r>
    <x v="14"/>
    <x v="393"/>
    <x v="21"/>
    <x v="21"/>
    <x v="28721"/>
    <x v="0"/>
    <x v="1"/>
    <x v="1"/>
    <x v="0"/>
  </r>
  <r>
    <x v="14"/>
    <x v="393"/>
    <x v="21"/>
    <x v="21"/>
    <x v="28722"/>
    <x v="0"/>
    <x v="0"/>
    <x v="0"/>
    <x v="0"/>
  </r>
  <r>
    <x v="14"/>
    <x v="393"/>
    <x v="21"/>
    <x v="21"/>
    <x v="28723"/>
    <x v="0"/>
    <x v="0"/>
    <x v="0"/>
    <x v="1"/>
  </r>
  <r>
    <x v="14"/>
    <x v="393"/>
    <x v="21"/>
    <x v="21"/>
    <x v="28724"/>
    <x v="0"/>
    <x v="0"/>
    <x v="0"/>
    <x v="0"/>
  </r>
  <r>
    <x v="14"/>
    <x v="393"/>
    <x v="21"/>
    <x v="21"/>
    <x v="28725"/>
    <x v="0"/>
    <x v="0"/>
    <x v="0"/>
    <x v="1"/>
  </r>
  <r>
    <x v="14"/>
    <x v="393"/>
    <x v="21"/>
    <x v="21"/>
    <x v="28726"/>
    <x v="0"/>
    <x v="1"/>
    <x v="1"/>
    <x v="0"/>
  </r>
  <r>
    <x v="14"/>
    <x v="393"/>
    <x v="21"/>
    <x v="21"/>
    <x v="28727"/>
    <x v="0"/>
    <x v="0"/>
    <x v="0"/>
    <x v="0"/>
  </r>
  <r>
    <x v="14"/>
    <x v="393"/>
    <x v="21"/>
    <x v="21"/>
    <x v="28728"/>
    <x v="0"/>
    <x v="0"/>
    <x v="0"/>
    <x v="0"/>
  </r>
  <r>
    <x v="14"/>
    <x v="393"/>
    <x v="21"/>
    <x v="21"/>
    <x v="28729"/>
    <x v="0"/>
    <x v="0"/>
    <x v="0"/>
    <x v="0"/>
  </r>
  <r>
    <x v="14"/>
    <x v="393"/>
    <x v="102"/>
    <x v="102"/>
    <x v="28730"/>
    <x v="0"/>
    <x v="0"/>
    <x v="0"/>
    <x v="1"/>
  </r>
  <r>
    <x v="14"/>
    <x v="393"/>
    <x v="102"/>
    <x v="102"/>
    <x v="28731"/>
    <x v="0"/>
    <x v="0"/>
    <x v="0"/>
    <x v="1"/>
  </r>
  <r>
    <x v="14"/>
    <x v="393"/>
    <x v="102"/>
    <x v="102"/>
    <x v="28732"/>
    <x v="0"/>
    <x v="0"/>
    <x v="0"/>
    <x v="0"/>
  </r>
  <r>
    <x v="14"/>
    <x v="393"/>
    <x v="104"/>
    <x v="104"/>
    <x v="28733"/>
    <x v="3"/>
    <x v="1"/>
    <x v="1"/>
    <x v="0"/>
  </r>
  <r>
    <x v="14"/>
    <x v="393"/>
    <x v="3"/>
    <x v="3"/>
    <x v="28734"/>
    <x v="0"/>
    <x v="1"/>
    <x v="1"/>
    <x v="0"/>
  </r>
  <r>
    <x v="14"/>
    <x v="393"/>
    <x v="3"/>
    <x v="3"/>
    <x v="28735"/>
    <x v="0"/>
    <x v="1"/>
    <x v="1"/>
    <x v="0"/>
  </r>
  <r>
    <x v="14"/>
    <x v="393"/>
    <x v="3"/>
    <x v="3"/>
    <x v="28736"/>
    <x v="0"/>
    <x v="1"/>
    <x v="1"/>
    <x v="0"/>
  </r>
  <r>
    <x v="14"/>
    <x v="393"/>
    <x v="3"/>
    <x v="3"/>
    <x v="28737"/>
    <x v="0"/>
    <x v="2"/>
    <x v="1"/>
    <x v="0"/>
  </r>
  <r>
    <x v="14"/>
    <x v="393"/>
    <x v="3"/>
    <x v="3"/>
    <x v="28738"/>
    <x v="0"/>
    <x v="2"/>
    <x v="1"/>
    <x v="0"/>
  </r>
  <r>
    <x v="14"/>
    <x v="393"/>
    <x v="3"/>
    <x v="3"/>
    <x v="28739"/>
    <x v="0"/>
    <x v="2"/>
    <x v="1"/>
    <x v="0"/>
  </r>
  <r>
    <x v="14"/>
    <x v="393"/>
    <x v="3"/>
    <x v="3"/>
    <x v="28740"/>
    <x v="0"/>
    <x v="1"/>
    <x v="1"/>
    <x v="0"/>
  </r>
  <r>
    <x v="14"/>
    <x v="393"/>
    <x v="3"/>
    <x v="3"/>
    <x v="28741"/>
    <x v="0"/>
    <x v="2"/>
    <x v="1"/>
    <x v="1"/>
  </r>
  <r>
    <x v="14"/>
    <x v="393"/>
    <x v="3"/>
    <x v="3"/>
    <x v="28742"/>
    <x v="0"/>
    <x v="2"/>
    <x v="1"/>
    <x v="0"/>
  </r>
  <r>
    <x v="14"/>
    <x v="393"/>
    <x v="3"/>
    <x v="3"/>
    <x v="28743"/>
    <x v="0"/>
    <x v="2"/>
    <x v="1"/>
    <x v="0"/>
  </r>
  <r>
    <x v="14"/>
    <x v="393"/>
    <x v="3"/>
    <x v="3"/>
    <x v="28744"/>
    <x v="0"/>
    <x v="4"/>
    <x v="1"/>
    <x v="1"/>
  </r>
  <r>
    <x v="14"/>
    <x v="393"/>
    <x v="3"/>
    <x v="3"/>
    <x v="28745"/>
    <x v="0"/>
    <x v="1"/>
    <x v="1"/>
    <x v="0"/>
  </r>
  <r>
    <x v="14"/>
    <x v="393"/>
    <x v="152"/>
    <x v="152"/>
    <x v="28746"/>
    <x v="0"/>
    <x v="0"/>
    <x v="0"/>
    <x v="0"/>
  </r>
  <r>
    <x v="14"/>
    <x v="393"/>
    <x v="22"/>
    <x v="22"/>
    <x v="28747"/>
    <x v="0"/>
    <x v="2"/>
    <x v="1"/>
    <x v="0"/>
  </r>
  <r>
    <x v="14"/>
    <x v="393"/>
    <x v="22"/>
    <x v="22"/>
    <x v="28748"/>
    <x v="0"/>
    <x v="3"/>
    <x v="0"/>
    <x v="0"/>
  </r>
  <r>
    <x v="14"/>
    <x v="393"/>
    <x v="22"/>
    <x v="22"/>
    <x v="28749"/>
    <x v="0"/>
    <x v="1"/>
    <x v="1"/>
    <x v="0"/>
  </r>
  <r>
    <x v="14"/>
    <x v="393"/>
    <x v="22"/>
    <x v="22"/>
    <x v="28750"/>
    <x v="0"/>
    <x v="0"/>
    <x v="0"/>
    <x v="1"/>
  </r>
  <r>
    <x v="14"/>
    <x v="393"/>
    <x v="22"/>
    <x v="22"/>
    <x v="28751"/>
    <x v="0"/>
    <x v="0"/>
    <x v="0"/>
    <x v="0"/>
  </r>
  <r>
    <x v="14"/>
    <x v="393"/>
    <x v="22"/>
    <x v="22"/>
    <x v="28752"/>
    <x v="0"/>
    <x v="0"/>
    <x v="0"/>
    <x v="0"/>
  </r>
  <r>
    <x v="14"/>
    <x v="393"/>
    <x v="22"/>
    <x v="22"/>
    <x v="28753"/>
    <x v="0"/>
    <x v="2"/>
    <x v="1"/>
    <x v="1"/>
  </r>
  <r>
    <x v="14"/>
    <x v="393"/>
    <x v="22"/>
    <x v="22"/>
    <x v="28754"/>
    <x v="0"/>
    <x v="2"/>
    <x v="1"/>
    <x v="0"/>
  </r>
  <r>
    <x v="14"/>
    <x v="393"/>
    <x v="22"/>
    <x v="22"/>
    <x v="28755"/>
    <x v="0"/>
    <x v="0"/>
    <x v="0"/>
    <x v="1"/>
  </r>
  <r>
    <x v="14"/>
    <x v="393"/>
    <x v="22"/>
    <x v="22"/>
    <x v="28756"/>
    <x v="0"/>
    <x v="0"/>
    <x v="0"/>
    <x v="1"/>
  </r>
  <r>
    <x v="14"/>
    <x v="393"/>
    <x v="22"/>
    <x v="22"/>
    <x v="28757"/>
    <x v="0"/>
    <x v="2"/>
    <x v="1"/>
    <x v="1"/>
  </r>
  <r>
    <x v="14"/>
    <x v="393"/>
    <x v="24"/>
    <x v="24"/>
    <x v="28758"/>
    <x v="2"/>
    <x v="0"/>
    <x v="0"/>
    <x v="1"/>
  </r>
  <r>
    <x v="14"/>
    <x v="393"/>
    <x v="24"/>
    <x v="24"/>
    <x v="28759"/>
    <x v="2"/>
    <x v="2"/>
    <x v="1"/>
    <x v="0"/>
  </r>
  <r>
    <x v="14"/>
    <x v="393"/>
    <x v="24"/>
    <x v="24"/>
    <x v="28760"/>
    <x v="2"/>
    <x v="3"/>
    <x v="1"/>
    <x v="1"/>
  </r>
  <r>
    <x v="14"/>
    <x v="393"/>
    <x v="24"/>
    <x v="24"/>
    <x v="28761"/>
    <x v="2"/>
    <x v="3"/>
    <x v="1"/>
    <x v="0"/>
  </r>
  <r>
    <x v="14"/>
    <x v="393"/>
    <x v="24"/>
    <x v="24"/>
    <x v="28762"/>
    <x v="2"/>
    <x v="3"/>
    <x v="1"/>
    <x v="0"/>
  </r>
  <r>
    <x v="14"/>
    <x v="393"/>
    <x v="24"/>
    <x v="24"/>
    <x v="28763"/>
    <x v="2"/>
    <x v="0"/>
    <x v="0"/>
    <x v="0"/>
  </r>
  <r>
    <x v="14"/>
    <x v="393"/>
    <x v="24"/>
    <x v="24"/>
    <x v="28764"/>
    <x v="2"/>
    <x v="0"/>
    <x v="0"/>
    <x v="1"/>
  </r>
  <r>
    <x v="14"/>
    <x v="393"/>
    <x v="24"/>
    <x v="24"/>
    <x v="28765"/>
    <x v="2"/>
    <x v="2"/>
    <x v="1"/>
    <x v="1"/>
  </r>
  <r>
    <x v="14"/>
    <x v="393"/>
    <x v="24"/>
    <x v="24"/>
    <x v="28766"/>
    <x v="2"/>
    <x v="0"/>
    <x v="0"/>
    <x v="0"/>
  </r>
  <r>
    <x v="14"/>
    <x v="393"/>
    <x v="24"/>
    <x v="24"/>
    <x v="28767"/>
    <x v="2"/>
    <x v="2"/>
    <x v="1"/>
    <x v="0"/>
  </r>
  <r>
    <x v="14"/>
    <x v="393"/>
    <x v="24"/>
    <x v="24"/>
    <x v="28768"/>
    <x v="2"/>
    <x v="0"/>
    <x v="0"/>
    <x v="1"/>
  </r>
  <r>
    <x v="14"/>
    <x v="393"/>
    <x v="108"/>
    <x v="108"/>
    <x v="28769"/>
    <x v="0"/>
    <x v="4"/>
    <x v="1"/>
    <x v="0"/>
  </r>
  <r>
    <x v="14"/>
    <x v="393"/>
    <x v="108"/>
    <x v="108"/>
    <x v="28770"/>
    <x v="0"/>
    <x v="1"/>
    <x v="1"/>
    <x v="0"/>
  </r>
  <r>
    <x v="14"/>
    <x v="393"/>
    <x v="25"/>
    <x v="25"/>
    <x v="28771"/>
    <x v="0"/>
    <x v="0"/>
    <x v="0"/>
    <x v="0"/>
  </r>
  <r>
    <x v="14"/>
    <x v="393"/>
    <x v="25"/>
    <x v="25"/>
    <x v="28772"/>
    <x v="0"/>
    <x v="1"/>
    <x v="1"/>
    <x v="0"/>
  </r>
  <r>
    <x v="14"/>
    <x v="393"/>
    <x v="25"/>
    <x v="25"/>
    <x v="28773"/>
    <x v="0"/>
    <x v="0"/>
    <x v="0"/>
    <x v="0"/>
  </r>
  <r>
    <x v="14"/>
    <x v="393"/>
    <x v="25"/>
    <x v="25"/>
    <x v="28774"/>
    <x v="0"/>
    <x v="3"/>
    <x v="0"/>
    <x v="0"/>
  </r>
  <r>
    <x v="14"/>
    <x v="393"/>
    <x v="25"/>
    <x v="25"/>
    <x v="28775"/>
    <x v="0"/>
    <x v="2"/>
    <x v="1"/>
    <x v="0"/>
  </r>
  <r>
    <x v="14"/>
    <x v="393"/>
    <x v="25"/>
    <x v="25"/>
    <x v="28776"/>
    <x v="0"/>
    <x v="1"/>
    <x v="1"/>
    <x v="0"/>
  </r>
  <r>
    <x v="14"/>
    <x v="393"/>
    <x v="25"/>
    <x v="25"/>
    <x v="28777"/>
    <x v="0"/>
    <x v="0"/>
    <x v="0"/>
    <x v="0"/>
  </r>
  <r>
    <x v="14"/>
    <x v="393"/>
    <x v="25"/>
    <x v="25"/>
    <x v="28778"/>
    <x v="0"/>
    <x v="2"/>
    <x v="1"/>
    <x v="0"/>
  </r>
  <r>
    <x v="14"/>
    <x v="393"/>
    <x v="25"/>
    <x v="25"/>
    <x v="28779"/>
    <x v="0"/>
    <x v="1"/>
    <x v="1"/>
    <x v="0"/>
  </r>
  <r>
    <x v="14"/>
    <x v="393"/>
    <x v="25"/>
    <x v="25"/>
    <x v="28780"/>
    <x v="0"/>
    <x v="1"/>
    <x v="1"/>
    <x v="0"/>
  </r>
  <r>
    <x v="14"/>
    <x v="393"/>
    <x v="25"/>
    <x v="25"/>
    <x v="28781"/>
    <x v="0"/>
    <x v="2"/>
    <x v="1"/>
    <x v="0"/>
  </r>
  <r>
    <x v="14"/>
    <x v="393"/>
    <x v="25"/>
    <x v="25"/>
    <x v="28782"/>
    <x v="0"/>
    <x v="1"/>
    <x v="1"/>
    <x v="0"/>
  </r>
  <r>
    <x v="14"/>
    <x v="393"/>
    <x v="25"/>
    <x v="25"/>
    <x v="28783"/>
    <x v="0"/>
    <x v="2"/>
    <x v="1"/>
    <x v="1"/>
  </r>
  <r>
    <x v="14"/>
    <x v="393"/>
    <x v="25"/>
    <x v="25"/>
    <x v="28784"/>
    <x v="0"/>
    <x v="2"/>
    <x v="1"/>
    <x v="1"/>
  </r>
  <r>
    <x v="14"/>
    <x v="393"/>
    <x v="25"/>
    <x v="25"/>
    <x v="28785"/>
    <x v="0"/>
    <x v="0"/>
    <x v="0"/>
    <x v="0"/>
  </r>
  <r>
    <x v="14"/>
    <x v="393"/>
    <x v="25"/>
    <x v="25"/>
    <x v="28786"/>
    <x v="0"/>
    <x v="1"/>
    <x v="1"/>
    <x v="0"/>
  </r>
  <r>
    <x v="14"/>
    <x v="393"/>
    <x v="25"/>
    <x v="25"/>
    <x v="28787"/>
    <x v="0"/>
    <x v="0"/>
    <x v="0"/>
    <x v="1"/>
  </r>
  <r>
    <x v="14"/>
    <x v="393"/>
    <x v="25"/>
    <x v="25"/>
    <x v="28788"/>
    <x v="0"/>
    <x v="0"/>
    <x v="0"/>
    <x v="0"/>
  </r>
  <r>
    <x v="14"/>
    <x v="393"/>
    <x v="26"/>
    <x v="26"/>
    <x v="28789"/>
    <x v="3"/>
    <x v="2"/>
    <x v="0"/>
    <x v="0"/>
  </r>
  <r>
    <x v="14"/>
    <x v="393"/>
    <x v="26"/>
    <x v="26"/>
    <x v="28790"/>
    <x v="3"/>
    <x v="0"/>
    <x v="0"/>
    <x v="0"/>
  </r>
  <r>
    <x v="14"/>
    <x v="393"/>
    <x v="26"/>
    <x v="26"/>
    <x v="28791"/>
    <x v="3"/>
    <x v="1"/>
    <x v="1"/>
    <x v="0"/>
  </r>
  <r>
    <x v="14"/>
    <x v="393"/>
    <x v="113"/>
    <x v="113"/>
    <x v="28792"/>
    <x v="0"/>
    <x v="0"/>
    <x v="0"/>
    <x v="1"/>
  </r>
  <r>
    <x v="14"/>
    <x v="393"/>
    <x v="113"/>
    <x v="113"/>
    <x v="28793"/>
    <x v="0"/>
    <x v="2"/>
    <x v="1"/>
    <x v="0"/>
  </r>
  <r>
    <x v="14"/>
    <x v="393"/>
    <x v="113"/>
    <x v="113"/>
    <x v="28794"/>
    <x v="0"/>
    <x v="2"/>
    <x v="1"/>
    <x v="0"/>
  </r>
  <r>
    <x v="14"/>
    <x v="393"/>
    <x v="115"/>
    <x v="115"/>
    <x v="28795"/>
    <x v="0"/>
    <x v="2"/>
    <x v="1"/>
    <x v="0"/>
  </r>
  <r>
    <x v="14"/>
    <x v="393"/>
    <x v="115"/>
    <x v="115"/>
    <x v="28796"/>
    <x v="0"/>
    <x v="2"/>
    <x v="1"/>
    <x v="0"/>
  </r>
  <r>
    <x v="14"/>
    <x v="393"/>
    <x v="28"/>
    <x v="28"/>
    <x v="28797"/>
    <x v="0"/>
    <x v="1"/>
    <x v="1"/>
    <x v="0"/>
  </r>
  <r>
    <x v="14"/>
    <x v="393"/>
    <x v="28"/>
    <x v="28"/>
    <x v="28798"/>
    <x v="0"/>
    <x v="1"/>
    <x v="1"/>
    <x v="0"/>
  </r>
  <r>
    <x v="14"/>
    <x v="393"/>
    <x v="28"/>
    <x v="28"/>
    <x v="28799"/>
    <x v="0"/>
    <x v="2"/>
    <x v="1"/>
    <x v="0"/>
  </r>
  <r>
    <x v="14"/>
    <x v="393"/>
    <x v="28"/>
    <x v="28"/>
    <x v="28800"/>
    <x v="0"/>
    <x v="1"/>
    <x v="1"/>
    <x v="1"/>
  </r>
  <r>
    <x v="14"/>
    <x v="393"/>
    <x v="28"/>
    <x v="28"/>
    <x v="28801"/>
    <x v="0"/>
    <x v="2"/>
    <x v="1"/>
    <x v="0"/>
  </r>
  <r>
    <x v="14"/>
    <x v="393"/>
    <x v="30"/>
    <x v="30"/>
    <x v="28802"/>
    <x v="0"/>
    <x v="0"/>
    <x v="0"/>
    <x v="0"/>
  </r>
  <r>
    <x v="14"/>
    <x v="393"/>
    <x v="30"/>
    <x v="30"/>
    <x v="28803"/>
    <x v="0"/>
    <x v="0"/>
    <x v="0"/>
    <x v="1"/>
  </r>
  <r>
    <x v="14"/>
    <x v="393"/>
    <x v="30"/>
    <x v="30"/>
    <x v="28804"/>
    <x v="0"/>
    <x v="3"/>
    <x v="0"/>
    <x v="1"/>
  </r>
  <r>
    <x v="14"/>
    <x v="393"/>
    <x v="30"/>
    <x v="30"/>
    <x v="28805"/>
    <x v="0"/>
    <x v="2"/>
    <x v="1"/>
    <x v="0"/>
  </r>
  <r>
    <x v="14"/>
    <x v="393"/>
    <x v="30"/>
    <x v="30"/>
    <x v="28806"/>
    <x v="0"/>
    <x v="0"/>
    <x v="0"/>
    <x v="1"/>
  </r>
  <r>
    <x v="14"/>
    <x v="393"/>
    <x v="30"/>
    <x v="30"/>
    <x v="28807"/>
    <x v="0"/>
    <x v="0"/>
    <x v="0"/>
    <x v="0"/>
  </r>
  <r>
    <x v="14"/>
    <x v="393"/>
    <x v="30"/>
    <x v="30"/>
    <x v="28808"/>
    <x v="0"/>
    <x v="0"/>
    <x v="0"/>
    <x v="1"/>
  </r>
  <r>
    <x v="14"/>
    <x v="393"/>
    <x v="30"/>
    <x v="30"/>
    <x v="28809"/>
    <x v="0"/>
    <x v="2"/>
    <x v="1"/>
    <x v="0"/>
  </r>
  <r>
    <x v="14"/>
    <x v="393"/>
    <x v="30"/>
    <x v="30"/>
    <x v="28810"/>
    <x v="0"/>
    <x v="0"/>
    <x v="0"/>
    <x v="1"/>
  </r>
  <r>
    <x v="14"/>
    <x v="393"/>
    <x v="30"/>
    <x v="30"/>
    <x v="28811"/>
    <x v="0"/>
    <x v="2"/>
    <x v="1"/>
    <x v="0"/>
  </r>
  <r>
    <x v="14"/>
    <x v="393"/>
    <x v="30"/>
    <x v="30"/>
    <x v="28812"/>
    <x v="0"/>
    <x v="2"/>
    <x v="1"/>
    <x v="0"/>
  </r>
  <r>
    <x v="14"/>
    <x v="393"/>
    <x v="31"/>
    <x v="31"/>
    <x v="28813"/>
    <x v="3"/>
    <x v="1"/>
    <x v="1"/>
    <x v="1"/>
  </r>
  <r>
    <x v="14"/>
    <x v="393"/>
    <x v="171"/>
    <x v="170"/>
    <x v="28814"/>
    <x v="3"/>
    <x v="1"/>
    <x v="1"/>
    <x v="0"/>
  </r>
  <r>
    <x v="14"/>
    <x v="393"/>
    <x v="32"/>
    <x v="32"/>
    <x v="28815"/>
    <x v="0"/>
    <x v="0"/>
    <x v="0"/>
    <x v="1"/>
  </r>
  <r>
    <x v="14"/>
    <x v="393"/>
    <x v="32"/>
    <x v="32"/>
    <x v="28816"/>
    <x v="0"/>
    <x v="2"/>
    <x v="1"/>
    <x v="0"/>
  </r>
  <r>
    <x v="14"/>
    <x v="393"/>
    <x v="32"/>
    <x v="32"/>
    <x v="28817"/>
    <x v="0"/>
    <x v="1"/>
    <x v="1"/>
    <x v="0"/>
  </r>
  <r>
    <x v="14"/>
    <x v="393"/>
    <x v="32"/>
    <x v="32"/>
    <x v="28818"/>
    <x v="0"/>
    <x v="2"/>
    <x v="1"/>
    <x v="0"/>
  </r>
  <r>
    <x v="14"/>
    <x v="393"/>
    <x v="32"/>
    <x v="32"/>
    <x v="28819"/>
    <x v="0"/>
    <x v="0"/>
    <x v="0"/>
    <x v="1"/>
  </r>
  <r>
    <x v="14"/>
    <x v="393"/>
    <x v="32"/>
    <x v="32"/>
    <x v="28820"/>
    <x v="0"/>
    <x v="0"/>
    <x v="0"/>
    <x v="0"/>
  </r>
  <r>
    <x v="14"/>
    <x v="393"/>
    <x v="32"/>
    <x v="32"/>
    <x v="28821"/>
    <x v="0"/>
    <x v="0"/>
    <x v="0"/>
    <x v="1"/>
  </r>
  <r>
    <x v="14"/>
    <x v="393"/>
    <x v="32"/>
    <x v="32"/>
    <x v="28822"/>
    <x v="0"/>
    <x v="0"/>
    <x v="0"/>
    <x v="1"/>
  </r>
  <r>
    <x v="14"/>
    <x v="393"/>
    <x v="32"/>
    <x v="32"/>
    <x v="28823"/>
    <x v="0"/>
    <x v="2"/>
    <x v="1"/>
    <x v="1"/>
  </r>
  <r>
    <x v="14"/>
    <x v="393"/>
    <x v="32"/>
    <x v="32"/>
    <x v="28824"/>
    <x v="0"/>
    <x v="2"/>
    <x v="1"/>
    <x v="0"/>
  </r>
  <r>
    <x v="14"/>
    <x v="393"/>
    <x v="32"/>
    <x v="32"/>
    <x v="28825"/>
    <x v="0"/>
    <x v="1"/>
    <x v="1"/>
    <x v="0"/>
  </r>
  <r>
    <x v="14"/>
    <x v="393"/>
    <x v="32"/>
    <x v="32"/>
    <x v="28826"/>
    <x v="0"/>
    <x v="2"/>
    <x v="1"/>
    <x v="0"/>
  </r>
  <r>
    <x v="14"/>
    <x v="393"/>
    <x v="32"/>
    <x v="32"/>
    <x v="28827"/>
    <x v="0"/>
    <x v="3"/>
    <x v="0"/>
    <x v="0"/>
  </r>
  <r>
    <x v="14"/>
    <x v="393"/>
    <x v="32"/>
    <x v="32"/>
    <x v="28828"/>
    <x v="0"/>
    <x v="0"/>
    <x v="0"/>
    <x v="1"/>
  </r>
  <r>
    <x v="14"/>
    <x v="393"/>
    <x v="32"/>
    <x v="32"/>
    <x v="28829"/>
    <x v="0"/>
    <x v="2"/>
    <x v="1"/>
    <x v="0"/>
  </r>
  <r>
    <x v="14"/>
    <x v="393"/>
    <x v="32"/>
    <x v="32"/>
    <x v="28830"/>
    <x v="0"/>
    <x v="2"/>
    <x v="1"/>
    <x v="0"/>
  </r>
  <r>
    <x v="14"/>
    <x v="393"/>
    <x v="120"/>
    <x v="120"/>
    <x v="28831"/>
    <x v="3"/>
    <x v="1"/>
    <x v="1"/>
    <x v="0"/>
  </r>
  <r>
    <x v="14"/>
    <x v="393"/>
    <x v="121"/>
    <x v="121"/>
    <x v="28832"/>
    <x v="3"/>
    <x v="1"/>
    <x v="1"/>
    <x v="0"/>
  </r>
  <r>
    <x v="14"/>
    <x v="393"/>
    <x v="122"/>
    <x v="122"/>
    <x v="28833"/>
    <x v="3"/>
    <x v="0"/>
    <x v="0"/>
    <x v="0"/>
  </r>
  <r>
    <x v="14"/>
    <x v="393"/>
    <x v="123"/>
    <x v="123"/>
    <x v="28834"/>
    <x v="3"/>
    <x v="4"/>
    <x v="1"/>
    <x v="0"/>
  </r>
  <r>
    <x v="14"/>
    <x v="393"/>
    <x v="124"/>
    <x v="124"/>
    <x v="28835"/>
    <x v="3"/>
    <x v="1"/>
    <x v="1"/>
    <x v="0"/>
  </r>
  <r>
    <x v="14"/>
    <x v="393"/>
    <x v="126"/>
    <x v="126"/>
    <x v="28836"/>
    <x v="0"/>
    <x v="2"/>
    <x v="1"/>
    <x v="0"/>
  </r>
  <r>
    <x v="14"/>
    <x v="393"/>
    <x v="126"/>
    <x v="126"/>
    <x v="28837"/>
    <x v="0"/>
    <x v="1"/>
    <x v="1"/>
    <x v="0"/>
  </r>
  <r>
    <x v="14"/>
    <x v="394"/>
    <x v="0"/>
    <x v="0"/>
    <x v="28838"/>
    <x v="0"/>
    <x v="2"/>
    <x v="1"/>
    <x v="0"/>
  </r>
  <r>
    <x v="14"/>
    <x v="394"/>
    <x v="0"/>
    <x v="0"/>
    <x v="28839"/>
    <x v="0"/>
    <x v="1"/>
    <x v="1"/>
    <x v="0"/>
  </r>
  <r>
    <x v="14"/>
    <x v="394"/>
    <x v="0"/>
    <x v="0"/>
    <x v="28840"/>
    <x v="0"/>
    <x v="2"/>
    <x v="1"/>
    <x v="0"/>
  </r>
  <r>
    <x v="14"/>
    <x v="394"/>
    <x v="0"/>
    <x v="0"/>
    <x v="28841"/>
    <x v="0"/>
    <x v="2"/>
    <x v="1"/>
    <x v="0"/>
  </r>
  <r>
    <x v="14"/>
    <x v="394"/>
    <x v="0"/>
    <x v="0"/>
    <x v="28842"/>
    <x v="0"/>
    <x v="2"/>
    <x v="1"/>
    <x v="0"/>
  </r>
  <r>
    <x v="14"/>
    <x v="394"/>
    <x v="0"/>
    <x v="0"/>
    <x v="28843"/>
    <x v="0"/>
    <x v="1"/>
    <x v="1"/>
    <x v="0"/>
  </r>
  <r>
    <x v="14"/>
    <x v="394"/>
    <x v="0"/>
    <x v="0"/>
    <x v="28844"/>
    <x v="0"/>
    <x v="2"/>
    <x v="1"/>
    <x v="0"/>
  </r>
  <r>
    <x v="14"/>
    <x v="394"/>
    <x v="8"/>
    <x v="8"/>
    <x v="28845"/>
    <x v="0"/>
    <x v="0"/>
    <x v="0"/>
    <x v="0"/>
  </r>
  <r>
    <x v="14"/>
    <x v="394"/>
    <x v="9"/>
    <x v="9"/>
    <x v="28846"/>
    <x v="0"/>
    <x v="2"/>
    <x v="1"/>
    <x v="0"/>
  </r>
  <r>
    <x v="14"/>
    <x v="394"/>
    <x v="9"/>
    <x v="9"/>
    <x v="28847"/>
    <x v="0"/>
    <x v="2"/>
    <x v="1"/>
    <x v="0"/>
  </r>
  <r>
    <x v="14"/>
    <x v="394"/>
    <x v="1"/>
    <x v="1"/>
    <x v="28848"/>
    <x v="0"/>
    <x v="1"/>
    <x v="1"/>
    <x v="0"/>
  </r>
  <r>
    <x v="14"/>
    <x v="394"/>
    <x v="1"/>
    <x v="1"/>
    <x v="28849"/>
    <x v="0"/>
    <x v="1"/>
    <x v="1"/>
    <x v="1"/>
  </r>
  <r>
    <x v="14"/>
    <x v="394"/>
    <x v="1"/>
    <x v="1"/>
    <x v="28850"/>
    <x v="0"/>
    <x v="2"/>
    <x v="1"/>
    <x v="0"/>
  </r>
  <r>
    <x v="14"/>
    <x v="394"/>
    <x v="1"/>
    <x v="1"/>
    <x v="28851"/>
    <x v="0"/>
    <x v="2"/>
    <x v="1"/>
    <x v="0"/>
  </r>
  <r>
    <x v="14"/>
    <x v="394"/>
    <x v="1"/>
    <x v="1"/>
    <x v="28852"/>
    <x v="0"/>
    <x v="2"/>
    <x v="1"/>
    <x v="0"/>
  </r>
  <r>
    <x v="14"/>
    <x v="394"/>
    <x v="1"/>
    <x v="1"/>
    <x v="28853"/>
    <x v="0"/>
    <x v="1"/>
    <x v="1"/>
    <x v="0"/>
  </r>
  <r>
    <x v="14"/>
    <x v="394"/>
    <x v="1"/>
    <x v="1"/>
    <x v="28854"/>
    <x v="0"/>
    <x v="2"/>
    <x v="1"/>
    <x v="1"/>
  </r>
  <r>
    <x v="14"/>
    <x v="394"/>
    <x v="1"/>
    <x v="1"/>
    <x v="28855"/>
    <x v="0"/>
    <x v="3"/>
    <x v="0"/>
    <x v="0"/>
  </r>
  <r>
    <x v="14"/>
    <x v="394"/>
    <x v="1"/>
    <x v="1"/>
    <x v="28856"/>
    <x v="0"/>
    <x v="1"/>
    <x v="1"/>
    <x v="0"/>
  </r>
  <r>
    <x v="14"/>
    <x v="394"/>
    <x v="1"/>
    <x v="1"/>
    <x v="28857"/>
    <x v="0"/>
    <x v="1"/>
    <x v="1"/>
    <x v="0"/>
  </r>
  <r>
    <x v="14"/>
    <x v="394"/>
    <x v="1"/>
    <x v="1"/>
    <x v="28858"/>
    <x v="0"/>
    <x v="2"/>
    <x v="1"/>
    <x v="0"/>
  </r>
  <r>
    <x v="14"/>
    <x v="394"/>
    <x v="1"/>
    <x v="1"/>
    <x v="28859"/>
    <x v="0"/>
    <x v="1"/>
    <x v="1"/>
    <x v="0"/>
  </r>
  <r>
    <x v="14"/>
    <x v="394"/>
    <x v="1"/>
    <x v="1"/>
    <x v="28860"/>
    <x v="0"/>
    <x v="1"/>
    <x v="1"/>
    <x v="0"/>
  </r>
  <r>
    <x v="14"/>
    <x v="394"/>
    <x v="1"/>
    <x v="1"/>
    <x v="28861"/>
    <x v="0"/>
    <x v="0"/>
    <x v="0"/>
    <x v="0"/>
  </r>
  <r>
    <x v="14"/>
    <x v="394"/>
    <x v="1"/>
    <x v="1"/>
    <x v="28862"/>
    <x v="0"/>
    <x v="1"/>
    <x v="1"/>
    <x v="0"/>
  </r>
  <r>
    <x v="14"/>
    <x v="394"/>
    <x v="1"/>
    <x v="1"/>
    <x v="28863"/>
    <x v="0"/>
    <x v="1"/>
    <x v="1"/>
    <x v="0"/>
  </r>
  <r>
    <x v="14"/>
    <x v="394"/>
    <x v="53"/>
    <x v="53"/>
    <x v="28864"/>
    <x v="0"/>
    <x v="1"/>
    <x v="1"/>
    <x v="0"/>
  </r>
  <r>
    <x v="14"/>
    <x v="394"/>
    <x v="4"/>
    <x v="4"/>
    <x v="28865"/>
    <x v="0"/>
    <x v="1"/>
    <x v="1"/>
    <x v="0"/>
  </r>
  <r>
    <x v="14"/>
    <x v="394"/>
    <x v="4"/>
    <x v="4"/>
    <x v="28866"/>
    <x v="0"/>
    <x v="3"/>
    <x v="0"/>
    <x v="1"/>
  </r>
  <r>
    <x v="14"/>
    <x v="394"/>
    <x v="4"/>
    <x v="4"/>
    <x v="28867"/>
    <x v="0"/>
    <x v="3"/>
    <x v="0"/>
    <x v="1"/>
  </r>
  <r>
    <x v="14"/>
    <x v="394"/>
    <x v="4"/>
    <x v="4"/>
    <x v="28868"/>
    <x v="0"/>
    <x v="2"/>
    <x v="1"/>
    <x v="0"/>
  </r>
  <r>
    <x v="14"/>
    <x v="394"/>
    <x v="4"/>
    <x v="4"/>
    <x v="28869"/>
    <x v="0"/>
    <x v="1"/>
    <x v="1"/>
    <x v="0"/>
  </r>
  <r>
    <x v="14"/>
    <x v="394"/>
    <x v="4"/>
    <x v="4"/>
    <x v="28870"/>
    <x v="0"/>
    <x v="1"/>
    <x v="1"/>
    <x v="0"/>
  </r>
  <r>
    <x v="14"/>
    <x v="394"/>
    <x v="4"/>
    <x v="4"/>
    <x v="28871"/>
    <x v="0"/>
    <x v="2"/>
    <x v="1"/>
    <x v="0"/>
  </r>
  <r>
    <x v="14"/>
    <x v="394"/>
    <x v="4"/>
    <x v="4"/>
    <x v="28872"/>
    <x v="0"/>
    <x v="1"/>
    <x v="1"/>
    <x v="0"/>
  </r>
  <r>
    <x v="14"/>
    <x v="394"/>
    <x v="4"/>
    <x v="4"/>
    <x v="28873"/>
    <x v="0"/>
    <x v="0"/>
    <x v="0"/>
    <x v="0"/>
  </r>
  <r>
    <x v="14"/>
    <x v="394"/>
    <x v="4"/>
    <x v="4"/>
    <x v="28874"/>
    <x v="0"/>
    <x v="0"/>
    <x v="0"/>
    <x v="0"/>
  </r>
  <r>
    <x v="14"/>
    <x v="394"/>
    <x v="4"/>
    <x v="4"/>
    <x v="28875"/>
    <x v="0"/>
    <x v="1"/>
    <x v="1"/>
    <x v="0"/>
  </r>
  <r>
    <x v="14"/>
    <x v="394"/>
    <x v="4"/>
    <x v="4"/>
    <x v="28876"/>
    <x v="0"/>
    <x v="1"/>
    <x v="1"/>
    <x v="0"/>
  </r>
  <r>
    <x v="14"/>
    <x v="394"/>
    <x v="5"/>
    <x v="5"/>
    <x v="28877"/>
    <x v="0"/>
    <x v="2"/>
    <x v="1"/>
    <x v="0"/>
  </r>
  <r>
    <x v="14"/>
    <x v="394"/>
    <x v="5"/>
    <x v="5"/>
    <x v="28878"/>
    <x v="0"/>
    <x v="1"/>
    <x v="1"/>
    <x v="0"/>
  </r>
  <r>
    <x v="14"/>
    <x v="394"/>
    <x v="5"/>
    <x v="5"/>
    <x v="28879"/>
    <x v="0"/>
    <x v="2"/>
    <x v="1"/>
    <x v="0"/>
  </r>
  <r>
    <x v="14"/>
    <x v="394"/>
    <x v="3"/>
    <x v="3"/>
    <x v="28880"/>
    <x v="0"/>
    <x v="1"/>
    <x v="1"/>
    <x v="0"/>
  </r>
  <r>
    <x v="15"/>
    <x v="395"/>
    <x v="35"/>
    <x v="35"/>
    <x v="28881"/>
    <x v="0"/>
    <x v="1"/>
    <x v="1"/>
    <x v="0"/>
  </r>
  <r>
    <x v="15"/>
    <x v="395"/>
    <x v="35"/>
    <x v="35"/>
    <x v="28882"/>
    <x v="0"/>
    <x v="2"/>
    <x v="1"/>
    <x v="0"/>
  </r>
  <r>
    <x v="15"/>
    <x v="395"/>
    <x v="35"/>
    <x v="35"/>
    <x v="28883"/>
    <x v="0"/>
    <x v="2"/>
    <x v="1"/>
    <x v="0"/>
  </r>
  <r>
    <x v="15"/>
    <x v="395"/>
    <x v="35"/>
    <x v="35"/>
    <x v="28884"/>
    <x v="0"/>
    <x v="2"/>
    <x v="1"/>
    <x v="0"/>
  </r>
  <r>
    <x v="15"/>
    <x v="395"/>
    <x v="35"/>
    <x v="35"/>
    <x v="28885"/>
    <x v="0"/>
    <x v="2"/>
    <x v="1"/>
    <x v="0"/>
  </r>
  <r>
    <x v="15"/>
    <x v="395"/>
    <x v="35"/>
    <x v="35"/>
    <x v="28886"/>
    <x v="0"/>
    <x v="2"/>
    <x v="1"/>
    <x v="0"/>
  </r>
  <r>
    <x v="15"/>
    <x v="395"/>
    <x v="35"/>
    <x v="35"/>
    <x v="28887"/>
    <x v="0"/>
    <x v="2"/>
    <x v="1"/>
    <x v="0"/>
  </r>
  <r>
    <x v="15"/>
    <x v="395"/>
    <x v="35"/>
    <x v="35"/>
    <x v="28888"/>
    <x v="0"/>
    <x v="2"/>
    <x v="1"/>
    <x v="0"/>
  </r>
  <r>
    <x v="15"/>
    <x v="395"/>
    <x v="35"/>
    <x v="35"/>
    <x v="28889"/>
    <x v="0"/>
    <x v="2"/>
    <x v="1"/>
    <x v="1"/>
  </r>
  <r>
    <x v="15"/>
    <x v="395"/>
    <x v="35"/>
    <x v="35"/>
    <x v="28890"/>
    <x v="0"/>
    <x v="2"/>
    <x v="1"/>
    <x v="0"/>
  </r>
  <r>
    <x v="15"/>
    <x v="395"/>
    <x v="35"/>
    <x v="35"/>
    <x v="28891"/>
    <x v="0"/>
    <x v="1"/>
    <x v="1"/>
    <x v="0"/>
  </r>
  <r>
    <x v="15"/>
    <x v="395"/>
    <x v="35"/>
    <x v="35"/>
    <x v="28892"/>
    <x v="0"/>
    <x v="3"/>
    <x v="0"/>
    <x v="1"/>
  </r>
  <r>
    <x v="15"/>
    <x v="395"/>
    <x v="0"/>
    <x v="0"/>
    <x v="28893"/>
    <x v="0"/>
    <x v="2"/>
    <x v="1"/>
    <x v="0"/>
  </r>
  <r>
    <x v="15"/>
    <x v="395"/>
    <x v="0"/>
    <x v="0"/>
    <x v="28894"/>
    <x v="0"/>
    <x v="1"/>
    <x v="1"/>
    <x v="0"/>
  </r>
  <r>
    <x v="15"/>
    <x v="395"/>
    <x v="0"/>
    <x v="0"/>
    <x v="28895"/>
    <x v="0"/>
    <x v="2"/>
    <x v="1"/>
    <x v="0"/>
  </r>
  <r>
    <x v="15"/>
    <x v="395"/>
    <x v="0"/>
    <x v="0"/>
    <x v="28896"/>
    <x v="0"/>
    <x v="1"/>
    <x v="1"/>
    <x v="0"/>
  </r>
  <r>
    <x v="15"/>
    <x v="395"/>
    <x v="0"/>
    <x v="0"/>
    <x v="28897"/>
    <x v="0"/>
    <x v="2"/>
    <x v="1"/>
    <x v="1"/>
  </r>
  <r>
    <x v="15"/>
    <x v="395"/>
    <x v="0"/>
    <x v="0"/>
    <x v="28898"/>
    <x v="0"/>
    <x v="2"/>
    <x v="1"/>
    <x v="0"/>
  </r>
  <r>
    <x v="15"/>
    <x v="395"/>
    <x v="37"/>
    <x v="37"/>
    <x v="28899"/>
    <x v="0"/>
    <x v="0"/>
    <x v="0"/>
    <x v="1"/>
  </r>
  <r>
    <x v="15"/>
    <x v="395"/>
    <x v="37"/>
    <x v="37"/>
    <x v="28900"/>
    <x v="0"/>
    <x v="2"/>
    <x v="1"/>
    <x v="0"/>
  </r>
  <r>
    <x v="15"/>
    <x v="395"/>
    <x v="37"/>
    <x v="37"/>
    <x v="28901"/>
    <x v="0"/>
    <x v="2"/>
    <x v="1"/>
    <x v="0"/>
  </r>
  <r>
    <x v="15"/>
    <x v="395"/>
    <x v="37"/>
    <x v="37"/>
    <x v="28902"/>
    <x v="0"/>
    <x v="2"/>
    <x v="1"/>
    <x v="1"/>
  </r>
  <r>
    <x v="15"/>
    <x v="395"/>
    <x v="8"/>
    <x v="8"/>
    <x v="28903"/>
    <x v="0"/>
    <x v="0"/>
    <x v="0"/>
    <x v="0"/>
  </r>
  <r>
    <x v="15"/>
    <x v="395"/>
    <x v="8"/>
    <x v="8"/>
    <x v="28904"/>
    <x v="0"/>
    <x v="0"/>
    <x v="0"/>
    <x v="0"/>
  </r>
  <r>
    <x v="15"/>
    <x v="395"/>
    <x v="8"/>
    <x v="8"/>
    <x v="28905"/>
    <x v="0"/>
    <x v="0"/>
    <x v="0"/>
    <x v="1"/>
  </r>
  <r>
    <x v="15"/>
    <x v="395"/>
    <x v="8"/>
    <x v="8"/>
    <x v="28906"/>
    <x v="0"/>
    <x v="0"/>
    <x v="0"/>
    <x v="1"/>
  </r>
  <r>
    <x v="15"/>
    <x v="395"/>
    <x v="8"/>
    <x v="8"/>
    <x v="28907"/>
    <x v="0"/>
    <x v="2"/>
    <x v="1"/>
    <x v="1"/>
  </r>
  <r>
    <x v="15"/>
    <x v="395"/>
    <x v="8"/>
    <x v="8"/>
    <x v="28908"/>
    <x v="0"/>
    <x v="2"/>
    <x v="1"/>
    <x v="0"/>
  </r>
  <r>
    <x v="15"/>
    <x v="395"/>
    <x v="8"/>
    <x v="8"/>
    <x v="28909"/>
    <x v="0"/>
    <x v="3"/>
    <x v="0"/>
    <x v="0"/>
  </r>
  <r>
    <x v="15"/>
    <x v="395"/>
    <x v="8"/>
    <x v="8"/>
    <x v="28910"/>
    <x v="0"/>
    <x v="2"/>
    <x v="1"/>
    <x v="0"/>
  </r>
  <r>
    <x v="15"/>
    <x v="395"/>
    <x v="8"/>
    <x v="8"/>
    <x v="28911"/>
    <x v="0"/>
    <x v="2"/>
    <x v="1"/>
    <x v="0"/>
  </r>
  <r>
    <x v="15"/>
    <x v="395"/>
    <x v="8"/>
    <x v="8"/>
    <x v="28912"/>
    <x v="0"/>
    <x v="2"/>
    <x v="1"/>
    <x v="0"/>
  </r>
  <r>
    <x v="15"/>
    <x v="395"/>
    <x v="8"/>
    <x v="8"/>
    <x v="28913"/>
    <x v="0"/>
    <x v="2"/>
    <x v="1"/>
    <x v="0"/>
  </r>
  <r>
    <x v="15"/>
    <x v="395"/>
    <x v="8"/>
    <x v="8"/>
    <x v="28914"/>
    <x v="0"/>
    <x v="3"/>
    <x v="0"/>
    <x v="1"/>
  </r>
  <r>
    <x v="15"/>
    <x v="395"/>
    <x v="8"/>
    <x v="8"/>
    <x v="28915"/>
    <x v="0"/>
    <x v="2"/>
    <x v="1"/>
    <x v="0"/>
  </r>
  <r>
    <x v="15"/>
    <x v="395"/>
    <x v="8"/>
    <x v="8"/>
    <x v="28916"/>
    <x v="0"/>
    <x v="3"/>
    <x v="0"/>
    <x v="1"/>
  </r>
  <r>
    <x v="15"/>
    <x v="395"/>
    <x v="8"/>
    <x v="8"/>
    <x v="28917"/>
    <x v="0"/>
    <x v="2"/>
    <x v="1"/>
    <x v="0"/>
  </r>
  <r>
    <x v="15"/>
    <x v="395"/>
    <x v="8"/>
    <x v="8"/>
    <x v="28918"/>
    <x v="0"/>
    <x v="3"/>
    <x v="0"/>
    <x v="1"/>
  </r>
  <r>
    <x v="15"/>
    <x v="395"/>
    <x v="8"/>
    <x v="8"/>
    <x v="28919"/>
    <x v="0"/>
    <x v="3"/>
    <x v="0"/>
    <x v="0"/>
  </r>
  <r>
    <x v="15"/>
    <x v="395"/>
    <x v="8"/>
    <x v="8"/>
    <x v="28920"/>
    <x v="0"/>
    <x v="2"/>
    <x v="1"/>
    <x v="0"/>
  </r>
  <r>
    <x v="15"/>
    <x v="395"/>
    <x v="8"/>
    <x v="8"/>
    <x v="28921"/>
    <x v="0"/>
    <x v="3"/>
    <x v="0"/>
    <x v="1"/>
  </r>
  <r>
    <x v="15"/>
    <x v="395"/>
    <x v="8"/>
    <x v="8"/>
    <x v="28922"/>
    <x v="0"/>
    <x v="0"/>
    <x v="0"/>
    <x v="1"/>
  </r>
  <r>
    <x v="15"/>
    <x v="395"/>
    <x v="8"/>
    <x v="8"/>
    <x v="28923"/>
    <x v="0"/>
    <x v="0"/>
    <x v="0"/>
    <x v="0"/>
  </r>
  <r>
    <x v="15"/>
    <x v="395"/>
    <x v="8"/>
    <x v="8"/>
    <x v="28924"/>
    <x v="0"/>
    <x v="0"/>
    <x v="0"/>
    <x v="1"/>
  </r>
  <r>
    <x v="15"/>
    <x v="395"/>
    <x v="8"/>
    <x v="8"/>
    <x v="28925"/>
    <x v="0"/>
    <x v="2"/>
    <x v="1"/>
    <x v="1"/>
  </r>
  <r>
    <x v="15"/>
    <x v="395"/>
    <x v="8"/>
    <x v="8"/>
    <x v="28926"/>
    <x v="0"/>
    <x v="3"/>
    <x v="0"/>
    <x v="0"/>
  </r>
  <r>
    <x v="15"/>
    <x v="395"/>
    <x v="8"/>
    <x v="8"/>
    <x v="28927"/>
    <x v="0"/>
    <x v="3"/>
    <x v="0"/>
    <x v="0"/>
  </r>
  <r>
    <x v="15"/>
    <x v="395"/>
    <x v="8"/>
    <x v="8"/>
    <x v="28928"/>
    <x v="0"/>
    <x v="0"/>
    <x v="0"/>
    <x v="0"/>
  </r>
  <r>
    <x v="15"/>
    <x v="395"/>
    <x v="8"/>
    <x v="8"/>
    <x v="28929"/>
    <x v="0"/>
    <x v="3"/>
    <x v="0"/>
    <x v="0"/>
  </r>
  <r>
    <x v="15"/>
    <x v="395"/>
    <x v="8"/>
    <x v="8"/>
    <x v="28930"/>
    <x v="0"/>
    <x v="0"/>
    <x v="0"/>
    <x v="0"/>
  </r>
  <r>
    <x v="15"/>
    <x v="395"/>
    <x v="8"/>
    <x v="8"/>
    <x v="28931"/>
    <x v="0"/>
    <x v="2"/>
    <x v="1"/>
    <x v="0"/>
  </r>
  <r>
    <x v="15"/>
    <x v="395"/>
    <x v="8"/>
    <x v="8"/>
    <x v="28932"/>
    <x v="0"/>
    <x v="0"/>
    <x v="0"/>
    <x v="1"/>
  </r>
  <r>
    <x v="15"/>
    <x v="395"/>
    <x v="8"/>
    <x v="8"/>
    <x v="28933"/>
    <x v="0"/>
    <x v="2"/>
    <x v="1"/>
    <x v="0"/>
  </r>
  <r>
    <x v="15"/>
    <x v="395"/>
    <x v="8"/>
    <x v="8"/>
    <x v="28934"/>
    <x v="0"/>
    <x v="2"/>
    <x v="1"/>
    <x v="1"/>
  </r>
  <r>
    <x v="15"/>
    <x v="395"/>
    <x v="8"/>
    <x v="8"/>
    <x v="28935"/>
    <x v="0"/>
    <x v="3"/>
    <x v="0"/>
    <x v="1"/>
  </r>
  <r>
    <x v="15"/>
    <x v="395"/>
    <x v="8"/>
    <x v="8"/>
    <x v="28936"/>
    <x v="0"/>
    <x v="3"/>
    <x v="0"/>
    <x v="1"/>
  </r>
  <r>
    <x v="15"/>
    <x v="395"/>
    <x v="8"/>
    <x v="8"/>
    <x v="28937"/>
    <x v="0"/>
    <x v="0"/>
    <x v="0"/>
    <x v="0"/>
  </r>
  <r>
    <x v="15"/>
    <x v="395"/>
    <x v="8"/>
    <x v="8"/>
    <x v="28938"/>
    <x v="0"/>
    <x v="0"/>
    <x v="0"/>
    <x v="0"/>
  </r>
  <r>
    <x v="15"/>
    <x v="395"/>
    <x v="8"/>
    <x v="8"/>
    <x v="28939"/>
    <x v="0"/>
    <x v="0"/>
    <x v="0"/>
    <x v="0"/>
  </r>
  <r>
    <x v="15"/>
    <x v="395"/>
    <x v="8"/>
    <x v="8"/>
    <x v="28940"/>
    <x v="0"/>
    <x v="2"/>
    <x v="1"/>
    <x v="0"/>
  </r>
  <r>
    <x v="15"/>
    <x v="395"/>
    <x v="8"/>
    <x v="8"/>
    <x v="28941"/>
    <x v="0"/>
    <x v="0"/>
    <x v="0"/>
    <x v="1"/>
  </r>
  <r>
    <x v="15"/>
    <x v="395"/>
    <x v="8"/>
    <x v="8"/>
    <x v="28942"/>
    <x v="0"/>
    <x v="0"/>
    <x v="0"/>
    <x v="1"/>
  </r>
  <r>
    <x v="15"/>
    <x v="395"/>
    <x v="8"/>
    <x v="8"/>
    <x v="28943"/>
    <x v="0"/>
    <x v="0"/>
    <x v="0"/>
    <x v="0"/>
  </r>
  <r>
    <x v="15"/>
    <x v="395"/>
    <x v="8"/>
    <x v="8"/>
    <x v="28944"/>
    <x v="0"/>
    <x v="3"/>
    <x v="0"/>
    <x v="1"/>
  </r>
  <r>
    <x v="15"/>
    <x v="395"/>
    <x v="8"/>
    <x v="8"/>
    <x v="28945"/>
    <x v="0"/>
    <x v="3"/>
    <x v="0"/>
    <x v="0"/>
  </r>
  <r>
    <x v="15"/>
    <x v="395"/>
    <x v="8"/>
    <x v="8"/>
    <x v="28946"/>
    <x v="0"/>
    <x v="0"/>
    <x v="0"/>
    <x v="0"/>
  </r>
  <r>
    <x v="15"/>
    <x v="395"/>
    <x v="8"/>
    <x v="8"/>
    <x v="28947"/>
    <x v="0"/>
    <x v="0"/>
    <x v="0"/>
    <x v="0"/>
  </r>
  <r>
    <x v="15"/>
    <x v="395"/>
    <x v="8"/>
    <x v="8"/>
    <x v="28948"/>
    <x v="0"/>
    <x v="0"/>
    <x v="0"/>
    <x v="0"/>
  </r>
  <r>
    <x v="15"/>
    <x v="395"/>
    <x v="8"/>
    <x v="8"/>
    <x v="28949"/>
    <x v="0"/>
    <x v="3"/>
    <x v="0"/>
    <x v="0"/>
  </r>
  <r>
    <x v="15"/>
    <x v="395"/>
    <x v="8"/>
    <x v="8"/>
    <x v="28950"/>
    <x v="0"/>
    <x v="0"/>
    <x v="0"/>
    <x v="1"/>
  </r>
  <r>
    <x v="15"/>
    <x v="395"/>
    <x v="8"/>
    <x v="8"/>
    <x v="28951"/>
    <x v="0"/>
    <x v="2"/>
    <x v="1"/>
    <x v="0"/>
  </r>
  <r>
    <x v="15"/>
    <x v="395"/>
    <x v="8"/>
    <x v="8"/>
    <x v="28952"/>
    <x v="0"/>
    <x v="0"/>
    <x v="0"/>
    <x v="1"/>
  </r>
  <r>
    <x v="15"/>
    <x v="395"/>
    <x v="8"/>
    <x v="8"/>
    <x v="28953"/>
    <x v="0"/>
    <x v="0"/>
    <x v="0"/>
    <x v="0"/>
  </r>
  <r>
    <x v="15"/>
    <x v="395"/>
    <x v="8"/>
    <x v="8"/>
    <x v="28954"/>
    <x v="0"/>
    <x v="2"/>
    <x v="1"/>
    <x v="0"/>
  </r>
  <r>
    <x v="15"/>
    <x v="395"/>
    <x v="8"/>
    <x v="8"/>
    <x v="28955"/>
    <x v="0"/>
    <x v="0"/>
    <x v="0"/>
    <x v="0"/>
  </r>
  <r>
    <x v="15"/>
    <x v="395"/>
    <x v="8"/>
    <x v="8"/>
    <x v="28956"/>
    <x v="0"/>
    <x v="0"/>
    <x v="0"/>
    <x v="0"/>
  </r>
  <r>
    <x v="15"/>
    <x v="395"/>
    <x v="8"/>
    <x v="8"/>
    <x v="28957"/>
    <x v="0"/>
    <x v="2"/>
    <x v="1"/>
    <x v="0"/>
  </r>
  <r>
    <x v="15"/>
    <x v="395"/>
    <x v="8"/>
    <x v="8"/>
    <x v="28958"/>
    <x v="0"/>
    <x v="2"/>
    <x v="1"/>
    <x v="0"/>
  </r>
  <r>
    <x v="15"/>
    <x v="395"/>
    <x v="8"/>
    <x v="8"/>
    <x v="28959"/>
    <x v="0"/>
    <x v="3"/>
    <x v="0"/>
    <x v="1"/>
  </r>
  <r>
    <x v="15"/>
    <x v="395"/>
    <x v="8"/>
    <x v="8"/>
    <x v="28960"/>
    <x v="0"/>
    <x v="3"/>
    <x v="0"/>
    <x v="1"/>
  </r>
  <r>
    <x v="15"/>
    <x v="395"/>
    <x v="8"/>
    <x v="8"/>
    <x v="28961"/>
    <x v="0"/>
    <x v="3"/>
    <x v="0"/>
    <x v="0"/>
  </r>
  <r>
    <x v="15"/>
    <x v="395"/>
    <x v="8"/>
    <x v="8"/>
    <x v="28962"/>
    <x v="0"/>
    <x v="2"/>
    <x v="1"/>
    <x v="0"/>
  </r>
  <r>
    <x v="15"/>
    <x v="395"/>
    <x v="8"/>
    <x v="8"/>
    <x v="28963"/>
    <x v="0"/>
    <x v="0"/>
    <x v="0"/>
    <x v="1"/>
  </r>
  <r>
    <x v="15"/>
    <x v="395"/>
    <x v="8"/>
    <x v="8"/>
    <x v="28964"/>
    <x v="0"/>
    <x v="3"/>
    <x v="0"/>
    <x v="1"/>
  </r>
  <r>
    <x v="15"/>
    <x v="395"/>
    <x v="8"/>
    <x v="8"/>
    <x v="28965"/>
    <x v="0"/>
    <x v="2"/>
    <x v="1"/>
    <x v="0"/>
  </r>
  <r>
    <x v="15"/>
    <x v="395"/>
    <x v="8"/>
    <x v="8"/>
    <x v="28966"/>
    <x v="0"/>
    <x v="0"/>
    <x v="0"/>
    <x v="0"/>
  </r>
  <r>
    <x v="15"/>
    <x v="395"/>
    <x v="8"/>
    <x v="8"/>
    <x v="28967"/>
    <x v="0"/>
    <x v="2"/>
    <x v="1"/>
    <x v="0"/>
  </r>
  <r>
    <x v="15"/>
    <x v="395"/>
    <x v="8"/>
    <x v="8"/>
    <x v="28968"/>
    <x v="0"/>
    <x v="3"/>
    <x v="0"/>
    <x v="0"/>
  </r>
  <r>
    <x v="15"/>
    <x v="395"/>
    <x v="8"/>
    <x v="8"/>
    <x v="28969"/>
    <x v="0"/>
    <x v="2"/>
    <x v="1"/>
    <x v="0"/>
  </r>
  <r>
    <x v="15"/>
    <x v="395"/>
    <x v="8"/>
    <x v="8"/>
    <x v="28970"/>
    <x v="0"/>
    <x v="2"/>
    <x v="1"/>
    <x v="0"/>
  </r>
  <r>
    <x v="15"/>
    <x v="395"/>
    <x v="8"/>
    <x v="8"/>
    <x v="28971"/>
    <x v="0"/>
    <x v="3"/>
    <x v="0"/>
    <x v="0"/>
  </r>
  <r>
    <x v="15"/>
    <x v="395"/>
    <x v="8"/>
    <x v="8"/>
    <x v="28972"/>
    <x v="0"/>
    <x v="0"/>
    <x v="0"/>
    <x v="0"/>
  </r>
  <r>
    <x v="15"/>
    <x v="395"/>
    <x v="8"/>
    <x v="8"/>
    <x v="28973"/>
    <x v="0"/>
    <x v="3"/>
    <x v="0"/>
    <x v="1"/>
  </r>
  <r>
    <x v="15"/>
    <x v="395"/>
    <x v="8"/>
    <x v="8"/>
    <x v="28974"/>
    <x v="0"/>
    <x v="2"/>
    <x v="1"/>
    <x v="0"/>
  </r>
  <r>
    <x v="15"/>
    <x v="395"/>
    <x v="8"/>
    <x v="8"/>
    <x v="28975"/>
    <x v="0"/>
    <x v="3"/>
    <x v="0"/>
    <x v="0"/>
  </r>
  <r>
    <x v="15"/>
    <x v="395"/>
    <x v="8"/>
    <x v="8"/>
    <x v="28976"/>
    <x v="0"/>
    <x v="2"/>
    <x v="1"/>
    <x v="0"/>
  </r>
  <r>
    <x v="15"/>
    <x v="395"/>
    <x v="8"/>
    <x v="8"/>
    <x v="28977"/>
    <x v="0"/>
    <x v="3"/>
    <x v="0"/>
    <x v="0"/>
  </r>
  <r>
    <x v="15"/>
    <x v="395"/>
    <x v="8"/>
    <x v="8"/>
    <x v="28978"/>
    <x v="0"/>
    <x v="0"/>
    <x v="0"/>
    <x v="1"/>
  </r>
  <r>
    <x v="15"/>
    <x v="395"/>
    <x v="8"/>
    <x v="8"/>
    <x v="28979"/>
    <x v="0"/>
    <x v="0"/>
    <x v="0"/>
    <x v="1"/>
  </r>
  <r>
    <x v="15"/>
    <x v="395"/>
    <x v="8"/>
    <x v="8"/>
    <x v="28980"/>
    <x v="0"/>
    <x v="3"/>
    <x v="0"/>
    <x v="1"/>
  </r>
  <r>
    <x v="15"/>
    <x v="395"/>
    <x v="8"/>
    <x v="8"/>
    <x v="28981"/>
    <x v="0"/>
    <x v="2"/>
    <x v="1"/>
    <x v="0"/>
  </r>
  <r>
    <x v="15"/>
    <x v="395"/>
    <x v="8"/>
    <x v="8"/>
    <x v="28982"/>
    <x v="0"/>
    <x v="0"/>
    <x v="0"/>
    <x v="1"/>
  </r>
  <r>
    <x v="15"/>
    <x v="395"/>
    <x v="8"/>
    <x v="8"/>
    <x v="28983"/>
    <x v="0"/>
    <x v="0"/>
    <x v="0"/>
    <x v="0"/>
  </r>
  <r>
    <x v="15"/>
    <x v="395"/>
    <x v="8"/>
    <x v="8"/>
    <x v="28984"/>
    <x v="0"/>
    <x v="2"/>
    <x v="1"/>
    <x v="0"/>
  </r>
  <r>
    <x v="15"/>
    <x v="395"/>
    <x v="8"/>
    <x v="8"/>
    <x v="28985"/>
    <x v="0"/>
    <x v="3"/>
    <x v="0"/>
    <x v="1"/>
  </r>
  <r>
    <x v="15"/>
    <x v="395"/>
    <x v="8"/>
    <x v="8"/>
    <x v="28986"/>
    <x v="0"/>
    <x v="3"/>
    <x v="0"/>
    <x v="1"/>
  </r>
  <r>
    <x v="15"/>
    <x v="395"/>
    <x v="8"/>
    <x v="8"/>
    <x v="28987"/>
    <x v="0"/>
    <x v="0"/>
    <x v="0"/>
    <x v="1"/>
  </r>
  <r>
    <x v="15"/>
    <x v="395"/>
    <x v="8"/>
    <x v="8"/>
    <x v="28988"/>
    <x v="0"/>
    <x v="3"/>
    <x v="0"/>
    <x v="1"/>
  </r>
  <r>
    <x v="15"/>
    <x v="395"/>
    <x v="8"/>
    <x v="8"/>
    <x v="28989"/>
    <x v="0"/>
    <x v="3"/>
    <x v="0"/>
    <x v="1"/>
  </r>
  <r>
    <x v="15"/>
    <x v="395"/>
    <x v="8"/>
    <x v="8"/>
    <x v="28990"/>
    <x v="0"/>
    <x v="0"/>
    <x v="0"/>
    <x v="0"/>
  </r>
  <r>
    <x v="15"/>
    <x v="395"/>
    <x v="8"/>
    <x v="8"/>
    <x v="28991"/>
    <x v="0"/>
    <x v="2"/>
    <x v="1"/>
    <x v="0"/>
  </r>
  <r>
    <x v="15"/>
    <x v="395"/>
    <x v="8"/>
    <x v="8"/>
    <x v="28992"/>
    <x v="0"/>
    <x v="0"/>
    <x v="0"/>
    <x v="0"/>
  </r>
  <r>
    <x v="15"/>
    <x v="395"/>
    <x v="8"/>
    <x v="8"/>
    <x v="28993"/>
    <x v="0"/>
    <x v="2"/>
    <x v="1"/>
    <x v="0"/>
  </r>
  <r>
    <x v="15"/>
    <x v="395"/>
    <x v="8"/>
    <x v="8"/>
    <x v="28994"/>
    <x v="0"/>
    <x v="3"/>
    <x v="0"/>
    <x v="0"/>
  </r>
  <r>
    <x v="15"/>
    <x v="395"/>
    <x v="8"/>
    <x v="8"/>
    <x v="28995"/>
    <x v="0"/>
    <x v="0"/>
    <x v="0"/>
    <x v="1"/>
  </r>
  <r>
    <x v="15"/>
    <x v="395"/>
    <x v="8"/>
    <x v="8"/>
    <x v="28996"/>
    <x v="0"/>
    <x v="0"/>
    <x v="0"/>
    <x v="1"/>
  </r>
  <r>
    <x v="15"/>
    <x v="395"/>
    <x v="8"/>
    <x v="8"/>
    <x v="28997"/>
    <x v="0"/>
    <x v="2"/>
    <x v="1"/>
    <x v="1"/>
  </r>
  <r>
    <x v="15"/>
    <x v="395"/>
    <x v="9"/>
    <x v="9"/>
    <x v="28998"/>
    <x v="0"/>
    <x v="1"/>
    <x v="1"/>
    <x v="1"/>
  </r>
  <r>
    <x v="15"/>
    <x v="395"/>
    <x v="9"/>
    <x v="9"/>
    <x v="28999"/>
    <x v="0"/>
    <x v="0"/>
    <x v="0"/>
    <x v="1"/>
  </r>
  <r>
    <x v="15"/>
    <x v="395"/>
    <x v="9"/>
    <x v="9"/>
    <x v="29000"/>
    <x v="0"/>
    <x v="0"/>
    <x v="0"/>
    <x v="1"/>
  </r>
  <r>
    <x v="15"/>
    <x v="395"/>
    <x v="9"/>
    <x v="9"/>
    <x v="29001"/>
    <x v="0"/>
    <x v="1"/>
    <x v="1"/>
    <x v="0"/>
  </r>
  <r>
    <x v="15"/>
    <x v="395"/>
    <x v="9"/>
    <x v="9"/>
    <x v="29002"/>
    <x v="0"/>
    <x v="0"/>
    <x v="0"/>
    <x v="1"/>
  </r>
  <r>
    <x v="15"/>
    <x v="395"/>
    <x v="9"/>
    <x v="9"/>
    <x v="29003"/>
    <x v="0"/>
    <x v="2"/>
    <x v="1"/>
    <x v="0"/>
  </r>
  <r>
    <x v="15"/>
    <x v="395"/>
    <x v="9"/>
    <x v="9"/>
    <x v="29004"/>
    <x v="0"/>
    <x v="2"/>
    <x v="1"/>
    <x v="0"/>
  </r>
  <r>
    <x v="15"/>
    <x v="395"/>
    <x v="9"/>
    <x v="9"/>
    <x v="29005"/>
    <x v="0"/>
    <x v="3"/>
    <x v="0"/>
    <x v="1"/>
  </r>
  <r>
    <x v="15"/>
    <x v="395"/>
    <x v="9"/>
    <x v="9"/>
    <x v="29006"/>
    <x v="0"/>
    <x v="3"/>
    <x v="0"/>
    <x v="1"/>
  </r>
  <r>
    <x v="15"/>
    <x v="395"/>
    <x v="9"/>
    <x v="9"/>
    <x v="29007"/>
    <x v="0"/>
    <x v="1"/>
    <x v="1"/>
    <x v="1"/>
  </r>
  <r>
    <x v="15"/>
    <x v="395"/>
    <x v="9"/>
    <x v="9"/>
    <x v="29008"/>
    <x v="0"/>
    <x v="0"/>
    <x v="0"/>
    <x v="1"/>
  </r>
  <r>
    <x v="15"/>
    <x v="395"/>
    <x v="9"/>
    <x v="9"/>
    <x v="29009"/>
    <x v="0"/>
    <x v="3"/>
    <x v="0"/>
    <x v="1"/>
  </r>
  <r>
    <x v="15"/>
    <x v="395"/>
    <x v="9"/>
    <x v="9"/>
    <x v="29010"/>
    <x v="0"/>
    <x v="2"/>
    <x v="1"/>
    <x v="1"/>
  </r>
  <r>
    <x v="15"/>
    <x v="395"/>
    <x v="9"/>
    <x v="9"/>
    <x v="29011"/>
    <x v="0"/>
    <x v="1"/>
    <x v="1"/>
    <x v="0"/>
  </r>
  <r>
    <x v="15"/>
    <x v="395"/>
    <x v="9"/>
    <x v="9"/>
    <x v="29012"/>
    <x v="0"/>
    <x v="0"/>
    <x v="0"/>
    <x v="1"/>
  </r>
  <r>
    <x v="15"/>
    <x v="395"/>
    <x v="9"/>
    <x v="9"/>
    <x v="29013"/>
    <x v="0"/>
    <x v="2"/>
    <x v="1"/>
    <x v="0"/>
  </r>
  <r>
    <x v="15"/>
    <x v="395"/>
    <x v="9"/>
    <x v="9"/>
    <x v="29014"/>
    <x v="0"/>
    <x v="2"/>
    <x v="1"/>
    <x v="0"/>
  </r>
  <r>
    <x v="15"/>
    <x v="395"/>
    <x v="9"/>
    <x v="9"/>
    <x v="29015"/>
    <x v="0"/>
    <x v="2"/>
    <x v="1"/>
    <x v="0"/>
  </r>
  <r>
    <x v="15"/>
    <x v="395"/>
    <x v="9"/>
    <x v="9"/>
    <x v="29016"/>
    <x v="0"/>
    <x v="1"/>
    <x v="1"/>
    <x v="0"/>
  </r>
  <r>
    <x v="15"/>
    <x v="395"/>
    <x v="9"/>
    <x v="9"/>
    <x v="29017"/>
    <x v="0"/>
    <x v="2"/>
    <x v="1"/>
    <x v="0"/>
  </r>
  <r>
    <x v="15"/>
    <x v="395"/>
    <x v="9"/>
    <x v="9"/>
    <x v="29018"/>
    <x v="0"/>
    <x v="0"/>
    <x v="0"/>
    <x v="1"/>
  </r>
  <r>
    <x v="15"/>
    <x v="395"/>
    <x v="39"/>
    <x v="39"/>
    <x v="29019"/>
    <x v="0"/>
    <x v="0"/>
    <x v="0"/>
    <x v="1"/>
  </r>
  <r>
    <x v="15"/>
    <x v="395"/>
    <x v="39"/>
    <x v="39"/>
    <x v="29020"/>
    <x v="0"/>
    <x v="2"/>
    <x v="1"/>
    <x v="0"/>
  </r>
  <r>
    <x v="15"/>
    <x v="395"/>
    <x v="10"/>
    <x v="10"/>
    <x v="29021"/>
    <x v="0"/>
    <x v="3"/>
    <x v="0"/>
    <x v="0"/>
  </r>
  <r>
    <x v="15"/>
    <x v="395"/>
    <x v="10"/>
    <x v="10"/>
    <x v="29022"/>
    <x v="0"/>
    <x v="2"/>
    <x v="1"/>
    <x v="1"/>
  </r>
  <r>
    <x v="15"/>
    <x v="395"/>
    <x v="10"/>
    <x v="10"/>
    <x v="29023"/>
    <x v="0"/>
    <x v="2"/>
    <x v="1"/>
    <x v="1"/>
  </r>
  <r>
    <x v="15"/>
    <x v="395"/>
    <x v="11"/>
    <x v="11"/>
    <x v="29024"/>
    <x v="0"/>
    <x v="2"/>
    <x v="1"/>
    <x v="1"/>
  </r>
  <r>
    <x v="15"/>
    <x v="395"/>
    <x v="11"/>
    <x v="11"/>
    <x v="29025"/>
    <x v="0"/>
    <x v="1"/>
    <x v="1"/>
    <x v="1"/>
  </r>
  <r>
    <x v="15"/>
    <x v="395"/>
    <x v="11"/>
    <x v="11"/>
    <x v="29026"/>
    <x v="0"/>
    <x v="3"/>
    <x v="0"/>
    <x v="1"/>
  </r>
  <r>
    <x v="15"/>
    <x v="395"/>
    <x v="12"/>
    <x v="12"/>
    <x v="29027"/>
    <x v="1"/>
    <x v="2"/>
    <x v="1"/>
    <x v="1"/>
  </r>
  <r>
    <x v="15"/>
    <x v="395"/>
    <x v="131"/>
    <x v="131"/>
    <x v="29028"/>
    <x v="1"/>
    <x v="0"/>
    <x v="1"/>
    <x v="1"/>
  </r>
  <r>
    <x v="15"/>
    <x v="395"/>
    <x v="13"/>
    <x v="13"/>
    <x v="29029"/>
    <x v="1"/>
    <x v="0"/>
    <x v="1"/>
    <x v="1"/>
  </r>
  <r>
    <x v="15"/>
    <x v="395"/>
    <x v="132"/>
    <x v="132"/>
    <x v="29030"/>
    <x v="1"/>
    <x v="0"/>
    <x v="1"/>
    <x v="1"/>
  </r>
  <r>
    <x v="15"/>
    <x v="395"/>
    <x v="133"/>
    <x v="133"/>
    <x v="29031"/>
    <x v="1"/>
    <x v="4"/>
    <x v="1"/>
    <x v="1"/>
  </r>
  <r>
    <x v="15"/>
    <x v="395"/>
    <x v="14"/>
    <x v="14"/>
    <x v="29032"/>
    <x v="0"/>
    <x v="1"/>
    <x v="1"/>
    <x v="0"/>
  </r>
  <r>
    <x v="15"/>
    <x v="395"/>
    <x v="49"/>
    <x v="49"/>
    <x v="29033"/>
    <x v="0"/>
    <x v="2"/>
    <x v="1"/>
    <x v="1"/>
  </r>
  <r>
    <x v="15"/>
    <x v="395"/>
    <x v="1"/>
    <x v="1"/>
    <x v="29034"/>
    <x v="0"/>
    <x v="0"/>
    <x v="0"/>
    <x v="0"/>
  </r>
  <r>
    <x v="15"/>
    <x v="395"/>
    <x v="1"/>
    <x v="1"/>
    <x v="29035"/>
    <x v="0"/>
    <x v="2"/>
    <x v="1"/>
    <x v="0"/>
  </r>
  <r>
    <x v="15"/>
    <x v="395"/>
    <x v="1"/>
    <x v="1"/>
    <x v="29036"/>
    <x v="0"/>
    <x v="0"/>
    <x v="0"/>
    <x v="1"/>
  </r>
  <r>
    <x v="15"/>
    <x v="395"/>
    <x v="1"/>
    <x v="1"/>
    <x v="29037"/>
    <x v="0"/>
    <x v="0"/>
    <x v="0"/>
    <x v="1"/>
  </r>
  <r>
    <x v="15"/>
    <x v="395"/>
    <x v="1"/>
    <x v="1"/>
    <x v="29038"/>
    <x v="0"/>
    <x v="0"/>
    <x v="0"/>
    <x v="1"/>
  </r>
  <r>
    <x v="15"/>
    <x v="395"/>
    <x v="1"/>
    <x v="1"/>
    <x v="29039"/>
    <x v="0"/>
    <x v="2"/>
    <x v="1"/>
    <x v="0"/>
  </r>
  <r>
    <x v="15"/>
    <x v="395"/>
    <x v="1"/>
    <x v="1"/>
    <x v="29040"/>
    <x v="0"/>
    <x v="2"/>
    <x v="1"/>
    <x v="1"/>
  </r>
  <r>
    <x v="15"/>
    <x v="395"/>
    <x v="1"/>
    <x v="1"/>
    <x v="29041"/>
    <x v="0"/>
    <x v="2"/>
    <x v="1"/>
    <x v="1"/>
  </r>
  <r>
    <x v="15"/>
    <x v="395"/>
    <x v="1"/>
    <x v="1"/>
    <x v="29042"/>
    <x v="0"/>
    <x v="3"/>
    <x v="0"/>
    <x v="1"/>
  </r>
  <r>
    <x v="15"/>
    <x v="395"/>
    <x v="1"/>
    <x v="1"/>
    <x v="29043"/>
    <x v="0"/>
    <x v="2"/>
    <x v="1"/>
    <x v="0"/>
  </r>
  <r>
    <x v="15"/>
    <x v="395"/>
    <x v="1"/>
    <x v="1"/>
    <x v="29044"/>
    <x v="0"/>
    <x v="2"/>
    <x v="1"/>
    <x v="1"/>
  </r>
  <r>
    <x v="15"/>
    <x v="395"/>
    <x v="1"/>
    <x v="1"/>
    <x v="29045"/>
    <x v="0"/>
    <x v="1"/>
    <x v="1"/>
    <x v="1"/>
  </r>
  <r>
    <x v="15"/>
    <x v="395"/>
    <x v="1"/>
    <x v="1"/>
    <x v="29046"/>
    <x v="0"/>
    <x v="2"/>
    <x v="1"/>
    <x v="0"/>
  </r>
  <r>
    <x v="15"/>
    <x v="395"/>
    <x v="1"/>
    <x v="1"/>
    <x v="29047"/>
    <x v="0"/>
    <x v="1"/>
    <x v="1"/>
    <x v="0"/>
  </r>
  <r>
    <x v="15"/>
    <x v="395"/>
    <x v="1"/>
    <x v="1"/>
    <x v="29048"/>
    <x v="0"/>
    <x v="2"/>
    <x v="1"/>
    <x v="1"/>
  </r>
  <r>
    <x v="15"/>
    <x v="395"/>
    <x v="1"/>
    <x v="1"/>
    <x v="29049"/>
    <x v="0"/>
    <x v="0"/>
    <x v="0"/>
    <x v="0"/>
  </r>
  <r>
    <x v="15"/>
    <x v="395"/>
    <x v="1"/>
    <x v="1"/>
    <x v="29050"/>
    <x v="0"/>
    <x v="2"/>
    <x v="1"/>
    <x v="0"/>
  </r>
  <r>
    <x v="15"/>
    <x v="395"/>
    <x v="1"/>
    <x v="1"/>
    <x v="29051"/>
    <x v="0"/>
    <x v="3"/>
    <x v="0"/>
    <x v="1"/>
  </r>
  <r>
    <x v="15"/>
    <x v="395"/>
    <x v="1"/>
    <x v="1"/>
    <x v="29052"/>
    <x v="0"/>
    <x v="0"/>
    <x v="0"/>
    <x v="0"/>
  </r>
  <r>
    <x v="15"/>
    <x v="395"/>
    <x v="1"/>
    <x v="1"/>
    <x v="29053"/>
    <x v="0"/>
    <x v="0"/>
    <x v="0"/>
    <x v="1"/>
  </r>
  <r>
    <x v="15"/>
    <x v="395"/>
    <x v="1"/>
    <x v="1"/>
    <x v="29054"/>
    <x v="0"/>
    <x v="3"/>
    <x v="0"/>
    <x v="0"/>
  </r>
  <r>
    <x v="15"/>
    <x v="395"/>
    <x v="1"/>
    <x v="1"/>
    <x v="29055"/>
    <x v="0"/>
    <x v="1"/>
    <x v="1"/>
    <x v="0"/>
  </r>
  <r>
    <x v="15"/>
    <x v="395"/>
    <x v="1"/>
    <x v="1"/>
    <x v="29056"/>
    <x v="0"/>
    <x v="2"/>
    <x v="1"/>
    <x v="1"/>
  </r>
  <r>
    <x v="15"/>
    <x v="395"/>
    <x v="1"/>
    <x v="1"/>
    <x v="29057"/>
    <x v="0"/>
    <x v="2"/>
    <x v="1"/>
    <x v="0"/>
  </r>
  <r>
    <x v="15"/>
    <x v="395"/>
    <x v="1"/>
    <x v="1"/>
    <x v="29058"/>
    <x v="0"/>
    <x v="0"/>
    <x v="0"/>
    <x v="1"/>
  </r>
  <r>
    <x v="15"/>
    <x v="395"/>
    <x v="1"/>
    <x v="1"/>
    <x v="29059"/>
    <x v="0"/>
    <x v="1"/>
    <x v="1"/>
    <x v="1"/>
  </r>
  <r>
    <x v="15"/>
    <x v="395"/>
    <x v="1"/>
    <x v="1"/>
    <x v="29060"/>
    <x v="0"/>
    <x v="0"/>
    <x v="0"/>
    <x v="1"/>
  </r>
  <r>
    <x v="15"/>
    <x v="395"/>
    <x v="1"/>
    <x v="1"/>
    <x v="29061"/>
    <x v="0"/>
    <x v="2"/>
    <x v="1"/>
    <x v="0"/>
  </r>
  <r>
    <x v="15"/>
    <x v="395"/>
    <x v="1"/>
    <x v="1"/>
    <x v="29062"/>
    <x v="0"/>
    <x v="1"/>
    <x v="1"/>
    <x v="0"/>
  </r>
  <r>
    <x v="15"/>
    <x v="395"/>
    <x v="1"/>
    <x v="1"/>
    <x v="29063"/>
    <x v="0"/>
    <x v="2"/>
    <x v="1"/>
    <x v="0"/>
  </r>
  <r>
    <x v="15"/>
    <x v="395"/>
    <x v="1"/>
    <x v="1"/>
    <x v="29064"/>
    <x v="0"/>
    <x v="0"/>
    <x v="0"/>
    <x v="1"/>
  </r>
  <r>
    <x v="15"/>
    <x v="395"/>
    <x v="1"/>
    <x v="1"/>
    <x v="29065"/>
    <x v="0"/>
    <x v="1"/>
    <x v="1"/>
    <x v="0"/>
  </r>
  <r>
    <x v="15"/>
    <x v="395"/>
    <x v="1"/>
    <x v="1"/>
    <x v="29066"/>
    <x v="0"/>
    <x v="3"/>
    <x v="0"/>
    <x v="1"/>
  </r>
  <r>
    <x v="15"/>
    <x v="395"/>
    <x v="1"/>
    <x v="1"/>
    <x v="29067"/>
    <x v="0"/>
    <x v="0"/>
    <x v="0"/>
    <x v="1"/>
  </r>
  <r>
    <x v="15"/>
    <x v="395"/>
    <x v="1"/>
    <x v="1"/>
    <x v="29068"/>
    <x v="0"/>
    <x v="0"/>
    <x v="0"/>
    <x v="1"/>
  </r>
  <r>
    <x v="15"/>
    <x v="395"/>
    <x v="1"/>
    <x v="1"/>
    <x v="29069"/>
    <x v="0"/>
    <x v="2"/>
    <x v="1"/>
    <x v="1"/>
  </r>
  <r>
    <x v="15"/>
    <x v="395"/>
    <x v="1"/>
    <x v="1"/>
    <x v="29070"/>
    <x v="0"/>
    <x v="2"/>
    <x v="1"/>
    <x v="0"/>
  </r>
  <r>
    <x v="15"/>
    <x v="395"/>
    <x v="1"/>
    <x v="1"/>
    <x v="29071"/>
    <x v="0"/>
    <x v="0"/>
    <x v="0"/>
    <x v="1"/>
  </r>
  <r>
    <x v="15"/>
    <x v="395"/>
    <x v="1"/>
    <x v="1"/>
    <x v="29072"/>
    <x v="0"/>
    <x v="1"/>
    <x v="1"/>
    <x v="1"/>
  </r>
  <r>
    <x v="15"/>
    <x v="395"/>
    <x v="1"/>
    <x v="1"/>
    <x v="29073"/>
    <x v="0"/>
    <x v="0"/>
    <x v="0"/>
    <x v="0"/>
  </r>
  <r>
    <x v="15"/>
    <x v="395"/>
    <x v="1"/>
    <x v="1"/>
    <x v="29074"/>
    <x v="0"/>
    <x v="1"/>
    <x v="1"/>
    <x v="0"/>
  </r>
  <r>
    <x v="15"/>
    <x v="395"/>
    <x v="1"/>
    <x v="1"/>
    <x v="29075"/>
    <x v="0"/>
    <x v="3"/>
    <x v="0"/>
    <x v="0"/>
  </r>
  <r>
    <x v="15"/>
    <x v="395"/>
    <x v="1"/>
    <x v="1"/>
    <x v="29076"/>
    <x v="0"/>
    <x v="2"/>
    <x v="1"/>
    <x v="1"/>
  </r>
  <r>
    <x v="15"/>
    <x v="395"/>
    <x v="1"/>
    <x v="1"/>
    <x v="29077"/>
    <x v="0"/>
    <x v="0"/>
    <x v="0"/>
    <x v="1"/>
  </r>
  <r>
    <x v="15"/>
    <x v="395"/>
    <x v="1"/>
    <x v="1"/>
    <x v="29078"/>
    <x v="0"/>
    <x v="1"/>
    <x v="1"/>
    <x v="1"/>
  </r>
  <r>
    <x v="15"/>
    <x v="395"/>
    <x v="1"/>
    <x v="1"/>
    <x v="29079"/>
    <x v="0"/>
    <x v="3"/>
    <x v="0"/>
    <x v="1"/>
  </r>
  <r>
    <x v="15"/>
    <x v="395"/>
    <x v="1"/>
    <x v="1"/>
    <x v="29080"/>
    <x v="0"/>
    <x v="2"/>
    <x v="1"/>
    <x v="1"/>
  </r>
  <r>
    <x v="15"/>
    <x v="395"/>
    <x v="1"/>
    <x v="1"/>
    <x v="29081"/>
    <x v="0"/>
    <x v="2"/>
    <x v="1"/>
    <x v="1"/>
  </r>
  <r>
    <x v="15"/>
    <x v="395"/>
    <x v="1"/>
    <x v="1"/>
    <x v="29082"/>
    <x v="0"/>
    <x v="2"/>
    <x v="1"/>
    <x v="0"/>
  </r>
  <r>
    <x v="15"/>
    <x v="395"/>
    <x v="1"/>
    <x v="1"/>
    <x v="29083"/>
    <x v="0"/>
    <x v="0"/>
    <x v="0"/>
    <x v="0"/>
  </r>
  <r>
    <x v="15"/>
    <x v="395"/>
    <x v="1"/>
    <x v="1"/>
    <x v="29084"/>
    <x v="0"/>
    <x v="0"/>
    <x v="0"/>
    <x v="1"/>
  </r>
  <r>
    <x v="15"/>
    <x v="395"/>
    <x v="1"/>
    <x v="1"/>
    <x v="29085"/>
    <x v="0"/>
    <x v="3"/>
    <x v="0"/>
    <x v="1"/>
  </r>
  <r>
    <x v="15"/>
    <x v="395"/>
    <x v="1"/>
    <x v="1"/>
    <x v="29086"/>
    <x v="0"/>
    <x v="1"/>
    <x v="1"/>
    <x v="0"/>
  </r>
  <r>
    <x v="15"/>
    <x v="395"/>
    <x v="1"/>
    <x v="1"/>
    <x v="29087"/>
    <x v="0"/>
    <x v="3"/>
    <x v="0"/>
    <x v="1"/>
  </r>
  <r>
    <x v="15"/>
    <x v="395"/>
    <x v="1"/>
    <x v="1"/>
    <x v="29088"/>
    <x v="0"/>
    <x v="0"/>
    <x v="0"/>
    <x v="0"/>
  </r>
  <r>
    <x v="15"/>
    <x v="395"/>
    <x v="1"/>
    <x v="1"/>
    <x v="29089"/>
    <x v="0"/>
    <x v="1"/>
    <x v="1"/>
    <x v="1"/>
  </r>
  <r>
    <x v="15"/>
    <x v="395"/>
    <x v="1"/>
    <x v="1"/>
    <x v="29090"/>
    <x v="0"/>
    <x v="1"/>
    <x v="1"/>
    <x v="0"/>
  </r>
  <r>
    <x v="15"/>
    <x v="395"/>
    <x v="1"/>
    <x v="1"/>
    <x v="29091"/>
    <x v="0"/>
    <x v="0"/>
    <x v="0"/>
    <x v="1"/>
  </r>
  <r>
    <x v="15"/>
    <x v="395"/>
    <x v="1"/>
    <x v="1"/>
    <x v="29092"/>
    <x v="0"/>
    <x v="0"/>
    <x v="0"/>
    <x v="1"/>
  </r>
  <r>
    <x v="15"/>
    <x v="395"/>
    <x v="1"/>
    <x v="1"/>
    <x v="29093"/>
    <x v="0"/>
    <x v="2"/>
    <x v="1"/>
    <x v="1"/>
  </r>
  <r>
    <x v="15"/>
    <x v="395"/>
    <x v="1"/>
    <x v="1"/>
    <x v="29094"/>
    <x v="0"/>
    <x v="0"/>
    <x v="0"/>
    <x v="0"/>
  </r>
  <r>
    <x v="15"/>
    <x v="395"/>
    <x v="1"/>
    <x v="1"/>
    <x v="29095"/>
    <x v="0"/>
    <x v="2"/>
    <x v="1"/>
    <x v="0"/>
  </r>
  <r>
    <x v="15"/>
    <x v="395"/>
    <x v="1"/>
    <x v="1"/>
    <x v="29096"/>
    <x v="0"/>
    <x v="0"/>
    <x v="0"/>
    <x v="0"/>
  </r>
  <r>
    <x v="15"/>
    <x v="395"/>
    <x v="1"/>
    <x v="1"/>
    <x v="29097"/>
    <x v="0"/>
    <x v="0"/>
    <x v="0"/>
    <x v="1"/>
  </r>
  <r>
    <x v="15"/>
    <x v="395"/>
    <x v="1"/>
    <x v="1"/>
    <x v="29098"/>
    <x v="0"/>
    <x v="2"/>
    <x v="1"/>
    <x v="1"/>
  </r>
  <r>
    <x v="15"/>
    <x v="395"/>
    <x v="1"/>
    <x v="1"/>
    <x v="29099"/>
    <x v="0"/>
    <x v="1"/>
    <x v="1"/>
    <x v="0"/>
  </r>
  <r>
    <x v="15"/>
    <x v="395"/>
    <x v="1"/>
    <x v="1"/>
    <x v="29100"/>
    <x v="0"/>
    <x v="2"/>
    <x v="1"/>
    <x v="0"/>
  </r>
  <r>
    <x v="15"/>
    <x v="395"/>
    <x v="1"/>
    <x v="1"/>
    <x v="29101"/>
    <x v="0"/>
    <x v="2"/>
    <x v="1"/>
    <x v="0"/>
  </r>
  <r>
    <x v="15"/>
    <x v="395"/>
    <x v="1"/>
    <x v="1"/>
    <x v="29102"/>
    <x v="0"/>
    <x v="2"/>
    <x v="1"/>
    <x v="0"/>
  </r>
  <r>
    <x v="15"/>
    <x v="395"/>
    <x v="1"/>
    <x v="1"/>
    <x v="29103"/>
    <x v="0"/>
    <x v="0"/>
    <x v="0"/>
    <x v="1"/>
  </r>
  <r>
    <x v="15"/>
    <x v="395"/>
    <x v="1"/>
    <x v="1"/>
    <x v="29104"/>
    <x v="0"/>
    <x v="0"/>
    <x v="0"/>
    <x v="1"/>
  </r>
  <r>
    <x v="15"/>
    <x v="395"/>
    <x v="1"/>
    <x v="1"/>
    <x v="29105"/>
    <x v="0"/>
    <x v="1"/>
    <x v="1"/>
    <x v="0"/>
  </r>
  <r>
    <x v="15"/>
    <x v="395"/>
    <x v="1"/>
    <x v="1"/>
    <x v="29106"/>
    <x v="0"/>
    <x v="2"/>
    <x v="1"/>
    <x v="0"/>
  </r>
  <r>
    <x v="15"/>
    <x v="395"/>
    <x v="1"/>
    <x v="1"/>
    <x v="29107"/>
    <x v="0"/>
    <x v="0"/>
    <x v="0"/>
    <x v="1"/>
  </r>
  <r>
    <x v="15"/>
    <x v="395"/>
    <x v="1"/>
    <x v="1"/>
    <x v="29108"/>
    <x v="0"/>
    <x v="0"/>
    <x v="0"/>
    <x v="1"/>
  </r>
  <r>
    <x v="15"/>
    <x v="395"/>
    <x v="51"/>
    <x v="51"/>
    <x v="29109"/>
    <x v="0"/>
    <x v="0"/>
    <x v="0"/>
    <x v="0"/>
  </r>
  <r>
    <x v="15"/>
    <x v="395"/>
    <x v="173"/>
    <x v="172"/>
    <x v="29110"/>
    <x v="0"/>
    <x v="0"/>
    <x v="0"/>
    <x v="0"/>
  </r>
  <r>
    <x v="15"/>
    <x v="395"/>
    <x v="173"/>
    <x v="172"/>
    <x v="29111"/>
    <x v="0"/>
    <x v="0"/>
    <x v="0"/>
    <x v="0"/>
  </r>
  <r>
    <x v="15"/>
    <x v="395"/>
    <x v="173"/>
    <x v="172"/>
    <x v="29112"/>
    <x v="0"/>
    <x v="0"/>
    <x v="0"/>
    <x v="1"/>
  </r>
  <r>
    <x v="15"/>
    <x v="395"/>
    <x v="16"/>
    <x v="16"/>
    <x v="29113"/>
    <x v="0"/>
    <x v="1"/>
    <x v="1"/>
    <x v="0"/>
  </r>
  <r>
    <x v="15"/>
    <x v="395"/>
    <x v="16"/>
    <x v="16"/>
    <x v="29114"/>
    <x v="0"/>
    <x v="0"/>
    <x v="0"/>
    <x v="0"/>
  </r>
  <r>
    <x v="15"/>
    <x v="395"/>
    <x v="16"/>
    <x v="16"/>
    <x v="29115"/>
    <x v="0"/>
    <x v="2"/>
    <x v="1"/>
    <x v="0"/>
  </r>
  <r>
    <x v="15"/>
    <x v="395"/>
    <x v="16"/>
    <x v="16"/>
    <x v="29116"/>
    <x v="0"/>
    <x v="0"/>
    <x v="0"/>
    <x v="0"/>
  </r>
  <r>
    <x v="15"/>
    <x v="395"/>
    <x v="16"/>
    <x v="16"/>
    <x v="29117"/>
    <x v="0"/>
    <x v="2"/>
    <x v="1"/>
    <x v="0"/>
  </r>
  <r>
    <x v="15"/>
    <x v="395"/>
    <x v="16"/>
    <x v="16"/>
    <x v="29118"/>
    <x v="0"/>
    <x v="0"/>
    <x v="0"/>
    <x v="1"/>
  </r>
  <r>
    <x v="15"/>
    <x v="395"/>
    <x v="16"/>
    <x v="16"/>
    <x v="29119"/>
    <x v="0"/>
    <x v="0"/>
    <x v="0"/>
    <x v="1"/>
  </r>
  <r>
    <x v="15"/>
    <x v="395"/>
    <x v="16"/>
    <x v="16"/>
    <x v="29120"/>
    <x v="0"/>
    <x v="0"/>
    <x v="0"/>
    <x v="0"/>
  </r>
  <r>
    <x v="15"/>
    <x v="395"/>
    <x v="16"/>
    <x v="16"/>
    <x v="29121"/>
    <x v="0"/>
    <x v="0"/>
    <x v="0"/>
    <x v="1"/>
  </r>
  <r>
    <x v="15"/>
    <x v="395"/>
    <x v="16"/>
    <x v="16"/>
    <x v="29122"/>
    <x v="0"/>
    <x v="0"/>
    <x v="0"/>
    <x v="1"/>
  </r>
  <r>
    <x v="15"/>
    <x v="395"/>
    <x v="17"/>
    <x v="17"/>
    <x v="29123"/>
    <x v="0"/>
    <x v="0"/>
    <x v="0"/>
    <x v="1"/>
  </r>
  <r>
    <x v="15"/>
    <x v="395"/>
    <x v="17"/>
    <x v="17"/>
    <x v="29124"/>
    <x v="0"/>
    <x v="2"/>
    <x v="1"/>
    <x v="0"/>
  </r>
  <r>
    <x v="15"/>
    <x v="395"/>
    <x v="17"/>
    <x v="17"/>
    <x v="29125"/>
    <x v="0"/>
    <x v="0"/>
    <x v="0"/>
    <x v="0"/>
  </r>
  <r>
    <x v="15"/>
    <x v="395"/>
    <x v="17"/>
    <x v="17"/>
    <x v="29126"/>
    <x v="0"/>
    <x v="0"/>
    <x v="0"/>
    <x v="1"/>
  </r>
  <r>
    <x v="15"/>
    <x v="395"/>
    <x v="17"/>
    <x v="17"/>
    <x v="29127"/>
    <x v="0"/>
    <x v="2"/>
    <x v="1"/>
    <x v="0"/>
  </r>
  <r>
    <x v="15"/>
    <x v="395"/>
    <x v="17"/>
    <x v="17"/>
    <x v="29128"/>
    <x v="0"/>
    <x v="0"/>
    <x v="0"/>
    <x v="1"/>
  </r>
  <r>
    <x v="15"/>
    <x v="395"/>
    <x v="17"/>
    <x v="17"/>
    <x v="29129"/>
    <x v="0"/>
    <x v="0"/>
    <x v="0"/>
    <x v="1"/>
  </r>
  <r>
    <x v="15"/>
    <x v="395"/>
    <x v="17"/>
    <x v="17"/>
    <x v="29130"/>
    <x v="0"/>
    <x v="3"/>
    <x v="0"/>
    <x v="0"/>
  </r>
  <r>
    <x v="15"/>
    <x v="395"/>
    <x v="17"/>
    <x v="17"/>
    <x v="29131"/>
    <x v="0"/>
    <x v="0"/>
    <x v="0"/>
    <x v="1"/>
  </r>
  <r>
    <x v="15"/>
    <x v="395"/>
    <x v="78"/>
    <x v="78"/>
    <x v="29132"/>
    <x v="0"/>
    <x v="0"/>
    <x v="0"/>
    <x v="1"/>
  </r>
  <r>
    <x v="15"/>
    <x v="395"/>
    <x v="78"/>
    <x v="78"/>
    <x v="29133"/>
    <x v="0"/>
    <x v="2"/>
    <x v="1"/>
    <x v="1"/>
  </r>
  <r>
    <x v="15"/>
    <x v="395"/>
    <x v="78"/>
    <x v="78"/>
    <x v="29134"/>
    <x v="0"/>
    <x v="0"/>
    <x v="0"/>
    <x v="1"/>
  </r>
  <r>
    <x v="15"/>
    <x v="395"/>
    <x v="78"/>
    <x v="78"/>
    <x v="29135"/>
    <x v="0"/>
    <x v="0"/>
    <x v="0"/>
    <x v="1"/>
  </r>
  <r>
    <x v="15"/>
    <x v="395"/>
    <x v="88"/>
    <x v="88"/>
    <x v="29136"/>
    <x v="0"/>
    <x v="0"/>
    <x v="0"/>
    <x v="0"/>
  </r>
  <r>
    <x v="15"/>
    <x v="395"/>
    <x v="95"/>
    <x v="95"/>
    <x v="29137"/>
    <x v="0"/>
    <x v="0"/>
    <x v="0"/>
    <x v="1"/>
  </r>
  <r>
    <x v="15"/>
    <x v="395"/>
    <x v="95"/>
    <x v="95"/>
    <x v="29138"/>
    <x v="0"/>
    <x v="1"/>
    <x v="1"/>
    <x v="0"/>
  </r>
  <r>
    <x v="15"/>
    <x v="395"/>
    <x v="96"/>
    <x v="96"/>
    <x v="29139"/>
    <x v="0"/>
    <x v="1"/>
    <x v="1"/>
    <x v="1"/>
  </r>
  <r>
    <x v="15"/>
    <x v="395"/>
    <x v="96"/>
    <x v="96"/>
    <x v="29140"/>
    <x v="0"/>
    <x v="1"/>
    <x v="1"/>
    <x v="1"/>
  </r>
  <r>
    <x v="15"/>
    <x v="395"/>
    <x v="6"/>
    <x v="6"/>
    <x v="29141"/>
    <x v="0"/>
    <x v="2"/>
    <x v="1"/>
    <x v="1"/>
  </r>
  <r>
    <x v="15"/>
    <x v="395"/>
    <x v="6"/>
    <x v="6"/>
    <x v="29142"/>
    <x v="0"/>
    <x v="2"/>
    <x v="1"/>
    <x v="0"/>
  </r>
  <r>
    <x v="15"/>
    <x v="395"/>
    <x v="6"/>
    <x v="6"/>
    <x v="29143"/>
    <x v="0"/>
    <x v="2"/>
    <x v="1"/>
    <x v="0"/>
  </r>
  <r>
    <x v="15"/>
    <x v="395"/>
    <x v="6"/>
    <x v="6"/>
    <x v="29144"/>
    <x v="0"/>
    <x v="2"/>
    <x v="1"/>
    <x v="1"/>
  </r>
  <r>
    <x v="15"/>
    <x v="395"/>
    <x v="6"/>
    <x v="6"/>
    <x v="29145"/>
    <x v="0"/>
    <x v="0"/>
    <x v="0"/>
    <x v="1"/>
  </r>
  <r>
    <x v="15"/>
    <x v="395"/>
    <x v="6"/>
    <x v="6"/>
    <x v="29146"/>
    <x v="0"/>
    <x v="1"/>
    <x v="1"/>
    <x v="1"/>
  </r>
  <r>
    <x v="15"/>
    <x v="395"/>
    <x v="6"/>
    <x v="6"/>
    <x v="29147"/>
    <x v="0"/>
    <x v="2"/>
    <x v="1"/>
    <x v="1"/>
  </r>
  <r>
    <x v="15"/>
    <x v="395"/>
    <x v="6"/>
    <x v="6"/>
    <x v="29148"/>
    <x v="0"/>
    <x v="1"/>
    <x v="1"/>
    <x v="1"/>
  </r>
  <r>
    <x v="15"/>
    <x v="395"/>
    <x v="6"/>
    <x v="6"/>
    <x v="29149"/>
    <x v="0"/>
    <x v="2"/>
    <x v="1"/>
    <x v="0"/>
  </r>
  <r>
    <x v="15"/>
    <x v="395"/>
    <x v="6"/>
    <x v="6"/>
    <x v="29150"/>
    <x v="0"/>
    <x v="2"/>
    <x v="1"/>
    <x v="0"/>
  </r>
  <r>
    <x v="15"/>
    <x v="395"/>
    <x v="6"/>
    <x v="6"/>
    <x v="29151"/>
    <x v="0"/>
    <x v="2"/>
    <x v="1"/>
    <x v="1"/>
  </r>
  <r>
    <x v="15"/>
    <x v="395"/>
    <x v="6"/>
    <x v="6"/>
    <x v="29152"/>
    <x v="0"/>
    <x v="2"/>
    <x v="1"/>
    <x v="1"/>
  </r>
  <r>
    <x v="15"/>
    <x v="395"/>
    <x v="6"/>
    <x v="6"/>
    <x v="29153"/>
    <x v="0"/>
    <x v="1"/>
    <x v="1"/>
    <x v="0"/>
  </r>
  <r>
    <x v="15"/>
    <x v="395"/>
    <x v="6"/>
    <x v="6"/>
    <x v="29154"/>
    <x v="0"/>
    <x v="2"/>
    <x v="1"/>
    <x v="1"/>
  </r>
  <r>
    <x v="15"/>
    <x v="395"/>
    <x v="6"/>
    <x v="6"/>
    <x v="29155"/>
    <x v="0"/>
    <x v="2"/>
    <x v="1"/>
    <x v="0"/>
  </r>
  <r>
    <x v="15"/>
    <x v="395"/>
    <x v="6"/>
    <x v="6"/>
    <x v="29156"/>
    <x v="0"/>
    <x v="2"/>
    <x v="1"/>
    <x v="1"/>
  </r>
  <r>
    <x v="15"/>
    <x v="395"/>
    <x v="6"/>
    <x v="6"/>
    <x v="29157"/>
    <x v="0"/>
    <x v="1"/>
    <x v="1"/>
    <x v="0"/>
  </r>
  <r>
    <x v="15"/>
    <x v="395"/>
    <x v="6"/>
    <x v="6"/>
    <x v="29158"/>
    <x v="0"/>
    <x v="2"/>
    <x v="1"/>
    <x v="1"/>
  </r>
  <r>
    <x v="15"/>
    <x v="395"/>
    <x v="102"/>
    <x v="102"/>
    <x v="29159"/>
    <x v="0"/>
    <x v="0"/>
    <x v="0"/>
    <x v="1"/>
  </r>
  <r>
    <x v="15"/>
    <x v="395"/>
    <x v="102"/>
    <x v="102"/>
    <x v="29160"/>
    <x v="0"/>
    <x v="3"/>
    <x v="0"/>
    <x v="1"/>
  </r>
  <r>
    <x v="15"/>
    <x v="395"/>
    <x v="185"/>
    <x v="184"/>
    <x v="29161"/>
    <x v="0"/>
    <x v="0"/>
    <x v="0"/>
    <x v="1"/>
  </r>
  <r>
    <x v="15"/>
    <x v="395"/>
    <x v="104"/>
    <x v="104"/>
    <x v="29162"/>
    <x v="3"/>
    <x v="1"/>
    <x v="1"/>
    <x v="0"/>
  </r>
  <r>
    <x v="15"/>
    <x v="395"/>
    <x v="105"/>
    <x v="105"/>
    <x v="29163"/>
    <x v="3"/>
    <x v="2"/>
    <x v="0"/>
    <x v="1"/>
  </r>
  <r>
    <x v="15"/>
    <x v="395"/>
    <x v="105"/>
    <x v="105"/>
    <x v="29164"/>
    <x v="3"/>
    <x v="1"/>
    <x v="1"/>
    <x v="0"/>
  </r>
  <r>
    <x v="15"/>
    <x v="395"/>
    <x v="22"/>
    <x v="22"/>
    <x v="29165"/>
    <x v="0"/>
    <x v="3"/>
    <x v="0"/>
    <x v="1"/>
  </r>
  <r>
    <x v="15"/>
    <x v="395"/>
    <x v="22"/>
    <x v="22"/>
    <x v="29166"/>
    <x v="0"/>
    <x v="2"/>
    <x v="1"/>
    <x v="0"/>
  </r>
  <r>
    <x v="15"/>
    <x v="395"/>
    <x v="22"/>
    <x v="22"/>
    <x v="29167"/>
    <x v="0"/>
    <x v="3"/>
    <x v="0"/>
    <x v="1"/>
  </r>
  <r>
    <x v="15"/>
    <x v="395"/>
    <x v="22"/>
    <x v="22"/>
    <x v="29168"/>
    <x v="0"/>
    <x v="3"/>
    <x v="0"/>
    <x v="1"/>
  </r>
  <r>
    <x v="15"/>
    <x v="395"/>
    <x v="22"/>
    <x v="22"/>
    <x v="29169"/>
    <x v="0"/>
    <x v="0"/>
    <x v="0"/>
    <x v="1"/>
  </r>
  <r>
    <x v="15"/>
    <x v="395"/>
    <x v="23"/>
    <x v="23"/>
    <x v="29170"/>
    <x v="2"/>
    <x v="0"/>
    <x v="0"/>
    <x v="0"/>
  </r>
  <r>
    <x v="15"/>
    <x v="395"/>
    <x v="23"/>
    <x v="23"/>
    <x v="29171"/>
    <x v="2"/>
    <x v="0"/>
    <x v="0"/>
    <x v="1"/>
  </r>
  <r>
    <x v="15"/>
    <x v="395"/>
    <x v="24"/>
    <x v="24"/>
    <x v="29172"/>
    <x v="2"/>
    <x v="3"/>
    <x v="1"/>
    <x v="0"/>
  </r>
  <r>
    <x v="15"/>
    <x v="395"/>
    <x v="24"/>
    <x v="24"/>
    <x v="29173"/>
    <x v="2"/>
    <x v="0"/>
    <x v="0"/>
    <x v="1"/>
  </r>
  <r>
    <x v="15"/>
    <x v="395"/>
    <x v="24"/>
    <x v="24"/>
    <x v="29174"/>
    <x v="2"/>
    <x v="3"/>
    <x v="1"/>
    <x v="0"/>
  </r>
  <r>
    <x v="15"/>
    <x v="395"/>
    <x v="24"/>
    <x v="24"/>
    <x v="29175"/>
    <x v="2"/>
    <x v="3"/>
    <x v="1"/>
    <x v="1"/>
  </r>
  <r>
    <x v="15"/>
    <x v="395"/>
    <x v="24"/>
    <x v="24"/>
    <x v="29176"/>
    <x v="2"/>
    <x v="3"/>
    <x v="1"/>
    <x v="1"/>
  </r>
  <r>
    <x v="15"/>
    <x v="395"/>
    <x v="24"/>
    <x v="24"/>
    <x v="29177"/>
    <x v="2"/>
    <x v="1"/>
    <x v="1"/>
    <x v="1"/>
  </r>
  <r>
    <x v="15"/>
    <x v="395"/>
    <x v="24"/>
    <x v="24"/>
    <x v="29178"/>
    <x v="2"/>
    <x v="2"/>
    <x v="1"/>
    <x v="0"/>
  </r>
  <r>
    <x v="15"/>
    <x v="395"/>
    <x v="24"/>
    <x v="24"/>
    <x v="29179"/>
    <x v="2"/>
    <x v="3"/>
    <x v="1"/>
    <x v="0"/>
  </r>
  <r>
    <x v="15"/>
    <x v="395"/>
    <x v="24"/>
    <x v="24"/>
    <x v="29180"/>
    <x v="2"/>
    <x v="0"/>
    <x v="0"/>
    <x v="1"/>
  </r>
  <r>
    <x v="15"/>
    <x v="395"/>
    <x v="24"/>
    <x v="24"/>
    <x v="29181"/>
    <x v="2"/>
    <x v="3"/>
    <x v="1"/>
    <x v="1"/>
  </r>
  <r>
    <x v="15"/>
    <x v="395"/>
    <x v="24"/>
    <x v="24"/>
    <x v="29182"/>
    <x v="2"/>
    <x v="2"/>
    <x v="1"/>
    <x v="0"/>
  </r>
  <r>
    <x v="15"/>
    <x v="395"/>
    <x v="24"/>
    <x v="24"/>
    <x v="29183"/>
    <x v="2"/>
    <x v="0"/>
    <x v="0"/>
    <x v="1"/>
  </r>
  <r>
    <x v="15"/>
    <x v="395"/>
    <x v="24"/>
    <x v="24"/>
    <x v="29184"/>
    <x v="2"/>
    <x v="0"/>
    <x v="0"/>
    <x v="1"/>
  </r>
  <r>
    <x v="15"/>
    <x v="395"/>
    <x v="24"/>
    <x v="24"/>
    <x v="29185"/>
    <x v="2"/>
    <x v="0"/>
    <x v="0"/>
    <x v="1"/>
  </r>
  <r>
    <x v="15"/>
    <x v="395"/>
    <x v="24"/>
    <x v="24"/>
    <x v="29186"/>
    <x v="2"/>
    <x v="0"/>
    <x v="0"/>
    <x v="1"/>
  </r>
  <r>
    <x v="15"/>
    <x v="395"/>
    <x v="24"/>
    <x v="24"/>
    <x v="29187"/>
    <x v="2"/>
    <x v="2"/>
    <x v="1"/>
    <x v="0"/>
  </r>
  <r>
    <x v="15"/>
    <x v="395"/>
    <x v="24"/>
    <x v="24"/>
    <x v="29188"/>
    <x v="2"/>
    <x v="0"/>
    <x v="0"/>
    <x v="1"/>
  </r>
  <r>
    <x v="15"/>
    <x v="395"/>
    <x v="24"/>
    <x v="24"/>
    <x v="29189"/>
    <x v="2"/>
    <x v="3"/>
    <x v="1"/>
    <x v="1"/>
  </r>
  <r>
    <x v="15"/>
    <x v="395"/>
    <x v="24"/>
    <x v="24"/>
    <x v="29190"/>
    <x v="2"/>
    <x v="3"/>
    <x v="1"/>
    <x v="1"/>
  </r>
  <r>
    <x v="15"/>
    <x v="395"/>
    <x v="24"/>
    <x v="24"/>
    <x v="29191"/>
    <x v="2"/>
    <x v="1"/>
    <x v="1"/>
    <x v="1"/>
  </r>
  <r>
    <x v="15"/>
    <x v="395"/>
    <x v="24"/>
    <x v="24"/>
    <x v="29192"/>
    <x v="2"/>
    <x v="0"/>
    <x v="0"/>
    <x v="1"/>
  </r>
  <r>
    <x v="15"/>
    <x v="395"/>
    <x v="24"/>
    <x v="24"/>
    <x v="29193"/>
    <x v="2"/>
    <x v="3"/>
    <x v="1"/>
    <x v="1"/>
  </r>
  <r>
    <x v="15"/>
    <x v="395"/>
    <x v="24"/>
    <x v="24"/>
    <x v="29194"/>
    <x v="2"/>
    <x v="3"/>
    <x v="1"/>
    <x v="1"/>
  </r>
  <r>
    <x v="15"/>
    <x v="395"/>
    <x v="24"/>
    <x v="24"/>
    <x v="29195"/>
    <x v="2"/>
    <x v="2"/>
    <x v="1"/>
    <x v="1"/>
  </r>
  <r>
    <x v="15"/>
    <x v="395"/>
    <x v="24"/>
    <x v="24"/>
    <x v="29196"/>
    <x v="2"/>
    <x v="0"/>
    <x v="0"/>
    <x v="1"/>
  </r>
  <r>
    <x v="15"/>
    <x v="395"/>
    <x v="24"/>
    <x v="24"/>
    <x v="29197"/>
    <x v="2"/>
    <x v="0"/>
    <x v="0"/>
    <x v="1"/>
  </r>
  <r>
    <x v="15"/>
    <x v="395"/>
    <x v="24"/>
    <x v="24"/>
    <x v="29198"/>
    <x v="2"/>
    <x v="0"/>
    <x v="0"/>
    <x v="1"/>
  </r>
  <r>
    <x v="15"/>
    <x v="395"/>
    <x v="24"/>
    <x v="24"/>
    <x v="29199"/>
    <x v="2"/>
    <x v="3"/>
    <x v="1"/>
    <x v="1"/>
  </r>
  <r>
    <x v="15"/>
    <x v="395"/>
    <x v="24"/>
    <x v="24"/>
    <x v="29200"/>
    <x v="2"/>
    <x v="0"/>
    <x v="0"/>
    <x v="1"/>
  </r>
  <r>
    <x v="15"/>
    <x v="395"/>
    <x v="24"/>
    <x v="24"/>
    <x v="29201"/>
    <x v="2"/>
    <x v="1"/>
    <x v="1"/>
    <x v="1"/>
  </r>
  <r>
    <x v="15"/>
    <x v="395"/>
    <x v="24"/>
    <x v="24"/>
    <x v="29202"/>
    <x v="2"/>
    <x v="2"/>
    <x v="1"/>
    <x v="1"/>
  </r>
  <r>
    <x v="15"/>
    <x v="395"/>
    <x v="108"/>
    <x v="108"/>
    <x v="29203"/>
    <x v="0"/>
    <x v="2"/>
    <x v="1"/>
    <x v="0"/>
  </r>
  <r>
    <x v="15"/>
    <x v="395"/>
    <x v="108"/>
    <x v="108"/>
    <x v="29204"/>
    <x v="0"/>
    <x v="0"/>
    <x v="0"/>
    <x v="0"/>
  </r>
  <r>
    <x v="15"/>
    <x v="395"/>
    <x v="108"/>
    <x v="108"/>
    <x v="29205"/>
    <x v="0"/>
    <x v="0"/>
    <x v="0"/>
    <x v="0"/>
  </r>
  <r>
    <x v="15"/>
    <x v="395"/>
    <x v="25"/>
    <x v="25"/>
    <x v="29206"/>
    <x v="0"/>
    <x v="3"/>
    <x v="0"/>
    <x v="1"/>
  </r>
  <r>
    <x v="15"/>
    <x v="395"/>
    <x v="25"/>
    <x v="25"/>
    <x v="29207"/>
    <x v="0"/>
    <x v="0"/>
    <x v="0"/>
    <x v="1"/>
  </r>
  <r>
    <x v="15"/>
    <x v="395"/>
    <x v="25"/>
    <x v="25"/>
    <x v="29208"/>
    <x v="0"/>
    <x v="0"/>
    <x v="0"/>
    <x v="1"/>
  </r>
  <r>
    <x v="15"/>
    <x v="395"/>
    <x v="25"/>
    <x v="25"/>
    <x v="29209"/>
    <x v="0"/>
    <x v="1"/>
    <x v="1"/>
    <x v="1"/>
  </r>
  <r>
    <x v="15"/>
    <x v="395"/>
    <x v="25"/>
    <x v="25"/>
    <x v="29210"/>
    <x v="0"/>
    <x v="2"/>
    <x v="1"/>
    <x v="1"/>
  </r>
  <r>
    <x v="15"/>
    <x v="395"/>
    <x v="25"/>
    <x v="25"/>
    <x v="29211"/>
    <x v="0"/>
    <x v="0"/>
    <x v="0"/>
    <x v="1"/>
  </r>
  <r>
    <x v="15"/>
    <x v="395"/>
    <x v="25"/>
    <x v="25"/>
    <x v="29212"/>
    <x v="0"/>
    <x v="0"/>
    <x v="0"/>
    <x v="1"/>
  </r>
  <r>
    <x v="15"/>
    <x v="395"/>
    <x v="25"/>
    <x v="25"/>
    <x v="29213"/>
    <x v="0"/>
    <x v="1"/>
    <x v="1"/>
    <x v="1"/>
  </r>
  <r>
    <x v="15"/>
    <x v="395"/>
    <x v="26"/>
    <x v="26"/>
    <x v="29214"/>
    <x v="3"/>
    <x v="0"/>
    <x v="0"/>
    <x v="1"/>
  </r>
  <r>
    <x v="15"/>
    <x v="395"/>
    <x v="26"/>
    <x v="26"/>
    <x v="29215"/>
    <x v="3"/>
    <x v="0"/>
    <x v="0"/>
    <x v="0"/>
  </r>
  <r>
    <x v="15"/>
    <x v="395"/>
    <x v="115"/>
    <x v="115"/>
    <x v="29216"/>
    <x v="0"/>
    <x v="2"/>
    <x v="1"/>
    <x v="0"/>
  </r>
  <r>
    <x v="15"/>
    <x v="395"/>
    <x v="32"/>
    <x v="32"/>
    <x v="29217"/>
    <x v="0"/>
    <x v="0"/>
    <x v="0"/>
    <x v="0"/>
  </r>
  <r>
    <x v="15"/>
    <x v="395"/>
    <x v="119"/>
    <x v="119"/>
    <x v="29218"/>
    <x v="4"/>
    <x v="4"/>
    <x v="1"/>
    <x v="0"/>
  </r>
  <r>
    <x v="15"/>
    <x v="395"/>
    <x v="120"/>
    <x v="120"/>
    <x v="29219"/>
    <x v="3"/>
    <x v="1"/>
    <x v="1"/>
    <x v="0"/>
  </r>
  <r>
    <x v="15"/>
    <x v="395"/>
    <x v="122"/>
    <x v="122"/>
    <x v="29220"/>
    <x v="3"/>
    <x v="2"/>
    <x v="0"/>
    <x v="1"/>
  </r>
  <r>
    <x v="15"/>
    <x v="395"/>
    <x v="123"/>
    <x v="123"/>
    <x v="29221"/>
    <x v="3"/>
    <x v="1"/>
    <x v="1"/>
    <x v="0"/>
  </r>
  <r>
    <x v="15"/>
    <x v="395"/>
    <x v="33"/>
    <x v="33"/>
    <x v="29222"/>
    <x v="0"/>
    <x v="1"/>
    <x v="1"/>
    <x v="0"/>
  </r>
  <r>
    <x v="15"/>
    <x v="395"/>
    <x v="33"/>
    <x v="33"/>
    <x v="29223"/>
    <x v="0"/>
    <x v="0"/>
    <x v="0"/>
    <x v="1"/>
  </r>
  <r>
    <x v="15"/>
    <x v="395"/>
    <x v="33"/>
    <x v="33"/>
    <x v="29224"/>
    <x v="0"/>
    <x v="1"/>
    <x v="1"/>
    <x v="1"/>
  </r>
  <r>
    <x v="15"/>
    <x v="395"/>
    <x v="126"/>
    <x v="126"/>
    <x v="29225"/>
    <x v="0"/>
    <x v="1"/>
    <x v="1"/>
    <x v="0"/>
  </r>
  <r>
    <x v="16"/>
    <x v="396"/>
    <x v="7"/>
    <x v="7"/>
    <x v="29226"/>
    <x v="0"/>
    <x v="2"/>
    <x v="1"/>
    <x v="1"/>
  </r>
  <r>
    <x v="16"/>
    <x v="396"/>
    <x v="34"/>
    <x v="34"/>
    <x v="29227"/>
    <x v="0"/>
    <x v="1"/>
    <x v="1"/>
    <x v="0"/>
  </r>
  <r>
    <x v="16"/>
    <x v="396"/>
    <x v="34"/>
    <x v="34"/>
    <x v="29228"/>
    <x v="0"/>
    <x v="1"/>
    <x v="1"/>
    <x v="0"/>
  </r>
  <r>
    <x v="16"/>
    <x v="396"/>
    <x v="34"/>
    <x v="34"/>
    <x v="29229"/>
    <x v="0"/>
    <x v="3"/>
    <x v="0"/>
    <x v="0"/>
  </r>
  <r>
    <x v="16"/>
    <x v="396"/>
    <x v="34"/>
    <x v="34"/>
    <x v="29230"/>
    <x v="0"/>
    <x v="3"/>
    <x v="0"/>
    <x v="1"/>
  </r>
  <r>
    <x v="16"/>
    <x v="396"/>
    <x v="34"/>
    <x v="34"/>
    <x v="29231"/>
    <x v="0"/>
    <x v="2"/>
    <x v="1"/>
    <x v="0"/>
  </r>
  <r>
    <x v="16"/>
    <x v="396"/>
    <x v="34"/>
    <x v="34"/>
    <x v="29232"/>
    <x v="0"/>
    <x v="2"/>
    <x v="1"/>
    <x v="0"/>
  </r>
  <r>
    <x v="16"/>
    <x v="396"/>
    <x v="34"/>
    <x v="34"/>
    <x v="29233"/>
    <x v="0"/>
    <x v="2"/>
    <x v="1"/>
    <x v="0"/>
  </r>
  <r>
    <x v="16"/>
    <x v="396"/>
    <x v="34"/>
    <x v="34"/>
    <x v="29234"/>
    <x v="0"/>
    <x v="1"/>
    <x v="1"/>
    <x v="1"/>
  </r>
  <r>
    <x v="16"/>
    <x v="396"/>
    <x v="34"/>
    <x v="34"/>
    <x v="29235"/>
    <x v="0"/>
    <x v="2"/>
    <x v="1"/>
    <x v="0"/>
  </r>
  <r>
    <x v="16"/>
    <x v="396"/>
    <x v="34"/>
    <x v="34"/>
    <x v="29236"/>
    <x v="0"/>
    <x v="0"/>
    <x v="0"/>
    <x v="1"/>
  </r>
  <r>
    <x v="16"/>
    <x v="396"/>
    <x v="0"/>
    <x v="0"/>
    <x v="29237"/>
    <x v="0"/>
    <x v="1"/>
    <x v="1"/>
    <x v="1"/>
  </r>
  <r>
    <x v="16"/>
    <x v="396"/>
    <x v="0"/>
    <x v="0"/>
    <x v="29238"/>
    <x v="0"/>
    <x v="2"/>
    <x v="1"/>
    <x v="0"/>
  </r>
  <r>
    <x v="16"/>
    <x v="396"/>
    <x v="0"/>
    <x v="0"/>
    <x v="29239"/>
    <x v="0"/>
    <x v="0"/>
    <x v="0"/>
    <x v="1"/>
  </r>
  <r>
    <x v="16"/>
    <x v="396"/>
    <x v="0"/>
    <x v="0"/>
    <x v="29240"/>
    <x v="0"/>
    <x v="2"/>
    <x v="1"/>
    <x v="0"/>
  </r>
  <r>
    <x v="16"/>
    <x v="396"/>
    <x v="0"/>
    <x v="0"/>
    <x v="29241"/>
    <x v="0"/>
    <x v="1"/>
    <x v="1"/>
    <x v="0"/>
  </r>
  <r>
    <x v="16"/>
    <x v="396"/>
    <x v="0"/>
    <x v="0"/>
    <x v="29242"/>
    <x v="0"/>
    <x v="2"/>
    <x v="1"/>
    <x v="0"/>
  </r>
  <r>
    <x v="16"/>
    <x v="396"/>
    <x v="0"/>
    <x v="0"/>
    <x v="29243"/>
    <x v="0"/>
    <x v="0"/>
    <x v="0"/>
    <x v="1"/>
  </r>
  <r>
    <x v="16"/>
    <x v="396"/>
    <x v="0"/>
    <x v="0"/>
    <x v="29244"/>
    <x v="0"/>
    <x v="2"/>
    <x v="1"/>
    <x v="0"/>
  </r>
  <r>
    <x v="16"/>
    <x v="396"/>
    <x v="0"/>
    <x v="0"/>
    <x v="29245"/>
    <x v="0"/>
    <x v="0"/>
    <x v="0"/>
    <x v="1"/>
  </r>
  <r>
    <x v="16"/>
    <x v="396"/>
    <x v="0"/>
    <x v="0"/>
    <x v="29246"/>
    <x v="0"/>
    <x v="2"/>
    <x v="1"/>
    <x v="0"/>
  </r>
  <r>
    <x v="16"/>
    <x v="396"/>
    <x v="0"/>
    <x v="0"/>
    <x v="29247"/>
    <x v="0"/>
    <x v="2"/>
    <x v="1"/>
    <x v="0"/>
  </r>
  <r>
    <x v="16"/>
    <x v="396"/>
    <x v="0"/>
    <x v="0"/>
    <x v="29248"/>
    <x v="0"/>
    <x v="2"/>
    <x v="1"/>
    <x v="0"/>
  </r>
  <r>
    <x v="16"/>
    <x v="396"/>
    <x v="0"/>
    <x v="0"/>
    <x v="29249"/>
    <x v="0"/>
    <x v="1"/>
    <x v="1"/>
    <x v="0"/>
  </r>
  <r>
    <x v="16"/>
    <x v="396"/>
    <x v="0"/>
    <x v="0"/>
    <x v="29250"/>
    <x v="0"/>
    <x v="0"/>
    <x v="0"/>
    <x v="1"/>
  </r>
  <r>
    <x v="16"/>
    <x v="396"/>
    <x v="0"/>
    <x v="0"/>
    <x v="29251"/>
    <x v="0"/>
    <x v="0"/>
    <x v="0"/>
    <x v="0"/>
  </r>
  <r>
    <x v="16"/>
    <x v="396"/>
    <x v="0"/>
    <x v="0"/>
    <x v="29252"/>
    <x v="0"/>
    <x v="2"/>
    <x v="1"/>
    <x v="0"/>
  </r>
  <r>
    <x v="16"/>
    <x v="396"/>
    <x v="0"/>
    <x v="0"/>
    <x v="29253"/>
    <x v="0"/>
    <x v="2"/>
    <x v="1"/>
    <x v="0"/>
  </r>
  <r>
    <x v="16"/>
    <x v="396"/>
    <x v="37"/>
    <x v="37"/>
    <x v="29254"/>
    <x v="0"/>
    <x v="2"/>
    <x v="1"/>
    <x v="0"/>
  </r>
  <r>
    <x v="16"/>
    <x v="396"/>
    <x v="37"/>
    <x v="37"/>
    <x v="29255"/>
    <x v="0"/>
    <x v="0"/>
    <x v="0"/>
    <x v="1"/>
  </r>
  <r>
    <x v="16"/>
    <x v="396"/>
    <x v="37"/>
    <x v="37"/>
    <x v="29256"/>
    <x v="0"/>
    <x v="2"/>
    <x v="1"/>
    <x v="0"/>
  </r>
  <r>
    <x v="16"/>
    <x v="396"/>
    <x v="37"/>
    <x v="37"/>
    <x v="29257"/>
    <x v="0"/>
    <x v="0"/>
    <x v="0"/>
    <x v="1"/>
  </r>
  <r>
    <x v="16"/>
    <x v="396"/>
    <x v="37"/>
    <x v="37"/>
    <x v="29258"/>
    <x v="0"/>
    <x v="3"/>
    <x v="0"/>
    <x v="1"/>
  </r>
  <r>
    <x v="16"/>
    <x v="396"/>
    <x v="37"/>
    <x v="37"/>
    <x v="29259"/>
    <x v="0"/>
    <x v="3"/>
    <x v="0"/>
    <x v="1"/>
  </r>
  <r>
    <x v="16"/>
    <x v="396"/>
    <x v="8"/>
    <x v="8"/>
    <x v="29260"/>
    <x v="0"/>
    <x v="0"/>
    <x v="0"/>
    <x v="1"/>
  </r>
  <r>
    <x v="16"/>
    <x v="396"/>
    <x v="8"/>
    <x v="8"/>
    <x v="29261"/>
    <x v="0"/>
    <x v="2"/>
    <x v="1"/>
    <x v="0"/>
  </r>
  <r>
    <x v="16"/>
    <x v="396"/>
    <x v="8"/>
    <x v="8"/>
    <x v="29262"/>
    <x v="0"/>
    <x v="2"/>
    <x v="1"/>
    <x v="0"/>
  </r>
  <r>
    <x v="16"/>
    <x v="396"/>
    <x v="8"/>
    <x v="8"/>
    <x v="29263"/>
    <x v="0"/>
    <x v="3"/>
    <x v="0"/>
    <x v="1"/>
  </r>
  <r>
    <x v="16"/>
    <x v="396"/>
    <x v="8"/>
    <x v="8"/>
    <x v="29264"/>
    <x v="0"/>
    <x v="2"/>
    <x v="1"/>
    <x v="0"/>
  </r>
  <r>
    <x v="16"/>
    <x v="396"/>
    <x v="8"/>
    <x v="8"/>
    <x v="29265"/>
    <x v="0"/>
    <x v="3"/>
    <x v="0"/>
    <x v="0"/>
  </r>
  <r>
    <x v="16"/>
    <x v="396"/>
    <x v="8"/>
    <x v="8"/>
    <x v="29266"/>
    <x v="0"/>
    <x v="2"/>
    <x v="1"/>
    <x v="0"/>
  </r>
  <r>
    <x v="16"/>
    <x v="396"/>
    <x v="8"/>
    <x v="8"/>
    <x v="29267"/>
    <x v="0"/>
    <x v="2"/>
    <x v="1"/>
    <x v="1"/>
  </r>
  <r>
    <x v="16"/>
    <x v="396"/>
    <x v="8"/>
    <x v="8"/>
    <x v="29268"/>
    <x v="0"/>
    <x v="2"/>
    <x v="1"/>
    <x v="0"/>
  </r>
  <r>
    <x v="16"/>
    <x v="396"/>
    <x v="8"/>
    <x v="8"/>
    <x v="29269"/>
    <x v="0"/>
    <x v="2"/>
    <x v="1"/>
    <x v="0"/>
  </r>
  <r>
    <x v="16"/>
    <x v="396"/>
    <x v="8"/>
    <x v="8"/>
    <x v="29270"/>
    <x v="0"/>
    <x v="2"/>
    <x v="1"/>
    <x v="0"/>
  </r>
  <r>
    <x v="16"/>
    <x v="396"/>
    <x v="8"/>
    <x v="8"/>
    <x v="29271"/>
    <x v="0"/>
    <x v="0"/>
    <x v="0"/>
    <x v="1"/>
  </r>
  <r>
    <x v="16"/>
    <x v="396"/>
    <x v="8"/>
    <x v="8"/>
    <x v="29272"/>
    <x v="0"/>
    <x v="0"/>
    <x v="0"/>
    <x v="1"/>
  </r>
  <r>
    <x v="16"/>
    <x v="396"/>
    <x v="8"/>
    <x v="8"/>
    <x v="29273"/>
    <x v="0"/>
    <x v="0"/>
    <x v="0"/>
    <x v="1"/>
  </r>
  <r>
    <x v="16"/>
    <x v="396"/>
    <x v="8"/>
    <x v="8"/>
    <x v="29274"/>
    <x v="0"/>
    <x v="2"/>
    <x v="1"/>
    <x v="0"/>
  </r>
  <r>
    <x v="16"/>
    <x v="396"/>
    <x v="8"/>
    <x v="8"/>
    <x v="29275"/>
    <x v="0"/>
    <x v="0"/>
    <x v="0"/>
    <x v="1"/>
  </r>
  <r>
    <x v="16"/>
    <x v="396"/>
    <x v="8"/>
    <x v="8"/>
    <x v="29276"/>
    <x v="0"/>
    <x v="2"/>
    <x v="1"/>
    <x v="0"/>
  </r>
  <r>
    <x v="16"/>
    <x v="396"/>
    <x v="8"/>
    <x v="8"/>
    <x v="29277"/>
    <x v="0"/>
    <x v="2"/>
    <x v="1"/>
    <x v="0"/>
  </r>
  <r>
    <x v="16"/>
    <x v="396"/>
    <x v="8"/>
    <x v="8"/>
    <x v="29278"/>
    <x v="0"/>
    <x v="2"/>
    <x v="1"/>
    <x v="0"/>
  </r>
  <r>
    <x v="16"/>
    <x v="396"/>
    <x v="8"/>
    <x v="8"/>
    <x v="29279"/>
    <x v="0"/>
    <x v="2"/>
    <x v="1"/>
    <x v="0"/>
  </r>
  <r>
    <x v="16"/>
    <x v="396"/>
    <x v="8"/>
    <x v="8"/>
    <x v="29280"/>
    <x v="0"/>
    <x v="2"/>
    <x v="1"/>
    <x v="0"/>
  </r>
  <r>
    <x v="16"/>
    <x v="396"/>
    <x v="8"/>
    <x v="8"/>
    <x v="29281"/>
    <x v="0"/>
    <x v="3"/>
    <x v="0"/>
    <x v="0"/>
  </r>
  <r>
    <x v="16"/>
    <x v="396"/>
    <x v="8"/>
    <x v="8"/>
    <x v="29282"/>
    <x v="0"/>
    <x v="2"/>
    <x v="1"/>
    <x v="0"/>
  </r>
  <r>
    <x v="16"/>
    <x v="396"/>
    <x v="8"/>
    <x v="8"/>
    <x v="29283"/>
    <x v="0"/>
    <x v="0"/>
    <x v="0"/>
    <x v="1"/>
  </r>
  <r>
    <x v="16"/>
    <x v="396"/>
    <x v="8"/>
    <x v="8"/>
    <x v="29284"/>
    <x v="0"/>
    <x v="0"/>
    <x v="0"/>
    <x v="1"/>
  </r>
  <r>
    <x v="16"/>
    <x v="396"/>
    <x v="8"/>
    <x v="8"/>
    <x v="29285"/>
    <x v="0"/>
    <x v="0"/>
    <x v="0"/>
    <x v="1"/>
  </r>
  <r>
    <x v="16"/>
    <x v="396"/>
    <x v="8"/>
    <x v="8"/>
    <x v="29286"/>
    <x v="0"/>
    <x v="0"/>
    <x v="0"/>
    <x v="1"/>
  </r>
  <r>
    <x v="16"/>
    <x v="396"/>
    <x v="8"/>
    <x v="8"/>
    <x v="29287"/>
    <x v="0"/>
    <x v="0"/>
    <x v="0"/>
    <x v="1"/>
  </r>
  <r>
    <x v="16"/>
    <x v="396"/>
    <x v="8"/>
    <x v="8"/>
    <x v="29288"/>
    <x v="0"/>
    <x v="1"/>
    <x v="1"/>
    <x v="0"/>
  </r>
  <r>
    <x v="16"/>
    <x v="396"/>
    <x v="8"/>
    <x v="8"/>
    <x v="29289"/>
    <x v="0"/>
    <x v="0"/>
    <x v="0"/>
    <x v="0"/>
  </r>
  <r>
    <x v="16"/>
    <x v="396"/>
    <x v="8"/>
    <x v="8"/>
    <x v="29290"/>
    <x v="0"/>
    <x v="2"/>
    <x v="1"/>
    <x v="0"/>
  </r>
  <r>
    <x v="16"/>
    <x v="396"/>
    <x v="8"/>
    <x v="8"/>
    <x v="29291"/>
    <x v="0"/>
    <x v="3"/>
    <x v="0"/>
    <x v="0"/>
  </r>
  <r>
    <x v="16"/>
    <x v="396"/>
    <x v="8"/>
    <x v="8"/>
    <x v="29292"/>
    <x v="0"/>
    <x v="0"/>
    <x v="0"/>
    <x v="1"/>
  </r>
  <r>
    <x v="16"/>
    <x v="396"/>
    <x v="8"/>
    <x v="8"/>
    <x v="29293"/>
    <x v="0"/>
    <x v="2"/>
    <x v="1"/>
    <x v="0"/>
  </r>
  <r>
    <x v="16"/>
    <x v="396"/>
    <x v="8"/>
    <x v="8"/>
    <x v="29294"/>
    <x v="0"/>
    <x v="2"/>
    <x v="1"/>
    <x v="0"/>
  </r>
  <r>
    <x v="16"/>
    <x v="396"/>
    <x v="8"/>
    <x v="8"/>
    <x v="29295"/>
    <x v="0"/>
    <x v="0"/>
    <x v="0"/>
    <x v="1"/>
  </r>
  <r>
    <x v="16"/>
    <x v="396"/>
    <x v="8"/>
    <x v="8"/>
    <x v="29296"/>
    <x v="0"/>
    <x v="2"/>
    <x v="1"/>
    <x v="0"/>
  </r>
  <r>
    <x v="16"/>
    <x v="396"/>
    <x v="8"/>
    <x v="8"/>
    <x v="29297"/>
    <x v="0"/>
    <x v="2"/>
    <x v="1"/>
    <x v="0"/>
  </r>
  <r>
    <x v="16"/>
    <x v="396"/>
    <x v="8"/>
    <x v="8"/>
    <x v="29298"/>
    <x v="0"/>
    <x v="0"/>
    <x v="0"/>
    <x v="0"/>
  </r>
  <r>
    <x v="16"/>
    <x v="396"/>
    <x v="8"/>
    <x v="8"/>
    <x v="29299"/>
    <x v="0"/>
    <x v="2"/>
    <x v="1"/>
    <x v="0"/>
  </r>
  <r>
    <x v="16"/>
    <x v="396"/>
    <x v="8"/>
    <x v="8"/>
    <x v="29300"/>
    <x v="0"/>
    <x v="0"/>
    <x v="0"/>
    <x v="1"/>
  </r>
  <r>
    <x v="16"/>
    <x v="396"/>
    <x v="8"/>
    <x v="8"/>
    <x v="29301"/>
    <x v="0"/>
    <x v="0"/>
    <x v="0"/>
    <x v="1"/>
  </r>
  <r>
    <x v="16"/>
    <x v="396"/>
    <x v="8"/>
    <x v="8"/>
    <x v="29302"/>
    <x v="0"/>
    <x v="3"/>
    <x v="0"/>
    <x v="1"/>
  </r>
  <r>
    <x v="16"/>
    <x v="396"/>
    <x v="8"/>
    <x v="8"/>
    <x v="29303"/>
    <x v="0"/>
    <x v="0"/>
    <x v="0"/>
    <x v="1"/>
  </r>
  <r>
    <x v="16"/>
    <x v="396"/>
    <x v="8"/>
    <x v="8"/>
    <x v="29304"/>
    <x v="0"/>
    <x v="3"/>
    <x v="0"/>
    <x v="1"/>
  </r>
  <r>
    <x v="16"/>
    <x v="396"/>
    <x v="8"/>
    <x v="8"/>
    <x v="29305"/>
    <x v="0"/>
    <x v="2"/>
    <x v="1"/>
    <x v="0"/>
  </r>
  <r>
    <x v="16"/>
    <x v="396"/>
    <x v="8"/>
    <x v="8"/>
    <x v="29306"/>
    <x v="0"/>
    <x v="0"/>
    <x v="0"/>
    <x v="1"/>
  </r>
  <r>
    <x v="16"/>
    <x v="396"/>
    <x v="8"/>
    <x v="8"/>
    <x v="29307"/>
    <x v="0"/>
    <x v="2"/>
    <x v="1"/>
    <x v="0"/>
  </r>
  <r>
    <x v="16"/>
    <x v="396"/>
    <x v="8"/>
    <x v="8"/>
    <x v="29308"/>
    <x v="0"/>
    <x v="0"/>
    <x v="0"/>
    <x v="1"/>
  </r>
  <r>
    <x v="16"/>
    <x v="396"/>
    <x v="8"/>
    <x v="8"/>
    <x v="29309"/>
    <x v="0"/>
    <x v="1"/>
    <x v="1"/>
    <x v="0"/>
  </r>
  <r>
    <x v="16"/>
    <x v="396"/>
    <x v="8"/>
    <x v="8"/>
    <x v="29310"/>
    <x v="0"/>
    <x v="3"/>
    <x v="0"/>
    <x v="1"/>
  </r>
  <r>
    <x v="16"/>
    <x v="396"/>
    <x v="8"/>
    <x v="8"/>
    <x v="29311"/>
    <x v="0"/>
    <x v="0"/>
    <x v="0"/>
    <x v="1"/>
  </r>
  <r>
    <x v="16"/>
    <x v="396"/>
    <x v="8"/>
    <x v="8"/>
    <x v="29312"/>
    <x v="0"/>
    <x v="1"/>
    <x v="1"/>
    <x v="1"/>
  </r>
  <r>
    <x v="16"/>
    <x v="396"/>
    <x v="8"/>
    <x v="8"/>
    <x v="29313"/>
    <x v="0"/>
    <x v="0"/>
    <x v="0"/>
    <x v="1"/>
  </r>
  <r>
    <x v="16"/>
    <x v="396"/>
    <x v="8"/>
    <x v="8"/>
    <x v="29314"/>
    <x v="0"/>
    <x v="0"/>
    <x v="0"/>
    <x v="1"/>
  </r>
  <r>
    <x v="16"/>
    <x v="396"/>
    <x v="8"/>
    <x v="8"/>
    <x v="29315"/>
    <x v="0"/>
    <x v="0"/>
    <x v="0"/>
    <x v="1"/>
  </r>
  <r>
    <x v="16"/>
    <x v="396"/>
    <x v="8"/>
    <x v="8"/>
    <x v="29316"/>
    <x v="0"/>
    <x v="2"/>
    <x v="1"/>
    <x v="0"/>
  </r>
  <r>
    <x v="16"/>
    <x v="396"/>
    <x v="8"/>
    <x v="8"/>
    <x v="29317"/>
    <x v="0"/>
    <x v="0"/>
    <x v="0"/>
    <x v="1"/>
  </r>
  <r>
    <x v="16"/>
    <x v="396"/>
    <x v="8"/>
    <x v="8"/>
    <x v="29318"/>
    <x v="0"/>
    <x v="2"/>
    <x v="1"/>
    <x v="0"/>
  </r>
  <r>
    <x v="16"/>
    <x v="396"/>
    <x v="8"/>
    <x v="8"/>
    <x v="29319"/>
    <x v="0"/>
    <x v="2"/>
    <x v="1"/>
    <x v="0"/>
  </r>
  <r>
    <x v="16"/>
    <x v="396"/>
    <x v="8"/>
    <x v="8"/>
    <x v="29320"/>
    <x v="0"/>
    <x v="2"/>
    <x v="1"/>
    <x v="0"/>
  </r>
  <r>
    <x v="16"/>
    <x v="396"/>
    <x v="8"/>
    <x v="8"/>
    <x v="29321"/>
    <x v="0"/>
    <x v="1"/>
    <x v="1"/>
    <x v="0"/>
  </r>
  <r>
    <x v="16"/>
    <x v="396"/>
    <x v="8"/>
    <x v="8"/>
    <x v="29322"/>
    <x v="0"/>
    <x v="1"/>
    <x v="1"/>
    <x v="0"/>
  </r>
  <r>
    <x v="16"/>
    <x v="396"/>
    <x v="8"/>
    <x v="8"/>
    <x v="29323"/>
    <x v="0"/>
    <x v="0"/>
    <x v="0"/>
    <x v="1"/>
  </r>
  <r>
    <x v="16"/>
    <x v="396"/>
    <x v="8"/>
    <x v="8"/>
    <x v="29324"/>
    <x v="0"/>
    <x v="2"/>
    <x v="1"/>
    <x v="0"/>
  </r>
  <r>
    <x v="16"/>
    <x v="396"/>
    <x v="8"/>
    <x v="8"/>
    <x v="29325"/>
    <x v="0"/>
    <x v="0"/>
    <x v="0"/>
    <x v="1"/>
  </r>
  <r>
    <x v="16"/>
    <x v="396"/>
    <x v="8"/>
    <x v="8"/>
    <x v="29326"/>
    <x v="0"/>
    <x v="0"/>
    <x v="0"/>
    <x v="1"/>
  </r>
  <r>
    <x v="16"/>
    <x v="396"/>
    <x v="8"/>
    <x v="8"/>
    <x v="29327"/>
    <x v="0"/>
    <x v="0"/>
    <x v="0"/>
    <x v="1"/>
  </r>
  <r>
    <x v="16"/>
    <x v="396"/>
    <x v="8"/>
    <x v="8"/>
    <x v="29328"/>
    <x v="0"/>
    <x v="2"/>
    <x v="1"/>
    <x v="0"/>
  </r>
  <r>
    <x v="16"/>
    <x v="396"/>
    <x v="8"/>
    <x v="8"/>
    <x v="29329"/>
    <x v="0"/>
    <x v="2"/>
    <x v="1"/>
    <x v="0"/>
  </r>
  <r>
    <x v="16"/>
    <x v="396"/>
    <x v="8"/>
    <x v="8"/>
    <x v="29330"/>
    <x v="0"/>
    <x v="0"/>
    <x v="0"/>
    <x v="1"/>
  </r>
  <r>
    <x v="16"/>
    <x v="396"/>
    <x v="8"/>
    <x v="8"/>
    <x v="29331"/>
    <x v="0"/>
    <x v="2"/>
    <x v="1"/>
    <x v="0"/>
  </r>
  <r>
    <x v="16"/>
    <x v="396"/>
    <x v="8"/>
    <x v="8"/>
    <x v="29332"/>
    <x v="0"/>
    <x v="2"/>
    <x v="1"/>
    <x v="0"/>
  </r>
  <r>
    <x v="16"/>
    <x v="396"/>
    <x v="8"/>
    <x v="8"/>
    <x v="29333"/>
    <x v="0"/>
    <x v="0"/>
    <x v="0"/>
    <x v="1"/>
  </r>
  <r>
    <x v="16"/>
    <x v="396"/>
    <x v="8"/>
    <x v="8"/>
    <x v="29334"/>
    <x v="0"/>
    <x v="2"/>
    <x v="1"/>
    <x v="0"/>
  </r>
  <r>
    <x v="16"/>
    <x v="396"/>
    <x v="8"/>
    <x v="8"/>
    <x v="29335"/>
    <x v="0"/>
    <x v="2"/>
    <x v="1"/>
    <x v="0"/>
  </r>
  <r>
    <x v="16"/>
    <x v="396"/>
    <x v="8"/>
    <x v="8"/>
    <x v="29336"/>
    <x v="0"/>
    <x v="2"/>
    <x v="1"/>
    <x v="0"/>
  </r>
  <r>
    <x v="16"/>
    <x v="396"/>
    <x v="8"/>
    <x v="8"/>
    <x v="29337"/>
    <x v="0"/>
    <x v="0"/>
    <x v="0"/>
    <x v="1"/>
  </r>
  <r>
    <x v="16"/>
    <x v="396"/>
    <x v="8"/>
    <x v="8"/>
    <x v="29338"/>
    <x v="0"/>
    <x v="2"/>
    <x v="1"/>
    <x v="1"/>
  </r>
  <r>
    <x v="16"/>
    <x v="396"/>
    <x v="8"/>
    <x v="8"/>
    <x v="29339"/>
    <x v="0"/>
    <x v="2"/>
    <x v="1"/>
    <x v="0"/>
  </r>
  <r>
    <x v="16"/>
    <x v="396"/>
    <x v="8"/>
    <x v="8"/>
    <x v="29340"/>
    <x v="0"/>
    <x v="0"/>
    <x v="0"/>
    <x v="1"/>
  </r>
  <r>
    <x v="16"/>
    <x v="396"/>
    <x v="8"/>
    <x v="8"/>
    <x v="29341"/>
    <x v="0"/>
    <x v="0"/>
    <x v="0"/>
    <x v="1"/>
  </r>
  <r>
    <x v="16"/>
    <x v="396"/>
    <x v="8"/>
    <x v="8"/>
    <x v="29342"/>
    <x v="0"/>
    <x v="0"/>
    <x v="0"/>
    <x v="1"/>
  </r>
  <r>
    <x v="16"/>
    <x v="396"/>
    <x v="8"/>
    <x v="8"/>
    <x v="29343"/>
    <x v="0"/>
    <x v="3"/>
    <x v="0"/>
    <x v="1"/>
  </r>
  <r>
    <x v="16"/>
    <x v="396"/>
    <x v="8"/>
    <x v="8"/>
    <x v="29344"/>
    <x v="0"/>
    <x v="2"/>
    <x v="1"/>
    <x v="0"/>
  </r>
  <r>
    <x v="16"/>
    <x v="396"/>
    <x v="8"/>
    <x v="8"/>
    <x v="29345"/>
    <x v="0"/>
    <x v="3"/>
    <x v="0"/>
    <x v="1"/>
  </r>
  <r>
    <x v="16"/>
    <x v="396"/>
    <x v="8"/>
    <x v="8"/>
    <x v="29346"/>
    <x v="0"/>
    <x v="0"/>
    <x v="0"/>
    <x v="1"/>
  </r>
  <r>
    <x v="16"/>
    <x v="396"/>
    <x v="8"/>
    <x v="8"/>
    <x v="29347"/>
    <x v="0"/>
    <x v="2"/>
    <x v="1"/>
    <x v="1"/>
  </r>
  <r>
    <x v="16"/>
    <x v="396"/>
    <x v="8"/>
    <x v="8"/>
    <x v="29348"/>
    <x v="0"/>
    <x v="3"/>
    <x v="0"/>
    <x v="1"/>
  </r>
  <r>
    <x v="16"/>
    <x v="396"/>
    <x v="8"/>
    <x v="8"/>
    <x v="29349"/>
    <x v="0"/>
    <x v="0"/>
    <x v="0"/>
    <x v="1"/>
  </r>
  <r>
    <x v="16"/>
    <x v="396"/>
    <x v="8"/>
    <x v="8"/>
    <x v="29350"/>
    <x v="0"/>
    <x v="0"/>
    <x v="0"/>
    <x v="1"/>
  </r>
  <r>
    <x v="16"/>
    <x v="396"/>
    <x v="8"/>
    <x v="8"/>
    <x v="29351"/>
    <x v="0"/>
    <x v="0"/>
    <x v="0"/>
    <x v="1"/>
  </r>
  <r>
    <x v="16"/>
    <x v="396"/>
    <x v="8"/>
    <x v="8"/>
    <x v="29352"/>
    <x v="0"/>
    <x v="0"/>
    <x v="0"/>
    <x v="1"/>
  </r>
  <r>
    <x v="16"/>
    <x v="396"/>
    <x v="8"/>
    <x v="8"/>
    <x v="29353"/>
    <x v="0"/>
    <x v="0"/>
    <x v="0"/>
    <x v="1"/>
  </r>
  <r>
    <x v="16"/>
    <x v="396"/>
    <x v="8"/>
    <x v="8"/>
    <x v="29354"/>
    <x v="0"/>
    <x v="3"/>
    <x v="0"/>
    <x v="1"/>
  </r>
  <r>
    <x v="16"/>
    <x v="396"/>
    <x v="8"/>
    <x v="8"/>
    <x v="29355"/>
    <x v="0"/>
    <x v="0"/>
    <x v="0"/>
    <x v="1"/>
  </r>
  <r>
    <x v="16"/>
    <x v="396"/>
    <x v="8"/>
    <x v="8"/>
    <x v="29356"/>
    <x v="0"/>
    <x v="0"/>
    <x v="0"/>
    <x v="1"/>
  </r>
  <r>
    <x v="16"/>
    <x v="396"/>
    <x v="8"/>
    <x v="8"/>
    <x v="29357"/>
    <x v="0"/>
    <x v="0"/>
    <x v="0"/>
    <x v="1"/>
  </r>
  <r>
    <x v="16"/>
    <x v="396"/>
    <x v="8"/>
    <x v="8"/>
    <x v="29358"/>
    <x v="0"/>
    <x v="0"/>
    <x v="0"/>
    <x v="1"/>
  </r>
  <r>
    <x v="16"/>
    <x v="396"/>
    <x v="8"/>
    <x v="8"/>
    <x v="29359"/>
    <x v="0"/>
    <x v="2"/>
    <x v="1"/>
    <x v="0"/>
  </r>
  <r>
    <x v="16"/>
    <x v="396"/>
    <x v="8"/>
    <x v="8"/>
    <x v="29360"/>
    <x v="0"/>
    <x v="0"/>
    <x v="0"/>
    <x v="1"/>
  </r>
  <r>
    <x v="16"/>
    <x v="396"/>
    <x v="8"/>
    <x v="8"/>
    <x v="29361"/>
    <x v="0"/>
    <x v="0"/>
    <x v="0"/>
    <x v="1"/>
  </r>
  <r>
    <x v="16"/>
    <x v="396"/>
    <x v="8"/>
    <x v="8"/>
    <x v="29362"/>
    <x v="0"/>
    <x v="0"/>
    <x v="0"/>
    <x v="1"/>
  </r>
  <r>
    <x v="16"/>
    <x v="396"/>
    <x v="8"/>
    <x v="8"/>
    <x v="29363"/>
    <x v="0"/>
    <x v="3"/>
    <x v="0"/>
    <x v="1"/>
  </r>
  <r>
    <x v="16"/>
    <x v="396"/>
    <x v="8"/>
    <x v="8"/>
    <x v="29364"/>
    <x v="0"/>
    <x v="0"/>
    <x v="0"/>
    <x v="1"/>
  </r>
  <r>
    <x v="16"/>
    <x v="396"/>
    <x v="8"/>
    <x v="8"/>
    <x v="29365"/>
    <x v="0"/>
    <x v="2"/>
    <x v="1"/>
    <x v="0"/>
  </r>
  <r>
    <x v="16"/>
    <x v="396"/>
    <x v="8"/>
    <x v="8"/>
    <x v="29366"/>
    <x v="0"/>
    <x v="0"/>
    <x v="0"/>
    <x v="1"/>
  </r>
  <r>
    <x v="16"/>
    <x v="396"/>
    <x v="8"/>
    <x v="8"/>
    <x v="29367"/>
    <x v="0"/>
    <x v="2"/>
    <x v="1"/>
    <x v="0"/>
  </r>
  <r>
    <x v="16"/>
    <x v="396"/>
    <x v="8"/>
    <x v="8"/>
    <x v="29368"/>
    <x v="0"/>
    <x v="0"/>
    <x v="0"/>
    <x v="1"/>
  </r>
  <r>
    <x v="16"/>
    <x v="396"/>
    <x v="8"/>
    <x v="8"/>
    <x v="29369"/>
    <x v="0"/>
    <x v="2"/>
    <x v="1"/>
    <x v="0"/>
  </r>
  <r>
    <x v="16"/>
    <x v="396"/>
    <x v="8"/>
    <x v="8"/>
    <x v="29370"/>
    <x v="0"/>
    <x v="2"/>
    <x v="1"/>
    <x v="1"/>
  </r>
  <r>
    <x v="16"/>
    <x v="396"/>
    <x v="8"/>
    <x v="8"/>
    <x v="29371"/>
    <x v="0"/>
    <x v="0"/>
    <x v="0"/>
    <x v="1"/>
  </r>
  <r>
    <x v="16"/>
    <x v="396"/>
    <x v="8"/>
    <x v="8"/>
    <x v="29372"/>
    <x v="0"/>
    <x v="3"/>
    <x v="0"/>
    <x v="1"/>
  </r>
  <r>
    <x v="16"/>
    <x v="396"/>
    <x v="8"/>
    <x v="8"/>
    <x v="29373"/>
    <x v="0"/>
    <x v="3"/>
    <x v="0"/>
    <x v="1"/>
  </r>
  <r>
    <x v="16"/>
    <x v="396"/>
    <x v="8"/>
    <x v="8"/>
    <x v="29374"/>
    <x v="0"/>
    <x v="0"/>
    <x v="0"/>
    <x v="1"/>
  </r>
  <r>
    <x v="16"/>
    <x v="396"/>
    <x v="8"/>
    <x v="8"/>
    <x v="29375"/>
    <x v="0"/>
    <x v="0"/>
    <x v="0"/>
    <x v="1"/>
  </r>
  <r>
    <x v="16"/>
    <x v="396"/>
    <x v="9"/>
    <x v="9"/>
    <x v="29376"/>
    <x v="0"/>
    <x v="2"/>
    <x v="1"/>
    <x v="0"/>
  </r>
  <r>
    <x v="16"/>
    <x v="396"/>
    <x v="9"/>
    <x v="9"/>
    <x v="29377"/>
    <x v="0"/>
    <x v="2"/>
    <x v="1"/>
    <x v="1"/>
  </r>
  <r>
    <x v="16"/>
    <x v="396"/>
    <x v="9"/>
    <x v="9"/>
    <x v="29378"/>
    <x v="0"/>
    <x v="0"/>
    <x v="0"/>
    <x v="1"/>
  </r>
  <r>
    <x v="16"/>
    <x v="396"/>
    <x v="9"/>
    <x v="9"/>
    <x v="29379"/>
    <x v="0"/>
    <x v="1"/>
    <x v="1"/>
    <x v="1"/>
  </r>
  <r>
    <x v="16"/>
    <x v="396"/>
    <x v="9"/>
    <x v="9"/>
    <x v="29380"/>
    <x v="0"/>
    <x v="1"/>
    <x v="1"/>
    <x v="1"/>
  </r>
  <r>
    <x v="16"/>
    <x v="396"/>
    <x v="9"/>
    <x v="9"/>
    <x v="29381"/>
    <x v="0"/>
    <x v="0"/>
    <x v="0"/>
    <x v="1"/>
  </r>
  <r>
    <x v="16"/>
    <x v="396"/>
    <x v="9"/>
    <x v="9"/>
    <x v="29382"/>
    <x v="0"/>
    <x v="3"/>
    <x v="0"/>
    <x v="1"/>
  </r>
  <r>
    <x v="16"/>
    <x v="396"/>
    <x v="9"/>
    <x v="9"/>
    <x v="29383"/>
    <x v="0"/>
    <x v="1"/>
    <x v="1"/>
    <x v="0"/>
  </r>
  <r>
    <x v="16"/>
    <x v="396"/>
    <x v="9"/>
    <x v="9"/>
    <x v="29384"/>
    <x v="0"/>
    <x v="2"/>
    <x v="1"/>
    <x v="0"/>
  </r>
  <r>
    <x v="16"/>
    <x v="396"/>
    <x v="9"/>
    <x v="9"/>
    <x v="29385"/>
    <x v="0"/>
    <x v="3"/>
    <x v="0"/>
    <x v="1"/>
  </r>
  <r>
    <x v="16"/>
    <x v="396"/>
    <x v="9"/>
    <x v="9"/>
    <x v="29386"/>
    <x v="0"/>
    <x v="0"/>
    <x v="0"/>
    <x v="1"/>
  </r>
  <r>
    <x v="16"/>
    <x v="396"/>
    <x v="9"/>
    <x v="9"/>
    <x v="29387"/>
    <x v="0"/>
    <x v="1"/>
    <x v="1"/>
    <x v="0"/>
  </r>
  <r>
    <x v="16"/>
    <x v="396"/>
    <x v="9"/>
    <x v="9"/>
    <x v="29388"/>
    <x v="0"/>
    <x v="2"/>
    <x v="1"/>
    <x v="0"/>
  </r>
  <r>
    <x v="16"/>
    <x v="396"/>
    <x v="9"/>
    <x v="9"/>
    <x v="29389"/>
    <x v="0"/>
    <x v="2"/>
    <x v="1"/>
    <x v="0"/>
  </r>
  <r>
    <x v="16"/>
    <x v="396"/>
    <x v="9"/>
    <x v="9"/>
    <x v="29390"/>
    <x v="0"/>
    <x v="2"/>
    <x v="1"/>
    <x v="0"/>
  </r>
  <r>
    <x v="16"/>
    <x v="396"/>
    <x v="9"/>
    <x v="9"/>
    <x v="29391"/>
    <x v="0"/>
    <x v="1"/>
    <x v="1"/>
    <x v="0"/>
  </r>
  <r>
    <x v="16"/>
    <x v="396"/>
    <x v="9"/>
    <x v="9"/>
    <x v="29392"/>
    <x v="0"/>
    <x v="2"/>
    <x v="1"/>
    <x v="0"/>
  </r>
  <r>
    <x v="16"/>
    <x v="396"/>
    <x v="9"/>
    <x v="9"/>
    <x v="29393"/>
    <x v="0"/>
    <x v="2"/>
    <x v="1"/>
    <x v="0"/>
  </r>
  <r>
    <x v="16"/>
    <x v="396"/>
    <x v="9"/>
    <x v="9"/>
    <x v="29394"/>
    <x v="0"/>
    <x v="2"/>
    <x v="1"/>
    <x v="1"/>
  </r>
  <r>
    <x v="16"/>
    <x v="396"/>
    <x v="9"/>
    <x v="9"/>
    <x v="29395"/>
    <x v="0"/>
    <x v="2"/>
    <x v="1"/>
    <x v="0"/>
  </r>
  <r>
    <x v="16"/>
    <x v="396"/>
    <x v="9"/>
    <x v="9"/>
    <x v="29396"/>
    <x v="0"/>
    <x v="2"/>
    <x v="1"/>
    <x v="1"/>
  </r>
  <r>
    <x v="16"/>
    <x v="396"/>
    <x v="9"/>
    <x v="9"/>
    <x v="29397"/>
    <x v="0"/>
    <x v="2"/>
    <x v="1"/>
    <x v="0"/>
  </r>
  <r>
    <x v="16"/>
    <x v="396"/>
    <x v="9"/>
    <x v="9"/>
    <x v="29398"/>
    <x v="0"/>
    <x v="1"/>
    <x v="1"/>
    <x v="1"/>
  </r>
  <r>
    <x v="16"/>
    <x v="396"/>
    <x v="9"/>
    <x v="9"/>
    <x v="29399"/>
    <x v="0"/>
    <x v="3"/>
    <x v="0"/>
    <x v="1"/>
  </r>
  <r>
    <x v="16"/>
    <x v="396"/>
    <x v="9"/>
    <x v="9"/>
    <x v="29400"/>
    <x v="0"/>
    <x v="0"/>
    <x v="0"/>
    <x v="1"/>
  </r>
  <r>
    <x v="16"/>
    <x v="396"/>
    <x v="9"/>
    <x v="9"/>
    <x v="29401"/>
    <x v="0"/>
    <x v="1"/>
    <x v="1"/>
    <x v="1"/>
  </r>
  <r>
    <x v="16"/>
    <x v="396"/>
    <x v="9"/>
    <x v="9"/>
    <x v="29402"/>
    <x v="0"/>
    <x v="2"/>
    <x v="1"/>
    <x v="1"/>
  </r>
  <r>
    <x v="16"/>
    <x v="396"/>
    <x v="9"/>
    <x v="9"/>
    <x v="29403"/>
    <x v="0"/>
    <x v="3"/>
    <x v="0"/>
    <x v="1"/>
  </r>
  <r>
    <x v="16"/>
    <x v="396"/>
    <x v="10"/>
    <x v="10"/>
    <x v="29404"/>
    <x v="0"/>
    <x v="3"/>
    <x v="0"/>
    <x v="1"/>
  </r>
  <r>
    <x v="16"/>
    <x v="396"/>
    <x v="10"/>
    <x v="10"/>
    <x v="29405"/>
    <x v="0"/>
    <x v="2"/>
    <x v="1"/>
    <x v="0"/>
  </r>
  <r>
    <x v="16"/>
    <x v="396"/>
    <x v="10"/>
    <x v="10"/>
    <x v="29406"/>
    <x v="0"/>
    <x v="3"/>
    <x v="0"/>
    <x v="1"/>
  </r>
  <r>
    <x v="16"/>
    <x v="396"/>
    <x v="12"/>
    <x v="12"/>
    <x v="29407"/>
    <x v="1"/>
    <x v="3"/>
    <x v="1"/>
    <x v="1"/>
  </r>
  <r>
    <x v="16"/>
    <x v="396"/>
    <x v="131"/>
    <x v="131"/>
    <x v="29408"/>
    <x v="1"/>
    <x v="0"/>
    <x v="1"/>
    <x v="1"/>
  </r>
  <r>
    <x v="16"/>
    <x v="396"/>
    <x v="13"/>
    <x v="13"/>
    <x v="29409"/>
    <x v="1"/>
    <x v="0"/>
    <x v="1"/>
    <x v="1"/>
  </r>
  <r>
    <x v="16"/>
    <x v="396"/>
    <x v="132"/>
    <x v="132"/>
    <x v="29410"/>
    <x v="1"/>
    <x v="0"/>
    <x v="1"/>
    <x v="1"/>
  </r>
  <r>
    <x v="16"/>
    <x v="396"/>
    <x v="133"/>
    <x v="133"/>
    <x v="29411"/>
    <x v="1"/>
    <x v="1"/>
    <x v="1"/>
    <x v="1"/>
  </r>
  <r>
    <x v="16"/>
    <x v="396"/>
    <x v="14"/>
    <x v="14"/>
    <x v="29412"/>
    <x v="0"/>
    <x v="3"/>
    <x v="0"/>
    <x v="1"/>
  </r>
  <r>
    <x v="16"/>
    <x v="396"/>
    <x v="49"/>
    <x v="49"/>
    <x v="29413"/>
    <x v="0"/>
    <x v="0"/>
    <x v="0"/>
    <x v="0"/>
  </r>
  <r>
    <x v="16"/>
    <x v="396"/>
    <x v="1"/>
    <x v="1"/>
    <x v="29414"/>
    <x v="0"/>
    <x v="2"/>
    <x v="1"/>
    <x v="1"/>
  </r>
  <r>
    <x v="16"/>
    <x v="396"/>
    <x v="1"/>
    <x v="1"/>
    <x v="29415"/>
    <x v="0"/>
    <x v="0"/>
    <x v="0"/>
    <x v="0"/>
  </r>
  <r>
    <x v="16"/>
    <x v="396"/>
    <x v="1"/>
    <x v="1"/>
    <x v="29416"/>
    <x v="0"/>
    <x v="2"/>
    <x v="1"/>
    <x v="0"/>
  </r>
  <r>
    <x v="16"/>
    <x v="396"/>
    <x v="1"/>
    <x v="1"/>
    <x v="29417"/>
    <x v="0"/>
    <x v="0"/>
    <x v="0"/>
    <x v="1"/>
  </r>
  <r>
    <x v="16"/>
    <x v="396"/>
    <x v="1"/>
    <x v="1"/>
    <x v="29418"/>
    <x v="0"/>
    <x v="2"/>
    <x v="1"/>
    <x v="0"/>
  </r>
  <r>
    <x v="16"/>
    <x v="396"/>
    <x v="1"/>
    <x v="1"/>
    <x v="29419"/>
    <x v="0"/>
    <x v="1"/>
    <x v="1"/>
    <x v="0"/>
  </r>
  <r>
    <x v="16"/>
    <x v="396"/>
    <x v="1"/>
    <x v="1"/>
    <x v="29420"/>
    <x v="0"/>
    <x v="1"/>
    <x v="1"/>
    <x v="0"/>
  </r>
  <r>
    <x v="16"/>
    <x v="396"/>
    <x v="1"/>
    <x v="1"/>
    <x v="29421"/>
    <x v="0"/>
    <x v="2"/>
    <x v="1"/>
    <x v="0"/>
  </r>
  <r>
    <x v="16"/>
    <x v="396"/>
    <x v="1"/>
    <x v="1"/>
    <x v="29422"/>
    <x v="0"/>
    <x v="1"/>
    <x v="1"/>
    <x v="0"/>
  </r>
  <r>
    <x v="16"/>
    <x v="396"/>
    <x v="1"/>
    <x v="1"/>
    <x v="29423"/>
    <x v="0"/>
    <x v="2"/>
    <x v="1"/>
    <x v="1"/>
  </r>
  <r>
    <x v="16"/>
    <x v="396"/>
    <x v="1"/>
    <x v="1"/>
    <x v="29424"/>
    <x v="0"/>
    <x v="2"/>
    <x v="1"/>
    <x v="0"/>
  </r>
  <r>
    <x v="16"/>
    <x v="396"/>
    <x v="1"/>
    <x v="1"/>
    <x v="29425"/>
    <x v="0"/>
    <x v="2"/>
    <x v="1"/>
    <x v="0"/>
  </r>
  <r>
    <x v="16"/>
    <x v="396"/>
    <x v="1"/>
    <x v="1"/>
    <x v="29426"/>
    <x v="0"/>
    <x v="0"/>
    <x v="0"/>
    <x v="1"/>
  </r>
  <r>
    <x v="16"/>
    <x v="396"/>
    <x v="1"/>
    <x v="1"/>
    <x v="29427"/>
    <x v="0"/>
    <x v="2"/>
    <x v="1"/>
    <x v="0"/>
  </r>
  <r>
    <x v="16"/>
    <x v="396"/>
    <x v="1"/>
    <x v="1"/>
    <x v="29428"/>
    <x v="0"/>
    <x v="2"/>
    <x v="1"/>
    <x v="0"/>
  </r>
  <r>
    <x v="16"/>
    <x v="396"/>
    <x v="1"/>
    <x v="1"/>
    <x v="29429"/>
    <x v="0"/>
    <x v="2"/>
    <x v="1"/>
    <x v="0"/>
  </r>
  <r>
    <x v="16"/>
    <x v="396"/>
    <x v="1"/>
    <x v="1"/>
    <x v="29430"/>
    <x v="0"/>
    <x v="2"/>
    <x v="1"/>
    <x v="0"/>
  </r>
  <r>
    <x v="16"/>
    <x v="396"/>
    <x v="1"/>
    <x v="1"/>
    <x v="29431"/>
    <x v="0"/>
    <x v="2"/>
    <x v="1"/>
    <x v="0"/>
  </r>
  <r>
    <x v="16"/>
    <x v="396"/>
    <x v="1"/>
    <x v="1"/>
    <x v="29432"/>
    <x v="0"/>
    <x v="0"/>
    <x v="0"/>
    <x v="1"/>
  </r>
  <r>
    <x v="16"/>
    <x v="396"/>
    <x v="1"/>
    <x v="1"/>
    <x v="29433"/>
    <x v="0"/>
    <x v="0"/>
    <x v="0"/>
    <x v="1"/>
  </r>
  <r>
    <x v="16"/>
    <x v="396"/>
    <x v="1"/>
    <x v="1"/>
    <x v="29434"/>
    <x v="0"/>
    <x v="1"/>
    <x v="1"/>
    <x v="0"/>
  </r>
  <r>
    <x v="16"/>
    <x v="396"/>
    <x v="1"/>
    <x v="1"/>
    <x v="29435"/>
    <x v="0"/>
    <x v="0"/>
    <x v="0"/>
    <x v="1"/>
  </r>
  <r>
    <x v="16"/>
    <x v="396"/>
    <x v="1"/>
    <x v="1"/>
    <x v="29436"/>
    <x v="0"/>
    <x v="2"/>
    <x v="1"/>
    <x v="0"/>
  </r>
  <r>
    <x v="16"/>
    <x v="396"/>
    <x v="1"/>
    <x v="1"/>
    <x v="29437"/>
    <x v="0"/>
    <x v="1"/>
    <x v="1"/>
    <x v="0"/>
  </r>
  <r>
    <x v="16"/>
    <x v="396"/>
    <x v="1"/>
    <x v="1"/>
    <x v="29438"/>
    <x v="0"/>
    <x v="2"/>
    <x v="1"/>
    <x v="0"/>
  </r>
  <r>
    <x v="16"/>
    <x v="396"/>
    <x v="1"/>
    <x v="1"/>
    <x v="29439"/>
    <x v="0"/>
    <x v="0"/>
    <x v="0"/>
    <x v="1"/>
  </r>
  <r>
    <x v="16"/>
    <x v="396"/>
    <x v="1"/>
    <x v="1"/>
    <x v="29440"/>
    <x v="0"/>
    <x v="2"/>
    <x v="1"/>
    <x v="0"/>
  </r>
  <r>
    <x v="16"/>
    <x v="396"/>
    <x v="1"/>
    <x v="1"/>
    <x v="29441"/>
    <x v="0"/>
    <x v="0"/>
    <x v="0"/>
    <x v="0"/>
  </r>
  <r>
    <x v="16"/>
    <x v="396"/>
    <x v="1"/>
    <x v="1"/>
    <x v="29442"/>
    <x v="0"/>
    <x v="0"/>
    <x v="0"/>
    <x v="1"/>
  </r>
  <r>
    <x v="16"/>
    <x v="396"/>
    <x v="1"/>
    <x v="1"/>
    <x v="29443"/>
    <x v="0"/>
    <x v="0"/>
    <x v="0"/>
    <x v="0"/>
  </r>
  <r>
    <x v="16"/>
    <x v="396"/>
    <x v="1"/>
    <x v="1"/>
    <x v="29444"/>
    <x v="0"/>
    <x v="1"/>
    <x v="1"/>
    <x v="0"/>
  </r>
  <r>
    <x v="16"/>
    <x v="396"/>
    <x v="1"/>
    <x v="1"/>
    <x v="29445"/>
    <x v="0"/>
    <x v="2"/>
    <x v="1"/>
    <x v="0"/>
  </r>
  <r>
    <x v="16"/>
    <x v="396"/>
    <x v="1"/>
    <x v="1"/>
    <x v="29446"/>
    <x v="0"/>
    <x v="3"/>
    <x v="0"/>
    <x v="1"/>
  </r>
  <r>
    <x v="16"/>
    <x v="396"/>
    <x v="1"/>
    <x v="1"/>
    <x v="29447"/>
    <x v="0"/>
    <x v="0"/>
    <x v="0"/>
    <x v="1"/>
  </r>
  <r>
    <x v="16"/>
    <x v="396"/>
    <x v="1"/>
    <x v="1"/>
    <x v="29448"/>
    <x v="0"/>
    <x v="2"/>
    <x v="1"/>
    <x v="0"/>
  </r>
  <r>
    <x v="16"/>
    <x v="396"/>
    <x v="1"/>
    <x v="1"/>
    <x v="29449"/>
    <x v="0"/>
    <x v="2"/>
    <x v="1"/>
    <x v="0"/>
  </r>
  <r>
    <x v="16"/>
    <x v="396"/>
    <x v="1"/>
    <x v="1"/>
    <x v="29450"/>
    <x v="0"/>
    <x v="1"/>
    <x v="1"/>
    <x v="0"/>
  </r>
  <r>
    <x v="16"/>
    <x v="396"/>
    <x v="1"/>
    <x v="1"/>
    <x v="29451"/>
    <x v="0"/>
    <x v="2"/>
    <x v="1"/>
    <x v="1"/>
  </r>
  <r>
    <x v="16"/>
    <x v="396"/>
    <x v="1"/>
    <x v="1"/>
    <x v="29452"/>
    <x v="0"/>
    <x v="2"/>
    <x v="1"/>
    <x v="1"/>
  </r>
  <r>
    <x v="16"/>
    <x v="396"/>
    <x v="1"/>
    <x v="1"/>
    <x v="29453"/>
    <x v="0"/>
    <x v="2"/>
    <x v="1"/>
    <x v="0"/>
  </r>
  <r>
    <x v="16"/>
    <x v="396"/>
    <x v="1"/>
    <x v="1"/>
    <x v="29454"/>
    <x v="0"/>
    <x v="2"/>
    <x v="1"/>
    <x v="0"/>
  </r>
  <r>
    <x v="16"/>
    <x v="396"/>
    <x v="1"/>
    <x v="1"/>
    <x v="29455"/>
    <x v="0"/>
    <x v="0"/>
    <x v="0"/>
    <x v="1"/>
  </r>
  <r>
    <x v="16"/>
    <x v="396"/>
    <x v="1"/>
    <x v="1"/>
    <x v="29456"/>
    <x v="0"/>
    <x v="1"/>
    <x v="1"/>
    <x v="0"/>
  </r>
  <r>
    <x v="16"/>
    <x v="396"/>
    <x v="1"/>
    <x v="1"/>
    <x v="29457"/>
    <x v="0"/>
    <x v="2"/>
    <x v="1"/>
    <x v="0"/>
  </r>
  <r>
    <x v="16"/>
    <x v="396"/>
    <x v="1"/>
    <x v="1"/>
    <x v="29458"/>
    <x v="0"/>
    <x v="1"/>
    <x v="1"/>
    <x v="0"/>
  </r>
  <r>
    <x v="16"/>
    <x v="396"/>
    <x v="1"/>
    <x v="1"/>
    <x v="29459"/>
    <x v="0"/>
    <x v="1"/>
    <x v="1"/>
    <x v="0"/>
  </r>
  <r>
    <x v="16"/>
    <x v="396"/>
    <x v="1"/>
    <x v="1"/>
    <x v="29460"/>
    <x v="0"/>
    <x v="0"/>
    <x v="0"/>
    <x v="1"/>
  </r>
  <r>
    <x v="16"/>
    <x v="396"/>
    <x v="1"/>
    <x v="1"/>
    <x v="29461"/>
    <x v="0"/>
    <x v="0"/>
    <x v="0"/>
    <x v="1"/>
  </r>
  <r>
    <x v="16"/>
    <x v="396"/>
    <x v="1"/>
    <x v="1"/>
    <x v="29462"/>
    <x v="0"/>
    <x v="2"/>
    <x v="1"/>
    <x v="0"/>
  </r>
  <r>
    <x v="16"/>
    <x v="396"/>
    <x v="1"/>
    <x v="1"/>
    <x v="29463"/>
    <x v="0"/>
    <x v="2"/>
    <x v="1"/>
    <x v="1"/>
  </r>
  <r>
    <x v="16"/>
    <x v="396"/>
    <x v="1"/>
    <x v="1"/>
    <x v="29464"/>
    <x v="0"/>
    <x v="2"/>
    <x v="1"/>
    <x v="0"/>
  </r>
  <r>
    <x v="16"/>
    <x v="396"/>
    <x v="1"/>
    <x v="1"/>
    <x v="29465"/>
    <x v="0"/>
    <x v="2"/>
    <x v="1"/>
    <x v="0"/>
  </r>
  <r>
    <x v="16"/>
    <x v="396"/>
    <x v="1"/>
    <x v="1"/>
    <x v="29466"/>
    <x v="0"/>
    <x v="2"/>
    <x v="1"/>
    <x v="1"/>
  </r>
  <r>
    <x v="16"/>
    <x v="396"/>
    <x v="1"/>
    <x v="1"/>
    <x v="29467"/>
    <x v="0"/>
    <x v="2"/>
    <x v="1"/>
    <x v="0"/>
  </r>
  <r>
    <x v="16"/>
    <x v="396"/>
    <x v="1"/>
    <x v="1"/>
    <x v="29468"/>
    <x v="0"/>
    <x v="3"/>
    <x v="0"/>
    <x v="1"/>
  </r>
  <r>
    <x v="16"/>
    <x v="396"/>
    <x v="1"/>
    <x v="1"/>
    <x v="29469"/>
    <x v="0"/>
    <x v="1"/>
    <x v="1"/>
    <x v="0"/>
  </r>
  <r>
    <x v="16"/>
    <x v="396"/>
    <x v="1"/>
    <x v="1"/>
    <x v="29470"/>
    <x v="0"/>
    <x v="0"/>
    <x v="0"/>
    <x v="1"/>
  </r>
  <r>
    <x v="16"/>
    <x v="396"/>
    <x v="1"/>
    <x v="1"/>
    <x v="29471"/>
    <x v="0"/>
    <x v="2"/>
    <x v="1"/>
    <x v="1"/>
  </r>
  <r>
    <x v="16"/>
    <x v="396"/>
    <x v="1"/>
    <x v="1"/>
    <x v="29472"/>
    <x v="0"/>
    <x v="2"/>
    <x v="1"/>
    <x v="0"/>
  </r>
  <r>
    <x v="16"/>
    <x v="396"/>
    <x v="1"/>
    <x v="1"/>
    <x v="29473"/>
    <x v="0"/>
    <x v="2"/>
    <x v="1"/>
    <x v="0"/>
  </r>
  <r>
    <x v="16"/>
    <x v="396"/>
    <x v="1"/>
    <x v="1"/>
    <x v="29474"/>
    <x v="0"/>
    <x v="2"/>
    <x v="1"/>
    <x v="0"/>
  </r>
  <r>
    <x v="16"/>
    <x v="396"/>
    <x v="1"/>
    <x v="1"/>
    <x v="29475"/>
    <x v="0"/>
    <x v="3"/>
    <x v="0"/>
    <x v="1"/>
  </r>
  <r>
    <x v="16"/>
    <x v="396"/>
    <x v="1"/>
    <x v="1"/>
    <x v="29476"/>
    <x v="0"/>
    <x v="3"/>
    <x v="0"/>
    <x v="1"/>
  </r>
  <r>
    <x v="16"/>
    <x v="396"/>
    <x v="1"/>
    <x v="1"/>
    <x v="29477"/>
    <x v="0"/>
    <x v="0"/>
    <x v="0"/>
    <x v="1"/>
  </r>
  <r>
    <x v="16"/>
    <x v="396"/>
    <x v="1"/>
    <x v="1"/>
    <x v="29478"/>
    <x v="0"/>
    <x v="0"/>
    <x v="0"/>
    <x v="1"/>
  </r>
  <r>
    <x v="16"/>
    <x v="396"/>
    <x v="1"/>
    <x v="1"/>
    <x v="29479"/>
    <x v="0"/>
    <x v="1"/>
    <x v="1"/>
    <x v="0"/>
  </r>
  <r>
    <x v="16"/>
    <x v="396"/>
    <x v="1"/>
    <x v="1"/>
    <x v="29480"/>
    <x v="0"/>
    <x v="1"/>
    <x v="1"/>
    <x v="0"/>
  </r>
  <r>
    <x v="16"/>
    <x v="396"/>
    <x v="1"/>
    <x v="1"/>
    <x v="29481"/>
    <x v="0"/>
    <x v="2"/>
    <x v="1"/>
    <x v="0"/>
  </r>
  <r>
    <x v="16"/>
    <x v="396"/>
    <x v="1"/>
    <x v="1"/>
    <x v="29482"/>
    <x v="0"/>
    <x v="3"/>
    <x v="0"/>
    <x v="1"/>
  </r>
  <r>
    <x v="16"/>
    <x v="396"/>
    <x v="1"/>
    <x v="1"/>
    <x v="29483"/>
    <x v="0"/>
    <x v="3"/>
    <x v="0"/>
    <x v="1"/>
  </r>
  <r>
    <x v="16"/>
    <x v="396"/>
    <x v="1"/>
    <x v="1"/>
    <x v="29484"/>
    <x v="0"/>
    <x v="2"/>
    <x v="1"/>
    <x v="0"/>
  </r>
  <r>
    <x v="16"/>
    <x v="396"/>
    <x v="1"/>
    <x v="1"/>
    <x v="29485"/>
    <x v="0"/>
    <x v="2"/>
    <x v="1"/>
    <x v="0"/>
  </r>
  <r>
    <x v="16"/>
    <x v="396"/>
    <x v="1"/>
    <x v="1"/>
    <x v="29486"/>
    <x v="0"/>
    <x v="1"/>
    <x v="1"/>
    <x v="0"/>
  </r>
  <r>
    <x v="16"/>
    <x v="396"/>
    <x v="1"/>
    <x v="1"/>
    <x v="29487"/>
    <x v="0"/>
    <x v="2"/>
    <x v="1"/>
    <x v="0"/>
  </r>
  <r>
    <x v="16"/>
    <x v="396"/>
    <x v="1"/>
    <x v="1"/>
    <x v="29488"/>
    <x v="0"/>
    <x v="2"/>
    <x v="1"/>
    <x v="1"/>
  </r>
  <r>
    <x v="16"/>
    <x v="396"/>
    <x v="1"/>
    <x v="1"/>
    <x v="29489"/>
    <x v="0"/>
    <x v="0"/>
    <x v="0"/>
    <x v="1"/>
  </r>
  <r>
    <x v="16"/>
    <x v="396"/>
    <x v="1"/>
    <x v="1"/>
    <x v="29490"/>
    <x v="0"/>
    <x v="0"/>
    <x v="0"/>
    <x v="1"/>
  </r>
  <r>
    <x v="16"/>
    <x v="396"/>
    <x v="1"/>
    <x v="1"/>
    <x v="29491"/>
    <x v="0"/>
    <x v="2"/>
    <x v="1"/>
    <x v="0"/>
  </r>
  <r>
    <x v="16"/>
    <x v="396"/>
    <x v="1"/>
    <x v="1"/>
    <x v="29492"/>
    <x v="0"/>
    <x v="2"/>
    <x v="1"/>
    <x v="0"/>
  </r>
  <r>
    <x v="16"/>
    <x v="396"/>
    <x v="1"/>
    <x v="1"/>
    <x v="29493"/>
    <x v="0"/>
    <x v="0"/>
    <x v="0"/>
    <x v="1"/>
  </r>
  <r>
    <x v="16"/>
    <x v="396"/>
    <x v="1"/>
    <x v="1"/>
    <x v="29494"/>
    <x v="0"/>
    <x v="2"/>
    <x v="1"/>
    <x v="1"/>
  </r>
  <r>
    <x v="16"/>
    <x v="396"/>
    <x v="1"/>
    <x v="1"/>
    <x v="29495"/>
    <x v="0"/>
    <x v="2"/>
    <x v="1"/>
    <x v="1"/>
  </r>
  <r>
    <x v="16"/>
    <x v="396"/>
    <x v="1"/>
    <x v="1"/>
    <x v="29496"/>
    <x v="0"/>
    <x v="0"/>
    <x v="0"/>
    <x v="1"/>
  </r>
  <r>
    <x v="16"/>
    <x v="396"/>
    <x v="1"/>
    <x v="1"/>
    <x v="29497"/>
    <x v="0"/>
    <x v="0"/>
    <x v="0"/>
    <x v="1"/>
  </r>
  <r>
    <x v="16"/>
    <x v="396"/>
    <x v="1"/>
    <x v="1"/>
    <x v="29498"/>
    <x v="0"/>
    <x v="3"/>
    <x v="0"/>
    <x v="1"/>
  </r>
  <r>
    <x v="16"/>
    <x v="396"/>
    <x v="1"/>
    <x v="1"/>
    <x v="29499"/>
    <x v="0"/>
    <x v="2"/>
    <x v="1"/>
    <x v="0"/>
  </r>
  <r>
    <x v="16"/>
    <x v="396"/>
    <x v="1"/>
    <x v="1"/>
    <x v="29500"/>
    <x v="0"/>
    <x v="2"/>
    <x v="1"/>
    <x v="0"/>
  </r>
  <r>
    <x v="16"/>
    <x v="396"/>
    <x v="1"/>
    <x v="1"/>
    <x v="29501"/>
    <x v="0"/>
    <x v="1"/>
    <x v="1"/>
    <x v="0"/>
  </r>
  <r>
    <x v="16"/>
    <x v="396"/>
    <x v="1"/>
    <x v="1"/>
    <x v="29502"/>
    <x v="0"/>
    <x v="2"/>
    <x v="1"/>
    <x v="0"/>
  </r>
  <r>
    <x v="16"/>
    <x v="396"/>
    <x v="1"/>
    <x v="1"/>
    <x v="29503"/>
    <x v="0"/>
    <x v="2"/>
    <x v="1"/>
    <x v="0"/>
  </r>
  <r>
    <x v="16"/>
    <x v="396"/>
    <x v="1"/>
    <x v="1"/>
    <x v="29504"/>
    <x v="0"/>
    <x v="1"/>
    <x v="1"/>
    <x v="1"/>
  </r>
  <r>
    <x v="16"/>
    <x v="396"/>
    <x v="1"/>
    <x v="1"/>
    <x v="29505"/>
    <x v="0"/>
    <x v="2"/>
    <x v="1"/>
    <x v="1"/>
  </r>
  <r>
    <x v="16"/>
    <x v="396"/>
    <x v="1"/>
    <x v="1"/>
    <x v="29506"/>
    <x v="0"/>
    <x v="0"/>
    <x v="0"/>
    <x v="1"/>
  </r>
  <r>
    <x v="16"/>
    <x v="396"/>
    <x v="1"/>
    <x v="1"/>
    <x v="29507"/>
    <x v="0"/>
    <x v="0"/>
    <x v="0"/>
    <x v="1"/>
  </r>
  <r>
    <x v="16"/>
    <x v="396"/>
    <x v="1"/>
    <x v="1"/>
    <x v="29508"/>
    <x v="0"/>
    <x v="0"/>
    <x v="0"/>
    <x v="1"/>
  </r>
  <r>
    <x v="16"/>
    <x v="396"/>
    <x v="1"/>
    <x v="1"/>
    <x v="29509"/>
    <x v="0"/>
    <x v="2"/>
    <x v="1"/>
    <x v="1"/>
  </r>
  <r>
    <x v="16"/>
    <x v="396"/>
    <x v="1"/>
    <x v="1"/>
    <x v="29510"/>
    <x v="0"/>
    <x v="2"/>
    <x v="1"/>
    <x v="1"/>
  </r>
  <r>
    <x v="16"/>
    <x v="396"/>
    <x v="1"/>
    <x v="1"/>
    <x v="29511"/>
    <x v="0"/>
    <x v="1"/>
    <x v="1"/>
    <x v="1"/>
  </r>
  <r>
    <x v="16"/>
    <x v="396"/>
    <x v="1"/>
    <x v="1"/>
    <x v="29512"/>
    <x v="0"/>
    <x v="0"/>
    <x v="0"/>
    <x v="1"/>
  </r>
  <r>
    <x v="16"/>
    <x v="396"/>
    <x v="1"/>
    <x v="1"/>
    <x v="29513"/>
    <x v="0"/>
    <x v="2"/>
    <x v="1"/>
    <x v="1"/>
  </r>
  <r>
    <x v="16"/>
    <x v="396"/>
    <x v="1"/>
    <x v="1"/>
    <x v="29514"/>
    <x v="0"/>
    <x v="1"/>
    <x v="1"/>
    <x v="1"/>
  </r>
  <r>
    <x v="16"/>
    <x v="396"/>
    <x v="1"/>
    <x v="1"/>
    <x v="29515"/>
    <x v="0"/>
    <x v="0"/>
    <x v="0"/>
    <x v="1"/>
  </r>
  <r>
    <x v="16"/>
    <x v="396"/>
    <x v="1"/>
    <x v="1"/>
    <x v="29516"/>
    <x v="0"/>
    <x v="2"/>
    <x v="1"/>
    <x v="1"/>
  </r>
  <r>
    <x v="16"/>
    <x v="396"/>
    <x v="1"/>
    <x v="1"/>
    <x v="29517"/>
    <x v="0"/>
    <x v="2"/>
    <x v="1"/>
    <x v="0"/>
  </r>
  <r>
    <x v="16"/>
    <x v="396"/>
    <x v="1"/>
    <x v="1"/>
    <x v="29518"/>
    <x v="0"/>
    <x v="2"/>
    <x v="1"/>
    <x v="1"/>
  </r>
  <r>
    <x v="16"/>
    <x v="396"/>
    <x v="1"/>
    <x v="1"/>
    <x v="29519"/>
    <x v="0"/>
    <x v="1"/>
    <x v="1"/>
    <x v="0"/>
  </r>
  <r>
    <x v="16"/>
    <x v="396"/>
    <x v="1"/>
    <x v="1"/>
    <x v="29520"/>
    <x v="0"/>
    <x v="0"/>
    <x v="0"/>
    <x v="1"/>
  </r>
  <r>
    <x v="16"/>
    <x v="396"/>
    <x v="1"/>
    <x v="1"/>
    <x v="29521"/>
    <x v="0"/>
    <x v="1"/>
    <x v="1"/>
    <x v="0"/>
  </r>
  <r>
    <x v="16"/>
    <x v="396"/>
    <x v="1"/>
    <x v="1"/>
    <x v="29522"/>
    <x v="0"/>
    <x v="1"/>
    <x v="1"/>
    <x v="1"/>
  </r>
  <r>
    <x v="16"/>
    <x v="396"/>
    <x v="1"/>
    <x v="1"/>
    <x v="29523"/>
    <x v="0"/>
    <x v="1"/>
    <x v="1"/>
    <x v="0"/>
  </r>
  <r>
    <x v="16"/>
    <x v="396"/>
    <x v="1"/>
    <x v="1"/>
    <x v="29524"/>
    <x v="0"/>
    <x v="2"/>
    <x v="1"/>
    <x v="0"/>
  </r>
  <r>
    <x v="16"/>
    <x v="396"/>
    <x v="1"/>
    <x v="1"/>
    <x v="29525"/>
    <x v="0"/>
    <x v="1"/>
    <x v="1"/>
    <x v="0"/>
  </r>
  <r>
    <x v="16"/>
    <x v="396"/>
    <x v="1"/>
    <x v="1"/>
    <x v="29526"/>
    <x v="0"/>
    <x v="1"/>
    <x v="1"/>
    <x v="0"/>
  </r>
  <r>
    <x v="16"/>
    <x v="396"/>
    <x v="1"/>
    <x v="1"/>
    <x v="29527"/>
    <x v="0"/>
    <x v="2"/>
    <x v="1"/>
    <x v="1"/>
  </r>
  <r>
    <x v="16"/>
    <x v="396"/>
    <x v="1"/>
    <x v="1"/>
    <x v="29528"/>
    <x v="0"/>
    <x v="2"/>
    <x v="1"/>
    <x v="0"/>
  </r>
  <r>
    <x v="16"/>
    <x v="396"/>
    <x v="1"/>
    <x v="1"/>
    <x v="29529"/>
    <x v="0"/>
    <x v="1"/>
    <x v="1"/>
    <x v="0"/>
  </r>
  <r>
    <x v="16"/>
    <x v="396"/>
    <x v="51"/>
    <x v="51"/>
    <x v="29530"/>
    <x v="0"/>
    <x v="2"/>
    <x v="1"/>
    <x v="0"/>
  </r>
  <r>
    <x v="16"/>
    <x v="396"/>
    <x v="54"/>
    <x v="54"/>
    <x v="29531"/>
    <x v="0"/>
    <x v="3"/>
    <x v="0"/>
    <x v="1"/>
  </r>
  <r>
    <x v="16"/>
    <x v="396"/>
    <x v="54"/>
    <x v="54"/>
    <x v="29532"/>
    <x v="0"/>
    <x v="2"/>
    <x v="1"/>
    <x v="0"/>
  </r>
  <r>
    <x v="16"/>
    <x v="396"/>
    <x v="54"/>
    <x v="54"/>
    <x v="29533"/>
    <x v="0"/>
    <x v="1"/>
    <x v="1"/>
    <x v="1"/>
  </r>
  <r>
    <x v="16"/>
    <x v="396"/>
    <x v="54"/>
    <x v="54"/>
    <x v="29534"/>
    <x v="0"/>
    <x v="1"/>
    <x v="1"/>
    <x v="1"/>
  </r>
  <r>
    <x v="16"/>
    <x v="396"/>
    <x v="54"/>
    <x v="54"/>
    <x v="29535"/>
    <x v="0"/>
    <x v="1"/>
    <x v="1"/>
    <x v="1"/>
  </r>
  <r>
    <x v="16"/>
    <x v="396"/>
    <x v="55"/>
    <x v="55"/>
    <x v="29536"/>
    <x v="0"/>
    <x v="0"/>
    <x v="0"/>
    <x v="1"/>
  </r>
  <r>
    <x v="16"/>
    <x v="396"/>
    <x v="61"/>
    <x v="61"/>
    <x v="29537"/>
    <x v="0"/>
    <x v="2"/>
    <x v="1"/>
    <x v="0"/>
  </r>
  <r>
    <x v="16"/>
    <x v="396"/>
    <x v="61"/>
    <x v="61"/>
    <x v="29538"/>
    <x v="0"/>
    <x v="0"/>
    <x v="0"/>
    <x v="0"/>
  </r>
  <r>
    <x v="16"/>
    <x v="396"/>
    <x v="61"/>
    <x v="61"/>
    <x v="29539"/>
    <x v="0"/>
    <x v="0"/>
    <x v="0"/>
    <x v="1"/>
  </r>
  <r>
    <x v="16"/>
    <x v="396"/>
    <x v="173"/>
    <x v="172"/>
    <x v="29540"/>
    <x v="0"/>
    <x v="0"/>
    <x v="0"/>
    <x v="1"/>
  </r>
  <r>
    <x v="16"/>
    <x v="396"/>
    <x v="173"/>
    <x v="172"/>
    <x v="29541"/>
    <x v="0"/>
    <x v="0"/>
    <x v="0"/>
    <x v="1"/>
  </r>
  <r>
    <x v="16"/>
    <x v="396"/>
    <x v="173"/>
    <x v="172"/>
    <x v="29542"/>
    <x v="0"/>
    <x v="3"/>
    <x v="0"/>
    <x v="1"/>
  </r>
  <r>
    <x v="16"/>
    <x v="396"/>
    <x v="16"/>
    <x v="16"/>
    <x v="29543"/>
    <x v="0"/>
    <x v="1"/>
    <x v="1"/>
    <x v="0"/>
  </r>
  <r>
    <x v="16"/>
    <x v="396"/>
    <x v="16"/>
    <x v="16"/>
    <x v="29544"/>
    <x v="0"/>
    <x v="0"/>
    <x v="0"/>
    <x v="1"/>
  </r>
  <r>
    <x v="16"/>
    <x v="396"/>
    <x v="70"/>
    <x v="70"/>
    <x v="29545"/>
    <x v="0"/>
    <x v="3"/>
    <x v="0"/>
    <x v="1"/>
  </r>
  <r>
    <x v="16"/>
    <x v="396"/>
    <x v="71"/>
    <x v="71"/>
    <x v="29546"/>
    <x v="0"/>
    <x v="0"/>
    <x v="0"/>
    <x v="0"/>
  </r>
  <r>
    <x v="16"/>
    <x v="396"/>
    <x v="17"/>
    <x v="17"/>
    <x v="29547"/>
    <x v="0"/>
    <x v="0"/>
    <x v="0"/>
    <x v="1"/>
  </r>
  <r>
    <x v="16"/>
    <x v="396"/>
    <x v="17"/>
    <x v="17"/>
    <x v="29548"/>
    <x v="0"/>
    <x v="0"/>
    <x v="0"/>
    <x v="1"/>
  </r>
  <r>
    <x v="16"/>
    <x v="396"/>
    <x v="17"/>
    <x v="17"/>
    <x v="29549"/>
    <x v="0"/>
    <x v="0"/>
    <x v="0"/>
    <x v="1"/>
  </r>
  <r>
    <x v="16"/>
    <x v="396"/>
    <x v="17"/>
    <x v="17"/>
    <x v="29550"/>
    <x v="0"/>
    <x v="0"/>
    <x v="0"/>
    <x v="0"/>
  </r>
  <r>
    <x v="16"/>
    <x v="396"/>
    <x v="17"/>
    <x v="17"/>
    <x v="29551"/>
    <x v="0"/>
    <x v="0"/>
    <x v="0"/>
    <x v="1"/>
  </r>
  <r>
    <x v="16"/>
    <x v="396"/>
    <x v="17"/>
    <x v="17"/>
    <x v="29552"/>
    <x v="0"/>
    <x v="2"/>
    <x v="1"/>
    <x v="0"/>
  </r>
  <r>
    <x v="16"/>
    <x v="396"/>
    <x v="17"/>
    <x v="17"/>
    <x v="29553"/>
    <x v="0"/>
    <x v="1"/>
    <x v="1"/>
    <x v="0"/>
  </r>
  <r>
    <x v="16"/>
    <x v="396"/>
    <x v="17"/>
    <x v="17"/>
    <x v="29554"/>
    <x v="0"/>
    <x v="0"/>
    <x v="0"/>
    <x v="0"/>
  </r>
  <r>
    <x v="16"/>
    <x v="396"/>
    <x v="17"/>
    <x v="17"/>
    <x v="29555"/>
    <x v="0"/>
    <x v="1"/>
    <x v="1"/>
    <x v="0"/>
  </r>
  <r>
    <x v="16"/>
    <x v="396"/>
    <x v="17"/>
    <x v="17"/>
    <x v="29556"/>
    <x v="0"/>
    <x v="2"/>
    <x v="1"/>
    <x v="0"/>
  </r>
  <r>
    <x v="16"/>
    <x v="396"/>
    <x v="17"/>
    <x v="17"/>
    <x v="29557"/>
    <x v="0"/>
    <x v="0"/>
    <x v="0"/>
    <x v="1"/>
  </r>
  <r>
    <x v="16"/>
    <x v="396"/>
    <x v="17"/>
    <x v="17"/>
    <x v="29558"/>
    <x v="0"/>
    <x v="0"/>
    <x v="0"/>
    <x v="0"/>
  </r>
  <r>
    <x v="16"/>
    <x v="396"/>
    <x v="17"/>
    <x v="17"/>
    <x v="29559"/>
    <x v="0"/>
    <x v="0"/>
    <x v="0"/>
    <x v="0"/>
  </r>
  <r>
    <x v="16"/>
    <x v="396"/>
    <x v="17"/>
    <x v="17"/>
    <x v="29560"/>
    <x v="0"/>
    <x v="0"/>
    <x v="0"/>
    <x v="1"/>
  </r>
  <r>
    <x v="16"/>
    <x v="396"/>
    <x v="17"/>
    <x v="17"/>
    <x v="29561"/>
    <x v="0"/>
    <x v="0"/>
    <x v="0"/>
    <x v="1"/>
  </r>
  <r>
    <x v="16"/>
    <x v="396"/>
    <x v="17"/>
    <x v="17"/>
    <x v="29562"/>
    <x v="0"/>
    <x v="0"/>
    <x v="0"/>
    <x v="1"/>
  </r>
  <r>
    <x v="16"/>
    <x v="396"/>
    <x v="75"/>
    <x v="75"/>
    <x v="29563"/>
    <x v="0"/>
    <x v="0"/>
    <x v="0"/>
    <x v="1"/>
  </r>
  <r>
    <x v="16"/>
    <x v="396"/>
    <x v="75"/>
    <x v="75"/>
    <x v="29564"/>
    <x v="0"/>
    <x v="0"/>
    <x v="0"/>
    <x v="1"/>
  </r>
  <r>
    <x v="16"/>
    <x v="396"/>
    <x v="75"/>
    <x v="75"/>
    <x v="29565"/>
    <x v="0"/>
    <x v="1"/>
    <x v="1"/>
    <x v="0"/>
  </r>
  <r>
    <x v="16"/>
    <x v="396"/>
    <x v="75"/>
    <x v="75"/>
    <x v="29566"/>
    <x v="0"/>
    <x v="2"/>
    <x v="1"/>
    <x v="1"/>
  </r>
  <r>
    <x v="16"/>
    <x v="396"/>
    <x v="75"/>
    <x v="75"/>
    <x v="29567"/>
    <x v="0"/>
    <x v="1"/>
    <x v="1"/>
    <x v="0"/>
  </r>
  <r>
    <x v="16"/>
    <x v="396"/>
    <x v="75"/>
    <x v="75"/>
    <x v="29568"/>
    <x v="0"/>
    <x v="2"/>
    <x v="1"/>
    <x v="0"/>
  </r>
  <r>
    <x v="16"/>
    <x v="396"/>
    <x v="75"/>
    <x v="75"/>
    <x v="29569"/>
    <x v="0"/>
    <x v="2"/>
    <x v="1"/>
    <x v="0"/>
  </r>
  <r>
    <x v="16"/>
    <x v="396"/>
    <x v="75"/>
    <x v="75"/>
    <x v="29570"/>
    <x v="0"/>
    <x v="0"/>
    <x v="0"/>
    <x v="1"/>
  </r>
  <r>
    <x v="16"/>
    <x v="396"/>
    <x v="18"/>
    <x v="18"/>
    <x v="29571"/>
    <x v="0"/>
    <x v="2"/>
    <x v="1"/>
    <x v="0"/>
  </r>
  <r>
    <x v="16"/>
    <x v="396"/>
    <x v="18"/>
    <x v="18"/>
    <x v="29572"/>
    <x v="0"/>
    <x v="0"/>
    <x v="0"/>
    <x v="0"/>
  </r>
  <r>
    <x v="16"/>
    <x v="396"/>
    <x v="18"/>
    <x v="18"/>
    <x v="29573"/>
    <x v="0"/>
    <x v="1"/>
    <x v="1"/>
    <x v="0"/>
  </r>
  <r>
    <x v="16"/>
    <x v="396"/>
    <x v="18"/>
    <x v="18"/>
    <x v="29574"/>
    <x v="0"/>
    <x v="0"/>
    <x v="0"/>
    <x v="0"/>
  </r>
  <r>
    <x v="16"/>
    <x v="396"/>
    <x v="18"/>
    <x v="18"/>
    <x v="29575"/>
    <x v="0"/>
    <x v="0"/>
    <x v="0"/>
    <x v="0"/>
  </r>
  <r>
    <x v="16"/>
    <x v="396"/>
    <x v="18"/>
    <x v="18"/>
    <x v="29576"/>
    <x v="0"/>
    <x v="0"/>
    <x v="0"/>
    <x v="1"/>
  </r>
  <r>
    <x v="16"/>
    <x v="396"/>
    <x v="18"/>
    <x v="18"/>
    <x v="29577"/>
    <x v="0"/>
    <x v="3"/>
    <x v="0"/>
    <x v="1"/>
  </r>
  <r>
    <x v="16"/>
    <x v="396"/>
    <x v="18"/>
    <x v="18"/>
    <x v="29578"/>
    <x v="0"/>
    <x v="0"/>
    <x v="0"/>
    <x v="0"/>
  </r>
  <r>
    <x v="16"/>
    <x v="396"/>
    <x v="18"/>
    <x v="18"/>
    <x v="29579"/>
    <x v="0"/>
    <x v="0"/>
    <x v="0"/>
    <x v="1"/>
  </r>
  <r>
    <x v="16"/>
    <x v="396"/>
    <x v="18"/>
    <x v="18"/>
    <x v="29580"/>
    <x v="0"/>
    <x v="0"/>
    <x v="0"/>
    <x v="1"/>
  </r>
  <r>
    <x v="16"/>
    <x v="396"/>
    <x v="18"/>
    <x v="18"/>
    <x v="29581"/>
    <x v="0"/>
    <x v="0"/>
    <x v="0"/>
    <x v="1"/>
  </r>
  <r>
    <x v="16"/>
    <x v="396"/>
    <x v="18"/>
    <x v="18"/>
    <x v="29582"/>
    <x v="0"/>
    <x v="1"/>
    <x v="1"/>
    <x v="0"/>
  </r>
  <r>
    <x v="16"/>
    <x v="396"/>
    <x v="95"/>
    <x v="95"/>
    <x v="29583"/>
    <x v="0"/>
    <x v="1"/>
    <x v="1"/>
    <x v="0"/>
  </r>
  <r>
    <x v="16"/>
    <x v="396"/>
    <x v="96"/>
    <x v="96"/>
    <x v="29584"/>
    <x v="0"/>
    <x v="2"/>
    <x v="1"/>
    <x v="0"/>
  </r>
  <r>
    <x v="16"/>
    <x v="396"/>
    <x v="6"/>
    <x v="6"/>
    <x v="29585"/>
    <x v="0"/>
    <x v="1"/>
    <x v="1"/>
    <x v="0"/>
  </r>
  <r>
    <x v="16"/>
    <x v="396"/>
    <x v="6"/>
    <x v="6"/>
    <x v="29586"/>
    <x v="0"/>
    <x v="1"/>
    <x v="1"/>
    <x v="0"/>
  </r>
  <r>
    <x v="16"/>
    <x v="396"/>
    <x v="6"/>
    <x v="6"/>
    <x v="29587"/>
    <x v="0"/>
    <x v="2"/>
    <x v="1"/>
    <x v="0"/>
  </r>
  <r>
    <x v="16"/>
    <x v="396"/>
    <x v="6"/>
    <x v="6"/>
    <x v="29588"/>
    <x v="0"/>
    <x v="1"/>
    <x v="1"/>
    <x v="0"/>
  </r>
  <r>
    <x v="16"/>
    <x v="396"/>
    <x v="6"/>
    <x v="6"/>
    <x v="29589"/>
    <x v="0"/>
    <x v="3"/>
    <x v="0"/>
    <x v="1"/>
  </r>
  <r>
    <x v="16"/>
    <x v="396"/>
    <x v="19"/>
    <x v="19"/>
    <x v="29590"/>
    <x v="0"/>
    <x v="2"/>
    <x v="1"/>
    <x v="0"/>
  </r>
  <r>
    <x v="16"/>
    <x v="396"/>
    <x v="100"/>
    <x v="100"/>
    <x v="29591"/>
    <x v="0"/>
    <x v="2"/>
    <x v="1"/>
    <x v="0"/>
  </r>
  <r>
    <x v="16"/>
    <x v="396"/>
    <x v="100"/>
    <x v="100"/>
    <x v="29592"/>
    <x v="0"/>
    <x v="2"/>
    <x v="1"/>
    <x v="0"/>
  </r>
  <r>
    <x v="16"/>
    <x v="396"/>
    <x v="21"/>
    <x v="21"/>
    <x v="29593"/>
    <x v="0"/>
    <x v="0"/>
    <x v="0"/>
    <x v="1"/>
  </r>
  <r>
    <x v="16"/>
    <x v="396"/>
    <x v="21"/>
    <x v="21"/>
    <x v="29594"/>
    <x v="0"/>
    <x v="0"/>
    <x v="0"/>
    <x v="1"/>
  </r>
  <r>
    <x v="16"/>
    <x v="396"/>
    <x v="21"/>
    <x v="21"/>
    <x v="29595"/>
    <x v="0"/>
    <x v="0"/>
    <x v="0"/>
    <x v="1"/>
  </r>
  <r>
    <x v="16"/>
    <x v="396"/>
    <x v="21"/>
    <x v="21"/>
    <x v="29596"/>
    <x v="0"/>
    <x v="0"/>
    <x v="0"/>
    <x v="0"/>
  </r>
  <r>
    <x v="16"/>
    <x v="396"/>
    <x v="102"/>
    <x v="102"/>
    <x v="29597"/>
    <x v="0"/>
    <x v="0"/>
    <x v="0"/>
    <x v="0"/>
  </r>
  <r>
    <x v="16"/>
    <x v="396"/>
    <x v="102"/>
    <x v="102"/>
    <x v="29598"/>
    <x v="0"/>
    <x v="0"/>
    <x v="0"/>
    <x v="1"/>
  </r>
  <r>
    <x v="16"/>
    <x v="396"/>
    <x v="102"/>
    <x v="102"/>
    <x v="29599"/>
    <x v="0"/>
    <x v="0"/>
    <x v="0"/>
    <x v="1"/>
  </r>
  <r>
    <x v="16"/>
    <x v="396"/>
    <x v="102"/>
    <x v="102"/>
    <x v="29600"/>
    <x v="0"/>
    <x v="1"/>
    <x v="1"/>
    <x v="0"/>
  </r>
  <r>
    <x v="16"/>
    <x v="396"/>
    <x v="185"/>
    <x v="184"/>
    <x v="29601"/>
    <x v="0"/>
    <x v="0"/>
    <x v="0"/>
    <x v="1"/>
  </r>
  <r>
    <x v="16"/>
    <x v="396"/>
    <x v="104"/>
    <x v="104"/>
    <x v="29602"/>
    <x v="3"/>
    <x v="2"/>
    <x v="0"/>
    <x v="0"/>
  </r>
  <r>
    <x v="16"/>
    <x v="396"/>
    <x v="107"/>
    <x v="107"/>
    <x v="29603"/>
    <x v="0"/>
    <x v="0"/>
    <x v="0"/>
    <x v="1"/>
  </r>
  <r>
    <x v="16"/>
    <x v="396"/>
    <x v="22"/>
    <x v="22"/>
    <x v="29604"/>
    <x v="0"/>
    <x v="0"/>
    <x v="0"/>
    <x v="1"/>
  </r>
  <r>
    <x v="16"/>
    <x v="396"/>
    <x v="22"/>
    <x v="22"/>
    <x v="29605"/>
    <x v="0"/>
    <x v="0"/>
    <x v="0"/>
    <x v="1"/>
  </r>
  <r>
    <x v="16"/>
    <x v="396"/>
    <x v="22"/>
    <x v="22"/>
    <x v="29606"/>
    <x v="0"/>
    <x v="0"/>
    <x v="0"/>
    <x v="1"/>
  </r>
  <r>
    <x v="16"/>
    <x v="396"/>
    <x v="22"/>
    <x v="22"/>
    <x v="29607"/>
    <x v="0"/>
    <x v="0"/>
    <x v="0"/>
    <x v="1"/>
  </r>
  <r>
    <x v="16"/>
    <x v="396"/>
    <x v="141"/>
    <x v="141"/>
    <x v="29608"/>
    <x v="0"/>
    <x v="2"/>
    <x v="1"/>
    <x v="0"/>
  </r>
  <r>
    <x v="16"/>
    <x v="396"/>
    <x v="23"/>
    <x v="23"/>
    <x v="29609"/>
    <x v="2"/>
    <x v="0"/>
    <x v="0"/>
    <x v="1"/>
  </r>
  <r>
    <x v="16"/>
    <x v="396"/>
    <x v="23"/>
    <x v="23"/>
    <x v="29610"/>
    <x v="2"/>
    <x v="0"/>
    <x v="0"/>
    <x v="0"/>
  </r>
  <r>
    <x v="16"/>
    <x v="396"/>
    <x v="23"/>
    <x v="23"/>
    <x v="29611"/>
    <x v="2"/>
    <x v="0"/>
    <x v="0"/>
    <x v="0"/>
  </r>
  <r>
    <x v="16"/>
    <x v="396"/>
    <x v="24"/>
    <x v="24"/>
    <x v="29612"/>
    <x v="2"/>
    <x v="0"/>
    <x v="0"/>
    <x v="1"/>
  </r>
  <r>
    <x v="16"/>
    <x v="396"/>
    <x v="24"/>
    <x v="24"/>
    <x v="29613"/>
    <x v="2"/>
    <x v="3"/>
    <x v="1"/>
    <x v="1"/>
  </r>
  <r>
    <x v="16"/>
    <x v="396"/>
    <x v="24"/>
    <x v="24"/>
    <x v="29614"/>
    <x v="2"/>
    <x v="3"/>
    <x v="1"/>
    <x v="1"/>
  </r>
  <r>
    <x v="16"/>
    <x v="396"/>
    <x v="24"/>
    <x v="24"/>
    <x v="29615"/>
    <x v="2"/>
    <x v="3"/>
    <x v="1"/>
    <x v="0"/>
  </r>
  <r>
    <x v="16"/>
    <x v="396"/>
    <x v="24"/>
    <x v="24"/>
    <x v="29616"/>
    <x v="2"/>
    <x v="0"/>
    <x v="0"/>
    <x v="1"/>
  </r>
  <r>
    <x v="16"/>
    <x v="396"/>
    <x v="24"/>
    <x v="24"/>
    <x v="29617"/>
    <x v="2"/>
    <x v="2"/>
    <x v="1"/>
    <x v="0"/>
  </r>
  <r>
    <x v="16"/>
    <x v="396"/>
    <x v="24"/>
    <x v="24"/>
    <x v="29618"/>
    <x v="2"/>
    <x v="0"/>
    <x v="0"/>
    <x v="1"/>
  </r>
  <r>
    <x v="16"/>
    <x v="396"/>
    <x v="24"/>
    <x v="24"/>
    <x v="29619"/>
    <x v="2"/>
    <x v="3"/>
    <x v="1"/>
    <x v="1"/>
  </r>
  <r>
    <x v="16"/>
    <x v="396"/>
    <x v="24"/>
    <x v="24"/>
    <x v="29620"/>
    <x v="2"/>
    <x v="0"/>
    <x v="0"/>
    <x v="1"/>
  </r>
  <r>
    <x v="16"/>
    <x v="396"/>
    <x v="24"/>
    <x v="24"/>
    <x v="29621"/>
    <x v="2"/>
    <x v="0"/>
    <x v="0"/>
    <x v="1"/>
  </r>
  <r>
    <x v="16"/>
    <x v="396"/>
    <x v="24"/>
    <x v="24"/>
    <x v="29622"/>
    <x v="2"/>
    <x v="3"/>
    <x v="1"/>
    <x v="0"/>
  </r>
  <r>
    <x v="16"/>
    <x v="396"/>
    <x v="24"/>
    <x v="24"/>
    <x v="29623"/>
    <x v="2"/>
    <x v="3"/>
    <x v="1"/>
    <x v="1"/>
  </r>
  <r>
    <x v="16"/>
    <x v="396"/>
    <x v="24"/>
    <x v="24"/>
    <x v="29624"/>
    <x v="2"/>
    <x v="2"/>
    <x v="1"/>
    <x v="1"/>
  </r>
  <r>
    <x v="16"/>
    <x v="396"/>
    <x v="24"/>
    <x v="24"/>
    <x v="29625"/>
    <x v="2"/>
    <x v="0"/>
    <x v="0"/>
    <x v="1"/>
  </r>
  <r>
    <x v="16"/>
    <x v="396"/>
    <x v="24"/>
    <x v="24"/>
    <x v="29626"/>
    <x v="2"/>
    <x v="2"/>
    <x v="1"/>
    <x v="1"/>
  </r>
  <r>
    <x v="16"/>
    <x v="396"/>
    <x v="24"/>
    <x v="24"/>
    <x v="29627"/>
    <x v="2"/>
    <x v="0"/>
    <x v="0"/>
    <x v="1"/>
  </r>
  <r>
    <x v="16"/>
    <x v="396"/>
    <x v="24"/>
    <x v="24"/>
    <x v="29628"/>
    <x v="2"/>
    <x v="0"/>
    <x v="0"/>
    <x v="1"/>
  </r>
  <r>
    <x v="16"/>
    <x v="396"/>
    <x v="24"/>
    <x v="24"/>
    <x v="29629"/>
    <x v="2"/>
    <x v="0"/>
    <x v="0"/>
    <x v="1"/>
  </r>
  <r>
    <x v="16"/>
    <x v="396"/>
    <x v="24"/>
    <x v="24"/>
    <x v="29630"/>
    <x v="2"/>
    <x v="2"/>
    <x v="1"/>
    <x v="1"/>
  </r>
  <r>
    <x v="16"/>
    <x v="396"/>
    <x v="24"/>
    <x v="24"/>
    <x v="29631"/>
    <x v="2"/>
    <x v="0"/>
    <x v="0"/>
    <x v="1"/>
  </r>
  <r>
    <x v="16"/>
    <x v="396"/>
    <x v="24"/>
    <x v="24"/>
    <x v="29632"/>
    <x v="2"/>
    <x v="0"/>
    <x v="0"/>
    <x v="1"/>
  </r>
  <r>
    <x v="16"/>
    <x v="396"/>
    <x v="24"/>
    <x v="24"/>
    <x v="29633"/>
    <x v="2"/>
    <x v="0"/>
    <x v="0"/>
    <x v="1"/>
  </r>
  <r>
    <x v="16"/>
    <x v="396"/>
    <x v="24"/>
    <x v="24"/>
    <x v="29634"/>
    <x v="2"/>
    <x v="0"/>
    <x v="0"/>
    <x v="1"/>
  </r>
  <r>
    <x v="16"/>
    <x v="396"/>
    <x v="24"/>
    <x v="24"/>
    <x v="29635"/>
    <x v="2"/>
    <x v="3"/>
    <x v="1"/>
    <x v="0"/>
  </r>
  <r>
    <x v="16"/>
    <x v="396"/>
    <x v="24"/>
    <x v="24"/>
    <x v="29636"/>
    <x v="2"/>
    <x v="3"/>
    <x v="1"/>
    <x v="0"/>
  </r>
  <r>
    <x v="16"/>
    <x v="396"/>
    <x v="24"/>
    <x v="24"/>
    <x v="29637"/>
    <x v="2"/>
    <x v="0"/>
    <x v="0"/>
    <x v="1"/>
  </r>
  <r>
    <x v="16"/>
    <x v="396"/>
    <x v="24"/>
    <x v="24"/>
    <x v="29638"/>
    <x v="2"/>
    <x v="3"/>
    <x v="1"/>
    <x v="0"/>
  </r>
  <r>
    <x v="16"/>
    <x v="396"/>
    <x v="24"/>
    <x v="24"/>
    <x v="29639"/>
    <x v="2"/>
    <x v="0"/>
    <x v="0"/>
    <x v="1"/>
  </r>
  <r>
    <x v="16"/>
    <x v="396"/>
    <x v="24"/>
    <x v="24"/>
    <x v="29640"/>
    <x v="2"/>
    <x v="2"/>
    <x v="1"/>
    <x v="1"/>
  </r>
  <r>
    <x v="16"/>
    <x v="396"/>
    <x v="24"/>
    <x v="24"/>
    <x v="29641"/>
    <x v="2"/>
    <x v="0"/>
    <x v="0"/>
    <x v="1"/>
  </r>
  <r>
    <x v="16"/>
    <x v="396"/>
    <x v="24"/>
    <x v="24"/>
    <x v="29642"/>
    <x v="2"/>
    <x v="0"/>
    <x v="0"/>
    <x v="1"/>
  </r>
  <r>
    <x v="16"/>
    <x v="396"/>
    <x v="24"/>
    <x v="24"/>
    <x v="29643"/>
    <x v="2"/>
    <x v="2"/>
    <x v="1"/>
    <x v="0"/>
  </r>
  <r>
    <x v="16"/>
    <x v="396"/>
    <x v="24"/>
    <x v="24"/>
    <x v="29644"/>
    <x v="2"/>
    <x v="0"/>
    <x v="0"/>
    <x v="1"/>
  </r>
  <r>
    <x v="16"/>
    <x v="396"/>
    <x v="24"/>
    <x v="24"/>
    <x v="29645"/>
    <x v="2"/>
    <x v="2"/>
    <x v="1"/>
    <x v="1"/>
  </r>
  <r>
    <x v="16"/>
    <x v="396"/>
    <x v="24"/>
    <x v="24"/>
    <x v="29646"/>
    <x v="2"/>
    <x v="0"/>
    <x v="0"/>
    <x v="0"/>
  </r>
  <r>
    <x v="16"/>
    <x v="396"/>
    <x v="24"/>
    <x v="24"/>
    <x v="29647"/>
    <x v="2"/>
    <x v="1"/>
    <x v="1"/>
    <x v="0"/>
  </r>
  <r>
    <x v="16"/>
    <x v="396"/>
    <x v="24"/>
    <x v="24"/>
    <x v="29648"/>
    <x v="2"/>
    <x v="0"/>
    <x v="0"/>
    <x v="1"/>
  </r>
  <r>
    <x v="16"/>
    <x v="396"/>
    <x v="24"/>
    <x v="24"/>
    <x v="29649"/>
    <x v="2"/>
    <x v="0"/>
    <x v="0"/>
    <x v="1"/>
  </r>
  <r>
    <x v="16"/>
    <x v="396"/>
    <x v="24"/>
    <x v="24"/>
    <x v="29650"/>
    <x v="2"/>
    <x v="0"/>
    <x v="0"/>
    <x v="1"/>
  </r>
  <r>
    <x v="16"/>
    <x v="396"/>
    <x v="24"/>
    <x v="24"/>
    <x v="29651"/>
    <x v="2"/>
    <x v="1"/>
    <x v="1"/>
    <x v="0"/>
  </r>
  <r>
    <x v="16"/>
    <x v="396"/>
    <x v="24"/>
    <x v="24"/>
    <x v="29652"/>
    <x v="2"/>
    <x v="2"/>
    <x v="1"/>
    <x v="1"/>
  </r>
  <r>
    <x v="16"/>
    <x v="396"/>
    <x v="24"/>
    <x v="24"/>
    <x v="29653"/>
    <x v="2"/>
    <x v="0"/>
    <x v="0"/>
    <x v="1"/>
  </r>
  <r>
    <x v="16"/>
    <x v="396"/>
    <x v="24"/>
    <x v="24"/>
    <x v="29654"/>
    <x v="2"/>
    <x v="3"/>
    <x v="1"/>
    <x v="1"/>
  </r>
  <r>
    <x v="16"/>
    <x v="396"/>
    <x v="24"/>
    <x v="24"/>
    <x v="29655"/>
    <x v="2"/>
    <x v="3"/>
    <x v="1"/>
    <x v="1"/>
  </r>
  <r>
    <x v="16"/>
    <x v="396"/>
    <x v="24"/>
    <x v="24"/>
    <x v="29656"/>
    <x v="2"/>
    <x v="0"/>
    <x v="0"/>
    <x v="1"/>
  </r>
  <r>
    <x v="16"/>
    <x v="396"/>
    <x v="24"/>
    <x v="24"/>
    <x v="29657"/>
    <x v="2"/>
    <x v="0"/>
    <x v="0"/>
    <x v="1"/>
  </r>
  <r>
    <x v="16"/>
    <x v="396"/>
    <x v="24"/>
    <x v="24"/>
    <x v="29658"/>
    <x v="2"/>
    <x v="0"/>
    <x v="0"/>
    <x v="1"/>
  </r>
  <r>
    <x v="16"/>
    <x v="396"/>
    <x v="24"/>
    <x v="24"/>
    <x v="29659"/>
    <x v="2"/>
    <x v="2"/>
    <x v="1"/>
    <x v="1"/>
  </r>
  <r>
    <x v="16"/>
    <x v="396"/>
    <x v="24"/>
    <x v="24"/>
    <x v="29660"/>
    <x v="2"/>
    <x v="3"/>
    <x v="1"/>
    <x v="1"/>
  </r>
  <r>
    <x v="16"/>
    <x v="396"/>
    <x v="24"/>
    <x v="24"/>
    <x v="29661"/>
    <x v="2"/>
    <x v="0"/>
    <x v="0"/>
    <x v="1"/>
  </r>
  <r>
    <x v="16"/>
    <x v="396"/>
    <x v="24"/>
    <x v="24"/>
    <x v="29662"/>
    <x v="2"/>
    <x v="0"/>
    <x v="0"/>
    <x v="1"/>
  </r>
  <r>
    <x v="16"/>
    <x v="396"/>
    <x v="24"/>
    <x v="24"/>
    <x v="29663"/>
    <x v="2"/>
    <x v="0"/>
    <x v="0"/>
    <x v="1"/>
  </r>
  <r>
    <x v="16"/>
    <x v="396"/>
    <x v="24"/>
    <x v="24"/>
    <x v="29664"/>
    <x v="2"/>
    <x v="0"/>
    <x v="0"/>
    <x v="1"/>
  </r>
  <r>
    <x v="16"/>
    <x v="396"/>
    <x v="24"/>
    <x v="24"/>
    <x v="29665"/>
    <x v="2"/>
    <x v="0"/>
    <x v="0"/>
    <x v="0"/>
  </r>
  <r>
    <x v="16"/>
    <x v="396"/>
    <x v="24"/>
    <x v="24"/>
    <x v="29666"/>
    <x v="2"/>
    <x v="0"/>
    <x v="0"/>
    <x v="0"/>
  </r>
  <r>
    <x v="16"/>
    <x v="396"/>
    <x v="24"/>
    <x v="24"/>
    <x v="29667"/>
    <x v="2"/>
    <x v="3"/>
    <x v="1"/>
    <x v="1"/>
  </r>
  <r>
    <x v="16"/>
    <x v="396"/>
    <x v="24"/>
    <x v="24"/>
    <x v="29668"/>
    <x v="2"/>
    <x v="3"/>
    <x v="1"/>
    <x v="1"/>
  </r>
  <r>
    <x v="16"/>
    <x v="396"/>
    <x v="24"/>
    <x v="24"/>
    <x v="29669"/>
    <x v="2"/>
    <x v="0"/>
    <x v="0"/>
    <x v="1"/>
  </r>
  <r>
    <x v="16"/>
    <x v="396"/>
    <x v="24"/>
    <x v="24"/>
    <x v="29670"/>
    <x v="2"/>
    <x v="0"/>
    <x v="0"/>
    <x v="1"/>
  </r>
  <r>
    <x v="16"/>
    <x v="396"/>
    <x v="24"/>
    <x v="24"/>
    <x v="29671"/>
    <x v="2"/>
    <x v="0"/>
    <x v="0"/>
    <x v="1"/>
  </r>
  <r>
    <x v="16"/>
    <x v="396"/>
    <x v="24"/>
    <x v="24"/>
    <x v="29672"/>
    <x v="2"/>
    <x v="0"/>
    <x v="0"/>
    <x v="1"/>
  </r>
  <r>
    <x v="16"/>
    <x v="396"/>
    <x v="24"/>
    <x v="24"/>
    <x v="29673"/>
    <x v="2"/>
    <x v="0"/>
    <x v="0"/>
    <x v="1"/>
  </r>
  <r>
    <x v="16"/>
    <x v="396"/>
    <x v="24"/>
    <x v="24"/>
    <x v="29674"/>
    <x v="2"/>
    <x v="0"/>
    <x v="0"/>
    <x v="1"/>
  </r>
  <r>
    <x v="16"/>
    <x v="396"/>
    <x v="24"/>
    <x v="24"/>
    <x v="29675"/>
    <x v="2"/>
    <x v="0"/>
    <x v="0"/>
    <x v="1"/>
  </r>
  <r>
    <x v="16"/>
    <x v="396"/>
    <x v="24"/>
    <x v="24"/>
    <x v="29676"/>
    <x v="2"/>
    <x v="0"/>
    <x v="0"/>
    <x v="1"/>
  </r>
  <r>
    <x v="16"/>
    <x v="396"/>
    <x v="24"/>
    <x v="24"/>
    <x v="29677"/>
    <x v="2"/>
    <x v="0"/>
    <x v="0"/>
    <x v="1"/>
  </r>
  <r>
    <x v="16"/>
    <x v="396"/>
    <x v="24"/>
    <x v="24"/>
    <x v="29678"/>
    <x v="2"/>
    <x v="0"/>
    <x v="0"/>
    <x v="1"/>
  </r>
  <r>
    <x v="16"/>
    <x v="396"/>
    <x v="24"/>
    <x v="24"/>
    <x v="29679"/>
    <x v="2"/>
    <x v="0"/>
    <x v="0"/>
    <x v="1"/>
  </r>
  <r>
    <x v="16"/>
    <x v="396"/>
    <x v="24"/>
    <x v="24"/>
    <x v="29680"/>
    <x v="2"/>
    <x v="0"/>
    <x v="0"/>
    <x v="1"/>
  </r>
  <r>
    <x v="16"/>
    <x v="396"/>
    <x v="108"/>
    <x v="108"/>
    <x v="29681"/>
    <x v="3"/>
    <x v="1"/>
    <x v="1"/>
    <x v="0"/>
  </r>
  <r>
    <x v="16"/>
    <x v="396"/>
    <x v="25"/>
    <x v="25"/>
    <x v="29682"/>
    <x v="0"/>
    <x v="0"/>
    <x v="0"/>
    <x v="1"/>
  </r>
  <r>
    <x v="16"/>
    <x v="396"/>
    <x v="25"/>
    <x v="25"/>
    <x v="29683"/>
    <x v="0"/>
    <x v="0"/>
    <x v="0"/>
    <x v="0"/>
  </r>
  <r>
    <x v="16"/>
    <x v="396"/>
    <x v="25"/>
    <x v="25"/>
    <x v="29684"/>
    <x v="0"/>
    <x v="0"/>
    <x v="0"/>
    <x v="1"/>
  </r>
  <r>
    <x v="16"/>
    <x v="396"/>
    <x v="25"/>
    <x v="25"/>
    <x v="29685"/>
    <x v="0"/>
    <x v="0"/>
    <x v="0"/>
    <x v="1"/>
  </r>
  <r>
    <x v="16"/>
    <x v="396"/>
    <x v="25"/>
    <x v="25"/>
    <x v="29686"/>
    <x v="0"/>
    <x v="1"/>
    <x v="1"/>
    <x v="0"/>
  </r>
  <r>
    <x v="16"/>
    <x v="396"/>
    <x v="25"/>
    <x v="25"/>
    <x v="29687"/>
    <x v="0"/>
    <x v="2"/>
    <x v="1"/>
    <x v="1"/>
  </r>
  <r>
    <x v="16"/>
    <x v="396"/>
    <x v="25"/>
    <x v="25"/>
    <x v="29688"/>
    <x v="0"/>
    <x v="2"/>
    <x v="1"/>
    <x v="0"/>
  </r>
  <r>
    <x v="16"/>
    <x v="396"/>
    <x v="26"/>
    <x v="26"/>
    <x v="29689"/>
    <x v="3"/>
    <x v="1"/>
    <x v="1"/>
    <x v="0"/>
  </r>
  <r>
    <x v="16"/>
    <x v="396"/>
    <x v="115"/>
    <x v="115"/>
    <x v="29690"/>
    <x v="0"/>
    <x v="0"/>
    <x v="0"/>
    <x v="1"/>
  </r>
  <r>
    <x v="16"/>
    <x v="396"/>
    <x v="115"/>
    <x v="115"/>
    <x v="29691"/>
    <x v="0"/>
    <x v="0"/>
    <x v="0"/>
    <x v="1"/>
  </r>
  <r>
    <x v="16"/>
    <x v="396"/>
    <x v="28"/>
    <x v="28"/>
    <x v="29692"/>
    <x v="0"/>
    <x v="2"/>
    <x v="1"/>
    <x v="0"/>
  </r>
  <r>
    <x v="16"/>
    <x v="396"/>
    <x v="28"/>
    <x v="28"/>
    <x v="29693"/>
    <x v="0"/>
    <x v="2"/>
    <x v="1"/>
    <x v="1"/>
  </r>
  <r>
    <x v="16"/>
    <x v="396"/>
    <x v="31"/>
    <x v="31"/>
    <x v="29694"/>
    <x v="3"/>
    <x v="0"/>
    <x v="0"/>
    <x v="0"/>
  </r>
  <r>
    <x v="16"/>
    <x v="396"/>
    <x v="32"/>
    <x v="32"/>
    <x v="29695"/>
    <x v="0"/>
    <x v="0"/>
    <x v="0"/>
    <x v="0"/>
  </r>
  <r>
    <x v="16"/>
    <x v="396"/>
    <x v="32"/>
    <x v="32"/>
    <x v="29696"/>
    <x v="0"/>
    <x v="0"/>
    <x v="0"/>
    <x v="1"/>
  </r>
  <r>
    <x v="16"/>
    <x v="396"/>
    <x v="32"/>
    <x v="32"/>
    <x v="29697"/>
    <x v="0"/>
    <x v="2"/>
    <x v="1"/>
    <x v="0"/>
  </r>
  <r>
    <x v="16"/>
    <x v="396"/>
    <x v="32"/>
    <x v="32"/>
    <x v="29698"/>
    <x v="0"/>
    <x v="2"/>
    <x v="1"/>
    <x v="1"/>
  </r>
  <r>
    <x v="16"/>
    <x v="396"/>
    <x v="32"/>
    <x v="32"/>
    <x v="29699"/>
    <x v="0"/>
    <x v="1"/>
    <x v="1"/>
    <x v="0"/>
  </r>
  <r>
    <x v="16"/>
    <x v="396"/>
    <x v="32"/>
    <x v="32"/>
    <x v="29700"/>
    <x v="0"/>
    <x v="2"/>
    <x v="1"/>
    <x v="1"/>
  </r>
  <r>
    <x v="16"/>
    <x v="396"/>
    <x v="119"/>
    <x v="119"/>
    <x v="29701"/>
    <x v="4"/>
    <x v="4"/>
    <x v="1"/>
    <x v="0"/>
  </r>
  <r>
    <x v="16"/>
    <x v="396"/>
    <x v="123"/>
    <x v="123"/>
    <x v="29702"/>
    <x v="0"/>
    <x v="1"/>
    <x v="1"/>
    <x v="0"/>
  </r>
  <r>
    <x v="16"/>
    <x v="396"/>
    <x v="123"/>
    <x v="123"/>
    <x v="29703"/>
    <x v="3"/>
    <x v="0"/>
    <x v="0"/>
    <x v="0"/>
  </r>
  <r>
    <x v="16"/>
    <x v="396"/>
    <x v="123"/>
    <x v="123"/>
    <x v="29704"/>
    <x v="3"/>
    <x v="1"/>
    <x v="1"/>
    <x v="0"/>
  </r>
  <r>
    <x v="16"/>
    <x v="396"/>
    <x v="125"/>
    <x v="125"/>
    <x v="29705"/>
    <x v="3"/>
    <x v="1"/>
    <x v="1"/>
    <x v="0"/>
  </r>
  <r>
    <x v="16"/>
    <x v="396"/>
    <x v="126"/>
    <x v="126"/>
    <x v="29706"/>
    <x v="0"/>
    <x v="2"/>
    <x v="1"/>
    <x v="0"/>
  </r>
  <r>
    <x v="17"/>
    <x v="397"/>
    <x v="0"/>
    <x v="0"/>
    <x v="29707"/>
    <x v="0"/>
    <x v="1"/>
    <x v="1"/>
    <x v="0"/>
  </r>
  <r>
    <x v="17"/>
    <x v="397"/>
    <x v="0"/>
    <x v="0"/>
    <x v="29708"/>
    <x v="0"/>
    <x v="1"/>
    <x v="1"/>
    <x v="0"/>
  </r>
  <r>
    <x v="17"/>
    <x v="397"/>
    <x v="9"/>
    <x v="9"/>
    <x v="29709"/>
    <x v="0"/>
    <x v="3"/>
    <x v="0"/>
    <x v="0"/>
  </r>
  <r>
    <x v="17"/>
    <x v="397"/>
    <x v="1"/>
    <x v="1"/>
    <x v="29710"/>
    <x v="0"/>
    <x v="1"/>
    <x v="1"/>
    <x v="0"/>
  </r>
  <r>
    <x v="17"/>
    <x v="397"/>
    <x v="1"/>
    <x v="1"/>
    <x v="29711"/>
    <x v="0"/>
    <x v="2"/>
    <x v="1"/>
    <x v="0"/>
  </r>
  <r>
    <x v="17"/>
    <x v="397"/>
    <x v="1"/>
    <x v="1"/>
    <x v="29712"/>
    <x v="0"/>
    <x v="0"/>
    <x v="0"/>
    <x v="0"/>
  </r>
  <r>
    <x v="17"/>
    <x v="397"/>
    <x v="1"/>
    <x v="1"/>
    <x v="29713"/>
    <x v="0"/>
    <x v="1"/>
    <x v="1"/>
    <x v="0"/>
  </r>
  <r>
    <x v="17"/>
    <x v="397"/>
    <x v="4"/>
    <x v="4"/>
    <x v="29714"/>
    <x v="0"/>
    <x v="1"/>
    <x v="1"/>
    <x v="0"/>
  </r>
  <r>
    <x v="17"/>
    <x v="397"/>
    <x v="4"/>
    <x v="4"/>
    <x v="29715"/>
    <x v="0"/>
    <x v="2"/>
    <x v="1"/>
    <x v="0"/>
  </r>
  <r>
    <x v="17"/>
    <x v="397"/>
    <x v="5"/>
    <x v="5"/>
    <x v="29716"/>
    <x v="0"/>
    <x v="1"/>
    <x v="1"/>
    <x v="0"/>
  </r>
  <r>
    <x v="17"/>
    <x v="398"/>
    <x v="1"/>
    <x v="1"/>
    <x v="29717"/>
    <x v="0"/>
    <x v="2"/>
    <x v="1"/>
    <x v="0"/>
  </r>
  <r>
    <x v="17"/>
    <x v="398"/>
    <x v="4"/>
    <x v="4"/>
    <x v="29718"/>
    <x v="0"/>
    <x v="1"/>
    <x v="1"/>
    <x v="0"/>
  </r>
  <r>
    <x v="17"/>
    <x v="399"/>
    <x v="0"/>
    <x v="0"/>
    <x v="29719"/>
    <x v="0"/>
    <x v="0"/>
    <x v="0"/>
    <x v="0"/>
  </r>
  <r>
    <x v="17"/>
    <x v="399"/>
    <x v="0"/>
    <x v="0"/>
    <x v="29720"/>
    <x v="0"/>
    <x v="2"/>
    <x v="1"/>
    <x v="0"/>
  </r>
  <r>
    <x v="17"/>
    <x v="399"/>
    <x v="0"/>
    <x v="0"/>
    <x v="29721"/>
    <x v="0"/>
    <x v="2"/>
    <x v="1"/>
    <x v="0"/>
  </r>
  <r>
    <x v="17"/>
    <x v="399"/>
    <x v="0"/>
    <x v="0"/>
    <x v="29722"/>
    <x v="0"/>
    <x v="2"/>
    <x v="1"/>
    <x v="0"/>
  </r>
  <r>
    <x v="17"/>
    <x v="399"/>
    <x v="0"/>
    <x v="0"/>
    <x v="29723"/>
    <x v="0"/>
    <x v="2"/>
    <x v="1"/>
    <x v="0"/>
  </r>
  <r>
    <x v="17"/>
    <x v="399"/>
    <x v="0"/>
    <x v="0"/>
    <x v="29724"/>
    <x v="0"/>
    <x v="2"/>
    <x v="1"/>
    <x v="0"/>
  </r>
  <r>
    <x v="17"/>
    <x v="399"/>
    <x v="0"/>
    <x v="0"/>
    <x v="29725"/>
    <x v="0"/>
    <x v="1"/>
    <x v="1"/>
    <x v="0"/>
  </r>
  <r>
    <x v="17"/>
    <x v="399"/>
    <x v="8"/>
    <x v="8"/>
    <x v="29726"/>
    <x v="0"/>
    <x v="2"/>
    <x v="1"/>
    <x v="0"/>
  </r>
  <r>
    <x v="17"/>
    <x v="399"/>
    <x v="9"/>
    <x v="9"/>
    <x v="29727"/>
    <x v="0"/>
    <x v="2"/>
    <x v="1"/>
    <x v="0"/>
  </r>
  <r>
    <x v="17"/>
    <x v="399"/>
    <x v="9"/>
    <x v="9"/>
    <x v="29728"/>
    <x v="0"/>
    <x v="2"/>
    <x v="1"/>
    <x v="0"/>
  </r>
  <r>
    <x v="17"/>
    <x v="399"/>
    <x v="1"/>
    <x v="1"/>
    <x v="29729"/>
    <x v="0"/>
    <x v="2"/>
    <x v="1"/>
    <x v="0"/>
  </r>
  <r>
    <x v="17"/>
    <x v="399"/>
    <x v="1"/>
    <x v="1"/>
    <x v="29730"/>
    <x v="0"/>
    <x v="1"/>
    <x v="1"/>
    <x v="0"/>
  </r>
  <r>
    <x v="17"/>
    <x v="399"/>
    <x v="1"/>
    <x v="1"/>
    <x v="29731"/>
    <x v="0"/>
    <x v="1"/>
    <x v="1"/>
    <x v="0"/>
  </r>
  <r>
    <x v="17"/>
    <x v="399"/>
    <x v="1"/>
    <x v="1"/>
    <x v="29732"/>
    <x v="0"/>
    <x v="1"/>
    <x v="1"/>
    <x v="0"/>
  </r>
  <r>
    <x v="17"/>
    <x v="399"/>
    <x v="1"/>
    <x v="1"/>
    <x v="29733"/>
    <x v="0"/>
    <x v="1"/>
    <x v="1"/>
    <x v="0"/>
  </r>
  <r>
    <x v="17"/>
    <x v="399"/>
    <x v="1"/>
    <x v="1"/>
    <x v="29734"/>
    <x v="0"/>
    <x v="1"/>
    <x v="1"/>
    <x v="0"/>
  </r>
  <r>
    <x v="17"/>
    <x v="399"/>
    <x v="1"/>
    <x v="1"/>
    <x v="29735"/>
    <x v="0"/>
    <x v="2"/>
    <x v="1"/>
    <x v="0"/>
  </r>
  <r>
    <x v="17"/>
    <x v="399"/>
    <x v="1"/>
    <x v="1"/>
    <x v="29736"/>
    <x v="0"/>
    <x v="2"/>
    <x v="1"/>
    <x v="0"/>
  </r>
  <r>
    <x v="17"/>
    <x v="399"/>
    <x v="1"/>
    <x v="1"/>
    <x v="29737"/>
    <x v="0"/>
    <x v="2"/>
    <x v="1"/>
    <x v="0"/>
  </r>
  <r>
    <x v="17"/>
    <x v="399"/>
    <x v="1"/>
    <x v="1"/>
    <x v="29738"/>
    <x v="0"/>
    <x v="2"/>
    <x v="1"/>
    <x v="0"/>
  </r>
  <r>
    <x v="17"/>
    <x v="399"/>
    <x v="1"/>
    <x v="1"/>
    <x v="29739"/>
    <x v="0"/>
    <x v="1"/>
    <x v="1"/>
    <x v="0"/>
  </r>
  <r>
    <x v="17"/>
    <x v="399"/>
    <x v="4"/>
    <x v="4"/>
    <x v="29740"/>
    <x v="0"/>
    <x v="1"/>
    <x v="1"/>
    <x v="0"/>
  </r>
  <r>
    <x v="17"/>
    <x v="399"/>
    <x v="4"/>
    <x v="4"/>
    <x v="29741"/>
    <x v="0"/>
    <x v="1"/>
    <x v="1"/>
    <x v="0"/>
  </r>
  <r>
    <x v="17"/>
    <x v="399"/>
    <x v="4"/>
    <x v="4"/>
    <x v="29742"/>
    <x v="0"/>
    <x v="1"/>
    <x v="1"/>
    <x v="0"/>
  </r>
  <r>
    <x v="17"/>
    <x v="399"/>
    <x v="4"/>
    <x v="4"/>
    <x v="29743"/>
    <x v="0"/>
    <x v="1"/>
    <x v="1"/>
    <x v="0"/>
  </r>
  <r>
    <x v="17"/>
    <x v="399"/>
    <x v="4"/>
    <x v="4"/>
    <x v="29744"/>
    <x v="0"/>
    <x v="1"/>
    <x v="1"/>
    <x v="0"/>
  </r>
  <r>
    <x v="17"/>
    <x v="399"/>
    <x v="4"/>
    <x v="4"/>
    <x v="29745"/>
    <x v="0"/>
    <x v="1"/>
    <x v="1"/>
    <x v="0"/>
  </r>
  <r>
    <x v="17"/>
    <x v="399"/>
    <x v="4"/>
    <x v="4"/>
    <x v="29746"/>
    <x v="0"/>
    <x v="1"/>
    <x v="1"/>
    <x v="0"/>
  </r>
  <r>
    <x v="17"/>
    <x v="399"/>
    <x v="4"/>
    <x v="4"/>
    <x v="29747"/>
    <x v="0"/>
    <x v="0"/>
    <x v="0"/>
    <x v="1"/>
  </r>
  <r>
    <x v="17"/>
    <x v="399"/>
    <x v="4"/>
    <x v="4"/>
    <x v="29748"/>
    <x v="0"/>
    <x v="2"/>
    <x v="1"/>
    <x v="0"/>
  </r>
  <r>
    <x v="17"/>
    <x v="399"/>
    <x v="4"/>
    <x v="4"/>
    <x v="29749"/>
    <x v="0"/>
    <x v="1"/>
    <x v="1"/>
    <x v="0"/>
  </r>
  <r>
    <x v="17"/>
    <x v="399"/>
    <x v="4"/>
    <x v="4"/>
    <x v="29750"/>
    <x v="0"/>
    <x v="0"/>
    <x v="0"/>
    <x v="0"/>
  </r>
  <r>
    <x v="17"/>
    <x v="399"/>
    <x v="5"/>
    <x v="5"/>
    <x v="29751"/>
    <x v="0"/>
    <x v="2"/>
    <x v="1"/>
    <x v="0"/>
  </r>
  <r>
    <x v="17"/>
    <x v="399"/>
    <x v="5"/>
    <x v="5"/>
    <x v="29752"/>
    <x v="0"/>
    <x v="2"/>
    <x v="1"/>
    <x v="0"/>
  </r>
  <r>
    <x v="17"/>
    <x v="399"/>
    <x v="3"/>
    <x v="3"/>
    <x v="29753"/>
    <x v="0"/>
    <x v="0"/>
    <x v="0"/>
    <x v="0"/>
  </r>
  <r>
    <x v="17"/>
    <x v="399"/>
    <x v="25"/>
    <x v="25"/>
    <x v="29754"/>
    <x v="0"/>
    <x v="0"/>
    <x v="0"/>
    <x v="0"/>
  </r>
  <r>
    <x v="17"/>
    <x v="400"/>
    <x v="0"/>
    <x v="0"/>
    <x v="29755"/>
    <x v="0"/>
    <x v="1"/>
    <x v="1"/>
    <x v="0"/>
  </r>
  <r>
    <x v="17"/>
    <x v="400"/>
    <x v="1"/>
    <x v="1"/>
    <x v="29756"/>
    <x v="0"/>
    <x v="1"/>
    <x v="1"/>
    <x v="0"/>
  </r>
  <r>
    <x v="17"/>
    <x v="400"/>
    <x v="4"/>
    <x v="4"/>
    <x v="29757"/>
    <x v="0"/>
    <x v="1"/>
    <x v="1"/>
    <x v="0"/>
  </r>
  <r>
    <x v="17"/>
    <x v="400"/>
    <x v="5"/>
    <x v="5"/>
    <x v="29758"/>
    <x v="0"/>
    <x v="1"/>
    <x v="1"/>
    <x v="0"/>
  </r>
  <r>
    <x v="17"/>
    <x v="401"/>
    <x v="0"/>
    <x v="0"/>
    <x v="29759"/>
    <x v="0"/>
    <x v="2"/>
    <x v="1"/>
    <x v="0"/>
  </r>
  <r>
    <x v="17"/>
    <x v="401"/>
    <x v="0"/>
    <x v="0"/>
    <x v="29760"/>
    <x v="0"/>
    <x v="3"/>
    <x v="0"/>
    <x v="0"/>
  </r>
  <r>
    <x v="17"/>
    <x v="401"/>
    <x v="8"/>
    <x v="8"/>
    <x v="29761"/>
    <x v="0"/>
    <x v="2"/>
    <x v="1"/>
    <x v="0"/>
  </r>
  <r>
    <x v="17"/>
    <x v="401"/>
    <x v="8"/>
    <x v="8"/>
    <x v="29762"/>
    <x v="0"/>
    <x v="2"/>
    <x v="1"/>
    <x v="0"/>
  </r>
  <r>
    <x v="17"/>
    <x v="401"/>
    <x v="8"/>
    <x v="8"/>
    <x v="29763"/>
    <x v="0"/>
    <x v="2"/>
    <x v="1"/>
    <x v="0"/>
  </r>
  <r>
    <x v="17"/>
    <x v="401"/>
    <x v="1"/>
    <x v="1"/>
    <x v="29764"/>
    <x v="0"/>
    <x v="2"/>
    <x v="1"/>
    <x v="0"/>
  </r>
  <r>
    <x v="17"/>
    <x v="401"/>
    <x v="1"/>
    <x v="1"/>
    <x v="29765"/>
    <x v="0"/>
    <x v="2"/>
    <x v="1"/>
    <x v="0"/>
  </r>
  <r>
    <x v="17"/>
    <x v="401"/>
    <x v="1"/>
    <x v="1"/>
    <x v="29766"/>
    <x v="0"/>
    <x v="1"/>
    <x v="1"/>
    <x v="0"/>
  </r>
  <r>
    <x v="17"/>
    <x v="401"/>
    <x v="1"/>
    <x v="1"/>
    <x v="29767"/>
    <x v="0"/>
    <x v="2"/>
    <x v="1"/>
    <x v="0"/>
  </r>
  <r>
    <x v="17"/>
    <x v="401"/>
    <x v="1"/>
    <x v="1"/>
    <x v="29768"/>
    <x v="0"/>
    <x v="1"/>
    <x v="1"/>
    <x v="0"/>
  </r>
  <r>
    <x v="17"/>
    <x v="401"/>
    <x v="1"/>
    <x v="1"/>
    <x v="29769"/>
    <x v="0"/>
    <x v="0"/>
    <x v="0"/>
    <x v="0"/>
  </r>
  <r>
    <x v="17"/>
    <x v="401"/>
    <x v="1"/>
    <x v="1"/>
    <x v="29770"/>
    <x v="0"/>
    <x v="0"/>
    <x v="0"/>
    <x v="0"/>
  </r>
  <r>
    <x v="17"/>
    <x v="401"/>
    <x v="6"/>
    <x v="6"/>
    <x v="29771"/>
    <x v="0"/>
    <x v="1"/>
    <x v="1"/>
    <x v="0"/>
  </r>
  <r>
    <x v="17"/>
    <x v="401"/>
    <x v="6"/>
    <x v="6"/>
    <x v="29772"/>
    <x v="0"/>
    <x v="1"/>
    <x v="1"/>
    <x v="0"/>
  </r>
  <r>
    <x v="17"/>
    <x v="401"/>
    <x v="6"/>
    <x v="6"/>
    <x v="29773"/>
    <x v="0"/>
    <x v="1"/>
    <x v="1"/>
    <x v="0"/>
  </r>
  <r>
    <x v="17"/>
    <x v="401"/>
    <x v="32"/>
    <x v="32"/>
    <x v="29774"/>
    <x v="0"/>
    <x v="2"/>
    <x v="1"/>
    <x v="0"/>
  </r>
  <r>
    <x v="17"/>
    <x v="401"/>
    <x v="32"/>
    <x v="32"/>
    <x v="29775"/>
    <x v="0"/>
    <x v="2"/>
    <x v="1"/>
    <x v="0"/>
  </r>
  <r>
    <x v="17"/>
    <x v="401"/>
    <x v="32"/>
    <x v="32"/>
    <x v="29776"/>
    <x v="0"/>
    <x v="2"/>
    <x v="1"/>
    <x v="0"/>
  </r>
  <r>
    <x v="17"/>
    <x v="402"/>
    <x v="0"/>
    <x v="0"/>
    <x v="29777"/>
    <x v="0"/>
    <x v="1"/>
    <x v="1"/>
    <x v="0"/>
  </r>
  <r>
    <x v="17"/>
    <x v="402"/>
    <x v="1"/>
    <x v="1"/>
    <x v="29778"/>
    <x v="0"/>
    <x v="1"/>
    <x v="1"/>
    <x v="0"/>
  </r>
  <r>
    <x v="17"/>
    <x v="402"/>
    <x v="4"/>
    <x v="4"/>
    <x v="29779"/>
    <x v="0"/>
    <x v="0"/>
    <x v="0"/>
    <x v="0"/>
  </r>
  <r>
    <x v="17"/>
    <x v="403"/>
    <x v="1"/>
    <x v="1"/>
    <x v="29780"/>
    <x v="0"/>
    <x v="1"/>
    <x v="1"/>
    <x v="0"/>
  </r>
  <r>
    <x v="17"/>
    <x v="403"/>
    <x v="4"/>
    <x v="4"/>
    <x v="29781"/>
    <x v="0"/>
    <x v="2"/>
    <x v="1"/>
    <x v="0"/>
  </r>
  <r>
    <x v="17"/>
    <x v="404"/>
    <x v="1"/>
    <x v="1"/>
    <x v="29782"/>
    <x v="0"/>
    <x v="1"/>
    <x v="1"/>
    <x v="0"/>
  </r>
  <r>
    <x v="17"/>
    <x v="404"/>
    <x v="4"/>
    <x v="4"/>
    <x v="29783"/>
    <x v="0"/>
    <x v="1"/>
    <x v="1"/>
    <x v="0"/>
  </r>
  <r>
    <x v="17"/>
    <x v="405"/>
    <x v="7"/>
    <x v="7"/>
    <x v="29784"/>
    <x v="0"/>
    <x v="2"/>
    <x v="1"/>
    <x v="0"/>
  </r>
  <r>
    <x v="17"/>
    <x v="405"/>
    <x v="35"/>
    <x v="35"/>
    <x v="29785"/>
    <x v="0"/>
    <x v="2"/>
    <x v="1"/>
    <x v="0"/>
  </r>
  <r>
    <x v="17"/>
    <x v="405"/>
    <x v="35"/>
    <x v="35"/>
    <x v="29786"/>
    <x v="0"/>
    <x v="1"/>
    <x v="1"/>
    <x v="0"/>
  </r>
  <r>
    <x v="17"/>
    <x v="405"/>
    <x v="35"/>
    <x v="35"/>
    <x v="29787"/>
    <x v="0"/>
    <x v="2"/>
    <x v="1"/>
    <x v="0"/>
  </r>
  <r>
    <x v="17"/>
    <x v="405"/>
    <x v="0"/>
    <x v="0"/>
    <x v="29788"/>
    <x v="0"/>
    <x v="2"/>
    <x v="1"/>
    <x v="0"/>
  </r>
  <r>
    <x v="17"/>
    <x v="405"/>
    <x v="0"/>
    <x v="0"/>
    <x v="29789"/>
    <x v="0"/>
    <x v="0"/>
    <x v="0"/>
    <x v="0"/>
  </r>
  <r>
    <x v="17"/>
    <x v="405"/>
    <x v="12"/>
    <x v="12"/>
    <x v="29790"/>
    <x v="1"/>
    <x v="1"/>
    <x v="1"/>
    <x v="1"/>
  </r>
  <r>
    <x v="17"/>
    <x v="405"/>
    <x v="13"/>
    <x v="13"/>
    <x v="29791"/>
    <x v="1"/>
    <x v="3"/>
    <x v="1"/>
    <x v="1"/>
  </r>
  <r>
    <x v="17"/>
    <x v="405"/>
    <x v="1"/>
    <x v="1"/>
    <x v="29792"/>
    <x v="0"/>
    <x v="2"/>
    <x v="1"/>
    <x v="0"/>
  </r>
  <r>
    <x v="17"/>
    <x v="405"/>
    <x v="15"/>
    <x v="15"/>
    <x v="29793"/>
    <x v="0"/>
    <x v="2"/>
    <x v="1"/>
    <x v="1"/>
  </r>
  <r>
    <x v="17"/>
    <x v="405"/>
    <x v="88"/>
    <x v="88"/>
    <x v="29794"/>
    <x v="0"/>
    <x v="2"/>
    <x v="1"/>
    <x v="0"/>
  </r>
  <r>
    <x v="17"/>
    <x v="405"/>
    <x v="105"/>
    <x v="105"/>
    <x v="29795"/>
    <x v="3"/>
    <x v="0"/>
    <x v="0"/>
    <x v="0"/>
  </r>
  <r>
    <x v="17"/>
    <x v="405"/>
    <x v="106"/>
    <x v="106"/>
    <x v="29796"/>
    <x v="0"/>
    <x v="0"/>
    <x v="0"/>
    <x v="0"/>
  </r>
  <r>
    <x v="17"/>
    <x v="405"/>
    <x v="108"/>
    <x v="108"/>
    <x v="29797"/>
    <x v="0"/>
    <x v="2"/>
    <x v="1"/>
    <x v="0"/>
  </r>
  <r>
    <x v="17"/>
    <x v="405"/>
    <x v="108"/>
    <x v="108"/>
    <x v="29798"/>
    <x v="0"/>
    <x v="2"/>
    <x v="1"/>
    <x v="0"/>
  </r>
  <r>
    <x v="17"/>
    <x v="405"/>
    <x v="25"/>
    <x v="25"/>
    <x v="29799"/>
    <x v="0"/>
    <x v="2"/>
    <x v="1"/>
    <x v="0"/>
  </r>
  <r>
    <x v="17"/>
    <x v="405"/>
    <x v="26"/>
    <x v="26"/>
    <x v="29800"/>
    <x v="3"/>
    <x v="1"/>
    <x v="1"/>
    <x v="0"/>
  </r>
  <r>
    <x v="17"/>
    <x v="405"/>
    <x v="26"/>
    <x v="26"/>
    <x v="29801"/>
    <x v="3"/>
    <x v="1"/>
    <x v="1"/>
    <x v="0"/>
  </r>
  <r>
    <x v="17"/>
    <x v="405"/>
    <x v="28"/>
    <x v="28"/>
    <x v="29802"/>
    <x v="0"/>
    <x v="1"/>
    <x v="1"/>
    <x v="0"/>
  </r>
  <r>
    <x v="17"/>
    <x v="405"/>
    <x v="28"/>
    <x v="28"/>
    <x v="29803"/>
    <x v="0"/>
    <x v="2"/>
    <x v="1"/>
    <x v="0"/>
  </r>
  <r>
    <x v="17"/>
    <x v="405"/>
    <x v="31"/>
    <x v="31"/>
    <x v="29804"/>
    <x v="3"/>
    <x v="1"/>
    <x v="1"/>
    <x v="0"/>
  </r>
  <r>
    <x v="17"/>
    <x v="405"/>
    <x v="119"/>
    <x v="119"/>
    <x v="29805"/>
    <x v="4"/>
    <x v="4"/>
    <x v="1"/>
    <x v="0"/>
  </r>
  <r>
    <x v="17"/>
    <x v="405"/>
    <x v="120"/>
    <x v="120"/>
    <x v="29806"/>
    <x v="0"/>
    <x v="1"/>
    <x v="1"/>
    <x v="0"/>
  </r>
  <r>
    <x v="17"/>
    <x v="405"/>
    <x v="123"/>
    <x v="123"/>
    <x v="29807"/>
    <x v="3"/>
    <x v="1"/>
    <x v="1"/>
    <x v="0"/>
  </r>
  <r>
    <x v="17"/>
    <x v="406"/>
    <x v="0"/>
    <x v="0"/>
    <x v="29808"/>
    <x v="0"/>
    <x v="1"/>
    <x v="1"/>
    <x v="0"/>
  </r>
  <r>
    <x v="17"/>
    <x v="406"/>
    <x v="0"/>
    <x v="0"/>
    <x v="29809"/>
    <x v="0"/>
    <x v="2"/>
    <x v="1"/>
    <x v="0"/>
  </r>
  <r>
    <x v="17"/>
    <x v="406"/>
    <x v="0"/>
    <x v="0"/>
    <x v="29810"/>
    <x v="0"/>
    <x v="2"/>
    <x v="1"/>
    <x v="0"/>
  </r>
  <r>
    <x v="17"/>
    <x v="406"/>
    <x v="0"/>
    <x v="0"/>
    <x v="29811"/>
    <x v="0"/>
    <x v="2"/>
    <x v="1"/>
    <x v="0"/>
  </r>
  <r>
    <x v="17"/>
    <x v="406"/>
    <x v="1"/>
    <x v="1"/>
    <x v="29812"/>
    <x v="0"/>
    <x v="2"/>
    <x v="1"/>
    <x v="0"/>
  </r>
  <r>
    <x v="17"/>
    <x v="406"/>
    <x v="1"/>
    <x v="1"/>
    <x v="29813"/>
    <x v="0"/>
    <x v="1"/>
    <x v="1"/>
    <x v="0"/>
  </r>
  <r>
    <x v="17"/>
    <x v="406"/>
    <x v="1"/>
    <x v="1"/>
    <x v="29814"/>
    <x v="0"/>
    <x v="2"/>
    <x v="1"/>
    <x v="0"/>
  </r>
  <r>
    <x v="17"/>
    <x v="406"/>
    <x v="1"/>
    <x v="1"/>
    <x v="29815"/>
    <x v="0"/>
    <x v="1"/>
    <x v="1"/>
    <x v="0"/>
  </r>
  <r>
    <x v="17"/>
    <x v="406"/>
    <x v="1"/>
    <x v="1"/>
    <x v="29816"/>
    <x v="0"/>
    <x v="2"/>
    <x v="1"/>
    <x v="0"/>
  </r>
  <r>
    <x v="17"/>
    <x v="406"/>
    <x v="2"/>
    <x v="2"/>
    <x v="29817"/>
    <x v="0"/>
    <x v="0"/>
    <x v="0"/>
    <x v="0"/>
  </r>
  <r>
    <x v="17"/>
    <x v="406"/>
    <x v="4"/>
    <x v="4"/>
    <x v="29818"/>
    <x v="0"/>
    <x v="1"/>
    <x v="1"/>
    <x v="0"/>
  </r>
  <r>
    <x v="17"/>
    <x v="406"/>
    <x v="4"/>
    <x v="4"/>
    <x v="29819"/>
    <x v="0"/>
    <x v="2"/>
    <x v="1"/>
    <x v="0"/>
  </r>
  <r>
    <x v="17"/>
    <x v="406"/>
    <x v="4"/>
    <x v="4"/>
    <x v="29820"/>
    <x v="0"/>
    <x v="1"/>
    <x v="1"/>
    <x v="0"/>
  </r>
  <r>
    <x v="17"/>
    <x v="406"/>
    <x v="4"/>
    <x v="4"/>
    <x v="29821"/>
    <x v="0"/>
    <x v="1"/>
    <x v="1"/>
    <x v="0"/>
  </r>
  <r>
    <x v="17"/>
    <x v="406"/>
    <x v="4"/>
    <x v="4"/>
    <x v="29822"/>
    <x v="0"/>
    <x v="2"/>
    <x v="1"/>
    <x v="0"/>
  </r>
  <r>
    <x v="17"/>
    <x v="406"/>
    <x v="5"/>
    <x v="5"/>
    <x v="29823"/>
    <x v="0"/>
    <x v="1"/>
    <x v="1"/>
    <x v="0"/>
  </r>
  <r>
    <x v="17"/>
    <x v="406"/>
    <x v="3"/>
    <x v="3"/>
    <x v="29824"/>
    <x v="0"/>
    <x v="0"/>
    <x v="0"/>
    <x v="0"/>
  </r>
  <r>
    <x v="17"/>
    <x v="407"/>
    <x v="0"/>
    <x v="0"/>
    <x v="29825"/>
    <x v="0"/>
    <x v="2"/>
    <x v="1"/>
    <x v="0"/>
  </r>
  <r>
    <x v="17"/>
    <x v="407"/>
    <x v="1"/>
    <x v="1"/>
    <x v="29826"/>
    <x v="0"/>
    <x v="1"/>
    <x v="1"/>
    <x v="0"/>
  </r>
  <r>
    <x v="17"/>
    <x v="407"/>
    <x v="4"/>
    <x v="4"/>
    <x v="29827"/>
    <x v="0"/>
    <x v="3"/>
    <x v="0"/>
    <x v="0"/>
  </r>
  <r>
    <x v="17"/>
    <x v="408"/>
    <x v="0"/>
    <x v="0"/>
    <x v="29828"/>
    <x v="0"/>
    <x v="2"/>
    <x v="1"/>
    <x v="0"/>
  </r>
  <r>
    <x v="17"/>
    <x v="408"/>
    <x v="1"/>
    <x v="1"/>
    <x v="29829"/>
    <x v="0"/>
    <x v="1"/>
    <x v="1"/>
    <x v="0"/>
  </r>
  <r>
    <x v="17"/>
    <x v="408"/>
    <x v="4"/>
    <x v="4"/>
    <x v="29830"/>
    <x v="0"/>
    <x v="1"/>
    <x v="1"/>
    <x v="0"/>
  </r>
  <r>
    <x v="17"/>
    <x v="409"/>
    <x v="1"/>
    <x v="1"/>
    <x v="29831"/>
    <x v="0"/>
    <x v="1"/>
    <x v="1"/>
    <x v="0"/>
  </r>
  <r>
    <x v="17"/>
    <x v="409"/>
    <x v="4"/>
    <x v="4"/>
    <x v="29832"/>
    <x v="0"/>
    <x v="1"/>
    <x v="1"/>
    <x v="0"/>
  </r>
  <r>
    <x v="17"/>
    <x v="410"/>
    <x v="9"/>
    <x v="9"/>
    <x v="29833"/>
    <x v="0"/>
    <x v="1"/>
    <x v="1"/>
    <x v="0"/>
  </r>
  <r>
    <x v="17"/>
    <x v="410"/>
    <x v="9"/>
    <x v="9"/>
    <x v="29834"/>
    <x v="0"/>
    <x v="1"/>
    <x v="1"/>
    <x v="0"/>
  </r>
  <r>
    <x v="17"/>
    <x v="410"/>
    <x v="9"/>
    <x v="9"/>
    <x v="29835"/>
    <x v="0"/>
    <x v="1"/>
    <x v="1"/>
    <x v="0"/>
  </r>
  <r>
    <x v="17"/>
    <x v="410"/>
    <x v="9"/>
    <x v="9"/>
    <x v="29836"/>
    <x v="0"/>
    <x v="0"/>
    <x v="0"/>
    <x v="0"/>
  </r>
  <r>
    <x v="17"/>
    <x v="410"/>
    <x v="1"/>
    <x v="1"/>
    <x v="29837"/>
    <x v="0"/>
    <x v="2"/>
    <x v="1"/>
    <x v="0"/>
  </r>
  <r>
    <x v="17"/>
    <x v="410"/>
    <x v="1"/>
    <x v="1"/>
    <x v="29838"/>
    <x v="0"/>
    <x v="2"/>
    <x v="1"/>
    <x v="0"/>
  </r>
  <r>
    <x v="17"/>
    <x v="410"/>
    <x v="1"/>
    <x v="1"/>
    <x v="29839"/>
    <x v="0"/>
    <x v="1"/>
    <x v="1"/>
    <x v="0"/>
  </r>
  <r>
    <x v="17"/>
    <x v="410"/>
    <x v="1"/>
    <x v="1"/>
    <x v="29840"/>
    <x v="0"/>
    <x v="2"/>
    <x v="1"/>
    <x v="0"/>
  </r>
  <r>
    <x v="17"/>
    <x v="410"/>
    <x v="4"/>
    <x v="4"/>
    <x v="29841"/>
    <x v="0"/>
    <x v="2"/>
    <x v="1"/>
    <x v="0"/>
  </r>
  <r>
    <x v="17"/>
    <x v="410"/>
    <x v="4"/>
    <x v="4"/>
    <x v="29842"/>
    <x v="0"/>
    <x v="2"/>
    <x v="1"/>
    <x v="0"/>
  </r>
  <r>
    <x v="17"/>
    <x v="410"/>
    <x v="4"/>
    <x v="4"/>
    <x v="29843"/>
    <x v="0"/>
    <x v="2"/>
    <x v="1"/>
    <x v="0"/>
  </r>
  <r>
    <x v="17"/>
    <x v="410"/>
    <x v="4"/>
    <x v="4"/>
    <x v="29844"/>
    <x v="0"/>
    <x v="1"/>
    <x v="1"/>
    <x v="0"/>
  </r>
  <r>
    <x v="17"/>
    <x v="410"/>
    <x v="4"/>
    <x v="4"/>
    <x v="29845"/>
    <x v="0"/>
    <x v="1"/>
    <x v="1"/>
    <x v="0"/>
  </r>
  <r>
    <x v="17"/>
    <x v="411"/>
    <x v="0"/>
    <x v="0"/>
    <x v="29846"/>
    <x v="0"/>
    <x v="1"/>
    <x v="1"/>
    <x v="0"/>
  </r>
  <r>
    <x v="17"/>
    <x v="411"/>
    <x v="0"/>
    <x v="0"/>
    <x v="29847"/>
    <x v="0"/>
    <x v="2"/>
    <x v="1"/>
    <x v="0"/>
  </r>
  <r>
    <x v="17"/>
    <x v="411"/>
    <x v="0"/>
    <x v="0"/>
    <x v="29848"/>
    <x v="0"/>
    <x v="2"/>
    <x v="1"/>
    <x v="0"/>
  </r>
  <r>
    <x v="17"/>
    <x v="411"/>
    <x v="0"/>
    <x v="0"/>
    <x v="29849"/>
    <x v="0"/>
    <x v="2"/>
    <x v="1"/>
    <x v="0"/>
  </r>
  <r>
    <x v="17"/>
    <x v="411"/>
    <x v="0"/>
    <x v="0"/>
    <x v="29850"/>
    <x v="0"/>
    <x v="2"/>
    <x v="1"/>
    <x v="0"/>
  </r>
  <r>
    <x v="17"/>
    <x v="411"/>
    <x v="0"/>
    <x v="0"/>
    <x v="29851"/>
    <x v="0"/>
    <x v="2"/>
    <x v="1"/>
    <x v="0"/>
  </r>
  <r>
    <x v="17"/>
    <x v="411"/>
    <x v="0"/>
    <x v="0"/>
    <x v="29852"/>
    <x v="0"/>
    <x v="1"/>
    <x v="1"/>
    <x v="0"/>
  </r>
  <r>
    <x v="17"/>
    <x v="411"/>
    <x v="0"/>
    <x v="0"/>
    <x v="29853"/>
    <x v="0"/>
    <x v="1"/>
    <x v="1"/>
    <x v="0"/>
  </r>
  <r>
    <x v="17"/>
    <x v="411"/>
    <x v="0"/>
    <x v="0"/>
    <x v="29854"/>
    <x v="0"/>
    <x v="2"/>
    <x v="1"/>
    <x v="0"/>
  </r>
  <r>
    <x v="17"/>
    <x v="411"/>
    <x v="0"/>
    <x v="0"/>
    <x v="29855"/>
    <x v="0"/>
    <x v="2"/>
    <x v="1"/>
    <x v="0"/>
  </r>
  <r>
    <x v="17"/>
    <x v="411"/>
    <x v="8"/>
    <x v="8"/>
    <x v="29856"/>
    <x v="0"/>
    <x v="2"/>
    <x v="1"/>
    <x v="0"/>
  </r>
  <r>
    <x v="17"/>
    <x v="411"/>
    <x v="8"/>
    <x v="8"/>
    <x v="29857"/>
    <x v="0"/>
    <x v="0"/>
    <x v="0"/>
    <x v="0"/>
  </r>
  <r>
    <x v="17"/>
    <x v="411"/>
    <x v="9"/>
    <x v="9"/>
    <x v="29858"/>
    <x v="0"/>
    <x v="2"/>
    <x v="1"/>
    <x v="0"/>
  </r>
  <r>
    <x v="17"/>
    <x v="411"/>
    <x v="9"/>
    <x v="9"/>
    <x v="29859"/>
    <x v="0"/>
    <x v="2"/>
    <x v="1"/>
    <x v="0"/>
  </r>
  <r>
    <x v="17"/>
    <x v="411"/>
    <x v="9"/>
    <x v="9"/>
    <x v="29860"/>
    <x v="0"/>
    <x v="1"/>
    <x v="1"/>
    <x v="0"/>
  </r>
  <r>
    <x v="17"/>
    <x v="411"/>
    <x v="9"/>
    <x v="9"/>
    <x v="29861"/>
    <x v="0"/>
    <x v="2"/>
    <x v="1"/>
    <x v="0"/>
  </r>
  <r>
    <x v="17"/>
    <x v="411"/>
    <x v="1"/>
    <x v="1"/>
    <x v="29862"/>
    <x v="0"/>
    <x v="2"/>
    <x v="1"/>
    <x v="0"/>
  </r>
  <r>
    <x v="17"/>
    <x v="411"/>
    <x v="1"/>
    <x v="1"/>
    <x v="29863"/>
    <x v="0"/>
    <x v="1"/>
    <x v="1"/>
    <x v="0"/>
  </r>
  <r>
    <x v="17"/>
    <x v="411"/>
    <x v="1"/>
    <x v="1"/>
    <x v="29864"/>
    <x v="0"/>
    <x v="1"/>
    <x v="1"/>
    <x v="0"/>
  </r>
  <r>
    <x v="17"/>
    <x v="411"/>
    <x v="1"/>
    <x v="1"/>
    <x v="29865"/>
    <x v="0"/>
    <x v="2"/>
    <x v="1"/>
    <x v="0"/>
  </r>
  <r>
    <x v="17"/>
    <x v="411"/>
    <x v="1"/>
    <x v="1"/>
    <x v="29866"/>
    <x v="0"/>
    <x v="1"/>
    <x v="1"/>
    <x v="0"/>
  </r>
  <r>
    <x v="17"/>
    <x v="411"/>
    <x v="1"/>
    <x v="1"/>
    <x v="29867"/>
    <x v="0"/>
    <x v="2"/>
    <x v="1"/>
    <x v="0"/>
  </r>
  <r>
    <x v="17"/>
    <x v="411"/>
    <x v="1"/>
    <x v="1"/>
    <x v="29868"/>
    <x v="0"/>
    <x v="1"/>
    <x v="1"/>
    <x v="0"/>
  </r>
  <r>
    <x v="17"/>
    <x v="411"/>
    <x v="1"/>
    <x v="1"/>
    <x v="29869"/>
    <x v="0"/>
    <x v="1"/>
    <x v="1"/>
    <x v="0"/>
  </r>
  <r>
    <x v="17"/>
    <x v="411"/>
    <x v="1"/>
    <x v="1"/>
    <x v="29870"/>
    <x v="0"/>
    <x v="2"/>
    <x v="1"/>
    <x v="0"/>
  </r>
  <r>
    <x v="17"/>
    <x v="411"/>
    <x v="1"/>
    <x v="1"/>
    <x v="29871"/>
    <x v="0"/>
    <x v="2"/>
    <x v="1"/>
    <x v="0"/>
  </r>
  <r>
    <x v="17"/>
    <x v="411"/>
    <x v="1"/>
    <x v="1"/>
    <x v="29872"/>
    <x v="0"/>
    <x v="1"/>
    <x v="1"/>
    <x v="0"/>
  </r>
  <r>
    <x v="17"/>
    <x v="411"/>
    <x v="1"/>
    <x v="1"/>
    <x v="29873"/>
    <x v="0"/>
    <x v="0"/>
    <x v="0"/>
    <x v="0"/>
  </r>
  <r>
    <x v="17"/>
    <x v="411"/>
    <x v="1"/>
    <x v="1"/>
    <x v="29874"/>
    <x v="0"/>
    <x v="1"/>
    <x v="1"/>
    <x v="0"/>
  </r>
  <r>
    <x v="17"/>
    <x v="411"/>
    <x v="1"/>
    <x v="1"/>
    <x v="29875"/>
    <x v="0"/>
    <x v="1"/>
    <x v="1"/>
    <x v="0"/>
  </r>
  <r>
    <x v="17"/>
    <x v="411"/>
    <x v="1"/>
    <x v="1"/>
    <x v="29876"/>
    <x v="0"/>
    <x v="2"/>
    <x v="1"/>
    <x v="0"/>
  </r>
  <r>
    <x v="17"/>
    <x v="411"/>
    <x v="2"/>
    <x v="2"/>
    <x v="29877"/>
    <x v="0"/>
    <x v="1"/>
    <x v="1"/>
    <x v="0"/>
  </r>
  <r>
    <x v="17"/>
    <x v="411"/>
    <x v="53"/>
    <x v="53"/>
    <x v="29878"/>
    <x v="0"/>
    <x v="1"/>
    <x v="1"/>
    <x v="0"/>
  </r>
  <r>
    <x v="17"/>
    <x v="411"/>
    <x v="53"/>
    <x v="53"/>
    <x v="29879"/>
    <x v="0"/>
    <x v="1"/>
    <x v="1"/>
    <x v="0"/>
  </r>
  <r>
    <x v="17"/>
    <x v="411"/>
    <x v="4"/>
    <x v="4"/>
    <x v="29880"/>
    <x v="0"/>
    <x v="1"/>
    <x v="1"/>
    <x v="0"/>
  </r>
  <r>
    <x v="17"/>
    <x v="411"/>
    <x v="4"/>
    <x v="4"/>
    <x v="29881"/>
    <x v="0"/>
    <x v="0"/>
    <x v="0"/>
    <x v="0"/>
  </r>
  <r>
    <x v="17"/>
    <x v="411"/>
    <x v="4"/>
    <x v="4"/>
    <x v="29882"/>
    <x v="0"/>
    <x v="2"/>
    <x v="1"/>
    <x v="0"/>
  </r>
  <r>
    <x v="17"/>
    <x v="411"/>
    <x v="4"/>
    <x v="4"/>
    <x v="29883"/>
    <x v="0"/>
    <x v="1"/>
    <x v="1"/>
    <x v="0"/>
  </r>
  <r>
    <x v="17"/>
    <x v="411"/>
    <x v="4"/>
    <x v="4"/>
    <x v="29884"/>
    <x v="0"/>
    <x v="2"/>
    <x v="1"/>
    <x v="0"/>
  </r>
  <r>
    <x v="17"/>
    <x v="411"/>
    <x v="4"/>
    <x v="4"/>
    <x v="29885"/>
    <x v="0"/>
    <x v="2"/>
    <x v="1"/>
    <x v="0"/>
  </r>
  <r>
    <x v="17"/>
    <x v="411"/>
    <x v="4"/>
    <x v="4"/>
    <x v="29886"/>
    <x v="0"/>
    <x v="2"/>
    <x v="1"/>
    <x v="0"/>
  </r>
  <r>
    <x v="17"/>
    <x v="411"/>
    <x v="4"/>
    <x v="4"/>
    <x v="29887"/>
    <x v="0"/>
    <x v="2"/>
    <x v="1"/>
    <x v="0"/>
  </r>
  <r>
    <x v="17"/>
    <x v="411"/>
    <x v="4"/>
    <x v="4"/>
    <x v="29888"/>
    <x v="0"/>
    <x v="1"/>
    <x v="1"/>
    <x v="0"/>
  </r>
  <r>
    <x v="17"/>
    <x v="411"/>
    <x v="4"/>
    <x v="4"/>
    <x v="29889"/>
    <x v="0"/>
    <x v="1"/>
    <x v="1"/>
    <x v="0"/>
  </r>
  <r>
    <x v="17"/>
    <x v="411"/>
    <x v="4"/>
    <x v="4"/>
    <x v="29890"/>
    <x v="0"/>
    <x v="2"/>
    <x v="1"/>
    <x v="0"/>
  </r>
  <r>
    <x v="17"/>
    <x v="411"/>
    <x v="4"/>
    <x v="4"/>
    <x v="29891"/>
    <x v="0"/>
    <x v="0"/>
    <x v="0"/>
    <x v="0"/>
  </r>
  <r>
    <x v="17"/>
    <x v="411"/>
    <x v="4"/>
    <x v="4"/>
    <x v="29892"/>
    <x v="0"/>
    <x v="1"/>
    <x v="1"/>
    <x v="0"/>
  </r>
  <r>
    <x v="17"/>
    <x v="411"/>
    <x v="4"/>
    <x v="4"/>
    <x v="29893"/>
    <x v="0"/>
    <x v="0"/>
    <x v="0"/>
    <x v="0"/>
  </r>
  <r>
    <x v="17"/>
    <x v="411"/>
    <x v="5"/>
    <x v="5"/>
    <x v="29894"/>
    <x v="0"/>
    <x v="0"/>
    <x v="0"/>
    <x v="0"/>
  </r>
  <r>
    <x v="17"/>
    <x v="411"/>
    <x v="5"/>
    <x v="5"/>
    <x v="29895"/>
    <x v="0"/>
    <x v="2"/>
    <x v="1"/>
    <x v="0"/>
  </r>
  <r>
    <x v="17"/>
    <x v="411"/>
    <x v="5"/>
    <x v="5"/>
    <x v="29896"/>
    <x v="0"/>
    <x v="0"/>
    <x v="0"/>
    <x v="0"/>
  </r>
  <r>
    <x v="17"/>
    <x v="411"/>
    <x v="3"/>
    <x v="3"/>
    <x v="29897"/>
    <x v="0"/>
    <x v="0"/>
    <x v="0"/>
    <x v="0"/>
  </r>
  <r>
    <x v="17"/>
    <x v="411"/>
    <x v="3"/>
    <x v="3"/>
    <x v="29898"/>
    <x v="0"/>
    <x v="1"/>
    <x v="1"/>
    <x v="0"/>
  </r>
  <r>
    <x v="17"/>
    <x v="411"/>
    <x v="25"/>
    <x v="25"/>
    <x v="29899"/>
    <x v="0"/>
    <x v="1"/>
    <x v="1"/>
    <x v="0"/>
  </r>
  <r>
    <x v="17"/>
    <x v="411"/>
    <x v="127"/>
    <x v="127"/>
    <x v="29900"/>
    <x v="0"/>
    <x v="2"/>
    <x v="1"/>
    <x v="0"/>
  </r>
  <r>
    <x v="17"/>
    <x v="411"/>
    <x v="126"/>
    <x v="126"/>
    <x v="29901"/>
    <x v="0"/>
    <x v="2"/>
    <x v="1"/>
    <x v="0"/>
  </r>
  <r>
    <x v="17"/>
    <x v="412"/>
    <x v="34"/>
    <x v="34"/>
    <x v="29902"/>
    <x v="0"/>
    <x v="2"/>
    <x v="1"/>
    <x v="0"/>
  </r>
  <r>
    <x v="17"/>
    <x v="412"/>
    <x v="0"/>
    <x v="0"/>
    <x v="29903"/>
    <x v="0"/>
    <x v="2"/>
    <x v="1"/>
    <x v="0"/>
  </r>
  <r>
    <x v="17"/>
    <x v="412"/>
    <x v="0"/>
    <x v="0"/>
    <x v="29904"/>
    <x v="0"/>
    <x v="2"/>
    <x v="1"/>
    <x v="0"/>
  </r>
  <r>
    <x v="17"/>
    <x v="412"/>
    <x v="0"/>
    <x v="0"/>
    <x v="29905"/>
    <x v="0"/>
    <x v="2"/>
    <x v="1"/>
    <x v="0"/>
  </r>
  <r>
    <x v="17"/>
    <x v="412"/>
    <x v="0"/>
    <x v="0"/>
    <x v="29906"/>
    <x v="0"/>
    <x v="1"/>
    <x v="1"/>
    <x v="0"/>
  </r>
  <r>
    <x v="17"/>
    <x v="412"/>
    <x v="0"/>
    <x v="0"/>
    <x v="29907"/>
    <x v="0"/>
    <x v="2"/>
    <x v="1"/>
    <x v="0"/>
  </r>
  <r>
    <x v="17"/>
    <x v="412"/>
    <x v="8"/>
    <x v="8"/>
    <x v="29908"/>
    <x v="0"/>
    <x v="2"/>
    <x v="1"/>
    <x v="0"/>
  </r>
  <r>
    <x v="17"/>
    <x v="412"/>
    <x v="1"/>
    <x v="1"/>
    <x v="29909"/>
    <x v="0"/>
    <x v="2"/>
    <x v="1"/>
    <x v="0"/>
  </r>
  <r>
    <x v="17"/>
    <x v="412"/>
    <x v="1"/>
    <x v="1"/>
    <x v="29910"/>
    <x v="0"/>
    <x v="1"/>
    <x v="1"/>
    <x v="0"/>
  </r>
  <r>
    <x v="17"/>
    <x v="412"/>
    <x v="1"/>
    <x v="1"/>
    <x v="29911"/>
    <x v="0"/>
    <x v="1"/>
    <x v="1"/>
    <x v="0"/>
  </r>
  <r>
    <x v="17"/>
    <x v="412"/>
    <x v="1"/>
    <x v="1"/>
    <x v="29912"/>
    <x v="0"/>
    <x v="1"/>
    <x v="1"/>
    <x v="0"/>
  </r>
  <r>
    <x v="17"/>
    <x v="412"/>
    <x v="1"/>
    <x v="1"/>
    <x v="29913"/>
    <x v="0"/>
    <x v="1"/>
    <x v="1"/>
    <x v="0"/>
  </r>
  <r>
    <x v="17"/>
    <x v="412"/>
    <x v="1"/>
    <x v="1"/>
    <x v="29914"/>
    <x v="0"/>
    <x v="1"/>
    <x v="1"/>
    <x v="0"/>
  </r>
  <r>
    <x v="17"/>
    <x v="412"/>
    <x v="1"/>
    <x v="1"/>
    <x v="29915"/>
    <x v="0"/>
    <x v="1"/>
    <x v="1"/>
    <x v="0"/>
  </r>
  <r>
    <x v="17"/>
    <x v="412"/>
    <x v="1"/>
    <x v="1"/>
    <x v="29916"/>
    <x v="0"/>
    <x v="1"/>
    <x v="1"/>
    <x v="0"/>
  </r>
  <r>
    <x v="17"/>
    <x v="412"/>
    <x v="1"/>
    <x v="1"/>
    <x v="29917"/>
    <x v="0"/>
    <x v="1"/>
    <x v="1"/>
    <x v="0"/>
  </r>
  <r>
    <x v="17"/>
    <x v="412"/>
    <x v="2"/>
    <x v="2"/>
    <x v="29918"/>
    <x v="0"/>
    <x v="2"/>
    <x v="1"/>
    <x v="0"/>
  </r>
  <r>
    <x v="17"/>
    <x v="412"/>
    <x v="4"/>
    <x v="4"/>
    <x v="29919"/>
    <x v="0"/>
    <x v="2"/>
    <x v="1"/>
    <x v="0"/>
  </r>
  <r>
    <x v="17"/>
    <x v="412"/>
    <x v="4"/>
    <x v="4"/>
    <x v="29920"/>
    <x v="0"/>
    <x v="2"/>
    <x v="1"/>
    <x v="0"/>
  </r>
  <r>
    <x v="17"/>
    <x v="412"/>
    <x v="4"/>
    <x v="4"/>
    <x v="29921"/>
    <x v="0"/>
    <x v="1"/>
    <x v="1"/>
    <x v="1"/>
  </r>
  <r>
    <x v="17"/>
    <x v="412"/>
    <x v="4"/>
    <x v="4"/>
    <x v="29922"/>
    <x v="0"/>
    <x v="2"/>
    <x v="1"/>
    <x v="0"/>
  </r>
  <r>
    <x v="17"/>
    <x v="412"/>
    <x v="4"/>
    <x v="4"/>
    <x v="29923"/>
    <x v="0"/>
    <x v="1"/>
    <x v="1"/>
    <x v="0"/>
  </r>
  <r>
    <x v="17"/>
    <x v="412"/>
    <x v="4"/>
    <x v="4"/>
    <x v="29924"/>
    <x v="0"/>
    <x v="2"/>
    <x v="1"/>
    <x v="0"/>
  </r>
  <r>
    <x v="17"/>
    <x v="412"/>
    <x v="4"/>
    <x v="4"/>
    <x v="29925"/>
    <x v="0"/>
    <x v="2"/>
    <x v="1"/>
    <x v="0"/>
  </r>
  <r>
    <x v="17"/>
    <x v="412"/>
    <x v="5"/>
    <x v="5"/>
    <x v="29926"/>
    <x v="0"/>
    <x v="0"/>
    <x v="0"/>
    <x v="0"/>
  </r>
  <r>
    <x v="17"/>
    <x v="412"/>
    <x v="5"/>
    <x v="5"/>
    <x v="29927"/>
    <x v="0"/>
    <x v="3"/>
    <x v="0"/>
    <x v="0"/>
  </r>
  <r>
    <x v="17"/>
    <x v="412"/>
    <x v="3"/>
    <x v="3"/>
    <x v="29928"/>
    <x v="0"/>
    <x v="1"/>
    <x v="1"/>
    <x v="0"/>
  </r>
  <r>
    <x v="17"/>
    <x v="412"/>
    <x v="25"/>
    <x v="25"/>
    <x v="29929"/>
    <x v="0"/>
    <x v="1"/>
    <x v="1"/>
    <x v="0"/>
  </r>
  <r>
    <x v="18"/>
    <x v="413"/>
    <x v="7"/>
    <x v="7"/>
    <x v="29930"/>
    <x v="0"/>
    <x v="0"/>
    <x v="0"/>
    <x v="1"/>
  </r>
  <r>
    <x v="18"/>
    <x v="413"/>
    <x v="34"/>
    <x v="34"/>
    <x v="29931"/>
    <x v="0"/>
    <x v="1"/>
    <x v="1"/>
    <x v="0"/>
  </r>
  <r>
    <x v="18"/>
    <x v="413"/>
    <x v="0"/>
    <x v="0"/>
    <x v="29932"/>
    <x v="0"/>
    <x v="2"/>
    <x v="1"/>
    <x v="0"/>
  </r>
  <r>
    <x v="18"/>
    <x v="413"/>
    <x v="0"/>
    <x v="0"/>
    <x v="29933"/>
    <x v="0"/>
    <x v="2"/>
    <x v="1"/>
    <x v="0"/>
  </r>
  <r>
    <x v="18"/>
    <x v="413"/>
    <x v="0"/>
    <x v="0"/>
    <x v="29934"/>
    <x v="0"/>
    <x v="0"/>
    <x v="0"/>
    <x v="1"/>
  </r>
  <r>
    <x v="18"/>
    <x v="413"/>
    <x v="142"/>
    <x v="142"/>
    <x v="29935"/>
    <x v="0"/>
    <x v="3"/>
    <x v="0"/>
    <x v="1"/>
  </r>
  <r>
    <x v="18"/>
    <x v="413"/>
    <x v="142"/>
    <x v="142"/>
    <x v="29936"/>
    <x v="0"/>
    <x v="0"/>
    <x v="0"/>
    <x v="0"/>
  </r>
  <r>
    <x v="18"/>
    <x v="413"/>
    <x v="142"/>
    <x v="142"/>
    <x v="29937"/>
    <x v="0"/>
    <x v="2"/>
    <x v="1"/>
    <x v="1"/>
  </r>
  <r>
    <x v="18"/>
    <x v="413"/>
    <x v="142"/>
    <x v="142"/>
    <x v="29938"/>
    <x v="0"/>
    <x v="2"/>
    <x v="1"/>
    <x v="1"/>
  </r>
  <r>
    <x v="18"/>
    <x v="413"/>
    <x v="142"/>
    <x v="142"/>
    <x v="29939"/>
    <x v="0"/>
    <x v="2"/>
    <x v="1"/>
    <x v="1"/>
  </r>
  <r>
    <x v="18"/>
    <x v="413"/>
    <x v="142"/>
    <x v="142"/>
    <x v="29940"/>
    <x v="0"/>
    <x v="2"/>
    <x v="1"/>
    <x v="0"/>
  </r>
  <r>
    <x v="18"/>
    <x v="413"/>
    <x v="142"/>
    <x v="142"/>
    <x v="29941"/>
    <x v="0"/>
    <x v="3"/>
    <x v="0"/>
    <x v="1"/>
  </r>
  <r>
    <x v="18"/>
    <x v="413"/>
    <x v="142"/>
    <x v="142"/>
    <x v="29942"/>
    <x v="0"/>
    <x v="0"/>
    <x v="0"/>
    <x v="0"/>
  </r>
  <r>
    <x v="18"/>
    <x v="413"/>
    <x v="142"/>
    <x v="142"/>
    <x v="29943"/>
    <x v="0"/>
    <x v="2"/>
    <x v="1"/>
    <x v="0"/>
  </r>
  <r>
    <x v="18"/>
    <x v="413"/>
    <x v="142"/>
    <x v="142"/>
    <x v="29944"/>
    <x v="0"/>
    <x v="2"/>
    <x v="1"/>
    <x v="0"/>
  </r>
  <r>
    <x v="18"/>
    <x v="413"/>
    <x v="142"/>
    <x v="142"/>
    <x v="29945"/>
    <x v="0"/>
    <x v="0"/>
    <x v="0"/>
    <x v="1"/>
  </r>
  <r>
    <x v="18"/>
    <x v="413"/>
    <x v="142"/>
    <x v="142"/>
    <x v="29946"/>
    <x v="0"/>
    <x v="2"/>
    <x v="1"/>
    <x v="0"/>
  </r>
  <r>
    <x v="18"/>
    <x v="413"/>
    <x v="142"/>
    <x v="142"/>
    <x v="29947"/>
    <x v="0"/>
    <x v="3"/>
    <x v="0"/>
    <x v="1"/>
  </r>
  <r>
    <x v="18"/>
    <x v="413"/>
    <x v="194"/>
    <x v="193"/>
    <x v="29948"/>
    <x v="1"/>
    <x v="0"/>
    <x v="1"/>
    <x v="1"/>
  </r>
  <r>
    <x v="18"/>
    <x v="413"/>
    <x v="195"/>
    <x v="194"/>
    <x v="29949"/>
    <x v="1"/>
    <x v="0"/>
    <x v="1"/>
    <x v="1"/>
  </r>
  <r>
    <x v="18"/>
    <x v="413"/>
    <x v="50"/>
    <x v="50"/>
    <x v="29950"/>
    <x v="0"/>
    <x v="2"/>
    <x v="1"/>
    <x v="0"/>
  </r>
  <r>
    <x v="18"/>
    <x v="413"/>
    <x v="50"/>
    <x v="50"/>
    <x v="29951"/>
    <x v="0"/>
    <x v="1"/>
    <x v="1"/>
    <x v="0"/>
  </r>
  <r>
    <x v="18"/>
    <x v="413"/>
    <x v="50"/>
    <x v="50"/>
    <x v="29952"/>
    <x v="0"/>
    <x v="1"/>
    <x v="1"/>
    <x v="0"/>
  </r>
  <r>
    <x v="18"/>
    <x v="413"/>
    <x v="1"/>
    <x v="1"/>
    <x v="29953"/>
    <x v="0"/>
    <x v="2"/>
    <x v="1"/>
    <x v="0"/>
  </r>
  <r>
    <x v="18"/>
    <x v="413"/>
    <x v="1"/>
    <x v="1"/>
    <x v="29954"/>
    <x v="0"/>
    <x v="2"/>
    <x v="1"/>
    <x v="0"/>
  </r>
  <r>
    <x v="18"/>
    <x v="413"/>
    <x v="1"/>
    <x v="1"/>
    <x v="29955"/>
    <x v="0"/>
    <x v="2"/>
    <x v="1"/>
    <x v="0"/>
  </r>
  <r>
    <x v="18"/>
    <x v="413"/>
    <x v="1"/>
    <x v="1"/>
    <x v="29956"/>
    <x v="0"/>
    <x v="0"/>
    <x v="0"/>
    <x v="0"/>
  </r>
  <r>
    <x v="18"/>
    <x v="413"/>
    <x v="1"/>
    <x v="1"/>
    <x v="29957"/>
    <x v="0"/>
    <x v="1"/>
    <x v="1"/>
    <x v="0"/>
  </r>
  <r>
    <x v="18"/>
    <x v="413"/>
    <x v="1"/>
    <x v="1"/>
    <x v="29958"/>
    <x v="0"/>
    <x v="1"/>
    <x v="1"/>
    <x v="0"/>
  </r>
  <r>
    <x v="18"/>
    <x v="413"/>
    <x v="1"/>
    <x v="1"/>
    <x v="29959"/>
    <x v="0"/>
    <x v="2"/>
    <x v="1"/>
    <x v="0"/>
  </r>
  <r>
    <x v="18"/>
    <x v="413"/>
    <x v="1"/>
    <x v="1"/>
    <x v="29960"/>
    <x v="0"/>
    <x v="2"/>
    <x v="1"/>
    <x v="0"/>
  </r>
  <r>
    <x v="18"/>
    <x v="413"/>
    <x v="1"/>
    <x v="1"/>
    <x v="29961"/>
    <x v="0"/>
    <x v="2"/>
    <x v="1"/>
    <x v="0"/>
  </r>
  <r>
    <x v="18"/>
    <x v="413"/>
    <x v="1"/>
    <x v="1"/>
    <x v="29962"/>
    <x v="0"/>
    <x v="1"/>
    <x v="1"/>
    <x v="0"/>
  </r>
  <r>
    <x v="18"/>
    <x v="413"/>
    <x v="1"/>
    <x v="1"/>
    <x v="29963"/>
    <x v="0"/>
    <x v="0"/>
    <x v="0"/>
    <x v="0"/>
  </r>
  <r>
    <x v="18"/>
    <x v="413"/>
    <x v="1"/>
    <x v="1"/>
    <x v="29964"/>
    <x v="0"/>
    <x v="1"/>
    <x v="1"/>
    <x v="0"/>
  </r>
  <r>
    <x v="18"/>
    <x v="413"/>
    <x v="1"/>
    <x v="1"/>
    <x v="29965"/>
    <x v="0"/>
    <x v="2"/>
    <x v="1"/>
    <x v="0"/>
  </r>
  <r>
    <x v="18"/>
    <x v="413"/>
    <x v="1"/>
    <x v="1"/>
    <x v="29966"/>
    <x v="0"/>
    <x v="0"/>
    <x v="0"/>
    <x v="0"/>
  </r>
  <r>
    <x v="18"/>
    <x v="413"/>
    <x v="1"/>
    <x v="1"/>
    <x v="29967"/>
    <x v="0"/>
    <x v="2"/>
    <x v="1"/>
    <x v="0"/>
  </r>
  <r>
    <x v="18"/>
    <x v="413"/>
    <x v="1"/>
    <x v="1"/>
    <x v="29968"/>
    <x v="0"/>
    <x v="2"/>
    <x v="1"/>
    <x v="0"/>
  </r>
  <r>
    <x v="18"/>
    <x v="413"/>
    <x v="1"/>
    <x v="1"/>
    <x v="29969"/>
    <x v="0"/>
    <x v="1"/>
    <x v="1"/>
    <x v="0"/>
  </r>
  <r>
    <x v="18"/>
    <x v="413"/>
    <x v="1"/>
    <x v="1"/>
    <x v="29970"/>
    <x v="0"/>
    <x v="2"/>
    <x v="1"/>
    <x v="0"/>
  </r>
  <r>
    <x v="18"/>
    <x v="413"/>
    <x v="1"/>
    <x v="1"/>
    <x v="29971"/>
    <x v="0"/>
    <x v="2"/>
    <x v="1"/>
    <x v="0"/>
  </r>
  <r>
    <x v="18"/>
    <x v="413"/>
    <x v="1"/>
    <x v="1"/>
    <x v="29972"/>
    <x v="0"/>
    <x v="0"/>
    <x v="0"/>
    <x v="0"/>
  </r>
  <r>
    <x v="18"/>
    <x v="413"/>
    <x v="1"/>
    <x v="1"/>
    <x v="29973"/>
    <x v="0"/>
    <x v="2"/>
    <x v="1"/>
    <x v="0"/>
  </r>
  <r>
    <x v="18"/>
    <x v="413"/>
    <x v="1"/>
    <x v="1"/>
    <x v="29974"/>
    <x v="0"/>
    <x v="2"/>
    <x v="1"/>
    <x v="1"/>
  </r>
  <r>
    <x v="18"/>
    <x v="413"/>
    <x v="1"/>
    <x v="1"/>
    <x v="29975"/>
    <x v="0"/>
    <x v="0"/>
    <x v="0"/>
    <x v="1"/>
  </r>
  <r>
    <x v="18"/>
    <x v="413"/>
    <x v="1"/>
    <x v="1"/>
    <x v="29976"/>
    <x v="0"/>
    <x v="3"/>
    <x v="0"/>
    <x v="1"/>
  </r>
  <r>
    <x v="18"/>
    <x v="413"/>
    <x v="1"/>
    <x v="1"/>
    <x v="29977"/>
    <x v="0"/>
    <x v="0"/>
    <x v="0"/>
    <x v="1"/>
  </r>
  <r>
    <x v="18"/>
    <x v="413"/>
    <x v="1"/>
    <x v="1"/>
    <x v="29978"/>
    <x v="0"/>
    <x v="0"/>
    <x v="0"/>
    <x v="1"/>
  </r>
  <r>
    <x v="18"/>
    <x v="413"/>
    <x v="1"/>
    <x v="1"/>
    <x v="29979"/>
    <x v="0"/>
    <x v="2"/>
    <x v="1"/>
    <x v="1"/>
  </r>
  <r>
    <x v="18"/>
    <x v="413"/>
    <x v="1"/>
    <x v="1"/>
    <x v="29980"/>
    <x v="0"/>
    <x v="3"/>
    <x v="0"/>
    <x v="1"/>
  </r>
  <r>
    <x v="18"/>
    <x v="413"/>
    <x v="162"/>
    <x v="161"/>
    <x v="29981"/>
    <x v="0"/>
    <x v="0"/>
    <x v="0"/>
    <x v="1"/>
  </r>
  <r>
    <x v="18"/>
    <x v="413"/>
    <x v="162"/>
    <x v="161"/>
    <x v="29982"/>
    <x v="0"/>
    <x v="2"/>
    <x v="1"/>
    <x v="1"/>
  </r>
  <r>
    <x v="18"/>
    <x v="413"/>
    <x v="162"/>
    <x v="161"/>
    <x v="29983"/>
    <x v="0"/>
    <x v="1"/>
    <x v="1"/>
    <x v="1"/>
  </r>
  <r>
    <x v="18"/>
    <x v="413"/>
    <x v="162"/>
    <x v="161"/>
    <x v="29984"/>
    <x v="0"/>
    <x v="3"/>
    <x v="0"/>
    <x v="1"/>
  </r>
  <r>
    <x v="18"/>
    <x v="413"/>
    <x v="162"/>
    <x v="161"/>
    <x v="29985"/>
    <x v="0"/>
    <x v="0"/>
    <x v="0"/>
    <x v="1"/>
  </r>
  <r>
    <x v="18"/>
    <x v="413"/>
    <x v="162"/>
    <x v="161"/>
    <x v="29986"/>
    <x v="0"/>
    <x v="3"/>
    <x v="0"/>
    <x v="1"/>
  </r>
  <r>
    <x v="18"/>
    <x v="413"/>
    <x v="4"/>
    <x v="4"/>
    <x v="29987"/>
    <x v="0"/>
    <x v="1"/>
    <x v="1"/>
    <x v="0"/>
  </r>
  <r>
    <x v="18"/>
    <x v="413"/>
    <x v="4"/>
    <x v="4"/>
    <x v="29988"/>
    <x v="0"/>
    <x v="2"/>
    <x v="1"/>
    <x v="0"/>
  </r>
  <r>
    <x v="18"/>
    <x v="413"/>
    <x v="4"/>
    <x v="4"/>
    <x v="29989"/>
    <x v="0"/>
    <x v="0"/>
    <x v="0"/>
    <x v="0"/>
  </r>
  <r>
    <x v="18"/>
    <x v="413"/>
    <x v="4"/>
    <x v="4"/>
    <x v="29990"/>
    <x v="0"/>
    <x v="2"/>
    <x v="1"/>
    <x v="0"/>
  </r>
  <r>
    <x v="18"/>
    <x v="413"/>
    <x v="4"/>
    <x v="4"/>
    <x v="29991"/>
    <x v="0"/>
    <x v="2"/>
    <x v="1"/>
    <x v="0"/>
  </r>
  <r>
    <x v="18"/>
    <x v="413"/>
    <x v="4"/>
    <x v="4"/>
    <x v="29992"/>
    <x v="0"/>
    <x v="0"/>
    <x v="0"/>
    <x v="0"/>
  </r>
  <r>
    <x v="18"/>
    <x v="413"/>
    <x v="4"/>
    <x v="4"/>
    <x v="29993"/>
    <x v="0"/>
    <x v="2"/>
    <x v="1"/>
    <x v="0"/>
  </r>
  <r>
    <x v="18"/>
    <x v="413"/>
    <x v="4"/>
    <x v="4"/>
    <x v="29994"/>
    <x v="0"/>
    <x v="0"/>
    <x v="0"/>
    <x v="0"/>
  </r>
  <r>
    <x v="18"/>
    <x v="413"/>
    <x v="4"/>
    <x v="4"/>
    <x v="29995"/>
    <x v="0"/>
    <x v="0"/>
    <x v="0"/>
    <x v="1"/>
  </r>
  <r>
    <x v="18"/>
    <x v="413"/>
    <x v="4"/>
    <x v="4"/>
    <x v="29996"/>
    <x v="0"/>
    <x v="2"/>
    <x v="1"/>
    <x v="0"/>
  </r>
  <r>
    <x v="18"/>
    <x v="413"/>
    <x v="4"/>
    <x v="4"/>
    <x v="29997"/>
    <x v="0"/>
    <x v="1"/>
    <x v="1"/>
    <x v="1"/>
  </r>
  <r>
    <x v="18"/>
    <x v="413"/>
    <x v="4"/>
    <x v="4"/>
    <x v="29998"/>
    <x v="0"/>
    <x v="0"/>
    <x v="0"/>
    <x v="1"/>
  </r>
  <r>
    <x v="18"/>
    <x v="413"/>
    <x v="4"/>
    <x v="4"/>
    <x v="29999"/>
    <x v="0"/>
    <x v="0"/>
    <x v="0"/>
    <x v="1"/>
  </r>
  <r>
    <x v="18"/>
    <x v="413"/>
    <x v="4"/>
    <x v="4"/>
    <x v="30000"/>
    <x v="0"/>
    <x v="2"/>
    <x v="1"/>
    <x v="0"/>
  </r>
  <r>
    <x v="18"/>
    <x v="413"/>
    <x v="4"/>
    <x v="4"/>
    <x v="30001"/>
    <x v="0"/>
    <x v="0"/>
    <x v="0"/>
    <x v="1"/>
  </r>
  <r>
    <x v="18"/>
    <x v="413"/>
    <x v="4"/>
    <x v="4"/>
    <x v="30002"/>
    <x v="0"/>
    <x v="0"/>
    <x v="0"/>
    <x v="1"/>
  </r>
  <r>
    <x v="18"/>
    <x v="413"/>
    <x v="4"/>
    <x v="4"/>
    <x v="30003"/>
    <x v="0"/>
    <x v="0"/>
    <x v="0"/>
    <x v="1"/>
  </r>
  <r>
    <x v="18"/>
    <x v="413"/>
    <x v="68"/>
    <x v="68"/>
    <x v="30004"/>
    <x v="0"/>
    <x v="0"/>
    <x v="0"/>
    <x v="1"/>
  </r>
  <r>
    <x v="18"/>
    <x v="413"/>
    <x v="68"/>
    <x v="68"/>
    <x v="30005"/>
    <x v="0"/>
    <x v="2"/>
    <x v="1"/>
    <x v="1"/>
  </r>
  <r>
    <x v="18"/>
    <x v="413"/>
    <x v="68"/>
    <x v="68"/>
    <x v="30006"/>
    <x v="0"/>
    <x v="2"/>
    <x v="1"/>
    <x v="0"/>
  </r>
  <r>
    <x v="18"/>
    <x v="413"/>
    <x v="68"/>
    <x v="68"/>
    <x v="30007"/>
    <x v="0"/>
    <x v="0"/>
    <x v="0"/>
    <x v="1"/>
  </r>
  <r>
    <x v="18"/>
    <x v="413"/>
    <x v="68"/>
    <x v="68"/>
    <x v="30008"/>
    <x v="0"/>
    <x v="0"/>
    <x v="0"/>
    <x v="1"/>
  </r>
  <r>
    <x v="18"/>
    <x v="413"/>
    <x v="90"/>
    <x v="90"/>
    <x v="30009"/>
    <x v="0"/>
    <x v="1"/>
    <x v="1"/>
    <x v="1"/>
  </r>
  <r>
    <x v="18"/>
    <x v="413"/>
    <x v="100"/>
    <x v="100"/>
    <x v="30010"/>
    <x v="0"/>
    <x v="1"/>
    <x v="1"/>
    <x v="0"/>
  </r>
  <r>
    <x v="18"/>
    <x v="413"/>
    <x v="100"/>
    <x v="100"/>
    <x v="30011"/>
    <x v="0"/>
    <x v="0"/>
    <x v="0"/>
    <x v="1"/>
  </r>
  <r>
    <x v="18"/>
    <x v="413"/>
    <x v="100"/>
    <x v="100"/>
    <x v="30012"/>
    <x v="0"/>
    <x v="2"/>
    <x v="1"/>
    <x v="0"/>
  </r>
  <r>
    <x v="18"/>
    <x v="413"/>
    <x v="21"/>
    <x v="21"/>
    <x v="30013"/>
    <x v="0"/>
    <x v="0"/>
    <x v="0"/>
    <x v="1"/>
  </r>
  <r>
    <x v="18"/>
    <x v="413"/>
    <x v="106"/>
    <x v="106"/>
    <x v="30014"/>
    <x v="0"/>
    <x v="0"/>
    <x v="0"/>
    <x v="1"/>
  </r>
  <r>
    <x v="18"/>
    <x v="413"/>
    <x v="108"/>
    <x v="108"/>
    <x v="30015"/>
    <x v="0"/>
    <x v="2"/>
    <x v="1"/>
    <x v="0"/>
  </r>
  <r>
    <x v="18"/>
    <x v="413"/>
    <x v="108"/>
    <x v="108"/>
    <x v="30016"/>
    <x v="0"/>
    <x v="0"/>
    <x v="0"/>
    <x v="0"/>
  </r>
  <r>
    <x v="18"/>
    <x v="413"/>
    <x v="25"/>
    <x v="25"/>
    <x v="30017"/>
    <x v="0"/>
    <x v="1"/>
    <x v="1"/>
    <x v="0"/>
  </r>
  <r>
    <x v="18"/>
    <x v="413"/>
    <x v="25"/>
    <x v="25"/>
    <x v="30018"/>
    <x v="0"/>
    <x v="0"/>
    <x v="0"/>
    <x v="1"/>
  </r>
  <r>
    <x v="18"/>
    <x v="413"/>
    <x v="30"/>
    <x v="30"/>
    <x v="30019"/>
    <x v="0"/>
    <x v="2"/>
    <x v="1"/>
    <x v="0"/>
  </r>
  <r>
    <x v="18"/>
    <x v="413"/>
    <x v="30"/>
    <x v="30"/>
    <x v="30020"/>
    <x v="0"/>
    <x v="3"/>
    <x v="0"/>
    <x v="1"/>
  </r>
  <r>
    <x v="18"/>
    <x v="413"/>
    <x v="30"/>
    <x v="30"/>
    <x v="30021"/>
    <x v="0"/>
    <x v="2"/>
    <x v="1"/>
    <x v="0"/>
  </r>
  <r>
    <x v="18"/>
    <x v="413"/>
    <x v="30"/>
    <x v="30"/>
    <x v="30022"/>
    <x v="0"/>
    <x v="2"/>
    <x v="1"/>
    <x v="1"/>
  </r>
  <r>
    <x v="18"/>
    <x v="413"/>
    <x v="30"/>
    <x v="30"/>
    <x v="30023"/>
    <x v="0"/>
    <x v="1"/>
    <x v="1"/>
    <x v="0"/>
  </r>
  <r>
    <x v="18"/>
    <x v="413"/>
    <x v="30"/>
    <x v="30"/>
    <x v="30024"/>
    <x v="0"/>
    <x v="0"/>
    <x v="0"/>
    <x v="1"/>
  </r>
  <r>
    <x v="18"/>
    <x v="413"/>
    <x v="30"/>
    <x v="30"/>
    <x v="30025"/>
    <x v="0"/>
    <x v="2"/>
    <x v="1"/>
    <x v="1"/>
  </r>
  <r>
    <x v="18"/>
    <x v="413"/>
    <x v="30"/>
    <x v="30"/>
    <x v="30026"/>
    <x v="0"/>
    <x v="0"/>
    <x v="0"/>
    <x v="0"/>
  </r>
  <r>
    <x v="18"/>
    <x v="413"/>
    <x v="30"/>
    <x v="30"/>
    <x v="30027"/>
    <x v="0"/>
    <x v="2"/>
    <x v="1"/>
    <x v="1"/>
  </r>
  <r>
    <x v="18"/>
    <x v="413"/>
    <x v="30"/>
    <x v="30"/>
    <x v="30028"/>
    <x v="0"/>
    <x v="0"/>
    <x v="0"/>
    <x v="0"/>
  </r>
  <r>
    <x v="18"/>
    <x v="413"/>
    <x v="30"/>
    <x v="30"/>
    <x v="30029"/>
    <x v="0"/>
    <x v="0"/>
    <x v="0"/>
    <x v="1"/>
  </r>
  <r>
    <x v="18"/>
    <x v="413"/>
    <x v="30"/>
    <x v="30"/>
    <x v="30030"/>
    <x v="0"/>
    <x v="0"/>
    <x v="0"/>
    <x v="1"/>
  </r>
  <r>
    <x v="18"/>
    <x v="413"/>
    <x v="30"/>
    <x v="30"/>
    <x v="30031"/>
    <x v="0"/>
    <x v="3"/>
    <x v="0"/>
    <x v="1"/>
  </r>
  <r>
    <x v="18"/>
    <x v="413"/>
    <x v="30"/>
    <x v="30"/>
    <x v="30032"/>
    <x v="0"/>
    <x v="2"/>
    <x v="1"/>
    <x v="0"/>
  </r>
  <r>
    <x v="18"/>
    <x v="413"/>
    <x v="30"/>
    <x v="30"/>
    <x v="30033"/>
    <x v="0"/>
    <x v="1"/>
    <x v="1"/>
    <x v="1"/>
  </r>
  <r>
    <x v="18"/>
    <x v="413"/>
    <x v="30"/>
    <x v="30"/>
    <x v="30034"/>
    <x v="0"/>
    <x v="1"/>
    <x v="1"/>
    <x v="0"/>
  </r>
  <r>
    <x v="18"/>
    <x v="413"/>
    <x v="30"/>
    <x v="30"/>
    <x v="30035"/>
    <x v="0"/>
    <x v="0"/>
    <x v="0"/>
    <x v="1"/>
  </r>
  <r>
    <x v="18"/>
    <x v="413"/>
    <x v="30"/>
    <x v="30"/>
    <x v="30036"/>
    <x v="0"/>
    <x v="0"/>
    <x v="0"/>
    <x v="1"/>
  </r>
  <r>
    <x v="18"/>
    <x v="413"/>
    <x v="30"/>
    <x v="30"/>
    <x v="30037"/>
    <x v="0"/>
    <x v="2"/>
    <x v="1"/>
    <x v="1"/>
  </r>
  <r>
    <x v="18"/>
    <x v="413"/>
    <x v="30"/>
    <x v="30"/>
    <x v="30038"/>
    <x v="0"/>
    <x v="2"/>
    <x v="1"/>
    <x v="1"/>
  </r>
  <r>
    <x v="18"/>
    <x v="413"/>
    <x v="30"/>
    <x v="30"/>
    <x v="30039"/>
    <x v="0"/>
    <x v="2"/>
    <x v="1"/>
    <x v="0"/>
  </r>
  <r>
    <x v="18"/>
    <x v="413"/>
    <x v="30"/>
    <x v="30"/>
    <x v="30040"/>
    <x v="0"/>
    <x v="3"/>
    <x v="0"/>
    <x v="1"/>
  </r>
  <r>
    <x v="18"/>
    <x v="413"/>
    <x v="30"/>
    <x v="30"/>
    <x v="30041"/>
    <x v="0"/>
    <x v="0"/>
    <x v="0"/>
    <x v="1"/>
  </r>
  <r>
    <x v="18"/>
    <x v="413"/>
    <x v="30"/>
    <x v="30"/>
    <x v="30042"/>
    <x v="0"/>
    <x v="2"/>
    <x v="1"/>
    <x v="0"/>
  </r>
  <r>
    <x v="18"/>
    <x v="413"/>
    <x v="30"/>
    <x v="30"/>
    <x v="30043"/>
    <x v="0"/>
    <x v="2"/>
    <x v="1"/>
    <x v="0"/>
  </r>
  <r>
    <x v="18"/>
    <x v="413"/>
    <x v="30"/>
    <x v="30"/>
    <x v="30044"/>
    <x v="0"/>
    <x v="2"/>
    <x v="1"/>
    <x v="1"/>
  </r>
  <r>
    <x v="18"/>
    <x v="413"/>
    <x v="30"/>
    <x v="30"/>
    <x v="30045"/>
    <x v="0"/>
    <x v="1"/>
    <x v="1"/>
    <x v="1"/>
  </r>
  <r>
    <x v="18"/>
    <x v="413"/>
    <x v="30"/>
    <x v="30"/>
    <x v="30046"/>
    <x v="0"/>
    <x v="2"/>
    <x v="1"/>
    <x v="0"/>
  </r>
  <r>
    <x v="18"/>
    <x v="413"/>
    <x v="30"/>
    <x v="30"/>
    <x v="30047"/>
    <x v="0"/>
    <x v="0"/>
    <x v="0"/>
    <x v="1"/>
  </r>
  <r>
    <x v="18"/>
    <x v="413"/>
    <x v="30"/>
    <x v="30"/>
    <x v="30048"/>
    <x v="0"/>
    <x v="3"/>
    <x v="0"/>
    <x v="1"/>
  </r>
  <r>
    <x v="18"/>
    <x v="413"/>
    <x v="30"/>
    <x v="30"/>
    <x v="30049"/>
    <x v="0"/>
    <x v="0"/>
    <x v="0"/>
    <x v="1"/>
  </r>
  <r>
    <x v="18"/>
    <x v="413"/>
    <x v="30"/>
    <x v="30"/>
    <x v="30050"/>
    <x v="0"/>
    <x v="2"/>
    <x v="1"/>
    <x v="1"/>
  </r>
  <r>
    <x v="18"/>
    <x v="413"/>
    <x v="30"/>
    <x v="30"/>
    <x v="30051"/>
    <x v="0"/>
    <x v="3"/>
    <x v="0"/>
    <x v="1"/>
  </r>
  <r>
    <x v="18"/>
    <x v="413"/>
    <x v="30"/>
    <x v="30"/>
    <x v="30052"/>
    <x v="0"/>
    <x v="2"/>
    <x v="1"/>
    <x v="1"/>
  </r>
  <r>
    <x v="18"/>
    <x v="413"/>
    <x v="30"/>
    <x v="30"/>
    <x v="30053"/>
    <x v="0"/>
    <x v="0"/>
    <x v="0"/>
    <x v="1"/>
  </r>
  <r>
    <x v="18"/>
    <x v="413"/>
    <x v="30"/>
    <x v="30"/>
    <x v="30054"/>
    <x v="0"/>
    <x v="2"/>
    <x v="1"/>
    <x v="1"/>
  </r>
  <r>
    <x v="18"/>
    <x v="413"/>
    <x v="30"/>
    <x v="30"/>
    <x v="30055"/>
    <x v="0"/>
    <x v="2"/>
    <x v="1"/>
    <x v="0"/>
  </r>
  <r>
    <x v="18"/>
    <x v="413"/>
    <x v="30"/>
    <x v="30"/>
    <x v="30056"/>
    <x v="0"/>
    <x v="3"/>
    <x v="0"/>
    <x v="1"/>
  </r>
  <r>
    <x v="18"/>
    <x v="413"/>
    <x v="30"/>
    <x v="30"/>
    <x v="30057"/>
    <x v="0"/>
    <x v="2"/>
    <x v="1"/>
    <x v="1"/>
  </r>
  <r>
    <x v="18"/>
    <x v="413"/>
    <x v="30"/>
    <x v="30"/>
    <x v="30058"/>
    <x v="0"/>
    <x v="0"/>
    <x v="0"/>
    <x v="1"/>
  </r>
  <r>
    <x v="18"/>
    <x v="413"/>
    <x v="30"/>
    <x v="30"/>
    <x v="30059"/>
    <x v="0"/>
    <x v="2"/>
    <x v="1"/>
    <x v="1"/>
  </r>
  <r>
    <x v="18"/>
    <x v="413"/>
    <x v="30"/>
    <x v="30"/>
    <x v="30060"/>
    <x v="0"/>
    <x v="0"/>
    <x v="0"/>
    <x v="1"/>
  </r>
  <r>
    <x v="18"/>
    <x v="413"/>
    <x v="30"/>
    <x v="30"/>
    <x v="30061"/>
    <x v="0"/>
    <x v="2"/>
    <x v="1"/>
    <x v="1"/>
  </r>
  <r>
    <x v="19"/>
    <x v="414"/>
    <x v="0"/>
    <x v="0"/>
    <x v="30062"/>
    <x v="0"/>
    <x v="1"/>
    <x v="1"/>
    <x v="0"/>
  </r>
  <r>
    <x v="19"/>
    <x v="414"/>
    <x v="0"/>
    <x v="0"/>
    <x v="30063"/>
    <x v="0"/>
    <x v="2"/>
    <x v="1"/>
    <x v="0"/>
  </r>
  <r>
    <x v="19"/>
    <x v="414"/>
    <x v="0"/>
    <x v="0"/>
    <x v="30064"/>
    <x v="0"/>
    <x v="2"/>
    <x v="1"/>
    <x v="0"/>
  </r>
  <r>
    <x v="19"/>
    <x v="414"/>
    <x v="0"/>
    <x v="0"/>
    <x v="30065"/>
    <x v="0"/>
    <x v="2"/>
    <x v="1"/>
    <x v="0"/>
  </r>
  <r>
    <x v="19"/>
    <x v="414"/>
    <x v="0"/>
    <x v="0"/>
    <x v="30066"/>
    <x v="0"/>
    <x v="1"/>
    <x v="1"/>
    <x v="0"/>
  </r>
  <r>
    <x v="19"/>
    <x v="414"/>
    <x v="0"/>
    <x v="0"/>
    <x v="30067"/>
    <x v="0"/>
    <x v="2"/>
    <x v="1"/>
    <x v="0"/>
  </r>
  <r>
    <x v="19"/>
    <x v="414"/>
    <x v="0"/>
    <x v="0"/>
    <x v="30068"/>
    <x v="0"/>
    <x v="2"/>
    <x v="1"/>
    <x v="0"/>
  </r>
  <r>
    <x v="19"/>
    <x v="414"/>
    <x v="8"/>
    <x v="8"/>
    <x v="30069"/>
    <x v="0"/>
    <x v="2"/>
    <x v="1"/>
    <x v="0"/>
  </r>
  <r>
    <x v="19"/>
    <x v="414"/>
    <x v="9"/>
    <x v="9"/>
    <x v="30070"/>
    <x v="0"/>
    <x v="2"/>
    <x v="1"/>
    <x v="0"/>
  </r>
  <r>
    <x v="19"/>
    <x v="414"/>
    <x v="1"/>
    <x v="1"/>
    <x v="30071"/>
    <x v="0"/>
    <x v="1"/>
    <x v="1"/>
    <x v="0"/>
  </r>
  <r>
    <x v="19"/>
    <x v="414"/>
    <x v="1"/>
    <x v="1"/>
    <x v="30072"/>
    <x v="0"/>
    <x v="1"/>
    <x v="1"/>
    <x v="0"/>
  </r>
  <r>
    <x v="19"/>
    <x v="414"/>
    <x v="1"/>
    <x v="1"/>
    <x v="30073"/>
    <x v="0"/>
    <x v="2"/>
    <x v="1"/>
    <x v="0"/>
  </r>
  <r>
    <x v="19"/>
    <x v="414"/>
    <x v="1"/>
    <x v="1"/>
    <x v="30074"/>
    <x v="0"/>
    <x v="1"/>
    <x v="1"/>
    <x v="0"/>
  </r>
  <r>
    <x v="19"/>
    <x v="414"/>
    <x v="1"/>
    <x v="1"/>
    <x v="30075"/>
    <x v="0"/>
    <x v="2"/>
    <x v="1"/>
    <x v="0"/>
  </r>
  <r>
    <x v="19"/>
    <x v="414"/>
    <x v="1"/>
    <x v="1"/>
    <x v="30076"/>
    <x v="0"/>
    <x v="1"/>
    <x v="1"/>
    <x v="0"/>
  </r>
  <r>
    <x v="19"/>
    <x v="414"/>
    <x v="1"/>
    <x v="1"/>
    <x v="30077"/>
    <x v="0"/>
    <x v="1"/>
    <x v="1"/>
    <x v="0"/>
  </r>
  <r>
    <x v="19"/>
    <x v="414"/>
    <x v="1"/>
    <x v="1"/>
    <x v="30078"/>
    <x v="0"/>
    <x v="0"/>
    <x v="0"/>
    <x v="0"/>
  </r>
  <r>
    <x v="19"/>
    <x v="414"/>
    <x v="1"/>
    <x v="1"/>
    <x v="30079"/>
    <x v="0"/>
    <x v="1"/>
    <x v="1"/>
    <x v="0"/>
  </r>
  <r>
    <x v="19"/>
    <x v="414"/>
    <x v="1"/>
    <x v="1"/>
    <x v="30080"/>
    <x v="0"/>
    <x v="2"/>
    <x v="1"/>
    <x v="0"/>
  </r>
  <r>
    <x v="19"/>
    <x v="414"/>
    <x v="1"/>
    <x v="1"/>
    <x v="30081"/>
    <x v="0"/>
    <x v="3"/>
    <x v="0"/>
    <x v="0"/>
  </r>
  <r>
    <x v="19"/>
    <x v="414"/>
    <x v="1"/>
    <x v="1"/>
    <x v="30082"/>
    <x v="0"/>
    <x v="0"/>
    <x v="0"/>
    <x v="1"/>
  </r>
  <r>
    <x v="19"/>
    <x v="414"/>
    <x v="1"/>
    <x v="1"/>
    <x v="30083"/>
    <x v="0"/>
    <x v="2"/>
    <x v="1"/>
    <x v="0"/>
  </r>
  <r>
    <x v="19"/>
    <x v="414"/>
    <x v="1"/>
    <x v="1"/>
    <x v="30084"/>
    <x v="0"/>
    <x v="2"/>
    <x v="1"/>
    <x v="0"/>
  </r>
  <r>
    <x v="19"/>
    <x v="414"/>
    <x v="1"/>
    <x v="1"/>
    <x v="30085"/>
    <x v="0"/>
    <x v="0"/>
    <x v="0"/>
    <x v="1"/>
  </r>
  <r>
    <x v="19"/>
    <x v="414"/>
    <x v="4"/>
    <x v="4"/>
    <x v="30086"/>
    <x v="0"/>
    <x v="2"/>
    <x v="1"/>
    <x v="0"/>
  </r>
  <r>
    <x v="19"/>
    <x v="414"/>
    <x v="4"/>
    <x v="4"/>
    <x v="30087"/>
    <x v="0"/>
    <x v="1"/>
    <x v="1"/>
    <x v="0"/>
  </r>
  <r>
    <x v="19"/>
    <x v="414"/>
    <x v="4"/>
    <x v="4"/>
    <x v="30088"/>
    <x v="0"/>
    <x v="2"/>
    <x v="1"/>
    <x v="0"/>
  </r>
  <r>
    <x v="19"/>
    <x v="414"/>
    <x v="4"/>
    <x v="4"/>
    <x v="30089"/>
    <x v="0"/>
    <x v="2"/>
    <x v="1"/>
    <x v="0"/>
  </r>
  <r>
    <x v="19"/>
    <x v="414"/>
    <x v="4"/>
    <x v="4"/>
    <x v="30090"/>
    <x v="0"/>
    <x v="2"/>
    <x v="1"/>
    <x v="1"/>
  </r>
  <r>
    <x v="19"/>
    <x v="414"/>
    <x v="4"/>
    <x v="4"/>
    <x v="30091"/>
    <x v="0"/>
    <x v="0"/>
    <x v="0"/>
    <x v="1"/>
  </r>
  <r>
    <x v="19"/>
    <x v="414"/>
    <x v="4"/>
    <x v="4"/>
    <x v="30092"/>
    <x v="0"/>
    <x v="2"/>
    <x v="1"/>
    <x v="1"/>
  </r>
  <r>
    <x v="19"/>
    <x v="414"/>
    <x v="4"/>
    <x v="4"/>
    <x v="30093"/>
    <x v="0"/>
    <x v="2"/>
    <x v="1"/>
    <x v="0"/>
  </r>
  <r>
    <x v="19"/>
    <x v="414"/>
    <x v="4"/>
    <x v="4"/>
    <x v="30094"/>
    <x v="0"/>
    <x v="2"/>
    <x v="1"/>
    <x v="0"/>
  </r>
  <r>
    <x v="19"/>
    <x v="414"/>
    <x v="4"/>
    <x v="4"/>
    <x v="30095"/>
    <x v="0"/>
    <x v="1"/>
    <x v="1"/>
    <x v="1"/>
  </r>
  <r>
    <x v="19"/>
    <x v="414"/>
    <x v="4"/>
    <x v="4"/>
    <x v="30096"/>
    <x v="0"/>
    <x v="2"/>
    <x v="1"/>
    <x v="0"/>
  </r>
  <r>
    <x v="19"/>
    <x v="414"/>
    <x v="4"/>
    <x v="4"/>
    <x v="30097"/>
    <x v="0"/>
    <x v="2"/>
    <x v="1"/>
    <x v="0"/>
  </r>
  <r>
    <x v="19"/>
    <x v="414"/>
    <x v="5"/>
    <x v="5"/>
    <x v="30098"/>
    <x v="0"/>
    <x v="2"/>
    <x v="1"/>
    <x v="0"/>
  </r>
  <r>
    <x v="19"/>
    <x v="414"/>
    <x v="5"/>
    <x v="5"/>
    <x v="30099"/>
    <x v="0"/>
    <x v="0"/>
    <x v="0"/>
    <x v="0"/>
  </r>
  <r>
    <x v="19"/>
    <x v="414"/>
    <x v="5"/>
    <x v="5"/>
    <x v="30100"/>
    <x v="0"/>
    <x v="2"/>
    <x v="1"/>
    <x v="0"/>
  </r>
  <r>
    <x v="19"/>
    <x v="414"/>
    <x v="6"/>
    <x v="6"/>
    <x v="30101"/>
    <x v="0"/>
    <x v="2"/>
    <x v="1"/>
    <x v="0"/>
  </r>
  <r>
    <x v="19"/>
    <x v="414"/>
    <x v="3"/>
    <x v="3"/>
    <x v="30102"/>
    <x v="0"/>
    <x v="3"/>
    <x v="0"/>
    <x v="0"/>
  </r>
  <r>
    <x v="19"/>
    <x v="415"/>
    <x v="8"/>
    <x v="8"/>
    <x v="30103"/>
    <x v="0"/>
    <x v="1"/>
    <x v="1"/>
    <x v="0"/>
  </r>
  <r>
    <x v="19"/>
    <x v="416"/>
    <x v="9"/>
    <x v="9"/>
    <x v="30104"/>
    <x v="0"/>
    <x v="1"/>
    <x v="1"/>
    <x v="0"/>
  </r>
  <r>
    <x v="19"/>
    <x v="416"/>
    <x v="9"/>
    <x v="9"/>
    <x v="30105"/>
    <x v="0"/>
    <x v="2"/>
    <x v="1"/>
    <x v="0"/>
  </r>
  <r>
    <x v="19"/>
    <x v="416"/>
    <x v="9"/>
    <x v="9"/>
    <x v="30106"/>
    <x v="0"/>
    <x v="0"/>
    <x v="0"/>
    <x v="0"/>
  </r>
  <r>
    <x v="19"/>
    <x v="416"/>
    <x v="9"/>
    <x v="9"/>
    <x v="30107"/>
    <x v="0"/>
    <x v="2"/>
    <x v="1"/>
    <x v="0"/>
  </r>
  <r>
    <x v="19"/>
    <x v="416"/>
    <x v="142"/>
    <x v="142"/>
    <x v="30108"/>
    <x v="0"/>
    <x v="0"/>
    <x v="0"/>
    <x v="1"/>
  </r>
  <r>
    <x v="19"/>
    <x v="416"/>
    <x v="142"/>
    <x v="142"/>
    <x v="30109"/>
    <x v="0"/>
    <x v="0"/>
    <x v="0"/>
    <x v="1"/>
  </r>
  <r>
    <x v="19"/>
    <x v="416"/>
    <x v="142"/>
    <x v="142"/>
    <x v="30110"/>
    <x v="0"/>
    <x v="2"/>
    <x v="1"/>
    <x v="0"/>
  </r>
  <r>
    <x v="19"/>
    <x v="416"/>
    <x v="142"/>
    <x v="142"/>
    <x v="30111"/>
    <x v="0"/>
    <x v="0"/>
    <x v="0"/>
    <x v="0"/>
  </r>
  <r>
    <x v="19"/>
    <x v="416"/>
    <x v="142"/>
    <x v="142"/>
    <x v="30112"/>
    <x v="0"/>
    <x v="0"/>
    <x v="0"/>
    <x v="0"/>
  </r>
  <r>
    <x v="19"/>
    <x v="416"/>
    <x v="142"/>
    <x v="142"/>
    <x v="30113"/>
    <x v="0"/>
    <x v="0"/>
    <x v="0"/>
    <x v="1"/>
  </r>
  <r>
    <x v="19"/>
    <x v="416"/>
    <x v="1"/>
    <x v="1"/>
    <x v="30114"/>
    <x v="0"/>
    <x v="2"/>
    <x v="1"/>
    <x v="0"/>
  </r>
  <r>
    <x v="19"/>
    <x v="416"/>
    <x v="1"/>
    <x v="1"/>
    <x v="30115"/>
    <x v="0"/>
    <x v="2"/>
    <x v="1"/>
    <x v="0"/>
  </r>
  <r>
    <x v="19"/>
    <x v="416"/>
    <x v="1"/>
    <x v="1"/>
    <x v="30116"/>
    <x v="0"/>
    <x v="1"/>
    <x v="1"/>
    <x v="0"/>
  </r>
  <r>
    <x v="19"/>
    <x v="416"/>
    <x v="1"/>
    <x v="1"/>
    <x v="30117"/>
    <x v="0"/>
    <x v="2"/>
    <x v="1"/>
    <x v="0"/>
  </r>
  <r>
    <x v="19"/>
    <x v="416"/>
    <x v="1"/>
    <x v="1"/>
    <x v="30118"/>
    <x v="0"/>
    <x v="2"/>
    <x v="1"/>
    <x v="1"/>
  </r>
  <r>
    <x v="19"/>
    <x v="416"/>
    <x v="4"/>
    <x v="4"/>
    <x v="30119"/>
    <x v="0"/>
    <x v="0"/>
    <x v="0"/>
    <x v="1"/>
  </r>
  <r>
    <x v="19"/>
    <x v="416"/>
    <x v="4"/>
    <x v="4"/>
    <x v="30120"/>
    <x v="0"/>
    <x v="1"/>
    <x v="1"/>
    <x v="0"/>
  </r>
  <r>
    <x v="19"/>
    <x v="416"/>
    <x v="4"/>
    <x v="4"/>
    <x v="30121"/>
    <x v="0"/>
    <x v="1"/>
    <x v="1"/>
    <x v="0"/>
  </r>
  <r>
    <x v="19"/>
    <x v="416"/>
    <x v="4"/>
    <x v="4"/>
    <x v="30122"/>
    <x v="0"/>
    <x v="2"/>
    <x v="1"/>
    <x v="0"/>
  </r>
  <r>
    <x v="19"/>
    <x v="416"/>
    <x v="4"/>
    <x v="4"/>
    <x v="30123"/>
    <x v="0"/>
    <x v="0"/>
    <x v="0"/>
    <x v="0"/>
  </r>
  <r>
    <x v="19"/>
    <x v="416"/>
    <x v="4"/>
    <x v="4"/>
    <x v="30124"/>
    <x v="0"/>
    <x v="3"/>
    <x v="0"/>
    <x v="0"/>
  </r>
  <r>
    <x v="19"/>
    <x v="416"/>
    <x v="4"/>
    <x v="4"/>
    <x v="30125"/>
    <x v="0"/>
    <x v="1"/>
    <x v="1"/>
    <x v="0"/>
  </r>
  <r>
    <x v="19"/>
    <x v="416"/>
    <x v="4"/>
    <x v="4"/>
    <x v="30126"/>
    <x v="0"/>
    <x v="2"/>
    <x v="1"/>
    <x v="0"/>
  </r>
  <r>
    <x v="19"/>
    <x v="416"/>
    <x v="4"/>
    <x v="4"/>
    <x v="30127"/>
    <x v="0"/>
    <x v="2"/>
    <x v="1"/>
    <x v="0"/>
  </r>
  <r>
    <x v="19"/>
    <x v="416"/>
    <x v="4"/>
    <x v="4"/>
    <x v="30128"/>
    <x v="0"/>
    <x v="2"/>
    <x v="1"/>
    <x v="0"/>
  </r>
  <r>
    <x v="19"/>
    <x v="416"/>
    <x v="4"/>
    <x v="4"/>
    <x v="30129"/>
    <x v="0"/>
    <x v="0"/>
    <x v="0"/>
    <x v="0"/>
  </r>
  <r>
    <x v="19"/>
    <x v="417"/>
    <x v="34"/>
    <x v="34"/>
    <x v="30130"/>
    <x v="0"/>
    <x v="2"/>
    <x v="1"/>
    <x v="0"/>
  </r>
  <r>
    <x v="19"/>
    <x v="417"/>
    <x v="0"/>
    <x v="0"/>
    <x v="30131"/>
    <x v="0"/>
    <x v="1"/>
    <x v="1"/>
    <x v="0"/>
  </r>
  <r>
    <x v="19"/>
    <x v="417"/>
    <x v="0"/>
    <x v="0"/>
    <x v="30132"/>
    <x v="0"/>
    <x v="2"/>
    <x v="1"/>
    <x v="0"/>
  </r>
  <r>
    <x v="19"/>
    <x v="417"/>
    <x v="0"/>
    <x v="0"/>
    <x v="30133"/>
    <x v="0"/>
    <x v="0"/>
    <x v="0"/>
    <x v="0"/>
  </r>
  <r>
    <x v="19"/>
    <x v="417"/>
    <x v="0"/>
    <x v="0"/>
    <x v="30134"/>
    <x v="0"/>
    <x v="1"/>
    <x v="1"/>
    <x v="0"/>
  </r>
  <r>
    <x v="19"/>
    <x v="417"/>
    <x v="0"/>
    <x v="0"/>
    <x v="30135"/>
    <x v="0"/>
    <x v="2"/>
    <x v="1"/>
    <x v="0"/>
  </r>
  <r>
    <x v="19"/>
    <x v="417"/>
    <x v="0"/>
    <x v="0"/>
    <x v="30136"/>
    <x v="0"/>
    <x v="2"/>
    <x v="1"/>
    <x v="0"/>
  </r>
  <r>
    <x v="19"/>
    <x v="417"/>
    <x v="0"/>
    <x v="0"/>
    <x v="30137"/>
    <x v="0"/>
    <x v="3"/>
    <x v="0"/>
    <x v="0"/>
  </r>
  <r>
    <x v="19"/>
    <x v="417"/>
    <x v="0"/>
    <x v="0"/>
    <x v="30138"/>
    <x v="0"/>
    <x v="2"/>
    <x v="1"/>
    <x v="0"/>
  </r>
  <r>
    <x v="19"/>
    <x v="417"/>
    <x v="0"/>
    <x v="0"/>
    <x v="30139"/>
    <x v="0"/>
    <x v="2"/>
    <x v="1"/>
    <x v="0"/>
  </r>
  <r>
    <x v="19"/>
    <x v="417"/>
    <x v="0"/>
    <x v="0"/>
    <x v="30140"/>
    <x v="0"/>
    <x v="1"/>
    <x v="1"/>
    <x v="0"/>
  </r>
  <r>
    <x v="19"/>
    <x v="417"/>
    <x v="0"/>
    <x v="0"/>
    <x v="30141"/>
    <x v="0"/>
    <x v="2"/>
    <x v="1"/>
    <x v="0"/>
  </r>
  <r>
    <x v="19"/>
    <x v="417"/>
    <x v="0"/>
    <x v="0"/>
    <x v="30142"/>
    <x v="0"/>
    <x v="1"/>
    <x v="1"/>
    <x v="0"/>
  </r>
  <r>
    <x v="19"/>
    <x v="417"/>
    <x v="0"/>
    <x v="0"/>
    <x v="30143"/>
    <x v="0"/>
    <x v="2"/>
    <x v="1"/>
    <x v="0"/>
  </r>
  <r>
    <x v="19"/>
    <x v="417"/>
    <x v="0"/>
    <x v="0"/>
    <x v="30144"/>
    <x v="0"/>
    <x v="0"/>
    <x v="0"/>
    <x v="0"/>
  </r>
  <r>
    <x v="19"/>
    <x v="417"/>
    <x v="0"/>
    <x v="0"/>
    <x v="30145"/>
    <x v="0"/>
    <x v="0"/>
    <x v="0"/>
    <x v="0"/>
  </r>
  <r>
    <x v="19"/>
    <x v="417"/>
    <x v="0"/>
    <x v="0"/>
    <x v="30146"/>
    <x v="0"/>
    <x v="1"/>
    <x v="1"/>
    <x v="0"/>
  </r>
  <r>
    <x v="19"/>
    <x v="417"/>
    <x v="8"/>
    <x v="8"/>
    <x v="30147"/>
    <x v="0"/>
    <x v="2"/>
    <x v="1"/>
    <x v="0"/>
  </r>
  <r>
    <x v="19"/>
    <x v="417"/>
    <x v="8"/>
    <x v="8"/>
    <x v="30148"/>
    <x v="0"/>
    <x v="0"/>
    <x v="0"/>
    <x v="1"/>
  </r>
  <r>
    <x v="19"/>
    <x v="417"/>
    <x v="9"/>
    <x v="9"/>
    <x v="30149"/>
    <x v="0"/>
    <x v="2"/>
    <x v="1"/>
    <x v="0"/>
  </r>
  <r>
    <x v="19"/>
    <x v="417"/>
    <x v="9"/>
    <x v="9"/>
    <x v="30150"/>
    <x v="0"/>
    <x v="1"/>
    <x v="1"/>
    <x v="0"/>
  </r>
  <r>
    <x v="19"/>
    <x v="417"/>
    <x v="1"/>
    <x v="1"/>
    <x v="30151"/>
    <x v="0"/>
    <x v="2"/>
    <x v="1"/>
    <x v="1"/>
  </r>
  <r>
    <x v="19"/>
    <x v="417"/>
    <x v="1"/>
    <x v="1"/>
    <x v="30152"/>
    <x v="0"/>
    <x v="2"/>
    <x v="1"/>
    <x v="0"/>
  </r>
  <r>
    <x v="19"/>
    <x v="417"/>
    <x v="1"/>
    <x v="1"/>
    <x v="30153"/>
    <x v="0"/>
    <x v="2"/>
    <x v="1"/>
    <x v="0"/>
  </r>
  <r>
    <x v="19"/>
    <x v="417"/>
    <x v="1"/>
    <x v="1"/>
    <x v="30154"/>
    <x v="0"/>
    <x v="0"/>
    <x v="0"/>
    <x v="1"/>
  </r>
  <r>
    <x v="19"/>
    <x v="417"/>
    <x v="1"/>
    <x v="1"/>
    <x v="30155"/>
    <x v="0"/>
    <x v="1"/>
    <x v="1"/>
    <x v="0"/>
  </r>
  <r>
    <x v="19"/>
    <x v="417"/>
    <x v="1"/>
    <x v="1"/>
    <x v="30156"/>
    <x v="0"/>
    <x v="2"/>
    <x v="1"/>
    <x v="1"/>
  </r>
  <r>
    <x v="19"/>
    <x v="417"/>
    <x v="1"/>
    <x v="1"/>
    <x v="30157"/>
    <x v="0"/>
    <x v="1"/>
    <x v="1"/>
    <x v="0"/>
  </r>
  <r>
    <x v="19"/>
    <x v="417"/>
    <x v="1"/>
    <x v="1"/>
    <x v="30158"/>
    <x v="0"/>
    <x v="0"/>
    <x v="0"/>
    <x v="1"/>
  </r>
  <r>
    <x v="19"/>
    <x v="417"/>
    <x v="1"/>
    <x v="1"/>
    <x v="30159"/>
    <x v="0"/>
    <x v="2"/>
    <x v="1"/>
    <x v="0"/>
  </r>
  <r>
    <x v="19"/>
    <x v="417"/>
    <x v="1"/>
    <x v="1"/>
    <x v="30160"/>
    <x v="0"/>
    <x v="2"/>
    <x v="1"/>
    <x v="0"/>
  </r>
  <r>
    <x v="19"/>
    <x v="417"/>
    <x v="1"/>
    <x v="1"/>
    <x v="30161"/>
    <x v="0"/>
    <x v="2"/>
    <x v="1"/>
    <x v="0"/>
  </r>
  <r>
    <x v="19"/>
    <x v="417"/>
    <x v="1"/>
    <x v="1"/>
    <x v="30162"/>
    <x v="0"/>
    <x v="0"/>
    <x v="0"/>
    <x v="1"/>
  </r>
  <r>
    <x v="19"/>
    <x v="417"/>
    <x v="1"/>
    <x v="1"/>
    <x v="30163"/>
    <x v="0"/>
    <x v="2"/>
    <x v="1"/>
    <x v="0"/>
  </r>
  <r>
    <x v="19"/>
    <x v="417"/>
    <x v="1"/>
    <x v="1"/>
    <x v="30164"/>
    <x v="0"/>
    <x v="1"/>
    <x v="1"/>
    <x v="0"/>
  </r>
  <r>
    <x v="19"/>
    <x v="417"/>
    <x v="1"/>
    <x v="1"/>
    <x v="30165"/>
    <x v="0"/>
    <x v="2"/>
    <x v="1"/>
    <x v="0"/>
  </r>
  <r>
    <x v="19"/>
    <x v="417"/>
    <x v="1"/>
    <x v="1"/>
    <x v="30166"/>
    <x v="0"/>
    <x v="0"/>
    <x v="0"/>
    <x v="1"/>
  </r>
  <r>
    <x v="19"/>
    <x v="417"/>
    <x v="1"/>
    <x v="1"/>
    <x v="30167"/>
    <x v="0"/>
    <x v="1"/>
    <x v="1"/>
    <x v="0"/>
  </r>
  <r>
    <x v="19"/>
    <x v="417"/>
    <x v="1"/>
    <x v="1"/>
    <x v="30168"/>
    <x v="0"/>
    <x v="0"/>
    <x v="0"/>
    <x v="0"/>
  </r>
  <r>
    <x v="19"/>
    <x v="417"/>
    <x v="1"/>
    <x v="1"/>
    <x v="30169"/>
    <x v="0"/>
    <x v="3"/>
    <x v="0"/>
    <x v="1"/>
  </r>
  <r>
    <x v="19"/>
    <x v="417"/>
    <x v="1"/>
    <x v="1"/>
    <x v="30170"/>
    <x v="0"/>
    <x v="2"/>
    <x v="1"/>
    <x v="0"/>
  </r>
  <r>
    <x v="19"/>
    <x v="417"/>
    <x v="1"/>
    <x v="1"/>
    <x v="30171"/>
    <x v="0"/>
    <x v="2"/>
    <x v="1"/>
    <x v="0"/>
  </r>
  <r>
    <x v="19"/>
    <x v="417"/>
    <x v="1"/>
    <x v="1"/>
    <x v="30172"/>
    <x v="0"/>
    <x v="2"/>
    <x v="1"/>
    <x v="0"/>
  </r>
  <r>
    <x v="19"/>
    <x v="417"/>
    <x v="1"/>
    <x v="1"/>
    <x v="30173"/>
    <x v="0"/>
    <x v="1"/>
    <x v="1"/>
    <x v="0"/>
  </r>
  <r>
    <x v="19"/>
    <x v="417"/>
    <x v="1"/>
    <x v="1"/>
    <x v="30174"/>
    <x v="0"/>
    <x v="2"/>
    <x v="1"/>
    <x v="0"/>
  </r>
  <r>
    <x v="19"/>
    <x v="417"/>
    <x v="1"/>
    <x v="1"/>
    <x v="30175"/>
    <x v="0"/>
    <x v="0"/>
    <x v="0"/>
    <x v="1"/>
  </r>
  <r>
    <x v="19"/>
    <x v="417"/>
    <x v="4"/>
    <x v="4"/>
    <x v="30176"/>
    <x v="0"/>
    <x v="0"/>
    <x v="0"/>
    <x v="1"/>
  </r>
  <r>
    <x v="19"/>
    <x v="417"/>
    <x v="4"/>
    <x v="4"/>
    <x v="30177"/>
    <x v="0"/>
    <x v="1"/>
    <x v="1"/>
    <x v="0"/>
  </r>
  <r>
    <x v="19"/>
    <x v="417"/>
    <x v="4"/>
    <x v="4"/>
    <x v="30178"/>
    <x v="0"/>
    <x v="0"/>
    <x v="0"/>
    <x v="1"/>
  </r>
  <r>
    <x v="19"/>
    <x v="417"/>
    <x v="4"/>
    <x v="4"/>
    <x v="30179"/>
    <x v="0"/>
    <x v="2"/>
    <x v="1"/>
    <x v="0"/>
  </r>
  <r>
    <x v="19"/>
    <x v="417"/>
    <x v="4"/>
    <x v="4"/>
    <x v="30180"/>
    <x v="0"/>
    <x v="1"/>
    <x v="1"/>
    <x v="0"/>
  </r>
  <r>
    <x v="19"/>
    <x v="417"/>
    <x v="4"/>
    <x v="4"/>
    <x v="30181"/>
    <x v="0"/>
    <x v="3"/>
    <x v="0"/>
    <x v="1"/>
  </r>
  <r>
    <x v="19"/>
    <x v="417"/>
    <x v="4"/>
    <x v="4"/>
    <x v="30182"/>
    <x v="0"/>
    <x v="2"/>
    <x v="1"/>
    <x v="0"/>
  </r>
  <r>
    <x v="19"/>
    <x v="417"/>
    <x v="4"/>
    <x v="4"/>
    <x v="30183"/>
    <x v="0"/>
    <x v="0"/>
    <x v="0"/>
    <x v="1"/>
  </r>
  <r>
    <x v="19"/>
    <x v="417"/>
    <x v="4"/>
    <x v="4"/>
    <x v="30184"/>
    <x v="0"/>
    <x v="2"/>
    <x v="1"/>
    <x v="0"/>
  </r>
  <r>
    <x v="19"/>
    <x v="417"/>
    <x v="4"/>
    <x v="4"/>
    <x v="30185"/>
    <x v="0"/>
    <x v="2"/>
    <x v="1"/>
    <x v="0"/>
  </r>
  <r>
    <x v="19"/>
    <x v="417"/>
    <x v="4"/>
    <x v="4"/>
    <x v="30186"/>
    <x v="0"/>
    <x v="0"/>
    <x v="0"/>
    <x v="1"/>
  </r>
  <r>
    <x v="19"/>
    <x v="417"/>
    <x v="4"/>
    <x v="4"/>
    <x v="30187"/>
    <x v="0"/>
    <x v="2"/>
    <x v="1"/>
    <x v="0"/>
  </r>
  <r>
    <x v="19"/>
    <x v="417"/>
    <x v="4"/>
    <x v="4"/>
    <x v="30188"/>
    <x v="0"/>
    <x v="2"/>
    <x v="1"/>
    <x v="0"/>
  </r>
  <r>
    <x v="19"/>
    <x v="417"/>
    <x v="4"/>
    <x v="4"/>
    <x v="30189"/>
    <x v="0"/>
    <x v="1"/>
    <x v="1"/>
    <x v="0"/>
  </r>
  <r>
    <x v="19"/>
    <x v="417"/>
    <x v="4"/>
    <x v="4"/>
    <x v="30190"/>
    <x v="0"/>
    <x v="3"/>
    <x v="0"/>
    <x v="0"/>
  </r>
  <r>
    <x v="19"/>
    <x v="417"/>
    <x v="4"/>
    <x v="4"/>
    <x v="30191"/>
    <x v="0"/>
    <x v="0"/>
    <x v="0"/>
    <x v="0"/>
  </r>
  <r>
    <x v="19"/>
    <x v="417"/>
    <x v="4"/>
    <x v="4"/>
    <x v="30192"/>
    <x v="0"/>
    <x v="2"/>
    <x v="1"/>
    <x v="0"/>
  </r>
  <r>
    <x v="19"/>
    <x v="417"/>
    <x v="4"/>
    <x v="4"/>
    <x v="30193"/>
    <x v="0"/>
    <x v="0"/>
    <x v="0"/>
    <x v="0"/>
  </r>
  <r>
    <x v="19"/>
    <x v="417"/>
    <x v="4"/>
    <x v="4"/>
    <x v="30194"/>
    <x v="0"/>
    <x v="1"/>
    <x v="1"/>
    <x v="0"/>
  </r>
  <r>
    <x v="19"/>
    <x v="417"/>
    <x v="4"/>
    <x v="4"/>
    <x v="30195"/>
    <x v="0"/>
    <x v="0"/>
    <x v="0"/>
    <x v="1"/>
  </r>
  <r>
    <x v="19"/>
    <x v="417"/>
    <x v="4"/>
    <x v="4"/>
    <x v="30196"/>
    <x v="0"/>
    <x v="2"/>
    <x v="1"/>
    <x v="0"/>
  </r>
  <r>
    <x v="19"/>
    <x v="417"/>
    <x v="5"/>
    <x v="5"/>
    <x v="30197"/>
    <x v="0"/>
    <x v="0"/>
    <x v="0"/>
    <x v="0"/>
  </r>
  <r>
    <x v="19"/>
    <x v="417"/>
    <x v="5"/>
    <x v="5"/>
    <x v="30198"/>
    <x v="0"/>
    <x v="2"/>
    <x v="1"/>
    <x v="0"/>
  </r>
  <r>
    <x v="19"/>
    <x v="417"/>
    <x v="5"/>
    <x v="5"/>
    <x v="30199"/>
    <x v="0"/>
    <x v="2"/>
    <x v="1"/>
    <x v="0"/>
  </r>
  <r>
    <x v="19"/>
    <x v="417"/>
    <x v="5"/>
    <x v="5"/>
    <x v="30200"/>
    <x v="0"/>
    <x v="2"/>
    <x v="1"/>
    <x v="0"/>
  </r>
  <r>
    <x v="19"/>
    <x v="417"/>
    <x v="3"/>
    <x v="3"/>
    <x v="30201"/>
    <x v="0"/>
    <x v="2"/>
    <x v="1"/>
    <x v="0"/>
  </r>
  <r>
    <x v="19"/>
    <x v="417"/>
    <x v="3"/>
    <x v="3"/>
    <x v="30202"/>
    <x v="0"/>
    <x v="1"/>
    <x v="1"/>
    <x v="0"/>
  </r>
  <r>
    <x v="19"/>
    <x v="417"/>
    <x v="127"/>
    <x v="127"/>
    <x v="30203"/>
    <x v="1"/>
    <x v="1"/>
    <x v="1"/>
    <x v="1"/>
  </r>
  <r>
    <x v="19"/>
    <x v="418"/>
    <x v="0"/>
    <x v="0"/>
    <x v="30204"/>
    <x v="0"/>
    <x v="3"/>
    <x v="0"/>
    <x v="0"/>
  </r>
  <r>
    <x v="19"/>
    <x v="418"/>
    <x v="0"/>
    <x v="0"/>
    <x v="30205"/>
    <x v="0"/>
    <x v="2"/>
    <x v="1"/>
    <x v="0"/>
  </r>
  <r>
    <x v="19"/>
    <x v="418"/>
    <x v="0"/>
    <x v="0"/>
    <x v="30206"/>
    <x v="0"/>
    <x v="2"/>
    <x v="1"/>
    <x v="0"/>
  </r>
  <r>
    <x v="19"/>
    <x v="418"/>
    <x v="0"/>
    <x v="0"/>
    <x v="30207"/>
    <x v="0"/>
    <x v="2"/>
    <x v="1"/>
    <x v="0"/>
  </r>
  <r>
    <x v="19"/>
    <x v="418"/>
    <x v="0"/>
    <x v="0"/>
    <x v="30208"/>
    <x v="0"/>
    <x v="0"/>
    <x v="0"/>
    <x v="0"/>
  </r>
  <r>
    <x v="19"/>
    <x v="418"/>
    <x v="0"/>
    <x v="0"/>
    <x v="30209"/>
    <x v="0"/>
    <x v="2"/>
    <x v="1"/>
    <x v="0"/>
  </r>
  <r>
    <x v="19"/>
    <x v="418"/>
    <x v="8"/>
    <x v="8"/>
    <x v="30210"/>
    <x v="0"/>
    <x v="0"/>
    <x v="0"/>
    <x v="1"/>
  </r>
  <r>
    <x v="19"/>
    <x v="418"/>
    <x v="1"/>
    <x v="1"/>
    <x v="30211"/>
    <x v="0"/>
    <x v="3"/>
    <x v="0"/>
    <x v="0"/>
  </r>
  <r>
    <x v="19"/>
    <x v="418"/>
    <x v="1"/>
    <x v="1"/>
    <x v="30212"/>
    <x v="0"/>
    <x v="2"/>
    <x v="1"/>
    <x v="0"/>
  </r>
  <r>
    <x v="19"/>
    <x v="418"/>
    <x v="1"/>
    <x v="1"/>
    <x v="30213"/>
    <x v="0"/>
    <x v="1"/>
    <x v="1"/>
    <x v="1"/>
  </r>
  <r>
    <x v="19"/>
    <x v="418"/>
    <x v="1"/>
    <x v="1"/>
    <x v="30214"/>
    <x v="0"/>
    <x v="3"/>
    <x v="0"/>
    <x v="0"/>
  </r>
  <r>
    <x v="19"/>
    <x v="418"/>
    <x v="1"/>
    <x v="1"/>
    <x v="30215"/>
    <x v="0"/>
    <x v="2"/>
    <x v="1"/>
    <x v="0"/>
  </r>
  <r>
    <x v="19"/>
    <x v="418"/>
    <x v="1"/>
    <x v="1"/>
    <x v="30216"/>
    <x v="0"/>
    <x v="2"/>
    <x v="1"/>
    <x v="0"/>
  </r>
  <r>
    <x v="19"/>
    <x v="418"/>
    <x v="1"/>
    <x v="1"/>
    <x v="30217"/>
    <x v="0"/>
    <x v="1"/>
    <x v="1"/>
    <x v="0"/>
  </r>
  <r>
    <x v="19"/>
    <x v="418"/>
    <x v="1"/>
    <x v="1"/>
    <x v="30218"/>
    <x v="0"/>
    <x v="0"/>
    <x v="0"/>
    <x v="0"/>
  </r>
  <r>
    <x v="19"/>
    <x v="418"/>
    <x v="1"/>
    <x v="1"/>
    <x v="30219"/>
    <x v="0"/>
    <x v="2"/>
    <x v="1"/>
    <x v="0"/>
  </r>
  <r>
    <x v="19"/>
    <x v="418"/>
    <x v="4"/>
    <x v="4"/>
    <x v="30220"/>
    <x v="0"/>
    <x v="0"/>
    <x v="0"/>
    <x v="1"/>
  </r>
  <r>
    <x v="19"/>
    <x v="418"/>
    <x v="4"/>
    <x v="4"/>
    <x v="30221"/>
    <x v="0"/>
    <x v="3"/>
    <x v="0"/>
    <x v="1"/>
  </r>
  <r>
    <x v="19"/>
    <x v="418"/>
    <x v="4"/>
    <x v="4"/>
    <x v="30222"/>
    <x v="0"/>
    <x v="2"/>
    <x v="1"/>
    <x v="0"/>
  </r>
  <r>
    <x v="19"/>
    <x v="418"/>
    <x v="4"/>
    <x v="4"/>
    <x v="30223"/>
    <x v="0"/>
    <x v="2"/>
    <x v="1"/>
    <x v="0"/>
  </r>
  <r>
    <x v="19"/>
    <x v="418"/>
    <x v="4"/>
    <x v="4"/>
    <x v="30224"/>
    <x v="0"/>
    <x v="1"/>
    <x v="1"/>
    <x v="0"/>
  </r>
  <r>
    <x v="19"/>
    <x v="418"/>
    <x v="4"/>
    <x v="4"/>
    <x v="30225"/>
    <x v="0"/>
    <x v="0"/>
    <x v="0"/>
    <x v="1"/>
  </r>
  <r>
    <x v="19"/>
    <x v="418"/>
    <x v="4"/>
    <x v="4"/>
    <x v="30226"/>
    <x v="0"/>
    <x v="3"/>
    <x v="0"/>
    <x v="0"/>
  </r>
  <r>
    <x v="19"/>
    <x v="418"/>
    <x v="5"/>
    <x v="5"/>
    <x v="30227"/>
    <x v="0"/>
    <x v="1"/>
    <x v="1"/>
    <x v="0"/>
  </r>
  <r>
    <x v="19"/>
    <x v="418"/>
    <x v="5"/>
    <x v="5"/>
    <x v="30228"/>
    <x v="0"/>
    <x v="0"/>
    <x v="0"/>
    <x v="0"/>
  </r>
  <r>
    <x v="19"/>
    <x v="419"/>
    <x v="0"/>
    <x v="0"/>
    <x v="30229"/>
    <x v="0"/>
    <x v="2"/>
    <x v="1"/>
    <x v="0"/>
  </r>
  <r>
    <x v="19"/>
    <x v="419"/>
    <x v="1"/>
    <x v="1"/>
    <x v="30230"/>
    <x v="0"/>
    <x v="2"/>
    <x v="1"/>
    <x v="0"/>
  </r>
  <r>
    <x v="19"/>
    <x v="419"/>
    <x v="4"/>
    <x v="4"/>
    <x v="30231"/>
    <x v="0"/>
    <x v="1"/>
    <x v="1"/>
    <x v="0"/>
  </r>
  <r>
    <x v="19"/>
    <x v="420"/>
    <x v="0"/>
    <x v="0"/>
    <x v="30232"/>
    <x v="0"/>
    <x v="3"/>
    <x v="0"/>
    <x v="0"/>
  </r>
  <r>
    <x v="19"/>
    <x v="420"/>
    <x v="0"/>
    <x v="0"/>
    <x v="30233"/>
    <x v="0"/>
    <x v="2"/>
    <x v="1"/>
    <x v="0"/>
  </r>
  <r>
    <x v="19"/>
    <x v="420"/>
    <x v="0"/>
    <x v="0"/>
    <x v="30234"/>
    <x v="0"/>
    <x v="2"/>
    <x v="1"/>
    <x v="0"/>
  </r>
  <r>
    <x v="19"/>
    <x v="420"/>
    <x v="0"/>
    <x v="0"/>
    <x v="30235"/>
    <x v="0"/>
    <x v="2"/>
    <x v="1"/>
    <x v="0"/>
  </r>
  <r>
    <x v="19"/>
    <x v="420"/>
    <x v="1"/>
    <x v="1"/>
    <x v="30236"/>
    <x v="0"/>
    <x v="0"/>
    <x v="0"/>
    <x v="0"/>
  </r>
  <r>
    <x v="19"/>
    <x v="420"/>
    <x v="1"/>
    <x v="1"/>
    <x v="30237"/>
    <x v="0"/>
    <x v="2"/>
    <x v="1"/>
    <x v="0"/>
  </r>
  <r>
    <x v="19"/>
    <x v="420"/>
    <x v="1"/>
    <x v="1"/>
    <x v="30238"/>
    <x v="0"/>
    <x v="2"/>
    <x v="1"/>
    <x v="0"/>
  </r>
  <r>
    <x v="19"/>
    <x v="420"/>
    <x v="1"/>
    <x v="1"/>
    <x v="30239"/>
    <x v="0"/>
    <x v="2"/>
    <x v="1"/>
    <x v="0"/>
  </r>
  <r>
    <x v="19"/>
    <x v="420"/>
    <x v="1"/>
    <x v="1"/>
    <x v="30240"/>
    <x v="0"/>
    <x v="1"/>
    <x v="1"/>
    <x v="1"/>
  </r>
  <r>
    <x v="19"/>
    <x v="420"/>
    <x v="1"/>
    <x v="1"/>
    <x v="30241"/>
    <x v="0"/>
    <x v="2"/>
    <x v="1"/>
    <x v="0"/>
  </r>
  <r>
    <x v="19"/>
    <x v="420"/>
    <x v="1"/>
    <x v="1"/>
    <x v="30242"/>
    <x v="0"/>
    <x v="0"/>
    <x v="0"/>
    <x v="1"/>
  </r>
  <r>
    <x v="19"/>
    <x v="420"/>
    <x v="4"/>
    <x v="4"/>
    <x v="30243"/>
    <x v="0"/>
    <x v="0"/>
    <x v="0"/>
    <x v="1"/>
  </r>
  <r>
    <x v="19"/>
    <x v="420"/>
    <x v="4"/>
    <x v="4"/>
    <x v="30244"/>
    <x v="0"/>
    <x v="2"/>
    <x v="1"/>
    <x v="0"/>
  </r>
  <r>
    <x v="19"/>
    <x v="420"/>
    <x v="4"/>
    <x v="4"/>
    <x v="30245"/>
    <x v="0"/>
    <x v="2"/>
    <x v="1"/>
    <x v="0"/>
  </r>
  <r>
    <x v="19"/>
    <x v="420"/>
    <x v="4"/>
    <x v="4"/>
    <x v="30246"/>
    <x v="0"/>
    <x v="2"/>
    <x v="1"/>
    <x v="0"/>
  </r>
  <r>
    <x v="19"/>
    <x v="420"/>
    <x v="4"/>
    <x v="4"/>
    <x v="30247"/>
    <x v="0"/>
    <x v="2"/>
    <x v="1"/>
    <x v="1"/>
  </r>
  <r>
    <x v="19"/>
    <x v="420"/>
    <x v="5"/>
    <x v="5"/>
    <x v="30248"/>
    <x v="0"/>
    <x v="2"/>
    <x v="1"/>
    <x v="0"/>
  </r>
  <r>
    <x v="19"/>
    <x v="421"/>
    <x v="0"/>
    <x v="0"/>
    <x v="30249"/>
    <x v="0"/>
    <x v="2"/>
    <x v="1"/>
    <x v="0"/>
  </r>
  <r>
    <x v="19"/>
    <x v="421"/>
    <x v="0"/>
    <x v="0"/>
    <x v="30250"/>
    <x v="0"/>
    <x v="2"/>
    <x v="1"/>
    <x v="0"/>
  </r>
  <r>
    <x v="19"/>
    <x v="421"/>
    <x v="0"/>
    <x v="0"/>
    <x v="30251"/>
    <x v="0"/>
    <x v="2"/>
    <x v="1"/>
    <x v="0"/>
  </r>
  <r>
    <x v="19"/>
    <x v="421"/>
    <x v="0"/>
    <x v="0"/>
    <x v="30252"/>
    <x v="0"/>
    <x v="2"/>
    <x v="1"/>
    <x v="0"/>
  </r>
  <r>
    <x v="19"/>
    <x v="421"/>
    <x v="0"/>
    <x v="0"/>
    <x v="30253"/>
    <x v="0"/>
    <x v="2"/>
    <x v="1"/>
    <x v="0"/>
  </r>
  <r>
    <x v="19"/>
    <x v="421"/>
    <x v="0"/>
    <x v="0"/>
    <x v="30254"/>
    <x v="0"/>
    <x v="2"/>
    <x v="1"/>
    <x v="0"/>
  </r>
  <r>
    <x v="19"/>
    <x v="421"/>
    <x v="0"/>
    <x v="0"/>
    <x v="30255"/>
    <x v="0"/>
    <x v="2"/>
    <x v="1"/>
    <x v="0"/>
  </r>
  <r>
    <x v="19"/>
    <x v="421"/>
    <x v="0"/>
    <x v="0"/>
    <x v="30256"/>
    <x v="0"/>
    <x v="1"/>
    <x v="1"/>
    <x v="0"/>
  </r>
  <r>
    <x v="19"/>
    <x v="421"/>
    <x v="0"/>
    <x v="0"/>
    <x v="30257"/>
    <x v="0"/>
    <x v="2"/>
    <x v="1"/>
    <x v="0"/>
  </r>
  <r>
    <x v="19"/>
    <x v="421"/>
    <x v="0"/>
    <x v="0"/>
    <x v="30258"/>
    <x v="0"/>
    <x v="2"/>
    <x v="1"/>
    <x v="0"/>
  </r>
  <r>
    <x v="19"/>
    <x v="421"/>
    <x v="0"/>
    <x v="0"/>
    <x v="30259"/>
    <x v="0"/>
    <x v="2"/>
    <x v="1"/>
    <x v="0"/>
  </r>
  <r>
    <x v="19"/>
    <x v="421"/>
    <x v="0"/>
    <x v="0"/>
    <x v="30260"/>
    <x v="0"/>
    <x v="2"/>
    <x v="1"/>
    <x v="0"/>
  </r>
  <r>
    <x v="19"/>
    <x v="421"/>
    <x v="0"/>
    <x v="0"/>
    <x v="30261"/>
    <x v="0"/>
    <x v="1"/>
    <x v="1"/>
    <x v="0"/>
  </r>
  <r>
    <x v="19"/>
    <x v="421"/>
    <x v="0"/>
    <x v="0"/>
    <x v="30262"/>
    <x v="0"/>
    <x v="2"/>
    <x v="1"/>
    <x v="0"/>
  </r>
  <r>
    <x v="19"/>
    <x v="421"/>
    <x v="0"/>
    <x v="0"/>
    <x v="30263"/>
    <x v="0"/>
    <x v="2"/>
    <x v="1"/>
    <x v="0"/>
  </r>
  <r>
    <x v="19"/>
    <x v="421"/>
    <x v="8"/>
    <x v="8"/>
    <x v="30264"/>
    <x v="0"/>
    <x v="3"/>
    <x v="0"/>
    <x v="1"/>
  </r>
  <r>
    <x v="19"/>
    <x v="421"/>
    <x v="9"/>
    <x v="9"/>
    <x v="30265"/>
    <x v="0"/>
    <x v="1"/>
    <x v="1"/>
    <x v="0"/>
  </r>
  <r>
    <x v="19"/>
    <x v="421"/>
    <x v="1"/>
    <x v="1"/>
    <x v="30266"/>
    <x v="0"/>
    <x v="1"/>
    <x v="1"/>
    <x v="0"/>
  </r>
  <r>
    <x v="19"/>
    <x v="421"/>
    <x v="1"/>
    <x v="1"/>
    <x v="30267"/>
    <x v="0"/>
    <x v="1"/>
    <x v="1"/>
    <x v="0"/>
  </r>
  <r>
    <x v="19"/>
    <x v="421"/>
    <x v="1"/>
    <x v="1"/>
    <x v="30268"/>
    <x v="0"/>
    <x v="2"/>
    <x v="1"/>
    <x v="0"/>
  </r>
  <r>
    <x v="19"/>
    <x v="421"/>
    <x v="1"/>
    <x v="1"/>
    <x v="30269"/>
    <x v="0"/>
    <x v="0"/>
    <x v="0"/>
    <x v="0"/>
  </r>
  <r>
    <x v="19"/>
    <x v="421"/>
    <x v="1"/>
    <x v="1"/>
    <x v="30270"/>
    <x v="0"/>
    <x v="2"/>
    <x v="1"/>
    <x v="0"/>
  </r>
  <r>
    <x v="19"/>
    <x v="421"/>
    <x v="1"/>
    <x v="1"/>
    <x v="30271"/>
    <x v="0"/>
    <x v="1"/>
    <x v="1"/>
    <x v="0"/>
  </r>
  <r>
    <x v="19"/>
    <x v="421"/>
    <x v="1"/>
    <x v="1"/>
    <x v="30272"/>
    <x v="0"/>
    <x v="2"/>
    <x v="1"/>
    <x v="0"/>
  </r>
  <r>
    <x v="19"/>
    <x v="421"/>
    <x v="1"/>
    <x v="1"/>
    <x v="30273"/>
    <x v="0"/>
    <x v="2"/>
    <x v="1"/>
    <x v="0"/>
  </r>
  <r>
    <x v="19"/>
    <x v="421"/>
    <x v="1"/>
    <x v="1"/>
    <x v="30274"/>
    <x v="0"/>
    <x v="2"/>
    <x v="1"/>
    <x v="0"/>
  </r>
  <r>
    <x v="19"/>
    <x v="421"/>
    <x v="1"/>
    <x v="1"/>
    <x v="30275"/>
    <x v="0"/>
    <x v="2"/>
    <x v="1"/>
    <x v="0"/>
  </r>
  <r>
    <x v="19"/>
    <x v="421"/>
    <x v="1"/>
    <x v="1"/>
    <x v="30276"/>
    <x v="0"/>
    <x v="2"/>
    <x v="1"/>
    <x v="0"/>
  </r>
  <r>
    <x v="19"/>
    <x v="421"/>
    <x v="1"/>
    <x v="1"/>
    <x v="30277"/>
    <x v="0"/>
    <x v="2"/>
    <x v="1"/>
    <x v="0"/>
  </r>
  <r>
    <x v="19"/>
    <x v="421"/>
    <x v="1"/>
    <x v="1"/>
    <x v="30278"/>
    <x v="0"/>
    <x v="2"/>
    <x v="1"/>
    <x v="0"/>
  </r>
  <r>
    <x v="19"/>
    <x v="421"/>
    <x v="1"/>
    <x v="1"/>
    <x v="30279"/>
    <x v="0"/>
    <x v="0"/>
    <x v="0"/>
    <x v="0"/>
  </r>
  <r>
    <x v="19"/>
    <x v="421"/>
    <x v="1"/>
    <x v="1"/>
    <x v="30280"/>
    <x v="0"/>
    <x v="2"/>
    <x v="1"/>
    <x v="1"/>
  </r>
  <r>
    <x v="19"/>
    <x v="421"/>
    <x v="1"/>
    <x v="1"/>
    <x v="30281"/>
    <x v="0"/>
    <x v="3"/>
    <x v="0"/>
    <x v="1"/>
  </r>
  <r>
    <x v="19"/>
    <x v="421"/>
    <x v="1"/>
    <x v="1"/>
    <x v="30282"/>
    <x v="0"/>
    <x v="0"/>
    <x v="0"/>
    <x v="1"/>
  </r>
  <r>
    <x v="19"/>
    <x v="421"/>
    <x v="1"/>
    <x v="1"/>
    <x v="30283"/>
    <x v="0"/>
    <x v="1"/>
    <x v="1"/>
    <x v="0"/>
  </r>
  <r>
    <x v="19"/>
    <x v="421"/>
    <x v="1"/>
    <x v="1"/>
    <x v="30284"/>
    <x v="0"/>
    <x v="1"/>
    <x v="1"/>
    <x v="0"/>
  </r>
  <r>
    <x v="19"/>
    <x v="421"/>
    <x v="1"/>
    <x v="1"/>
    <x v="30285"/>
    <x v="0"/>
    <x v="1"/>
    <x v="1"/>
    <x v="0"/>
  </r>
  <r>
    <x v="19"/>
    <x v="421"/>
    <x v="1"/>
    <x v="1"/>
    <x v="30286"/>
    <x v="0"/>
    <x v="2"/>
    <x v="1"/>
    <x v="0"/>
  </r>
  <r>
    <x v="19"/>
    <x v="421"/>
    <x v="1"/>
    <x v="1"/>
    <x v="30287"/>
    <x v="0"/>
    <x v="1"/>
    <x v="1"/>
    <x v="1"/>
  </r>
  <r>
    <x v="19"/>
    <x v="421"/>
    <x v="1"/>
    <x v="1"/>
    <x v="30288"/>
    <x v="0"/>
    <x v="2"/>
    <x v="1"/>
    <x v="0"/>
  </r>
  <r>
    <x v="19"/>
    <x v="421"/>
    <x v="1"/>
    <x v="1"/>
    <x v="30289"/>
    <x v="0"/>
    <x v="0"/>
    <x v="0"/>
    <x v="0"/>
  </r>
  <r>
    <x v="19"/>
    <x v="421"/>
    <x v="4"/>
    <x v="4"/>
    <x v="30290"/>
    <x v="0"/>
    <x v="2"/>
    <x v="1"/>
    <x v="0"/>
  </r>
  <r>
    <x v="19"/>
    <x v="421"/>
    <x v="4"/>
    <x v="4"/>
    <x v="30291"/>
    <x v="0"/>
    <x v="1"/>
    <x v="1"/>
    <x v="1"/>
  </r>
  <r>
    <x v="19"/>
    <x v="421"/>
    <x v="4"/>
    <x v="4"/>
    <x v="30292"/>
    <x v="0"/>
    <x v="0"/>
    <x v="0"/>
    <x v="1"/>
  </r>
  <r>
    <x v="19"/>
    <x v="421"/>
    <x v="4"/>
    <x v="4"/>
    <x v="30293"/>
    <x v="0"/>
    <x v="1"/>
    <x v="1"/>
    <x v="0"/>
  </r>
  <r>
    <x v="19"/>
    <x v="421"/>
    <x v="4"/>
    <x v="4"/>
    <x v="30294"/>
    <x v="0"/>
    <x v="2"/>
    <x v="1"/>
    <x v="0"/>
  </r>
  <r>
    <x v="19"/>
    <x v="421"/>
    <x v="4"/>
    <x v="4"/>
    <x v="30295"/>
    <x v="0"/>
    <x v="2"/>
    <x v="1"/>
    <x v="0"/>
  </r>
  <r>
    <x v="19"/>
    <x v="421"/>
    <x v="4"/>
    <x v="4"/>
    <x v="30296"/>
    <x v="0"/>
    <x v="3"/>
    <x v="0"/>
    <x v="1"/>
  </r>
  <r>
    <x v="19"/>
    <x v="421"/>
    <x v="4"/>
    <x v="4"/>
    <x v="30297"/>
    <x v="0"/>
    <x v="2"/>
    <x v="1"/>
    <x v="0"/>
  </r>
  <r>
    <x v="19"/>
    <x v="421"/>
    <x v="4"/>
    <x v="4"/>
    <x v="30298"/>
    <x v="0"/>
    <x v="0"/>
    <x v="0"/>
    <x v="1"/>
  </r>
  <r>
    <x v="19"/>
    <x v="421"/>
    <x v="4"/>
    <x v="4"/>
    <x v="30299"/>
    <x v="0"/>
    <x v="1"/>
    <x v="1"/>
    <x v="0"/>
  </r>
  <r>
    <x v="19"/>
    <x v="421"/>
    <x v="4"/>
    <x v="4"/>
    <x v="30300"/>
    <x v="0"/>
    <x v="0"/>
    <x v="0"/>
    <x v="0"/>
  </r>
  <r>
    <x v="19"/>
    <x v="421"/>
    <x v="4"/>
    <x v="4"/>
    <x v="30301"/>
    <x v="0"/>
    <x v="1"/>
    <x v="1"/>
    <x v="0"/>
  </r>
  <r>
    <x v="19"/>
    <x v="421"/>
    <x v="4"/>
    <x v="4"/>
    <x v="30302"/>
    <x v="0"/>
    <x v="2"/>
    <x v="1"/>
    <x v="0"/>
  </r>
  <r>
    <x v="19"/>
    <x v="421"/>
    <x v="4"/>
    <x v="4"/>
    <x v="30303"/>
    <x v="0"/>
    <x v="2"/>
    <x v="1"/>
    <x v="0"/>
  </r>
  <r>
    <x v="19"/>
    <x v="421"/>
    <x v="4"/>
    <x v="4"/>
    <x v="30304"/>
    <x v="0"/>
    <x v="0"/>
    <x v="0"/>
    <x v="1"/>
  </r>
  <r>
    <x v="19"/>
    <x v="421"/>
    <x v="4"/>
    <x v="4"/>
    <x v="30305"/>
    <x v="0"/>
    <x v="2"/>
    <x v="1"/>
    <x v="0"/>
  </r>
  <r>
    <x v="19"/>
    <x v="421"/>
    <x v="4"/>
    <x v="4"/>
    <x v="30306"/>
    <x v="0"/>
    <x v="2"/>
    <x v="1"/>
    <x v="0"/>
  </r>
  <r>
    <x v="19"/>
    <x v="421"/>
    <x v="4"/>
    <x v="4"/>
    <x v="30307"/>
    <x v="0"/>
    <x v="2"/>
    <x v="1"/>
    <x v="1"/>
  </r>
  <r>
    <x v="19"/>
    <x v="421"/>
    <x v="4"/>
    <x v="4"/>
    <x v="30308"/>
    <x v="0"/>
    <x v="3"/>
    <x v="0"/>
    <x v="1"/>
  </r>
  <r>
    <x v="19"/>
    <x v="421"/>
    <x v="4"/>
    <x v="4"/>
    <x v="30309"/>
    <x v="0"/>
    <x v="2"/>
    <x v="1"/>
    <x v="0"/>
  </r>
  <r>
    <x v="19"/>
    <x v="421"/>
    <x v="4"/>
    <x v="4"/>
    <x v="30310"/>
    <x v="0"/>
    <x v="3"/>
    <x v="0"/>
    <x v="1"/>
  </r>
  <r>
    <x v="19"/>
    <x v="421"/>
    <x v="5"/>
    <x v="5"/>
    <x v="30311"/>
    <x v="0"/>
    <x v="2"/>
    <x v="1"/>
    <x v="0"/>
  </r>
  <r>
    <x v="19"/>
    <x v="421"/>
    <x v="5"/>
    <x v="5"/>
    <x v="30312"/>
    <x v="0"/>
    <x v="1"/>
    <x v="1"/>
    <x v="0"/>
  </r>
  <r>
    <x v="19"/>
    <x v="421"/>
    <x v="5"/>
    <x v="5"/>
    <x v="30313"/>
    <x v="0"/>
    <x v="2"/>
    <x v="1"/>
    <x v="0"/>
  </r>
  <r>
    <x v="19"/>
    <x v="421"/>
    <x v="5"/>
    <x v="5"/>
    <x v="30314"/>
    <x v="0"/>
    <x v="0"/>
    <x v="0"/>
    <x v="1"/>
  </r>
  <r>
    <x v="19"/>
    <x v="421"/>
    <x v="5"/>
    <x v="5"/>
    <x v="30315"/>
    <x v="0"/>
    <x v="2"/>
    <x v="1"/>
    <x v="0"/>
  </r>
  <r>
    <x v="19"/>
    <x v="421"/>
    <x v="3"/>
    <x v="3"/>
    <x v="30316"/>
    <x v="0"/>
    <x v="2"/>
    <x v="1"/>
    <x v="0"/>
  </r>
  <r>
    <x v="19"/>
    <x v="421"/>
    <x v="3"/>
    <x v="3"/>
    <x v="30317"/>
    <x v="0"/>
    <x v="1"/>
    <x v="1"/>
    <x v="0"/>
  </r>
  <r>
    <x v="19"/>
    <x v="422"/>
    <x v="0"/>
    <x v="0"/>
    <x v="30318"/>
    <x v="0"/>
    <x v="2"/>
    <x v="1"/>
    <x v="0"/>
  </r>
  <r>
    <x v="19"/>
    <x v="422"/>
    <x v="0"/>
    <x v="0"/>
    <x v="30319"/>
    <x v="0"/>
    <x v="2"/>
    <x v="1"/>
    <x v="0"/>
  </r>
  <r>
    <x v="19"/>
    <x v="422"/>
    <x v="0"/>
    <x v="0"/>
    <x v="30320"/>
    <x v="0"/>
    <x v="1"/>
    <x v="1"/>
    <x v="0"/>
  </r>
  <r>
    <x v="19"/>
    <x v="422"/>
    <x v="0"/>
    <x v="0"/>
    <x v="30321"/>
    <x v="0"/>
    <x v="0"/>
    <x v="0"/>
    <x v="0"/>
  </r>
  <r>
    <x v="19"/>
    <x v="422"/>
    <x v="0"/>
    <x v="0"/>
    <x v="30322"/>
    <x v="0"/>
    <x v="2"/>
    <x v="1"/>
    <x v="0"/>
  </r>
  <r>
    <x v="19"/>
    <x v="422"/>
    <x v="0"/>
    <x v="0"/>
    <x v="30323"/>
    <x v="0"/>
    <x v="1"/>
    <x v="1"/>
    <x v="0"/>
  </r>
  <r>
    <x v="19"/>
    <x v="422"/>
    <x v="8"/>
    <x v="8"/>
    <x v="30324"/>
    <x v="0"/>
    <x v="0"/>
    <x v="0"/>
    <x v="1"/>
  </r>
  <r>
    <x v="19"/>
    <x v="422"/>
    <x v="1"/>
    <x v="1"/>
    <x v="30325"/>
    <x v="0"/>
    <x v="0"/>
    <x v="0"/>
    <x v="0"/>
  </r>
  <r>
    <x v="19"/>
    <x v="422"/>
    <x v="1"/>
    <x v="1"/>
    <x v="30326"/>
    <x v="0"/>
    <x v="2"/>
    <x v="1"/>
    <x v="0"/>
  </r>
  <r>
    <x v="19"/>
    <x v="422"/>
    <x v="1"/>
    <x v="1"/>
    <x v="30327"/>
    <x v="0"/>
    <x v="0"/>
    <x v="0"/>
    <x v="0"/>
  </r>
  <r>
    <x v="19"/>
    <x v="422"/>
    <x v="1"/>
    <x v="1"/>
    <x v="30328"/>
    <x v="0"/>
    <x v="2"/>
    <x v="1"/>
    <x v="0"/>
  </r>
  <r>
    <x v="19"/>
    <x v="422"/>
    <x v="1"/>
    <x v="1"/>
    <x v="30329"/>
    <x v="0"/>
    <x v="1"/>
    <x v="1"/>
    <x v="0"/>
  </r>
  <r>
    <x v="19"/>
    <x v="422"/>
    <x v="1"/>
    <x v="1"/>
    <x v="30330"/>
    <x v="0"/>
    <x v="1"/>
    <x v="1"/>
    <x v="0"/>
  </r>
  <r>
    <x v="19"/>
    <x v="422"/>
    <x v="53"/>
    <x v="53"/>
    <x v="30331"/>
    <x v="0"/>
    <x v="3"/>
    <x v="0"/>
    <x v="0"/>
  </r>
  <r>
    <x v="19"/>
    <x v="422"/>
    <x v="4"/>
    <x v="4"/>
    <x v="30332"/>
    <x v="0"/>
    <x v="2"/>
    <x v="1"/>
    <x v="0"/>
  </r>
  <r>
    <x v="19"/>
    <x v="422"/>
    <x v="4"/>
    <x v="4"/>
    <x v="30333"/>
    <x v="0"/>
    <x v="0"/>
    <x v="0"/>
    <x v="1"/>
  </r>
  <r>
    <x v="19"/>
    <x v="422"/>
    <x v="4"/>
    <x v="4"/>
    <x v="30334"/>
    <x v="0"/>
    <x v="1"/>
    <x v="1"/>
    <x v="0"/>
  </r>
  <r>
    <x v="19"/>
    <x v="422"/>
    <x v="4"/>
    <x v="4"/>
    <x v="30335"/>
    <x v="0"/>
    <x v="2"/>
    <x v="1"/>
    <x v="0"/>
  </r>
  <r>
    <x v="19"/>
    <x v="422"/>
    <x v="5"/>
    <x v="5"/>
    <x v="30336"/>
    <x v="0"/>
    <x v="0"/>
    <x v="0"/>
    <x v="0"/>
  </r>
  <r>
    <x v="19"/>
    <x v="422"/>
    <x v="3"/>
    <x v="3"/>
    <x v="30337"/>
    <x v="0"/>
    <x v="2"/>
    <x v="1"/>
    <x v="0"/>
  </r>
  <r>
    <x v="19"/>
    <x v="423"/>
    <x v="0"/>
    <x v="0"/>
    <x v="30338"/>
    <x v="0"/>
    <x v="2"/>
    <x v="1"/>
    <x v="0"/>
  </r>
  <r>
    <x v="19"/>
    <x v="423"/>
    <x v="1"/>
    <x v="1"/>
    <x v="30339"/>
    <x v="0"/>
    <x v="1"/>
    <x v="1"/>
    <x v="0"/>
  </r>
  <r>
    <x v="19"/>
    <x v="423"/>
    <x v="1"/>
    <x v="1"/>
    <x v="30340"/>
    <x v="0"/>
    <x v="1"/>
    <x v="1"/>
    <x v="1"/>
  </r>
  <r>
    <x v="19"/>
    <x v="423"/>
    <x v="4"/>
    <x v="4"/>
    <x v="30341"/>
    <x v="0"/>
    <x v="3"/>
    <x v="0"/>
    <x v="0"/>
  </r>
  <r>
    <x v="19"/>
    <x v="423"/>
    <x v="4"/>
    <x v="4"/>
    <x v="30342"/>
    <x v="0"/>
    <x v="0"/>
    <x v="0"/>
    <x v="1"/>
  </r>
  <r>
    <x v="19"/>
    <x v="424"/>
    <x v="0"/>
    <x v="0"/>
    <x v="30343"/>
    <x v="0"/>
    <x v="1"/>
    <x v="1"/>
    <x v="0"/>
  </r>
  <r>
    <x v="19"/>
    <x v="424"/>
    <x v="0"/>
    <x v="0"/>
    <x v="30344"/>
    <x v="0"/>
    <x v="2"/>
    <x v="1"/>
    <x v="0"/>
  </r>
  <r>
    <x v="19"/>
    <x v="424"/>
    <x v="0"/>
    <x v="0"/>
    <x v="30345"/>
    <x v="0"/>
    <x v="3"/>
    <x v="0"/>
    <x v="0"/>
  </r>
  <r>
    <x v="19"/>
    <x v="424"/>
    <x v="0"/>
    <x v="0"/>
    <x v="30346"/>
    <x v="0"/>
    <x v="2"/>
    <x v="1"/>
    <x v="0"/>
  </r>
  <r>
    <x v="19"/>
    <x v="424"/>
    <x v="0"/>
    <x v="0"/>
    <x v="30347"/>
    <x v="0"/>
    <x v="2"/>
    <x v="1"/>
    <x v="0"/>
  </r>
  <r>
    <x v="19"/>
    <x v="424"/>
    <x v="0"/>
    <x v="0"/>
    <x v="30348"/>
    <x v="0"/>
    <x v="2"/>
    <x v="1"/>
    <x v="0"/>
  </r>
  <r>
    <x v="19"/>
    <x v="424"/>
    <x v="0"/>
    <x v="0"/>
    <x v="30349"/>
    <x v="0"/>
    <x v="2"/>
    <x v="1"/>
    <x v="0"/>
  </r>
  <r>
    <x v="19"/>
    <x v="424"/>
    <x v="0"/>
    <x v="0"/>
    <x v="30350"/>
    <x v="0"/>
    <x v="1"/>
    <x v="1"/>
    <x v="0"/>
  </r>
  <r>
    <x v="19"/>
    <x v="424"/>
    <x v="8"/>
    <x v="8"/>
    <x v="30351"/>
    <x v="0"/>
    <x v="0"/>
    <x v="0"/>
    <x v="1"/>
  </r>
  <r>
    <x v="19"/>
    <x v="424"/>
    <x v="1"/>
    <x v="1"/>
    <x v="30352"/>
    <x v="0"/>
    <x v="1"/>
    <x v="1"/>
    <x v="0"/>
  </r>
  <r>
    <x v="19"/>
    <x v="424"/>
    <x v="1"/>
    <x v="1"/>
    <x v="30353"/>
    <x v="0"/>
    <x v="1"/>
    <x v="1"/>
    <x v="0"/>
  </r>
  <r>
    <x v="19"/>
    <x v="424"/>
    <x v="1"/>
    <x v="1"/>
    <x v="30354"/>
    <x v="0"/>
    <x v="0"/>
    <x v="0"/>
    <x v="1"/>
  </r>
  <r>
    <x v="19"/>
    <x v="424"/>
    <x v="1"/>
    <x v="1"/>
    <x v="30355"/>
    <x v="0"/>
    <x v="1"/>
    <x v="1"/>
    <x v="0"/>
  </r>
  <r>
    <x v="19"/>
    <x v="424"/>
    <x v="1"/>
    <x v="1"/>
    <x v="30356"/>
    <x v="0"/>
    <x v="3"/>
    <x v="0"/>
    <x v="1"/>
  </r>
  <r>
    <x v="19"/>
    <x v="424"/>
    <x v="1"/>
    <x v="1"/>
    <x v="30357"/>
    <x v="0"/>
    <x v="2"/>
    <x v="1"/>
    <x v="0"/>
  </r>
  <r>
    <x v="19"/>
    <x v="424"/>
    <x v="1"/>
    <x v="1"/>
    <x v="30358"/>
    <x v="0"/>
    <x v="0"/>
    <x v="0"/>
    <x v="0"/>
  </r>
  <r>
    <x v="19"/>
    <x v="424"/>
    <x v="1"/>
    <x v="1"/>
    <x v="30359"/>
    <x v="0"/>
    <x v="3"/>
    <x v="0"/>
    <x v="1"/>
  </r>
  <r>
    <x v="19"/>
    <x v="424"/>
    <x v="1"/>
    <x v="1"/>
    <x v="30360"/>
    <x v="0"/>
    <x v="0"/>
    <x v="0"/>
    <x v="0"/>
  </r>
  <r>
    <x v="19"/>
    <x v="424"/>
    <x v="4"/>
    <x v="4"/>
    <x v="30361"/>
    <x v="0"/>
    <x v="2"/>
    <x v="1"/>
    <x v="0"/>
  </r>
  <r>
    <x v="19"/>
    <x v="424"/>
    <x v="4"/>
    <x v="4"/>
    <x v="30362"/>
    <x v="0"/>
    <x v="0"/>
    <x v="0"/>
    <x v="0"/>
  </r>
  <r>
    <x v="19"/>
    <x v="424"/>
    <x v="4"/>
    <x v="4"/>
    <x v="30363"/>
    <x v="0"/>
    <x v="1"/>
    <x v="1"/>
    <x v="0"/>
  </r>
  <r>
    <x v="19"/>
    <x v="424"/>
    <x v="4"/>
    <x v="4"/>
    <x v="30364"/>
    <x v="0"/>
    <x v="0"/>
    <x v="0"/>
    <x v="0"/>
  </r>
  <r>
    <x v="19"/>
    <x v="424"/>
    <x v="4"/>
    <x v="4"/>
    <x v="30365"/>
    <x v="0"/>
    <x v="0"/>
    <x v="0"/>
    <x v="0"/>
  </r>
  <r>
    <x v="19"/>
    <x v="424"/>
    <x v="4"/>
    <x v="4"/>
    <x v="30366"/>
    <x v="0"/>
    <x v="2"/>
    <x v="1"/>
    <x v="0"/>
  </r>
  <r>
    <x v="19"/>
    <x v="424"/>
    <x v="4"/>
    <x v="4"/>
    <x v="30367"/>
    <x v="0"/>
    <x v="0"/>
    <x v="0"/>
    <x v="1"/>
  </r>
  <r>
    <x v="19"/>
    <x v="424"/>
    <x v="5"/>
    <x v="5"/>
    <x v="30368"/>
    <x v="0"/>
    <x v="0"/>
    <x v="0"/>
    <x v="0"/>
  </r>
  <r>
    <x v="19"/>
    <x v="424"/>
    <x v="5"/>
    <x v="5"/>
    <x v="30369"/>
    <x v="0"/>
    <x v="1"/>
    <x v="1"/>
    <x v="0"/>
  </r>
  <r>
    <x v="19"/>
    <x v="424"/>
    <x v="3"/>
    <x v="3"/>
    <x v="30370"/>
    <x v="0"/>
    <x v="3"/>
    <x v="0"/>
    <x v="0"/>
  </r>
  <r>
    <x v="19"/>
    <x v="425"/>
    <x v="1"/>
    <x v="1"/>
    <x v="30371"/>
    <x v="0"/>
    <x v="1"/>
    <x v="1"/>
    <x v="0"/>
  </r>
  <r>
    <x v="19"/>
    <x v="425"/>
    <x v="4"/>
    <x v="4"/>
    <x v="30372"/>
    <x v="0"/>
    <x v="2"/>
    <x v="1"/>
    <x v="0"/>
  </r>
  <r>
    <x v="19"/>
    <x v="426"/>
    <x v="1"/>
    <x v="1"/>
    <x v="30373"/>
    <x v="0"/>
    <x v="2"/>
    <x v="1"/>
    <x v="0"/>
  </r>
  <r>
    <x v="19"/>
    <x v="426"/>
    <x v="4"/>
    <x v="4"/>
    <x v="30374"/>
    <x v="0"/>
    <x v="1"/>
    <x v="1"/>
    <x v="0"/>
  </r>
  <r>
    <x v="19"/>
    <x v="427"/>
    <x v="1"/>
    <x v="1"/>
    <x v="30375"/>
    <x v="0"/>
    <x v="0"/>
    <x v="0"/>
    <x v="0"/>
  </r>
  <r>
    <x v="19"/>
    <x v="427"/>
    <x v="4"/>
    <x v="4"/>
    <x v="30376"/>
    <x v="0"/>
    <x v="2"/>
    <x v="1"/>
    <x v="0"/>
  </r>
  <r>
    <x v="19"/>
    <x v="428"/>
    <x v="9"/>
    <x v="9"/>
    <x v="30377"/>
    <x v="0"/>
    <x v="2"/>
    <x v="1"/>
    <x v="0"/>
  </r>
  <r>
    <x v="19"/>
    <x v="428"/>
    <x v="9"/>
    <x v="9"/>
    <x v="30378"/>
    <x v="0"/>
    <x v="1"/>
    <x v="1"/>
    <x v="0"/>
  </r>
  <r>
    <x v="19"/>
    <x v="428"/>
    <x v="1"/>
    <x v="1"/>
    <x v="30379"/>
    <x v="0"/>
    <x v="1"/>
    <x v="1"/>
    <x v="0"/>
  </r>
  <r>
    <x v="19"/>
    <x v="428"/>
    <x v="1"/>
    <x v="1"/>
    <x v="30380"/>
    <x v="0"/>
    <x v="3"/>
    <x v="0"/>
    <x v="0"/>
  </r>
  <r>
    <x v="19"/>
    <x v="428"/>
    <x v="4"/>
    <x v="4"/>
    <x v="30381"/>
    <x v="0"/>
    <x v="3"/>
    <x v="0"/>
    <x v="0"/>
  </r>
  <r>
    <x v="19"/>
    <x v="428"/>
    <x v="4"/>
    <x v="4"/>
    <x v="30382"/>
    <x v="0"/>
    <x v="0"/>
    <x v="0"/>
    <x v="1"/>
  </r>
  <r>
    <x v="19"/>
    <x v="429"/>
    <x v="0"/>
    <x v="0"/>
    <x v="30383"/>
    <x v="0"/>
    <x v="1"/>
    <x v="1"/>
    <x v="0"/>
  </r>
  <r>
    <x v="19"/>
    <x v="429"/>
    <x v="0"/>
    <x v="0"/>
    <x v="30384"/>
    <x v="0"/>
    <x v="2"/>
    <x v="1"/>
    <x v="0"/>
  </r>
  <r>
    <x v="19"/>
    <x v="429"/>
    <x v="0"/>
    <x v="0"/>
    <x v="30385"/>
    <x v="0"/>
    <x v="2"/>
    <x v="1"/>
    <x v="0"/>
  </r>
  <r>
    <x v="19"/>
    <x v="429"/>
    <x v="8"/>
    <x v="8"/>
    <x v="30386"/>
    <x v="0"/>
    <x v="0"/>
    <x v="0"/>
    <x v="0"/>
  </r>
  <r>
    <x v="19"/>
    <x v="429"/>
    <x v="1"/>
    <x v="1"/>
    <x v="30387"/>
    <x v="0"/>
    <x v="2"/>
    <x v="1"/>
    <x v="0"/>
  </r>
  <r>
    <x v="19"/>
    <x v="429"/>
    <x v="1"/>
    <x v="1"/>
    <x v="30388"/>
    <x v="0"/>
    <x v="2"/>
    <x v="1"/>
    <x v="0"/>
  </r>
  <r>
    <x v="19"/>
    <x v="429"/>
    <x v="1"/>
    <x v="1"/>
    <x v="30389"/>
    <x v="0"/>
    <x v="2"/>
    <x v="1"/>
    <x v="0"/>
  </r>
  <r>
    <x v="19"/>
    <x v="429"/>
    <x v="4"/>
    <x v="4"/>
    <x v="30390"/>
    <x v="0"/>
    <x v="0"/>
    <x v="0"/>
    <x v="0"/>
  </r>
  <r>
    <x v="19"/>
    <x v="429"/>
    <x v="4"/>
    <x v="4"/>
    <x v="30391"/>
    <x v="0"/>
    <x v="0"/>
    <x v="0"/>
    <x v="0"/>
  </r>
  <r>
    <x v="19"/>
    <x v="429"/>
    <x v="4"/>
    <x v="4"/>
    <x v="30392"/>
    <x v="0"/>
    <x v="0"/>
    <x v="0"/>
    <x v="0"/>
  </r>
  <r>
    <x v="19"/>
    <x v="429"/>
    <x v="5"/>
    <x v="5"/>
    <x v="30393"/>
    <x v="0"/>
    <x v="2"/>
    <x v="1"/>
    <x v="0"/>
  </r>
  <r>
    <x v="19"/>
    <x v="429"/>
    <x v="3"/>
    <x v="3"/>
    <x v="30394"/>
    <x v="0"/>
    <x v="0"/>
    <x v="0"/>
    <x v="0"/>
  </r>
  <r>
    <x v="19"/>
    <x v="430"/>
    <x v="1"/>
    <x v="1"/>
    <x v="30395"/>
    <x v="0"/>
    <x v="2"/>
    <x v="1"/>
    <x v="0"/>
  </r>
  <r>
    <x v="19"/>
    <x v="430"/>
    <x v="4"/>
    <x v="4"/>
    <x v="30396"/>
    <x v="0"/>
    <x v="2"/>
    <x v="1"/>
    <x v="0"/>
  </r>
  <r>
    <x v="19"/>
    <x v="431"/>
    <x v="0"/>
    <x v="0"/>
    <x v="30397"/>
    <x v="0"/>
    <x v="1"/>
    <x v="1"/>
    <x v="0"/>
  </r>
  <r>
    <x v="19"/>
    <x v="431"/>
    <x v="0"/>
    <x v="0"/>
    <x v="30398"/>
    <x v="0"/>
    <x v="2"/>
    <x v="1"/>
    <x v="0"/>
  </r>
  <r>
    <x v="19"/>
    <x v="431"/>
    <x v="0"/>
    <x v="0"/>
    <x v="30399"/>
    <x v="0"/>
    <x v="1"/>
    <x v="1"/>
    <x v="0"/>
  </r>
  <r>
    <x v="19"/>
    <x v="431"/>
    <x v="0"/>
    <x v="0"/>
    <x v="30400"/>
    <x v="0"/>
    <x v="2"/>
    <x v="1"/>
    <x v="0"/>
  </r>
  <r>
    <x v="19"/>
    <x v="431"/>
    <x v="0"/>
    <x v="0"/>
    <x v="30401"/>
    <x v="0"/>
    <x v="1"/>
    <x v="1"/>
    <x v="0"/>
  </r>
  <r>
    <x v="19"/>
    <x v="431"/>
    <x v="0"/>
    <x v="0"/>
    <x v="30402"/>
    <x v="0"/>
    <x v="2"/>
    <x v="1"/>
    <x v="0"/>
  </r>
  <r>
    <x v="19"/>
    <x v="431"/>
    <x v="0"/>
    <x v="0"/>
    <x v="30403"/>
    <x v="0"/>
    <x v="2"/>
    <x v="1"/>
    <x v="0"/>
  </r>
  <r>
    <x v="19"/>
    <x v="431"/>
    <x v="0"/>
    <x v="0"/>
    <x v="30404"/>
    <x v="0"/>
    <x v="2"/>
    <x v="1"/>
    <x v="0"/>
  </r>
  <r>
    <x v="19"/>
    <x v="431"/>
    <x v="0"/>
    <x v="0"/>
    <x v="30405"/>
    <x v="0"/>
    <x v="2"/>
    <x v="1"/>
    <x v="0"/>
  </r>
  <r>
    <x v="19"/>
    <x v="431"/>
    <x v="0"/>
    <x v="0"/>
    <x v="30406"/>
    <x v="0"/>
    <x v="2"/>
    <x v="1"/>
    <x v="0"/>
  </r>
  <r>
    <x v="19"/>
    <x v="431"/>
    <x v="0"/>
    <x v="0"/>
    <x v="30407"/>
    <x v="0"/>
    <x v="2"/>
    <x v="1"/>
    <x v="0"/>
  </r>
  <r>
    <x v="19"/>
    <x v="431"/>
    <x v="8"/>
    <x v="8"/>
    <x v="30408"/>
    <x v="0"/>
    <x v="2"/>
    <x v="1"/>
    <x v="0"/>
  </r>
  <r>
    <x v="19"/>
    <x v="431"/>
    <x v="1"/>
    <x v="1"/>
    <x v="30409"/>
    <x v="0"/>
    <x v="0"/>
    <x v="0"/>
    <x v="1"/>
  </r>
  <r>
    <x v="19"/>
    <x v="431"/>
    <x v="1"/>
    <x v="1"/>
    <x v="30410"/>
    <x v="0"/>
    <x v="2"/>
    <x v="1"/>
    <x v="0"/>
  </r>
  <r>
    <x v="19"/>
    <x v="431"/>
    <x v="1"/>
    <x v="1"/>
    <x v="30411"/>
    <x v="0"/>
    <x v="1"/>
    <x v="1"/>
    <x v="0"/>
  </r>
  <r>
    <x v="19"/>
    <x v="431"/>
    <x v="1"/>
    <x v="1"/>
    <x v="30412"/>
    <x v="0"/>
    <x v="0"/>
    <x v="0"/>
    <x v="1"/>
  </r>
  <r>
    <x v="19"/>
    <x v="431"/>
    <x v="1"/>
    <x v="1"/>
    <x v="30413"/>
    <x v="0"/>
    <x v="0"/>
    <x v="0"/>
    <x v="0"/>
  </r>
  <r>
    <x v="19"/>
    <x v="431"/>
    <x v="1"/>
    <x v="1"/>
    <x v="30414"/>
    <x v="0"/>
    <x v="1"/>
    <x v="1"/>
    <x v="0"/>
  </r>
  <r>
    <x v="19"/>
    <x v="431"/>
    <x v="1"/>
    <x v="1"/>
    <x v="30415"/>
    <x v="0"/>
    <x v="2"/>
    <x v="1"/>
    <x v="0"/>
  </r>
  <r>
    <x v="19"/>
    <x v="431"/>
    <x v="1"/>
    <x v="1"/>
    <x v="30416"/>
    <x v="0"/>
    <x v="1"/>
    <x v="1"/>
    <x v="0"/>
  </r>
  <r>
    <x v="19"/>
    <x v="431"/>
    <x v="1"/>
    <x v="1"/>
    <x v="30417"/>
    <x v="0"/>
    <x v="2"/>
    <x v="1"/>
    <x v="0"/>
  </r>
  <r>
    <x v="19"/>
    <x v="431"/>
    <x v="1"/>
    <x v="1"/>
    <x v="30418"/>
    <x v="0"/>
    <x v="2"/>
    <x v="1"/>
    <x v="0"/>
  </r>
  <r>
    <x v="19"/>
    <x v="431"/>
    <x v="1"/>
    <x v="1"/>
    <x v="30419"/>
    <x v="0"/>
    <x v="1"/>
    <x v="1"/>
    <x v="0"/>
  </r>
  <r>
    <x v="19"/>
    <x v="431"/>
    <x v="1"/>
    <x v="1"/>
    <x v="30420"/>
    <x v="0"/>
    <x v="1"/>
    <x v="1"/>
    <x v="0"/>
  </r>
  <r>
    <x v="19"/>
    <x v="431"/>
    <x v="1"/>
    <x v="1"/>
    <x v="30421"/>
    <x v="0"/>
    <x v="2"/>
    <x v="1"/>
    <x v="0"/>
  </r>
  <r>
    <x v="19"/>
    <x v="431"/>
    <x v="1"/>
    <x v="1"/>
    <x v="30422"/>
    <x v="0"/>
    <x v="1"/>
    <x v="1"/>
    <x v="1"/>
  </r>
  <r>
    <x v="19"/>
    <x v="431"/>
    <x v="1"/>
    <x v="1"/>
    <x v="30423"/>
    <x v="0"/>
    <x v="0"/>
    <x v="0"/>
    <x v="1"/>
  </r>
  <r>
    <x v="19"/>
    <x v="431"/>
    <x v="1"/>
    <x v="1"/>
    <x v="30424"/>
    <x v="0"/>
    <x v="0"/>
    <x v="0"/>
    <x v="0"/>
  </r>
  <r>
    <x v="19"/>
    <x v="431"/>
    <x v="1"/>
    <x v="1"/>
    <x v="30425"/>
    <x v="0"/>
    <x v="3"/>
    <x v="0"/>
    <x v="1"/>
  </r>
  <r>
    <x v="19"/>
    <x v="431"/>
    <x v="1"/>
    <x v="1"/>
    <x v="30426"/>
    <x v="0"/>
    <x v="0"/>
    <x v="0"/>
    <x v="1"/>
  </r>
  <r>
    <x v="19"/>
    <x v="431"/>
    <x v="1"/>
    <x v="1"/>
    <x v="30427"/>
    <x v="0"/>
    <x v="1"/>
    <x v="1"/>
    <x v="0"/>
  </r>
  <r>
    <x v="19"/>
    <x v="431"/>
    <x v="4"/>
    <x v="4"/>
    <x v="30428"/>
    <x v="0"/>
    <x v="0"/>
    <x v="0"/>
    <x v="1"/>
  </r>
  <r>
    <x v="19"/>
    <x v="431"/>
    <x v="4"/>
    <x v="4"/>
    <x v="30429"/>
    <x v="0"/>
    <x v="2"/>
    <x v="1"/>
    <x v="0"/>
  </r>
  <r>
    <x v="19"/>
    <x v="431"/>
    <x v="4"/>
    <x v="4"/>
    <x v="30430"/>
    <x v="0"/>
    <x v="1"/>
    <x v="1"/>
    <x v="0"/>
  </r>
  <r>
    <x v="19"/>
    <x v="431"/>
    <x v="4"/>
    <x v="4"/>
    <x v="30431"/>
    <x v="0"/>
    <x v="2"/>
    <x v="1"/>
    <x v="0"/>
  </r>
  <r>
    <x v="19"/>
    <x v="431"/>
    <x v="4"/>
    <x v="4"/>
    <x v="30432"/>
    <x v="0"/>
    <x v="2"/>
    <x v="1"/>
    <x v="0"/>
  </r>
  <r>
    <x v="19"/>
    <x v="431"/>
    <x v="4"/>
    <x v="4"/>
    <x v="30433"/>
    <x v="0"/>
    <x v="1"/>
    <x v="1"/>
    <x v="0"/>
  </r>
  <r>
    <x v="19"/>
    <x v="431"/>
    <x v="4"/>
    <x v="4"/>
    <x v="30434"/>
    <x v="0"/>
    <x v="2"/>
    <x v="1"/>
    <x v="0"/>
  </r>
  <r>
    <x v="19"/>
    <x v="431"/>
    <x v="4"/>
    <x v="4"/>
    <x v="30435"/>
    <x v="0"/>
    <x v="0"/>
    <x v="0"/>
    <x v="1"/>
  </r>
  <r>
    <x v="19"/>
    <x v="431"/>
    <x v="4"/>
    <x v="4"/>
    <x v="30436"/>
    <x v="0"/>
    <x v="0"/>
    <x v="0"/>
    <x v="1"/>
  </r>
  <r>
    <x v="19"/>
    <x v="431"/>
    <x v="4"/>
    <x v="4"/>
    <x v="30437"/>
    <x v="0"/>
    <x v="2"/>
    <x v="1"/>
    <x v="0"/>
  </r>
  <r>
    <x v="19"/>
    <x v="431"/>
    <x v="4"/>
    <x v="4"/>
    <x v="30438"/>
    <x v="0"/>
    <x v="2"/>
    <x v="1"/>
    <x v="0"/>
  </r>
  <r>
    <x v="19"/>
    <x v="431"/>
    <x v="4"/>
    <x v="4"/>
    <x v="30439"/>
    <x v="0"/>
    <x v="2"/>
    <x v="1"/>
    <x v="0"/>
  </r>
  <r>
    <x v="19"/>
    <x v="431"/>
    <x v="4"/>
    <x v="4"/>
    <x v="30440"/>
    <x v="0"/>
    <x v="0"/>
    <x v="0"/>
    <x v="1"/>
  </r>
  <r>
    <x v="19"/>
    <x v="431"/>
    <x v="4"/>
    <x v="4"/>
    <x v="30441"/>
    <x v="0"/>
    <x v="1"/>
    <x v="1"/>
    <x v="0"/>
  </r>
  <r>
    <x v="19"/>
    <x v="431"/>
    <x v="196"/>
    <x v="195"/>
    <x v="30442"/>
    <x v="0"/>
    <x v="0"/>
    <x v="0"/>
    <x v="1"/>
  </r>
  <r>
    <x v="19"/>
    <x v="431"/>
    <x v="5"/>
    <x v="5"/>
    <x v="30443"/>
    <x v="0"/>
    <x v="2"/>
    <x v="1"/>
    <x v="0"/>
  </r>
  <r>
    <x v="19"/>
    <x v="431"/>
    <x v="5"/>
    <x v="5"/>
    <x v="30444"/>
    <x v="0"/>
    <x v="0"/>
    <x v="0"/>
    <x v="0"/>
  </r>
  <r>
    <x v="19"/>
    <x v="431"/>
    <x v="5"/>
    <x v="5"/>
    <x v="30445"/>
    <x v="0"/>
    <x v="2"/>
    <x v="1"/>
    <x v="0"/>
  </r>
  <r>
    <x v="19"/>
    <x v="431"/>
    <x v="5"/>
    <x v="5"/>
    <x v="30446"/>
    <x v="0"/>
    <x v="2"/>
    <x v="1"/>
    <x v="0"/>
  </r>
  <r>
    <x v="19"/>
    <x v="431"/>
    <x v="3"/>
    <x v="3"/>
    <x v="30447"/>
    <x v="0"/>
    <x v="2"/>
    <x v="1"/>
    <x v="0"/>
  </r>
  <r>
    <x v="19"/>
    <x v="432"/>
    <x v="1"/>
    <x v="1"/>
    <x v="30448"/>
    <x v="0"/>
    <x v="2"/>
    <x v="1"/>
    <x v="0"/>
  </r>
  <r>
    <x v="19"/>
    <x v="432"/>
    <x v="4"/>
    <x v="4"/>
    <x v="30449"/>
    <x v="0"/>
    <x v="1"/>
    <x v="1"/>
    <x v="0"/>
  </r>
  <r>
    <x v="19"/>
    <x v="433"/>
    <x v="0"/>
    <x v="0"/>
    <x v="30450"/>
    <x v="0"/>
    <x v="2"/>
    <x v="1"/>
    <x v="0"/>
  </r>
  <r>
    <x v="19"/>
    <x v="433"/>
    <x v="1"/>
    <x v="1"/>
    <x v="30451"/>
    <x v="0"/>
    <x v="1"/>
    <x v="1"/>
    <x v="0"/>
  </r>
  <r>
    <x v="19"/>
    <x v="433"/>
    <x v="4"/>
    <x v="4"/>
    <x v="30452"/>
    <x v="0"/>
    <x v="1"/>
    <x v="1"/>
    <x v="0"/>
  </r>
  <r>
    <x v="19"/>
    <x v="434"/>
    <x v="9"/>
    <x v="9"/>
    <x v="30453"/>
    <x v="0"/>
    <x v="2"/>
    <x v="1"/>
    <x v="0"/>
  </r>
  <r>
    <x v="19"/>
    <x v="434"/>
    <x v="9"/>
    <x v="9"/>
    <x v="30454"/>
    <x v="0"/>
    <x v="0"/>
    <x v="0"/>
    <x v="0"/>
  </r>
  <r>
    <x v="19"/>
    <x v="434"/>
    <x v="9"/>
    <x v="9"/>
    <x v="30455"/>
    <x v="0"/>
    <x v="2"/>
    <x v="1"/>
    <x v="0"/>
  </r>
  <r>
    <x v="19"/>
    <x v="434"/>
    <x v="9"/>
    <x v="9"/>
    <x v="30456"/>
    <x v="0"/>
    <x v="2"/>
    <x v="1"/>
    <x v="0"/>
  </r>
  <r>
    <x v="19"/>
    <x v="434"/>
    <x v="40"/>
    <x v="40"/>
    <x v="30457"/>
    <x v="0"/>
    <x v="2"/>
    <x v="1"/>
    <x v="1"/>
  </r>
  <r>
    <x v="19"/>
    <x v="434"/>
    <x v="142"/>
    <x v="142"/>
    <x v="30458"/>
    <x v="0"/>
    <x v="0"/>
    <x v="0"/>
    <x v="1"/>
  </r>
  <r>
    <x v="19"/>
    <x v="434"/>
    <x v="142"/>
    <x v="142"/>
    <x v="30459"/>
    <x v="0"/>
    <x v="2"/>
    <x v="1"/>
    <x v="1"/>
  </r>
  <r>
    <x v="19"/>
    <x v="434"/>
    <x v="142"/>
    <x v="142"/>
    <x v="30460"/>
    <x v="0"/>
    <x v="2"/>
    <x v="1"/>
    <x v="1"/>
  </r>
  <r>
    <x v="19"/>
    <x v="434"/>
    <x v="1"/>
    <x v="1"/>
    <x v="30461"/>
    <x v="0"/>
    <x v="2"/>
    <x v="1"/>
    <x v="0"/>
  </r>
  <r>
    <x v="19"/>
    <x v="434"/>
    <x v="1"/>
    <x v="1"/>
    <x v="30462"/>
    <x v="0"/>
    <x v="2"/>
    <x v="1"/>
    <x v="0"/>
  </r>
  <r>
    <x v="19"/>
    <x v="434"/>
    <x v="1"/>
    <x v="1"/>
    <x v="30463"/>
    <x v="0"/>
    <x v="2"/>
    <x v="1"/>
    <x v="0"/>
  </r>
  <r>
    <x v="19"/>
    <x v="434"/>
    <x v="1"/>
    <x v="1"/>
    <x v="30464"/>
    <x v="0"/>
    <x v="0"/>
    <x v="0"/>
    <x v="0"/>
  </r>
  <r>
    <x v="19"/>
    <x v="434"/>
    <x v="1"/>
    <x v="1"/>
    <x v="30465"/>
    <x v="0"/>
    <x v="2"/>
    <x v="1"/>
    <x v="0"/>
  </r>
  <r>
    <x v="19"/>
    <x v="434"/>
    <x v="4"/>
    <x v="4"/>
    <x v="30466"/>
    <x v="0"/>
    <x v="2"/>
    <x v="1"/>
    <x v="0"/>
  </r>
  <r>
    <x v="19"/>
    <x v="434"/>
    <x v="4"/>
    <x v="4"/>
    <x v="30467"/>
    <x v="0"/>
    <x v="1"/>
    <x v="1"/>
    <x v="0"/>
  </r>
  <r>
    <x v="19"/>
    <x v="434"/>
    <x v="4"/>
    <x v="4"/>
    <x v="30468"/>
    <x v="0"/>
    <x v="2"/>
    <x v="1"/>
    <x v="0"/>
  </r>
  <r>
    <x v="19"/>
    <x v="434"/>
    <x v="4"/>
    <x v="4"/>
    <x v="30469"/>
    <x v="0"/>
    <x v="2"/>
    <x v="1"/>
    <x v="1"/>
  </r>
  <r>
    <x v="19"/>
    <x v="434"/>
    <x v="4"/>
    <x v="4"/>
    <x v="30470"/>
    <x v="0"/>
    <x v="1"/>
    <x v="1"/>
    <x v="0"/>
  </r>
  <r>
    <x v="19"/>
    <x v="434"/>
    <x v="4"/>
    <x v="4"/>
    <x v="30471"/>
    <x v="0"/>
    <x v="2"/>
    <x v="1"/>
    <x v="0"/>
  </r>
  <r>
    <x v="19"/>
    <x v="434"/>
    <x v="4"/>
    <x v="4"/>
    <x v="30472"/>
    <x v="0"/>
    <x v="0"/>
    <x v="0"/>
    <x v="1"/>
  </r>
  <r>
    <x v="19"/>
    <x v="434"/>
    <x v="4"/>
    <x v="4"/>
    <x v="30473"/>
    <x v="0"/>
    <x v="2"/>
    <x v="1"/>
    <x v="0"/>
  </r>
  <r>
    <x v="19"/>
    <x v="434"/>
    <x v="4"/>
    <x v="4"/>
    <x v="30474"/>
    <x v="0"/>
    <x v="0"/>
    <x v="0"/>
    <x v="0"/>
  </r>
  <r>
    <x v="19"/>
    <x v="435"/>
    <x v="0"/>
    <x v="0"/>
    <x v="30475"/>
    <x v="0"/>
    <x v="2"/>
    <x v="1"/>
    <x v="0"/>
  </r>
  <r>
    <x v="19"/>
    <x v="435"/>
    <x v="0"/>
    <x v="0"/>
    <x v="30476"/>
    <x v="0"/>
    <x v="1"/>
    <x v="1"/>
    <x v="0"/>
  </r>
  <r>
    <x v="19"/>
    <x v="435"/>
    <x v="0"/>
    <x v="0"/>
    <x v="30477"/>
    <x v="0"/>
    <x v="2"/>
    <x v="1"/>
    <x v="0"/>
  </r>
  <r>
    <x v="19"/>
    <x v="435"/>
    <x v="0"/>
    <x v="0"/>
    <x v="30478"/>
    <x v="0"/>
    <x v="2"/>
    <x v="1"/>
    <x v="0"/>
  </r>
  <r>
    <x v="19"/>
    <x v="435"/>
    <x v="0"/>
    <x v="0"/>
    <x v="30479"/>
    <x v="0"/>
    <x v="1"/>
    <x v="1"/>
    <x v="0"/>
  </r>
  <r>
    <x v="19"/>
    <x v="435"/>
    <x v="0"/>
    <x v="0"/>
    <x v="30480"/>
    <x v="0"/>
    <x v="1"/>
    <x v="1"/>
    <x v="0"/>
  </r>
  <r>
    <x v="19"/>
    <x v="435"/>
    <x v="0"/>
    <x v="0"/>
    <x v="30481"/>
    <x v="0"/>
    <x v="2"/>
    <x v="1"/>
    <x v="0"/>
  </r>
  <r>
    <x v="19"/>
    <x v="435"/>
    <x v="0"/>
    <x v="0"/>
    <x v="30482"/>
    <x v="0"/>
    <x v="2"/>
    <x v="1"/>
    <x v="0"/>
  </r>
  <r>
    <x v="19"/>
    <x v="435"/>
    <x v="0"/>
    <x v="0"/>
    <x v="30483"/>
    <x v="0"/>
    <x v="2"/>
    <x v="1"/>
    <x v="0"/>
  </r>
  <r>
    <x v="19"/>
    <x v="435"/>
    <x v="0"/>
    <x v="0"/>
    <x v="30484"/>
    <x v="0"/>
    <x v="1"/>
    <x v="1"/>
    <x v="0"/>
  </r>
  <r>
    <x v="19"/>
    <x v="435"/>
    <x v="0"/>
    <x v="0"/>
    <x v="30485"/>
    <x v="0"/>
    <x v="1"/>
    <x v="1"/>
    <x v="0"/>
  </r>
  <r>
    <x v="19"/>
    <x v="435"/>
    <x v="0"/>
    <x v="0"/>
    <x v="30486"/>
    <x v="0"/>
    <x v="2"/>
    <x v="1"/>
    <x v="0"/>
  </r>
  <r>
    <x v="19"/>
    <x v="435"/>
    <x v="8"/>
    <x v="8"/>
    <x v="30487"/>
    <x v="0"/>
    <x v="2"/>
    <x v="1"/>
    <x v="1"/>
  </r>
  <r>
    <x v="19"/>
    <x v="435"/>
    <x v="1"/>
    <x v="1"/>
    <x v="30488"/>
    <x v="0"/>
    <x v="1"/>
    <x v="1"/>
    <x v="0"/>
  </r>
  <r>
    <x v="19"/>
    <x v="435"/>
    <x v="1"/>
    <x v="1"/>
    <x v="30489"/>
    <x v="0"/>
    <x v="2"/>
    <x v="1"/>
    <x v="0"/>
  </r>
  <r>
    <x v="19"/>
    <x v="435"/>
    <x v="1"/>
    <x v="1"/>
    <x v="30490"/>
    <x v="0"/>
    <x v="2"/>
    <x v="1"/>
    <x v="0"/>
  </r>
  <r>
    <x v="19"/>
    <x v="435"/>
    <x v="1"/>
    <x v="1"/>
    <x v="30491"/>
    <x v="0"/>
    <x v="1"/>
    <x v="1"/>
    <x v="0"/>
  </r>
  <r>
    <x v="19"/>
    <x v="435"/>
    <x v="1"/>
    <x v="1"/>
    <x v="30492"/>
    <x v="0"/>
    <x v="1"/>
    <x v="1"/>
    <x v="0"/>
  </r>
  <r>
    <x v="19"/>
    <x v="435"/>
    <x v="1"/>
    <x v="1"/>
    <x v="30493"/>
    <x v="0"/>
    <x v="1"/>
    <x v="1"/>
    <x v="0"/>
  </r>
  <r>
    <x v="19"/>
    <x v="435"/>
    <x v="1"/>
    <x v="1"/>
    <x v="30494"/>
    <x v="0"/>
    <x v="2"/>
    <x v="1"/>
    <x v="0"/>
  </r>
  <r>
    <x v="19"/>
    <x v="435"/>
    <x v="1"/>
    <x v="1"/>
    <x v="30495"/>
    <x v="0"/>
    <x v="1"/>
    <x v="1"/>
    <x v="0"/>
  </r>
  <r>
    <x v="19"/>
    <x v="435"/>
    <x v="1"/>
    <x v="1"/>
    <x v="30496"/>
    <x v="0"/>
    <x v="2"/>
    <x v="1"/>
    <x v="0"/>
  </r>
  <r>
    <x v="19"/>
    <x v="435"/>
    <x v="1"/>
    <x v="1"/>
    <x v="30497"/>
    <x v="0"/>
    <x v="2"/>
    <x v="1"/>
    <x v="0"/>
  </r>
  <r>
    <x v="19"/>
    <x v="435"/>
    <x v="1"/>
    <x v="1"/>
    <x v="30498"/>
    <x v="0"/>
    <x v="2"/>
    <x v="1"/>
    <x v="0"/>
  </r>
  <r>
    <x v="19"/>
    <x v="435"/>
    <x v="1"/>
    <x v="1"/>
    <x v="30499"/>
    <x v="0"/>
    <x v="2"/>
    <x v="1"/>
    <x v="0"/>
  </r>
  <r>
    <x v="19"/>
    <x v="435"/>
    <x v="1"/>
    <x v="1"/>
    <x v="30500"/>
    <x v="0"/>
    <x v="1"/>
    <x v="1"/>
    <x v="0"/>
  </r>
  <r>
    <x v="19"/>
    <x v="435"/>
    <x v="1"/>
    <x v="1"/>
    <x v="30501"/>
    <x v="0"/>
    <x v="1"/>
    <x v="1"/>
    <x v="0"/>
  </r>
  <r>
    <x v="19"/>
    <x v="435"/>
    <x v="1"/>
    <x v="1"/>
    <x v="30502"/>
    <x v="0"/>
    <x v="2"/>
    <x v="1"/>
    <x v="1"/>
  </r>
  <r>
    <x v="19"/>
    <x v="435"/>
    <x v="1"/>
    <x v="1"/>
    <x v="30503"/>
    <x v="0"/>
    <x v="2"/>
    <x v="1"/>
    <x v="1"/>
  </r>
  <r>
    <x v="19"/>
    <x v="435"/>
    <x v="4"/>
    <x v="4"/>
    <x v="30504"/>
    <x v="0"/>
    <x v="2"/>
    <x v="1"/>
    <x v="0"/>
  </r>
  <r>
    <x v="19"/>
    <x v="435"/>
    <x v="4"/>
    <x v="4"/>
    <x v="30505"/>
    <x v="0"/>
    <x v="0"/>
    <x v="0"/>
    <x v="0"/>
  </r>
  <r>
    <x v="19"/>
    <x v="435"/>
    <x v="4"/>
    <x v="4"/>
    <x v="30506"/>
    <x v="0"/>
    <x v="0"/>
    <x v="0"/>
    <x v="0"/>
  </r>
  <r>
    <x v="19"/>
    <x v="435"/>
    <x v="4"/>
    <x v="4"/>
    <x v="30507"/>
    <x v="0"/>
    <x v="2"/>
    <x v="1"/>
    <x v="0"/>
  </r>
  <r>
    <x v="19"/>
    <x v="435"/>
    <x v="4"/>
    <x v="4"/>
    <x v="30508"/>
    <x v="0"/>
    <x v="0"/>
    <x v="0"/>
    <x v="0"/>
  </r>
  <r>
    <x v="19"/>
    <x v="435"/>
    <x v="4"/>
    <x v="4"/>
    <x v="30509"/>
    <x v="0"/>
    <x v="2"/>
    <x v="1"/>
    <x v="0"/>
  </r>
  <r>
    <x v="19"/>
    <x v="435"/>
    <x v="4"/>
    <x v="4"/>
    <x v="30510"/>
    <x v="0"/>
    <x v="2"/>
    <x v="1"/>
    <x v="0"/>
  </r>
  <r>
    <x v="19"/>
    <x v="435"/>
    <x v="4"/>
    <x v="4"/>
    <x v="30511"/>
    <x v="0"/>
    <x v="2"/>
    <x v="1"/>
    <x v="0"/>
  </r>
  <r>
    <x v="19"/>
    <x v="435"/>
    <x v="4"/>
    <x v="4"/>
    <x v="30512"/>
    <x v="0"/>
    <x v="2"/>
    <x v="1"/>
    <x v="0"/>
  </r>
  <r>
    <x v="19"/>
    <x v="435"/>
    <x v="4"/>
    <x v="4"/>
    <x v="30513"/>
    <x v="0"/>
    <x v="0"/>
    <x v="0"/>
    <x v="0"/>
  </r>
  <r>
    <x v="19"/>
    <x v="435"/>
    <x v="4"/>
    <x v="4"/>
    <x v="30514"/>
    <x v="0"/>
    <x v="0"/>
    <x v="0"/>
    <x v="1"/>
  </r>
  <r>
    <x v="19"/>
    <x v="435"/>
    <x v="4"/>
    <x v="4"/>
    <x v="30515"/>
    <x v="0"/>
    <x v="3"/>
    <x v="0"/>
    <x v="1"/>
  </r>
  <r>
    <x v="19"/>
    <x v="435"/>
    <x v="5"/>
    <x v="5"/>
    <x v="30516"/>
    <x v="0"/>
    <x v="0"/>
    <x v="0"/>
    <x v="0"/>
  </r>
  <r>
    <x v="19"/>
    <x v="435"/>
    <x v="5"/>
    <x v="5"/>
    <x v="30517"/>
    <x v="0"/>
    <x v="1"/>
    <x v="1"/>
    <x v="0"/>
  </r>
  <r>
    <x v="19"/>
    <x v="435"/>
    <x v="5"/>
    <x v="5"/>
    <x v="30518"/>
    <x v="0"/>
    <x v="2"/>
    <x v="1"/>
    <x v="0"/>
  </r>
  <r>
    <x v="19"/>
    <x v="435"/>
    <x v="5"/>
    <x v="5"/>
    <x v="30519"/>
    <x v="0"/>
    <x v="0"/>
    <x v="0"/>
    <x v="0"/>
  </r>
  <r>
    <x v="19"/>
    <x v="435"/>
    <x v="5"/>
    <x v="5"/>
    <x v="30520"/>
    <x v="0"/>
    <x v="0"/>
    <x v="0"/>
    <x v="0"/>
  </r>
  <r>
    <x v="19"/>
    <x v="435"/>
    <x v="6"/>
    <x v="6"/>
    <x v="30521"/>
    <x v="0"/>
    <x v="2"/>
    <x v="1"/>
    <x v="0"/>
  </r>
  <r>
    <x v="19"/>
    <x v="435"/>
    <x v="3"/>
    <x v="3"/>
    <x v="30522"/>
    <x v="0"/>
    <x v="0"/>
    <x v="0"/>
    <x v="0"/>
  </r>
  <r>
    <x v="19"/>
    <x v="435"/>
    <x v="3"/>
    <x v="3"/>
    <x v="30523"/>
    <x v="0"/>
    <x v="1"/>
    <x v="1"/>
    <x v="0"/>
  </r>
  <r>
    <x v="19"/>
    <x v="435"/>
    <x v="3"/>
    <x v="3"/>
    <x v="30524"/>
    <x v="0"/>
    <x v="1"/>
    <x v="1"/>
    <x v="0"/>
  </r>
  <r>
    <x v="19"/>
    <x v="436"/>
    <x v="0"/>
    <x v="0"/>
    <x v="30525"/>
    <x v="0"/>
    <x v="2"/>
    <x v="1"/>
    <x v="0"/>
  </r>
  <r>
    <x v="19"/>
    <x v="436"/>
    <x v="0"/>
    <x v="0"/>
    <x v="30526"/>
    <x v="0"/>
    <x v="1"/>
    <x v="1"/>
    <x v="0"/>
  </r>
  <r>
    <x v="19"/>
    <x v="436"/>
    <x v="0"/>
    <x v="0"/>
    <x v="30527"/>
    <x v="0"/>
    <x v="2"/>
    <x v="1"/>
    <x v="0"/>
  </r>
  <r>
    <x v="19"/>
    <x v="436"/>
    <x v="0"/>
    <x v="0"/>
    <x v="30528"/>
    <x v="0"/>
    <x v="0"/>
    <x v="0"/>
    <x v="0"/>
  </r>
  <r>
    <x v="19"/>
    <x v="436"/>
    <x v="1"/>
    <x v="1"/>
    <x v="30529"/>
    <x v="0"/>
    <x v="1"/>
    <x v="1"/>
    <x v="0"/>
  </r>
  <r>
    <x v="19"/>
    <x v="436"/>
    <x v="1"/>
    <x v="1"/>
    <x v="30530"/>
    <x v="0"/>
    <x v="2"/>
    <x v="1"/>
    <x v="0"/>
  </r>
  <r>
    <x v="19"/>
    <x v="436"/>
    <x v="1"/>
    <x v="1"/>
    <x v="30531"/>
    <x v="0"/>
    <x v="1"/>
    <x v="1"/>
    <x v="1"/>
  </r>
  <r>
    <x v="19"/>
    <x v="436"/>
    <x v="1"/>
    <x v="1"/>
    <x v="30532"/>
    <x v="0"/>
    <x v="1"/>
    <x v="1"/>
    <x v="0"/>
  </r>
  <r>
    <x v="19"/>
    <x v="436"/>
    <x v="4"/>
    <x v="4"/>
    <x v="30533"/>
    <x v="0"/>
    <x v="1"/>
    <x v="1"/>
    <x v="0"/>
  </r>
  <r>
    <x v="19"/>
    <x v="436"/>
    <x v="4"/>
    <x v="4"/>
    <x v="30534"/>
    <x v="0"/>
    <x v="1"/>
    <x v="1"/>
    <x v="0"/>
  </r>
  <r>
    <x v="19"/>
    <x v="436"/>
    <x v="4"/>
    <x v="4"/>
    <x v="30535"/>
    <x v="0"/>
    <x v="0"/>
    <x v="0"/>
    <x v="0"/>
  </r>
  <r>
    <x v="19"/>
    <x v="436"/>
    <x v="5"/>
    <x v="5"/>
    <x v="30536"/>
    <x v="0"/>
    <x v="2"/>
    <x v="1"/>
    <x v="0"/>
  </r>
  <r>
    <x v="19"/>
    <x v="437"/>
    <x v="0"/>
    <x v="0"/>
    <x v="30537"/>
    <x v="0"/>
    <x v="2"/>
    <x v="1"/>
    <x v="0"/>
  </r>
  <r>
    <x v="19"/>
    <x v="437"/>
    <x v="0"/>
    <x v="0"/>
    <x v="30538"/>
    <x v="0"/>
    <x v="2"/>
    <x v="1"/>
    <x v="0"/>
  </r>
  <r>
    <x v="19"/>
    <x v="437"/>
    <x v="0"/>
    <x v="0"/>
    <x v="30539"/>
    <x v="0"/>
    <x v="2"/>
    <x v="1"/>
    <x v="0"/>
  </r>
  <r>
    <x v="19"/>
    <x v="437"/>
    <x v="0"/>
    <x v="0"/>
    <x v="30540"/>
    <x v="0"/>
    <x v="0"/>
    <x v="0"/>
    <x v="0"/>
  </r>
  <r>
    <x v="19"/>
    <x v="437"/>
    <x v="8"/>
    <x v="8"/>
    <x v="30541"/>
    <x v="0"/>
    <x v="1"/>
    <x v="1"/>
    <x v="0"/>
  </r>
  <r>
    <x v="19"/>
    <x v="437"/>
    <x v="1"/>
    <x v="1"/>
    <x v="30542"/>
    <x v="0"/>
    <x v="2"/>
    <x v="1"/>
    <x v="0"/>
  </r>
  <r>
    <x v="19"/>
    <x v="437"/>
    <x v="1"/>
    <x v="1"/>
    <x v="30543"/>
    <x v="0"/>
    <x v="2"/>
    <x v="1"/>
    <x v="0"/>
  </r>
  <r>
    <x v="19"/>
    <x v="437"/>
    <x v="1"/>
    <x v="1"/>
    <x v="30544"/>
    <x v="0"/>
    <x v="1"/>
    <x v="1"/>
    <x v="0"/>
  </r>
  <r>
    <x v="19"/>
    <x v="437"/>
    <x v="1"/>
    <x v="1"/>
    <x v="30545"/>
    <x v="0"/>
    <x v="0"/>
    <x v="0"/>
    <x v="1"/>
  </r>
  <r>
    <x v="19"/>
    <x v="437"/>
    <x v="4"/>
    <x v="4"/>
    <x v="30546"/>
    <x v="0"/>
    <x v="2"/>
    <x v="1"/>
    <x v="0"/>
  </r>
  <r>
    <x v="19"/>
    <x v="437"/>
    <x v="4"/>
    <x v="4"/>
    <x v="30547"/>
    <x v="0"/>
    <x v="2"/>
    <x v="1"/>
    <x v="0"/>
  </r>
  <r>
    <x v="19"/>
    <x v="437"/>
    <x v="4"/>
    <x v="4"/>
    <x v="30548"/>
    <x v="0"/>
    <x v="2"/>
    <x v="1"/>
    <x v="1"/>
  </r>
  <r>
    <x v="19"/>
    <x v="437"/>
    <x v="4"/>
    <x v="4"/>
    <x v="30549"/>
    <x v="0"/>
    <x v="1"/>
    <x v="1"/>
    <x v="0"/>
  </r>
  <r>
    <x v="19"/>
    <x v="437"/>
    <x v="5"/>
    <x v="5"/>
    <x v="30550"/>
    <x v="0"/>
    <x v="0"/>
    <x v="0"/>
    <x v="0"/>
  </r>
  <r>
    <x v="19"/>
    <x v="438"/>
    <x v="0"/>
    <x v="0"/>
    <x v="30551"/>
    <x v="0"/>
    <x v="1"/>
    <x v="1"/>
    <x v="0"/>
  </r>
  <r>
    <x v="19"/>
    <x v="438"/>
    <x v="0"/>
    <x v="0"/>
    <x v="30552"/>
    <x v="0"/>
    <x v="2"/>
    <x v="1"/>
    <x v="0"/>
  </r>
  <r>
    <x v="19"/>
    <x v="438"/>
    <x v="0"/>
    <x v="0"/>
    <x v="30553"/>
    <x v="0"/>
    <x v="1"/>
    <x v="1"/>
    <x v="0"/>
  </r>
  <r>
    <x v="19"/>
    <x v="438"/>
    <x v="0"/>
    <x v="0"/>
    <x v="30554"/>
    <x v="0"/>
    <x v="2"/>
    <x v="1"/>
    <x v="0"/>
  </r>
  <r>
    <x v="19"/>
    <x v="438"/>
    <x v="0"/>
    <x v="0"/>
    <x v="30555"/>
    <x v="0"/>
    <x v="1"/>
    <x v="1"/>
    <x v="0"/>
  </r>
  <r>
    <x v="19"/>
    <x v="438"/>
    <x v="0"/>
    <x v="0"/>
    <x v="30556"/>
    <x v="0"/>
    <x v="2"/>
    <x v="1"/>
    <x v="0"/>
  </r>
  <r>
    <x v="19"/>
    <x v="438"/>
    <x v="9"/>
    <x v="9"/>
    <x v="30557"/>
    <x v="0"/>
    <x v="2"/>
    <x v="1"/>
    <x v="0"/>
  </r>
  <r>
    <x v="19"/>
    <x v="438"/>
    <x v="1"/>
    <x v="1"/>
    <x v="30558"/>
    <x v="0"/>
    <x v="2"/>
    <x v="1"/>
    <x v="0"/>
  </r>
  <r>
    <x v="19"/>
    <x v="438"/>
    <x v="1"/>
    <x v="1"/>
    <x v="30559"/>
    <x v="0"/>
    <x v="1"/>
    <x v="1"/>
    <x v="0"/>
  </r>
  <r>
    <x v="19"/>
    <x v="438"/>
    <x v="1"/>
    <x v="1"/>
    <x v="30560"/>
    <x v="0"/>
    <x v="3"/>
    <x v="0"/>
    <x v="0"/>
  </r>
  <r>
    <x v="19"/>
    <x v="438"/>
    <x v="1"/>
    <x v="1"/>
    <x v="30561"/>
    <x v="0"/>
    <x v="1"/>
    <x v="1"/>
    <x v="0"/>
  </r>
  <r>
    <x v="19"/>
    <x v="438"/>
    <x v="1"/>
    <x v="1"/>
    <x v="30562"/>
    <x v="0"/>
    <x v="3"/>
    <x v="0"/>
    <x v="0"/>
  </r>
  <r>
    <x v="19"/>
    <x v="438"/>
    <x v="1"/>
    <x v="1"/>
    <x v="30563"/>
    <x v="0"/>
    <x v="2"/>
    <x v="1"/>
    <x v="0"/>
  </r>
  <r>
    <x v="19"/>
    <x v="438"/>
    <x v="1"/>
    <x v="1"/>
    <x v="30564"/>
    <x v="0"/>
    <x v="1"/>
    <x v="1"/>
    <x v="0"/>
  </r>
  <r>
    <x v="19"/>
    <x v="438"/>
    <x v="1"/>
    <x v="1"/>
    <x v="30565"/>
    <x v="0"/>
    <x v="2"/>
    <x v="1"/>
    <x v="1"/>
  </r>
  <r>
    <x v="19"/>
    <x v="438"/>
    <x v="1"/>
    <x v="1"/>
    <x v="30566"/>
    <x v="0"/>
    <x v="3"/>
    <x v="0"/>
    <x v="0"/>
  </r>
  <r>
    <x v="19"/>
    <x v="438"/>
    <x v="1"/>
    <x v="1"/>
    <x v="30567"/>
    <x v="0"/>
    <x v="2"/>
    <x v="1"/>
    <x v="1"/>
  </r>
  <r>
    <x v="19"/>
    <x v="438"/>
    <x v="4"/>
    <x v="4"/>
    <x v="30568"/>
    <x v="0"/>
    <x v="0"/>
    <x v="0"/>
    <x v="0"/>
  </r>
  <r>
    <x v="19"/>
    <x v="438"/>
    <x v="4"/>
    <x v="4"/>
    <x v="30569"/>
    <x v="0"/>
    <x v="2"/>
    <x v="1"/>
    <x v="0"/>
  </r>
  <r>
    <x v="19"/>
    <x v="438"/>
    <x v="4"/>
    <x v="4"/>
    <x v="30570"/>
    <x v="0"/>
    <x v="2"/>
    <x v="1"/>
    <x v="0"/>
  </r>
  <r>
    <x v="19"/>
    <x v="438"/>
    <x v="4"/>
    <x v="4"/>
    <x v="30571"/>
    <x v="0"/>
    <x v="1"/>
    <x v="1"/>
    <x v="0"/>
  </r>
  <r>
    <x v="19"/>
    <x v="438"/>
    <x v="4"/>
    <x v="4"/>
    <x v="30572"/>
    <x v="0"/>
    <x v="1"/>
    <x v="1"/>
    <x v="0"/>
  </r>
  <r>
    <x v="19"/>
    <x v="438"/>
    <x v="4"/>
    <x v="4"/>
    <x v="30573"/>
    <x v="0"/>
    <x v="1"/>
    <x v="1"/>
    <x v="0"/>
  </r>
  <r>
    <x v="19"/>
    <x v="438"/>
    <x v="4"/>
    <x v="4"/>
    <x v="30574"/>
    <x v="0"/>
    <x v="0"/>
    <x v="0"/>
    <x v="1"/>
  </r>
  <r>
    <x v="19"/>
    <x v="438"/>
    <x v="196"/>
    <x v="195"/>
    <x v="30575"/>
    <x v="0"/>
    <x v="1"/>
    <x v="1"/>
    <x v="0"/>
  </r>
  <r>
    <x v="19"/>
    <x v="438"/>
    <x v="5"/>
    <x v="5"/>
    <x v="30576"/>
    <x v="0"/>
    <x v="2"/>
    <x v="1"/>
    <x v="0"/>
  </r>
  <r>
    <x v="19"/>
    <x v="438"/>
    <x v="5"/>
    <x v="5"/>
    <x v="30577"/>
    <x v="0"/>
    <x v="2"/>
    <x v="1"/>
    <x v="0"/>
  </r>
  <r>
    <x v="19"/>
    <x v="438"/>
    <x v="5"/>
    <x v="5"/>
    <x v="30578"/>
    <x v="0"/>
    <x v="2"/>
    <x v="1"/>
    <x v="0"/>
  </r>
  <r>
    <x v="19"/>
    <x v="438"/>
    <x v="3"/>
    <x v="3"/>
    <x v="30579"/>
    <x v="0"/>
    <x v="0"/>
    <x v="0"/>
    <x v="0"/>
  </r>
  <r>
    <x v="19"/>
    <x v="438"/>
    <x v="3"/>
    <x v="3"/>
    <x v="30580"/>
    <x v="0"/>
    <x v="0"/>
    <x v="0"/>
    <x v="1"/>
  </r>
  <r>
    <x v="19"/>
    <x v="439"/>
    <x v="0"/>
    <x v="0"/>
    <x v="30581"/>
    <x v="0"/>
    <x v="1"/>
    <x v="1"/>
    <x v="0"/>
  </r>
  <r>
    <x v="19"/>
    <x v="439"/>
    <x v="0"/>
    <x v="0"/>
    <x v="30582"/>
    <x v="0"/>
    <x v="0"/>
    <x v="0"/>
    <x v="0"/>
  </r>
  <r>
    <x v="19"/>
    <x v="439"/>
    <x v="1"/>
    <x v="1"/>
    <x v="30583"/>
    <x v="0"/>
    <x v="0"/>
    <x v="0"/>
    <x v="0"/>
  </r>
  <r>
    <x v="19"/>
    <x v="439"/>
    <x v="1"/>
    <x v="1"/>
    <x v="30584"/>
    <x v="0"/>
    <x v="2"/>
    <x v="1"/>
    <x v="0"/>
  </r>
  <r>
    <x v="19"/>
    <x v="439"/>
    <x v="1"/>
    <x v="1"/>
    <x v="30585"/>
    <x v="0"/>
    <x v="2"/>
    <x v="1"/>
    <x v="0"/>
  </r>
  <r>
    <x v="19"/>
    <x v="439"/>
    <x v="4"/>
    <x v="4"/>
    <x v="30586"/>
    <x v="0"/>
    <x v="2"/>
    <x v="1"/>
    <x v="0"/>
  </r>
  <r>
    <x v="19"/>
    <x v="439"/>
    <x v="4"/>
    <x v="4"/>
    <x v="30587"/>
    <x v="0"/>
    <x v="1"/>
    <x v="1"/>
    <x v="0"/>
  </r>
  <r>
    <x v="19"/>
    <x v="439"/>
    <x v="4"/>
    <x v="4"/>
    <x v="30588"/>
    <x v="0"/>
    <x v="0"/>
    <x v="0"/>
    <x v="1"/>
  </r>
  <r>
    <x v="19"/>
    <x v="439"/>
    <x v="5"/>
    <x v="5"/>
    <x v="30589"/>
    <x v="0"/>
    <x v="2"/>
    <x v="1"/>
    <x v="0"/>
  </r>
  <r>
    <x v="19"/>
    <x v="440"/>
    <x v="7"/>
    <x v="7"/>
    <x v="30590"/>
    <x v="0"/>
    <x v="0"/>
    <x v="0"/>
    <x v="1"/>
  </r>
  <r>
    <x v="19"/>
    <x v="440"/>
    <x v="7"/>
    <x v="7"/>
    <x v="30591"/>
    <x v="0"/>
    <x v="0"/>
    <x v="0"/>
    <x v="1"/>
  </r>
  <r>
    <x v="19"/>
    <x v="440"/>
    <x v="7"/>
    <x v="7"/>
    <x v="30592"/>
    <x v="0"/>
    <x v="1"/>
    <x v="1"/>
    <x v="1"/>
  </r>
  <r>
    <x v="19"/>
    <x v="440"/>
    <x v="34"/>
    <x v="34"/>
    <x v="30593"/>
    <x v="0"/>
    <x v="1"/>
    <x v="1"/>
    <x v="0"/>
  </r>
  <r>
    <x v="19"/>
    <x v="440"/>
    <x v="34"/>
    <x v="34"/>
    <x v="30594"/>
    <x v="0"/>
    <x v="2"/>
    <x v="1"/>
    <x v="0"/>
  </r>
  <r>
    <x v="19"/>
    <x v="440"/>
    <x v="34"/>
    <x v="34"/>
    <x v="30595"/>
    <x v="0"/>
    <x v="2"/>
    <x v="1"/>
    <x v="0"/>
  </r>
  <r>
    <x v="19"/>
    <x v="440"/>
    <x v="34"/>
    <x v="34"/>
    <x v="30596"/>
    <x v="0"/>
    <x v="2"/>
    <x v="1"/>
    <x v="0"/>
  </r>
  <r>
    <x v="19"/>
    <x v="440"/>
    <x v="34"/>
    <x v="34"/>
    <x v="30597"/>
    <x v="0"/>
    <x v="1"/>
    <x v="1"/>
    <x v="0"/>
  </r>
  <r>
    <x v="19"/>
    <x v="440"/>
    <x v="34"/>
    <x v="34"/>
    <x v="30598"/>
    <x v="0"/>
    <x v="2"/>
    <x v="1"/>
    <x v="1"/>
  </r>
  <r>
    <x v="19"/>
    <x v="440"/>
    <x v="34"/>
    <x v="34"/>
    <x v="30599"/>
    <x v="0"/>
    <x v="3"/>
    <x v="0"/>
    <x v="1"/>
  </r>
  <r>
    <x v="19"/>
    <x v="440"/>
    <x v="35"/>
    <x v="35"/>
    <x v="30600"/>
    <x v="0"/>
    <x v="1"/>
    <x v="1"/>
    <x v="0"/>
  </r>
  <r>
    <x v="19"/>
    <x v="440"/>
    <x v="35"/>
    <x v="35"/>
    <x v="30601"/>
    <x v="0"/>
    <x v="0"/>
    <x v="0"/>
    <x v="1"/>
  </r>
  <r>
    <x v="19"/>
    <x v="440"/>
    <x v="0"/>
    <x v="0"/>
    <x v="30602"/>
    <x v="0"/>
    <x v="0"/>
    <x v="0"/>
    <x v="0"/>
  </r>
  <r>
    <x v="19"/>
    <x v="440"/>
    <x v="0"/>
    <x v="0"/>
    <x v="30603"/>
    <x v="0"/>
    <x v="2"/>
    <x v="1"/>
    <x v="0"/>
  </r>
  <r>
    <x v="19"/>
    <x v="440"/>
    <x v="0"/>
    <x v="0"/>
    <x v="30604"/>
    <x v="0"/>
    <x v="1"/>
    <x v="1"/>
    <x v="0"/>
  </r>
  <r>
    <x v="19"/>
    <x v="440"/>
    <x v="0"/>
    <x v="0"/>
    <x v="30605"/>
    <x v="0"/>
    <x v="1"/>
    <x v="1"/>
    <x v="0"/>
  </r>
  <r>
    <x v="19"/>
    <x v="440"/>
    <x v="0"/>
    <x v="0"/>
    <x v="30606"/>
    <x v="0"/>
    <x v="0"/>
    <x v="0"/>
    <x v="0"/>
  </r>
  <r>
    <x v="19"/>
    <x v="440"/>
    <x v="0"/>
    <x v="0"/>
    <x v="30607"/>
    <x v="0"/>
    <x v="0"/>
    <x v="0"/>
    <x v="0"/>
  </r>
  <r>
    <x v="19"/>
    <x v="440"/>
    <x v="0"/>
    <x v="0"/>
    <x v="30608"/>
    <x v="0"/>
    <x v="2"/>
    <x v="1"/>
    <x v="0"/>
  </r>
  <r>
    <x v="19"/>
    <x v="440"/>
    <x v="0"/>
    <x v="0"/>
    <x v="30609"/>
    <x v="0"/>
    <x v="2"/>
    <x v="1"/>
    <x v="0"/>
  </r>
  <r>
    <x v="19"/>
    <x v="440"/>
    <x v="0"/>
    <x v="0"/>
    <x v="30610"/>
    <x v="0"/>
    <x v="2"/>
    <x v="1"/>
    <x v="0"/>
  </r>
  <r>
    <x v="19"/>
    <x v="440"/>
    <x v="0"/>
    <x v="0"/>
    <x v="30611"/>
    <x v="0"/>
    <x v="2"/>
    <x v="1"/>
    <x v="0"/>
  </r>
  <r>
    <x v="19"/>
    <x v="440"/>
    <x v="0"/>
    <x v="0"/>
    <x v="30612"/>
    <x v="0"/>
    <x v="1"/>
    <x v="1"/>
    <x v="0"/>
  </r>
  <r>
    <x v="19"/>
    <x v="440"/>
    <x v="0"/>
    <x v="0"/>
    <x v="30613"/>
    <x v="0"/>
    <x v="2"/>
    <x v="1"/>
    <x v="0"/>
  </r>
  <r>
    <x v="19"/>
    <x v="440"/>
    <x v="0"/>
    <x v="0"/>
    <x v="30614"/>
    <x v="0"/>
    <x v="1"/>
    <x v="1"/>
    <x v="0"/>
  </r>
  <r>
    <x v="19"/>
    <x v="440"/>
    <x v="0"/>
    <x v="0"/>
    <x v="30615"/>
    <x v="0"/>
    <x v="2"/>
    <x v="1"/>
    <x v="0"/>
  </r>
  <r>
    <x v="19"/>
    <x v="440"/>
    <x v="0"/>
    <x v="0"/>
    <x v="30616"/>
    <x v="0"/>
    <x v="2"/>
    <x v="1"/>
    <x v="0"/>
  </r>
  <r>
    <x v="19"/>
    <x v="440"/>
    <x v="0"/>
    <x v="0"/>
    <x v="30617"/>
    <x v="0"/>
    <x v="1"/>
    <x v="1"/>
    <x v="0"/>
  </r>
  <r>
    <x v="19"/>
    <x v="440"/>
    <x v="0"/>
    <x v="0"/>
    <x v="30618"/>
    <x v="0"/>
    <x v="2"/>
    <x v="1"/>
    <x v="0"/>
  </r>
  <r>
    <x v="19"/>
    <x v="440"/>
    <x v="0"/>
    <x v="0"/>
    <x v="30619"/>
    <x v="0"/>
    <x v="2"/>
    <x v="1"/>
    <x v="0"/>
  </r>
  <r>
    <x v="19"/>
    <x v="440"/>
    <x v="0"/>
    <x v="0"/>
    <x v="30620"/>
    <x v="0"/>
    <x v="2"/>
    <x v="1"/>
    <x v="0"/>
  </r>
  <r>
    <x v="19"/>
    <x v="440"/>
    <x v="0"/>
    <x v="0"/>
    <x v="30621"/>
    <x v="0"/>
    <x v="2"/>
    <x v="1"/>
    <x v="0"/>
  </r>
  <r>
    <x v="19"/>
    <x v="440"/>
    <x v="0"/>
    <x v="0"/>
    <x v="30622"/>
    <x v="0"/>
    <x v="2"/>
    <x v="1"/>
    <x v="0"/>
  </r>
  <r>
    <x v="19"/>
    <x v="440"/>
    <x v="0"/>
    <x v="0"/>
    <x v="30623"/>
    <x v="0"/>
    <x v="2"/>
    <x v="1"/>
    <x v="0"/>
  </r>
  <r>
    <x v="19"/>
    <x v="440"/>
    <x v="0"/>
    <x v="0"/>
    <x v="30624"/>
    <x v="0"/>
    <x v="1"/>
    <x v="1"/>
    <x v="0"/>
  </r>
  <r>
    <x v="19"/>
    <x v="440"/>
    <x v="0"/>
    <x v="0"/>
    <x v="30625"/>
    <x v="0"/>
    <x v="2"/>
    <x v="1"/>
    <x v="0"/>
  </r>
  <r>
    <x v="19"/>
    <x v="440"/>
    <x v="0"/>
    <x v="0"/>
    <x v="30626"/>
    <x v="0"/>
    <x v="1"/>
    <x v="1"/>
    <x v="0"/>
  </r>
  <r>
    <x v="19"/>
    <x v="440"/>
    <x v="0"/>
    <x v="0"/>
    <x v="30627"/>
    <x v="0"/>
    <x v="2"/>
    <x v="1"/>
    <x v="0"/>
  </r>
  <r>
    <x v="19"/>
    <x v="440"/>
    <x v="0"/>
    <x v="0"/>
    <x v="30628"/>
    <x v="0"/>
    <x v="2"/>
    <x v="1"/>
    <x v="0"/>
  </r>
  <r>
    <x v="19"/>
    <x v="440"/>
    <x v="0"/>
    <x v="0"/>
    <x v="30629"/>
    <x v="0"/>
    <x v="1"/>
    <x v="1"/>
    <x v="0"/>
  </r>
  <r>
    <x v="19"/>
    <x v="440"/>
    <x v="0"/>
    <x v="0"/>
    <x v="30630"/>
    <x v="0"/>
    <x v="2"/>
    <x v="1"/>
    <x v="0"/>
  </r>
  <r>
    <x v="19"/>
    <x v="440"/>
    <x v="0"/>
    <x v="0"/>
    <x v="30631"/>
    <x v="0"/>
    <x v="1"/>
    <x v="1"/>
    <x v="0"/>
  </r>
  <r>
    <x v="19"/>
    <x v="440"/>
    <x v="0"/>
    <x v="0"/>
    <x v="30632"/>
    <x v="0"/>
    <x v="0"/>
    <x v="0"/>
    <x v="1"/>
  </r>
  <r>
    <x v="19"/>
    <x v="440"/>
    <x v="0"/>
    <x v="0"/>
    <x v="30633"/>
    <x v="0"/>
    <x v="1"/>
    <x v="1"/>
    <x v="0"/>
  </r>
  <r>
    <x v="19"/>
    <x v="440"/>
    <x v="0"/>
    <x v="0"/>
    <x v="30634"/>
    <x v="0"/>
    <x v="2"/>
    <x v="1"/>
    <x v="0"/>
  </r>
  <r>
    <x v="19"/>
    <x v="440"/>
    <x v="0"/>
    <x v="0"/>
    <x v="30635"/>
    <x v="0"/>
    <x v="1"/>
    <x v="1"/>
    <x v="0"/>
  </r>
  <r>
    <x v="19"/>
    <x v="440"/>
    <x v="0"/>
    <x v="0"/>
    <x v="30636"/>
    <x v="0"/>
    <x v="2"/>
    <x v="1"/>
    <x v="0"/>
  </r>
  <r>
    <x v="19"/>
    <x v="440"/>
    <x v="0"/>
    <x v="0"/>
    <x v="30637"/>
    <x v="0"/>
    <x v="2"/>
    <x v="1"/>
    <x v="0"/>
  </r>
  <r>
    <x v="19"/>
    <x v="440"/>
    <x v="0"/>
    <x v="0"/>
    <x v="30638"/>
    <x v="0"/>
    <x v="2"/>
    <x v="1"/>
    <x v="0"/>
  </r>
  <r>
    <x v="19"/>
    <x v="440"/>
    <x v="0"/>
    <x v="0"/>
    <x v="30639"/>
    <x v="0"/>
    <x v="0"/>
    <x v="0"/>
    <x v="0"/>
  </r>
  <r>
    <x v="19"/>
    <x v="440"/>
    <x v="0"/>
    <x v="0"/>
    <x v="30640"/>
    <x v="0"/>
    <x v="2"/>
    <x v="1"/>
    <x v="0"/>
  </r>
  <r>
    <x v="19"/>
    <x v="440"/>
    <x v="0"/>
    <x v="0"/>
    <x v="30641"/>
    <x v="0"/>
    <x v="2"/>
    <x v="1"/>
    <x v="0"/>
  </r>
  <r>
    <x v="19"/>
    <x v="440"/>
    <x v="0"/>
    <x v="0"/>
    <x v="30642"/>
    <x v="0"/>
    <x v="0"/>
    <x v="0"/>
    <x v="0"/>
  </r>
  <r>
    <x v="19"/>
    <x v="440"/>
    <x v="0"/>
    <x v="0"/>
    <x v="30643"/>
    <x v="0"/>
    <x v="1"/>
    <x v="1"/>
    <x v="0"/>
  </r>
  <r>
    <x v="19"/>
    <x v="440"/>
    <x v="0"/>
    <x v="0"/>
    <x v="30644"/>
    <x v="0"/>
    <x v="0"/>
    <x v="0"/>
    <x v="1"/>
  </r>
  <r>
    <x v="19"/>
    <x v="440"/>
    <x v="0"/>
    <x v="0"/>
    <x v="30645"/>
    <x v="0"/>
    <x v="2"/>
    <x v="1"/>
    <x v="0"/>
  </r>
  <r>
    <x v="19"/>
    <x v="440"/>
    <x v="0"/>
    <x v="0"/>
    <x v="30646"/>
    <x v="0"/>
    <x v="0"/>
    <x v="0"/>
    <x v="1"/>
  </r>
  <r>
    <x v="19"/>
    <x v="440"/>
    <x v="0"/>
    <x v="0"/>
    <x v="30647"/>
    <x v="0"/>
    <x v="1"/>
    <x v="1"/>
    <x v="0"/>
  </r>
  <r>
    <x v="19"/>
    <x v="440"/>
    <x v="0"/>
    <x v="0"/>
    <x v="30648"/>
    <x v="0"/>
    <x v="2"/>
    <x v="1"/>
    <x v="0"/>
  </r>
  <r>
    <x v="19"/>
    <x v="440"/>
    <x v="0"/>
    <x v="0"/>
    <x v="30649"/>
    <x v="0"/>
    <x v="2"/>
    <x v="1"/>
    <x v="0"/>
  </r>
  <r>
    <x v="19"/>
    <x v="440"/>
    <x v="0"/>
    <x v="0"/>
    <x v="30650"/>
    <x v="0"/>
    <x v="2"/>
    <x v="1"/>
    <x v="0"/>
  </r>
  <r>
    <x v="19"/>
    <x v="440"/>
    <x v="0"/>
    <x v="0"/>
    <x v="30651"/>
    <x v="0"/>
    <x v="2"/>
    <x v="1"/>
    <x v="0"/>
  </r>
  <r>
    <x v="19"/>
    <x v="440"/>
    <x v="0"/>
    <x v="0"/>
    <x v="30652"/>
    <x v="0"/>
    <x v="2"/>
    <x v="1"/>
    <x v="0"/>
  </r>
  <r>
    <x v="19"/>
    <x v="440"/>
    <x v="0"/>
    <x v="0"/>
    <x v="30653"/>
    <x v="0"/>
    <x v="2"/>
    <x v="1"/>
    <x v="0"/>
  </r>
  <r>
    <x v="19"/>
    <x v="440"/>
    <x v="0"/>
    <x v="0"/>
    <x v="30654"/>
    <x v="0"/>
    <x v="2"/>
    <x v="1"/>
    <x v="0"/>
  </r>
  <r>
    <x v="19"/>
    <x v="440"/>
    <x v="0"/>
    <x v="0"/>
    <x v="30655"/>
    <x v="0"/>
    <x v="2"/>
    <x v="1"/>
    <x v="0"/>
  </r>
  <r>
    <x v="19"/>
    <x v="440"/>
    <x v="0"/>
    <x v="0"/>
    <x v="30656"/>
    <x v="0"/>
    <x v="0"/>
    <x v="0"/>
    <x v="0"/>
  </r>
  <r>
    <x v="19"/>
    <x v="440"/>
    <x v="0"/>
    <x v="0"/>
    <x v="30657"/>
    <x v="0"/>
    <x v="2"/>
    <x v="1"/>
    <x v="0"/>
  </r>
  <r>
    <x v="19"/>
    <x v="440"/>
    <x v="0"/>
    <x v="0"/>
    <x v="30658"/>
    <x v="0"/>
    <x v="1"/>
    <x v="1"/>
    <x v="0"/>
  </r>
  <r>
    <x v="19"/>
    <x v="440"/>
    <x v="0"/>
    <x v="0"/>
    <x v="30659"/>
    <x v="0"/>
    <x v="2"/>
    <x v="1"/>
    <x v="0"/>
  </r>
  <r>
    <x v="19"/>
    <x v="440"/>
    <x v="0"/>
    <x v="0"/>
    <x v="30660"/>
    <x v="0"/>
    <x v="2"/>
    <x v="1"/>
    <x v="0"/>
  </r>
  <r>
    <x v="19"/>
    <x v="440"/>
    <x v="0"/>
    <x v="0"/>
    <x v="30661"/>
    <x v="0"/>
    <x v="2"/>
    <x v="1"/>
    <x v="0"/>
  </r>
  <r>
    <x v="19"/>
    <x v="440"/>
    <x v="0"/>
    <x v="0"/>
    <x v="30662"/>
    <x v="0"/>
    <x v="2"/>
    <x v="1"/>
    <x v="0"/>
  </r>
  <r>
    <x v="19"/>
    <x v="440"/>
    <x v="0"/>
    <x v="0"/>
    <x v="30663"/>
    <x v="0"/>
    <x v="2"/>
    <x v="1"/>
    <x v="0"/>
  </r>
  <r>
    <x v="19"/>
    <x v="440"/>
    <x v="0"/>
    <x v="0"/>
    <x v="30664"/>
    <x v="0"/>
    <x v="2"/>
    <x v="1"/>
    <x v="0"/>
  </r>
  <r>
    <x v="19"/>
    <x v="440"/>
    <x v="0"/>
    <x v="0"/>
    <x v="30665"/>
    <x v="0"/>
    <x v="1"/>
    <x v="1"/>
    <x v="0"/>
  </r>
  <r>
    <x v="19"/>
    <x v="440"/>
    <x v="0"/>
    <x v="0"/>
    <x v="30666"/>
    <x v="0"/>
    <x v="0"/>
    <x v="0"/>
    <x v="0"/>
  </r>
  <r>
    <x v="19"/>
    <x v="440"/>
    <x v="0"/>
    <x v="0"/>
    <x v="30667"/>
    <x v="0"/>
    <x v="2"/>
    <x v="1"/>
    <x v="0"/>
  </r>
  <r>
    <x v="19"/>
    <x v="440"/>
    <x v="0"/>
    <x v="0"/>
    <x v="30668"/>
    <x v="0"/>
    <x v="2"/>
    <x v="1"/>
    <x v="0"/>
  </r>
  <r>
    <x v="19"/>
    <x v="440"/>
    <x v="0"/>
    <x v="0"/>
    <x v="30669"/>
    <x v="0"/>
    <x v="2"/>
    <x v="1"/>
    <x v="0"/>
  </r>
  <r>
    <x v="19"/>
    <x v="440"/>
    <x v="0"/>
    <x v="0"/>
    <x v="30670"/>
    <x v="0"/>
    <x v="2"/>
    <x v="1"/>
    <x v="0"/>
  </r>
  <r>
    <x v="19"/>
    <x v="440"/>
    <x v="0"/>
    <x v="0"/>
    <x v="30671"/>
    <x v="0"/>
    <x v="2"/>
    <x v="1"/>
    <x v="0"/>
  </r>
  <r>
    <x v="19"/>
    <x v="440"/>
    <x v="0"/>
    <x v="0"/>
    <x v="30672"/>
    <x v="0"/>
    <x v="2"/>
    <x v="1"/>
    <x v="0"/>
  </r>
  <r>
    <x v="19"/>
    <x v="440"/>
    <x v="0"/>
    <x v="0"/>
    <x v="30673"/>
    <x v="0"/>
    <x v="2"/>
    <x v="1"/>
    <x v="0"/>
  </r>
  <r>
    <x v="19"/>
    <x v="440"/>
    <x v="0"/>
    <x v="0"/>
    <x v="30674"/>
    <x v="0"/>
    <x v="1"/>
    <x v="1"/>
    <x v="0"/>
  </r>
  <r>
    <x v="19"/>
    <x v="440"/>
    <x v="0"/>
    <x v="0"/>
    <x v="30675"/>
    <x v="0"/>
    <x v="0"/>
    <x v="0"/>
    <x v="1"/>
  </r>
  <r>
    <x v="19"/>
    <x v="440"/>
    <x v="0"/>
    <x v="0"/>
    <x v="30676"/>
    <x v="0"/>
    <x v="1"/>
    <x v="1"/>
    <x v="0"/>
  </r>
  <r>
    <x v="19"/>
    <x v="440"/>
    <x v="0"/>
    <x v="0"/>
    <x v="30677"/>
    <x v="0"/>
    <x v="3"/>
    <x v="0"/>
    <x v="1"/>
  </r>
  <r>
    <x v="19"/>
    <x v="440"/>
    <x v="0"/>
    <x v="0"/>
    <x v="30678"/>
    <x v="0"/>
    <x v="3"/>
    <x v="0"/>
    <x v="1"/>
  </r>
  <r>
    <x v="19"/>
    <x v="440"/>
    <x v="0"/>
    <x v="0"/>
    <x v="30679"/>
    <x v="0"/>
    <x v="2"/>
    <x v="1"/>
    <x v="0"/>
  </r>
  <r>
    <x v="19"/>
    <x v="440"/>
    <x v="0"/>
    <x v="0"/>
    <x v="30680"/>
    <x v="0"/>
    <x v="2"/>
    <x v="1"/>
    <x v="0"/>
  </r>
  <r>
    <x v="19"/>
    <x v="440"/>
    <x v="37"/>
    <x v="37"/>
    <x v="30681"/>
    <x v="0"/>
    <x v="3"/>
    <x v="0"/>
    <x v="1"/>
  </r>
  <r>
    <x v="19"/>
    <x v="440"/>
    <x v="37"/>
    <x v="37"/>
    <x v="30682"/>
    <x v="0"/>
    <x v="0"/>
    <x v="0"/>
    <x v="1"/>
  </r>
  <r>
    <x v="19"/>
    <x v="440"/>
    <x v="37"/>
    <x v="37"/>
    <x v="30683"/>
    <x v="0"/>
    <x v="2"/>
    <x v="1"/>
    <x v="1"/>
  </r>
  <r>
    <x v="19"/>
    <x v="440"/>
    <x v="37"/>
    <x v="37"/>
    <x v="30684"/>
    <x v="0"/>
    <x v="1"/>
    <x v="1"/>
    <x v="0"/>
  </r>
  <r>
    <x v="19"/>
    <x v="440"/>
    <x v="37"/>
    <x v="37"/>
    <x v="30685"/>
    <x v="0"/>
    <x v="2"/>
    <x v="1"/>
    <x v="1"/>
  </r>
  <r>
    <x v="19"/>
    <x v="440"/>
    <x v="37"/>
    <x v="37"/>
    <x v="30686"/>
    <x v="0"/>
    <x v="2"/>
    <x v="1"/>
    <x v="1"/>
  </r>
  <r>
    <x v="19"/>
    <x v="440"/>
    <x v="8"/>
    <x v="8"/>
    <x v="30687"/>
    <x v="0"/>
    <x v="2"/>
    <x v="1"/>
    <x v="0"/>
  </r>
  <r>
    <x v="19"/>
    <x v="440"/>
    <x v="8"/>
    <x v="8"/>
    <x v="30688"/>
    <x v="0"/>
    <x v="0"/>
    <x v="0"/>
    <x v="1"/>
  </r>
  <r>
    <x v="19"/>
    <x v="440"/>
    <x v="8"/>
    <x v="8"/>
    <x v="30689"/>
    <x v="0"/>
    <x v="1"/>
    <x v="1"/>
    <x v="0"/>
  </r>
  <r>
    <x v="19"/>
    <x v="440"/>
    <x v="8"/>
    <x v="8"/>
    <x v="30690"/>
    <x v="0"/>
    <x v="2"/>
    <x v="1"/>
    <x v="0"/>
  </r>
  <r>
    <x v="19"/>
    <x v="440"/>
    <x v="8"/>
    <x v="8"/>
    <x v="30691"/>
    <x v="0"/>
    <x v="0"/>
    <x v="0"/>
    <x v="1"/>
  </r>
  <r>
    <x v="19"/>
    <x v="440"/>
    <x v="8"/>
    <x v="8"/>
    <x v="30692"/>
    <x v="0"/>
    <x v="3"/>
    <x v="0"/>
    <x v="0"/>
  </r>
  <r>
    <x v="19"/>
    <x v="440"/>
    <x v="8"/>
    <x v="8"/>
    <x v="30693"/>
    <x v="0"/>
    <x v="2"/>
    <x v="1"/>
    <x v="0"/>
  </r>
  <r>
    <x v="19"/>
    <x v="440"/>
    <x v="8"/>
    <x v="8"/>
    <x v="30694"/>
    <x v="0"/>
    <x v="0"/>
    <x v="0"/>
    <x v="1"/>
  </r>
  <r>
    <x v="19"/>
    <x v="440"/>
    <x v="8"/>
    <x v="8"/>
    <x v="30695"/>
    <x v="0"/>
    <x v="0"/>
    <x v="0"/>
    <x v="1"/>
  </r>
  <r>
    <x v="19"/>
    <x v="440"/>
    <x v="8"/>
    <x v="8"/>
    <x v="30696"/>
    <x v="0"/>
    <x v="2"/>
    <x v="1"/>
    <x v="0"/>
  </r>
  <r>
    <x v="19"/>
    <x v="440"/>
    <x v="8"/>
    <x v="8"/>
    <x v="30697"/>
    <x v="0"/>
    <x v="3"/>
    <x v="0"/>
    <x v="0"/>
  </r>
  <r>
    <x v="19"/>
    <x v="440"/>
    <x v="8"/>
    <x v="8"/>
    <x v="30698"/>
    <x v="0"/>
    <x v="2"/>
    <x v="1"/>
    <x v="0"/>
  </r>
  <r>
    <x v="19"/>
    <x v="440"/>
    <x v="8"/>
    <x v="8"/>
    <x v="30699"/>
    <x v="0"/>
    <x v="0"/>
    <x v="0"/>
    <x v="0"/>
  </r>
  <r>
    <x v="19"/>
    <x v="440"/>
    <x v="8"/>
    <x v="8"/>
    <x v="30700"/>
    <x v="0"/>
    <x v="0"/>
    <x v="0"/>
    <x v="1"/>
  </r>
  <r>
    <x v="19"/>
    <x v="440"/>
    <x v="8"/>
    <x v="8"/>
    <x v="30701"/>
    <x v="0"/>
    <x v="0"/>
    <x v="0"/>
    <x v="1"/>
  </r>
  <r>
    <x v="19"/>
    <x v="440"/>
    <x v="8"/>
    <x v="8"/>
    <x v="30702"/>
    <x v="0"/>
    <x v="0"/>
    <x v="0"/>
    <x v="1"/>
  </r>
  <r>
    <x v="19"/>
    <x v="440"/>
    <x v="8"/>
    <x v="8"/>
    <x v="30703"/>
    <x v="0"/>
    <x v="0"/>
    <x v="0"/>
    <x v="1"/>
  </r>
  <r>
    <x v="19"/>
    <x v="440"/>
    <x v="8"/>
    <x v="8"/>
    <x v="30704"/>
    <x v="0"/>
    <x v="2"/>
    <x v="1"/>
    <x v="0"/>
  </r>
  <r>
    <x v="19"/>
    <x v="440"/>
    <x v="8"/>
    <x v="8"/>
    <x v="30705"/>
    <x v="0"/>
    <x v="1"/>
    <x v="1"/>
    <x v="0"/>
  </r>
  <r>
    <x v="19"/>
    <x v="440"/>
    <x v="8"/>
    <x v="8"/>
    <x v="30706"/>
    <x v="0"/>
    <x v="0"/>
    <x v="0"/>
    <x v="1"/>
  </r>
  <r>
    <x v="19"/>
    <x v="440"/>
    <x v="8"/>
    <x v="8"/>
    <x v="30707"/>
    <x v="0"/>
    <x v="2"/>
    <x v="1"/>
    <x v="0"/>
  </r>
  <r>
    <x v="19"/>
    <x v="440"/>
    <x v="8"/>
    <x v="8"/>
    <x v="30708"/>
    <x v="0"/>
    <x v="2"/>
    <x v="1"/>
    <x v="1"/>
  </r>
  <r>
    <x v="19"/>
    <x v="440"/>
    <x v="8"/>
    <x v="8"/>
    <x v="30709"/>
    <x v="0"/>
    <x v="0"/>
    <x v="0"/>
    <x v="1"/>
  </r>
  <r>
    <x v="19"/>
    <x v="440"/>
    <x v="8"/>
    <x v="8"/>
    <x v="30710"/>
    <x v="0"/>
    <x v="0"/>
    <x v="0"/>
    <x v="1"/>
  </r>
  <r>
    <x v="19"/>
    <x v="440"/>
    <x v="8"/>
    <x v="8"/>
    <x v="30711"/>
    <x v="0"/>
    <x v="2"/>
    <x v="1"/>
    <x v="0"/>
  </r>
  <r>
    <x v="19"/>
    <x v="440"/>
    <x v="8"/>
    <x v="8"/>
    <x v="30712"/>
    <x v="0"/>
    <x v="0"/>
    <x v="0"/>
    <x v="1"/>
  </r>
  <r>
    <x v="19"/>
    <x v="440"/>
    <x v="8"/>
    <x v="8"/>
    <x v="30713"/>
    <x v="0"/>
    <x v="1"/>
    <x v="1"/>
    <x v="1"/>
  </r>
  <r>
    <x v="19"/>
    <x v="440"/>
    <x v="8"/>
    <x v="8"/>
    <x v="30714"/>
    <x v="0"/>
    <x v="0"/>
    <x v="0"/>
    <x v="1"/>
  </r>
  <r>
    <x v="19"/>
    <x v="440"/>
    <x v="8"/>
    <x v="8"/>
    <x v="30715"/>
    <x v="0"/>
    <x v="0"/>
    <x v="0"/>
    <x v="1"/>
  </r>
  <r>
    <x v="19"/>
    <x v="440"/>
    <x v="8"/>
    <x v="8"/>
    <x v="30716"/>
    <x v="0"/>
    <x v="2"/>
    <x v="1"/>
    <x v="0"/>
  </r>
  <r>
    <x v="19"/>
    <x v="440"/>
    <x v="8"/>
    <x v="8"/>
    <x v="30717"/>
    <x v="0"/>
    <x v="3"/>
    <x v="0"/>
    <x v="1"/>
  </r>
  <r>
    <x v="19"/>
    <x v="440"/>
    <x v="8"/>
    <x v="8"/>
    <x v="30718"/>
    <x v="0"/>
    <x v="2"/>
    <x v="1"/>
    <x v="0"/>
  </r>
  <r>
    <x v="19"/>
    <x v="440"/>
    <x v="8"/>
    <x v="8"/>
    <x v="30719"/>
    <x v="0"/>
    <x v="0"/>
    <x v="0"/>
    <x v="1"/>
  </r>
  <r>
    <x v="19"/>
    <x v="440"/>
    <x v="8"/>
    <x v="8"/>
    <x v="30720"/>
    <x v="0"/>
    <x v="0"/>
    <x v="0"/>
    <x v="1"/>
  </r>
  <r>
    <x v="19"/>
    <x v="440"/>
    <x v="8"/>
    <x v="8"/>
    <x v="30721"/>
    <x v="0"/>
    <x v="0"/>
    <x v="0"/>
    <x v="1"/>
  </r>
  <r>
    <x v="19"/>
    <x v="440"/>
    <x v="8"/>
    <x v="8"/>
    <x v="30722"/>
    <x v="0"/>
    <x v="1"/>
    <x v="1"/>
    <x v="0"/>
  </r>
  <r>
    <x v="19"/>
    <x v="440"/>
    <x v="8"/>
    <x v="8"/>
    <x v="30723"/>
    <x v="0"/>
    <x v="2"/>
    <x v="1"/>
    <x v="0"/>
  </r>
  <r>
    <x v="19"/>
    <x v="440"/>
    <x v="8"/>
    <x v="8"/>
    <x v="30724"/>
    <x v="0"/>
    <x v="0"/>
    <x v="0"/>
    <x v="1"/>
  </r>
  <r>
    <x v="19"/>
    <x v="440"/>
    <x v="8"/>
    <x v="8"/>
    <x v="30725"/>
    <x v="0"/>
    <x v="1"/>
    <x v="1"/>
    <x v="0"/>
  </r>
  <r>
    <x v="19"/>
    <x v="440"/>
    <x v="8"/>
    <x v="8"/>
    <x v="30726"/>
    <x v="0"/>
    <x v="3"/>
    <x v="0"/>
    <x v="1"/>
  </r>
  <r>
    <x v="19"/>
    <x v="440"/>
    <x v="8"/>
    <x v="8"/>
    <x v="30727"/>
    <x v="0"/>
    <x v="0"/>
    <x v="0"/>
    <x v="1"/>
  </r>
  <r>
    <x v="19"/>
    <x v="440"/>
    <x v="8"/>
    <x v="8"/>
    <x v="30728"/>
    <x v="0"/>
    <x v="2"/>
    <x v="1"/>
    <x v="0"/>
  </r>
  <r>
    <x v="19"/>
    <x v="440"/>
    <x v="8"/>
    <x v="8"/>
    <x v="30729"/>
    <x v="0"/>
    <x v="2"/>
    <x v="1"/>
    <x v="0"/>
  </r>
  <r>
    <x v="19"/>
    <x v="440"/>
    <x v="8"/>
    <x v="8"/>
    <x v="30730"/>
    <x v="0"/>
    <x v="2"/>
    <x v="1"/>
    <x v="1"/>
  </r>
  <r>
    <x v="19"/>
    <x v="440"/>
    <x v="8"/>
    <x v="8"/>
    <x v="30731"/>
    <x v="0"/>
    <x v="2"/>
    <x v="1"/>
    <x v="0"/>
  </r>
  <r>
    <x v="19"/>
    <x v="440"/>
    <x v="8"/>
    <x v="8"/>
    <x v="30732"/>
    <x v="0"/>
    <x v="2"/>
    <x v="1"/>
    <x v="0"/>
  </r>
  <r>
    <x v="19"/>
    <x v="440"/>
    <x v="8"/>
    <x v="8"/>
    <x v="30733"/>
    <x v="0"/>
    <x v="2"/>
    <x v="1"/>
    <x v="1"/>
  </r>
  <r>
    <x v="19"/>
    <x v="440"/>
    <x v="8"/>
    <x v="8"/>
    <x v="30734"/>
    <x v="0"/>
    <x v="0"/>
    <x v="0"/>
    <x v="1"/>
  </r>
  <r>
    <x v="19"/>
    <x v="440"/>
    <x v="8"/>
    <x v="8"/>
    <x v="30735"/>
    <x v="0"/>
    <x v="2"/>
    <x v="1"/>
    <x v="1"/>
  </r>
  <r>
    <x v="19"/>
    <x v="440"/>
    <x v="8"/>
    <x v="8"/>
    <x v="30736"/>
    <x v="0"/>
    <x v="2"/>
    <x v="1"/>
    <x v="1"/>
  </r>
  <r>
    <x v="19"/>
    <x v="440"/>
    <x v="8"/>
    <x v="8"/>
    <x v="30737"/>
    <x v="0"/>
    <x v="2"/>
    <x v="1"/>
    <x v="0"/>
  </r>
  <r>
    <x v="19"/>
    <x v="440"/>
    <x v="8"/>
    <x v="8"/>
    <x v="30738"/>
    <x v="0"/>
    <x v="2"/>
    <x v="1"/>
    <x v="0"/>
  </r>
  <r>
    <x v="19"/>
    <x v="440"/>
    <x v="8"/>
    <x v="8"/>
    <x v="30739"/>
    <x v="0"/>
    <x v="2"/>
    <x v="1"/>
    <x v="1"/>
  </r>
  <r>
    <x v="19"/>
    <x v="440"/>
    <x v="8"/>
    <x v="8"/>
    <x v="30740"/>
    <x v="0"/>
    <x v="3"/>
    <x v="0"/>
    <x v="1"/>
  </r>
  <r>
    <x v="19"/>
    <x v="440"/>
    <x v="8"/>
    <x v="8"/>
    <x v="30741"/>
    <x v="0"/>
    <x v="2"/>
    <x v="1"/>
    <x v="1"/>
  </r>
  <r>
    <x v="19"/>
    <x v="440"/>
    <x v="8"/>
    <x v="8"/>
    <x v="30742"/>
    <x v="0"/>
    <x v="0"/>
    <x v="0"/>
    <x v="1"/>
  </r>
  <r>
    <x v="19"/>
    <x v="440"/>
    <x v="8"/>
    <x v="8"/>
    <x v="30743"/>
    <x v="0"/>
    <x v="2"/>
    <x v="1"/>
    <x v="0"/>
  </r>
  <r>
    <x v="19"/>
    <x v="440"/>
    <x v="8"/>
    <x v="8"/>
    <x v="30744"/>
    <x v="0"/>
    <x v="2"/>
    <x v="1"/>
    <x v="0"/>
  </r>
  <r>
    <x v="19"/>
    <x v="440"/>
    <x v="8"/>
    <x v="8"/>
    <x v="30745"/>
    <x v="0"/>
    <x v="0"/>
    <x v="0"/>
    <x v="0"/>
  </r>
  <r>
    <x v="19"/>
    <x v="440"/>
    <x v="8"/>
    <x v="8"/>
    <x v="30746"/>
    <x v="0"/>
    <x v="2"/>
    <x v="1"/>
    <x v="0"/>
  </r>
  <r>
    <x v="19"/>
    <x v="440"/>
    <x v="8"/>
    <x v="8"/>
    <x v="30747"/>
    <x v="0"/>
    <x v="1"/>
    <x v="1"/>
    <x v="0"/>
  </r>
  <r>
    <x v="19"/>
    <x v="440"/>
    <x v="8"/>
    <x v="8"/>
    <x v="30748"/>
    <x v="0"/>
    <x v="2"/>
    <x v="1"/>
    <x v="0"/>
  </r>
  <r>
    <x v="19"/>
    <x v="440"/>
    <x v="8"/>
    <x v="8"/>
    <x v="30749"/>
    <x v="0"/>
    <x v="2"/>
    <x v="1"/>
    <x v="0"/>
  </r>
  <r>
    <x v="19"/>
    <x v="440"/>
    <x v="8"/>
    <x v="8"/>
    <x v="30750"/>
    <x v="0"/>
    <x v="0"/>
    <x v="0"/>
    <x v="1"/>
  </r>
  <r>
    <x v="19"/>
    <x v="440"/>
    <x v="8"/>
    <x v="8"/>
    <x v="30751"/>
    <x v="0"/>
    <x v="0"/>
    <x v="0"/>
    <x v="1"/>
  </r>
  <r>
    <x v="19"/>
    <x v="440"/>
    <x v="8"/>
    <x v="8"/>
    <x v="30752"/>
    <x v="0"/>
    <x v="0"/>
    <x v="0"/>
    <x v="1"/>
  </r>
  <r>
    <x v="19"/>
    <x v="440"/>
    <x v="8"/>
    <x v="8"/>
    <x v="30753"/>
    <x v="0"/>
    <x v="3"/>
    <x v="0"/>
    <x v="1"/>
  </r>
  <r>
    <x v="19"/>
    <x v="440"/>
    <x v="8"/>
    <x v="8"/>
    <x v="30754"/>
    <x v="0"/>
    <x v="2"/>
    <x v="1"/>
    <x v="1"/>
  </r>
  <r>
    <x v="19"/>
    <x v="440"/>
    <x v="8"/>
    <x v="8"/>
    <x v="30755"/>
    <x v="0"/>
    <x v="0"/>
    <x v="0"/>
    <x v="1"/>
  </r>
  <r>
    <x v="19"/>
    <x v="440"/>
    <x v="8"/>
    <x v="8"/>
    <x v="30756"/>
    <x v="0"/>
    <x v="3"/>
    <x v="0"/>
    <x v="1"/>
  </r>
  <r>
    <x v="19"/>
    <x v="440"/>
    <x v="8"/>
    <x v="8"/>
    <x v="30757"/>
    <x v="0"/>
    <x v="2"/>
    <x v="1"/>
    <x v="0"/>
  </r>
  <r>
    <x v="19"/>
    <x v="440"/>
    <x v="8"/>
    <x v="8"/>
    <x v="30758"/>
    <x v="0"/>
    <x v="0"/>
    <x v="0"/>
    <x v="1"/>
  </r>
  <r>
    <x v="19"/>
    <x v="440"/>
    <x v="8"/>
    <x v="8"/>
    <x v="30759"/>
    <x v="0"/>
    <x v="2"/>
    <x v="1"/>
    <x v="0"/>
  </r>
  <r>
    <x v="19"/>
    <x v="440"/>
    <x v="8"/>
    <x v="8"/>
    <x v="30760"/>
    <x v="0"/>
    <x v="0"/>
    <x v="0"/>
    <x v="1"/>
  </r>
  <r>
    <x v="19"/>
    <x v="440"/>
    <x v="8"/>
    <x v="8"/>
    <x v="30761"/>
    <x v="0"/>
    <x v="0"/>
    <x v="0"/>
    <x v="1"/>
  </r>
  <r>
    <x v="19"/>
    <x v="440"/>
    <x v="8"/>
    <x v="8"/>
    <x v="30762"/>
    <x v="0"/>
    <x v="0"/>
    <x v="0"/>
    <x v="1"/>
  </r>
  <r>
    <x v="19"/>
    <x v="440"/>
    <x v="8"/>
    <x v="8"/>
    <x v="30763"/>
    <x v="0"/>
    <x v="0"/>
    <x v="0"/>
    <x v="1"/>
  </r>
  <r>
    <x v="19"/>
    <x v="440"/>
    <x v="8"/>
    <x v="8"/>
    <x v="30764"/>
    <x v="0"/>
    <x v="0"/>
    <x v="0"/>
    <x v="1"/>
  </r>
  <r>
    <x v="19"/>
    <x v="440"/>
    <x v="8"/>
    <x v="8"/>
    <x v="30765"/>
    <x v="0"/>
    <x v="0"/>
    <x v="0"/>
    <x v="1"/>
  </r>
  <r>
    <x v="19"/>
    <x v="440"/>
    <x v="8"/>
    <x v="8"/>
    <x v="30766"/>
    <x v="0"/>
    <x v="2"/>
    <x v="1"/>
    <x v="0"/>
  </r>
  <r>
    <x v="19"/>
    <x v="440"/>
    <x v="8"/>
    <x v="8"/>
    <x v="30767"/>
    <x v="0"/>
    <x v="3"/>
    <x v="0"/>
    <x v="1"/>
  </r>
  <r>
    <x v="19"/>
    <x v="440"/>
    <x v="8"/>
    <x v="8"/>
    <x v="30768"/>
    <x v="0"/>
    <x v="0"/>
    <x v="0"/>
    <x v="1"/>
  </r>
  <r>
    <x v="19"/>
    <x v="440"/>
    <x v="8"/>
    <x v="8"/>
    <x v="30769"/>
    <x v="0"/>
    <x v="0"/>
    <x v="0"/>
    <x v="0"/>
  </r>
  <r>
    <x v="19"/>
    <x v="440"/>
    <x v="8"/>
    <x v="8"/>
    <x v="30770"/>
    <x v="0"/>
    <x v="0"/>
    <x v="0"/>
    <x v="1"/>
  </r>
  <r>
    <x v="19"/>
    <x v="440"/>
    <x v="8"/>
    <x v="8"/>
    <x v="30771"/>
    <x v="0"/>
    <x v="0"/>
    <x v="0"/>
    <x v="1"/>
  </r>
  <r>
    <x v="19"/>
    <x v="440"/>
    <x v="8"/>
    <x v="8"/>
    <x v="30772"/>
    <x v="0"/>
    <x v="0"/>
    <x v="0"/>
    <x v="1"/>
  </r>
  <r>
    <x v="19"/>
    <x v="440"/>
    <x v="8"/>
    <x v="8"/>
    <x v="30773"/>
    <x v="0"/>
    <x v="2"/>
    <x v="1"/>
    <x v="1"/>
  </r>
  <r>
    <x v="19"/>
    <x v="440"/>
    <x v="8"/>
    <x v="8"/>
    <x v="30774"/>
    <x v="0"/>
    <x v="0"/>
    <x v="0"/>
    <x v="1"/>
  </r>
  <r>
    <x v="19"/>
    <x v="440"/>
    <x v="8"/>
    <x v="8"/>
    <x v="30775"/>
    <x v="0"/>
    <x v="2"/>
    <x v="1"/>
    <x v="1"/>
  </r>
  <r>
    <x v="19"/>
    <x v="440"/>
    <x v="8"/>
    <x v="8"/>
    <x v="30776"/>
    <x v="0"/>
    <x v="3"/>
    <x v="0"/>
    <x v="1"/>
  </r>
  <r>
    <x v="19"/>
    <x v="440"/>
    <x v="8"/>
    <x v="8"/>
    <x v="30777"/>
    <x v="0"/>
    <x v="0"/>
    <x v="0"/>
    <x v="1"/>
  </r>
  <r>
    <x v="19"/>
    <x v="440"/>
    <x v="8"/>
    <x v="8"/>
    <x v="30778"/>
    <x v="0"/>
    <x v="3"/>
    <x v="0"/>
    <x v="1"/>
  </r>
  <r>
    <x v="19"/>
    <x v="440"/>
    <x v="8"/>
    <x v="8"/>
    <x v="30779"/>
    <x v="0"/>
    <x v="3"/>
    <x v="0"/>
    <x v="1"/>
  </r>
  <r>
    <x v="19"/>
    <x v="440"/>
    <x v="8"/>
    <x v="8"/>
    <x v="30780"/>
    <x v="0"/>
    <x v="0"/>
    <x v="0"/>
    <x v="1"/>
  </r>
  <r>
    <x v="19"/>
    <x v="440"/>
    <x v="8"/>
    <x v="8"/>
    <x v="30781"/>
    <x v="0"/>
    <x v="3"/>
    <x v="0"/>
    <x v="1"/>
  </r>
  <r>
    <x v="19"/>
    <x v="440"/>
    <x v="8"/>
    <x v="8"/>
    <x v="30782"/>
    <x v="0"/>
    <x v="2"/>
    <x v="1"/>
    <x v="1"/>
  </r>
  <r>
    <x v="19"/>
    <x v="440"/>
    <x v="8"/>
    <x v="8"/>
    <x v="30783"/>
    <x v="0"/>
    <x v="0"/>
    <x v="0"/>
    <x v="1"/>
  </r>
  <r>
    <x v="19"/>
    <x v="440"/>
    <x v="8"/>
    <x v="8"/>
    <x v="30784"/>
    <x v="0"/>
    <x v="2"/>
    <x v="1"/>
    <x v="0"/>
  </r>
  <r>
    <x v="19"/>
    <x v="440"/>
    <x v="8"/>
    <x v="8"/>
    <x v="30785"/>
    <x v="0"/>
    <x v="3"/>
    <x v="0"/>
    <x v="1"/>
  </r>
  <r>
    <x v="19"/>
    <x v="440"/>
    <x v="8"/>
    <x v="8"/>
    <x v="30786"/>
    <x v="0"/>
    <x v="3"/>
    <x v="0"/>
    <x v="1"/>
  </r>
  <r>
    <x v="19"/>
    <x v="440"/>
    <x v="8"/>
    <x v="8"/>
    <x v="30787"/>
    <x v="0"/>
    <x v="0"/>
    <x v="0"/>
    <x v="1"/>
  </r>
  <r>
    <x v="19"/>
    <x v="440"/>
    <x v="8"/>
    <x v="8"/>
    <x v="30788"/>
    <x v="0"/>
    <x v="3"/>
    <x v="0"/>
    <x v="0"/>
  </r>
  <r>
    <x v="19"/>
    <x v="440"/>
    <x v="8"/>
    <x v="8"/>
    <x v="30789"/>
    <x v="0"/>
    <x v="0"/>
    <x v="0"/>
    <x v="1"/>
  </r>
  <r>
    <x v="19"/>
    <x v="440"/>
    <x v="8"/>
    <x v="8"/>
    <x v="30790"/>
    <x v="0"/>
    <x v="2"/>
    <x v="1"/>
    <x v="1"/>
  </r>
  <r>
    <x v="19"/>
    <x v="440"/>
    <x v="8"/>
    <x v="8"/>
    <x v="30791"/>
    <x v="0"/>
    <x v="2"/>
    <x v="1"/>
    <x v="0"/>
  </r>
  <r>
    <x v="19"/>
    <x v="440"/>
    <x v="8"/>
    <x v="8"/>
    <x v="30792"/>
    <x v="0"/>
    <x v="3"/>
    <x v="0"/>
    <x v="1"/>
  </r>
  <r>
    <x v="19"/>
    <x v="440"/>
    <x v="8"/>
    <x v="8"/>
    <x v="30793"/>
    <x v="0"/>
    <x v="2"/>
    <x v="1"/>
    <x v="0"/>
  </r>
  <r>
    <x v="19"/>
    <x v="440"/>
    <x v="8"/>
    <x v="8"/>
    <x v="30794"/>
    <x v="0"/>
    <x v="0"/>
    <x v="0"/>
    <x v="0"/>
  </r>
  <r>
    <x v="19"/>
    <x v="440"/>
    <x v="8"/>
    <x v="8"/>
    <x v="30795"/>
    <x v="0"/>
    <x v="0"/>
    <x v="0"/>
    <x v="1"/>
  </r>
  <r>
    <x v="19"/>
    <x v="440"/>
    <x v="8"/>
    <x v="8"/>
    <x v="30796"/>
    <x v="0"/>
    <x v="2"/>
    <x v="1"/>
    <x v="1"/>
  </r>
  <r>
    <x v="19"/>
    <x v="440"/>
    <x v="8"/>
    <x v="8"/>
    <x v="30797"/>
    <x v="0"/>
    <x v="2"/>
    <x v="1"/>
    <x v="0"/>
  </r>
  <r>
    <x v="19"/>
    <x v="440"/>
    <x v="8"/>
    <x v="8"/>
    <x v="30798"/>
    <x v="0"/>
    <x v="3"/>
    <x v="0"/>
    <x v="1"/>
  </r>
  <r>
    <x v="19"/>
    <x v="440"/>
    <x v="8"/>
    <x v="8"/>
    <x v="30799"/>
    <x v="0"/>
    <x v="0"/>
    <x v="0"/>
    <x v="1"/>
  </r>
  <r>
    <x v="19"/>
    <x v="440"/>
    <x v="8"/>
    <x v="8"/>
    <x v="30800"/>
    <x v="0"/>
    <x v="2"/>
    <x v="1"/>
    <x v="0"/>
  </r>
  <r>
    <x v="19"/>
    <x v="440"/>
    <x v="8"/>
    <x v="8"/>
    <x v="30801"/>
    <x v="0"/>
    <x v="2"/>
    <x v="1"/>
    <x v="0"/>
  </r>
  <r>
    <x v="19"/>
    <x v="440"/>
    <x v="8"/>
    <x v="8"/>
    <x v="30802"/>
    <x v="0"/>
    <x v="0"/>
    <x v="0"/>
    <x v="1"/>
  </r>
  <r>
    <x v="19"/>
    <x v="440"/>
    <x v="8"/>
    <x v="8"/>
    <x v="30803"/>
    <x v="0"/>
    <x v="2"/>
    <x v="1"/>
    <x v="0"/>
  </r>
  <r>
    <x v="19"/>
    <x v="440"/>
    <x v="8"/>
    <x v="8"/>
    <x v="30804"/>
    <x v="0"/>
    <x v="0"/>
    <x v="0"/>
    <x v="1"/>
  </r>
  <r>
    <x v="19"/>
    <x v="440"/>
    <x v="8"/>
    <x v="8"/>
    <x v="30805"/>
    <x v="0"/>
    <x v="0"/>
    <x v="0"/>
    <x v="1"/>
  </r>
  <r>
    <x v="19"/>
    <x v="440"/>
    <x v="8"/>
    <x v="8"/>
    <x v="30806"/>
    <x v="0"/>
    <x v="0"/>
    <x v="0"/>
    <x v="1"/>
  </r>
  <r>
    <x v="19"/>
    <x v="440"/>
    <x v="8"/>
    <x v="8"/>
    <x v="30807"/>
    <x v="0"/>
    <x v="0"/>
    <x v="0"/>
    <x v="1"/>
  </r>
  <r>
    <x v="19"/>
    <x v="440"/>
    <x v="8"/>
    <x v="8"/>
    <x v="30808"/>
    <x v="0"/>
    <x v="0"/>
    <x v="0"/>
    <x v="1"/>
  </r>
  <r>
    <x v="19"/>
    <x v="440"/>
    <x v="8"/>
    <x v="8"/>
    <x v="30809"/>
    <x v="0"/>
    <x v="2"/>
    <x v="1"/>
    <x v="1"/>
  </r>
  <r>
    <x v="19"/>
    <x v="440"/>
    <x v="8"/>
    <x v="8"/>
    <x v="30810"/>
    <x v="0"/>
    <x v="2"/>
    <x v="1"/>
    <x v="1"/>
  </r>
  <r>
    <x v="19"/>
    <x v="440"/>
    <x v="8"/>
    <x v="8"/>
    <x v="30811"/>
    <x v="0"/>
    <x v="0"/>
    <x v="0"/>
    <x v="1"/>
  </r>
  <r>
    <x v="19"/>
    <x v="440"/>
    <x v="8"/>
    <x v="8"/>
    <x v="30812"/>
    <x v="0"/>
    <x v="0"/>
    <x v="0"/>
    <x v="1"/>
  </r>
  <r>
    <x v="19"/>
    <x v="440"/>
    <x v="8"/>
    <x v="8"/>
    <x v="30813"/>
    <x v="0"/>
    <x v="2"/>
    <x v="1"/>
    <x v="1"/>
  </r>
  <r>
    <x v="19"/>
    <x v="440"/>
    <x v="8"/>
    <x v="8"/>
    <x v="30814"/>
    <x v="0"/>
    <x v="0"/>
    <x v="0"/>
    <x v="1"/>
  </r>
  <r>
    <x v="19"/>
    <x v="440"/>
    <x v="8"/>
    <x v="8"/>
    <x v="30815"/>
    <x v="0"/>
    <x v="1"/>
    <x v="1"/>
    <x v="1"/>
  </r>
  <r>
    <x v="19"/>
    <x v="440"/>
    <x v="8"/>
    <x v="8"/>
    <x v="30816"/>
    <x v="0"/>
    <x v="0"/>
    <x v="0"/>
    <x v="1"/>
  </r>
  <r>
    <x v="19"/>
    <x v="440"/>
    <x v="8"/>
    <x v="8"/>
    <x v="30817"/>
    <x v="0"/>
    <x v="3"/>
    <x v="0"/>
    <x v="1"/>
  </r>
  <r>
    <x v="19"/>
    <x v="440"/>
    <x v="8"/>
    <x v="8"/>
    <x v="30818"/>
    <x v="0"/>
    <x v="2"/>
    <x v="1"/>
    <x v="1"/>
  </r>
  <r>
    <x v="19"/>
    <x v="440"/>
    <x v="8"/>
    <x v="8"/>
    <x v="30819"/>
    <x v="0"/>
    <x v="0"/>
    <x v="0"/>
    <x v="1"/>
  </r>
  <r>
    <x v="19"/>
    <x v="440"/>
    <x v="8"/>
    <x v="8"/>
    <x v="30820"/>
    <x v="0"/>
    <x v="0"/>
    <x v="0"/>
    <x v="1"/>
  </r>
  <r>
    <x v="19"/>
    <x v="440"/>
    <x v="8"/>
    <x v="8"/>
    <x v="30821"/>
    <x v="0"/>
    <x v="0"/>
    <x v="0"/>
    <x v="1"/>
  </r>
  <r>
    <x v="19"/>
    <x v="440"/>
    <x v="8"/>
    <x v="8"/>
    <x v="30822"/>
    <x v="0"/>
    <x v="0"/>
    <x v="0"/>
    <x v="0"/>
  </r>
  <r>
    <x v="19"/>
    <x v="440"/>
    <x v="8"/>
    <x v="8"/>
    <x v="30823"/>
    <x v="0"/>
    <x v="3"/>
    <x v="0"/>
    <x v="1"/>
  </r>
  <r>
    <x v="19"/>
    <x v="440"/>
    <x v="8"/>
    <x v="8"/>
    <x v="30824"/>
    <x v="0"/>
    <x v="1"/>
    <x v="1"/>
    <x v="1"/>
  </r>
  <r>
    <x v="19"/>
    <x v="440"/>
    <x v="8"/>
    <x v="8"/>
    <x v="30825"/>
    <x v="0"/>
    <x v="2"/>
    <x v="1"/>
    <x v="1"/>
  </r>
  <r>
    <x v="19"/>
    <x v="440"/>
    <x v="8"/>
    <x v="8"/>
    <x v="30826"/>
    <x v="0"/>
    <x v="2"/>
    <x v="1"/>
    <x v="0"/>
  </r>
  <r>
    <x v="19"/>
    <x v="440"/>
    <x v="8"/>
    <x v="8"/>
    <x v="30827"/>
    <x v="0"/>
    <x v="2"/>
    <x v="1"/>
    <x v="0"/>
  </r>
  <r>
    <x v="19"/>
    <x v="440"/>
    <x v="8"/>
    <x v="8"/>
    <x v="30828"/>
    <x v="0"/>
    <x v="1"/>
    <x v="1"/>
    <x v="1"/>
  </r>
  <r>
    <x v="19"/>
    <x v="440"/>
    <x v="8"/>
    <x v="8"/>
    <x v="30829"/>
    <x v="0"/>
    <x v="0"/>
    <x v="0"/>
    <x v="1"/>
  </r>
  <r>
    <x v="19"/>
    <x v="440"/>
    <x v="8"/>
    <x v="8"/>
    <x v="30830"/>
    <x v="0"/>
    <x v="0"/>
    <x v="0"/>
    <x v="1"/>
  </r>
  <r>
    <x v="19"/>
    <x v="440"/>
    <x v="8"/>
    <x v="8"/>
    <x v="30831"/>
    <x v="0"/>
    <x v="0"/>
    <x v="0"/>
    <x v="1"/>
  </r>
  <r>
    <x v="19"/>
    <x v="440"/>
    <x v="8"/>
    <x v="8"/>
    <x v="30832"/>
    <x v="0"/>
    <x v="0"/>
    <x v="0"/>
    <x v="1"/>
  </r>
  <r>
    <x v="19"/>
    <x v="440"/>
    <x v="8"/>
    <x v="8"/>
    <x v="30833"/>
    <x v="0"/>
    <x v="0"/>
    <x v="0"/>
    <x v="0"/>
  </r>
  <r>
    <x v="19"/>
    <x v="440"/>
    <x v="8"/>
    <x v="8"/>
    <x v="30834"/>
    <x v="0"/>
    <x v="2"/>
    <x v="1"/>
    <x v="0"/>
  </r>
  <r>
    <x v="19"/>
    <x v="440"/>
    <x v="8"/>
    <x v="8"/>
    <x v="30835"/>
    <x v="0"/>
    <x v="0"/>
    <x v="0"/>
    <x v="1"/>
  </r>
  <r>
    <x v="19"/>
    <x v="440"/>
    <x v="8"/>
    <x v="8"/>
    <x v="30836"/>
    <x v="0"/>
    <x v="0"/>
    <x v="0"/>
    <x v="1"/>
  </r>
  <r>
    <x v="19"/>
    <x v="440"/>
    <x v="8"/>
    <x v="8"/>
    <x v="30837"/>
    <x v="0"/>
    <x v="0"/>
    <x v="0"/>
    <x v="1"/>
  </r>
  <r>
    <x v="19"/>
    <x v="440"/>
    <x v="8"/>
    <x v="8"/>
    <x v="30838"/>
    <x v="0"/>
    <x v="2"/>
    <x v="1"/>
    <x v="1"/>
  </r>
  <r>
    <x v="19"/>
    <x v="440"/>
    <x v="8"/>
    <x v="8"/>
    <x v="30839"/>
    <x v="0"/>
    <x v="0"/>
    <x v="0"/>
    <x v="1"/>
  </r>
  <r>
    <x v="19"/>
    <x v="440"/>
    <x v="8"/>
    <x v="8"/>
    <x v="30840"/>
    <x v="0"/>
    <x v="0"/>
    <x v="0"/>
    <x v="1"/>
  </r>
  <r>
    <x v="19"/>
    <x v="440"/>
    <x v="8"/>
    <x v="8"/>
    <x v="30841"/>
    <x v="0"/>
    <x v="0"/>
    <x v="0"/>
    <x v="1"/>
  </r>
  <r>
    <x v="19"/>
    <x v="440"/>
    <x v="8"/>
    <x v="8"/>
    <x v="30842"/>
    <x v="0"/>
    <x v="0"/>
    <x v="0"/>
    <x v="1"/>
  </r>
  <r>
    <x v="19"/>
    <x v="440"/>
    <x v="8"/>
    <x v="8"/>
    <x v="30843"/>
    <x v="0"/>
    <x v="1"/>
    <x v="1"/>
    <x v="0"/>
  </r>
  <r>
    <x v="19"/>
    <x v="440"/>
    <x v="8"/>
    <x v="8"/>
    <x v="30844"/>
    <x v="0"/>
    <x v="2"/>
    <x v="1"/>
    <x v="0"/>
  </r>
  <r>
    <x v="19"/>
    <x v="440"/>
    <x v="8"/>
    <x v="8"/>
    <x v="30845"/>
    <x v="0"/>
    <x v="2"/>
    <x v="1"/>
    <x v="1"/>
  </r>
  <r>
    <x v="19"/>
    <x v="440"/>
    <x v="8"/>
    <x v="8"/>
    <x v="30846"/>
    <x v="0"/>
    <x v="0"/>
    <x v="0"/>
    <x v="1"/>
  </r>
  <r>
    <x v="19"/>
    <x v="440"/>
    <x v="8"/>
    <x v="8"/>
    <x v="30847"/>
    <x v="0"/>
    <x v="2"/>
    <x v="1"/>
    <x v="1"/>
  </r>
  <r>
    <x v="19"/>
    <x v="440"/>
    <x v="8"/>
    <x v="8"/>
    <x v="30848"/>
    <x v="0"/>
    <x v="3"/>
    <x v="0"/>
    <x v="1"/>
  </r>
  <r>
    <x v="19"/>
    <x v="440"/>
    <x v="8"/>
    <x v="8"/>
    <x v="30849"/>
    <x v="0"/>
    <x v="0"/>
    <x v="0"/>
    <x v="1"/>
  </r>
  <r>
    <x v="19"/>
    <x v="440"/>
    <x v="8"/>
    <x v="8"/>
    <x v="30850"/>
    <x v="0"/>
    <x v="0"/>
    <x v="0"/>
    <x v="1"/>
  </r>
  <r>
    <x v="19"/>
    <x v="440"/>
    <x v="8"/>
    <x v="8"/>
    <x v="30851"/>
    <x v="0"/>
    <x v="0"/>
    <x v="0"/>
    <x v="1"/>
  </r>
  <r>
    <x v="19"/>
    <x v="440"/>
    <x v="8"/>
    <x v="8"/>
    <x v="30852"/>
    <x v="0"/>
    <x v="0"/>
    <x v="0"/>
    <x v="1"/>
  </r>
  <r>
    <x v="19"/>
    <x v="440"/>
    <x v="8"/>
    <x v="8"/>
    <x v="30853"/>
    <x v="0"/>
    <x v="3"/>
    <x v="0"/>
    <x v="1"/>
  </r>
  <r>
    <x v="19"/>
    <x v="440"/>
    <x v="8"/>
    <x v="8"/>
    <x v="30854"/>
    <x v="0"/>
    <x v="3"/>
    <x v="0"/>
    <x v="1"/>
  </r>
  <r>
    <x v="19"/>
    <x v="440"/>
    <x v="8"/>
    <x v="8"/>
    <x v="30855"/>
    <x v="0"/>
    <x v="0"/>
    <x v="0"/>
    <x v="1"/>
  </r>
  <r>
    <x v="19"/>
    <x v="440"/>
    <x v="8"/>
    <x v="8"/>
    <x v="30856"/>
    <x v="0"/>
    <x v="3"/>
    <x v="0"/>
    <x v="1"/>
  </r>
  <r>
    <x v="19"/>
    <x v="440"/>
    <x v="8"/>
    <x v="8"/>
    <x v="30857"/>
    <x v="0"/>
    <x v="3"/>
    <x v="0"/>
    <x v="1"/>
  </r>
  <r>
    <x v="19"/>
    <x v="440"/>
    <x v="8"/>
    <x v="8"/>
    <x v="30858"/>
    <x v="0"/>
    <x v="0"/>
    <x v="0"/>
    <x v="1"/>
  </r>
  <r>
    <x v="19"/>
    <x v="440"/>
    <x v="8"/>
    <x v="8"/>
    <x v="30859"/>
    <x v="0"/>
    <x v="0"/>
    <x v="0"/>
    <x v="1"/>
  </r>
  <r>
    <x v="19"/>
    <x v="440"/>
    <x v="8"/>
    <x v="8"/>
    <x v="30860"/>
    <x v="0"/>
    <x v="3"/>
    <x v="0"/>
    <x v="1"/>
  </r>
  <r>
    <x v="19"/>
    <x v="440"/>
    <x v="8"/>
    <x v="8"/>
    <x v="30861"/>
    <x v="0"/>
    <x v="0"/>
    <x v="0"/>
    <x v="1"/>
  </r>
  <r>
    <x v="19"/>
    <x v="440"/>
    <x v="8"/>
    <x v="8"/>
    <x v="30862"/>
    <x v="0"/>
    <x v="0"/>
    <x v="0"/>
    <x v="1"/>
  </r>
  <r>
    <x v="19"/>
    <x v="440"/>
    <x v="8"/>
    <x v="8"/>
    <x v="30863"/>
    <x v="0"/>
    <x v="3"/>
    <x v="0"/>
    <x v="1"/>
  </r>
  <r>
    <x v="19"/>
    <x v="440"/>
    <x v="8"/>
    <x v="8"/>
    <x v="30864"/>
    <x v="0"/>
    <x v="0"/>
    <x v="0"/>
    <x v="1"/>
  </r>
  <r>
    <x v="19"/>
    <x v="440"/>
    <x v="9"/>
    <x v="9"/>
    <x v="30865"/>
    <x v="0"/>
    <x v="2"/>
    <x v="1"/>
    <x v="0"/>
  </r>
  <r>
    <x v="19"/>
    <x v="440"/>
    <x v="9"/>
    <x v="9"/>
    <x v="30866"/>
    <x v="0"/>
    <x v="2"/>
    <x v="1"/>
    <x v="0"/>
  </r>
  <r>
    <x v="19"/>
    <x v="440"/>
    <x v="9"/>
    <x v="9"/>
    <x v="30867"/>
    <x v="0"/>
    <x v="2"/>
    <x v="1"/>
    <x v="0"/>
  </r>
  <r>
    <x v="19"/>
    <x v="440"/>
    <x v="9"/>
    <x v="9"/>
    <x v="30868"/>
    <x v="0"/>
    <x v="0"/>
    <x v="0"/>
    <x v="1"/>
  </r>
  <r>
    <x v="19"/>
    <x v="440"/>
    <x v="9"/>
    <x v="9"/>
    <x v="30869"/>
    <x v="0"/>
    <x v="2"/>
    <x v="1"/>
    <x v="0"/>
  </r>
  <r>
    <x v="19"/>
    <x v="440"/>
    <x v="9"/>
    <x v="9"/>
    <x v="30870"/>
    <x v="0"/>
    <x v="2"/>
    <x v="1"/>
    <x v="0"/>
  </r>
  <r>
    <x v="19"/>
    <x v="440"/>
    <x v="9"/>
    <x v="9"/>
    <x v="30871"/>
    <x v="0"/>
    <x v="2"/>
    <x v="1"/>
    <x v="0"/>
  </r>
  <r>
    <x v="19"/>
    <x v="440"/>
    <x v="9"/>
    <x v="9"/>
    <x v="30872"/>
    <x v="0"/>
    <x v="2"/>
    <x v="1"/>
    <x v="0"/>
  </r>
  <r>
    <x v="19"/>
    <x v="440"/>
    <x v="9"/>
    <x v="9"/>
    <x v="30873"/>
    <x v="0"/>
    <x v="2"/>
    <x v="1"/>
    <x v="0"/>
  </r>
  <r>
    <x v="19"/>
    <x v="440"/>
    <x v="9"/>
    <x v="9"/>
    <x v="30874"/>
    <x v="0"/>
    <x v="0"/>
    <x v="0"/>
    <x v="0"/>
  </r>
  <r>
    <x v="19"/>
    <x v="440"/>
    <x v="9"/>
    <x v="9"/>
    <x v="30875"/>
    <x v="0"/>
    <x v="1"/>
    <x v="1"/>
    <x v="0"/>
  </r>
  <r>
    <x v="19"/>
    <x v="440"/>
    <x v="9"/>
    <x v="9"/>
    <x v="30876"/>
    <x v="0"/>
    <x v="2"/>
    <x v="1"/>
    <x v="0"/>
  </r>
  <r>
    <x v="19"/>
    <x v="440"/>
    <x v="9"/>
    <x v="9"/>
    <x v="30877"/>
    <x v="0"/>
    <x v="0"/>
    <x v="0"/>
    <x v="1"/>
  </r>
  <r>
    <x v="19"/>
    <x v="440"/>
    <x v="9"/>
    <x v="9"/>
    <x v="30878"/>
    <x v="0"/>
    <x v="3"/>
    <x v="0"/>
    <x v="1"/>
  </r>
  <r>
    <x v="19"/>
    <x v="440"/>
    <x v="9"/>
    <x v="9"/>
    <x v="30879"/>
    <x v="0"/>
    <x v="1"/>
    <x v="1"/>
    <x v="0"/>
  </r>
  <r>
    <x v="19"/>
    <x v="440"/>
    <x v="9"/>
    <x v="9"/>
    <x v="30880"/>
    <x v="0"/>
    <x v="1"/>
    <x v="1"/>
    <x v="0"/>
  </r>
  <r>
    <x v="19"/>
    <x v="440"/>
    <x v="9"/>
    <x v="9"/>
    <x v="30881"/>
    <x v="0"/>
    <x v="2"/>
    <x v="1"/>
    <x v="1"/>
  </r>
  <r>
    <x v="19"/>
    <x v="440"/>
    <x v="9"/>
    <x v="9"/>
    <x v="30882"/>
    <x v="0"/>
    <x v="1"/>
    <x v="1"/>
    <x v="1"/>
  </r>
  <r>
    <x v="19"/>
    <x v="440"/>
    <x v="9"/>
    <x v="9"/>
    <x v="30883"/>
    <x v="0"/>
    <x v="1"/>
    <x v="1"/>
    <x v="1"/>
  </r>
  <r>
    <x v="19"/>
    <x v="440"/>
    <x v="9"/>
    <x v="9"/>
    <x v="30884"/>
    <x v="0"/>
    <x v="3"/>
    <x v="0"/>
    <x v="1"/>
  </r>
  <r>
    <x v="19"/>
    <x v="440"/>
    <x v="9"/>
    <x v="9"/>
    <x v="30885"/>
    <x v="0"/>
    <x v="0"/>
    <x v="0"/>
    <x v="1"/>
  </r>
  <r>
    <x v="19"/>
    <x v="440"/>
    <x v="9"/>
    <x v="9"/>
    <x v="30886"/>
    <x v="0"/>
    <x v="2"/>
    <x v="1"/>
    <x v="0"/>
  </r>
  <r>
    <x v="19"/>
    <x v="440"/>
    <x v="9"/>
    <x v="9"/>
    <x v="30887"/>
    <x v="0"/>
    <x v="3"/>
    <x v="0"/>
    <x v="1"/>
  </r>
  <r>
    <x v="19"/>
    <x v="440"/>
    <x v="9"/>
    <x v="9"/>
    <x v="30888"/>
    <x v="0"/>
    <x v="2"/>
    <x v="1"/>
    <x v="1"/>
  </r>
  <r>
    <x v="19"/>
    <x v="440"/>
    <x v="9"/>
    <x v="9"/>
    <x v="30889"/>
    <x v="0"/>
    <x v="2"/>
    <x v="1"/>
    <x v="1"/>
  </r>
  <r>
    <x v="19"/>
    <x v="440"/>
    <x v="9"/>
    <x v="9"/>
    <x v="30890"/>
    <x v="0"/>
    <x v="1"/>
    <x v="1"/>
    <x v="1"/>
  </r>
  <r>
    <x v="19"/>
    <x v="440"/>
    <x v="9"/>
    <x v="9"/>
    <x v="30891"/>
    <x v="0"/>
    <x v="0"/>
    <x v="0"/>
    <x v="1"/>
  </r>
  <r>
    <x v="19"/>
    <x v="440"/>
    <x v="9"/>
    <x v="9"/>
    <x v="30892"/>
    <x v="0"/>
    <x v="0"/>
    <x v="0"/>
    <x v="1"/>
  </r>
  <r>
    <x v="19"/>
    <x v="440"/>
    <x v="9"/>
    <x v="9"/>
    <x v="30893"/>
    <x v="0"/>
    <x v="0"/>
    <x v="0"/>
    <x v="1"/>
  </r>
  <r>
    <x v="19"/>
    <x v="440"/>
    <x v="39"/>
    <x v="39"/>
    <x v="30894"/>
    <x v="0"/>
    <x v="2"/>
    <x v="1"/>
    <x v="0"/>
  </r>
  <r>
    <x v="19"/>
    <x v="440"/>
    <x v="39"/>
    <x v="39"/>
    <x v="30895"/>
    <x v="0"/>
    <x v="0"/>
    <x v="0"/>
    <x v="1"/>
  </r>
  <r>
    <x v="19"/>
    <x v="440"/>
    <x v="39"/>
    <x v="39"/>
    <x v="30896"/>
    <x v="0"/>
    <x v="0"/>
    <x v="0"/>
    <x v="1"/>
  </r>
  <r>
    <x v="19"/>
    <x v="440"/>
    <x v="39"/>
    <x v="39"/>
    <x v="30897"/>
    <x v="0"/>
    <x v="2"/>
    <x v="1"/>
    <x v="0"/>
  </r>
  <r>
    <x v="19"/>
    <x v="440"/>
    <x v="39"/>
    <x v="39"/>
    <x v="30898"/>
    <x v="0"/>
    <x v="2"/>
    <x v="1"/>
    <x v="0"/>
  </r>
  <r>
    <x v="19"/>
    <x v="440"/>
    <x v="39"/>
    <x v="39"/>
    <x v="30899"/>
    <x v="0"/>
    <x v="2"/>
    <x v="1"/>
    <x v="0"/>
  </r>
  <r>
    <x v="19"/>
    <x v="440"/>
    <x v="39"/>
    <x v="39"/>
    <x v="30900"/>
    <x v="0"/>
    <x v="2"/>
    <x v="1"/>
    <x v="0"/>
  </r>
  <r>
    <x v="19"/>
    <x v="440"/>
    <x v="39"/>
    <x v="39"/>
    <x v="30901"/>
    <x v="0"/>
    <x v="0"/>
    <x v="0"/>
    <x v="1"/>
  </r>
  <r>
    <x v="19"/>
    <x v="440"/>
    <x v="39"/>
    <x v="39"/>
    <x v="30902"/>
    <x v="0"/>
    <x v="2"/>
    <x v="1"/>
    <x v="1"/>
  </r>
  <r>
    <x v="19"/>
    <x v="440"/>
    <x v="39"/>
    <x v="39"/>
    <x v="30903"/>
    <x v="0"/>
    <x v="2"/>
    <x v="1"/>
    <x v="0"/>
  </r>
  <r>
    <x v="19"/>
    <x v="440"/>
    <x v="39"/>
    <x v="39"/>
    <x v="30904"/>
    <x v="0"/>
    <x v="2"/>
    <x v="1"/>
    <x v="1"/>
  </r>
  <r>
    <x v="19"/>
    <x v="440"/>
    <x v="39"/>
    <x v="39"/>
    <x v="30905"/>
    <x v="0"/>
    <x v="1"/>
    <x v="1"/>
    <x v="0"/>
  </r>
  <r>
    <x v="19"/>
    <x v="440"/>
    <x v="39"/>
    <x v="39"/>
    <x v="30906"/>
    <x v="0"/>
    <x v="3"/>
    <x v="0"/>
    <x v="0"/>
  </r>
  <r>
    <x v="19"/>
    <x v="440"/>
    <x v="39"/>
    <x v="39"/>
    <x v="30907"/>
    <x v="0"/>
    <x v="0"/>
    <x v="0"/>
    <x v="1"/>
  </r>
  <r>
    <x v="19"/>
    <x v="440"/>
    <x v="39"/>
    <x v="39"/>
    <x v="30908"/>
    <x v="0"/>
    <x v="0"/>
    <x v="0"/>
    <x v="1"/>
  </r>
  <r>
    <x v="19"/>
    <x v="440"/>
    <x v="39"/>
    <x v="39"/>
    <x v="30909"/>
    <x v="0"/>
    <x v="1"/>
    <x v="1"/>
    <x v="0"/>
  </r>
  <r>
    <x v="19"/>
    <x v="440"/>
    <x v="39"/>
    <x v="39"/>
    <x v="30910"/>
    <x v="0"/>
    <x v="0"/>
    <x v="0"/>
    <x v="1"/>
  </r>
  <r>
    <x v="19"/>
    <x v="440"/>
    <x v="39"/>
    <x v="39"/>
    <x v="30911"/>
    <x v="0"/>
    <x v="2"/>
    <x v="1"/>
    <x v="0"/>
  </r>
  <r>
    <x v="19"/>
    <x v="440"/>
    <x v="10"/>
    <x v="10"/>
    <x v="30912"/>
    <x v="0"/>
    <x v="0"/>
    <x v="0"/>
    <x v="1"/>
  </r>
  <r>
    <x v="19"/>
    <x v="440"/>
    <x v="10"/>
    <x v="10"/>
    <x v="30913"/>
    <x v="0"/>
    <x v="2"/>
    <x v="1"/>
    <x v="1"/>
  </r>
  <r>
    <x v="19"/>
    <x v="440"/>
    <x v="10"/>
    <x v="10"/>
    <x v="30914"/>
    <x v="0"/>
    <x v="2"/>
    <x v="1"/>
    <x v="0"/>
  </r>
  <r>
    <x v="19"/>
    <x v="440"/>
    <x v="10"/>
    <x v="10"/>
    <x v="30915"/>
    <x v="0"/>
    <x v="3"/>
    <x v="0"/>
    <x v="1"/>
  </r>
  <r>
    <x v="19"/>
    <x v="440"/>
    <x v="142"/>
    <x v="142"/>
    <x v="30916"/>
    <x v="0"/>
    <x v="0"/>
    <x v="0"/>
    <x v="1"/>
  </r>
  <r>
    <x v="19"/>
    <x v="440"/>
    <x v="41"/>
    <x v="41"/>
    <x v="30917"/>
    <x v="0"/>
    <x v="0"/>
    <x v="0"/>
    <x v="1"/>
  </r>
  <r>
    <x v="19"/>
    <x v="440"/>
    <x v="42"/>
    <x v="42"/>
    <x v="30918"/>
    <x v="0"/>
    <x v="2"/>
    <x v="1"/>
    <x v="0"/>
  </r>
  <r>
    <x v="19"/>
    <x v="440"/>
    <x v="42"/>
    <x v="42"/>
    <x v="30919"/>
    <x v="0"/>
    <x v="2"/>
    <x v="1"/>
    <x v="1"/>
  </r>
  <r>
    <x v="19"/>
    <x v="440"/>
    <x v="42"/>
    <x v="42"/>
    <x v="30920"/>
    <x v="0"/>
    <x v="2"/>
    <x v="1"/>
    <x v="1"/>
  </r>
  <r>
    <x v="19"/>
    <x v="440"/>
    <x v="42"/>
    <x v="42"/>
    <x v="30921"/>
    <x v="0"/>
    <x v="1"/>
    <x v="1"/>
    <x v="1"/>
  </r>
  <r>
    <x v="19"/>
    <x v="440"/>
    <x v="42"/>
    <x v="42"/>
    <x v="30922"/>
    <x v="0"/>
    <x v="1"/>
    <x v="1"/>
    <x v="0"/>
  </r>
  <r>
    <x v="19"/>
    <x v="440"/>
    <x v="138"/>
    <x v="138"/>
    <x v="30923"/>
    <x v="1"/>
    <x v="4"/>
    <x v="1"/>
    <x v="1"/>
  </r>
  <r>
    <x v="19"/>
    <x v="440"/>
    <x v="197"/>
    <x v="196"/>
    <x v="30924"/>
    <x v="1"/>
    <x v="2"/>
    <x v="1"/>
    <x v="1"/>
  </r>
  <r>
    <x v="19"/>
    <x v="440"/>
    <x v="139"/>
    <x v="139"/>
    <x v="30925"/>
    <x v="1"/>
    <x v="0"/>
    <x v="1"/>
    <x v="1"/>
  </r>
  <r>
    <x v="19"/>
    <x v="440"/>
    <x v="198"/>
    <x v="197"/>
    <x v="30926"/>
    <x v="1"/>
    <x v="2"/>
    <x v="1"/>
    <x v="1"/>
  </r>
  <r>
    <x v="19"/>
    <x v="440"/>
    <x v="140"/>
    <x v="140"/>
    <x v="30927"/>
    <x v="1"/>
    <x v="0"/>
    <x v="1"/>
    <x v="1"/>
  </r>
  <r>
    <x v="19"/>
    <x v="440"/>
    <x v="1"/>
    <x v="1"/>
    <x v="30928"/>
    <x v="0"/>
    <x v="2"/>
    <x v="1"/>
    <x v="1"/>
  </r>
  <r>
    <x v="19"/>
    <x v="440"/>
    <x v="1"/>
    <x v="1"/>
    <x v="30929"/>
    <x v="0"/>
    <x v="2"/>
    <x v="1"/>
    <x v="0"/>
  </r>
  <r>
    <x v="19"/>
    <x v="440"/>
    <x v="1"/>
    <x v="1"/>
    <x v="30930"/>
    <x v="0"/>
    <x v="1"/>
    <x v="1"/>
    <x v="0"/>
  </r>
  <r>
    <x v="19"/>
    <x v="440"/>
    <x v="1"/>
    <x v="1"/>
    <x v="30931"/>
    <x v="0"/>
    <x v="0"/>
    <x v="0"/>
    <x v="0"/>
  </r>
  <r>
    <x v="19"/>
    <x v="440"/>
    <x v="1"/>
    <x v="1"/>
    <x v="30932"/>
    <x v="0"/>
    <x v="1"/>
    <x v="1"/>
    <x v="0"/>
  </r>
  <r>
    <x v="19"/>
    <x v="440"/>
    <x v="1"/>
    <x v="1"/>
    <x v="30933"/>
    <x v="0"/>
    <x v="0"/>
    <x v="0"/>
    <x v="0"/>
  </r>
  <r>
    <x v="19"/>
    <x v="440"/>
    <x v="1"/>
    <x v="1"/>
    <x v="30934"/>
    <x v="0"/>
    <x v="0"/>
    <x v="0"/>
    <x v="1"/>
  </r>
  <r>
    <x v="19"/>
    <x v="440"/>
    <x v="1"/>
    <x v="1"/>
    <x v="30935"/>
    <x v="0"/>
    <x v="1"/>
    <x v="1"/>
    <x v="0"/>
  </r>
  <r>
    <x v="19"/>
    <x v="440"/>
    <x v="1"/>
    <x v="1"/>
    <x v="30936"/>
    <x v="0"/>
    <x v="1"/>
    <x v="1"/>
    <x v="0"/>
  </r>
  <r>
    <x v="19"/>
    <x v="440"/>
    <x v="1"/>
    <x v="1"/>
    <x v="30937"/>
    <x v="0"/>
    <x v="2"/>
    <x v="1"/>
    <x v="0"/>
  </r>
  <r>
    <x v="19"/>
    <x v="440"/>
    <x v="1"/>
    <x v="1"/>
    <x v="30938"/>
    <x v="0"/>
    <x v="2"/>
    <x v="1"/>
    <x v="0"/>
  </r>
  <r>
    <x v="19"/>
    <x v="440"/>
    <x v="1"/>
    <x v="1"/>
    <x v="30939"/>
    <x v="0"/>
    <x v="2"/>
    <x v="1"/>
    <x v="0"/>
  </r>
  <r>
    <x v="19"/>
    <x v="440"/>
    <x v="1"/>
    <x v="1"/>
    <x v="30940"/>
    <x v="0"/>
    <x v="1"/>
    <x v="1"/>
    <x v="0"/>
  </r>
  <r>
    <x v="19"/>
    <x v="440"/>
    <x v="1"/>
    <x v="1"/>
    <x v="30941"/>
    <x v="0"/>
    <x v="2"/>
    <x v="1"/>
    <x v="0"/>
  </r>
  <r>
    <x v="19"/>
    <x v="440"/>
    <x v="1"/>
    <x v="1"/>
    <x v="30942"/>
    <x v="0"/>
    <x v="2"/>
    <x v="1"/>
    <x v="0"/>
  </r>
  <r>
    <x v="19"/>
    <x v="440"/>
    <x v="1"/>
    <x v="1"/>
    <x v="30943"/>
    <x v="0"/>
    <x v="2"/>
    <x v="1"/>
    <x v="0"/>
  </r>
  <r>
    <x v="19"/>
    <x v="440"/>
    <x v="1"/>
    <x v="1"/>
    <x v="30944"/>
    <x v="0"/>
    <x v="2"/>
    <x v="1"/>
    <x v="0"/>
  </r>
  <r>
    <x v="19"/>
    <x v="440"/>
    <x v="1"/>
    <x v="1"/>
    <x v="30945"/>
    <x v="0"/>
    <x v="2"/>
    <x v="1"/>
    <x v="0"/>
  </r>
  <r>
    <x v="19"/>
    <x v="440"/>
    <x v="1"/>
    <x v="1"/>
    <x v="30946"/>
    <x v="0"/>
    <x v="0"/>
    <x v="0"/>
    <x v="0"/>
  </r>
  <r>
    <x v="19"/>
    <x v="440"/>
    <x v="1"/>
    <x v="1"/>
    <x v="30947"/>
    <x v="0"/>
    <x v="1"/>
    <x v="1"/>
    <x v="0"/>
  </r>
  <r>
    <x v="19"/>
    <x v="440"/>
    <x v="1"/>
    <x v="1"/>
    <x v="30948"/>
    <x v="0"/>
    <x v="0"/>
    <x v="0"/>
    <x v="1"/>
  </r>
  <r>
    <x v="19"/>
    <x v="440"/>
    <x v="1"/>
    <x v="1"/>
    <x v="30949"/>
    <x v="0"/>
    <x v="0"/>
    <x v="0"/>
    <x v="1"/>
  </r>
  <r>
    <x v="19"/>
    <x v="440"/>
    <x v="1"/>
    <x v="1"/>
    <x v="30950"/>
    <x v="0"/>
    <x v="2"/>
    <x v="1"/>
    <x v="0"/>
  </r>
  <r>
    <x v="19"/>
    <x v="440"/>
    <x v="1"/>
    <x v="1"/>
    <x v="30951"/>
    <x v="0"/>
    <x v="2"/>
    <x v="1"/>
    <x v="1"/>
  </r>
  <r>
    <x v="19"/>
    <x v="440"/>
    <x v="1"/>
    <x v="1"/>
    <x v="30952"/>
    <x v="0"/>
    <x v="2"/>
    <x v="1"/>
    <x v="0"/>
  </r>
  <r>
    <x v="19"/>
    <x v="440"/>
    <x v="1"/>
    <x v="1"/>
    <x v="30953"/>
    <x v="0"/>
    <x v="2"/>
    <x v="1"/>
    <x v="0"/>
  </r>
  <r>
    <x v="19"/>
    <x v="440"/>
    <x v="1"/>
    <x v="1"/>
    <x v="30954"/>
    <x v="0"/>
    <x v="1"/>
    <x v="1"/>
    <x v="0"/>
  </r>
  <r>
    <x v="19"/>
    <x v="440"/>
    <x v="1"/>
    <x v="1"/>
    <x v="30955"/>
    <x v="0"/>
    <x v="2"/>
    <x v="1"/>
    <x v="0"/>
  </r>
  <r>
    <x v="19"/>
    <x v="440"/>
    <x v="1"/>
    <x v="1"/>
    <x v="30956"/>
    <x v="0"/>
    <x v="2"/>
    <x v="1"/>
    <x v="0"/>
  </r>
  <r>
    <x v="19"/>
    <x v="440"/>
    <x v="1"/>
    <x v="1"/>
    <x v="30957"/>
    <x v="0"/>
    <x v="2"/>
    <x v="1"/>
    <x v="1"/>
  </r>
  <r>
    <x v="19"/>
    <x v="440"/>
    <x v="1"/>
    <x v="1"/>
    <x v="30958"/>
    <x v="0"/>
    <x v="1"/>
    <x v="1"/>
    <x v="0"/>
  </r>
  <r>
    <x v="19"/>
    <x v="440"/>
    <x v="1"/>
    <x v="1"/>
    <x v="30959"/>
    <x v="0"/>
    <x v="1"/>
    <x v="1"/>
    <x v="0"/>
  </r>
  <r>
    <x v="19"/>
    <x v="440"/>
    <x v="1"/>
    <x v="1"/>
    <x v="30960"/>
    <x v="0"/>
    <x v="2"/>
    <x v="1"/>
    <x v="0"/>
  </r>
  <r>
    <x v="19"/>
    <x v="440"/>
    <x v="1"/>
    <x v="1"/>
    <x v="30961"/>
    <x v="0"/>
    <x v="2"/>
    <x v="1"/>
    <x v="0"/>
  </r>
  <r>
    <x v="19"/>
    <x v="440"/>
    <x v="1"/>
    <x v="1"/>
    <x v="30962"/>
    <x v="0"/>
    <x v="2"/>
    <x v="1"/>
    <x v="0"/>
  </r>
  <r>
    <x v="19"/>
    <x v="440"/>
    <x v="1"/>
    <x v="1"/>
    <x v="30963"/>
    <x v="0"/>
    <x v="0"/>
    <x v="0"/>
    <x v="0"/>
  </r>
  <r>
    <x v="19"/>
    <x v="440"/>
    <x v="1"/>
    <x v="1"/>
    <x v="30964"/>
    <x v="0"/>
    <x v="3"/>
    <x v="0"/>
    <x v="1"/>
  </r>
  <r>
    <x v="19"/>
    <x v="440"/>
    <x v="1"/>
    <x v="1"/>
    <x v="30965"/>
    <x v="0"/>
    <x v="3"/>
    <x v="0"/>
    <x v="1"/>
  </r>
  <r>
    <x v="19"/>
    <x v="440"/>
    <x v="1"/>
    <x v="1"/>
    <x v="30966"/>
    <x v="0"/>
    <x v="0"/>
    <x v="0"/>
    <x v="1"/>
  </r>
  <r>
    <x v="19"/>
    <x v="440"/>
    <x v="1"/>
    <x v="1"/>
    <x v="30967"/>
    <x v="0"/>
    <x v="2"/>
    <x v="1"/>
    <x v="0"/>
  </r>
  <r>
    <x v="19"/>
    <x v="440"/>
    <x v="1"/>
    <x v="1"/>
    <x v="30968"/>
    <x v="0"/>
    <x v="0"/>
    <x v="0"/>
    <x v="1"/>
  </r>
  <r>
    <x v="19"/>
    <x v="440"/>
    <x v="1"/>
    <x v="1"/>
    <x v="30969"/>
    <x v="0"/>
    <x v="1"/>
    <x v="1"/>
    <x v="1"/>
  </r>
  <r>
    <x v="19"/>
    <x v="440"/>
    <x v="1"/>
    <x v="1"/>
    <x v="30970"/>
    <x v="0"/>
    <x v="1"/>
    <x v="1"/>
    <x v="1"/>
  </r>
  <r>
    <x v="19"/>
    <x v="440"/>
    <x v="1"/>
    <x v="1"/>
    <x v="30971"/>
    <x v="0"/>
    <x v="2"/>
    <x v="1"/>
    <x v="0"/>
  </r>
  <r>
    <x v="19"/>
    <x v="440"/>
    <x v="1"/>
    <x v="1"/>
    <x v="30972"/>
    <x v="0"/>
    <x v="3"/>
    <x v="0"/>
    <x v="0"/>
  </r>
  <r>
    <x v="19"/>
    <x v="440"/>
    <x v="1"/>
    <x v="1"/>
    <x v="30973"/>
    <x v="0"/>
    <x v="1"/>
    <x v="1"/>
    <x v="0"/>
  </r>
  <r>
    <x v="19"/>
    <x v="440"/>
    <x v="1"/>
    <x v="1"/>
    <x v="30974"/>
    <x v="0"/>
    <x v="0"/>
    <x v="0"/>
    <x v="1"/>
  </r>
  <r>
    <x v="19"/>
    <x v="440"/>
    <x v="1"/>
    <x v="1"/>
    <x v="30975"/>
    <x v="0"/>
    <x v="0"/>
    <x v="0"/>
    <x v="1"/>
  </r>
  <r>
    <x v="19"/>
    <x v="440"/>
    <x v="1"/>
    <x v="1"/>
    <x v="30976"/>
    <x v="0"/>
    <x v="2"/>
    <x v="1"/>
    <x v="0"/>
  </r>
  <r>
    <x v="19"/>
    <x v="440"/>
    <x v="1"/>
    <x v="1"/>
    <x v="30977"/>
    <x v="0"/>
    <x v="1"/>
    <x v="1"/>
    <x v="1"/>
  </r>
  <r>
    <x v="19"/>
    <x v="440"/>
    <x v="1"/>
    <x v="1"/>
    <x v="30978"/>
    <x v="0"/>
    <x v="1"/>
    <x v="1"/>
    <x v="1"/>
  </r>
  <r>
    <x v="19"/>
    <x v="440"/>
    <x v="1"/>
    <x v="1"/>
    <x v="30979"/>
    <x v="0"/>
    <x v="2"/>
    <x v="1"/>
    <x v="0"/>
  </r>
  <r>
    <x v="19"/>
    <x v="440"/>
    <x v="1"/>
    <x v="1"/>
    <x v="30980"/>
    <x v="0"/>
    <x v="1"/>
    <x v="1"/>
    <x v="0"/>
  </r>
  <r>
    <x v="19"/>
    <x v="440"/>
    <x v="1"/>
    <x v="1"/>
    <x v="30981"/>
    <x v="0"/>
    <x v="0"/>
    <x v="0"/>
    <x v="1"/>
  </r>
  <r>
    <x v="19"/>
    <x v="440"/>
    <x v="1"/>
    <x v="1"/>
    <x v="30982"/>
    <x v="0"/>
    <x v="1"/>
    <x v="1"/>
    <x v="0"/>
  </r>
  <r>
    <x v="19"/>
    <x v="440"/>
    <x v="1"/>
    <x v="1"/>
    <x v="30983"/>
    <x v="0"/>
    <x v="0"/>
    <x v="0"/>
    <x v="0"/>
  </r>
  <r>
    <x v="19"/>
    <x v="440"/>
    <x v="1"/>
    <x v="1"/>
    <x v="30984"/>
    <x v="0"/>
    <x v="1"/>
    <x v="1"/>
    <x v="0"/>
  </r>
  <r>
    <x v="19"/>
    <x v="440"/>
    <x v="1"/>
    <x v="1"/>
    <x v="30985"/>
    <x v="0"/>
    <x v="2"/>
    <x v="1"/>
    <x v="0"/>
  </r>
  <r>
    <x v="19"/>
    <x v="440"/>
    <x v="1"/>
    <x v="1"/>
    <x v="30986"/>
    <x v="0"/>
    <x v="2"/>
    <x v="1"/>
    <x v="1"/>
  </r>
  <r>
    <x v="19"/>
    <x v="440"/>
    <x v="1"/>
    <x v="1"/>
    <x v="30987"/>
    <x v="0"/>
    <x v="1"/>
    <x v="1"/>
    <x v="0"/>
  </r>
  <r>
    <x v="19"/>
    <x v="440"/>
    <x v="1"/>
    <x v="1"/>
    <x v="30988"/>
    <x v="0"/>
    <x v="0"/>
    <x v="0"/>
    <x v="1"/>
  </r>
  <r>
    <x v="19"/>
    <x v="440"/>
    <x v="1"/>
    <x v="1"/>
    <x v="30989"/>
    <x v="0"/>
    <x v="1"/>
    <x v="1"/>
    <x v="0"/>
  </r>
  <r>
    <x v="19"/>
    <x v="440"/>
    <x v="1"/>
    <x v="1"/>
    <x v="30990"/>
    <x v="0"/>
    <x v="3"/>
    <x v="0"/>
    <x v="1"/>
  </r>
  <r>
    <x v="19"/>
    <x v="440"/>
    <x v="1"/>
    <x v="1"/>
    <x v="30991"/>
    <x v="0"/>
    <x v="2"/>
    <x v="1"/>
    <x v="0"/>
  </r>
  <r>
    <x v="19"/>
    <x v="440"/>
    <x v="1"/>
    <x v="1"/>
    <x v="30992"/>
    <x v="0"/>
    <x v="2"/>
    <x v="1"/>
    <x v="0"/>
  </r>
  <r>
    <x v="19"/>
    <x v="440"/>
    <x v="1"/>
    <x v="1"/>
    <x v="30993"/>
    <x v="0"/>
    <x v="2"/>
    <x v="1"/>
    <x v="0"/>
  </r>
  <r>
    <x v="19"/>
    <x v="440"/>
    <x v="1"/>
    <x v="1"/>
    <x v="30994"/>
    <x v="0"/>
    <x v="0"/>
    <x v="0"/>
    <x v="1"/>
  </r>
  <r>
    <x v="19"/>
    <x v="440"/>
    <x v="1"/>
    <x v="1"/>
    <x v="30995"/>
    <x v="0"/>
    <x v="3"/>
    <x v="0"/>
    <x v="0"/>
  </r>
  <r>
    <x v="19"/>
    <x v="440"/>
    <x v="1"/>
    <x v="1"/>
    <x v="30996"/>
    <x v="0"/>
    <x v="2"/>
    <x v="1"/>
    <x v="1"/>
  </r>
  <r>
    <x v="19"/>
    <x v="440"/>
    <x v="1"/>
    <x v="1"/>
    <x v="30997"/>
    <x v="0"/>
    <x v="1"/>
    <x v="1"/>
    <x v="1"/>
  </r>
  <r>
    <x v="19"/>
    <x v="440"/>
    <x v="1"/>
    <x v="1"/>
    <x v="30998"/>
    <x v="0"/>
    <x v="1"/>
    <x v="1"/>
    <x v="0"/>
  </r>
  <r>
    <x v="19"/>
    <x v="440"/>
    <x v="1"/>
    <x v="1"/>
    <x v="30999"/>
    <x v="0"/>
    <x v="2"/>
    <x v="1"/>
    <x v="0"/>
  </r>
  <r>
    <x v="19"/>
    <x v="440"/>
    <x v="1"/>
    <x v="1"/>
    <x v="31000"/>
    <x v="0"/>
    <x v="1"/>
    <x v="1"/>
    <x v="0"/>
  </r>
  <r>
    <x v="19"/>
    <x v="440"/>
    <x v="1"/>
    <x v="1"/>
    <x v="31001"/>
    <x v="0"/>
    <x v="2"/>
    <x v="1"/>
    <x v="1"/>
  </r>
  <r>
    <x v="19"/>
    <x v="440"/>
    <x v="1"/>
    <x v="1"/>
    <x v="31002"/>
    <x v="0"/>
    <x v="1"/>
    <x v="1"/>
    <x v="0"/>
  </r>
  <r>
    <x v="19"/>
    <x v="440"/>
    <x v="1"/>
    <x v="1"/>
    <x v="31003"/>
    <x v="0"/>
    <x v="0"/>
    <x v="0"/>
    <x v="1"/>
  </r>
  <r>
    <x v="19"/>
    <x v="440"/>
    <x v="1"/>
    <x v="1"/>
    <x v="31004"/>
    <x v="0"/>
    <x v="3"/>
    <x v="0"/>
    <x v="0"/>
  </r>
  <r>
    <x v="19"/>
    <x v="440"/>
    <x v="1"/>
    <x v="1"/>
    <x v="31005"/>
    <x v="0"/>
    <x v="1"/>
    <x v="1"/>
    <x v="1"/>
  </r>
  <r>
    <x v="19"/>
    <x v="440"/>
    <x v="1"/>
    <x v="1"/>
    <x v="31006"/>
    <x v="0"/>
    <x v="1"/>
    <x v="1"/>
    <x v="1"/>
  </r>
  <r>
    <x v="19"/>
    <x v="440"/>
    <x v="1"/>
    <x v="1"/>
    <x v="31007"/>
    <x v="0"/>
    <x v="1"/>
    <x v="1"/>
    <x v="0"/>
  </r>
  <r>
    <x v="19"/>
    <x v="440"/>
    <x v="1"/>
    <x v="1"/>
    <x v="31008"/>
    <x v="0"/>
    <x v="1"/>
    <x v="1"/>
    <x v="0"/>
  </r>
  <r>
    <x v="19"/>
    <x v="440"/>
    <x v="1"/>
    <x v="1"/>
    <x v="31009"/>
    <x v="0"/>
    <x v="2"/>
    <x v="1"/>
    <x v="0"/>
  </r>
  <r>
    <x v="19"/>
    <x v="440"/>
    <x v="1"/>
    <x v="1"/>
    <x v="31010"/>
    <x v="0"/>
    <x v="2"/>
    <x v="1"/>
    <x v="0"/>
  </r>
  <r>
    <x v="19"/>
    <x v="440"/>
    <x v="1"/>
    <x v="1"/>
    <x v="31011"/>
    <x v="0"/>
    <x v="3"/>
    <x v="0"/>
    <x v="1"/>
  </r>
  <r>
    <x v="19"/>
    <x v="440"/>
    <x v="1"/>
    <x v="1"/>
    <x v="31012"/>
    <x v="0"/>
    <x v="2"/>
    <x v="1"/>
    <x v="0"/>
  </r>
  <r>
    <x v="19"/>
    <x v="440"/>
    <x v="1"/>
    <x v="1"/>
    <x v="31013"/>
    <x v="0"/>
    <x v="1"/>
    <x v="1"/>
    <x v="0"/>
  </r>
  <r>
    <x v="19"/>
    <x v="440"/>
    <x v="1"/>
    <x v="1"/>
    <x v="31014"/>
    <x v="0"/>
    <x v="0"/>
    <x v="0"/>
    <x v="1"/>
  </r>
  <r>
    <x v="19"/>
    <x v="440"/>
    <x v="1"/>
    <x v="1"/>
    <x v="31015"/>
    <x v="0"/>
    <x v="2"/>
    <x v="1"/>
    <x v="0"/>
  </r>
  <r>
    <x v="19"/>
    <x v="440"/>
    <x v="1"/>
    <x v="1"/>
    <x v="31016"/>
    <x v="0"/>
    <x v="2"/>
    <x v="1"/>
    <x v="1"/>
  </r>
  <r>
    <x v="19"/>
    <x v="440"/>
    <x v="1"/>
    <x v="1"/>
    <x v="31017"/>
    <x v="0"/>
    <x v="1"/>
    <x v="1"/>
    <x v="1"/>
  </r>
  <r>
    <x v="19"/>
    <x v="440"/>
    <x v="1"/>
    <x v="1"/>
    <x v="31018"/>
    <x v="0"/>
    <x v="2"/>
    <x v="1"/>
    <x v="1"/>
  </r>
  <r>
    <x v="19"/>
    <x v="440"/>
    <x v="1"/>
    <x v="1"/>
    <x v="31019"/>
    <x v="0"/>
    <x v="1"/>
    <x v="1"/>
    <x v="0"/>
  </r>
  <r>
    <x v="19"/>
    <x v="440"/>
    <x v="1"/>
    <x v="1"/>
    <x v="31020"/>
    <x v="0"/>
    <x v="2"/>
    <x v="1"/>
    <x v="0"/>
  </r>
  <r>
    <x v="19"/>
    <x v="440"/>
    <x v="1"/>
    <x v="1"/>
    <x v="31021"/>
    <x v="0"/>
    <x v="2"/>
    <x v="1"/>
    <x v="0"/>
  </r>
  <r>
    <x v="19"/>
    <x v="440"/>
    <x v="1"/>
    <x v="1"/>
    <x v="31022"/>
    <x v="0"/>
    <x v="2"/>
    <x v="1"/>
    <x v="0"/>
  </r>
  <r>
    <x v="19"/>
    <x v="440"/>
    <x v="1"/>
    <x v="1"/>
    <x v="31023"/>
    <x v="0"/>
    <x v="2"/>
    <x v="1"/>
    <x v="1"/>
  </r>
  <r>
    <x v="19"/>
    <x v="440"/>
    <x v="1"/>
    <x v="1"/>
    <x v="31024"/>
    <x v="0"/>
    <x v="1"/>
    <x v="1"/>
    <x v="1"/>
  </r>
  <r>
    <x v="19"/>
    <x v="440"/>
    <x v="1"/>
    <x v="1"/>
    <x v="31025"/>
    <x v="0"/>
    <x v="2"/>
    <x v="1"/>
    <x v="0"/>
  </r>
  <r>
    <x v="19"/>
    <x v="440"/>
    <x v="1"/>
    <x v="1"/>
    <x v="31026"/>
    <x v="0"/>
    <x v="0"/>
    <x v="0"/>
    <x v="0"/>
  </r>
  <r>
    <x v="19"/>
    <x v="440"/>
    <x v="1"/>
    <x v="1"/>
    <x v="31027"/>
    <x v="0"/>
    <x v="2"/>
    <x v="1"/>
    <x v="0"/>
  </r>
  <r>
    <x v="19"/>
    <x v="440"/>
    <x v="1"/>
    <x v="1"/>
    <x v="31028"/>
    <x v="0"/>
    <x v="1"/>
    <x v="1"/>
    <x v="0"/>
  </r>
  <r>
    <x v="19"/>
    <x v="440"/>
    <x v="1"/>
    <x v="1"/>
    <x v="31029"/>
    <x v="0"/>
    <x v="2"/>
    <x v="1"/>
    <x v="1"/>
  </r>
  <r>
    <x v="19"/>
    <x v="440"/>
    <x v="1"/>
    <x v="1"/>
    <x v="31030"/>
    <x v="0"/>
    <x v="1"/>
    <x v="1"/>
    <x v="0"/>
  </r>
  <r>
    <x v="19"/>
    <x v="440"/>
    <x v="1"/>
    <x v="1"/>
    <x v="31031"/>
    <x v="0"/>
    <x v="3"/>
    <x v="0"/>
    <x v="0"/>
  </r>
  <r>
    <x v="19"/>
    <x v="440"/>
    <x v="1"/>
    <x v="1"/>
    <x v="31032"/>
    <x v="0"/>
    <x v="1"/>
    <x v="1"/>
    <x v="1"/>
  </r>
  <r>
    <x v="19"/>
    <x v="440"/>
    <x v="1"/>
    <x v="1"/>
    <x v="31033"/>
    <x v="0"/>
    <x v="0"/>
    <x v="0"/>
    <x v="0"/>
  </r>
  <r>
    <x v="19"/>
    <x v="440"/>
    <x v="1"/>
    <x v="1"/>
    <x v="31034"/>
    <x v="0"/>
    <x v="0"/>
    <x v="0"/>
    <x v="0"/>
  </r>
  <r>
    <x v="19"/>
    <x v="440"/>
    <x v="1"/>
    <x v="1"/>
    <x v="31035"/>
    <x v="0"/>
    <x v="2"/>
    <x v="1"/>
    <x v="0"/>
  </r>
  <r>
    <x v="19"/>
    <x v="440"/>
    <x v="1"/>
    <x v="1"/>
    <x v="31036"/>
    <x v="0"/>
    <x v="1"/>
    <x v="1"/>
    <x v="0"/>
  </r>
  <r>
    <x v="19"/>
    <x v="440"/>
    <x v="1"/>
    <x v="1"/>
    <x v="31037"/>
    <x v="0"/>
    <x v="2"/>
    <x v="1"/>
    <x v="1"/>
  </r>
  <r>
    <x v="19"/>
    <x v="440"/>
    <x v="1"/>
    <x v="1"/>
    <x v="31038"/>
    <x v="0"/>
    <x v="3"/>
    <x v="0"/>
    <x v="1"/>
  </r>
  <r>
    <x v="19"/>
    <x v="440"/>
    <x v="1"/>
    <x v="1"/>
    <x v="31039"/>
    <x v="0"/>
    <x v="0"/>
    <x v="0"/>
    <x v="1"/>
  </r>
  <r>
    <x v="19"/>
    <x v="440"/>
    <x v="1"/>
    <x v="1"/>
    <x v="31040"/>
    <x v="0"/>
    <x v="0"/>
    <x v="0"/>
    <x v="1"/>
  </r>
  <r>
    <x v="19"/>
    <x v="440"/>
    <x v="1"/>
    <x v="1"/>
    <x v="31041"/>
    <x v="0"/>
    <x v="2"/>
    <x v="1"/>
    <x v="0"/>
  </r>
  <r>
    <x v="19"/>
    <x v="440"/>
    <x v="1"/>
    <x v="1"/>
    <x v="31042"/>
    <x v="0"/>
    <x v="2"/>
    <x v="1"/>
    <x v="1"/>
  </r>
  <r>
    <x v="19"/>
    <x v="440"/>
    <x v="1"/>
    <x v="1"/>
    <x v="31043"/>
    <x v="0"/>
    <x v="2"/>
    <x v="1"/>
    <x v="0"/>
  </r>
  <r>
    <x v="19"/>
    <x v="440"/>
    <x v="1"/>
    <x v="1"/>
    <x v="31044"/>
    <x v="0"/>
    <x v="0"/>
    <x v="0"/>
    <x v="1"/>
  </r>
  <r>
    <x v="19"/>
    <x v="440"/>
    <x v="1"/>
    <x v="1"/>
    <x v="31045"/>
    <x v="0"/>
    <x v="0"/>
    <x v="0"/>
    <x v="1"/>
  </r>
  <r>
    <x v="19"/>
    <x v="440"/>
    <x v="1"/>
    <x v="1"/>
    <x v="31046"/>
    <x v="0"/>
    <x v="1"/>
    <x v="1"/>
    <x v="0"/>
  </r>
  <r>
    <x v="19"/>
    <x v="440"/>
    <x v="1"/>
    <x v="1"/>
    <x v="31047"/>
    <x v="0"/>
    <x v="1"/>
    <x v="1"/>
    <x v="0"/>
  </r>
  <r>
    <x v="19"/>
    <x v="440"/>
    <x v="1"/>
    <x v="1"/>
    <x v="31048"/>
    <x v="0"/>
    <x v="3"/>
    <x v="0"/>
    <x v="1"/>
  </r>
  <r>
    <x v="19"/>
    <x v="440"/>
    <x v="1"/>
    <x v="1"/>
    <x v="31049"/>
    <x v="0"/>
    <x v="2"/>
    <x v="1"/>
    <x v="0"/>
  </r>
  <r>
    <x v="19"/>
    <x v="440"/>
    <x v="1"/>
    <x v="1"/>
    <x v="31050"/>
    <x v="0"/>
    <x v="2"/>
    <x v="1"/>
    <x v="0"/>
  </r>
  <r>
    <x v="19"/>
    <x v="440"/>
    <x v="1"/>
    <x v="1"/>
    <x v="31051"/>
    <x v="0"/>
    <x v="1"/>
    <x v="1"/>
    <x v="0"/>
  </r>
  <r>
    <x v="19"/>
    <x v="440"/>
    <x v="1"/>
    <x v="1"/>
    <x v="31052"/>
    <x v="0"/>
    <x v="0"/>
    <x v="0"/>
    <x v="0"/>
  </r>
  <r>
    <x v="19"/>
    <x v="440"/>
    <x v="1"/>
    <x v="1"/>
    <x v="31053"/>
    <x v="0"/>
    <x v="2"/>
    <x v="1"/>
    <x v="0"/>
  </r>
  <r>
    <x v="19"/>
    <x v="440"/>
    <x v="1"/>
    <x v="1"/>
    <x v="31054"/>
    <x v="0"/>
    <x v="2"/>
    <x v="1"/>
    <x v="0"/>
  </r>
  <r>
    <x v="19"/>
    <x v="440"/>
    <x v="1"/>
    <x v="1"/>
    <x v="31055"/>
    <x v="0"/>
    <x v="2"/>
    <x v="1"/>
    <x v="0"/>
  </r>
  <r>
    <x v="19"/>
    <x v="440"/>
    <x v="1"/>
    <x v="1"/>
    <x v="31056"/>
    <x v="0"/>
    <x v="2"/>
    <x v="1"/>
    <x v="0"/>
  </r>
  <r>
    <x v="19"/>
    <x v="440"/>
    <x v="1"/>
    <x v="1"/>
    <x v="31057"/>
    <x v="0"/>
    <x v="2"/>
    <x v="1"/>
    <x v="0"/>
  </r>
  <r>
    <x v="19"/>
    <x v="440"/>
    <x v="1"/>
    <x v="1"/>
    <x v="31058"/>
    <x v="0"/>
    <x v="0"/>
    <x v="0"/>
    <x v="0"/>
  </r>
  <r>
    <x v="19"/>
    <x v="440"/>
    <x v="1"/>
    <x v="1"/>
    <x v="31059"/>
    <x v="0"/>
    <x v="2"/>
    <x v="1"/>
    <x v="1"/>
  </r>
  <r>
    <x v="19"/>
    <x v="440"/>
    <x v="1"/>
    <x v="1"/>
    <x v="31060"/>
    <x v="0"/>
    <x v="0"/>
    <x v="0"/>
    <x v="1"/>
  </r>
  <r>
    <x v="19"/>
    <x v="440"/>
    <x v="1"/>
    <x v="1"/>
    <x v="31061"/>
    <x v="0"/>
    <x v="1"/>
    <x v="1"/>
    <x v="0"/>
  </r>
  <r>
    <x v="19"/>
    <x v="440"/>
    <x v="1"/>
    <x v="1"/>
    <x v="31062"/>
    <x v="0"/>
    <x v="2"/>
    <x v="1"/>
    <x v="0"/>
  </r>
  <r>
    <x v="19"/>
    <x v="440"/>
    <x v="1"/>
    <x v="1"/>
    <x v="31063"/>
    <x v="0"/>
    <x v="0"/>
    <x v="0"/>
    <x v="0"/>
  </r>
  <r>
    <x v="19"/>
    <x v="440"/>
    <x v="1"/>
    <x v="1"/>
    <x v="31064"/>
    <x v="0"/>
    <x v="0"/>
    <x v="0"/>
    <x v="1"/>
  </r>
  <r>
    <x v="19"/>
    <x v="440"/>
    <x v="1"/>
    <x v="1"/>
    <x v="31065"/>
    <x v="0"/>
    <x v="1"/>
    <x v="1"/>
    <x v="0"/>
  </r>
  <r>
    <x v="19"/>
    <x v="440"/>
    <x v="1"/>
    <x v="1"/>
    <x v="31066"/>
    <x v="0"/>
    <x v="1"/>
    <x v="1"/>
    <x v="1"/>
  </r>
  <r>
    <x v="19"/>
    <x v="440"/>
    <x v="1"/>
    <x v="1"/>
    <x v="31067"/>
    <x v="0"/>
    <x v="2"/>
    <x v="1"/>
    <x v="1"/>
  </r>
  <r>
    <x v="19"/>
    <x v="440"/>
    <x v="1"/>
    <x v="1"/>
    <x v="31068"/>
    <x v="0"/>
    <x v="2"/>
    <x v="1"/>
    <x v="0"/>
  </r>
  <r>
    <x v="19"/>
    <x v="440"/>
    <x v="1"/>
    <x v="1"/>
    <x v="31069"/>
    <x v="0"/>
    <x v="0"/>
    <x v="0"/>
    <x v="1"/>
  </r>
  <r>
    <x v="19"/>
    <x v="440"/>
    <x v="1"/>
    <x v="1"/>
    <x v="31070"/>
    <x v="0"/>
    <x v="0"/>
    <x v="0"/>
    <x v="0"/>
  </r>
  <r>
    <x v="19"/>
    <x v="440"/>
    <x v="1"/>
    <x v="1"/>
    <x v="31071"/>
    <x v="0"/>
    <x v="3"/>
    <x v="0"/>
    <x v="1"/>
  </r>
  <r>
    <x v="19"/>
    <x v="440"/>
    <x v="1"/>
    <x v="1"/>
    <x v="31072"/>
    <x v="0"/>
    <x v="0"/>
    <x v="0"/>
    <x v="1"/>
  </r>
  <r>
    <x v="19"/>
    <x v="440"/>
    <x v="1"/>
    <x v="1"/>
    <x v="31073"/>
    <x v="0"/>
    <x v="0"/>
    <x v="0"/>
    <x v="1"/>
  </r>
  <r>
    <x v="19"/>
    <x v="440"/>
    <x v="1"/>
    <x v="1"/>
    <x v="31074"/>
    <x v="0"/>
    <x v="0"/>
    <x v="0"/>
    <x v="0"/>
  </r>
  <r>
    <x v="19"/>
    <x v="440"/>
    <x v="1"/>
    <x v="1"/>
    <x v="31075"/>
    <x v="0"/>
    <x v="0"/>
    <x v="0"/>
    <x v="1"/>
  </r>
  <r>
    <x v="19"/>
    <x v="440"/>
    <x v="1"/>
    <x v="1"/>
    <x v="31076"/>
    <x v="0"/>
    <x v="2"/>
    <x v="1"/>
    <x v="1"/>
  </r>
  <r>
    <x v="19"/>
    <x v="440"/>
    <x v="1"/>
    <x v="1"/>
    <x v="31077"/>
    <x v="0"/>
    <x v="0"/>
    <x v="0"/>
    <x v="0"/>
  </r>
  <r>
    <x v="19"/>
    <x v="440"/>
    <x v="1"/>
    <x v="1"/>
    <x v="31078"/>
    <x v="0"/>
    <x v="1"/>
    <x v="1"/>
    <x v="1"/>
  </r>
  <r>
    <x v="19"/>
    <x v="440"/>
    <x v="1"/>
    <x v="1"/>
    <x v="31079"/>
    <x v="0"/>
    <x v="2"/>
    <x v="1"/>
    <x v="1"/>
  </r>
  <r>
    <x v="19"/>
    <x v="440"/>
    <x v="1"/>
    <x v="1"/>
    <x v="31080"/>
    <x v="0"/>
    <x v="2"/>
    <x v="1"/>
    <x v="1"/>
  </r>
  <r>
    <x v="19"/>
    <x v="440"/>
    <x v="1"/>
    <x v="1"/>
    <x v="31081"/>
    <x v="0"/>
    <x v="1"/>
    <x v="1"/>
    <x v="1"/>
  </r>
  <r>
    <x v="19"/>
    <x v="440"/>
    <x v="1"/>
    <x v="1"/>
    <x v="31082"/>
    <x v="0"/>
    <x v="2"/>
    <x v="1"/>
    <x v="1"/>
  </r>
  <r>
    <x v="19"/>
    <x v="440"/>
    <x v="1"/>
    <x v="1"/>
    <x v="31083"/>
    <x v="0"/>
    <x v="0"/>
    <x v="0"/>
    <x v="0"/>
  </r>
  <r>
    <x v="19"/>
    <x v="440"/>
    <x v="1"/>
    <x v="1"/>
    <x v="31084"/>
    <x v="0"/>
    <x v="0"/>
    <x v="0"/>
    <x v="1"/>
  </r>
  <r>
    <x v="19"/>
    <x v="440"/>
    <x v="1"/>
    <x v="1"/>
    <x v="31085"/>
    <x v="0"/>
    <x v="1"/>
    <x v="1"/>
    <x v="1"/>
  </r>
  <r>
    <x v="19"/>
    <x v="440"/>
    <x v="1"/>
    <x v="1"/>
    <x v="31086"/>
    <x v="0"/>
    <x v="2"/>
    <x v="1"/>
    <x v="1"/>
  </r>
  <r>
    <x v="19"/>
    <x v="440"/>
    <x v="1"/>
    <x v="1"/>
    <x v="31087"/>
    <x v="0"/>
    <x v="0"/>
    <x v="0"/>
    <x v="1"/>
  </r>
  <r>
    <x v="19"/>
    <x v="440"/>
    <x v="1"/>
    <x v="1"/>
    <x v="31088"/>
    <x v="0"/>
    <x v="1"/>
    <x v="1"/>
    <x v="1"/>
  </r>
  <r>
    <x v="19"/>
    <x v="440"/>
    <x v="1"/>
    <x v="1"/>
    <x v="31089"/>
    <x v="0"/>
    <x v="0"/>
    <x v="0"/>
    <x v="1"/>
  </r>
  <r>
    <x v="19"/>
    <x v="440"/>
    <x v="1"/>
    <x v="1"/>
    <x v="31090"/>
    <x v="0"/>
    <x v="2"/>
    <x v="1"/>
    <x v="1"/>
  </r>
  <r>
    <x v="19"/>
    <x v="440"/>
    <x v="1"/>
    <x v="1"/>
    <x v="31091"/>
    <x v="0"/>
    <x v="2"/>
    <x v="1"/>
    <x v="1"/>
  </r>
  <r>
    <x v="19"/>
    <x v="440"/>
    <x v="1"/>
    <x v="1"/>
    <x v="31092"/>
    <x v="0"/>
    <x v="2"/>
    <x v="1"/>
    <x v="0"/>
  </r>
  <r>
    <x v="19"/>
    <x v="440"/>
    <x v="1"/>
    <x v="1"/>
    <x v="31093"/>
    <x v="0"/>
    <x v="3"/>
    <x v="0"/>
    <x v="1"/>
  </r>
  <r>
    <x v="19"/>
    <x v="440"/>
    <x v="1"/>
    <x v="1"/>
    <x v="31094"/>
    <x v="0"/>
    <x v="1"/>
    <x v="1"/>
    <x v="1"/>
  </r>
  <r>
    <x v="19"/>
    <x v="440"/>
    <x v="1"/>
    <x v="1"/>
    <x v="31095"/>
    <x v="0"/>
    <x v="2"/>
    <x v="1"/>
    <x v="0"/>
  </r>
  <r>
    <x v="19"/>
    <x v="440"/>
    <x v="1"/>
    <x v="1"/>
    <x v="31096"/>
    <x v="0"/>
    <x v="0"/>
    <x v="0"/>
    <x v="1"/>
  </r>
  <r>
    <x v="19"/>
    <x v="440"/>
    <x v="1"/>
    <x v="1"/>
    <x v="31097"/>
    <x v="0"/>
    <x v="1"/>
    <x v="1"/>
    <x v="0"/>
  </r>
  <r>
    <x v="19"/>
    <x v="440"/>
    <x v="1"/>
    <x v="1"/>
    <x v="31098"/>
    <x v="0"/>
    <x v="2"/>
    <x v="1"/>
    <x v="0"/>
  </r>
  <r>
    <x v="19"/>
    <x v="440"/>
    <x v="1"/>
    <x v="1"/>
    <x v="31099"/>
    <x v="0"/>
    <x v="1"/>
    <x v="1"/>
    <x v="0"/>
  </r>
  <r>
    <x v="19"/>
    <x v="440"/>
    <x v="1"/>
    <x v="1"/>
    <x v="31100"/>
    <x v="0"/>
    <x v="0"/>
    <x v="0"/>
    <x v="1"/>
  </r>
  <r>
    <x v="19"/>
    <x v="440"/>
    <x v="1"/>
    <x v="1"/>
    <x v="31101"/>
    <x v="0"/>
    <x v="1"/>
    <x v="1"/>
    <x v="0"/>
  </r>
  <r>
    <x v="19"/>
    <x v="440"/>
    <x v="1"/>
    <x v="1"/>
    <x v="31102"/>
    <x v="0"/>
    <x v="0"/>
    <x v="0"/>
    <x v="1"/>
  </r>
  <r>
    <x v="19"/>
    <x v="440"/>
    <x v="1"/>
    <x v="1"/>
    <x v="31103"/>
    <x v="0"/>
    <x v="3"/>
    <x v="0"/>
    <x v="0"/>
  </r>
  <r>
    <x v="19"/>
    <x v="440"/>
    <x v="1"/>
    <x v="1"/>
    <x v="31104"/>
    <x v="0"/>
    <x v="1"/>
    <x v="1"/>
    <x v="0"/>
  </r>
  <r>
    <x v="19"/>
    <x v="440"/>
    <x v="1"/>
    <x v="1"/>
    <x v="31105"/>
    <x v="0"/>
    <x v="2"/>
    <x v="1"/>
    <x v="1"/>
  </r>
  <r>
    <x v="19"/>
    <x v="440"/>
    <x v="1"/>
    <x v="1"/>
    <x v="31106"/>
    <x v="0"/>
    <x v="1"/>
    <x v="1"/>
    <x v="1"/>
  </r>
  <r>
    <x v="19"/>
    <x v="440"/>
    <x v="1"/>
    <x v="1"/>
    <x v="31107"/>
    <x v="0"/>
    <x v="0"/>
    <x v="0"/>
    <x v="1"/>
  </r>
  <r>
    <x v="19"/>
    <x v="440"/>
    <x v="1"/>
    <x v="1"/>
    <x v="31108"/>
    <x v="0"/>
    <x v="2"/>
    <x v="1"/>
    <x v="1"/>
  </r>
  <r>
    <x v="19"/>
    <x v="440"/>
    <x v="1"/>
    <x v="1"/>
    <x v="31109"/>
    <x v="0"/>
    <x v="1"/>
    <x v="1"/>
    <x v="0"/>
  </r>
  <r>
    <x v="19"/>
    <x v="440"/>
    <x v="1"/>
    <x v="1"/>
    <x v="31110"/>
    <x v="0"/>
    <x v="2"/>
    <x v="1"/>
    <x v="1"/>
  </r>
  <r>
    <x v="19"/>
    <x v="440"/>
    <x v="1"/>
    <x v="1"/>
    <x v="31111"/>
    <x v="0"/>
    <x v="3"/>
    <x v="0"/>
    <x v="1"/>
  </r>
  <r>
    <x v="19"/>
    <x v="440"/>
    <x v="1"/>
    <x v="1"/>
    <x v="31112"/>
    <x v="0"/>
    <x v="1"/>
    <x v="1"/>
    <x v="0"/>
  </r>
  <r>
    <x v="19"/>
    <x v="440"/>
    <x v="1"/>
    <x v="1"/>
    <x v="31113"/>
    <x v="0"/>
    <x v="2"/>
    <x v="1"/>
    <x v="0"/>
  </r>
  <r>
    <x v="19"/>
    <x v="440"/>
    <x v="1"/>
    <x v="1"/>
    <x v="31114"/>
    <x v="0"/>
    <x v="2"/>
    <x v="1"/>
    <x v="0"/>
  </r>
  <r>
    <x v="19"/>
    <x v="440"/>
    <x v="1"/>
    <x v="1"/>
    <x v="31115"/>
    <x v="0"/>
    <x v="1"/>
    <x v="1"/>
    <x v="1"/>
  </r>
  <r>
    <x v="19"/>
    <x v="440"/>
    <x v="1"/>
    <x v="1"/>
    <x v="31116"/>
    <x v="0"/>
    <x v="3"/>
    <x v="0"/>
    <x v="1"/>
  </r>
  <r>
    <x v="19"/>
    <x v="440"/>
    <x v="1"/>
    <x v="1"/>
    <x v="31117"/>
    <x v="0"/>
    <x v="2"/>
    <x v="1"/>
    <x v="0"/>
  </r>
  <r>
    <x v="19"/>
    <x v="440"/>
    <x v="1"/>
    <x v="1"/>
    <x v="31118"/>
    <x v="0"/>
    <x v="2"/>
    <x v="1"/>
    <x v="0"/>
  </r>
  <r>
    <x v="19"/>
    <x v="440"/>
    <x v="1"/>
    <x v="1"/>
    <x v="31119"/>
    <x v="0"/>
    <x v="3"/>
    <x v="0"/>
    <x v="1"/>
  </r>
  <r>
    <x v="19"/>
    <x v="440"/>
    <x v="1"/>
    <x v="1"/>
    <x v="31120"/>
    <x v="0"/>
    <x v="1"/>
    <x v="1"/>
    <x v="1"/>
  </r>
  <r>
    <x v="19"/>
    <x v="440"/>
    <x v="1"/>
    <x v="1"/>
    <x v="31121"/>
    <x v="0"/>
    <x v="2"/>
    <x v="1"/>
    <x v="1"/>
  </r>
  <r>
    <x v="19"/>
    <x v="440"/>
    <x v="1"/>
    <x v="1"/>
    <x v="31122"/>
    <x v="0"/>
    <x v="1"/>
    <x v="1"/>
    <x v="1"/>
  </r>
  <r>
    <x v="19"/>
    <x v="440"/>
    <x v="1"/>
    <x v="1"/>
    <x v="31123"/>
    <x v="0"/>
    <x v="3"/>
    <x v="0"/>
    <x v="1"/>
  </r>
  <r>
    <x v="19"/>
    <x v="440"/>
    <x v="1"/>
    <x v="1"/>
    <x v="31124"/>
    <x v="0"/>
    <x v="1"/>
    <x v="1"/>
    <x v="1"/>
  </r>
  <r>
    <x v="19"/>
    <x v="440"/>
    <x v="1"/>
    <x v="1"/>
    <x v="31125"/>
    <x v="0"/>
    <x v="2"/>
    <x v="1"/>
    <x v="1"/>
  </r>
  <r>
    <x v="19"/>
    <x v="440"/>
    <x v="1"/>
    <x v="1"/>
    <x v="31126"/>
    <x v="0"/>
    <x v="2"/>
    <x v="1"/>
    <x v="0"/>
  </r>
  <r>
    <x v="19"/>
    <x v="440"/>
    <x v="1"/>
    <x v="1"/>
    <x v="31127"/>
    <x v="0"/>
    <x v="2"/>
    <x v="1"/>
    <x v="1"/>
  </r>
  <r>
    <x v="19"/>
    <x v="440"/>
    <x v="1"/>
    <x v="1"/>
    <x v="31128"/>
    <x v="0"/>
    <x v="1"/>
    <x v="1"/>
    <x v="0"/>
  </r>
  <r>
    <x v="19"/>
    <x v="440"/>
    <x v="1"/>
    <x v="1"/>
    <x v="31129"/>
    <x v="0"/>
    <x v="0"/>
    <x v="0"/>
    <x v="0"/>
  </r>
  <r>
    <x v="19"/>
    <x v="440"/>
    <x v="1"/>
    <x v="1"/>
    <x v="31130"/>
    <x v="0"/>
    <x v="2"/>
    <x v="1"/>
    <x v="0"/>
  </r>
  <r>
    <x v="19"/>
    <x v="440"/>
    <x v="1"/>
    <x v="1"/>
    <x v="31131"/>
    <x v="0"/>
    <x v="1"/>
    <x v="1"/>
    <x v="0"/>
  </r>
  <r>
    <x v="19"/>
    <x v="440"/>
    <x v="1"/>
    <x v="1"/>
    <x v="31132"/>
    <x v="0"/>
    <x v="0"/>
    <x v="0"/>
    <x v="1"/>
  </r>
  <r>
    <x v="19"/>
    <x v="440"/>
    <x v="1"/>
    <x v="1"/>
    <x v="31133"/>
    <x v="0"/>
    <x v="2"/>
    <x v="1"/>
    <x v="1"/>
  </r>
  <r>
    <x v="19"/>
    <x v="440"/>
    <x v="1"/>
    <x v="1"/>
    <x v="31134"/>
    <x v="0"/>
    <x v="3"/>
    <x v="0"/>
    <x v="1"/>
  </r>
  <r>
    <x v="19"/>
    <x v="440"/>
    <x v="1"/>
    <x v="1"/>
    <x v="31135"/>
    <x v="0"/>
    <x v="1"/>
    <x v="1"/>
    <x v="1"/>
  </r>
  <r>
    <x v="19"/>
    <x v="440"/>
    <x v="1"/>
    <x v="1"/>
    <x v="31136"/>
    <x v="0"/>
    <x v="0"/>
    <x v="0"/>
    <x v="1"/>
  </r>
  <r>
    <x v="19"/>
    <x v="440"/>
    <x v="1"/>
    <x v="1"/>
    <x v="31137"/>
    <x v="0"/>
    <x v="3"/>
    <x v="0"/>
    <x v="1"/>
  </r>
  <r>
    <x v="19"/>
    <x v="440"/>
    <x v="1"/>
    <x v="1"/>
    <x v="31138"/>
    <x v="0"/>
    <x v="2"/>
    <x v="1"/>
    <x v="1"/>
  </r>
  <r>
    <x v="19"/>
    <x v="440"/>
    <x v="1"/>
    <x v="1"/>
    <x v="31139"/>
    <x v="0"/>
    <x v="2"/>
    <x v="1"/>
    <x v="1"/>
  </r>
  <r>
    <x v="19"/>
    <x v="440"/>
    <x v="1"/>
    <x v="1"/>
    <x v="31140"/>
    <x v="0"/>
    <x v="2"/>
    <x v="1"/>
    <x v="1"/>
  </r>
  <r>
    <x v="19"/>
    <x v="440"/>
    <x v="1"/>
    <x v="1"/>
    <x v="31141"/>
    <x v="0"/>
    <x v="1"/>
    <x v="1"/>
    <x v="1"/>
  </r>
  <r>
    <x v="19"/>
    <x v="440"/>
    <x v="1"/>
    <x v="1"/>
    <x v="31142"/>
    <x v="0"/>
    <x v="0"/>
    <x v="0"/>
    <x v="1"/>
  </r>
  <r>
    <x v="19"/>
    <x v="440"/>
    <x v="1"/>
    <x v="1"/>
    <x v="31143"/>
    <x v="0"/>
    <x v="2"/>
    <x v="1"/>
    <x v="1"/>
  </r>
  <r>
    <x v="19"/>
    <x v="440"/>
    <x v="1"/>
    <x v="1"/>
    <x v="31144"/>
    <x v="0"/>
    <x v="0"/>
    <x v="0"/>
    <x v="1"/>
  </r>
  <r>
    <x v="19"/>
    <x v="440"/>
    <x v="1"/>
    <x v="1"/>
    <x v="31145"/>
    <x v="0"/>
    <x v="1"/>
    <x v="1"/>
    <x v="0"/>
  </r>
  <r>
    <x v="19"/>
    <x v="440"/>
    <x v="1"/>
    <x v="1"/>
    <x v="31146"/>
    <x v="0"/>
    <x v="0"/>
    <x v="0"/>
    <x v="1"/>
  </r>
  <r>
    <x v="19"/>
    <x v="440"/>
    <x v="1"/>
    <x v="1"/>
    <x v="31147"/>
    <x v="0"/>
    <x v="3"/>
    <x v="0"/>
    <x v="1"/>
  </r>
  <r>
    <x v="19"/>
    <x v="440"/>
    <x v="1"/>
    <x v="1"/>
    <x v="31148"/>
    <x v="0"/>
    <x v="0"/>
    <x v="0"/>
    <x v="1"/>
  </r>
  <r>
    <x v="19"/>
    <x v="440"/>
    <x v="1"/>
    <x v="1"/>
    <x v="31149"/>
    <x v="0"/>
    <x v="1"/>
    <x v="1"/>
    <x v="1"/>
  </r>
  <r>
    <x v="19"/>
    <x v="440"/>
    <x v="1"/>
    <x v="1"/>
    <x v="31150"/>
    <x v="0"/>
    <x v="2"/>
    <x v="1"/>
    <x v="1"/>
  </r>
  <r>
    <x v="19"/>
    <x v="440"/>
    <x v="1"/>
    <x v="1"/>
    <x v="31151"/>
    <x v="0"/>
    <x v="1"/>
    <x v="1"/>
    <x v="1"/>
  </r>
  <r>
    <x v="19"/>
    <x v="440"/>
    <x v="1"/>
    <x v="1"/>
    <x v="31152"/>
    <x v="0"/>
    <x v="1"/>
    <x v="1"/>
    <x v="1"/>
  </r>
  <r>
    <x v="19"/>
    <x v="440"/>
    <x v="1"/>
    <x v="1"/>
    <x v="31153"/>
    <x v="0"/>
    <x v="0"/>
    <x v="0"/>
    <x v="1"/>
  </r>
  <r>
    <x v="19"/>
    <x v="440"/>
    <x v="1"/>
    <x v="1"/>
    <x v="31154"/>
    <x v="0"/>
    <x v="2"/>
    <x v="1"/>
    <x v="1"/>
  </r>
  <r>
    <x v="19"/>
    <x v="440"/>
    <x v="1"/>
    <x v="1"/>
    <x v="31155"/>
    <x v="0"/>
    <x v="3"/>
    <x v="0"/>
    <x v="1"/>
  </r>
  <r>
    <x v="19"/>
    <x v="440"/>
    <x v="1"/>
    <x v="1"/>
    <x v="31156"/>
    <x v="0"/>
    <x v="0"/>
    <x v="0"/>
    <x v="1"/>
  </r>
  <r>
    <x v="19"/>
    <x v="440"/>
    <x v="1"/>
    <x v="1"/>
    <x v="31157"/>
    <x v="0"/>
    <x v="2"/>
    <x v="1"/>
    <x v="1"/>
  </r>
  <r>
    <x v="19"/>
    <x v="440"/>
    <x v="1"/>
    <x v="1"/>
    <x v="31158"/>
    <x v="0"/>
    <x v="0"/>
    <x v="0"/>
    <x v="1"/>
  </r>
  <r>
    <x v="19"/>
    <x v="440"/>
    <x v="1"/>
    <x v="1"/>
    <x v="31159"/>
    <x v="0"/>
    <x v="2"/>
    <x v="1"/>
    <x v="1"/>
  </r>
  <r>
    <x v="19"/>
    <x v="440"/>
    <x v="1"/>
    <x v="1"/>
    <x v="31160"/>
    <x v="0"/>
    <x v="1"/>
    <x v="1"/>
    <x v="1"/>
  </r>
  <r>
    <x v="19"/>
    <x v="440"/>
    <x v="1"/>
    <x v="1"/>
    <x v="31161"/>
    <x v="0"/>
    <x v="2"/>
    <x v="1"/>
    <x v="1"/>
  </r>
  <r>
    <x v="19"/>
    <x v="440"/>
    <x v="1"/>
    <x v="1"/>
    <x v="31162"/>
    <x v="0"/>
    <x v="2"/>
    <x v="1"/>
    <x v="1"/>
  </r>
  <r>
    <x v="19"/>
    <x v="440"/>
    <x v="1"/>
    <x v="1"/>
    <x v="31163"/>
    <x v="0"/>
    <x v="0"/>
    <x v="0"/>
    <x v="1"/>
  </r>
  <r>
    <x v="19"/>
    <x v="440"/>
    <x v="1"/>
    <x v="1"/>
    <x v="31164"/>
    <x v="0"/>
    <x v="3"/>
    <x v="0"/>
    <x v="1"/>
  </r>
  <r>
    <x v="19"/>
    <x v="440"/>
    <x v="1"/>
    <x v="1"/>
    <x v="31165"/>
    <x v="0"/>
    <x v="2"/>
    <x v="1"/>
    <x v="1"/>
  </r>
  <r>
    <x v="19"/>
    <x v="440"/>
    <x v="1"/>
    <x v="1"/>
    <x v="31166"/>
    <x v="0"/>
    <x v="2"/>
    <x v="1"/>
    <x v="0"/>
  </r>
  <r>
    <x v="19"/>
    <x v="440"/>
    <x v="1"/>
    <x v="1"/>
    <x v="31167"/>
    <x v="0"/>
    <x v="2"/>
    <x v="1"/>
    <x v="0"/>
  </r>
  <r>
    <x v="19"/>
    <x v="440"/>
    <x v="1"/>
    <x v="1"/>
    <x v="31168"/>
    <x v="0"/>
    <x v="0"/>
    <x v="0"/>
    <x v="1"/>
  </r>
  <r>
    <x v="19"/>
    <x v="440"/>
    <x v="1"/>
    <x v="1"/>
    <x v="31169"/>
    <x v="0"/>
    <x v="2"/>
    <x v="1"/>
    <x v="0"/>
  </r>
  <r>
    <x v="19"/>
    <x v="440"/>
    <x v="1"/>
    <x v="1"/>
    <x v="31170"/>
    <x v="0"/>
    <x v="2"/>
    <x v="1"/>
    <x v="1"/>
  </r>
  <r>
    <x v="19"/>
    <x v="440"/>
    <x v="1"/>
    <x v="1"/>
    <x v="31171"/>
    <x v="0"/>
    <x v="0"/>
    <x v="0"/>
    <x v="1"/>
  </r>
  <r>
    <x v="19"/>
    <x v="440"/>
    <x v="1"/>
    <x v="1"/>
    <x v="31172"/>
    <x v="0"/>
    <x v="2"/>
    <x v="1"/>
    <x v="1"/>
  </r>
  <r>
    <x v="19"/>
    <x v="440"/>
    <x v="1"/>
    <x v="1"/>
    <x v="31173"/>
    <x v="0"/>
    <x v="1"/>
    <x v="1"/>
    <x v="1"/>
  </r>
  <r>
    <x v="19"/>
    <x v="440"/>
    <x v="1"/>
    <x v="1"/>
    <x v="31174"/>
    <x v="0"/>
    <x v="2"/>
    <x v="1"/>
    <x v="1"/>
  </r>
  <r>
    <x v="19"/>
    <x v="440"/>
    <x v="1"/>
    <x v="1"/>
    <x v="31175"/>
    <x v="0"/>
    <x v="0"/>
    <x v="0"/>
    <x v="1"/>
  </r>
  <r>
    <x v="19"/>
    <x v="440"/>
    <x v="1"/>
    <x v="1"/>
    <x v="31176"/>
    <x v="0"/>
    <x v="2"/>
    <x v="1"/>
    <x v="1"/>
  </r>
  <r>
    <x v="19"/>
    <x v="440"/>
    <x v="1"/>
    <x v="1"/>
    <x v="31177"/>
    <x v="0"/>
    <x v="2"/>
    <x v="1"/>
    <x v="1"/>
  </r>
  <r>
    <x v="19"/>
    <x v="440"/>
    <x v="1"/>
    <x v="1"/>
    <x v="31178"/>
    <x v="0"/>
    <x v="2"/>
    <x v="1"/>
    <x v="1"/>
  </r>
  <r>
    <x v="19"/>
    <x v="440"/>
    <x v="2"/>
    <x v="2"/>
    <x v="31179"/>
    <x v="0"/>
    <x v="0"/>
    <x v="0"/>
    <x v="1"/>
  </r>
  <r>
    <x v="19"/>
    <x v="440"/>
    <x v="2"/>
    <x v="2"/>
    <x v="31180"/>
    <x v="0"/>
    <x v="1"/>
    <x v="1"/>
    <x v="1"/>
  </r>
  <r>
    <x v="19"/>
    <x v="440"/>
    <x v="2"/>
    <x v="2"/>
    <x v="31181"/>
    <x v="0"/>
    <x v="0"/>
    <x v="0"/>
    <x v="1"/>
  </r>
  <r>
    <x v="19"/>
    <x v="440"/>
    <x v="2"/>
    <x v="2"/>
    <x v="31182"/>
    <x v="0"/>
    <x v="2"/>
    <x v="1"/>
    <x v="0"/>
  </r>
  <r>
    <x v="19"/>
    <x v="440"/>
    <x v="2"/>
    <x v="2"/>
    <x v="31183"/>
    <x v="0"/>
    <x v="2"/>
    <x v="1"/>
    <x v="0"/>
  </r>
  <r>
    <x v="19"/>
    <x v="440"/>
    <x v="2"/>
    <x v="2"/>
    <x v="31184"/>
    <x v="0"/>
    <x v="1"/>
    <x v="1"/>
    <x v="0"/>
  </r>
  <r>
    <x v="19"/>
    <x v="440"/>
    <x v="2"/>
    <x v="2"/>
    <x v="31185"/>
    <x v="0"/>
    <x v="0"/>
    <x v="0"/>
    <x v="1"/>
  </r>
  <r>
    <x v="19"/>
    <x v="440"/>
    <x v="2"/>
    <x v="2"/>
    <x v="31186"/>
    <x v="0"/>
    <x v="2"/>
    <x v="1"/>
    <x v="0"/>
  </r>
  <r>
    <x v="19"/>
    <x v="440"/>
    <x v="2"/>
    <x v="2"/>
    <x v="31187"/>
    <x v="0"/>
    <x v="0"/>
    <x v="0"/>
    <x v="0"/>
  </r>
  <r>
    <x v="19"/>
    <x v="440"/>
    <x v="51"/>
    <x v="51"/>
    <x v="31188"/>
    <x v="0"/>
    <x v="2"/>
    <x v="1"/>
    <x v="0"/>
  </r>
  <r>
    <x v="19"/>
    <x v="440"/>
    <x v="15"/>
    <x v="15"/>
    <x v="31189"/>
    <x v="0"/>
    <x v="1"/>
    <x v="1"/>
    <x v="0"/>
  </r>
  <r>
    <x v="19"/>
    <x v="440"/>
    <x v="15"/>
    <x v="15"/>
    <x v="31190"/>
    <x v="0"/>
    <x v="2"/>
    <x v="1"/>
    <x v="1"/>
  </r>
  <r>
    <x v="19"/>
    <x v="440"/>
    <x v="56"/>
    <x v="56"/>
    <x v="31191"/>
    <x v="0"/>
    <x v="0"/>
    <x v="0"/>
    <x v="0"/>
  </r>
  <r>
    <x v="19"/>
    <x v="440"/>
    <x v="57"/>
    <x v="57"/>
    <x v="31192"/>
    <x v="0"/>
    <x v="1"/>
    <x v="1"/>
    <x v="1"/>
  </r>
  <r>
    <x v="19"/>
    <x v="440"/>
    <x v="57"/>
    <x v="57"/>
    <x v="31193"/>
    <x v="0"/>
    <x v="2"/>
    <x v="1"/>
    <x v="0"/>
  </r>
  <r>
    <x v="19"/>
    <x v="440"/>
    <x v="57"/>
    <x v="57"/>
    <x v="31194"/>
    <x v="0"/>
    <x v="0"/>
    <x v="0"/>
    <x v="1"/>
  </r>
  <r>
    <x v="19"/>
    <x v="440"/>
    <x v="57"/>
    <x v="57"/>
    <x v="31195"/>
    <x v="0"/>
    <x v="3"/>
    <x v="0"/>
    <x v="1"/>
  </r>
  <r>
    <x v="19"/>
    <x v="440"/>
    <x v="57"/>
    <x v="57"/>
    <x v="31196"/>
    <x v="0"/>
    <x v="2"/>
    <x v="1"/>
    <x v="1"/>
  </r>
  <r>
    <x v="19"/>
    <x v="440"/>
    <x v="57"/>
    <x v="57"/>
    <x v="31197"/>
    <x v="0"/>
    <x v="1"/>
    <x v="1"/>
    <x v="0"/>
  </r>
  <r>
    <x v="19"/>
    <x v="440"/>
    <x v="57"/>
    <x v="57"/>
    <x v="31198"/>
    <x v="0"/>
    <x v="2"/>
    <x v="1"/>
    <x v="0"/>
  </r>
  <r>
    <x v="19"/>
    <x v="440"/>
    <x v="57"/>
    <x v="57"/>
    <x v="31199"/>
    <x v="0"/>
    <x v="3"/>
    <x v="0"/>
    <x v="1"/>
  </r>
  <r>
    <x v="19"/>
    <x v="440"/>
    <x v="57"/>
    <x v="57"/>
    <x v="31200"/>
    <x v="0"/>
    <x v="3"/>
    <x v="0"/>
    <x v="1"/>
  </r>
  <r>
    <x v="19"/>
    <x v="440"/>
    <x v="57"/>
    <x v="57"/>
    <x v="31201"/>
    <x v="0"/>
    <x v="1"/>
    <x v="1"/>
    <x v="1"/>
  </r>
  <r>
    <x v="19"/>
    <x v="440"/>
    <x v="57"/>
    <x v="57"/>
    <x v="31202"/>
    <x v="0"/>
    <x v="0"/>
    <x v="0"/>
    <x v="0"/>
  </r>
  <r>
    <x v="19"/>
    <x v="440"/>
    <x v="57"/>
    <x v="57"/>
    <x v="31203"/>
    <x v="0"/>
    <x v="2"/>
    <x v="1"/>
    <x v="0"/>
  </r>
  <r>
    <x v="19"/>
    <x v="440"/>
    <x v="57"/>
    <x v="57"/>
    <x v="31204"/>
    <x v="0"/>
    <x v="0"/>
    <x v="0"/>
    <x v="1"/>
  </r>
  <r>
    <x v="19"/>
    <x v="440"/>
    <x v="57"/>
    <x v="57"/>
    <x v="31205"/>
    <x v="0"/>
    <x v="1"/>
    <x v="1"/>
    <x v="0"/>
  </r>
  <r>
    <x v="19"/>
    <x v="440"/>
    <x v="57"/>
    <x v="57"/>
    <x v="31206"/>
    <x v="0"/>
    <x v="3"/>
    <x v="0"/>
    <x v="1"/>
  </r>
  <r>
    <x v="19"/>
    <x v="440"/>
    <x v="57"/>
    <x v="57"/>
    <x v="31207"/>
    <x v="0"/>
    <x v="2"/>
    <x v="1"/>
    <x v="1"/>
  </r>
  <r>
    <x v="19"/>
    <x v="440"/>
    <x v="57"/>
    <x v="57"/>
    <x v="31208"/>
    <x v="0"/>
    <x v="3"/>
    <x v="0"/>
    <x v="1"/>
  </r>
  <r>
    <x v="19"/>
    <x v="440"/>
    <x v="57"/>
    <x v="57"/>
    <x v="31209"/>
    <x v="0"/>
    <x v="0"/>
    <x v="0"/>
    <x v="1"/>
  </r>
  <r>
    <x v="19"/>
    <x v="440"/>
    <x v="57"/>
    <x v="57"/>
    <x v="31210"/>
    <x v="0"/>
    <x v="1"/>
    <x v="1"/>
    <x v="1"/>
  </r>
  <r>
    <x v="19"/>
    <x v="440"/>
    <x v="57"/>
    <x v="57"/>
    <x v="31211"/>
    <x v="0"/>
    <x v="2"/>
    <x v="1"/>
    <x v="1"/>
  </r>
  <r>
    <x v="19"/>
    <x v="440"/>
    <x v="57"/>
    <x v="57"/>
    <x v="31212"/>
    <x v="0"/>
    <x v="2"/>
    <x v="1"/>
    <x v="1"/>
  </r>
  <r>
    <x v="19"/>
    <x v="440"/>
    <x v="59"/>
    <x v="59"/>
    <x v="31213"/>
    <x v="0"/>
    <x v="1"/>
    <x v="1"/>
    <x v="0"/>
  </r>
  <r>
    <x v="19"/>
    <x v="440"/>
    <x v="59"/>
    <x v="59"/>
    <x v="31214"/>
    <x v="0"/>
    <x v="3"/>
    <x v="0"/>
    <x v="1"/>
  </r>
  <r>
    <x v="19"/>
    <x v="440"/>
    <x v="59"/>
    <x v="59"/>
    <x v="31215"/>
    <x v="0"/>
    <x v="1"/>
    <x v="1"/>
    <x v="0"/>
  </r>
  <r>
    <x v="19"/>
    <x v="440"/>
    <x v="59"/>
    <x v="59"/>
    <x v="31216"/>
    <x v="0"/>
    <x v="1"/>
    <x v="1"/>
    <x v="1"/>
  </r>
  <r>
    <x v="19"/>
    <x v="440"/>
    <x v="59"/>
    <x v="59"/>
    <x v="31217"/>
    <x v="0"/>
    <x v="2"/>
    <x v="1"/>
    <x v="1"/>
  </r>
  <r>
    <x v="19"/>
    <x v="440"/>
    <x v="59"/>
    <x v="59"/>
    <x v="31218"/>
    <x v="0"/>
    <x v="1"/>
    <x v="1"/>
    <x v="0"/>
  </r>
  <r>
    <x v="19"/>
    <x v="440"/>
    <x v="59"/>
    <x v="59"/>
    <x v="31219"/>
    <x v="0"/>
    <x v="3"/>
    <x v="0"/>
    <x v="1"/>
  </r>
  <r>
    <x v="19"/>
    <x v="440"/>
    <x v="61"/>
    <x v="61"/>
    <x v="31220"/>
    <x v="0"/>
    <x v="1"/>
    <x v="1"/>
    <x v="1"/>
  </r>
  <r>
    <x v="19"/>
    <x v="440"/>
    <x v="61"/>
    <x v="61"/>
    <x v="31221"/>
    <x v="0"/>
    <x v="0"/>
    <x v="0"/>
    <x v="1"/>
  </r>
  <r>
    <x v="19"/>
    <x v="440"/>
    <x v="61"/>
    <x v="61"/>
    <x v="31222"/>
    <x v="0"/>
    <x v="1"/>
    <x v="1"/>
    <x v="0"/>
  </r>
  <r>
    <x v="19"/>
    <x v="440"/>
    <x v="61"/>
    <x v="61"/>
    <x v="31223"/>
    <x v="0"/>
    <x v="2"/>
    <x v="1"/>
    <x v="1"/>
  </r>
  <r>
    <x v="19"/>
    <x v="440"/>
    <x v="61"/>
    <x v="61"/>
    <x v="31224"/>
    <x v="0"/>
    <x v="2"/>
    <x v="1"/>
    <x v="1"/>
  </r>
  <r>
    <x v="19"/>
    <x v="440"/>
    <x v="61"/>
    <x v="61"/>
    <x v="31225"/>
    <x v="0"/>
    <x v="1"/>
    <x v="1"/>
    <x v="0"/>
  </r>
  <r>
    <x v="19"/>
    <x v="440"/>
    <x v="62"/>
    <x v="62"/>
    <x v="31226"/>
    <x v="0"/>
    <x v="0"/>
    <x v="0"/>
    <x v="1"/>
  </r>
  <r>
    <x v="19"/>
    <x v="440"/>
    <x v="62"/>
    <x v="62"/>
    <x v="31227"/>
    <x v="0"/>
    <x v="1"/>
    <x v="1"/>
    <x v="1"/>
  </r>
  <r>
    <x v="19"/>
    <x v="440"/>
    <x v="62"/>
    <x v="62"/>
    <x v="31228"/>
    <x v="0"/>
    <x v="0"/>
    <x v="0"/>
    <x v="1"/>
  </r>
  <r>
    <x v="19"/>
    <x v="440"/>
    <x v="62"/>
    <x v="62"/>
    <x v="31229"/>
    <x v="0"/>
    <x v="0"/>
    <x v="0"/>
    <x v="1"/>
  </r>
  <r>
    <x v="19"/>
    <x v="440"/>
    <x v="62"/>
    <x v="62"/>
    <x v="31230"/>
    <x v="0"/>
    <x v="0"/>
    <x v="0"/>
    <x v="1"/>
  </r>
  <r>
    <x v="19"/>
    <x v="440"/>
    <x v="62"/>
    <x v="62"/>
    <x v="31231"/>
    <x v="0"/>
    <x v="0"/>
    <x v="0"/>
    <x v="0"/>
  </r>
  <r>
    <x v="19"/>
    <x v="440"/>
    <x v="62"/>
    <x v="62"/>
    <x v="31232"/>
    <x v="0"/>
    <x v="2"/>
    <x v="1"/>
    <x v="1"/>
  </r>
  <r>
    <x v="19"/>
    <x v="440"/>
    <x v="62"/>
    <x v="62"/>
    <x v="31233"/>
    <x v="0"/>
    <x v="3"/>
    <x v="0"/>
    <x v="1"/>
  </r>
  <r>
    <x v="19"/>
    <x v="440"/>
    <x v="62"/>
    <x v="62"/>
    <x v="31234"/>
    <x v="0"/>
    <x v="2"/>
    <x v="1"/>
    <x v="1"/>
  </r>
  <r>
    <x v="19"/>
    <x v="440"/>
    <x v="62"/>
    <x v="62"/>
    <x v="31235"/>
    <x v="0"/>
    <x v="0"/>
    <x v="0"/>
    <x v="1"/>
  </r>
  <r>
    <x v="19"/>
    <x v="440"/>
    <x v="62"/>
    <x v="62"/>
    <x v="31236"/>
    <x v="0"/>
    <x v="0"/>
    <x v="0"/>
    <x v="1"/>
  </r>
  <r>
    <x v="19"/>
    <x v="440"/>
    <x v="62"/>
    <x v="62"/>
    <x v="31237"/>
    <x v="0"/>
    <x v="2"/>
    <x v="1"/>
    <x v="1"/>
  </r>
  <r>
    <x v="19"/>
    <x v="440"/>
    <x v="62"/>
    <x v="62"/>
    <x v="31238"/>
    <x v="0"/>
    <x v="2"/>
    <x v="1"/>
    <x v="1"/>
  </r>
  <r>
    <x v="19"/>
    <x v="440"/>
    <x v="62"/>
    <x v="62"/>
    <x v="31239"/>
    <x v="0"/>
    <x v="2"/>
    <x v="1"/>
    <x v="1"/>
  </r>
  <r>
    <x v="19"/>
    <x v="440"/>
    <x v="62"/>
    <x v="62"/>
    <x v="31240"/>
    <x v="0"/>
    <x v="0"/>
    <x v="0"/>
    <x v="1"/>
  </r>
  <r>
    <x v="19"/>
    <x v="440"/>
    <x v="62"/>
    <x v="62"/>
    <x v="31241"/>
    <x v="0"/>
    <x v="0"/>
    <x v="0"/>
    <x v="1"/>
  </r>
  <r>
    <x v="19"/>
    <x v="440"/>
    <x v="62"/>
    <x v="62"/>
    <x v="31242"/>
    <x v="0"/>
    <x v="0"/>
    <x v="0"/>
    <x v="1"/>
  </r>
  <r>
    <x v="19"/>
    <x v="440"/>
    <x v="62"/>
    <x v="62"/>
    <x v="31243"/>
    <x v="0"/>
    <x v="0"/>
    <x v="0"/>
    <x v="1"/>
  </r>
  <r>
    <x v="19"/>
    <x v="440"/>
    <x v="63"/>
    <x v="63"/>
    <x v="31244"/>
    <x v="0"/>
    <x v="0"/>
    <x v="0"/>
    <x v="1"/>
  </r>
  <r>
    <x v="19"/>
    <x v="440"/>
    <x v="63"/>
    <x v="63"/>
    <x v="31245"/>
    <x v="0"/>
    <x v="1"/>
    <x v="1"/>
    <x v="1"/>
  </r>
  <r>
    <x v="19"/>
    <x v="440"/>
    <x v="63"/>
    <x v="63"/>
    <x v="31246"/>
    <x v="0"/>
    <x v="0"/>
    <x v="0"/>
    <x v="0"/>
  </r>
  <r>
    <x v="19"/>
    <x v="440"/>
    <x v="63"/>
    <x v="63"/>
    <x v="31247"/>
    <x v="0"/>
    <x v="1"/>
    <x v="1"/>
    <x v="1"/>
  </r>
  <r>
    <x v="19"/>
    <x v="440"/>
    <x v="63"/>
    <x v="63"/>
    <x v="31248"/>
    <x v="0"/>
    <x v="0"/>
    <x v="0"/>
    <x v="0"/>
  </r>
  <r>
    <x v="19"/>
    <x v="440"/>
    <x v="63"/>
    <x v="63"/>
    <x v="31249"/>
    <x v="0"/>
    <x v="2"/>
    <x v="1"/>
    <x v="1"/>
  </r>
  <r>
    <x v="19"/>
    <x v="440"/>
    <x v="63"/>
    <x v="63"/>
    <x v="31250"/>
    <x v="0"/>
    <x v="2"/>
    <x v="1"/>
    <x v="0"/>
  </r>
  <r>
    <x v="19"/>
    <x v="440"/>
    <x v="63"/>
    <x v="63"/>
    <x v="31251"/>
    <x v="0"/>
    <x v="1"/>
    <x v="1"/>
    <x v="0"/>
  </r>
  <r>
    <x v="19"/>
    <x v="440"/>
    <x v="63"/>
    <x v="63"/>
    <x v="31252"/>
    <x v="0"/>
    <x v="1"/>
    <x v="1"/>
    <x v="1"/>
  </r>
  <r>
    <x v="19"/>
    <x v="440"/>
    <x v="63"/>
    <x v="63"/>
    <x v="31253"/>
    <x v="0"/>
    <x v="0"/>
    <x v="0"/>
    <x v="1"/>
  </r>
  <r>
    <x v="19"/>
    <x v="440"/>
    <x v="63"/>
    <x v="63"/>
    <x v="31254"/>
    <x v="0"/>
    <x v="2"/>
    <x v="1"/>
    <x v="0"/>
  </r>
  <r>
    <x v="19"/>
    <x v="440"/>
    <x v="63"/>
    <x v="63"/>
    <x v="31255"/>
    <x v="0"/>
    <x v="0"/>
    <x v="0"/>
    <x v="1"/>
  </r>
  <r>
    <x v="19"/>
    <x v="440"/>
    <x v="63"/>
    <x v="63"/>
    <x v="31256"/>
    <x v="0"/>
    <x v="2"/>
    <x v="1"/>
    <x v="0"/>
  </r>
  <r>
    <x v="19"/>
    <x v="440"/>
    <x v="63"/>
    <x v="63"/>
    <x v="31257"/>
    <x v="0"/>
    <x v="0"/>
    <x v="0"/>
    <x v="1"/>
  </r>
  <r>
    <x v="19"/>
    <x v="440"/>
    <x v="65"/>
    <x v="65"/>
    <x v="31258"/>
    <x v="0"/>
    <x v="2"/>
    <x v="1"/>
    <x v="1"/>
  </r>
  <r>
    <x v="19"/>
    <x v="440"/>
    <x v="65"/>
    <x v="65"/>
    <x v="31259"/>
    <x v="0"/>
    <x v="0"/>
    <x v="0"/>
    <x v="1"/>
  </r>
  <r>
    <x v="19"/>
    <x v="440"/>
    <x v="65"/>
    <x v="65"/>
    <x v="31260"/>
    <x v="0"/>
    <x v="1"/>
    <x v="1"/>
    <x v="1"/>
  </r>
  <r>
    <x v="19"/>
    <x v="440"/>
    <x v="65"/>
    <x v="65"/>
    <x v="31261"/>
    <x v="0"/>
    <x v="1"/>
    <x v="1"/>
    <x v="0"/>
  </r>
  <r>
    <x v="19"/>
    <x v="440"/>
    <x v="65"/>
    <x v="65"/>
    <x v="31262"/>
    <x v="0"/>
    <x v="3"/>
    <x v="0"/>
    <x v="0"/>
  </r>
  <r>
    <x v="19"/>
    <x v="440"/>
    <x v="65"/>
    <x v="65"/>
    <x v="31263"/>
    <x v="0"/>
    <x v="1"/>
    <x v="1"/>
    <x v="0"/>
  </r>
  <r>
    <x v="19"/>
    <x v="440"/>
    <x v="66"/>
    <x v="66"/>
    <x v="31264"/>
    <x v="0"/>
    <x v="2"/>
    <x v="1"/>
    <x v="1"/>
  </r>
  <r>
    <x v="19"/>
    <x v="440"/>
    <x v="66"/>
    <x v="66"/>
    <x v="31265"/>
    <x v="0"/>
    <x v="0"/>
    <x v="0"/>
    <x v="1"/>
  </r>
  <r>
    <x v="19"/>
    <x v="440"/>
    <x v="66"/>
    <x v="66"/>
    <x v="31266"/>
    <x v="0"/>
    <x v="1"/>
    <x v="1"/>
    <x v="1"/>
  </r>
  <r>
    <x v="19"/>
    <x v="440"/>
    <x v="66"/>
    <x v="66"/>
    <x v="31267"/>
    <x v="0"/>
    <x v="0"/>
    <x v="0"/>
    <x v="1"/>
  </r>
  <r>
    <x v="19"/>
    <x v="440"/>
    <x v="68"/>
    <x v="68"/>
    <x v="31268"/>
    <x v="0"/>
    <x v="0"/>
    <x v="0"/>
    <x v="1"/>
  </r>
  <r>
    <x v="19"/>
    <x v="440"/>
    <x v="68"/>
    <x v="68"/>
    <x v="31269"/>
    <x v="0"/>
    <x v="2"/>
    <x v="1"/>
    <x v="0"/>
  </r>
  <r>
    <x v="19"/>
    <x v="440"/>
    <x v="68"/>
    <x v="68"/>
    <x v="31270"/>
    <x v="0"/>
    <x v="0"/>
    <x v="0"/>
    <x v="1"/>
  </r>
  <r>
    <x v="19"/>
    <x v="440"/>
    <x v="69"/>
    <x v="69"/>
    <x v="31271"/>
    <x v="0"/>
    <x v="1"/>
    <x v="1"/>
    <x v="0"/>
  </r>
  <r>
    <x v="19"/>
    <x v="440"/>
    <x v="69"/>
    <x v="69"/>
    <x v="31272"/>
    <x v="0"/>
    <x v="2"/>
    <x v="1"/>
    <x v="0"/>
  </r>
  <r>
    <x v="19"/>
    <x v="440"/>
    <x v="69"/>
    <x v="69"/>
    <x v="31273"/>
    <x v="0"/>
    <x v="2"/>
    <x v="1"/>
    <x v="0"/>
  </r>
  <r>
    <x v="19"/>
    <x v="440"/>
    <x v="69"/>
    <x v="69"/>
    <x v="31274"/>
    <x v="0"/>
    <x v="0"/>
    <x v="0"/>
    <x v="0"/>
  </r>
  <r>
    <x v="19"/>
    <x v="440"/>
    <x v="69"/>
    <x v="69"/>
    <x v="31275"/>
    <x v="0"/>
    <x v="1"/>
    <x v="1"/>
    <x v="0"/>
  </r>
  <r>
    <x v="19"/>
    <x v="440"/>
    <x v="69"/>
    <x v="69"/>
    <x v="31276"/>
    <x v="0"/>
    <x v="1"/>
    <x v="1"/>
    <x v="0"/>
  </r>
  <r>
    <x v="19"/>
    <x v="440"/>
    <x v="69"/>
    <x v="69"/>
    <x v="31277"/>
    <x v="0"/>
    <x v="0"/>
    <x v="0"/>
    <x v="1"/>
  </r>
  <r>
    <x v="19"/>
    <x v="440"/>
    <x v="16"/>
    <x v="16"/>
    <x v="31278"/>
    <x v="0"/>
    <x v="0"/>
    <x v="0"/>
    <x v="0"/>
  </r>
  <r>
    <x v="19"/>
    <x v="440"/>
    <x v="16"/>
    <x v="16"/>
    <x v="31279"/>
    <x v="0"/>
    <x v="0"/>
    <x v="0"/>
    <x v="1"/>
  </r>
  <r>
    <x v="19"/>
    <x v="440"/>
    <x v="16"/>
    <x v="16"/>
    <x v="31280"/>
    <x v="0"/>
    <x v="0"/>
    <x v="0"/>
    <x v="0"/>
  </r>
  <r>
    <x v="19"/>
    <x v="440"/>
    <x v="16"/>
    <x v="16"/>
    <x v="31281"/>
    <x v="0"/>
    <x v="0"/>
    <x v="0"/>
    <x v="1"/>
  </r>
  <r>
    <x v="19"/>
    <x v="440"/>
    <x v="16"/>
    <x v="16"/>
    <x v="31282"/>
    <x v="0"/>
    <x v="0"/>
    <x v="0"/>
    <x v="1"/>
  </r>
  <r>
    <x v="19"/>
    <x v="440"/>
    <x v="16"/>
    <x v="16"/>
    <x v="31283"/>
    <x v="0"/>
    <x v="0"/>
    <x v="0"/>
    <x v="0"/>
  </r>
  <r>
    <x v="19"/>
    <x v="440"/>
    <x v="70"/>
    <x v="70"/>
    <x v="31284"/>
    <x v="0"/>
    <x v="1"/>
    <x v="1"/>
    <x v="1"/>
  </r>
  <r>
    <x v="19"/>
    <x v="440"/>
    <x v="71"/>
    <x v="71"/>
    <x v="31285"/>
    <x v="0"/>
    <x v="0"/>
    <x v="0"/>
    <x v="0"/>
  </r>
  <r>
    <x v="19"/>
    <x v="440"/>
    <x v="17"/>
    <x v="17"/>
    <x v="31286"/>
    <x v="0"/>
    <x v="0"/>
    <x v="0"/>
    <x v="1"/>
  </r>
  <r>
    <x v="19"/>
    <x v="440"/>
    <x v="17"/>
    <x v="17"/>
    <x v="31287"/>
    <x v="0"/>
    <x v="3"/>
    <x v="0"/>
    <x v="0"/>
  </r>
  <r>
    <x v="19"/>
    <x v="440"/>
    <x v="17"/>
    <x v="17"/>
    <x v="31288"/>
    <x v="0"/>
    <x v="0"/>
    <x v="0"/>
    <x v="1"/>
  </r>
  <r>
    <x v="19"/>
    <x v="440"/>
    <x v="17"/>
    <x v="17"/>
    <x v="31289"/>
    <x v="0"/>
    <x v="1"/>
    <x v="1"/>
    <x v="0"/>
  </r>
  <r>
    <x v="19"/>
    <x v="440"/>
    <x v="17"/>
    <x v="17"/>
    <x v="31290"/>
    <x v="0"/>
    <x v="0"/>
    <x v="0"/>
    <x v="1"/>
  </r>
  <r>
    <x v="19"/>
    <x v="440"/>
    <x v="17"/>
    <x v="17"/>
    <x v="31291"/>
    <x v="0"/>
    <x v="0"/>
    <x v="0"/>
    <x v="0"/>
  </r>
  <r>
    <x v="19"/>
    <x v="440"/>
    <x v="17"/>
    <x v="17"/>
    <x v="31292"/>
    <x v="0"/>
    <x v="2"/>
    <x v="1"/>
    <x v="0"/>
  </r>
  <r>
    <x v="19"/>
    <x v="440"/>
    <x v="17"/>
    <x v="17"/>
    <x v="31293"/>
    <x v="0"/>
    <x v="2"/>
    <x v="1"/>
    <x v="0"/>
  </r>
  <r>
    <x v="19"/>
    <x v="440"/>
    <x v="17"/>
    <x v="17"/>
    <x v="31294"/>
    <x v="0"/>
    <x v="0"/>
    <x v="0"/>
    <x v="1"/>
  </r>
  <r>
    <x v="19"/>
    <x v="440"/>
    <x v="17"/>
    <x v="17"/>
    <x v="31295"/>
    <x v="0"/>
    <x v="1"/>
    <x v="1"/>
    <x v="0"/>
  </r>
  <r>
    <x v="19"/>
    <x v="440"/>
    <x v="17"/>
    <x v="17"/>
    <x v="31296"/>
    <x v="0"/>
    <x v="2"/>
    <x v="1"/>
    <x v="1"/>
  </r>
  <r>
    <x v="19"/>
    <x v="440"/>
    <x v="17"/>
    <x v="17"/>
    <x v="31297"/>
    <x v="0"/>
    <x v="2"/>
    <x v="1"/>
    <x v="0"/>
  </r>
  <r>
    <x v="19"/>
    <x v="440"/>
    <x v="17"/>
    <x v="17"/>
    <x v="31298"/>
    <x v="0"/>
    <x v="2"/>
    <x v="1"/>
    <x v="0"/>
  </r>
  <r>
    <x v="19"/>
    <x v="440"/>
    <x v="17"/>
    <x v="17"/>
    <x v="31299"/>
    <x v="0"/>
    <x v="2"/>
    <x v="1"/>
    <x v="0"/>
  </r>
  <r>
    <x v="19"/>
    <x v="440"/>
    <x v="17"/>
    <x v="17"/>
    <x v="31300"/>
    <x v="0"/>
    <x v="1"/>
    <x v="1"/>
    <x v="0"/>
  </r>
  <r>
    <x v="19"/>
    <x v="440"/>
    <x v="17"/>
    <x v="17"/>
    <x v="31301"/>
    <x v="0"/>
    <x v="0"/>
    <x v="0"/>
    <x v="1"/>
  </r>
  <r>
    <x v="19"/>
    <x v="440"/>
    <x v="17"/>
    <x v="17"/>
    <x v="31302"/>
    <x v="0"/>
    <x v="0"/>
    <x v="0"/>
    <x v="1"/>
  </r>
  <r>
    <x v="19"/>
    <x v="440"/>
    <x v="17"/>
    <x v="17"/>
    <x v="31303"/>
    <x v="0"/>
    <x v="0"/>
    <x v="0"/>
    <x v="1"/>
  </r>
  <r>
    <x v="19"/>
    <x v="440"/>
    <x v="75"/>
    <x v="75"/>
    <x v="31304"/>
    <x v="0"/>
    <x v="2"/>
    <x v="1"/>
    <x v="0"/>
  </r>
  <r>
    <x v="19"/>
    <x v="440"/>
    <x v="75"/>
    <x v="75"/>
    <x v="31305"/>
    <x v="0"/>
    <x v="0"/>
    <x v="0"/>
    <x v="1"/>
  </r>
  <r>
    <x v="19"/>
    <x v="440"/>
    <x v="75"/>
    <x v="75"/>
    <x v="31306"/>
    <x v="0"/>
    <x v="1"/>
    <x v="1"/>
    <x v="1"/>
  </r>
  <r>
    <x v="19"/>
    <x v="440"/>
    <x v="75"/>
    <x v="75"/>
    <x v="31307"/>
    <x v="0"/>
    <x v="1"/>
    <x v="1"/>
    <x v="0"/>
  </r>
  <r>
    <x v="19"/>
    <x v="440"/>
    <x v="75"/>
    <x v="75"/>
    <x v="31308"/>
    <x v="0"/>
    <x v="3"/>
    <x v="0"/>
    <x v="1"/>
  </r>
  <r>
    <x v="19"/>
    <x v="440"/>
    <x v="78"/>
    <x v="78"/>
    <x v="31309"/>
    <x v="0"/>
    <x v="2"/>
    <x v="1"/>
    <x v="0"/>
  </r>
  <r>
    <x v="19"/>
    <x v="440"/>
    <x v="78"/>
    <x v="78"/>
    <x v="31310"/>
    <x v="0"/>
    <x v="1"/>
    <x v="1"/>
    <x v="1"/>
  </r>
  <r>
    <x v="19"/>
    <x v="440"/>
    <x v="78"/>
    <x v="78"/>
    <x v="31311"/>
    <x v="0"/>
    <x v="2"/>
    <x v="1"/>
    <x v="1"/>
  </r>
  <r>
    <x v="19"/>
    <x v="440"/>
    <x v="78"/>
    <x v="78"/>
    <x v="31312"/>
    <x v="0"/>
    <x v="2"/>
    <x v="1"/>
    <x v="0"/>
  </r>
  <r>
    <x v="19"/>
    <x v="440"/>
    <x v="78"/>
    <x v="78"/>
    <x v="31313"/>
    <x v="0"/>
    <x v="2"/>
    <x v="1"/>
    <x v="1"/>
  </r>
  <r>
    <x v="19"/>
    <x v="440"/>
    <x v="78"/>
    <x v="78"/>
    <x v="31314"/>
    <x v="0"/>
    <x v="2"/>
    <x v="1"/>
    <x v="1"/>
  </r>
  <r>
    <x v="19"/>
    <x v="440"/>
    <x v="78"/>
    <x v="78"/>
    <x v="31315"/>
    <x v="0"/>
    <x v="3"/>
    <x v="0"/>
    <x v="0"/>
  </r>
  <r>
    <x v="19"/>
    <x v="440"/>
    <x v="79"/>
    <x v="79"/>
    <x v="31316"/>
    <x v="0"/>
    <x v="0"/>
    <x v="0"/>
    <x v="0"/>
  </r>
  <r>
    <x v="19"/>
    <x v="440"/>
    <x v="79"/>
    <x v="79"/>
    <x v="31317"/>
    <x v="0"/>
    <x v="3"/>
    <x v="0"/>
    <x v="1"/>
  </r>
  <r>
    <x v="19"/>
    <x v="440"/>
    <x v="79"/>
    <x v="79"/>
    <x v="31318"/>
    <x v="0"/>
    <x v="2"/>
    <x v="1"/>
    <x v="1"/>
  </r>
  <r>
    <x v="19"/>
    <x v="440"/>
    <x v="79"/>
    <x v="79"/>
    <x v="31319"/>
    <x v="0"/>
    <x v="3"/>
    <x v="0"/>
    <x v="0"/>
  </r>
  <r>
    <x v="19"/>
    <x v="440"/>
    <x v="79"/>
    <x v="79"/>
    <x v="31320"/>
    <x v="0"/>
    <x v="1"/>
    <x v="1"/>
    <x v="0"/>
  </r>
  <r>
    <x v="19"/>
    <x v="440"/>
    <x v="79"/>
    <x v="79"/>
    <x v="31321"/>
    <x v="0"/>
    <x v="2"/>
    <x v="1"/>
    <x v="0"/>
  </r>
  <r>
    <x v="19"/>
    <x v="440"/>
    <x v="79"/>
    <x v="79"/>
    <x v="31322"/>
    <x v="0"/>
    <x v="3"/>
    <x v="0"/>
    <x v="1"/>
  </r>
  <r>
    <x v="19"/>
    <x v="440"/>
    <x v="79"/>
    <x v="79"/>
    <x v="31323"/>
    <x v="0"/>
    <x v="3"/>
    <x v="0"/>
    <x v="1"/>
  </r>
  <r>
    <x v="19"/>
    <x v="440"/>
    <x v="79"/>
    <x v="79"/>
    <x v="31324"/>
    <x v="0"/>
    <x v="1"/>
    <x v="1"/>
    <x v="1"/>
  </r>
  <r>
    <x v="19"/>
    <x v="440"/>
    <x v="80"/>
    <x v="80"/>
    <x v="31325"/>
    <x v="0"/>
    <x v="2"/>
    <x v="1"/>
    <x v="0"/>
  </r>
  <r>
    <x v="19"/>
    <x v="440"/>
    <x v="80"/>
    <x v="80"/>
    <x v="31326"/>
    <x v="0"/>
    <x v="1"/>
    <x v="1"/>
    <x v="0"/>
  </r>
  <r>
    <x v="19"/>
    <x v="440"/>
    <x v="80"/>
    <x v="80"/>
    <x v="31327"/>
    <x v="0"/>
    <x v="0"/>
    <x v="0"/>
    <x v="0"/>
  </r>
  <r>
    <x v="19"/>
    <x v="440"/>
    <x v="80"/>
    <x v="80"/>
    <x v="31328"/>
    <x v="0"/>
    <x v="0"/>
    <x v="0"/>
    <x v="1"/>
  </r>
  <r>
    <x v="19"/>
    <x v="440"/>
    <x v="80"/>
    <x v="80"/>
    <x v="31329"/>
    <x v="0"/>
    <x v="3"/>
    <x v="0"/>
    <x v="1"/>
  </r>
  <r>
    <x v="19"/>
    <x v="440"/>
    <x v="80"/>
    <x v="80"/>
    <x v="31330"/>
    <x v="0"/>
    <x v="2"/>
    <x v="1"/>
    <x v="0"/>
  </r>
  <r>
    <x v="19"/>
    <x v="440"/>
    <x v="80"/>
    <x v="80"/>
    <x v="31331"/>
    <x v="0"/>
    <x v="2"/>
    <x v="1"/>
    <x v="0"/>
  </r>
  <r>
    <x v="19"/>
    <x v="440"/>
    <x v="80"/>
    <x v="80"/>
    <x v="31332"/>
    <x v="0"/>
    <x v="2"/>
    <x v="1"/>
    <x v="1"/>
  </r>
  <r>
    <x v="19"/>
    <x v="440"/>
    <x v="80"/>
    <x v="80"/>
    <x v="31333"/>
    <x v="0"/>
    <x v="0"/>
    <x v="0"/>
    <x v="1"/>
  </r>
  <r>
    <x v="19"/>
    <x v="440"/>
    <x v="80"/>
    <x v="80"/>
    <x v="31334"/>
    <x v="0"/>
    <x v="0"/>
    <x v="0"/>
    <x v="0"/>
  </r>
  <r>
    <x v="19"/>
    <x v="440"/>
    <x v="80"/>
    <x v="80"/>
    <x v="31335"/>
    <x v="0"/>
    <x v="0"/>
    <x v="0"/>
    <x v="1"/>
  </r>
  <r>
    <x v="19"/>
    <x v="440"/>
    <x v="80"/>
    <x v="80"/>
    <x v="31336"/>
    <x v="0"/>
    <x v="0"/>
    <x v="0"/>
    <x v="0"/>
  </r>
  <r>
    <x v="19"/>
    <x v="440"/>
    <x v="80"/>
    <x v="80"/>
    <x v="31337"/>
    <x v="0"/>
    <x v="0"/>
    <x v="0"/>
    <x v="1"/>
  </r>
  <r>
    <x v="19"/>
    <x v="440"/>
    <x v="80"/>
    <x v="80"/>
    <x v="31338"/>
    <x v="0"/>
    <x v="2"/>
    <x v="1"/>
    <x v="0"/>
  </r>
  <r>
    <x v="19"/>
    <x v="440"/>
    <x v="83"/>
    <x v="83"/>
    <x v="31339"/>
    <x v="0"/>
    <x v="0"/>
    <x v="0"/>
    <x v="1"/>
  </r>
  <r>
    <x v="19"/>
    <x v="440"/>
    <x v="83"/>
    <x v="83"/>
    <x v="31340"/>
    <x v="0"/>
    <x v="1"/>
    <x v="1"/>
    <x v="1"/>
  </r>
  <r>
    <x v="19"/>
    <x v="440"/>
    <x v="83"/>
    <x v="83"/>
    <x v="31341"/>
    <x v="0"/>
    <x v="0"/>
    <x v="0"/>
    <x v="1"/>
  </r>
  <r>
    <x v="19"/>
    <x v="440"/>
    <x v="83"/>
    <x v="83"/>
    <x v="31342"/>
    <x v="0"/>
    <x v="0"/>
    <x v="0"/>
    <x v="0"/>
  </r>
  <r>
    <x v="19"/>
    <x v="440"/>
    <x v="83"/>
    <x v="83"/>
    <x v="31343"/>
    <x v="0"/>
    <x v="0"/>
    <x v="0"/>
    <x v="1"/>
  </r>
  <r>
    <x v="19"/>
    <x v="440"/>
    <x v="83"/>
    <x v="83"/>
    <x v="31344"/>
    <x v="0"/>
    <x v="0"/>
    <x v="0"/>
    <x v="1"/>
  </r>
  <r>
    <x v="19"/>
    <x v="440"/>
    <x v="86"/>
    <x v="86"/>
    <x v="31345"/>
    <x v="0"/>
    <x v="2"/>
    <x v="1"/>
    <x v="0"/>
  </r>
  <r>
    <x v="19"/>
    <x v="440"/>
    <x v="86"/>
    <x v="86"/>
    <x v="31346"/>
    <x v="0"/>
    <x v="2"/>
    <x v="1"/>
    <x v="0"/>
  </r>
  <r>
    <x v="19"/>
    <x v="440"/>
    <x v="86"/>
    <x v="86"/>
    <x v="31347"/>
    <x v="0"/>
    <x v="1"/>
    <x v="1"/>
    <x v="0"/>
  </r>
  <r>
    <x v="19"/>
    <x v="440"/>
    <x v="86"/>
    <x v="86"/>
    <x v="31348"/>
    <x v="0"/>
    <x v="1"/>
    <x v="1"/>
    <x v="0"/>
  </r>
  <r>
    <x v="19"/>
    <x v="440"/>
    <x v="86"/>
    <x v="86"/>
    <x v="31349"/>
    <x v="0"/>
    <x v="0"/>
    <x v="0"/>
    <x v="1"/>
  </r>
  <r>
    <x v="19"/>
    <x v="440"/>
    <x v="86"/>
    <x v="86"/>
    <x v="31350"/>
    <x v="0"/>
    <x v="0"/>
    <x v="0"/>
    <x v="1"/>
  </r>
  <r>
    <x v="19"/>
    <x v="440"/>
    <x v="86"/>
    <x v="86"/>
    <x v="31351"/>
    <x v="0"/>
    <x v="3"/>
    <x v="0"/>
    <x v="1"/>
  </r>
  <r>
    <x v="19"/>
    <x v="440"/>
    <x v="86"/>
    <x v="86"/>
    <x v="31352"/>
    <x v="0"/>
    <x v="1"/>
    <x v="1"/>
    <x v="1"/>
  </r>
  <r>
    <x v="19"/>
    <x v="440"/>
    <x v="86"/>
    <x v="86"/>
    <x v="31353"/>
    <x v="0"/>
    <x v="0"/>
    <x v="0"/>
    <x v="1"/>
  </r>
  <r>
    <x v="19"/>
    <x v="440"/>
    <x v="86"/>
    <x v="86"/>
    <x v="31354"/>
    <x v="0"/>
    <x v="0"/>
    <x v="0"/>
    <x v="1"/>
  </r>
  <r>
    <x v="19"/>
    <x v="440"/>
    <x v="86"/>
    <x v="86"/>
    <x v="31355"/>
    <x v="0"/>
    <x v="0"/>
    <x v="0"/>
    <x v="1"/>
  </r>
  <r>
    <x v="19"/>
    <x v="440"/>
    <x v="86"/>
    <x v="86"/>
    <x v="31356"/>
    <x v="0"/>
    <x v="2"/>
    <x v="1"/>
    <x v="0"/>
  </r>
  <r>
    <x v="19"/>
    <x v="440"/>
    <x v="87"/>
    <x v="87"/>
    <x v="31357"/>
    <x v="0"/>
    <x v="3"/>
    <x v="0"/>
    <x v="1"/>
  </r>
  <r>
    <x v="19"/>
    <x v="440"/>
    <x v="87"/>
    <x v="87"/>
    <x v="31358"/>
    <x v="0"/>
    <x v="2"/>
    <x v="1"/>
    <x v="0"/>
  </r>
  <r>
    <x v="19"/>
    <x v="440"/>
    <x v="87"/>
    <x v="87"/>
    <x v="31359"/>
    <x v="0"/>
    <x v="3"/>
    <x v="0"/>
    <x v="0"/>
  </r>
  <r>
    <x v="19"/>
    <x v="440"/>
    <x v="88"/>
    <x v="88"/>
    <x v="31360"/>
    <x v="0"/>
    <x v="0"/>
    <x v="0"/>
    <x v="1"/>
  </r>
  <r>
    <x v="19"/>
    <x v="440"/>
    <x v="88"/>
    <x v="88"/>
    <x v="31361"/>
    <x v="0"/>
    <x v="0"/>
    <x v="0"/>
    <x v="0"/>
  </r>
  <r>
    <x v="19"/>
    <x v="440"/>
    <x v="18"/>
    <x v="18"/>
    <x v="31362"/>
    <x v="0"/>
    <x v="0"/>
    <x v="0"/>
    <x v="1"/>
  </r>
  <r>
    <x v="19"/>
    <x v="440"/>
    <x v="18"/>
    <x v="18"/>
    <x v="31363"/>
    <x v="0"/>
    <x v="0"/>
    <x v="0"/>
    <x v="1"/>
  </r>
  <r>
    <x v="19"/>
    <x v="440"/>
    <x v="18"/>
    <x v="18"/>
    <x v="31364"/>
    <x v="0"/>
    <x v="2"/>
    <x v="1"/>
    <x v="0"/>
  </r>
  <r>
    <x v="19"/>
    <x v="440"/>
    <x v="18"/>
    <x v="18"/>
    <x v="31365"/>
    <x v="0"/>
    <x v="0"/>
    <x v="0"/>
    <x v="0"/>
  </r>
  <r>
    <x v="19"/>
    <x v="440"/>
    <x v="18"/>
    <x v="18"/>
    <x v="31366"/>
    <x v="0"/>
    <x v="2"/>
    <x v="1"/>
    <x v="0"/>
  </r>
  <r>
    <x v="19"/>
    <x v="440"/>
    <x v="18"/>
    <x v="18"/>
    <x v="31367"/>
    <x v="0"/>
    <x v="0"/>
    <x v="0"/>
    <x v="0"/>
  </r>
  <r>
    <x v="19"/>
    <x v="440"/>
    <x v="18"/>
    <x v="18"/>
    <x v="31368"/>
    <x v="0"/>
    <x v="0"/>
    <x v="0"/>
    <x v="1"/>
  </r>
  <r>
    <x v="19"/>
    <x v="440"/>
    <x v="18"/>
    <x v="18"/>
    <x v="31369"/>
    <x v="0"/>
    <x v="0"/>
    <x v="0"/>
    <x v="0"/>
  </r>
  <r>
    <x v="19"/>
    <x v="440"/>
    <x v="18"/>
    <x v="18"/>
    <x v="31370"/>
    <x v="0"/>
    <x v="1"/>
    <x v="1"/>
    <x v="0"/>
  </r>
  <r>
    <x v="19"/>
    <x v="440"/>
    <x v="18"/>
    <x v="18"/>
    <x v="31371"/>
    <x v="0"/>
    <x v="0"/>
    <x v="0"/>
    <x v="1"/>
  </r>
  <r>
    <x v="19"/>
    <x v="440"/>
    <x v="18"/>
    <x v="18"/>
    <x v="31372"/>
    <x v="0"/>
    <x v="2"/>
    <x v="1"/>
    <x v="1"/>
  </r>
  <r>
    <x v="19"/>
    <x v="440"/>
    <x v="18"/>
    <x v="18"/>
    <x v="31373"/>
    <x v="0"/>
    <x v="1"/>
    <x v="1"/>
    <x v="0"/>
  </r>
  <r>
    <x v="19"/>
    <x v="440"/>
    <x v="18"/>
    <x v="18"/>
    <x v="31374"/>
    <x v="0"/>
    <x v="2"/>
    <x v="1"/>
    <x v="0"/>
  </r>
  <r>
    <x v="19"/>
    <x v="440"/>
    <x v="18"/>
    <x v="18"/>
    <x v="31375"/>
    <x v="0"/>
    <x v="1"/>
    <x v="1"/>
    <x v="0"/>
  </r>
  <r>
    <x v="19"/>
    <x v="440"/>
    <x v="18"/>
    <x v="18"/>
    <x v="31376"/>
    <x v="0"/>
    <x v="0"/>
    <x v="0"/>
    <x v="1"/>
  </r>
  <r>
    <x v="19"/>
    <x v="440"/>
    <x v="18"/>
    <x v="18"/>
    <x v="31377"/>
    <x v="0"/>
    <x v="2"/>
    <x v="1"/>
    <x v="0"/>
  </r>
  <r>
    <x v="19"/>
    <x v="440"/>
    <x v="18"/>
    <x v="18"/>
    <x v="31378"/>
    <x v="0"/>
    <x v="2"/>
    <x v="1"/>
    <x v="0"/>
  </r>
  <r>
    <x v="19"/>
    <x v="440"/>
    <x v="18"/>
    <x v="18"/>
    <x v="31379"/>
    <x v="0"/>
    <x v="2"/>
    <x v="1"/>
    <x v="1"/>
  </r>
  <r>
    <x v="19"/>
    <x v="440"/>
    <x v="18"/>
    <x v="18"/>
    <x v="31380"/>
    <x v="0"/>
    <x v="0"/>
    <x v="0"/>
    <x v="1"/>
  </r>
  <r>
    <x v="19"/>
    <x v="440"/>
    <x v="18"/>
    <x v="18"/>
    <x v="31381"/>
    <x v="0"/>
    <x v="2"/>
    <x v="1"/>
    <x v="1"/>
  </r>
  <r>
    <x v="19"/>
    <x v="440"/>
    <x v="18"/>
    <x v="18"/>
    <x v="31382"/>
    <x v="0"/>
    <x v="0"/>
    <x v="0"/>
    <x v="0"/>
  </r>
  <r>
    <x v="19"/>
    <x v="440"/>
    <x v="18"/>
    <x v="18"/>
    <x v="31383"/>
    <x v="0"/>
    <x v="3"/>
    <x v="0"/>
    <x v="0"/>
  </r>
  <r>
    <x v="19"/>
    <x v="440"/>
    <x v="18"/>
    <x v="18"/>
    <x v="31384"/>
    <x v="0"/>
    <x v="0"/>
    <x v="0"/>
    <x v="0"/>
  </r>
  <r>
    <x v="19"/>
    <x v="440"/>
    <x v="18"/>
    <x v="18"/>
    <x v="31385"/>
    <x v="0"/>
    <x v="2"/>
    <x v="1"/>
    <x v="0"/>
  </r>
  <r>
    <x v="19"/>
    <x v="440"/>
    <x v="18"/>
    <x v="18"/>
    <x v="31386"/>
    <x v="0"/>
    <x v="0"/>
    <x v="0"/>
    <x v="0"/>
  </r>
  <r>
    <x v="19"/>
    <x v="440"/>
    <x v="18"/>
    <x v="18"/>
    <x v="31387"/>
    <x v="0"/>
    <x v="1"/>
    <x v="1"/>
    <x v="1"/>
  </r>
  <r>
    <x v="19"/>
    <x v="440"/>
    <x v="18"/>
    <x v="18"/>
    <x v="31388"/>
    <x v="0"/>
    <x v="1"/>
    <x v="1"/>
    <x v="0"/>
  </r>
  <r>
    <x v="19"/>
    <x v="440"/>
    <x v="18"/>
    <x v="18"/>
    <x v="31389"/>
    <x v="0"/>
    <x v="1"/>
    <x v="1"/>
    <x v="0"/>
  </r>
  <r>
    <x v="19"/>
    <x v="440"/>
    <x v="18"/>
    <x v="18"/>
    <x v="31390"/>
    <x v="0"/>
    <x v="1"/>
    <x v="1"/>
    <x v="1"/>
  </r>
  <r>
    <x v="19"/>
    <x v="440"/>
    <x v="18"/>
    <x v="18"/>
    <x v="31391"/>
    <x v="0"/>
    <x v="2"/>
    <x v="1"/>
    <x v="1"/>
  </r>
  <r>
    <x v="19"/>
    <x v="440"/>
    <x v="18"/>
    <x v="18"/>
    <x v="31392"/>
    <x v="0"/>
    <x v="0"/>
    <x v="0"/>
    <x v="1"/>
  </r>
  <r>
    <x v="19"/>
    <x v="440"/>
    <x v="18"/>
    <x v="18"/>
    <x v="31393"/>
    <x v="0"/>
    <x v="3"/>
    <x v="0"/>
    <x v="1"/>
  </r>
  <r>
    <x v="19"/>
    <x v="440"/>
    <x v="18"/>
    <x v="18"/>
    <x v="31394"/>
    <x v="0"/>
    <x v="2"/>
    <x v="1"/>
    <x v="0"/>
  </r>
  <r>
    <x v="19"/>
    <x v="440"/>
    <x v="18"/>
    <x v="18"/>
    <x v="31395"/>
    <x v="0"/>
    <x v="0"/>
    <x v="0"/>
    <x v="0"/>
  </r>
  <r>
    <x v="19"/>
    <x v="440"/>
    <x v="18"/>
    <x v="18"/>
    <x v="31396"/>
    <x v="0"/>
    <x v="1"/>
    <x v="1"/>
    <x v="0"/>
  </r>
  <r>
    <x v="19"/>
    <x v="440"/>
    <x v="18"/>
    <x v="18"/>
    <x v="31397"/>
    <x v="0"/>
    <x v="1"/>
    <x v="1"/>
    <x v="0"/>
  </r>
  <r>
    <x v="19"/>
    <x v="440"/>
    <x v="18"/>
    <x v="18"/>
    <x v="31398"/>
    <x v="0"/>
    <x v="2"/>
    <x v="1"/>
    <x v="1"/>
  </r>
  <r>
    <x v="19"/>
    <x v="440"/>
    <x v="18"/>
    <x v="18"/>
    <x v="31399"/>
    <x v="0"/>
    <x v="1"/>
    <x v="1"/>
    <x v="1"/>
  </r>
  <r>
    <x v="19"/>
    <x v="440"/>
    <x v="89"/>
    <x v="89"/>
    <x v="31400"/>
    <x v="0"/>
    <x v="3"/>
    <x v="0"/>
    <x v="1"/>
  </r>
  <r>
    <x v="19"/>
    <x v="440"/>
    <x v="89"/>
    <x v="89"/>
    <x v="31401"/>
    <x v="0"/>
    <x v="1"/>
    <x v="1"/>
    <x v="0"/>
  </r>
  <r>
    <x v="19"/>
    <x v="440"/>
    <x v="89"/>
    <x v="89"/>
    <x v="31402"/>
    <x v="0"/>
    <x v="0"/>
    <x v="0"/>
    <x v="0"/>
  </r>
  <r>
    <x v="19"/>
    <x v="440"/>
    <x v="89"/>
    <x v="89"/>
    <x v="31403"/>
    <x v="0"/>
    <x v="1"/>
    <x v="1"/>
    <x v="0"/>
  </r>
  <r>
    <x v="19"/>
    <x v="440"/>
    <x v="89"/>
    <x v="89"/>
    <x v="31404"/>
    <x v="0"/>
    <x v="0"/>
    <x v="0"/>
    <x v="1"/>
  </r>
  <r>
    <x v="19"/>
    <x v="440"/>
    <x v="89"/>
    <x v="89"/>
    <x v="31405"/>
    <x v="0"/>
    <x v="1"/>
    <x v="1"/>
    <x v="1"/>
  </r>
  <r>
    <x v="19"/>
    <x v="440"/>
    <x v="90"/>
    <x v="90"/>
    <x v="31406"/>
    <x v="0"/>
    <x v="0"/>
    <x v="0"/>
    <x v="1"/>
  </r>
  <r>
    <x v="19"/>
    <x v="440"/>
    <x v="95"/>
    <x v="95"/>
    <x v="31407"/>
    <x v="0"/>
    <x v="1"/>
    <x v="1"/>
    <x v="0"/>
  </r>
  <r>
    <x v="19"/>
    <x v="440"/>
    <x v="95"/>
    <x v="95"/>
    <x v="31408"/>
    <x v="0"/>
    <x v="2"/>
    <x v="1"/>
    <x v="1"/>
  </r>
  <r>
    <x v="19"/>
    <x v="440"/>
    <x v="95"/>
    <x v="95"/>
    <x v="31409"/>
    <x v="0"/>
    <x v="4"/>
    <x v="1"/>
    <x v="0"/>
  </r>
  <r>
    <x v="19"/>
    <x v="440"/>
    <x v="95"/>
    <x v="95"/>
    <x v="31410"/>
    <x v="0"/>
    <x v="2"/>
    <x v="1"/>
    <x v="1"/>
  </r>
  <r>
    <x v="19"/>
    <x v="440"/>
    <x v="95"/>
    <x v="95"/>
    <x v="31411"/>
    <x v="0"/>
    <x v="2"/>
    <x v="1"/>
    <x v="1"/>
  </r>
  <r>
    <x v="19"/>
    <x v="440"/>
    <x v="6"/>
    <x v="6"/>
    <x v="31412"/>
    <x v="0"/>
    <x v="1"/>
    <x v="1"/>
    <x v="0"/>
  </r>
  <r>
    <x v="19"/>
    <x v="440"/>
    <x v="6"/>
    <x v="6"/>
    <x v="31413"/>
    <x v="0"/>
    <x v="1"/>
    <x v="1"/>
    <x v="0"/>
  </r>
  <r>
    <x v="19"/>
    <x v="440"/>
    <x v="6"/>
    <x v="6"/>
    <x v="31414"/>
    <x v="0"/>
    <x v="2"/>
    <x v="1"/>
    <x v="1"/>
  </r>
  <r>
    <x v="19"/>
    <x v="440"/>
    <x v="6"/>
    <x v="6"/>
    <x v="31415"/>
    <x v="0"/>
    <x v="1"/>
    <x v="1"/>
    <x v="0"/>
  </r>
  <r>
    <x v="19"/>
    <x v="440"/>
    <x v="6"/>
    <x v="6"/>
    <x v="31416"/>
    <x v="0"/>
    <x v="2"/>
    <x v="1"/>
    <x v="1"/>
  </r>
  <r>
    <x v="19"/>
    <x v="440"/>
    <x v="6"/>
    <x v="6"/>
    <x v="31417"/>
    <x v="0"/>
    <x v="1"/>
    <x v="1"/>
    <x v="0"/>
  </r>
  <r>
    <x v="19"/>
    <x v="440"/>
    <x v="6"/>
    <x v="6"/>
    <x v="31418"/>
    <x v="0"/>
    <x v="2"/>
    <x v="1"/>
    <x v="1"/>
  </r>
  <r>
    <x v="19"/>
    <x v="440"/>
    <x v="6"/>
    <x v="6"/>
    <x v="31419"/>
    <x v="0"/>
    <x v="2"/>
    <x v="1"/>
    <x v="0"/>
  </r>
  <r>
    <x v="19"/>
    <x v="440"/>
    <x v="6"/>
    <x v="6"/>
    <x v="31420"/>
    <x v="0"/>
    <x v="0"/>
    <x v="0"/>
    <x v="1"/>
  </r>
  <r>
    <x v="19"/>
    <x v="440"/>
    <x v="6"/>
    <x v="6"/>
    <x v="31421"/>
    <x v="0"/>
    <x v="2"/>
    <x v="1"/>
    <x v="1"/>
  </r>
  <r>
    <x v="19"/>
    <x v="440"/>
    <x v="6"/>
    <x v="6"/>
    <x v="31422"/>
    <x v="0"/>
    <x v="1"/>
    <x v="1"/>
    <x v="1"/>
  </r>
  <r>
    <x v="19"/>
    <x v="440"/>
    <x v="6"/>
    <x v="6"/>
    <x v="31423"/>
    <x v="0"/>
    <x v="1"/>
    <x v="1"/>
    <x v="1"/>
  </r>
  <r>
    <x v="19"/>
    <x v="440"/>
    <x v="98"/>
    <x v="98"/>
    <x v="31424"/>
    <x v="0"/>
    <x v="1"/>
    <x v="1"/>
    <x v="1"/>
  </r>
  <r>
    <x v="19"/>
    <x v="440"/>
    <x v="99"/>
    <x v="99"/>
    <x v="31425"/>
    <x v="0"/>
    <x v="2"/>
    <x v="1"/>
    <x v="0"/>
  </r>
  <r>
    <x v="19"/>
    <x v="440"/>
    <x v="21"/>
    <x v="21"/>
    <x v="31426"/>
    <x v="0"/>
    <x v="0"/>
    <x v="0"/>
    <x v="1"/>
  </r>
  <r>
    <x v="19"/>
    <x v="440"/>
    <x v="21"/>
    <x v="21"/>
    <x v="31427"/>
    <x v="0"/>
    <x v="0"/>
    <x v="0"/>
    <x v="1"/>
  </r>
  <r>
    <x v="19"/>
    <x v="440"/>
    <x v="21"/>
    <x v="21"/>
    <x v="31428"/>
    <x v="0"/>
    <x v="0"/>
    <x v="0"/>
    <x v="1"/>
  </r>
  <r>
    <x v="19"/>
    <x v="440"/>
    <x v="21"/>
    <x v="21"/>
    <x v="31429"/>
    <x v="0"/>
    <x v="0"/>
    <x v="0"/>
    <x v="1"/>
  </r>
  <r>
    <x v="19"/>
    <x v="440"/>
    <x v="21"/>
    <x v="21"/>
    <x v="31430"/>
    <x v="0"/>
    <x v="1"/>
    <x v="1"/>
    <x v="0"/>
  </r>
  <r>
    <x v="19"/>
    <x v="440"/>
    <x v="21"/>
    <x v="21"/>
    <x v="31431"/>
    <x v="0"/>
    <x v="0"/>
    <x v="0"/>
    <x v="1"/>
  </r>
  <r>
    <x v="19"/>
    <x v="440"/>
    <x v="21"/>
    <x v="21"/>
    <x v="31432"/>
    <x v="0"/>
    <x v="2"/>
    <x v="1"/>
    <x v="1"/>
  </r>
  <r>
    <x v="19"/>
    <x v="440"/>
    <x v="21"/>
    <x v="21"/>
    <x v="31433"/>
    <x v="0"/>
    <x v="0"/>
    <x v="0"/>
    <x v="1"/>
  </r>
  <r>
    <x v="19"/>
    <x v="440"/>
    <x v="21"/>
    <x v="21"/>
    <x v="31434"/>
    <x v="0"/>
    <x v="0"/>
    <x v="0"/>
    <x v="1"/>
  </r>
  <r>
    <x v="19"/>
    <x v="440"/>
    <x v="101"/>
    <x v="101"/>
    <x v="31435"/>
    <x v="3"/>
    <x v="0"/>
    <x v="0"/>
    <x v="1"/>
  </r>
  <r>
    <x v="19"/>
    <x v="440"/>
    <x v="101"/>
    <x v="101"/>
    <x v="31436"/>
    <x v="3"/>
    <x v="0"/>
    <x v="0"/>
    <x v="1"/>
  </r>
  <r>
    <x v="19"/>
    <x v="440"/>
    <x v="102"/>
    <x v="102"/>
    <x v="31437"/>
    <x v="0"/>
    <x v="3"/>
    <x v="0"/>
    <x v="1"/>
  </r>
  <r>
    <x v="19"/>
    <x v="440"/>
    <x v="102"/>
    <x v="102"/>
    <x v="31438"/>
    <x v="0"/>
    <x v="0"/>
    <x v="0"/>
    <x v="1"/>
  </r>
  <r>
    <x v="19"/>
    <x v="440"/>
    <x v="102"/>
    <x v="102"/>
    <x v="31439"/>
    <x v="0"/>
    <x v="0"/>
    <x v="0"/>
    <x v="1"/>
  </r>
  <r>
    <x v="19"/>
    <x v="440"/>
    <x v="102"/>
    <x v="102"/>
    <x v="31440"/>
    <x v="0"/>
    <x v="0"/>
    <x v="0"/>
    <x v="0"/>
  </r>
  <r>
    <x v="19"/>
    <x v="440"/>
    <x v="102"/>
    <x v="102"/>
    <x v="31441"/>
    <x v="0"/>
    <x v="0"/>
    <x v="0"/>
    <x v="1"/>
  </r>
  <r>
    <x v="19"/>
    <x v="440"/>
    <x v="102"/>
    <x v="102"/>
    <x v="31442"/>
    <x v="0"/>
    <x v="0"/>
    <x v="0"/>
    <x v="0"/>
  </r>
  <r>
    <x v="19"/>
    <x v="440"/>
    <x v="102"/>
    <x v="102"/>
    <x v="31443"/>
    <x v="0"/>
    <x v="0"/>
    <x v="0"/>
    <x v="1"/>
  </r>
  <r>
    <x v="19"/>
    <x v="440"/>
    <x v="102"/>
    <x v="102"/>
    <x v="31444"/>
    <x v="0"/>
    <x v="0"/>
    <x v="0"/>
    <x v="1"/>
  </r>
  <r>
    <x v="19"/>
    <x v="440"/>
    <x v="102"/>
    <x v="102"/>
    <x v="31445"/>
    <x v="0"/>
    <x v="2"/>
    <x v="1"/>
    <x v="1"/>
  </r>
  <r>
    <x v="19"/>
    <x v="440"/>
    <x v="103"/>
    <x v="103"/>
    <x v="31446"/>
    <x v="0"/>
    <x v="0"/>
    <x v="0"/>
    <x v="1"/>
  </r>
  <r>
    <x v="19"/>
    <x v="440"/>
    <x v="151"/>
    <x v="151"/>
    <x v="31447"/>
    <x v="0"/>
    <x v="0"/>
    <x v="0"/>
    <x v="1"/>
  </r>
  <r>
    <x v="19"/>
    <x v="440"/>
    <x v="107"/>
    <x v="107"/>
    <x v="31448"/>
    <x v="0"/>
    <x v="3"/>
    <x v="0"/>
    <x v="1"/>
  </r>
  <r>
    <x v="19"/>
    <x v="440"/>
    <x v="107"/>
    <x v="107"/>
    <x v="31449"/>
    <x v="0"/>
    <x v="3"/>
    <x v="0"/>
    <x v="1"/>
  </r>
  <r>
    <x v="19"/>
    <x v="440"/>
    <x v="141"/>
    <x v="141"/>
    <x v="31450"/>
    <x v="0"/>
    <x v="3"/>
    <x v="0"/>
    <x v="1"/>
  </r>
  <r>
    <x v="19"/>
    <x v="440"/>
    <x v="24"/>
    <x v="24"/>
    <x v="31451"/>
    <x v="2"/>
    <x v="3"/>
    <x v="1"/>
    <x v="0"/>
  </r>
  <r>
    <x v="19"/>
    <x v="440"/>
    <x v="24"/>
    <x v="24"/>
    <x v="31452"/>
    <x v="2"/>
    <x v="0"/>
    <x v="0"/>
    <x v="0"/>
  </r>
  <r>
    <x v="19"/>
    <x v="440"/>
    <x v="24"/>
    <x v="24"/>
    <x v="31453"/>
    <x v="2"/>
    <x v="2"/>
    <x v="1"/>
    <x v="1"/>
  </r>
  <r>
    <x v="19"/>
    <x v="440"/>
    <x v="24"/>
    <x v="24"/>
    <x v="31454"/>
    <x v="2"/>
    <x v="0"/>
    <x v="0"/>
    <x v="1"/>
  </r>
  <r>
    <x v="19"/>
    <x v="440"/>
    <x v="24"/>
    <x v="24"/>
    <x v="31455"/>
    <x v="2"/>
    <x v="0"/>
    <x v="0"/>
    <x v="1"/>
  </r>
  <r>
    <x v="19"/>
    <x v="440"/>
    <x v="24"/>
    <x v="24"/>
    <x v="31456"/>
    <x v="2"/>
    <x v="0"/>
    <x v="0"/>
    <x v="1"/>
  </r>
  <r>
    <x v="19"/>
    <x v="440"/>
    <x v="24"/>
    <x v="24"/>
    <x v="31457"/>
    <x v="2"/>
    <x v="0"/>
    <x v="0"/>
    <x v="1"/>
  </r>
  <r>
    <x v="19"/>
    <x v="440"/>
    <x v="24"/>
    <x v="24"/>
    <x v="31458"/>
    <x v="2"/>
    <x v="0"/>
    <x v="0"/>
    <x v="0"/>
  </r>
  <r>
    <x v="19"/>
    <x v="440"/>
    <x v="24"/>
    <x v="24"/>
    <x v="31459"/>
    <x v="2"/>
    <x v="0"/>
    <x v="0"/>
    <x v="1"/>
  </r>
  <r>
    <x v="19"/>
    <x v="440"/>
    <x v="24"/>
    <x v="24"/>
    <x v="31460"/>
    <x v="2"/>
    <x v="0"/>
    <x v="0"/>
    <x v="1"/>
  </r>
  <r>
    <x v="19"/>
    <x v="440"/>
    <x v="24"/>
    <x v="24"/>
    <x v="31461"/>
    <x v="2"/>
    <x v="2"/>
    <x v="1"/>
    <x v="1"/>
  </r>
  <r>
    <x v="19"/>
    <x v="440"/>
    <x v="24"/>
    <x v="24"/>
    <x v="31462"/>
    <x v="2"/>
    <x v="2"/>
    <x v="1"/>
    <x v="1"/>
  </r>
  <r>
    <x v="19"/>
    <x v="440"/>
    <x v="24"/>
    <x v="24"/>
    <x v="31463"/>
    <x v="2"/>
    <x v="0"/>
    <x v="0"/>
    <x v="1"/>
  </r>
  <r>
    <x v="19"/>
    <x v="440"/>
    <x v="24"/>
    <x v="24"/>
    <x v="31464"/>
    <x v="2"/>
    <x v="2"/>
    <x v="1"/>
    <x v="1"/>
  </r>
  <r>
    <x v="19"/>
    <x v="440"/>
    <x v="24"/>
    <x v="24"/>
    <x v="31465"/>
    <x v="2"/>
    <x v="3"/>
    <x v="1"/>
    <x v="1"/>
  </r>
  <r>
    <x v="19"/>
    <x v="440"/>
    <x v="24"/>
    <x v="24"/>
    <x v="31466"/>
    <x v="2"/>
    <x v="2"/>
    <x v="1"/>
    <x v="0"/>
  </r>
  <r>
    <x v="19"/>
    <x v="440"/>
    <x v="24"/>
    <x v="24"/>
    <x v="31467"/>
    <x v="2"/>
    <x v="3"/>
    <x v="1"/>
    <x v="0"/>
  </r>
  <r>
    <x v="19"/>
    <x v="440"/>
    <x v="24"/>
    <x v="24"/>
    <x v="31468"/>
    <x v="2"/>
    <x v="3"/>
    <x v="1"/>
    <x v="0"/>
  </r>
  <r>
    <x v="19"/>
    <x v="440"/>
    <x v="24"/>
    <x v="24"/>
    <x v="31469"/>
    <x v="2"/>
    <x v="2"/>
    <x v="1"/>
    <x v="0"/>
  </r>
  <r>
    <x v="19"/>
    <x v="440"/>
    <x v="24"/>
    <x v="24"/>
    <x v="31470"/>
    <x v="2"/>
    <x v="3"/>
    <x v="1"/>
    <x v="0"/>
  </r>
  <r>
    <x v="19"/>
    <x v="440"/>
    <x v="24"/>
    <x v="24"/>
    <x v="31471"/>
    <x v="2"/>
    <x v="3"/>
    <x v="1"/>
    <x v="0"/>
  </r>
  <r>
    <x v="19"/>
    <x v="440"/>
    <x v="24"/>
    <x v="24"/>
    <x v="31472"/>
    <x v="2"/>
    <x v="3"/>
    <x v="1"/>
    <x v="0"/>
  </r>
  <r>
    <x v="19"/>
    <x v="440"/>
    <x v="24"/>
    <x v="24"/>
    <x v="31473"/>
    <x v="2"/>
    <x v="2"/>
    <x v="1"/>
    <x v="0"/>
  </r>
  <r>
    <x v="19"/>
    <x v="440"/>
    <x v="24"/>
    <x v="24"/>
    <x v="31474"/>
    <x v="2"/>
    <x v="2"/>
    <x v="1"/>
    <x v="0"/>
  </r>
  <r>
    <x v="19"/>
    <x v="440"/>
    <x v="24"/>
    <x v="24"/>
    <x v="31475"/>
    <x v="2"/>
    <x v="3"/>
    <x v="1"/>
    <x v="0"/>
  </r>
  <r>
    <x v="19"/>
    <x v="440"/>
    <x v="24"/>
    <x v="24"/>
    <x v="31476"/>
    <x v="2"/>
    <x v="3"/>
    <x v="1"/>
    <x v="0"/>
  </r>
  <r>
    <x v="19"/>
    <x v="440"/>
    <x v="24"/>
    <x v="24"/>
    <x v="31477"/>
    <x v="2"/>
    <x v="3"/>
    <x v="1"/>
    <x v="0"/>
  </r>
  <r>
    <x v="19"/>
    <x v="440"/>
    <x v="24"/>
    <x v="24"/>
    <x v="31478"/>
    <x v="2"/>
    <x v="3"/>
    <x v="1"/>
    <x v="0"/>
  </r>
  <r>
    <x v="19"/>
    <x v="440"/>
    <x v="24"/>
    <x v="24"/>
    <x v="31479"/>
    <x v="2"/>
    <x v="3"/>
    <x v="1"/>
    <x v="0"/>
  </r>
  <r>
    <x v="19"/>
    <x v="440"/>
    <x v="24"/>
    <x v="24"/>
    <x v="31480"/>
    <x v="2"/>
    <x v="0"/>
    <x v="0"/>
    <x v="0"/>
  </r>
  <r>
    <x v="19"/>
    <x v="440"/>
    <x v="24"/>
    <x v="24"/>
    <x v="31481"/>
    <x v="2"/>
    <x v="2"/>
    <x v="1"/>
    <x v="0"/>
  </r>
  <r>
    <x v="19"/>
    <x v="440"/>
    <x v="24"/>
    <x v="24"/>
    <x v="31482"/>
    <x v="2"/>
    <x v="2"/>
    <x v="1"/>
    <x v="0"/>
  </r>
  <r>
    <x v="19"/>
    <x v="440"/>
    <x v="24"/>
    <x v="24"/>
    <x v="31483"/>
    <x v="2"/>
    <x v="3"/>
    <x v="1"/>
    <x v="0"/>
  </r>
  <r>
    <x v="19"/>
    <x v="440"/>
    <x v="24"/>
    <x v="24"/>
    <x v="31484"/>
    <x v="2"/>
    <x v="2"/>
    <x v="1"/>
    <x v="0"/>
  </r>
  <r>
    <x v="19"/>
    <x v="440"/>
    <x v="24"/>
    <x v="24"/>
    <x v="31485"/>
    <x v="2"/>
    <x v="0"/>
    <x v="0"/>
    <x v="0"/>
  </r>
  <r>
    <x v="19"/>
    <x v="440"/>
    <x v="24"/>
    <x v="24"/>
    <x v="31486"/>
    <x v="2"/>
    <x v="2"/>
    <x v="1"/>
    <x v="0"/>
  </r>
  <r>
    <x v="19"/>
    <x v="440"/>
    <x v="24"/>
    <x v="24"/>
    <x v="31487"/>
    <x v="2"/>
    <x v="2"/>
    <x v="1"/>
    <x v="1"/>
  </r>
  <r>
    <x v="19"/>
    <x v="440"/>
    <x v="24"/>
    <x v="24"/>
    <x v="31488"/>
    <x v="2"/>
    <x v="0"/>
    <x v="0"/>
    <x v="1"/>
  </r>
  <r>
    <x v="19"/>
    <x v="440"/>
    <x v="24"/>
    <x v="24"/>
    <x v="31489"/>
    <x v="2"/>
    <x v="0"/>
    <x v="0"/>
    <x v="1"/>
  </r>
  <r>
    <x v="19"/>
    <x v="440"/>
    <x v="24"/>
    <x v="24"/>
    <x v="31490"/>
    <x v="2"/>
    <x v="0"/>
    <x v="0"/>
    <x v="1"/>
  </r>
  <r>
    <x v="19"/>
    <x v="440"/>
    <x v="24"/>
    <x v="24"/>
    <x v="31491"/>
    <x v="2"/>
    <x v="0"/>
    <x v="0"/>
    <x v="1"/>
  </r>
  <r>
    <x v="19"/>
    <x v="440"/>
    <x v="24"/>
    <x v="24"/>
    <x v="31492"/>
    <x v="2"/>
    <x v="0"/>
    <x v="0"/>
    <x v="1"/>
  </r>
  <r>
    <x v="19"/>
    <x v="440"/>
    <x v="24"/>
    <x v="24"/>
    <x v="31493"/>
    <x v="2"/>
    <x v="0"/>
    <x v="0"/>
    <x v="1"/>
  </r>
  <r>
    <x v="19"/>
    <x v="440"/>
    <x v="24"/>
    <x v="24"/>
    <x v="31494"/>
    <x v="2"/>
    <x v="3"/>
    <x v="1"/>
    <x v="1"/>
  </r>
  <r>
    <x v="19"/>
    <x v="440"/>
    <x v="24"/>
    <x v="24"/>
    <x v="31495"/>
    <x v="2"/>
    <x v="0"/>
    <x v="0"/>
    <x v="1"/>
  </r>
  <r>
    <x v="19"/>
    <x v="440"/>
    <x v="24"/>
    <x v="24"/>
    <x v="31496"/>
    <x v="2"/>
    <x v="0"/>
    <x v="0"/>
    <x v="1"/>
  </r>
  <r>
    <x v="19"/>
    <x v="440"/>
    <x v="24"/>
    <x v="24"/>
    <x v="31497"/>
    <x v="2"/>
    <x v="0"/>
    <x v="0"/>
    <x v="1"/>
  </r>
  <r>
    <x v="19"/>
    <x v="440"/>
    <x v="24"/>
    <x v="24"/>
    <x v="31498"/>
    <x v="2"/>
    <x v="0"/>
    <x v="0"/>
    <x v="1"/>
  </r>
  <r>
    <x v="19"/>
    <x v="440"/>
    <x v="24"/>
    <x v="24"/>
    <x v="31499"/>
    <x v="2"/>
    <x v="3"/>
    <x v="1"/>
    <x v="1"/>
  </r>
  <r>
    <x v="19"/>
    <x v="440"/>
    <x v="24"/>
    <x v="24"/>
    <x v="31500"/>
    <x v="2"/>
    <x v="0"/>
    <x v="0"/>
    <x v="1"/>
  </r>
  <r>
    <x v="19"/>
    <x v="440"/>
    <x v="24"/>
    <x v="24"/>
    <x v="31501"/>
    <x v="2"/>
    <x v="0"/>
    <x v="0"/>
    <x v="1"/>
  </r>
  <r>
    <x v="19"/>
    <x v="440"/>
    <x v="24"/>
    <x v="24"/>
    <x v="31502"/>
    <x v="2"/>
    <x v="0"/>
    <x v="0"/>
    <x v="1"/>
  </r>
  <r>
    <x v="19"/>
    <x v="440"/>
    <x v="24"/>
    <x v="24"/>
    <x v="31503"/>
    <x v="2"/>
    <x v="0"/>
    <x v="0"/>
    <x v="1"/>
  </r>
  <r>
    <x v="19"/>
    <x v="440"/>
    <x v="24"/>
    <x v="24"/>
    <x v="31504"/>
    <x v="2"/>
    <x v="0"/>
    <x v="0"/>
    <x v="1"/>
  </r>
  <r>
    <x v="19"/>
    <x v="440"/>
    <x v="24"/>
    <x v="24"/>
    <x v="31505"/>
    <x v="2"/>
    <x v="0"/>
    <x v="0"/>
    <x v="1"/>
  </r>
  <r>
    <x v="19"/>
    <x v="440"/>
    <x v="24"/>
    <x v="24"/>
    <x v="31506"/>
    <x v="2"/>
    <x v="2"/>
    <x v="1"/>
    <x v="0"/>
  </r>
  <r>
    <x v="19"/>
    <x v="440"/>
    <x v="24"/>
    <x v="24"/>
    <x v="31507"/>
    <x v="2"/>
    <x v="2"/>
    <x v="1"/>
    <x v="0"/>
  </r>
  <r>
    <x v="19"/>
    <x v="440"/>
    <x v="24"/>
    <x v="24"/>
    <x v="31508"/>
    <x v="2"/>
    <x v="2"/>
    <x v="1"/>
    <x v="0"/>
  </r>
  <r>
    <x v="19"/>
    <x v="440"/>
    <x v="24"/>
    <x v="24"/>
    <x v="31509"/>
    <x v="2"/>
    <x v="2"/>
    <x v="1"/>
    <x v="0"/>
  </r>
  <r>
    <x v="19"/>
    <x v="440"/>
    <x v="24"/>
    <x v="24"/>
    <x v="31510"/>
    <x v="2"/>
    <x v="0"/>
    <x v="0"/>
    <x v="1"/>
  </r>
  <r>
    <x v="19"/>
    <x v="440"/>
    <x v="24"/>
    <x v="24"/>
    <x v="31511"/>
    <x v="2"/>
    <x v="0"/>
    <x v="0"/>
    <x v="1"/>
  </r>
  <r>
    <x v="19"/>
    <x v="440"/>
    <x v="24"/>
    <x v="24"/>
    <x v="31512"/>
    <x v="2"/>
    <x v="2"/>
    <x v="1"/>
    <x v="1"/>
  </r>
  <r>
    <x v="19"/>
    <x v="440"/>
    <x v="24"/>
    <x v="24"/>
    <x v="31513"/>
    <x v="2"/>
    <x v="3"/>
    <x v="1"/>
    <x v="0"/>
  </r>
  <r>
    <x v="19"/>
    <x v="440"/>
    <x v="24"/>
    <x v="24"/>
    <x v="31514"/>
    <x v="2"/>
    <x v="3"/>
    <x v="1"/>
    <x v="1"/>
  </r>
  <r>
    <x v="19"/>
    <x v="440"/>
    <x v="24"/>
    <x v="24"/>
    <x v="31515"/>
    <x v="2"/>
    <x v="3"/>
    <x v="1"/>
    <x v="1"/>
  </r>
  <r>
    <x v="19"/>
    <x v="440"/>
    <x v="24"/>
    <x v="24"/>
    <x v="31516"/>
    <x v="2"/>
    <x v="1"/>
    <x v="1"/>
    <x v="1"/>
  </r>
  <r>
    <x v="19"/>
    <x v="440"/>
    <x v="24"/>
    <x v="24"/>
    <x v="31517"/>
    <x v="2"/>
    <x v="0"/>
    <x v="0"/>
    <x v="1"/>
  </r>
  <r>
    <x v="19"/>
    <x v="440"/>
    <x v="24"/>
    <x v="24"/>
    <x v="31518"/>
    <x v="2"/>
    <x v="0"/>
    <x v="0"/>
    <x v="1"/>
  </r>
  <r>
    <x v="19"/>
    <x v="440"/>
    <x v="24"/>
    <x v="24"/>
    <x v="31519"/>
    <x v="2"/>
    <x v="2"/>
    <x v="1"/>
    <x v="1"/>
  </r>
  <r>
    <x v="19"/>
    <x v="440"/>
    <x v="24"/>
    <x v="24"/>
    <x v="31520"/>
    <x v="2"/>
    <x v="0"/>
    <x v="0"/>
    <x v="1"/>
  </r>
  <r>
    <x v="19"/>
    <x v="440"/>
    <x v="24"/>
    <x v="24"/>
    <x v="31521"/>
    <x v="2"/>
    <x v="0"/>
    <x v="0"/>
    <x v="1"/>
  </r>
  <r>
    <x v="19"/>
    <x v="440"/>
    <x v="24"/>
    <x v="24"/>
    <x v="31522"/>
    <x v="2"/>
    <x v="3"/>
    <x v="1"/>
    <x v="1"/>
  </r>
  <r>
    <x v="19"/>
    <x v="440"/>
    <x v="24"/>
    <x v="24"/>
    <x v="31523"/>
    <x v="2"/>
    <x v="3"/>
    <x v="1"/>
    <x v="1"/>
  </r>
  <r>
    <x v="19"/>
    <x v="440"/>
    <x v="24"/>
    <x v="24"/>
    <x v="31524"/>
    <x v="2"/>
    <x v="3"/>
    <x v="1"/>
    <x v="1"/>
  </r>
  <r>
    <x v="19"/>
    <x v="440"/>
    <x v="24"/>
    <x v="24"/>
    <x v="31525"/>
    <x v="2"/>
    <x v="2"/>
    <x v="1"/>
    <x v="1"/>
  </r>
  <r>
    <x v="19"/>
    <x v="440"/>
    <x v="24"/>
    <x v="24"/>
    <x v="31526"/>
    <x v="2"/>
    <x v="0"/>
    <x v="0"/>
    <x v="1"/>
  </r>
  <r>
    <x v="19"/>
    <x v="440"/>
    <x v="24"/>
    <x v="24"/>
    <x v="31527"/>
    <x v="2"/>
    <x v="1"/>
    <x v="1"/>
    <x v="1"/>
  </r>
  <r>
    <x v="19"/>
    <x v="440"/>
    <x v="24"/>
    <x v="24"/>
    <x v="31528"/>
    <x v="2"/>
    <x v="0"/>
    <x v="0"/>
    <x v="1"/>
  </r>
  <r>
    <x v="19"/>
    <x v="440"/>
    <x v="24"/>
    <x v="24"/>
    <x v="31529"/>
    <x v="2"/>
    <x v="0"/>
    <x v="0"/>
    <x v="1"/>
  </r>
  <r>
    <x v="19"/>
    <x v="440"/>
    <x v="24"/>
    <x v="24"/>
    <x v="31530"/>
    <x v="2"/>
    <x v="0"/>
    <x v="0"/>
    <x v="1"/>
  </r>
  <r>
    <x v="19"/>
    <x v="440"/>
    <x v="24"/>
    <x v="24"/>
    <x v="31531"/>
    <x v="2"/>
    <x v="2"/>
    <x v="1"/>
    <x v="1"/>
  </r>
  <r>
    <x v="19"/>
    <x v="440"/>
    <x v="24"/>
    <x v="24"/>
    <x v="31532"/>
    <x v="2"/>
    <x v="0"/>
    <x v="0"/>
    <x v="1"/>
  </r>
  <r>
    <x v="19"/>
    <x v="440"/>
    <x v="24"/>
    <x v="24"/>
    <x v="31533"/>
    <x v="2"/>
    <x v="0"/>
    <x v="0"/>
    <x v="1"/>
  </r>
  <r>
    <x v="19"/>
    <x v="440"/>
    <x v="24"/>
    <x v="24"/>
    <x v="31534"/>
    <x v="2"/>
    <x v="0"/>
    <x v="0"/>
    <x v="1"/>
  </r>
  <r>
    <x v="19"/>
    <x v="440"/>
    <x v="24"/>
    <x v="24"/>
    <x v="31535"/>
    <x v="2"/>
    <x v="1"/>
    <x v="1"/>
    <x v="1"/>
  </r>
  <r>
    <x v="19"/>
    <x v="440"/>
    <x v="24"/>
    <x v="24"/>
    <x v="31536"/>
    <x v="2"/>
    <x v="3"/>
    <x v="1"/>
    <x v="1"/>
  </r>
  <r>
    <x v="19"/>
    <x v="440"/>
    <x v="24"/>
    <x v="24"/>
    <x v="31537"/>
    <x v="2"/>
    <x v="0"/>
    <x v="0"/>
    <x v="1"/>
  </r>
  <r>
    <x v="19"/>
    <x v="440"/>
    <x v="24"/>
    <x v="24"/>
    <x v="31538"/>
    <x v="2"/>
    <x v="3"/>
    <x v="1"/>
    <x v="1"/>
  </r>
  <r>
    <x v="19"/>
    <x v="440"/>
    <x v="24"/>
    <x v="24"/>
    <x v="31539"/>
    <x v="2"/>
    <x v="0"/>
    <x v="0"/>
    <x v="1"/>
  </r>
  <r>
    <x v="19"/>
    <x v="440"/>
    <x v="24"/>
    <x v="24"/>
    <x v="31540"/>
    <x v="2"/>
    <x v="3"/>
    <x v="1"/>
    <x v="1"/>
  </r>
  <r>
    <x v="19"/>
    <x v="440"/>
    <x v="24"/>
    <x v="24"/>
    <x v="31541"/>
    <x v="2"/>
    <x v="1"/>
    <x v="1"/>
    <x v="1"/>
  </r>
  <r>
    <x v="19"/>
    <x v="440"/>
    <x v="24"/>
    <x v="24"/>
    <x v="31542"/>
    <x v="2"/>
    <x v="3"/>
    <x v="1"/>
    <x v="1"/>
  </r>
  <r>
    <x v="19"/>
    <x v="440"/>
    <x v="108"/>
    <x v="108"/>
    <x v="31543"/>
    <x v="0"/>
    <x v="1"/>
    <x v="1"/>
    <x v="0"/>
  </r>
  <r>
    <x v="19"/>
    <x v="440"/>
    <x v="108"/>
    <x v="108"/>
    <x v="31544"/>
    <x v="0"/>
    <x v="0"/>
    <x v="0"/>
    <x v="0"/>
  </r>
  <r>
    <x v="19"/>
    <x v="440"/>
    <x v="25"/>
    <x v="25"/>
    <x v="31545"/>
    <x v="0"/>
    <x v="2"/>
    <x v="1"/>
    <x v="0"/>
  </r>
  <r>
    <x v="19"/>
    <x v="440"/>
    <x v="25"/>
    <x v="25"/>
    <x v="31546"/>
    <x v="0"/>
    <x v="1"/>
    <x v="1"/>
    <x v="0"/>
  </r>
  <r>
    <x v="19"/>
    <x v="440"/>
    <x v="25"/>
    <x v="25"/>
    <x v="31547"/>
    <x v="0"/>
    <x v="0"/>
    <x v="0"/>
    <x v="1"/>
  </r>
  <r>
    <x v="19"/>
    <x v="440"/>
    <x v="25"/>
    <x v="25"/>
    <x v="31548"/>
    <x v="0"/>
    <x v="1"/>
    <x v="1"/>
    <x v="1"/>
  </r>
  <r>
    <x v="19"/>
    <x v="440"/>
    <x v="25"/>
    <x v="25"/>
    <x v="31549"/>
    <x v="0"/>
    <x v="0"/>
    <x v="0"/>
    <x v="1"/>
  </r>
  <r>
    <x v="19"/>
    <x v="440"/>
    <x v="25"/>
    <x v="25"/>
    <x v="31550"/>
    <x v="0"/>
    <x v="2"/>
    <x v="1"/>
    <x v="1"/>
  </r>
  <r>
    <x v="19"/>
    <x v="440"/>
    <x v="25"/>
    <x v="25"/>
    <x v="31551"/>
    <x v="0"/>
    <x v="3"/>
    <x v="0"/>
    <x v="1"/>
  </r>
  <r>
    <x v="19"/>
    <x v="440"/>
    <x v="25"/>
    <x v="25"/>
    <x v="31552"/>
    <x v="0"/>
    <x v="2"/>
    <x v="1"/>
    <x v="0"/>
  </r>
  <r>
    <x v="19"/>
    <x v="440"/>
    <x v="25"/>
    <x v="25"/>
    <x v="31553"/>
    <x v="0"/>
    <x v="1"/>
    <x v="1"/>
    <x v="0"/>
  </r>
  <r>
    <x v="19"/>
    <x v="440"/>
    <x v="25"/>
    <x v="25"/>
    <x v="31554"/>
    <x v="0"/>
    <x v="0"/>
    <x v="0"/>
    <x v="1"/>
  </r>
  <r>
    <x v="19"/>
    <x v="440"/>
    <x v="25"/>
    <x v="25"/>
    <x v="31555"/>
    <x v="0"/>
    <x v="1"/>
    <x v="1"/>
    <x v="1"/>
  </r>
  <r>
    <x v="19"/>
    <x v="440"/>
    <x v="25"/>
    <x v="25"/>
    <x v="31556"/>
    <x v="0"/>
    <x v="1"/>
    <x v="1"/>
    <x v="0"/>
  </r>
  <r>
    <x v="19"/>
    <x v="440"/>
    <x v="26"/>
    <x v="26"/>
    <x v="31557"/>
    <x v="3"/>
    <x v="1"/>
    <x v="1"/>
    <x v="0"/>
  </r>
  <r>
    <x v="19"/>
    <x v="440"/>
    <x v="113"/>
    <x v="113"/>
    <x v="31558"/>
    <x v="0"/>
    <x v="2"/>
    <x v="1"/>
    <x v="0"/>
  </r>
  <r>
    <x v="19"/>
    <x v="440"/>
    <x v="114"/>
    <x v="114"/>
    <x v="31559"/>
    <x v="0"/>
    <x v="2"/>
    <x v="1"/>
    <x v="1"/>
  </r>
  <r>
    <x v="19"/>
    <x v="440"/>
    <x v="27"/>
    <x v="27"/>
    <x v="31560"/>
    <x v="0"/>
    <x v="2"/>
    <x v="1"/>
    <x v="1"/>
  </r>
  <r>
    <x v="19"/>
    <x v="440"/>
    <x v="27"/>
    <x v="27"/>
    <x v="31561"/>
    <x v="0"/>
    <x v="1"/>
    <x v="1"/>
    <x v="0"/>
  </r>
  <r>
    <x v="19"/>
    <x v="440"/>
    <x v="27"/>
    <x v="27"/>
    <x v="31562"/>
    <x v="0"/>
    <x v="0"/>
    <x v="0"/>
    <x v="0"/>
  </r>
  <r>
    <x v="19"/>
    <x v="440"/>
    <x v="115"/>
    <x v="115"/>
    <x v="31563"/>
    <x v="0"/>
    <x v="2"/>
    <x v="1"/>
    <x v="0"/>
  </r>
  <r>
    <x v="19"/>
    <x v="440"/>
    <x v="115"/>
    <x v="115"/>
    <x v="31564"/>
    <x v="0"/>
    <x v="0"/>
    <x v="0"/>
    <x v="1"/>
  </r>
  <r>
    <x v="19"/>
    <x v="440"/>
    <x v="28"/>
    <x v="28"/>
    <x v="31565"/>
    <x v="0"/>
    <x v="1"/>
    <x v="1"/>
    <x v="0"/>
  </r>
  <r>
    <x v="19"/>
    <x v="440"/>
    <x v="30"/>
    <x v="30"/>
    <x v="31566"/>
    <x v="0"/>
    <x v="1"/>
    <x v="1"/>
    <x v="0"/>
  </r>
  <r>
    <x v="19"/>
    <x v="440"/>
    <x v="30"/>
    <x v="30"/>
    <x v="31567"/>
    <x v="0"/>
    <x v="2"/>
    <x v="1"/>
    <x v="0"/>
  </r>
  <r>
    <x v="19"/>
    <x v="440"/>
    <x v="30"/>
    <x v="30"/>
    <x v="31568"/>
    <x v="0"/>
    <x v="2"/>
    <x v="1"/>
    <x v="1"/>
  </r>
  <r>
    <x v="19"/>
    <x v="440"/>
    <x v="30"/>
    <x v="30"/>
    <x v="31569"/>
    <x v="0"/>
    <x v="0"/>
    <x v="0"/>
    <x v="1"/>
  </r>
  <r>
    <x v="19"/>
    <x v="440"/>
    <x v="30"/>
    <x v="30"/>
    <x v="31570"/>
    <x v="0"/>
    <x v="0"/>
    <x v="0"/>
    <x v="1"/>
  </r>
  <r>
    <x v="19"/>
    <x v="440"/>
    <x v="30"/>
    <x v="30"/>
    <x v="31571"/>
    <x v="0"/>
    <x v="3"/>
    <x v="0"/>
    <x v="1"/>
  </r>
  <r>
    <x v="19"/>
    <x v="440"/>
    <x v="30"/>
    <x v="30"/>
    <x v="31572"/>
    <x v="0"/>
    <x v="3"/>
    <x v="0"/>
    <x v="1"/>
  </r>
  <r>
    <x v="19"/>
    <x v="440"/>
    <x v="30"/>
    <x v="30"/>
    <x v="31573"/>
    <x v="0"/>
    <x v="1"/>
    <x v="1"/>
    <x v="0"/>
  </r>
  <r>
    <x v="19"/>
    <x v="440"/>
    <x v="30"/>
    <x v="30"/>
    <x v="31574"/>
    <x v="0"/>
    <x v="1"/>
    <x v="1"/>
    <x v="0"/>
  </r>
  <r>
    <x v="19"/>
    <x v="440"/>
    <x v="30"/>
    <x v="30"/>
    <x v="31575"/>
    <x v="0"/>
    <x v="3"/>
    <x v="0"/>
    <x v="1"/>
  </r>
  <r>
    <x v="19"/>
    <x v="440"/>
    <x v="30"/>
    <x v="30"/>
    <x v="31576"/>
    <x v="0"/>
    <x v="2"/>
    <x v="1"/>
    <x v="0"/>
  </r>
  <r>
    <x v="19"/>
    <x v="440"/>
    <x v="30"/>
    <x v="30"/>
    <x v="31577"/>
    <x v="0"/>
    <x v="3"/>
    <x v="0"/>
    <x v="1"/>
  </r>
  <r>
    <x v="19"/>
    <x v="440"/>
    <x v="116"/>
    <x v="116"/>
    <x v="31578"/>
    <x v="3"/>
    <x v="1"/>
    <x v="1"/>
    <x v="0"/>
  </r>
  <r>
    <x v="19"/>
    <x v="440"/>
    <x v="32"/>
    <x v="32"/>
    <x v="31579"/>
    <x v="0"/>
    <x v="0"/>
    <x v="0"/>
    <x v="1"/>
  </r>
  <r>
    <x v="19"/>
    <x v="440"/>
    <x v="32"/>
    <x v="32"/>
    <x v="31580"/>
    <x v="0"/>
    <x v="2"/>
    <x v="1"/>
    <x v="0"/>
  </r>
  <r>
    <x v="19"/>
    <x v="440"/>
    <x v="32"/>
    <x v="32"/>
    <x v="31581"/>
    <x v="0"/>
    <x v="2"/>
    <x v="1"/>
    <x v="1"/>
  </r>
  <r>
    <x v="19"/>
    <x v="440"/>
    <x v="32"/>
    <x v="32"/>
    <x v="31582"/>
    <x v="0"/>
    <x v="2"/>
    <x v="1"/>
    <x v="0"/>
  </r>
  <r>
    <x v="19"/>
    <x v="440"/>
    <x v="32"/>
    <x v="32"/>
    <x v="31583"/>
    <x v="0"/>
    <x v="2"/>
    <x v="1"/>
    <x v="1"/>
  </r>
  <r>
    <x v="19"/>
    <x v="440"/>
    <x v="32"/>
    <x v="32"/>
    <x v="31584"/>
    <x v="0"/>
    <x v="0"/>
    <x v="0"/>
    <x v="0"/>
  </r>
  <r>
    <x v="19"/>
    <x v="440"/>
    <x v="32"/>
    <x v="32"/>
    <x v="31585"/>
    <x v="0"/>
    <x v="2"/>
    <x v="1"/>
    <x v="0"/>
  </r>
  <r>
    <x v="19"/>
    <x v="440"/>
    <x v="32"/>
    <x v="32"/>
    <x v="31586"/>
    <x v="0"/>
    <x v="0"/>
    <x v="0"/>
    <x v="1"/>
  </r>
  <r>
    <x v="19"/>
    <x v="440"/>
    <x v="32"/>
    <x v="32"/>
    <x v="31587"/>
    <x v="0"/>
    <x v="2"/>
    <x v="1"/>
    <x v="0"/>
  </r>
  <r>
    <x v="19"/>
    <x v="440"/>
    <x v="32"/>
    <x v="32"/>
    <x v="31588"/>
    <x v="0"/>
    <x v="0"/>
    <x v="0"/>
    <x v="1"/>
  </r>
  <r>
    <x v="19"/>
    <x v="440"/>
    <x v="32"/>
    <x v="32"/>
    <x v="31589"/>
    <x v="0"/>
    <x v="2"/>
    <x v="1"/>
    <x v="1"/>
  </r>
  <r>
    <x v="19"/>
    <x v="440"/>
    <x v="32"/>
    <x v="32"/>
    <x v="31590"/>
    <x v="0"/>
    <x v="2"/>
    <x v="1"/>
    <x v="0"/>
  </r>
  <r>
    <x v="19"/>
    <x v="440"/>
    <x v="32"/>
    <x v="32"/>
    <x v="31591"/>
    <x v="0"/>
    <x v="2"/>
    <x v="1"/>
    <x v="0"/>
  </r>
  <r>
    <x v="19"/>
    <x v="440"/>
    <x v="32"/>
    <x v="32"/>
    <x v="31592"/>
    <x v="0"/>
    <x v="2"/>
    <x v="1"/>
    <x v="1"/>
  </r>
  <r>
    <x v="19"/>
    <x v="440"/>
    <x v="32"/>
    <x v="32"/>
    <x v="31593"/>
    <x v="0"/>
    <x v="2"/>
    <x v="1"/>
    <x v="0"/>
  </r>
  <r>
    <x v="19"/>
    <x v="440"/>
    <x v="32"/>
    <x v="32"/>
    <x v="31594"/>
    <x v="0"/>
    <x v="2"/>
    <x v="1"/>
    <x v="1"/>
  </r>
  <r>
    <x v="19"/>
    <x v="440"/>
    <x v="32"/>
    <x v="32"/>
    <x v="31595"/>
    <x v="0"/>
    <x v="0"/>
    <x v="0"/>
    <x v="1"/>
  </r>
  <r>
    <x v="19"/>
    <x v="440"/>
    <x v="32"/>
    <x v="32"/>
    <x v="31596"/>
    <x v="0"/>
    <x v="3"/>
    <x v="0"/>
    <x v="0"/>
  </r>
  <r>
    <x v="19"/>
    <x v="440"/>
    <x v="32"/>
    <x v="32"/>
    <x v="31597"/>
    <x v="0"/>
    <x v="1"/>
    <x v="1"/>
    <x v="1"/>
  </r>
  <r>
    <x v="19"/>
    <x v="440"/>
    <x v="32"/>
    <x v="32"/>
    <x v="31598"/>
    <x v="0"/>
    <x v="2"/>
    <x v="1"/>
    <x v="1"/>
  </r>
  <r>
    <x v="19"/>
    <x v="440"/>
    <x v="32"/>
    <x v="32"/>
    <x v="31599"/>
    <x v="0"/>
    <x v="0"/>
    <x v="0"/>
    <x v="1"/>
  </r>
  <r>
    <x v="19"/>
    <x v="440"/>
    <x v="32"/>
    <x v="32"/>
    <x v="31600"/>
    <x v="0"/>
    <x v="0"/>
    <x v="0"/>
    <x v="1"/>
  </r>
  <r>
    <x v="19"/>
    <x v="440"/>
    <x v="32"/>
    <x v="32"/>
    <x v="31601"/>
    <x v="0"/>
    <x v="2"/>
    <x v="1"/>
    <x v="1"/>
  </r>
  <r>
    <x v="19"/>
    <x v="440"/>
    <x v="32"/>
    <x v="32"/>
    <x v="31602"/>
    <x v="0"/>
    <x v="2"/>
    <x v="1"/>
    <x v="0"/>
  </r>
  <r>
    <x v="19"/>
    <x v="440"/>
    <x v="32"/>
    <x v="32"/>
    <x v="31603"/>
    <x v="0"/>
    <x v="0"/>
    <x v="0"/>
    <x v="1"/>
  </r>
  <r>
    <x v="19"/>
    <x v="440"/>
    <x v="32"/>
    <x v="32"/>
    <x v="31604"/>
    <x v="0"/>
    <x v="0"/>
    <x v="0"/>
    <x v="1"/>
  </r>
  <r>
    <x v="19"/>
    <x v="440"/>
    <x v="32"/>
    <x v="32"/>
    <x v="31605"/>
    <x v="0"/>
    <x v="2"/>
    <x v="1"/>
    <x v="1"/>
  </r>
  <r>
    <x v="19"/>
    <x v="440"/>
    <x v="32"/>
    <x v="32"/>
    <x v="31606"/>
    <x v="0"/>
    <x v="2"/>
    <x v="1"/>
    <x v="1"/>
  </r>
  <r>
    <x v="19"/>
    <x v="440"/>
    <x v="32"/>
    <x v="32"/>
    <x v="31607"/>
    <x v="0"/>
    <x v="3"/>
    <x v="0"/>
    <x v="1"/>
  </r>
  <r>
    <x v="19"/>
    <x v="440"/>
    <x v="32"/>
    <x v="32"/>
    <x v="31608"/>
    <x v="0"/>
    <x v="2"/>
    <x v="1"/>
    <x v="1"/>
  </r>
  <r>
    <x v="19"/>
    <x v="440"/>
    <x v="32"/>
    <x v="32"/>
    <x v="31609"/>
    <x v="0"/>
    <x v="2"/>
    <x v="1"/>
    <x v="0"/>
  </r>
  <r>
    <x v="19"/>
    <x v="440"/>
    <x v="32"/>
    <x v="32"/>
    <x v="31610"/>
    <x v="0"/>
    <x v="2"/>
    <x v="1"/>
    <x v="0"/>
  </r>
  <r>
    <x v="19"/>
    <x v="440"/>
    <x v="32"/>
    <x v="32"/>
    <x v="31611"/>
    <x v="0"/>
    <x v="2"/>
    <x v="1"/>
    <x v="1"/>
  </r>
  <r>
    <x v="19"/>
    <x v="440"/>
    <x v="119"/>
    <x v="119"/>
    <x v="31612"/>
    <x v="4"/>
    <x v="4"/>
    <x v="1"/>
    <x v="0"/>
  </r>
  <r>
    <x v="19"/>
    <x v="440"/>
    <x v="120"/>
    <x v="120"/>
    <x v="31613"/>
    <x v="3"/>
    <x v="1"/>
    <x v="1"/>
    <x v="0"/>
  </r>
  <r>
    <x v="19"/>
    <x v="440"/>
    <x v="121"/>
    <x v="121"/>
    <x v="31614"/>
    <x v="3"/>
    <x v="1"/>
    <x v="1"/>
    <x v="0"/>
  </r>
  <r>
    <x v="19"/>
    <x v="440"/>
    <x v="122"/>
    <x v="122"/>
    <x v="31615"/>
    <x v="3"/>
    <x v="2"/>
    <x v="0"/>
    <x v="1"/>
  </r>
  <r>
    <x v="19"/>
    <x v="440"/>
    <x v="122"/>
    <x v="122"/>
    <x v="31616"/>
    <x v="3"/>
    <x v="0"/>
    <x v="0"/>
    <x v="1"/>
  </r>
  <r>
    <x v="19"/>
    <x v="440"/>
    <x v="123"/>
    <x v="123"/>
    <x v="31617"/>
    <x v="0"/>
    <x v="1"/>
    <x v="1"/>
    <x v="0"/>
  </r>
  <r>
    <x v="19"/>
    <x v="440"/>
    <x v="123"/>
    <x v="123"/>
    <x v="31618"/>
    <x v="3"/>
    <x v="1"/>
    <x v="1"/>
    <x v="0"/>
  </r>
  <r>
    <x v="19"/>
    <x v="440"/>
    <x v="125"/>
    <x v="125"/>
    <x v="31619"/>
    <x v="3"/>
    <x v="1"/>
    <x v="1"/>
    <x v="0"/>
  </r>
  <r>
    <x v="19"/>
    <x v="440"/>
    <x v="126"/>
    <x v="126"/>
    <x v="31620"/>
    <x v="0"/>
    <x v="2"/>
    <x v="1"/>
    <x v="1"/>
  </r>
  <r>
    <x v="19"/>
    <x v="441"/>
    <x v="0"/>
    <x v="0"/>
    <x v="31621"/>
    <x v="0"/>
    <x v="2"/>
    <x v="1"/>
    <x v="0"/>
  </r>
  <r>
    <x v="19"/>
    <x v="441"/>
    <x v="0"/>
    <x v="0"/>
    <x v="31622"/>
    <x v="0"/>
    <x v="2"/>
    <x v="1"/>
    <x v="0"/>
  </r>
  <r>
    <x v="19"/>
    <x v="441"/>
    <x v="1"/>
    <x v="1"/>
    <x v="31623"/>
    <x v="0"/>
    <x v="2"/>
    <x v="1"/>
    <x v="0"/>
  </r>
  <r>
    <x v="19"/>
    <x v="441"/>
    <x v="1"/>
    <x v="1"/>
    <x v="31624"/>
    <x v="0"/>
    <x v="2"/>
    <x v="1"/>
    <x v="0"/>
  </r>
  <r>
    <x v="19"/>
    <x v="441"/>
    <x v="1"/>
    <x v="1"/>
    <x v="31625"/>
    <x v="0"/>
    <x v="1"/>
    <x v="1"/>
    <x v="0"/>
  </r>
  <r>
    <x v="19"/>
    <x v="441"/>
    <x v="4"/>
    <x v="4"/>
    <x v="31626"/>
    <x v="0"/>
    <x v="2"/>
    <x v="1"/>
    <x v="0"/>
  </r>
  <r>
    <x v="19"/>
    <x v="441"/>
    <x v="4"/>
    <x v="4"/>
    <x v="31627"/>
    <x v="0"/>
    <x v="2"/>
    <x v="1"/>
    <x v="0"/>
  </r>
  <r>
    <x v="19"/>
    <x v="441"/>
    <x v="5"/>
    <x v="5"/>
    <x v="31628"/>
    <x v="0"/>
    <x v="3"/>
    <x v="0"/>
    <x v="0"/>
  </r>
  <r>
    <x v="20"/>
    <x v="442"/>
    <x v="7"/>
    <x v="7"/>
    <x v="31629"/>
    <x v="0"/>
    <x v="1"/>
    <x v="1"/>
    <x v="0"/>
  </r>
  <r>
    <x v="20"/>
    <x v="442"/>
    <x v="7"/>
    <x v="7"/>
    <x v="31630"/>
    <x v="0"/>
    <x v="1"/>
    <x v="1"/>
    <x v="1"/>
  </r>
  <r>
    <x v="20"/>
    <x v="442"/>
    <x v="34"/>
    <x v="34"/>
    <x v="31631"/>
    <x v="0"/>
    <x v="2"/>
    <x v="1"/>
    <x v="0"/>
  </r>
  <r>
    <x v="20"/>
    <x v="442"/>
    <x v="34"/>
    <x v="34"/>
    <x v="31632"/>
    <x v="0"/>
    <x v="1"/>
    <x v="1"/>
    <x v="0"/>
  </r>
  <r>
    <x v="20"/>
    <x v="442"/>
    <x v="34"/>
    <x v="34"/>
    <x v="31633"/>
    <x v="0"/>
    <x v="0"/>
    <x v="0"/>
    <x v="1"/>
  </r>
  <r>
    <x v="20"/>
    <x v="442"/>
    <x v="34"/>
    <x v="34"/>
    <x v="31634"/>
    <x v="0"/>
    <x v="0"/>
    <x v="0"/>
    <x v="0"/>
  </r>
  <r>
    <x v="20"/>
    <x v="442"/>
    <x v="34"/>
    <x v="34"/>
    <x v="31635"/>
    <x v="0"/>
    <x v="2"/>
    <x v="1"/>
    <x v="0"/>
  </r>
  <r>
    <x v="20"/>
    <x v="442"/>
    <x v="34"/>
    <x v="34"/>
    <x v="31636"/>
    <x v="0"/>
    <x v="2"/>
    <x v="1"/>
    <x v="0"/>
  </r>
  <r>
    <x v="20"/>
    <x v="442"/>
    <x v="34"/>
    <x v="34"/>
    <x v="31637"/>
    <x v="0"/>
    <x v="2"/>
    <x v="1"/>
    <x v="0"/>
  </r>
  <r>
    <x v="20"/>
    <x v="442"/>
    <x v="34"/>
    <x v="34"/>
    <x v="31638"/>
    <x v="0"/>
    <x v="2"/>
    <x v="1"/>
    <x v="0"/>
  </r>
  <r>
    <x v="20"/>
    <x v="442"/>
    <x v="34"/>
    <x v="34"/>
    <x v="31639"/>
    <x v="0"/>
    <x v="2"/>
    <x v="1"/>
    <x v="0"/>
  </r>
  <r>
    <x v="20"/>
    <x v="442"/>
    <x v="34"/>
    <x v="34"/>
    <x v="31640"/>
    <x v="0"/>
    <x v="0"/>
    <x v="0"/>
    <x v="0"/>
  </r>
  <r>
    <x v="20"/>
    <x v="442"/>
    <x v="34"/>
    <x v="34"/>
    <x v="31641"/>
    <x v="0"/>
    <x v="3"/>
    <x v="0"/>
    <x v="0"/>
  </r>
  <r>
    <x v="20"/>
    <x v="442"/>
    <x v="34"/>
    <x v="34"/>
    <x v="31642"/>
    <x v="0"/>
    <x v="1"/>
    <x v="1"/>
    <x v="0"/>
  </r>
  <r>
    <x v="20"/>
    <x v="442"/>
    <x v="34"/>
    <x v="34"/>
    <x v="31643"/>
    <x v="0"/>
    <x v="2"/>
    <x v="1"/>
    <x v="1"/>
  </r>
  <r>
    <x v="20"/>
    <x v="442"/>
    <x v="34"/>
    <x v="34"/>
    <x v="31644"/>
    <x v="0"/>
    <x v="2"/>
    <x v="1"/>
    <x v="0"/>
  </r>
  <r>
    <x v="20"/>
    <x v="442"/>
    <x v="34"/>
    <x v="34"/>
    <x v="31645"/>
    <x v="0"/>
    <x v="0"/>
    <x v="0"/>
    <x v="0"/>
  </r>
  <r>
    <x v="20"/>
    <x v="442"/>
    <x v="34"/>
    <x v="34"/>
    <x v="31646"/>
    <x v="0"/>
    <x v="3"/>
    <x v="0"/>
    <x v="0"/>
  </r>
  <r>
    <x v="20"/>
    <x v="442"/>
    <x v="34"/>
    <x v="34"/>
    <x v="31647"/>
    <x v="0"/>
    <x v="2"/>
    <x v="1"/>
    <x v="0"/>
  </r>
  <r>
    <x v="20"/>
    <x v="442"/>
    <x v="34"/>
    <x v="34"/>
    <x v="31648"/>
    <x v="0"/>
    <x v="0"/>
    <x v="0"/>
    <x v="0"/>
  </r>
  <r>
    <x v="20"/>
    <x v="442"/>
    <x v="34"/>
    <x v="34"/>
    <x v="31649"/>
    <x v="0"/>
    <x v="2"/>
    <x v="1"/>
    <x v="0"/>
  </r>
  <r>
    <x v="20"/>
    <x v="442"/>
    <x v="34"/>
    <x v="34"/>
    <x v="31650"/>
    <x v="0"/>
    <x v="1"/>
    <x v="1"/>
    <x v="0"/>
  </r>
  <r>
    <x v="20"/>
    <x v="442"/>
    <x v="34"/>
    <x v="34"/>
    <x v="31651"/>
    <x v="0"/>
    <x v="0"/>
    <x v="0"/>
    <x v="0"/>
  </r>
  <r>
    <x v="20"/>
    <x v="442"/>
    <x v="34"/>
    <x v="34"/>
    <x v="31652"/>
    <x v="0"/>
    <x v="1"/>
    <x v="1"/>
    <x v="0"/>
  </r>
  <r>
    <x v="20"/>
    <x v="442"/>
    <x v="34"/>
    <x v="34"/>
    <x v="31653"/>
    <x v="0"/>
    <x v="2"/>
    <x v="1"/>
    <x v="0"/>
  </r>
  <r>
    <x v="20"/>
    <x v="442"/>
    <x v="34"/>
    <x v="34"/>
    <x v="31654"/>
    <x v="0"/>
    <x v="2"/>
    <x v="1"/>
    <x v="1"/>
  </r>
  <r>
    <x v="20"/>
    <x v="442"/>
    <x v="34"/>
    <x v="34"/>
    <x v="31655"/>
    <x v="0"/>
    <x v="2"/>
    <x v="1"/>
    <x v="1"/>
  </r>
  <r>
    <x v="20"/>
    <x v="442"/>
    <x v="34"/>
    <x v="34"/>
    <x v="31656"/>
    <x v="0"/>
    <x v="0"/>
    <x v="0"/>
    <x v="1"/>
  </r>
  <r>
    <x v="20"/>
    <x v="442"/>
    <x v="34"/>
    <x v="34"/>
    <x v="31657"/>
    <x v="0"/>
    <x v="2"/>
    <x v="1"/>
    <x v="0"/>
  </r>
  <r>
    <x v="20"/>
    <x v="442"/>
    <x v="34"/>
    <x v="34"/>
    <x v="31658"/>
    <x v="0"/>
    <x v="1"/>
    <x v="1"/>
    <x v="0"/>
  </r>
  <r>
    <x v="20"/>
    <x v="442"/>
    <x v="34"/>
    <x v="34"/>
    <x v="31659"/>
    <x v="0"/>
    <x v="1"/>
    <x v="1"/>
    <x v="0"/>
  </r>
  <r>
    <x v="20"/>
    <x v="442"/>
    <x v="34"/>
    <x v="34"/>
    <x v="31660"/>
    <x v="0"/>
    <x v="1"/>
    <x v="1"/>
    <x v="0"/>
  </r>
  <r>
    <x v="20"/>
    <x v="442"/>
    <x v="34"/>
    <x v="34"/>
    <x v="31661"/>
    <x v="0"/>
    <x v="0"/>
    <x v="0"/>
    <x v="0"/>
  </r>
  <r>
    <x v="20"/>
    <x v="442"/>
    <x v="34"/>
    <x v="34"/>
    <x v="31662"/>
    <x v="0"/>
    <x v="0"/>
    <x v="0"/>
    <x v="0"/>
  </r>
  <r>
    <x v="20"/>
    <x v="442"/>
    <x v="34"/>
    <x v="34"/>
    <x v="31663"/>
    <x v="0"/>
    <x v="2"/>
    <x v="1"/>
    <x v="0"/>
  </r>
  <r>
    <x v="20"/>
    <x v="442"/>
    <x v="34"/>
    <x v="34"/>
    <x v="31664"/>
    <x v="0"/>
    <x v="1"/>
    <x v="1"/>
    <x v="0"/>
  </r>
  <r>
    <x v="20"/>
    <x v="442"/>
    <x v="34"/>
    <x v="34"/>
    <x v="31665"/>
    <x v="0"/>
    <x v="2"/>
    <x v="1"/>
    <x v="0"/>
  </r>
  <r>
    <x v="20"/>
    <x v="442"/>
    <x v="34"/>
    <x v="34"/>
    <x v="31666"/>
    <x v="0"/>
    <x v="2"/>
    <x v="1"/>
    <x v="0"/>
  </r>
  <r>
    <x v="20"/>
    <x v="442"/>
    <x v="34"/>
    <x v="34"/>
    <x v="31667"/>
    <x v="0"/>
    <x v="1"/>
    <x v="1"/>
    <x v="0"/>
  </r>
  <r>
    <x v="20"/>
    <x v="442"/>
    <x v="34"/>
    <x v="34"/>
    <x v="31668"/>
    <x v="0"/>
    <x v="2"/>
    <x v="1"/>
    <x v="0"/>
  </r>
  <r>
    <x v="20"/>
    <x v="442"/>
    <x v="34"/>
    <x v="34"/>
    <x v="31669"/>
    <x v="0"/>
    <x v="2"/>
    <x v="1"/>
    <x v="0"/>
  </r>
  <r>
    <x v="20"/>
    <x v="442"/>
    <x v="34"/>
    <x v="34"/>
    <x v="31670"/>
    <x v="0"/>
    <x v="2"/>
    <x v="1"/>
    <x v="0"/>
  </r>
  <r>
    <x v="20"/>
    <x v="442"/>
    <x v="34"/>
    <x v="34"/>
    <x v="31671"/>
    <x v="0"/>
    <x v="2"/>
    <x v="1"/>
    <x v="0"/>
  </r>
  <r>
    <x v="20"/>
    <x v="442"/>
    <x v="34"/>
    <x v="34"/>
    <x v="31672"/>
    <x v="0"/>
    <x v="0"/>
    <x v="0"/>
    <x v="1"/>
  </r>
  <r>
    <x v="20"/>
    <x v="442"/>
    <x v="34"/>
    <x v="34"/>
    <x v="31673"/>
    <x v="0"/>
    <x v="0"/>
    <x v="0"/>
    <x v="0"/>
  </r>
  <r>
    <x v="20"/>
    <x v="442"/>
    <x v="34"/>
    <x v="34"/>
    <x v="31674"/>
    <x v="0"/>
    <x v="0"/>
    <x v="0"/>
    <x v="0"/>
  </r>
  <r>
    <x v="20"/>
    <x v="442"/>
    <x v="34"/>
    <x v="34"/>
    <x v="31675"/>
    <x v="0"/>
    <x v="0"/>
    <x v="0"/>
    <x v="1"/>
  </r>
  <r>
    <x v="20"/>
    <x v="442"/>
    <x v="34"/>
    <x v="34"/>
    <x v="31676"/>
    <x v="0"/>
    <x v="2"/>
    <x v="1"/>
    <x v="0"/>
  </r>
  <r>
    <x v="20"/>
    <x v="442"/>
    <x v="34"/>
    <x v="34"/>
    <x v="31677"/>
    <x v="0"/>
    <x v="0"/>
    <x v="0"/>
    <x v="0"/>
  </r>
  <r>
    <x v="20"/>
    <x v="442"/>
    <x v="34"/>
    <x v="34"/>
    <x v="31678"/>
    <x v="0"/>
    <x v="0"/>
    <x v="0"/>
    <x v="1"/>
  </r>
  <r>
    <x v="20"/>
    <x v="442"/>
    <x v="34"/>
    <x v="34"/>
    <x v="31679"/>
    <x v="0"/>
    <x v="2"/>
    <x v="1"/>
    <x v="0"/>
  </r>
  <r>
    <x v="20"/>
    <x v="442"/>
    <x v="34"/>
    <x v="34"/>
    <x v="31680"/>
    <x v="0"/>
    <x v="0"/>
    <x v="0"/>
    <x v="0"/>
  </r>
  <r>
    <x v="20"/>
    <x v="442"/>
    <x v="34"/>
    <x v="34"/>
    <x v="31681"/>
    <x v="0"/>
    <x v="0"/>
    <x v="0"/>
    <x v="1"/>
  </r>
  <r>
    <x v="20"/>
    <x v="442"/>
    <x v="34"/>
    <x v="34"/>
    <x v="31682"/>
    <x v="0"/>
    <x v="2"/>
    <x v="1"/>
    <x v="0"/>
  </r>
  <r>
    <x v="20"/>
    <x v="442"/>
    <x v="34"/>
    <x v="34"/>
    <x v="31683"/>
    <x v="0"/>
    <x v="0"/>
    <x v="0"/>
    <x v="1"/>
  </r>
  <r>
    <x v="20"/>
    <x v="442"/>
    <x v="34"/>
    <x v="34"/>
    <x v="31684"/>
    <x v="0"/>
    <x v="0"/>
    <x v="0"/>
    <x v="1"/>
  </r>
  <r>
    <x v="20"/>
    <x v="442"/>
    <x v="34"/>
    <x v="34"/>
    <x v="31685"/>
    <x v="0"/>
    <x v="1"/>
    <x v="1"/>
    <x v="0"/>
  </r>
  <r>
    <x v="20"/>
    <x v="442"/>
    <x v="34"/>
    <x v="34"/>
    <x v="31686"/>
    <x v="0"/>
    <x v="0"/>
    <x v="0"/>
    <x v="1"/>
  </r>
  <r>
    <x v="20"/>
    <x v="442"/>
    <x v="34"/>
    <x v="34"/>
    <x v="31687"/>
    <x v="3"/>
    <x v="1"/>
    <x v="1"/>
    <x v="0"/>
  </r>
  <r>
    <x v="20"/>
    <x v="442"/>
    <x v="35"/>
    <x v="35"/>
    <x v="31688"/>
    <x v="0"/>
    <x v="2"/>
    <x v="1"/>
    <x v="0"/>
  </r>
  <r>
    <x v="20"/>
    <x v="442"/>
    <x v="35"/>
    <x v="35"/>
    <x v="31689"/>
    <x v="0"/>
    <x v="1"/>
    <x v="1"/>
    <x v="0"/>
  </r>
  <r>
    <x v="20"/>
    <x v="442"/>
    <x v="35"/>
    <x v="35"/>
    <x v="31690"/>
    <x v="0"/>
    <x v="1"/>
    <x v="1"/>
    <x v="1"/>
  </r>
  <r>
    <x v="20"/>
    <x v="442"/>
    <x v="35"/>
    <x v="35"/>
    <x v="31691"/>
    <x v="0"/>
    <x v="2"/>
    <x v="1"/>
    <x v="0"/>
  </r>
  <r>
    <x v="20"/>
    <x v="442"/>
    <x v="0"/>
    <x v="0"/>
    <x v="31692"/>
    <x v="0"/>
    <x v="2"/>
    <x v="1"/>
    <x v="0"/>
  </r>
  <r>
    <x v="20"/>
    <x v="442"/>
    <x v="0"/>
    <x v="0"/>
    <x v="31693"/>
    <x v="0"/>
    <x v="1"/>
    <x v="1"/>
    <x v="0"/>
  </r>
  <r>
    <x v="20"/>
    <x v="442"/>
    <x v="0"/>
    <x v="0"/>
    <x v="31694"/>
    <x v="0"/>
    <x v="2"/>
    <x v="1"/>
    <x v="0"/>
  </r>
  <r>
    <x v="20"/>
    <x v="442"/>
    <x v="0"/>
    <x v="0"/>
    <x v="31695"/>
    <x v="0"/>
    <x v="2"/>
    <x v="1"/>
    <x v="0"/>
  </r>
  <r>
    <x v="20"/>
    <x v="442"/>
    <x v="0"/>
    <x v="0"/>
    <x v="31696"/>
    <x v="0"/>
    <x v="0"/>
    <x v="0"/>
    <x v="0"/>
  </r>
  <r>
    <x v="20"/>
    <x v="442"/>
    <x v="0"/>
    <x v="0"/>
    <x v="31697"/>
    <x v="0"/>
    <x v="2"/>
    <x v="1"/>
    <x v="0"/>
  </r>
  <r>
    <x v="20"/>
    <x v="442"/>
    <x v="0"/>
    <x v="0"/>
    <x v="31698"/>
    <x v="0"/>
    <x v="3"/>
    <x v="0"/>
    <x v="1"/>
  </r>
  <r>
    <x v="20"/>
    <x v="442"/>
    <x v="0"/>
    <x v="0"/>
    <x v="31699"/>
    <x v="0"/>
    <x v="0"/>
    <x v="0"/>
    <x v="1"/>
  </r>
  <r>
    <x v="20"/>
    <x v="442"/>
    <x v="0"/>
    <x v="0"/>
    <x v="31700"/>
    <x v="0"/>
    <x v="0"/>
    <x v="0"/>
    <x v="0"/>
  </r>
  <r>
    <x v="20"/>
    <x v="442"/>
    <x v="0"/>
    <x v="0"/>
    <x v="31701"/>
    <x v="0"/>
    <x v="2"/>
    <x v="1"/>
    <x v="0"/>
  </r>
  <r>
    <x v="20"/>
    <x v="442"/>
    <x v="0"/>
    <x v="0"/>
    <x v="31702"/>
    <x v="0"/>
    <x v="0"/>
    <x v="0"/>
    <x v="0"/>
  </r>
  <r>
    <x v="20"/>
    <x v="442"/>
    <x v="0"/>
    <x v="0"/>
    <x v="31703"/>
    <x v="0"/>
    <x v="1"/>
    <x v="1"/>
    <x v="0"/>
  </r>
  <r>
    <x v="20"/>
    <x v="442"/>
    <x v="0"/>
    <x v="0"/>
    <x v="31704"/>
    <x v="0"/>
    <x v="2"/>
    <x v="1"/>
    <x v="0"/>
  </r>
  <r>
    <x v="20"/>
    <x v="442"/>
    <x v="0"/>
    <x v="0"/>
    <x v="31705"/>
    <x v="0"/>
    <x v="2"/>
    <x v="1"/>
    <x v="0"/>
  </r>
  <r>
    <x v="20"/>
    <x v="442"/>
    <x v="0"/>
    <x v="0"/>
    <x v="31706"/>
    <x v="0"/>
    <x v="0"/>
    <x v="0"/>
    <x v="0"/>
  </r>
  <r>
    <x v="20"/>
    <x v="442"/>
    <x v="0"/>
    <x v="0"/>
    <x v="31707"/>
    <x v="0"/>
    <x v="2"/>
    <x v="1"/>
    <x v="0"/>
  </r>
  <r>
    <x v="20"/>
    <x v="442"/>
    <x v="0"/>
    <x v="0"/>
    <x v="31708"/>
    <x v="0"/>
    <x v="2"/>
    <x v="1"/>
    <x v="0"/>
  </r>
  <r>
    <x v="20"/>
    <x v="442"/>
    <x v="0"/>
    <x v="0"/>
    <x v="31709"/>
    <x v="0"/>
    <x v="2"/>
    <x v="1"/>
    <x v="0"/>
  </r>
  <r>
    <x v="20"/>
    <x v="442"/>
    <x v="0"/>
    <x v="0"/>
    <x v="31710"/>
    <x v="0"/>
    <x v="1"/>
    <x v="1"/>
    <x v="0"/>
  </r>
  <r>
    <x v="20"/>
    <x v="442"/>
    <x v="0"/>
    <x v="0"/>
    <x v="31711"/>
    <x v="0"/>
    <x v="0"/>
    <x v="0"/>
    <x v="0"/>
  </r>
  <r>
    <x v="20"/>
    <x v="442"/>
    <x v="0"/>
    <x v="0"/>
    <x v="31712"/>
    <x v="0"/>
    <x v="0"/>
    <x v="0"/>
    <x v="0"/>
  </r>
  <r>
    <x v="20"/>
    <x v="442"/>
    <x v="0"/>
    <x v="0"/>
    <x v="31713"/>
    <x v="0"/>
    <x v="2"/>
    <x v="1"/>
    <x v="0"/>
  </r>
  <r>
    <x v="20"/>
    <x v="442"/>
    <x v="0"/>
    <x v="0"/>
    <x v="31714"/>
    <x v="0"/>
    <x v="0"/>
    <x v="0"/>
    <x v="0"/>
  </r>
  <r>
    <x v="20"/>
    <x v="442"/>
    <x v="0"/>
    <x v="0"/>
    <x v="31715"/>
    <x v="0"/>
    <x v="0"/>
    <x v="0"/>
    <x v="1"/>
  </r>
  <r>
    <x v="20"/>
    <x v="442"/>
    <x v="0"/>
    <x v="0"/>
    <x v="31716"/>
    <x v="0"/>
    <x v="1"/>
    <x v="1"/>
    <x v="0"/>
  </r>
  <r>
    <x v="20"/>
    <x v="442"/>
    <x v="0"/>
    <x v="0"/>
    <x v="31717"/>
    <x v="0"/>
    <x v="2"/>
    <x v="1"/>
    <x v="0"/>
  </r>
  <r>
    <x v="20"/>
    <x v="442"/>
    <x v="0"/>
    <x v="0"/>
    <x v="31718"/>
    <x v="0"/>
    <x v="0"/>
    <x v="0"/>
    <x v="0"/>
  </r>
  <r>
    <x v="20"/>
    <x v="442"/>
    <x v="0"/>
    <x v="0"/>
    <x v="31719"/>
    <x v="0"/>
    <x v="1"/>
    <x v="1"/>
    <x v="0"/>
  </r>
  <r>
    <x v="20"/>
    <x v="442"/>
    <x v="0"/>
    <x v="0"/>
    <x v="31720"/>
    <x v="0"/>
    <x v="0"/>
    <x v="0"/>
    <x v="1"/>
  </r>
  <r>
    <x v="20"/>
    <x v="442"/>
    <x v="0"/>
    <x v="0"/>
    <x v="31721"/>
    <x v="0"/>
    <x v="2"/>
    <x v="1"/>
    <x v="0"/>
  </r>
  <r>
    <x v="20"/>
    <x v="442"/>
    <x v="0"/>
    <x v="0"/>
    <x v="31722"/>
    <x v="0"/>
    <x v="1"/>
    <x v="1"/>
    <x v="0"/>
  </r>
  <r>
    <x v="20"/>
    <x v="442"/>
    <x v="0"/>
    <x v="0"/>
    <x v="31723"/>
    <x v="0"/>
    <x v="2"/>
    <x v="1"/>
    <x v="0"/>
  </r>
  <r>
    <x v="20"/>
    <x v="442"/>
    <x v="0"/>
    <x v="0"/>
    <x v="31724"/>
    <x v="0"/>
    <x v="2"/>
    <x v="1"/>
    <x v="0"/>
  </r>
  <r>
    <x v="20"/>
    <x v="442"/>
    <x v="0"/>
    <x v="0"/>
    <x v="31725"/>
    <x v="0"/>
    <x v="0"/>
    <x v="0"/>
    <x v="0"/>
  </r>
  <r>
    <x v="20"/>
    <x v="442"/>
    <x v="0"/>
    <x v="0"/>
    <x v="31726"/>
    <x v="0"/>
    <x v="2"/>
    <x v="1"/>
    <x v="0"/>
  </r>
  <r>
    <x v="20"/>
    <x v="442"/>
    <x v="0"/>
    <x v="0"/>
    <x v="31727"/>
    <x v="0"/>
    <x v="2"/>
    <x v="1"/>
    <x v="0"/>
  </r>
  <r>
    <x v="20"/>
    <x v="442"/>
    <x v="0"/>
    <x v="0"/>
    <x v="31728"/>
    <x v="0"/>
    <x v="0"/>
    <x v="0"/>
    <x v="0"/>
  </r>
  <r>
    <x v="20"/>
    <x v="442"/>
    <x v="0"/>
    <x v="0"/>
    <x v="31729"/>
    <x v="0"/>
    <x v="2"/>
    <x v="1"/>
    <x v="0"/>
  </r>
  <r>
    <x v="20"/>
    <x v="442"/>
    <x v="0"/>
    <x v="0"/>
    <x v="31730"/>
    <x v="0"/>
    <x v="1"/>
    <x v="1"/>
    <x v="0"/>
  </r>
  <r>
    <x v="20"/>
    <x v="442"/>
    <x v="0"/>
    <x v="0"/>
    <x v="31731"/>
    <x v="0"/>
    <x v="0"/>
    <x v="0"/>
    <x v="0"/>
  </r>
  <r>
    <x v="20"/>
    <x v="442"/>
    <x v="0"/>
    <x v="0"/>
    <x v="31732"/>
    <x v="0"/>
    <x v="2"/>
    <x v="1"/>
    <x v="0"/>
  </r>
  <r>
    <x v="20"/>
    <x v="442"/>
    <x v="0"/>
    <x v="0"/>
    <x v="31733"/>
    <x v="0"/>
    <x v="0"/>
    <x v="0"/>
    <x v="1"/>
  </r>
  <r>
    <x v="20"/>
    <x v="442"/>
    <x v="0"/>
    <x v="0"/>
    <x v="31734"/>
    <x v="0"/>
    <x v="1"/>
    <x v="1"/>
    <x v="0"/>
  </r>
  <r>
    <x v="20"/>
    <x v="442"/>
    <x v="0"/>
    <x v="0"/>
    <x v="31735"/>
    <x v="0"/>
    <x v="0"/>
    <x v="0"/>
    <x v="0"/>
  </r>
  <r>
    <x v="20"/>
    <x v="442"/>
    <x v="0"/>
    <x v="0"/>
    <x v="31736"/>
    <x v="0"/>
    <x v="3"/>
    <x v="0"/>
    <x v="1"/>
  </r>
  <r>
    <x v="20"/>
    <x v="442"/>
    <x v="0"/>
    <x v="0"/>
    <x v="31737"/>
    <x v="0"/>
    <x v="3"/>
    <x v="0"/>
    <x v="1"/>
  </r>
  <r>
    <x v="20"/>
    <x v="442"/>
    <x v="0"/>
    <x v="0"/>
    <x v="31738"/>
    <x v="0"/>
    <x v="0"/>
    <x v="0"/>
    <x v="1"/>
  </r>
  <r>
    <x v="20"/>
    <x v="442"/>
    <x v="0"/>
    <x v="0"/>
    <x v="31739"/>
    <x v="0"/>
    <x v="0"/>
    <x v="0"/>
    <x v="0"/>
  </r>
  <r>
    <x v="20"/>
    <x v="442"/>
    <x v="0"/>
    <x v="0"/>
    <x v="31740"/>
    <x v="0"/>
    <x v="2"/>
    <x v="1"/>
    <x v="0"/>
  </r>
  <r>
    <x v="20"/>
    <x v="442"/>
    <x v="0"/>
    <x v="0"/>
    <x v="31741"/>
    <x v="0"/>
    <x v="1"/>
    <x v="1"/>
    <x v="0"/>
  </r>
  <r>
    <x v="20"/>
    <x v="442"/>
    <x v="0"/>
    <x v="0"/>
    <x v="31742"/>
    <x v="0"/>
    <x v="3"/>
    <x v="0"/>
    <x v="0"/>
  </r>
  <r>
    <x v="20"/>
    <x v="442"/>
    <x v="0"/>
    <x v="0"/>
    <x v="31743"/>
    <x v="0"/>
    <x v="0"/>
    <x v="0"/>
    <x v="0"/>
  </r>
  <r>
    <x v="20"/>
    <x v="442"/>
    <x v="0"/>
    <x v="0"/>
    <x v="31744"/>
    <x v="0"/>
    <x v="0"/>
    <x v="0"/>
    <x v="0"/>
  </r>
  <r>
    <x v="20"/>
    <x v="442"/>
    <x v="0"/>
    <x v="0"/>
    <x v="31745"/>
    <x v="0"/>
    <x v="2"/>
    <x v="1"/>
    <x v="0"/>
  </r>
  <r>
    <x v="20"/>
    <x v="442"/>
    <x v="0"/>
    <x v="0"/>
    <x v="31746"/>
    <x v="0"/>
    <x v="2"/>
    <x v="1"/>
    <x v="0"/>
  </r>
  <r>
    <x v="20"/>
    <x v="442"/>
    <x v="0"/>
    <x v="0"/>
    <x v="31747"/>
    <x v="0"/>
    <x v="0"/>
    <x v="0"/>
    <x v="1"/>
  </r>
  <r>
    <x v="20"/>
    <x v="442"/>
    <x v="0"/>
    <x v="0"/>
    <x v="31748"/>
    <x v="0"/>
    <x v="0"/>
    <x v="0"/>
    <x v="0"/>
  </r>
  <r>
    <x v="20"/>
    <x v="442"/>
    <x v="0"/>
    <x v="0"/>
    <x v="31749"/>
    <x v="0"/>
    <x v="3"/>
    <x v="0"/>
    <x v="0"/>
  </r>
  <r>
    <x v="20"/>
    <x v="442"/>
    <x v="0"/>
    <x v="0"/>
    <x v="31750"/>
    <x v="0"/>
    <x v="2"/>
    <x v="1"/>
    <x v="0"/>
  </r>
  <r>
    <x v="20"/>
    <x v="442"/>
    <x v="0"/>
    <x v="0"/>
    <x v="31751"/>
    <x v="0"/>
    <x v="0"/>
    <x v="0"/>
    <x v="0"/>
  </r>
  <r>
    <x v="20"/>
    <x v="442"/>
    <x v="0"/>
    <x v="0"/>
    <x v="31752"/>
    <x v="0"/>
    <x v="1"/>
    <x v="1"/>
    <x v="0"/>
  </r>
  <r>
    <x v="20"/>
    <x v="442"/>
    <x v="0"/>
    <x v="0"/>
    <x v="31753"/>
    <x v="0"/>
    <x v="2"/>
    <x v="1"/>
    <x v="0"/>
  </r>
  <r>
    <x v="20"/>
    <x v="442"/>
    <x v="0"/>
    <x v="0"/>
    <x v="31754"/>
    <x v="0"/>
    <x v="0"/>
    <x v="0"/>
    <x v="1"/>
  </r>
  <r>
    <x v="20"/>
    <x v="442"/>
    <x v="0"/>
    <x v="0"/>
    <x v="31755"/>
    <x v="0"/>
    <x v="0"/>
    <x v="0"/>
    <x v="0"/>
  </r>
  <r>
    <x v="20"/>
    <x v="442"/>
    <x v="0"/>
    <x v="0"/>
    <x v="31756"/>
    <x v="0"/>
    <x v="0"/>
    <x v="0"/>
    <x v="0"/>
  </r>
  <r>
    <x v="20"/>
    <x v="442"/>
    <x v="0"/>
    <x v="0"/>
    <x v="31757"/>
    <x v="0"/>
    <x v="0"/>
    <x v="0"/>
    <x v="0"/>
  </r>
  <r>
    <x v="20"/>
    <x v="442"/>
    <x v="0"/>
    <x v="0"/>
    <x v="31758"/>
    <x v="0"/>
    <x v="2"/>
    <x v="1"/>
    <x v="0"/>
  </r>
  <r>
    <x v="20"/>
    <x v="442"/>
    <x v="0"/>
    <x v="0"/>
    <x v="31759"/>
    <x v="0"/>
    <x v="2"/>
    <x v="1"/>
    <x v="0"/>
  </r>
  <r>
    <x v="20"/>
    <x v="442"/>
    <x v="0"/>
    <x v="0"/>
    <x v="31760"/>
    <x v="0"/>
    <x v="2"/>
    <x v="1"/>
    <x v="0"/>
  </r>
  <r>
    <x v="20"/>
    <x v="442"/>
    <x v="0"/>
    <x v="0"/>
    <x v="31761"/>
    <x v="0"/>
    <x v="2"/>
    <x v="1"/>
    <x v="0"/>
  </r>
  <r>
    <x v="20"/>
    <x v="442"/>
    <x v="0"/>
    <x v="0"/>
    <x v="31762"/>
    <x v="0"/>
    <x v="0"/>
    <x v="0"/>
    <x v="0"/>
  </r>
  <r>
    <x v="20"/>
    <x v="442"/>
    <x v="0"/>
    <x v="0"/>
    <x v="31763"/>
    <x v="0"/>
    <x v="2"/>
    <x v="1"/>
    <x v="1"/>
  </r>
  <r>
    <x v="20"/>
    <x v="442"/>
    <x v="0"/>
    <x v="0"/>
    <x v="31764"/>
    <x v="0"/>
    <x v="2"/>
    <x v="1"/>
    <x v="0"/>
  </r>
  <r>
    <x v="20"/>
    <x v="442"/>
    <x v="0"/>
    <x v="0"/>
    <x v="31765"/>
    <x v="0"/>
    <x v="0"/>
    <x v="0"/>
    <x v="0"/>
  </r>
  <r>
    <x v="20"/>
    <x v="442"/>
    <x v="0"/>
    <x v="0"/>
    <x v="31766"/>
    <x v="0"/>
    <x v="2"/>
    <x v="1"/>
    <x v="0"/>
  </r>
  <r>
    <x v="20"/>
    <x v="442"/>
    <x v="0"/>
    <x v="0"/>
    <x v="31767"/>
    <x v="0"/>
    <x v="2"/>
    <x v="1"/>
    <x v="0"/>
  </r>
  <r>
    <x v="20"/>
    <x v="442"/>
    <x v="0"/>
    <x v="0"/>
    <x v="31768"/>
    <x v="0"/>
    <x v="1"/>
    <x v="1"/>
    <x v="0"/>
  </r>
  <r>
    <x v="20"/>
    <x v="442"/>
    <x v="0"/>
    <x v="0"/>
    <x v="31769"/>
    <x v="0"/>
    <x v="0"/>
    <x v="0"/>
    <x v="0"/>
  </r>
  <r>
    <x v="20"/>
    <x v="442"/>
    <x v="0"/>
    <x v="0"/>
    <x v="31770"/>
    <x v="0"/>
    <x v="0"/>
    <x v="0"/>
    <x v="1"/>
  </r>
  <r>
    <x v="20"/>
    <x v="442"/>
    <x v="0"/>
    <x v="0"/>
    <x v="31771"/>
    <x v="0"/>
    <x v="0"/>
    <x v="0"/>
    <x v="1"/>
  </r>
  <r>
    <x v="20"/>
    <x v="442"/>
    <x v="0"/>
    <x v="0"/>
    <x v="31772"/>
    <x v="0"/>
    <x v="0"/>
    <x v="0"/>
    <x v="1"/>
  </r>
  <r>
    <x v="20"/>
    <x v="442"/>
    <x v="0"/>
    <x v="0"/>
    <x v="31773"/>
    <x v="0"/>
    <x v="0"/>
    <x v="0"/>
    <x v="1"/>
  </r>
  <r>
    <x v="20"/>
    <x v="442"/>
    <x v="0"/>
    <x v="0"/>
    <x v="31774"/>
    <x v="0"/>
    <x v="2"/>
    <x v="1"/>
    <x v="0"/>
  </r>
  <r>
    <x v="20"/>
    <x v="442"/>
    <x v="0"/>
    <x v="0"/>
    <x v="31775"/>
    <x v="0"/>
    <x v="0"/>
    <x v="0"/>
    <x v="0"/>
  </r>
  <r>
    <x v="20"/>
    <x v="442"/>
    <x v="0"/>
    <x v="0"/>
    <x v="31776"/>
    <x v="0"/>
    <x v="0"/>
    <x v="0"/>
    <x v="1"/>
  </r>
  <r>
    <x v="20"/>
    <x v="442"/>
    <x v="0"/>
    <x v="0"/>
    <x v="31777"/>
    <x v="0"/>
    <x v="0"/>
    <x v="0"/>
    <x v="1"/>
  </r>
  <r>
    <x v="20"/>
    <x v="442"/>
    <x v="0"/>
    <x v="0"/>
    <x v="31778"/>
    <x v="0"/>
    <x v="0"/>
    <x v="0"/>
    <x v="1"/>
  </r>
  <r>
    <x v="20"/>
    <x v="442"/>
    <x v="0"/>
    <x v="0"/>
    <x v="31779"/>
    <x v="0"/>
    <x v="0"/>
    <x v="0"/>
    <x v="1"/>
  </r>
  <r>
    <x v="20"/>
    <x v="442"/>
    <x v="0"/>
    <x v="0"/>
    <x v="31780"/>
    <x v="0"/>
    <x v="0"/>
    <x v="0"/>
    <x v="0"/>
  </r>
  <r>
    <x v="20"/>
    <x v="442"/>
    <x v="0"/>
    <x v="0"/>
    <x v="31781"/>
    <x v="0"/>
    <x v="0"/>
    <x v="0"/>
    <x v="0"/>
  </r>
  <r>
    <x v="20"/>
    <x v="442"/>
    <x v="0"/>
    <x v="0"/>
    <x v="31782"/>
    <x v="0"/>
    <x v="2"/>
    <x v="1"/>
    <x v="0"/>
  </r>
  <r>
    <x v="20"/>
    <x v="442"/>
    <x v="0"/>
    <x v="0"/>
    <x v="31783"/>
    <x v="0"/>
    <x v="0"/>
    <x v="0"/>
    <x v="0"/>
  </r>
  <r>
    <x v="20"/>
    <x v="442"/>
    <x v="0"/>
    <x v="0"/>
    <x v="31784"/>
    <x v="0"/>
    <x v="0"/>
    <x v="0"/>
    <x v="0"/>
  </r>
  <r>
    <x v="20"/>
    <x v="442"/>
    <x v="0"/>
    <x v="0"/>
    <x v="31785"/>
    <x v="0"/>
    <x v="2"/>
    <x v="1"/>
    <x v="0"/>
  </r>
  <r>
    <x v="20"/>
    <x v="442"/>
    <x v="0"/>
    <x v="0"/>
    <x v="31786"/>
    <x v="0"/>
    <x v="0"/>
    <x v="0"/>
    <x v="0"/>
  </r>
  <r>
    <x v="20"/>
    <x v="442"/>
    <x v="0"/>
    <x v="0"/>
    <x v="31787"/>
    <x v="0"/>
    <x v="3"/>
    <x v="0"/>
    <x v="1"/>
  </r>
  <r>
    <x v="20"/>
    <x v="442"/>
    <x v="0"/>
    <x v="0"/>
    <x v="31788"/>
    <x v="0"/>
    <x v="0"/>
    <x v="0"/>
    <x v="1"/>
  </r>
  <r>
    <x v="20"/>
    <x v="442"/>
    <x v="0"/>
    <x v="0"/>
    <x v="31789"/>
    <x v="0"/>
    <x v="1"/>
    <x v="1"/>
    <x v="1"/>
  </r>
  <r>
    <x v="20"/>
    <x v="442"/>
    <x v="0"/>
    <x v="0"/>
    <x v="31790"/>
    <x v="0"/>
    <x v="2"/>
    <x v="1"/>
    <x v="0"/>
  </r>
  <r>
    <x v="20"/>
    <x v="442"/>
    <x v="0"/>
    <x v="0"/>
    <x v="31791"/>
    <x v="0"/>
    <x v="2"/>
    <x v="1"/>
    <x v="1"/>
  </r>
  <r>
    <x v="20"/>
    <x v="442"/>
    <x v="0"/>
    <x v="0"/>
    <x v="31792"/>
    <x v="0"/>
    <x v="1"/>
    <x v="1"/>
    <x v="0"/>
  </r>
  <r>
    <x v="20"/>
    <x v="442"/>
    <x v="0"/>
    <x v="0"/>
    <x v="31793"/>
    <x v="0"/>
    <x v="2"/>
    <x v="1"/>
    <x v="0"/>
  </r>
  <r>
    <x v="20"/>
    <x v="442"/>
    <x v="0"/>
    <x v="0"/>
    <x v="31794"/>
    <x v="0"/>
    <x v="2"/>
    <x v="1"/>
    <x v="0"/>
  </r>
  <r>
    <x v="20"/>
    <x v="442"/>
    <x v="0"/>
    <x v="0"/>
    <x v="31795"/>
    <x v="0"/>
    <x v="2"/>
    <x v="1"/>
    <x v="0"/>
  </r>
  <r>
    <x v="20"/>
    <x v="442"/>
    <x v="0"/>
    <x v="0"/>
    <x v="31796"/>
    <x v="0"/>
    <x v="2"/>
    <x v="1"/>
    <x v="0"/>
  </r>
  <r>
    <x v="20"/>
    <x v="442"/>
    <x v="0"/>
    <x v="0"/>
    <x v="31797"/>
    <x v="0"/>
    <x v="1"/>
    <x v="1"/>
    <x v="0"/>
  </r>
  <r>
    <x v="20"/>
    <x v="442"/>
    <x v="0"/>
    <x v="0"/>
    <x v="31798"/>
    <x v="0"/>
    <x v="0"/>
    <x v="0"/>
    <x v="1"/>
  </r>
  <r>
    <x v="20"/>
    <x v="442"/>
    <x v="0"/>
    <x v="0"/>
    <x v="31799"/>
    <x v="0"/>
    <x v="0"/>
    <x v="0"/>
    <x v="1"/>
  </r>
  <r>
    <x v="20"/>
    <x v="442"/>
    <x v="0"/>
    <x v="0"/>
    <x v="31800"/>
    <x v="0"/>
    <x v="1"/>
    <x v="1"/>
    <x v="0"/>
  </r>
  <r>
    <x v="20"/>
    <x v="442"/>
    <x v="0"/>
    <x v="0"/>
    <x v="31801"/>
    <x v="0"/>
    <x v="2"/>
    <x v="1"/>
    <x v="0"/>
  </r>
  <r>
    <x v="20"/>
    <x v="442"/>
    <x v="0"/>
    <x v="0"/>
    <x v="31802"/>
    <x v="0"/>
    <x v="3"/>
    <x v="0"/>
    <x v="1"/>
  </r>
  <r>
    <x v="20"/>
    <x v="442"/>
    <x v="0"/>
    <x v="0"/>
    <x v="31803"/>
    <x v="0"/>
    <x v="2"/>
    <x v="1"/>
    <x v="1"/>
  </r>
  <r>
    <x v="20"/>
    <x v="442"/>
    <x v="0"/>
    <x v="0"/>
    <x v="31804"/>
    <x v="0"/>
    <x v="0"/>
    <x v="0"/>
    <x v="0"/>
  </r>
  <r>
    <x v="20"/>
    <x v="442"/>
    <x v="0"/>
    <x v="0"/>
    <x v="31805"/>
    <x v="0"/>
    <x v="2"/>
    <x v="1"/>
    <x v="0"/>
  </r>
  <r>
    <x v="20"/>
    <x v="442"/>
    <x v="0"/>
    <x v="0"/>
    <x v="31806"/>
    <x v="0"/>
    <x v="0"/>
    <x v="0"/>
    <x v="0"/>
  </r>
  <r>
    <x v="20"/>
    <x v="442"/>
    <x v="0"/>
    <x v="0"/>
    <x v="31807"/>
    <x v="0"/>
    <x v="2"/>
    <x v="1"/>
    <x v="0"/>
  </r>
  <r>
    <x v="20"/>
    <x v="442"/>
    <x v="0"/>
    <x v="0"/>
    <x v="31808"/>
    <x v="0"/>
    <x v="2"/>
    <x v="1"/>
    <x v="0"/>
  </r>
  <r>
    <x v="20"/>
    <x v="442"/>
    <x v="0"/>
    <x v="0"/>
    <x v="31809"/>
    <x v="0"/>
    <x v="2"/>
    <x v="1"/>
    <x v="0"/>
  </r>
  <r>
    <x v="20"/>
    <x v="442"/>
    <x v="0"/>
    <x v="0"/>
    <x v="31810"/>
    <x v="0"/>
    <x v="2"/>
    <x v="1"/>
    <x v="0"/>
  </r>
  <r>
    <x v="20"/>
    <x v="442"/>
    <x v="0"/>
    <x v="0"/>
    <x v="31811"/>
    <x v="0"/>
    <x v="1"/>
    <x v="1"/>
    <x v="0"/>
  </r>
  <r>
    <x v="20"/>
    <x v="442"/>
    <x v="0"/>
    <x v="0"/>
    <x v="31812"/>
    <x v="0"/>
    <x v="2"/>
    <x v="1"/>
    <x v="0"/>
  </r>
  <r>
    <x v="20"/>
    <x v="442"/>
    <x v="0"/>
    <x v="0"/>
    <x v="31813"/>
    <x v="0"/>
    <x v="2"/>
    <x v="1"/>
    <x v="0"/>
  </r>
  <r>
    <x v="20"/>
    <x v="442"/>
    <x v="0"/>
    <x v="0"/>
    <x v="31814"/>
    <x v="0"/>
    <x v="2"/>
    <x v="1"/>
    <x v="0"/>
  </r>
  <r>
    <x v="20"/>
    <x v="442"/>
    <x v="0"/>
    <x v="0"/>
    <x v="31815"/>
    <x v="0"/>
    <x v="3"/>
    <x v="0"/>
    <x v="1"/>
  </r>
  <r>
    <x v="20"/>
    <x v="442"/>
    <x v="0"/>
    <x v="0"/>
    <x v="31816"/>
    <x v="0"/>
    <x v="0"/>
    <x v="0"/>
    <x v="1"/>
  </r>
  <r>
    <x v="20"/>
    <x v="442"/>
    <x v="0"/>
    <x v="0"/>
    <x v="31817"/>
    <x v="0"/>
    <x v="2"/>
    <x v="1"/>
    <x v="1"/>
  </r>
  <r>
    <x v="20"/>
    <x v="442"/>
    <x v="0"/>
    <x v="0"/>
    <x v="31818"/>
    <x v="0"/>
    <x v="2"/>
    <x v="1"/>
    <x v="0"/>
  </r>
  <r>
    <x v="20"/>
    <x v="442"/>
    <x v="0"/>
    <x v="0"/>
    <x v="31819"/>
    <x v="0"/>
    <x v="3"/>
    <x v="0"/>
    <x v="1"/>
  </r>
  <r>
    <x v="20"/>
    <x v="442"/>
    <x v="0"/>
    <x v="0"/>
    <x v="31820"/>
    <x v="0"/>
    <x v="2"/>
    <x v="1"/>
    <x v="0"/>
  </r>
  <r>
    <x v="20"/>
    <x v="442"/>
    <x v="0"/>
    <x v="0"/>
    <x v="31821"/>
    <x v="0"/>
    <x v="2"/>
    <x v="1"/>
    <x v="1"/>
  </r>
  <r>
    <x v="20"/>
    <x v="442"/>
    <x v="0"/>
    <x v="0"/>
    <x v="31822"/>
    <x v="0"/>
    <x v="0"/>
    <x v="0"/>
    <x v="0"/>
  </r>
  <r>
    <x v="20"/>
    <x v="442"/>
    <x v="0"/>
    <x v="0"/>
    <x v="31823"/>
    <x v="0"/>
    <x v="2"/>
    <x v="1"/>
    <x v="0"/>
  </r>
  <r>
    <x v="20"/>
    <x v="442"/>
    <x v="0"/>
    <x v="0"/>
    <x v="31824"/>
    <x v="0"/>
    <x v="2"/>
    <x v="1"/>
    <x v="0"/>
  </r>
  <r>
    <x v="20"/>
    <x v="442"/>
    <x v="0"/>
    <x v="0"/>
    <x v="31825"/>
    <x v="0"/>
    <x v="2"/>
    <x v="1"/>
    <x v="1"/>
  </r>
  <r>
    <x v="20"/>
    <x v="442"/>
    <x v="0"/>
    <x v="0"/>
    <x v="31826"/>
    <x v="3"/>
    <x v="0"/>
    <x v="0"/>
    <x v="0"/>
  </r>
  <r>
    <x v="20"/>
    <x v="442"/>
    <x v="8"/>
    <x v="8"/>
    <x v="31827"/>
    <x v="0"/>
    <x v="0"/>
    <x v="0"/>
    <x v="1"/>
  </r>
  <r>
    <x v="20"/>
    <x v="442"/>
    <x v="8"/>
    <x v="8"/>
    <x v="31828"/>
    <x v="0"/>
    <x v="0"/>
    <x v="0"/>
    <x v="1"/>
  </r>
  <r>
    <x v="20"/>
    <x v="442"/>
    <x v="8"/>
    <x v="8"/>
    <x v="31829"/>
    <x v="0"/>
    <x v="0"/>
    <x v="0"/>
    <x v="1"/>
  </r>
  <r>
    <x v="20"/>
    <x v="442"/>
    <x v="8"/>
    <x v="8"/>
    <x v="31830"/>
    <x v="0"/>
    <x v="0"/>
    <x v="0"/>
    <x v="1"/>
  </r>
  <r>
    <x v="20"/>
    <x v="442"/>
    <x v="8"/>
    <x v="8"/>
    <x v="31831"/>
    <x v="0"/>
    <x v="0"/>
    <x v="0"/>
    <x v="1"/>
  </r>
  <r>
    <x v="20"/>
    <x v="442"/>
    <x v="8"/>
    <x v="8"/>
    <x v="31832"/>
    <x v="0"/>
    <x v="0"/>
    <x v="0"/>
    <x v="1"/>
  </r>
  <r>
    <x v="20"/>
    <x v="442"/>
    <x v="9"/>
    <x v="9"/>
    <x v="31833"/>
    <x v="0"/>
    <x v="0"/>
    <x v="0"/>
    <x v="0"/>
  </r>
  <r>
    <x v="20"/>
    <x v="442"/>
    <x v="9"/>
    <x v="9"/>
    <x v="31834"/>
    <x v="0"/>
    <x v="1"/>
    <x v="1"/>
    <x v="0"/>
  </r>
  <r>
    <x v="20"/>
    <x v="442"/>
    <x v="9"/>
    <x v="9"/>
    <x v="31835"/>
    <x v="0"/>
    <x v="2"/>
    <x v="1"/>
    <x v="0"/>
  </r>
  <r>
    <x v="20"/>
    <x v="442"/>
    <x v="10"/>
    <x v="10"/>
    <x v="31836"/>
    <x v="0"/>
    <x v="0"/>
    <x v="0"/>
    <x v="1"/>
  </r>
  <r>
    <x v="20"/>
    <x v="442"/>
    <x v="40"/>
    <x v="40"/>
    <x v="31837"/>
    <x v="0"/>
    <x v="0"/>
    <x v="0"/>
    <x v="1"/>
  </r>
  <r>
    <x v="20"/>
    <x v="442"/>
    <x v="142"/>
    <x v="142"/>
    <x v="31838"/>
    <x v="0"/>
    <x v="0"/>
    <x v="0"/>
    <x v="1"/>
  </r>
  <r>
    <x v="20"/>
    <x v="442"/>
    <x v="142"/>
    <x v="142"/>
    <x v="31839"/>
    <x v="0"/>
    <x v="0"/>
    <x v="0"/>
    <x v="1"/>
  </r>
  <r>
    <x v="20"/>
    <x v="442"/>
    <x v="142"/>
    <x v="142"/>
    <x v="31840"/>
    <x v="0"/>
    <x v="0"/>
    <x v="0"/>
    <x v="1"/>
  </r>
  <r>
    <x v="20"/>
    <x v="442"/>
    <x v="199"/>
    <x v="198"/>
    <x v="31841"/>
    <x v="0"/>
    <x v="0"/>
    <x v="0"/>
    <x v="0"/>
  </r>
  <r>
    <x v="20"/>
    <x v="442"/>
    <x v="199"/>
    <x v="198"/>
    <x v="31842"/>
    <x v="0"/>
    <x v="1"/>
    <x v="1"/>
    <x v="0"/>
  </r>
  <r>
    <x v="20"/>
    <x v="442"/>
    <x v="199"/>
    <x v="198"/>
    <x v="31843"/>
    <x v="0"/>
    <x v="2"/>
    <x v="1"/>
    <x v="0"/>
  </r>
  <r>
    <x v="20"/>
    <x v="442"/>
    <x v="200"/>
    <x v="199"/>
    <x v="31844"/>
    <x v="0"/>
    <x v="0"/>
    <x v="0"/>
    <x v="1"/>
  </r>
  <r>
    <x v="20"/>
    <x v="442"/>
    <x v="200"/>
    <x v="199"/>
    <x v="31845"/>
    <x v="0"/>
    <x v="2"/>
    <x v="1"/>
    <x v="0"/>
  </r>
  <r>
    <x v="20"/>
    <x v="442"/>
    <x v="200"/>
    <x v="199"/>
    <x v="31846"/>
    <x v="0"/>
    <x v="0"/>
    <x v="0"/>
    <x v="0"/>
  </r>
  <r>
    <x v="20"/>
    <x v="442"/>
    <x v="201"/>
    <x v="200"/>
    <x v="31847"/>
    <x v="0"/>
    <x v="0"/>
    <x v="0"/>
    <x v="1"/>
  </r>
  <r>
    <x v="20"/>
    <x v="442"/>
    <x v="201"/>
    <x v="200"/>
    <x v="31848"/>
    <x v="0"/>
    <x v="1"/>
    <x v="1"/>
    <x v="1"/>
  </r>
  <r>
    <x v="20"/>
    <x v="442"/>
    <x v="201"/>
    <x v="200"/>
    <x v="31849"/>
    <x v="0"/>
    <x v="2"/>
    <x v="1"/>
    <x v="0"/>
  </r>
  <r>
    <x v="20"/>
    <x v="442"/>
    <x v="201"/>
    <x v="200"/>
    <x v="31850"/>
    <x v="0"/>
    <x v="2"/>
    <x v="1"/>
    <x v="0"/>
  </r>
  <r>
    <x v="20"/>
    <x v="442"/>
    <x v="201"/>
    <x v="200"/>
    <x v="31851"/>
    <x v="0"/>
    <x v="3"/>
    <x v="0"/>
    <x v="0"/>
  </r>
  <r>
    <x v="20"/>
    <x v="442"/>
    <x v="201"/>
    <x v="200"/>
    <x v="31852"/>
    <x v="0"/>
    <x v="1"/>
    <x v="1"/>
    <x v="0"/>
  </r>
  <r>
    <x v="20"/>
    <x v="442"/>
    <x v="202"/>
    <x v="201"/>
    <x v="31853"/>
    <x v="0"/>
    <x v="0"/>
    <x v="0"/>
    <x v="0"/>
  </r>
  <r>
    <x v="20"/>
    <x v="442"/>
    <x v="202"/>
    <x v="201"/>
    <x v="31854"/>
    <x v="0"/>
    <x v="0"/>
    <x v="0"/>
    <x v="0"/>
  </r>
  <r>
    <x v="20"/>
    <x v="442"/>
    <x v="202"/>
    <x v="201"/>
    <x v="31855"/>
    <x v="0"/>
    <x v="0"/>
    <x v="0"/>
    <x v="1"/>
  </r>
  <r>
    <x v="20"/>
    <x v="442"/>
    <x v="42"/>
    <x v="42"/>
    <x v="31856"/>
    <x v="0"/>
    <x v="0"/>
    <x v="0"/>
    <x v="1"/>
  </r>
  <r>
    <x v="20"/>
    <x v="442"/>
    <x v="203"/>
    <x v="202"/>
    <x v="31857"/>
    <x v="1"/>
    <x v="0"/>
    <x v="1"/>
    <x v="1"/>
  </r>
  <r>
    <x v="20"/>
    <x v="442"/>
    <x v="204"/>
    <x v="203"/>
    <x v="31858"/>
    <x v="1"/>
    <x v="1"/>
    <x v="1"/>
    <x v="1"/>
  </r>
  <r>
    <x v="20"/>
    <x v="442"/>
    <x v="204"/>
    <x v="203"/>
    <x v="31859"/>
    <x v="1"/>
    <x v="1"/>
    <x v="1"/>
    <x v="1"/>
  </r>
  <r>
    <x v="20"/>
    <x v="442"/>
    <x v="204"/>
    <x v="203"/>
    <x v="31860"/>
    <x v="1"/>
    <x v="0"/>
    <x v="1"/>
    <x v="1"/>
  </r>
  <r>
    <x v="20"/>
    <x v="442"/>
    <x v="205"/>
    <x v="204"/>
    <x v="31861"/>
    <x v="0"/>
    <x v="0"/>
    <x v="0"/>
    <x v="1"/>
  </r>
  <r>
    <x v="20"/>
    <x v="442"/>
    <x v="1"/>
    <x v="1"/>
    <x v="31862"/>
    <x v="0"/>
    <x v="0"/>
    <x v="0"/>
    <x v="1"/>
  </r>
  <r>
    <x v="20"/>
    <x v="442"/>
    <x v="1"/>
    <x v="1"/>
    <x v="31863"/>
    <x v="0"/>
    <x v="2"/>
    <x v="1"/>
    <x v="0"/>
  </r>
  <r>
    <x v="20"/>
    <x v="442"/>
    <x v="1"/>
    <x v="1"/>
    <x v="31864"/>
    <x v="0"/>
    <x v="2"/>
    <x v="1"/>
    <x v="0"/>
  </r>
  <r>
    <x v="20"/>
    <x v="442"/>
    <x v="1"/>
    <x v="1"/>
    <x v="31865"/>
    <x v="0"/>
    <x v="2"/>
    <x v="1"/>
    <x v="0"/>
  </r>
  <r>
    <x v="20"/>
    <x v="442"/>
    <x v="1"/>
    <x v="1"/>
    <x v="31866"/>
    <x v="0"/>
    <x v="2"/>
    <x v="1"/>
    <x v="0"/>
  </r>
  <r>
    <x v="20"/>
    <x v="442"/>
    <x v="1"/>
    <x v="1"/>
    <x v="31867"/>
    <x v="0"/>
    <x v="2"/>
    <x v="1"/>
    <x v="1"/>
  </r>
  <r>
    <x v="20"/>
    <x v="442"/>
    <x v="1"/>
    <x v="1"/>
    <x v="31868"/>
    <x v="0"/>
    <x v="0"/>
    <x v="0"/>
    <x v="1"/>
  </r>
  <r>
    <x v="20"/>
    <x v="442"/>
    <x v="1"/>
    <x v="1"/>
    <x v="31869"/>
    <x v="0"/>
    <x v="3"/>
    <x v="0"/>
    <x v="1"/>
  </r>
  <r>
    <x v="20"/>
    <x v="442"/>
    <x v="1"/>
    <x v="1"/>
    <x v="31870"/>
    <x v="0"/>
    <x v="2"/>
    <x v="1"/>
    <x v="0"/>
  </r>
  <r>
    <x v="20"/>
    <x v="442"/>
    <x v="1"/>
    <x v="1"/>
    <x v="31871"/>
    <x v="0"/>
    <x v="2"/>
    <x v="1"/>
    <x v="0"/>
  </r>
  <r>
    <x v="20"/>
    <x v="442"/>
    <x v="1"/>
    <x v="1"/>
    <x v="31872"/>
    <x v="0"/>
    <x v="2"/>
    <x v="1"/>
    <x v="1"/>
  </r>
  <r>
    <x v="20"/>
    <x v="442"/>
    <x v="1"/>
    <x v="1"/>
    <x v="31873"/>
    <x v="0"/>
    <x v="1"/>
    <x v="1"/>
    <x v="0"/>
  </r>
  <r>
    <x v="20"/>
    <x v="442"/>
    <x v="1"/>
    <x v="1"/>
    <x v="31874"/>
    <x v="0"/>
    <x v="2"/>
    <x v="1"/>
    <x v="0"/>
  </r>
  <r>
    <x v="20"/>
    <x v="442"/>
    <x v="1"/>
    <x v="1"/>
    <x v="31875"/>
    <x v="0"/>
    <x v="2"/>
    <x v="1"/>
    <x v="0"/>
  </r>
  <r>
    <x v="20"/>
    <x v="442"/>
    <x v="1"/>
    <x v="1"/>
    <x v="31876"/>
    <x v="0"/>
    <x v="2"/>
    <x v="1"/>
    <x v="1"/>
  </r>
  <r>
    <x v="20"/>
    <x v="442"/>
    <x v="1"/>
    <x v="1"/>
    <x v="31877"/>
    <x v="0"/>
    <x v="0"/>
    <x v="0"/>
    <x v="1"/>
  </r>
  <r>
    <x v="20"/>
    <x v="442"/>
    <x v="1"/>
    <x v="1"/>
    <x v="31878"/>
    <x v="0"/>
    <x v="0"/>
    <x v="0"/>
    <x v="1"/>
  </r>
  <r>
    <x v="20"/>
    <x v="442"/>
    <x v="1"/>
    <x v="1"/>
    <x v="31879"/>
    <x v="0"/>
    <x v="0"/>
    <x v="0"/>
    <x v="1"/>
  </r>
  <r>
    <x v="20"/>
    <x v="442"/>
    <x v="1"/>
    <x v="1"/>
    <x v="31880"/>
    <x v="0"/>
    <x v="0"/>
    <x v="0"/>
    <x v="1"/>
  </r>
  <r>
    <x v="20"/>
    <x v="442"/>
    <x v="1"/>
    <x v="1"/>
    <x v="31881"/>
    <x v="0"/>
    <x v="0"/>
    <x v="0"/>
    <x v="1"/>
  </r>
  <r>
    <x v="20"/>
    <x v="442"/>
    <x v="1"/>
    <x v="1"/>
    <x v="31882"/>
    <x v="0"/>
    <x v="0"/>
    <x v="0"/>
    <x v="1"/>
  </r>
  <r>
    <x v="20"/>
    <x v="442"/>
    <x v="1"/>
    <x v="1"/>
    <x v="31883"/>
    <x v="0"/>
    <x v="0"/>
    <x v="0"/>
    <x v="1"/>
  </r>
  <r>
    <x v="20"/>
    <x v="442"/>
    <x v="1"/>
    <x v="1"/>
    <x v="31884"/>
    <x v="0"/>
    <x v="0"/>
    <x v="0"/>
    <x v="1"/>
  </r>
  <r>
    <x v="20"/>
    <x v="442"/>
    <x v="1"/>
    <x v="1"/>
    <x v="31885"/>
    <x v="0"/>
    <x v="1"/>
    <x v="1"/>
    <x v="0"/>
  </r>
  <r>
    <x v="20"/>
    <x v="442"/>
    <x v="1"/>
    <x v="1"/>
    <x v="31886"/>
    <x v="0"/>
    <x v="2"/>
    <x v="1"/>
    <x v="1"/>
  </r>
  <r>
    <x v="20"/>
    <x v="442"/>
    <x v="1"/>
    <x v="1"/>
    <x v="31887"/>
    <x v="0"/>
    <x v="0"/>
    <x v="0"/>
    <x v="1"/>
  </r>
  <r>
    <x v="20"/>
    <x v="442"/>
    <x v="1"/>
    <x v="1"/>
    <x v="31888"/>
    <x v="0"/>
    <x v="2"/>
    <x v="1"/>
    <x v="0"/>
  </r>
  <r>
    <x v="20"/>
    <x v="442"/>
    <x v="1"/>
    <x v="1"/>
    <x v="31889"/>
    <x v="0"/>
    <x v="1"/>
    <x v="1"/>
    <x v="0"/>
  </r>
  <r>
    <x v="20"/>
    <x v="442"/>
    <x v="1"/>
    <x v="1"/>
    <x v="31890"/>
    <x v="0"/>
    <x v="1"/>
    <x v="1"/>
    <x v="0"/>
  </r>
  <r>
    <x v="20"/>
    <x v="442"/>
    <x v="1"/>
    <x v="1"/>
    <x v="31891"/>
    <x v="0"/>
    <x v="0"/>
    <x v="0"/>
    <x v="1"/>
  </r>
  <r>
    <x v="20"/>
    <x v="442"/>
    <x v="1"/>
    <x v="1"/>
    <x v="31892"/>
    <x v="0"/>
    <x v="0"/>
    <x v="0"/>
    <x v="1"/>
  </r>
  <r>
    <x v="20"/>
    <x v="442"/>
    <x v="1"/>
    <x v="1"/>
    <x v="31893"/>
    <x v="0"/>
    <x v="0"/>
    <x v="0"/>
    <x v="1"/>
  </r>
  <r>
    <x v="20"/>
    <x v="442"/>
    <x v="1"/>
    <x v="1"/>
    <x v="31894"/>
    <x v="0"/>
    <x v="0"/>
    <x v="0"/>
    <x v="1"/>
  </r>
  <r>
    <x v="20"/>
    <x v="442"/>
    <x v="1"/>
    <x v="1"/>
    <x v="31895"/>
    <x v="0"/>
    <x v="0"/>
    <x v="0"/>
    <x v="0"/>
  </r>
  <r>
    <x v="20"/>
    <x v="442"/>
    <x v="1"/>
    <x v="1"/>
    <x v="31896"/>
    <x v="0"/>
    <x v="1"/>
    <x v="1"/>
    <x v="0"/>
  </r>
  <r>
    <x v="20"/>
    <x v="442"/>
    <x v="1"/>
    <x v="1"/>
    <x v="31897"/>
    <x v="0"/>
    <x v="0"/>
    <x v="0"/>
    <x v="1"/>
  </r>
  <r>
    <x v="20"/>
    <x v="442"/>
    <x v="1"/>
    <x v="1"/>
    <x v="31898"/>
    <x v="3"/>
    <x v="0"/>
    <x v="0"/>
    <x v="0"/>
  </r>
  <r>
    <x v="20"/>
    <x v="442"/>
    <x v="2"/>
    <x v="2"/>
    <x v="31899"/>
    <x v="0"/>
    <x v="0"/>
    <x v="0"/>
    <x v="0"/>
  </r>
  <r>
    <x v="20"/>
    <x v="442"/>
    <x v="2"/>
    <x v="2"/>
    <x v="31900"/>
    <x v="0"/>
    <x v="0"/>
    <x v="0"/>
    <x v="0"/>
  </r>
  <r>
    <x v="20"/>
    <x v="442"/>
    <x v="2"/>
    <x v="2"/>
    <x v="31901"/>
    <x v="0"/>
    <x v="0"/>
    <x v="0"/>
    <x v="1"/>
  </r>
  <r>
    <x v="20"/>
    <x v="442"/>
    <x v="2"/>
    <x v="2"/>
    <x v="31902"/>
    <x v="0"/>
    <x v="0"/>
    <x v="0"/>
    <x v="1"/>
  </r>
  <r>
    <x v="20"/>
    <x v="442"/>
    <x v="2"/>
    <x v="2"/>
    <x v="31903"/>
    <x v="0"/>
    <x v="0"/>
    <x v="0"/>
    <x v="1"/>
  </r>
  <r>
    <x v="20"/>
    <x v="442"/>
    <x v="2"/>
    <x v="2"/>
    <x v="31904"/>
    <x v="0"/>
    <x v="0"/>
    <x v="0"/>
    <x v="1"/>
  </r>
  <r>
    <x v="20"/>
    <x v="442"/>
    <x v="2"/>
    <x v="2"/>
    <x v="31905"/>
    <x v="0"/>
    <x v="2"/>
    <x v="1"/>
    <x v="0"/>
  </r>
  <r>
    <x v="20"/>
    <x v="442"/>
    <x v="2"/>
    <x v="2"/>
    <x v="31906"/>
    <x v="0"/>
    <x v="0"/>
    <x v="0"/>
    <x v="1"/>
  </r>
  <r>
    <x v="20"/>
    <x v="442"/>
    <x v="2"/>
    <x v="2"/>
    <x v="31907"/>
    <x v="0"/>
    <x v="0"/>
    <x v="0"/>
    <x v="1"/>
  </r>
  <r>
    <x v="20"/>
    <x v="442"/>
    <x v="2"/>
    <x v="2"/>
    <x v="31908"/>
    <x v="0"/>
    <x v="0"/>
    <x v="0"/>
    <x v="0"/>
  </r>
  <r>
    <x v="20"/>
    <x v="442"/>
    <x v="2"/>
    <x v="2"/>
    <x v="31909"/>
    <x v="0"/>
    <x v="0"/>
    <x v="0"/>
    <x v="1"/>
  </r>
  <r>
    <x v="20"/>
    <x v="442"/>
    <x v="206"/>
    <x v="205"/>
    <x v="31910"/>
    <x v="0"/>
    <x v="0"/>
    <x v="0"/>
    <x v="1"/>
  </r>
  <r>
    <x v="20"/>
    <x v="442"/>
    <x v="206"/>
    <x v="205"/>
    <x v="31911"/>
    <x v="0"/>
    <x v="0"/>
    <x v="0"/>
    <x v="1"/>
  </r>
  <r>
    <x v="20"/>
    <x v="442"/>
    <x v="206"/>
    <x v="205"/>
    <x v="31912"/>
    <x v="0"/>
    <x v="0"/>
    <x v="0"/>
    <x v="1"/>
  </r>
  <r>
    <x v="20"/>
    <x v="442"/>
    <x v="206"/>
    <x v="205"/>
    <x v="31913"/>
    <x v="0"/>
    <x v="0"/>
    <x v="0"/>
    <x v="1"/>
  </r>
  <r>
    <x v="20"/>
    <x v="442"/>
    <x v="206"/>
    <x v="205"/>
    <x v="31914"/>
    <x v="0"/>
    <x v="0"/>
    <x v="0"/>
    <x v="1"/>
  </r>
  <r>
    <x v="20"/>
    <x v="442"/>
    <x v="206"/>
    <x v="205"/>
    <x v="31915"/>
    <x v="0"/>
    <x v="0"/>
    <x v="0"/>
    <x v="1"/>
  </r>
  <r>
    <x v="20"/>
    <x v="442"/>
    <x v="206"/>
    <x v="205"/>
    <x v="31916"/>
    <x v="0"/>
    <x v="0"/>
    <x v="0"/>
    <x v="1"/>
  </r>
  <r>
    <x v="20"/>
    <x v="442"/>
    <x v="206"/>
    <x v="205"/>
    <x v="31917"/>
    <x v="0"/>
    <x v="0"/>
    <x v="0"/>
    <x v="1"/>
  </r>
  <r>
    <x v="20"/>
    <x v="442"/>
    <x v="206"/>
    <x v="205"/>
    <x v="31918"/>
    <x v="0"/>
    <x v="0"/>
    <x v="0"/>
    <x v="1"/>
  </r>
  <r>
    <x v="20"/>
    <x v="442"/>
    <x v="206"/>
    <x v="205"/>
    <x v="31919"/>
    <x v="0"/>
    <x v="0"/>
    <x v="0"/>
    <x v="1"/>
  </r>
  <r>
    <x v="20"/>
    <x v="442"/>
    <x v="206"/>
    <x v="205"/>
    <x v="31920"/>
    <x v="0"/>
    <x v="0"/>
    <x v="0"/>
    <x v="1"/>
  </r>
  <r>
    <x v="20"/>
    <x v="442"/>
    <x v="206"/>
    <x v="205"/>
    <x v="31921"/>
    <x v="0"/>
    <x v="0"/>
    <x v="0"/>
    <x v="1"/>
  </r>
  <r>
    <x v="20"/>
    <x v="442"/>
    <x v="206"/>
    <x v="205"/>
    <x v="31922"/>
    <x v="0"/>
    <x v="0"/>
    <x v="0"/>
    <x v="1"/>
  </r>
  <r>
    <x v="20"/>
    <x v="442"/>
    <x v="206"/>
    <x v="205"/>
    <x v="31923"/>
    <x v="0"/>
    <x v="0"/>
    <x v="0"/>
    <x v="1"/>
  </r>
  <r>
    <x v="20"/>
    <x v="442"/>
    <x v="206"/>
    <x v="205"/>
    <x v="31924"/>
    <x v="0"/>
    <x v="0"/>
    <x v="0"/>
    <x v="1"/>
  </r>
  <r>
    <x v="20"/>
    <x v="442"/>
    <x v="51"/>
    <x v="51"/>
    <x v="31925"/>
    <x v="0"/>
    <x v="1"/>
    <x v="1"/>
    <x v="0"/>
  </r>
  <r>
    <x v="20"/>
    <x v="442"/>
    <x v="52"/>
    <x v="52"/>
    <x v="31926"/>
    <x v="0"/>
    <x v="2"/>
    <x v="1"/>
    <x v="0"/>
  </r>
  <r>
    <x v="20"/>
    <x v="442"/>
    <x v="52"/>
    <x v="52"/>
    <x v="31927"/>
    <x v="0"/>
    <x v="0"/>
    <x v="0"/>
    <x v="0"/>
  </r>
  <r>
    <x v="20"/>
    <x v="442"/>
    <x v="15"/>
    <x v="15"/>
    <x v="31928"/>
    <x v="0"/>
    <x v="1"/>
    <x v="1"/>
    <x v="0"/>
  </r>
  <r>
    <x v="20"/>
    <x v="442"/>
    <x v="15"/>
    <x v="15"/>
    <x v="31929"/>
    <x v="0"/>
    <x v="1"/>
    <x v="1"/>
    <x v="0"/>
  </r>
  <r>
    <x v="20"/>
    <x v="442"/>
    <x v="15"/>
    <x v="15"/>
    <x v="31930"/>
    <x v="0"/>
    <x v="1"/>
    <x v="1"/>
    <x v="0"/>
  </r>
  <r>
    <x v="20"/>
    <x v="442"/>
    <x v="15"/>
    <x v="15"/>
    <x v="31931"/>
    <x v="0"/>
    <x v="2"/>
    <x v="1"/>
    <x v="1"/>
  </r>
  <r>
    <x v="20"/>
    <x v="442"/>
    <x v="15"/>
    <x v="15"/>
    <x v="31932"/>
    <x v="0"/>
    <x v="2"/>
    <x v="1"/>
    <x v="1"/>
  </r>
  <r>
    <x v="20"/>
    <x v="442"/>
    <x v="15"/>
    <x v="15"/>
    <x v="31933"/>
    <x v="0"/>
    <x v="2"/>
    <x v="1"/>
    <x v="1"/>
  </r>
  <r>
    <x v="20"/>
    <x v="442"/>
    <x v="15"/>
    <x v="15"/>
    <x v="31934"/>
    <x v="0"/>
    <x v="2"/>
    <x v="1"/>
    <x v="1"/>
  </r>
  <r>
    <x v="20"/>
    <x v="442"/>
    <x v="15"/>
    <x v="15"/>
    <x v="31935"/>
    <x v="0"/>
    <x v="2"/>
    <x v="1"/>
    <x v="0"/>
  </r>
  <r>
    <x v="20"/>
    <x v="442"/>
    <x v="15"/>
    <x v="15"/>
    <x v="31936"/>
    <x v="0"/>
    <x v="1"/>
    <x v="1"/>
    <x v="0"/>
  </r>
  <r>
    <x v="20"/>
    <x v="442"/>
    <x v="53"/>
    <x v="53"/>
    <x v="31937"/>
    <x v="0"/>
    <x v="1"/>
    <x v="1"/>
    <x v="0"/>
  </r>
  <r>
    <x v="20"/>
    <x v="442"/>
    <x v="53"/>
    <x v="53"/>
    <x v="31938"/>
    <x v="0"/>
    <x v="2"/>
    <x v="1"/>
    <x v="0"/>
  </r>
  <r>
    <x v="20"/>
    <x v="442"/>
    <x v="53"/>
    <x v="53"/>
    <x v="31939"/>
    <x v="0"/>
    <x v="1"/>
    <x v="1"/>
    <x v="1"/>
  </r>
  <r>
    <x v="20"/>
    <x v="442"/>
    <x v="53"/>
    <x v="53"/>
    <x v="31940"/>
    <x v="0"/>
    <x v="1"/>
    <x v="1"/>
    <x v="0"/>
  </r>
  <r>
    <x v="20"/>
    <x v="442"/>
    <x v="207"/>
    <x v="206"/>
    <x v="31941"/>
    <x v="0"/>
    <x v="0"/>
    <x v="0"/>
    <x v="0"/>
  </r>
  <r>
    <x v="20"/>
    <x v="442"/>
    <x v="207"/>
    <x v="206"/>
    <x v="31942"/>
    <x v="0"/>
    <x v="2"/>
    <x v="1"/>
    <x v="0"/>
  </r>
  <r>
    <x v="20"/>
    <x v="442"/>
    <x v="207"/>
    <x v="206"/>
    <x v="31943"/>
    <x v="0"/>
    <x v="1"/>
    <x v="1"/>
    <x v="0"/>
  </r>
  <r>
    <x v="20"/>
    <x v="442"/>
    <x v="207"/>
    <x v="206"/>
    <x v="31944"/>
    <x v="0"/>
    <x v="2"/>
    <x v="1"/>
    <x v="0"/>
  </r>
  <r>
    <x v="20"/>
    <x v="442"/>
    <x v="207"/>
    <x v="206"/>
    <x v="31945"/>
    <x v="0"/>
    <x v="0"/>
    <x v="0"/>
    <x v="0"/>
  </r>
  <r>
    <x v="20"/>
    <x v="442"/>
    <x v="207"/>
    <x v="206"/>
    <x v="31946"/>
    <x v="0"/>
    <x v="0"/>
    <x v="0"/>
    <x v="0"/>
  </r>
  <r>
    <x v="20"/>
    <x v="442"/>
    <x v="207"/>
    <x v="206"/>
    <x v="31947"/>
    <x v="3"/>
    <x v="1"/>
    <x v="1"/>
    <x v="0"/>
  </r>
  <r>
    <x v="20"/>
    <x v="442"/>
    <x v="4"/>
    <x v="4"/>
    <x v="31948"/>
    <x v="0"/>
    <x v="0"/>
    <x v="0"/>
    <x v="1"/>
  </r>
  <r>
    <x v="20"/>
    <x v="442"/>
    <x v="4"/>
    <x v="4"/>
    <x v="31949"/>
    <x v="0"/>
    <x v="0"/>
    <x v="0"/>
    <x v="1"/>
  </r>
  <r>
    <x v="20"/>
    <x v="442"/>
    <x v="4"/>
    <x v="4"/>
    <x v="31950"/>
    <x v="0"/>
    <x v="0"/>
    <x v="0"/>
    <x v="1"/>
  </r>
  <r>
    <x v="20"/>
    <x v="442"/>
    <x v="4"/>
    <x v="4"/>
    <x v="31951"/>
    <x v="0"/>
    <x v="3"/>
    <x v="0"/>
    <x v="1"/>
  </r>
  <r>
    <x v="20"/>
    <x v="442"/>
    <x v="4"/>
    <x v="4"/>
    <x v="31952"/>
    <x v="0"/>
    <x v="2"/>
    <x v="1"/>
    <x v="0"/>
  </r>
  <r>
    <x v="20"/>
    <x v="442"/>
    <x v="4"/>
    <x v="4"/>
    <x v="31953"/>
    <x v="0"/>
    <x v="1"/>
    <x v="1"/>
    <x v="0"/>
  </r>
  <r>
    <x v="20"/>
    <x v="442"/>
    <x v="4"/>
    <x v="4"/>
    <x v="31954"/>
    <x v="0"/>
    <x v="0"/>
    <x v="0"/>
    <x v="0"/>
  </r>
  <r>
    <x v="20"/>
    <x v="442"/>
    <x v="4"/>
    <x v="4"/>
    <x v="31955"/>
    <x v="0"/>
    <x v="1"/>
    <x v="1"/>
    <x v="0"/>
  </r>
  <r>
    <x v="20"/>
    <x v="442"/>
    <x v="4"/>
    <x v="4"/>
    <x v="31956"/>
    <x v="0"/>
    <x v="0"/>
    <x v="0"/>
    <x v="1"/>
  </r>
  <r>
    <x v="20"/>
    <x v="442"/>
    <x v="149"/>
    <x v="149"/>
    <x v="31957"/>
    <x v="0"/>
    <x v="0"/>
    <x v="0"/>
    <x v="1"/>
  </r>
  <r>
    <x v="20"/>
    <x v="442"/>
    <x v="166"/>
    <x v="165"/>
    <x v="31958"/>
    <x v="0"/>
    <x v="1"/>
    <x v="1"/>
    <x v="0"/>
  </r>
  <r>
    <x v="20"/>
    <x v="442"/>
    <x v="166"/>
    <x v="165"/>
    <x v="31959"/>
    <x v="0"/>
    <x v="0"/>
    <x v="0"/>
    <x v="1"/>
  </r>
  <r>
    <x v="20"/>
    <x v="442"/>
    <x v="166"/>
    <x v="165"/>
    <x v="31960"/>
    <x v="0"/>
    <x v="0"/>
    <x v="0"/>
    <x v="1"/>
  </r>
  <r>
    <x v="20"/>
    <x v="442"/>
    <x v="166"/>
    <x v="165"/>
    <x v="31961"/>
    <x v="0"/>
    <x v="0"/>
    <x v="0"/>
    <x v="1"/>
  </r>
  <r>
    <x v="20"/>
    <x v="442"/>
    <x v="166"/>
    <x v="165"/>
    <x v="31962"/>
    <x v="0"/>
    <x v="0"/>
    <x v="0"/>
    <x v="0"/>
  </r>
  <r>
    <x v="20"/>
    <x v="442"/>
    <x v="150"/>
    <x v="150"/>
    <x v="31963"/>
    <x v="0"/>
    <x v="0"/>
    <x v="0"/>
    <x v="0"/>
  </r>
  <r>
    <x v="20"/>
    <x v="442"/>
    <x v="70"/>
    <x v="70"/>
    <x v="31964"/>
    <x v="0"/>
    <x v="0"/>
    <x v="0"/>
    <x v="1"/>
  </r>
  <r>
    <x v="20"/>
    <x v="442"/>
    <x v="71"/>
    <x v="71"/>
    <x v="31965"/>
    <x v="0"/>
    <x v="1"/>
    <x v="1"/>
    <x v="0"/>
  </r>
  <r>
    <x v="20"/>
    <x v="442"/>
    <x v="71"/>
    <x v="71"/>
    <x v="31966"/>
    <x v="0"/>
    <x v="0"/>
    <x v="0"/>
    <x v="1"/>
  </r>
  <r>
    <x v="20"/>
    <x v="442"/>
    <x v="5"/>
    <x v="5"/>
    <x v="31967"/>
    <x v="0"/>
    <x v="0"/>
    <x v="0"/>
    <x v="1"/>
  </r>
  <r>
    <x v="20"/>
    <x v="442"/>
    <x v="5"/>
    <x v="5"/>
    <x v="31968"/>
    <x v="0"/>
    <x v="0"/>
    <x v="0"/>
    <x v="1"/>
  </r>
  <r>
    <x v="20"/>
    <x v="442"/>
    <x v="5"/>
    <x v="5"/>
    <x v="31969"/>
    <x v="0"/>
    <x v="0"/>
    <x v="0"/>
    <x v="1"/>
  </r>
  <r>
    <x v="20"/>
    <x v="442"/>
    <x v="5"/>
    <x v="5"/>
    <x v="31970"/>
    <x v="0"/>
    <x v="0"/>
    <x v="0"/>
    <x v="1"/>
  </r>
  <r>
    <x v="20"/>
    <x v="442"/>
    <x v="5"/>
    <x v="5"/>
    <x v="31971"/>
    <x v="0"/>
    <x v="0"/>
    <x v="0"/>
    <x v="1"/>
  </r>
  <r>
    <x v="20"/>
    <x v="442"/>
    <x v="84"/>
    <x v="84"/>
    <x v="31972"/>
    <x v="0"/>
    <x v="0"/>
    <x v="0"/>
    <x v="1"/>
  </r>
  <r>
    <x v="20"/>
    <x v="442"/>
    <x v="84"/>
    <x v="84"/>
    <x v="31973"/>
    <x v="0"/>
    <x v="0"/>
    <x v="0"/>
    <x v="1"/>
  </r>
  <r>
    <x v="20"/>
    <x v="442"/>
    <x v="84"/>
    <x v="84"/>
    <x v="31974"/>
    <x v="0"/>
    <x v="0"/>
    <x v="0"/>
    <x v="1"/>
  </r>
  <r>
    <x v="20"/>
    <x v="442"/>
    <x v="84"/>
    <x v="84"/>
    <x v="31975"/>
    <x v="0"/>
    <x v="0"/>
    <x v="0"/>
    <x v="1"/>
  </r>
  <r>
    <x v="20"/>
    <x v="442"/>
    <x v="85"/>
    <x v="85"/>
    <x v="31976"/>
    <x v="0"/>
    <x v="0"/>
    <x v="0"/>
    <x v="1"/>
  </r>
  <r>
    <x v="20"/>
    <x v="442"/>
    <x v="85"/>
    <x v="85"/>
    <x v="31977"/>
    <x v="0"/>
    <x v="0"/>
    <x v="0"/>
    <x v="1"/>
  </r>
  <r>
    <x v="20"/>
    <x v="442"/>
    <x v="85"/>
    <x v="85"/>
    <x v="31978"/>
    <x v="0"/>
    <x v="0"/>
    <x v="0"/>
    <x v="1"/>
  </r>
  <r>
    <x v="20"/>
    <x v="442"/>
    <x v="86"/>
    <x v="86"/>
    <x v="31979"/>
    <x v="0"/>
    <x v="0"/>
    <x v="0"/>
    <x v="1"/>
  </r>
  <r>
    <x v="20"/>
    <x v="442"/>
    <x v="86"/>
    <x v="86"/>
    <x v="31980"/>
    <x v="0"/>
    <x v="0"/>
    <x v="0"/>
    <x v="1"/>
  </r>
  <r>
    <x v="20"/>
    <x v="442"/>
    <x v="88"/>
    <x v="88"/>
    <x v="31981"/>
    <x v="0"/>
    <x v="0"/>
    <x v="0"/>
    <x v="1"/>
  </r>
  <r>
    <x v="20"/>
    <x v="442"/>
    <x v="88"/>
    <x v="88"/>
    <x v="31982"/>
    <x v="0"/>
    <x v="1"/>
    <x v="1"/>
    <x v="0"/>
  </r>
  <r>
    <x v="20"/>
    <x v="442"/>
    <x v="88"/>
    <x v="88"/>
    <x v="31983"/>
    <x v="0"/>
    <x v="3"/>
    <x v="0"/>
    <x v="0"/>
  </r>
  <r>
    <x v="20"/>
    <x v="442"/>
    <x v="88"/>
    <x v="88"/>
    <x v="31984"/>
    <x v="0"/>
    <x v="0"/>
    <x v="0"/>
    <x v="0"/>
  </r>
  <r>
    <x v="20"/>
    <x v="442"/>
    <x v="88"/>
    <x v="88"/>
    <x v="31985"/>
    <x v="0"/>
    <x v="0"/>
    <x v="0"/>
    <x v="1"/>
  </r>
  <r>
    <x v="20"/>
    <x v="442"/>
    <x v="88"/>
    <x v="88"/>
    <x v="31986"/>
    <x v="0"/>
    <x v="2"/>
    <x v="1"/>
    <x v="1"/>
  </r>
  <r>
    <x v="20"/>
    <x v="442"/>
    <x v="88"/>
    <x v="88"/>
    <x v="31987"/>
    <x v="0"/>
    <x v="0"/>
    <x v="0"/>
    <x v="1"/>
  </r>
  <r>
    <x v="20"/>
    <x v="442"/>
    <x v="88"/>
    <x v="88"/>
    <x v="31988"/>
    <x v="0"/>
    <x v="0"/>
    <x v="0"/>
    <x v="0"/>
  </r>
  <r>
    <x v="20"/>
    <x v="442"/>
    <x v="88"/>
    <x v="88"/>
    <x v="31989"/>
    <x v="0"/>
    <x v="0"/>
    <x v="0"/>
    <x v="1"/>
  </r>
  <r>
    <x v="20"/>
    <x v="442"/>
    <x v="88"/>
    <x v="88"/>
    <x v="31990"/>
    <x v="0"/>
    <x v="1"/>
    <x v="1"/>
    <x v="0"/>
  </r>
  <r>
    <x v="20"/>
    <x v="442"/>
    <x v="94"/>
    <x v="94"/>
    <x v="31991"/>
    <x v="0"/>
    <x v="2"/>
    <x v="1"/>
    <x v="1"/>
  </r>
  <r>
    <x v="20"/>
    <x v="442"/>
    <x v="95"/>
    <x v="95"/>
    <x v="31992"/>
    <x v="0"/>
    <x v="1"/>
    <x v="1"/>
    <x v="0"/>
  </r>
  <r>
    <x v="20"/>
    <x v="442"/>
    <x v="95"/>
    <x v="95"/>
    <x v="31993"/>
    <x v="0"/>
    <x v="0"/>
    <x v="0"/>
    <x v="1"/>
  </r>
  <r>
    <x v="20"/>
    <x v="442"/>
    <x v="96"/>
    <x v="96"/>
    <x v="31994"/>
    <x v="0"/>
    <x v="0"/>
    <x v="0"/>
    <x v="1"/>
  </r>
  <r>
    <x v="20"/>
    <x v="442"/>
    <x v="96"/>
    <x v="96"/>
    <x v="31995"/>
    <x v="0"/>
    <x v="0"/>
    <x v="0"/>
    <x v="1"/>
  </r>
  <r>
    <x v="20"/>
    <x v="442"/>
    <x v="6"/>
    <x v="6"/>
    <x v="31996"/>
    <x v="0"/>
    <x v="2"/>
    <x v="1"/>
    <x v="0"/>
  </r>
  <r>
    <x v="20"/>
    <x v="442"/>
    <x v="6"/>
    <x v="6"/>
    <x v="31997"/>
    <x v="0"/>
    <x v="1"/>
    <x v="1"/>
    <x v="0"/>
  </r>
  <r>
    <x v="20"/>
    <x v="442"/>
    <x v="99"/>
    <x v="99"/>
    <x v="31998"/>
    <x v="0"/>
    <x v="2"/>
    <x v="1"/>
    <x v="0"/>
  </r>
  <r>
    <x v="20"/>
    <x v="442"/>
    <x v="99"/>
    <x v="99"/>
    <x v="31999"/>
    <x v="0"/>
    <x v="2"/>
    <x v="1"/>
    <x v="0"/>
  </r>
  <r>
    <x v="20"/>
    <x v="442"/>
    <x v="99"/>
    <x v="99"/>
    <x v="32000"/>
    <x v="0"/>
    <x v="1"/>
    <x v="1"/>
    <x v="0"/>
  </r>
  <r>
    <x v="20"/>
    <x v="442"/>
    <x v="99"/>
    <x v="99"/>
    <x v="32001"/>
    <x v="0"/>
    <x v="2"/>
    <x v="1"/>
    <x v="0"/>
  </r>
  <r>
    <x v="20"/>
    <x v="442"/>
    <x v="100"/>
    <x v="100"/>
    <x v="32002"/>
    <x v="0"/>
    <x v="2"/>
    <x v="1"/>
    <x v="0"/>
  </r>
  <r>
    <x v="20"/>
    <x v="442"/>
    <x v="100"/>
    <x v="100"/>
    <x v="32003"/>
    <x v="0"/>
    <x v="0"/>
    <x v="0"/>
    <x v="0"/>
  </r>
  <r>
    <x v="20"/>
    <x v="442"/>
    <x v="100"/>
    <x v="100"/>
    <x v="32004"/>
    <x v="0"/>
    <x v="2"/>
    <x v="1"/>
    <x v="0"/>
  </r>
  <r>
    <x v="20"/>
    <x v="442"/>
    <x v="100"/>
    <x v="100"/>
    <x v="32005"/>
    <x v="0"/>
    <x v="3"/>
    <x v="0"/>
    <x v="0"/>
  </r>
  <r>
    <x v="20"/>
    <x v="442"/>
    <x v="100"/>
    <x v="100"/>
    <x v="32006"/>
    <x v="0"/>
    <x v="3"/>
    <x v="0"/>
    <x v="0"/>
  </r>
  <r>
    <x v="20"/>
    <x v="442"/>
    <x v="100"/>
    <x v="100"/>
    <x v="32007"/>
    <x v="0"/>
    <x v="2"/>
    <x v="1"/>
    <x v="0"/>
  </r>
  <r>
    <x v="20"/>
    <x v="442"/>
    <x v="100"/>
    <x v="100"/>
    <x v="32008"/>
    <x v="0"/>
    <x v="2"/>
    <x v="1"/>
    <x v="0"/>
  </r>
  <r>
    <x v="20"/>
    <x v="442"/>
    <x v="100"/>
    <x v="100"/>
    <x v="32009"/>
    <x v="0"/>
    <x v="0"/>
    <x v="0"/>
    <x v="1"/>
  </r>
  <r>
    <x v="20"/>
    <x v="442"/>
    <x v="208"/>
    <x v="207"/>
    <x v="32010"/>
    <x v="3"/>
    <x v="4"/>
    <x v="1"/>
    <x v="0"/>
  </r>
  <r>
    <x v="20"/>
    <x v="442"/>
    <x v="208"/>
    <x v="207"/>
    <x v="32011"/>
    <x v="3"/>
    <x v="1"/>
    <x v="1"/>
    <x v="1"/>
  </r>
  <r>
    <x v="20"/>
    <x v="442"/>
    <x v="208"/>
    <x v="207"/>
    <x v="32012"/>
    <x v="3"/>
    <x v="1"/>
    <x v="1"/>
    <x v="0"/>
  </r>
  <r>
    <x v="20"/>
    <x v="442"/>
    <x v="208"/>
    <x v="207"/>
    <x v="32013"/>
    <x v="3"/>
    <x v="1"/>
    <x v="1"/>
    <x v="0"/>
  </r>
  <r>
    <x v="20"/>
    <x v="442"/>
    <x v="208"/>
    <x v="207"/>
    <x v="32014"/>
    <x v="3"/>
    <x v="1"/>
    <x v="1"/>
    <x v="0"/>
  </r>
  <r>
    <x v="20"/>
    <x v="442"/>
    <x v="208"/>
    <x v="207"/>
    <x v="32015"/>
    <x v="3"/>
    <x v="2"/>
    <x v="0"/>
    <x v="0"/>
  </r>
  <r>
    <x v="20"/>
    <x v="442"/>
    <x v="208"/>
    <x v="207"/>
    <x v="32016"/>
    <x v="3"/>
    <x v="2"/>
    <x v="0"/>
    <x v="0"/>
  </r>
  <r>
    <x v="20"/>
    <x v="442"/>
    <x v="208"/>
    <x v="207"/>
    <x v="32017"/>
    <x v="3"/>
    <x v="0"/>
    <x v="0"/>
    <x v="0"/>
  </r>
  <r>
    <x v="20"/>
    <x v="442"/>
    <x v="208"/>
    <x v="207"/>
    <x v="32018"/>
    <x v="3"/>
    <x v="1"/>
    <x v="1"/>
    <x v="0"/>
  </r>
  <r>
    <x v="20"/>
    <x v="442"/>
    <x v="208"/>
    <x v="207"/>
    <x v="32019"/>
    <x v="3"/>
    <x v="0"/>
    <x v="0"/>
    <x v="1"/>
  </r>
  <r>
    <x v="20"/>
    <x v="442"/>
    <x v="208"/>
    <x v="207"/>
    <x v="32020"/>
    <x v="3"/>
    <x v="1"/>
    <x v="1"/>
    <x v="0"/>
  </r>
  <r>
    <x v="20"/>
    <x v="442"/>
    <x v="208"/>
    <x v="207"/>
    <x v="32021"/>
    <x v="3"/>
    <x v="0"/>
    <x v="0"/>
    <x v="1"/>
  </r>
  <r>
    <x v="20"/>
    <x v="442"/>
    <x v="208"/>
    <x v="207"/>
    <x v="32022"/>
    <x v="3"/>
    <x v="0"/>
    <x v="0"/>
    <x v="0"/>
  </r>
  <r>
    <x v="20"/>
    <x v="442"/>
    <x v="208"/>
    <x v="207"/>
    <x v="32023"/>
    <x v="3"/>
    <x v="1"/>
    <x v="1"/>
    <x v="0"/>
  </r>
  <r>
    <x v="20"/>
    <x v="442"/>
    <x v="208"/>
    <x v="207"/>
    <x v="32024"/>
    <x v="3"/>
    <x v="0"/>
    <x v="0"/>
    <x v="0"/>
  </r>
  <r>
    <x v="20"/>
    <x v="442"/>
    <x v="208"/>
    <x v="207"/>
    <x v="32025"/>
    <x v="3"/>
    <x v="0"/>
    <x v="0"/>
    <x v="1"/>
  </r>
  <r>
    <x v="20"/>
    <x v="442"/>
    <x v="208"/>
    <x v="207"/>
    <x v="32026"/>
    <x v="3"/>
    <x v="0"/>
    <x v="0"/>
    <x v="0"/>
  </r>
  <r>
    <x v="20"/>
    <x v="442"/>
    <x v="208"/>
    <x v="207"/>
    <x v="32027"/>
    <x v="3"/>
    <x v="0"/>
    <x v="0"/>
    <x v="0"/>
  </r>
  <r>
    <x v="20"/>
    <x v="442"/>
    <x v="208"/>
    <x v="207"/>
    <x v="32028"/>
    <x v="3"/>
    <x v="0"/>
    <x v="0"/>
    <x v="0"/>
  </r>
  <r>
    <x v="20"/>
    <x v="442"/>
    <x v="21"/>
    <x v="21"/>
    <x v="32029"/>
    <x v="0"/>
    <x v="0"/>
    <x v="0"/>
    <x v="0"/>
  </r>
  <r>
    <x v="20"/>
    <x v="442"/>
    <x v="21"/>
    <x v="21"/>
    <x v="32030"/>
    <x v="0"/>
    <x v="0"/>
    <x v="0"/>
    <x v="0"/>
  </r>
  <r>
    <x v="20"/>
    <x v="442"/>
    <x v="21"/>
    <x v="21"/>
    <x v="32031"/>
    <x v="0"/>
    <x v="0"/>
    <x v="0"/>
    <x v="1"/>
  </r>
  <r>
    <x v="20"/>
    <x v="442"/>
    <x v="21"/>
    <x v="21"/>
    <x v="32032"/>
    <x v="0"/>
    <x v="0"/>
    <x v="0"/>
    <x v="1"/>
  </r>
  <r>
    <x v="20"/>
    <x v="442"/>
    <x v="21"/>
    <x v="21"/>
    <x v="32033"/>
    <x v="0"/>
    <x v="0"/>
    <x v="0"/>
    <x v="1"/>
  </r>
  <r>
    <x v="20"/>
    <x v="442"/>
    <x v="21"/>
    <x v="21"/>
    <x v="32034"/>
    <x v="0"/>
    <x v="0"/>
    <x v="0"/>
    <x v="1"/>
  </r>
  <r>
    <x v="20"/>
    <x v="442"/>
    <x v="21"/>
    <x v="21"/>
    <x v="32035"/>
    <x v="0"/>
    <x v="0"/>
    <x v="0"/>
    <x v="1"/>
  </r>
  <r>
    <x v="20"/>
    <x v="442"/>
    <x v="21"/>
    <x v="21"/>
    <x v="32036"/>
    <x v="0"/>
    <x v="0"/>
    <x v="0"/>
    <x v="0"/>
  </r>
  <r>
    <x v="20"/>
    <x v="442"/>
    <x v="209"/>
    <x v="208"/>
    <x v="32037"/>
    <x v="3"/>
    <x v="1"/>
    <x v="1"/>
    <x v="0"/>
  </r>
  <r>
    <x v="20"/>
    <x v="442"/>
    <x v="209"/>
    <x v="208"/>
    <x v="32038"/>
    <x v="3"/>
    <x v="1"/>
    <x v="1"/>
    <x v="0"/>
  </r>
  <r>
    <x v="20"/>
    <x v="442"/>
    <x v="209"/>
    <x v="208"/>
    <x v="32039"/>
    <x v="3"/>
    <x v="1"/>
    <x v="1"/>
    <x v="0"/>
  </r>
  <r>
    <x v="20"/>
    <x v="442"/>
    <x v="209"/>
    <x v="208"/>
    <x v="32040"/>
    <x v="3"/>
    <x v="0"/>
    <x v="0"/>
    <x v="1"/>
  </r>
  <r>
    <x v="20"/>
    <x v="442"/>
    <x v="209"/>
    <x v="208"/>
    <x v="32041"/>
    <x v="3"/>
    <x v="1"/>
    <x v="1"/>
    <x v="0"/>
  </r>
  <r>
    <x v="20"/>
    <x v="442"/>
    <x v="209"/>
    <x v="208"/>
    <x v="32042"/>
    <x v="3"/>
    <x v="1"/>
    <x v="1"/>
    <x v="0"/>
  </r>
  <r>
    <x v="20"/>
    <x v="442"/>
    <x v="209"/>
    <x v="208"/>
    <x v="32043"/>
    <x v="3"/>
    <x v="0"/>
    <x v="0"/>
    <x v="0"/>
  </r>
  <r>
    <x v="20"/>
    <x v="442"/>
    <x v="209"/>
    <x v="208"/>
    <x v="32044"/>
    <x v="3"/>
    <x v="2"/>
    <x v="0"/>
    <x v="0"/>
  </r>
  <r>
    <x v="20"/>
    <x v="442"/>
    <x v="169"/>
    <x v="168"/>
    <x v="32045"/>
    <x v="3"/>
    <x v="0"/>
    <x v="0"/>
    <x v="0"/>
  </r>
  <r>
    <x v="20"/>
    <x v="442"/>
    <x v="169"/>
    <x v="168"/>
    <x v="32046"/>
    <x v="3"/>
    <x v="1"/>
    <x v="1"/>
    <x v="0"/>
  </r>
  <r>
    <x v="20"/>
    <x v="442"/>
    <x v="169"/>
    <x v="168"/>
    <x v="32047"/>
    <x v="3"/>
    <x v="0"/>
    <x v="0"/>
    <x v="0"/>
  </r>
  <r>
    <x v="20"/>
    <x v="442"/>
    <x v="169"/>
    <x v="168"/>
    <x v="32048"/>
    <x v="3"/>
    <x v="0"/>
    <x v="0"/>
    <x v="1"/>
  </r>
  <r>
    <x v="20"/>
    <x v="442"/>
    <x v="169"/>
    <x v="168"/>
    <x v="32049"/>
    <x v="3"/>
    <x v="4"/>
    <x v="1"/>
    <x v="0"/>
  </r>
  <r>
    <x v="20"/>
    <x v="442"/>
    <x v="169"/>
    <x v="168"/>
    <x v="32050"/>
    <x v="3"/>
    <x v="0"/>
    <x v="0"/>
    <x v="0"/>
  </r>
  <r>
    <x v="20"/>
    <x v="442"/>
    <x v="169"/>
    <x v="168"/>
    <x v="32051"/>
    <x v="3"/>
    <x v="0"/>
    <x v="0"/>
    <x v="0"/>
  </r>
  <r>
    <x v="20"/>
    <x v="442"/>
    <x v="169"/>
    <x v="168"/>
    <x v="32052"/>
    <x v="3"/>
    <x v="3"/>
    <x v="0"/>
    <x v="0"/>
  </r>
  <r>
    <x v="20"/>
    <x v="442"/>
    <x v="169"/>
    <x v="168"/>
    <x v="32053"/>
    <x v="3"/>
    <x v="2"/>
    <x v="0"/>
    <x v="1"/>
  </r>
  <r>
    <x v="20"/>
    <x v="442"/>
    <x v="169"/>
    <x v="168"/>
    <x v="32054"/>
    <x v="3"/>
    <x v="0"/>
    <x v="0"/>
    <x v="0"/>
  </r>
  <r>
    <x v="20"/>
    <x v="442"/>
    <x v="169"/>
    <x v="168"/>
    <x v="32055"/>
    <x v="3"/>
    <x v="1"/>
    <x v="1"/>
    <x v="0"/>
  </r>
  <r>
    <x v="20"/>
    <x v="442"/>
    <x v="169"/>
    <x v="168"/>
    <x v="32056"/>
    <x v="3"/>
    <x v="0"/>
    <x v="0"/>
    <x v="0"/>
  </r>
  <r>
    <x v="20"/>
    <x v="442"/>
    <x v="169"/>
    <x v="168"/>
    <x v="32057"/>
    <x v="3"/>
    <x v="0"/>
    <x v="0"/>
    <x v="0"/>
  </r>
  <r>
    <x v="20"/>
    <x v="442"/>
    <x v="169"/>
    <x v="168"/>
    <x v="32058"/>
    <x v="3"/>
    <x v="0"/>
    <x v="0"/>
    <x v="0"/>
  </r>
  <r>
    <x v="20"/>
    <x v="442"/>
    <x v="169"/>
    <x v="168"/>
    <x v="32059"/>
    <x v="3"/>
    <x v="0"/>
    <x v="0"/>
    <x v="0"/>
  </r>
  <r>
    <x v="20"/>
    <x v="442"/>
    <x v="169"/>
    <x v="168"/>
    <x v="32060"/>
    <x v="3"/>
    <x v="1"/>
    <x v="1"/>
    <x v="0"/>
  </r>
  <r>
    <x v="20"/>
    <x v="442"/>
    <x v="169"/>
    <x v="168"/>
    <x v="32061"/>
    <x v="3"/>
    <x v="0"/>
    <x v="0"/>
    <x v="1"/>
  </r>
  <r>
    <x v="20"/>
    <x v="442"/>
    <x v="169"/>
    <x v="168"/>
    <x v="32062"/>
    <x v="3"/>
    <x v="0"/>
    <x v="0"/>
    <x v="0"/>
  </r>
  <r>
    <x v="20"/>
    <x v="442"/>
    <x v="169"/>
    <x v="168"/>
    <x v="32063"/>
    <x v="4"/>
    <x v="4"/>
    <x v="1"/>
    <x v="0"/>
  </r>
  <r>
    <x v="20"/>
    <x v="442"/>
    <x v="102"/>
    <x v="102"/>
    <x v="32064"/>
    <x v="0"/>
    <x v="0"/>
    <x v="0"/>
    <x v="1"/>
  </r>
  <r>
    <x v="20"/>
    <x v="442"/>
    <x v="102"/>
    <x v="102"/>
    <x v="32065"/>
    <x v="0"/>
    <x v="0"/>
    <x v="0"/>
    <x v="1"/>
  </r>
  <r>
    <x v="20"/>
    <x v="442"/>
    <x v="102"/>
    <x v="102"/>
    <x v="32066"/>
    <x v="0"/>
    <x v="0"/>
    <x v="0"/>
    <x v="0"/>
  </r>
  <r>
    <x v="20"/>
    <x v="442"/>
    <x v="102"/>
    <x v="102"/>
    <x v="32067"/>
    <x v="0"/>
    <x v="0"/>
    <x v="0"/>
    <x v="0"/>
  </r>
  <r>
    <x v="20"/>
    <x v="442"/>
    <x v="102"/>
    <x v="102"/>
    <x v="32068"/>
    <x v="0"/>
    <x v="2"/>
    <x v="1"/>
    <x v="1"/>
  </r>
  <r>
    <x v="20"/>
    <x v="442"/>
    <x v="102"/>
    <x v="102"/>
    <x v="32069"/>
    <x v="0"/>
    <x v="1"/>
    <x v="1"/>
    <x v="1"/>
  </r>
  <r>
    <x v="20"/>
    <x v="442"/>
    <x v="102"/>
    <x v="102"/>
    <x v="32070"/>
    <x v="0"/>
    <x v="0"/>
    <x v="0"/>
    <x v="1"/>
  </r>
  <r>
    <x v="20"/>
    <x v="442"/>
    <x v="102"/>
    <x v="102"/>
    <x v="32071"/>
    <x v="0"/>
    <x v="0"/>
    <x v="0"/>
    <x v="1"/>
  </r>
  <r>
    <x v="20"/>
    <x v="442"/>
    <x v="102"/>
    <x v="102"/>
    <x v="32072"/>
    <x v="0"/>
    <x v="0"/>
    <x v="0"/>
    <x v="1"/>
  </r>
  <r>
    <x v="20"/>
    <x v="442"/>
    <x v="210"/>
    <x v="209"/>
    <x v="32073"/>
    <x v="3"/>
    <x v="0"/>
    <x v="0"/>
    <x v="0"/>
  </r>
  <r>
    <x v="20"/>
    <x v="442"/>
    <x v="210"/>
    <x v="209"/>
    <x v="32074"/>
    <x v="3"/>
    <x v="0"/>
    <x v="0"/>
    <x v="1"/>
  </r>
  <r>
    <x v="20"/>
    <x v="442"/>
    <x v="210"/>
    <x v="209"/>
    <x v="32075"/>
    <x v="3"/>
    <x v="2"/>
    <x v="0"/>
    <x v="1"/>
  </r>
  <r>
    <x v="20"/>
    <x v="442"/>
    <x v="210"/>
    <x v="209"/>
    <x v="32076"/>
    <x v="3"/>
    <x v="0"/>
    <x v="0"/>
    <x v="0"/>
  </r>
  <r>
    <x v="20"/>
    <x v="442"/>
    <x v="210"/>
    <x v="209"/>
    <x v="32077"/>
    <x v="3"/>
    <x v="0"/>
    <x v="0"/>
    <x v="1"/>
  </r>
  <r>
    <x v="20"/>
    <x v="442"/>
    <x v="210"/>
    <x v="209"/>
    <x v="32078"/>
    <x v="3"/>
    <x v="1"/>
    <x v="1"/>
    <x v="1"/>
  </r>
  <r>
    <x v="20"/>
    <x v="442"/>
    <x v="106"/>
    <x v="106"/>
    <x v="32079"/>
    <x v="0"/>
    <x v="0"/>
    <x v="0"/>
    <x v="1"/>
  </r>
  <r>
    <x v="20"/>
    <x v="442"/>
    <x v="211"/>
    <x v="210"/>
    <x v="32080"/>
    <x v="3"/>
    <x v="1"/>
    <x v="1"/>
    <x v="0"/>
  </r>
  <r>
    <x v="20"/>
    <x v="442"/>
    <x v="211"/>
    <x v="210"/>
    <x v="32081"/>
    <x v="3"/>
    <x v="3"/>
    <x v="0"/>
    <x v="1"/>
  </r>
  <r>
    <x v="20"/>
    <x v="442"/>
    <x v="211"/>
    <x v="210"/>
    <x v="32082"/>
    <x v="3"/>
    <x v="2"/>
    <x v="0"/>
    <x v="1"/>
  </r>
  <r>
    <x v="20"/>
    <x v="442"/>
    <x v="211"/>
    <x v="210"/>
    <x v="32083"/>
    <x v="3"/>
    <x v="1"/>
    <x v="1"/>
    <x v="0"/>
  </r>
  <r>
    <x v="20"/>
    <x v="442"/>
    <x v="211"/>
    <x v="210"/>
    <x v="32084"/>
    <x v="3"/>
    <x v="0"/>
    <x v="0"/>
    <x v="0"/>
  </r>
  <r>
    <x v="20"/>
    <x v="442"/>
    <x v="211"/>
    <x v="210"/>
    <x v="32085"/>
    <x v="3"/>
    <x v="0"/>
    <x v="0"/>
    <x v="1"/>
  </r>
  <r>
    <x v="20"/>
    <x v="442"/>
    <x v="211"/>
    <x v="210"/>
    <x v="32086"/>
    <x v="3"/>
    <x v="4"/>
    <x v="1"/>
    <x v="0"/>
  </r>
  <r>
    <x v="20"/>
    <x v="442"/>
    <x v="211"/>
    <x v="210"/>
    <x v="32087"/>
    <x v="3"/>
    <x v="0"/>
    <x v="0"/>
    <x v="1"/>
  </r>
  <r>
    <x v="20"/>
    <x v="442"/>
    <x v="211"/>
    <x v="210"/>
    <x v="32088"/>
    <x v="3"/>
    <x v="3"/>
    <x v="0"/>
    <x v="1"/>
  </r>
  <r>
    <x v="20"/>
    <x v="442"/>
    <x v="211"/>
    <x v="210"/>
    <x v="32089"/>
    <x v="3"/>
    <x v="1"/>
    <x v="1"/>
    <x v="0"/>
  </r>
  <r>
    <x v="20"/>
    <x v="442"/>
    <x v="211"/>
    <x v="210"/>
    <x v="32090"/>
    <x v="3"/>
    <x v="0"/>
    <x v="0"/>
    <x v="1"/>
  </r>
  <r>
    <x v="20"/>
    <x v="442"/>
    <x v="211"/>
    <x v="210"/>
    <x v="32091"/>
    <x v="3"/>
    <x v="4"/>
    <x v="1"/>
    <x v="0"/>
  </r>
  <r>
    <x v="20"/>
    <x v="442"/>
    <x v="211"/>
    <x v="210"/>
    <x v="32092"/>
    <x v="3"/>
    <x v="1"/>
    <x v="1"/>
    <x v="0"/>
  </r>
  <r>
    <x v="20"/>
    <x v="442"/>
    <x v="211"/>
    <x v="210"/>
    <x v="32093"/>
    <x v="3"/>
    <x v="1"/>
    <x v="1"/>
    <x v="0"/>
  </r>
  <r>
    <x v="20"/>
    <x v="442"/>
    <x v="211"/>
    <x v="210"/>
    <x v="32094"/>
    <x v="3"/>
    <x v="4"/>
    <x v="1"/>
    <x v="0"/>
  </r>
  <r>
    <x v="20"/>
    <x v="442"/>
    <x v="211"/>
    <x v="210"/>
    <x v="32095"/>
    <x v="3"/>
    <x v="0"/>
    <x v="0"/>
    <x v="0"/>
  </r>
  <r>
    <x v="20"/>
    <x v="442"/>
    <x v="211"/>
    <x v="210"/>
    <x v="32096"/>
    <x v="3"/>
    <x v="0"/>
    <x v="0"/>
    <x v="1"/>
  </r>
  <r>
    <x v="20"/>
    <x v="442"/>
    <x v="211"/>
    <x v="210"/>
    <x v="32097"/>
    <x v="3"/>
    <x v="2"/>
    <x v="0"/>
    <x v="0"/>
  </r>
  <r>
    <x v="20"/>
    <x v="442"/>
    <x v="211"/>
    <x v="210"/>
    <x v="32098"/>
    <x v="3"/>
    <x v="0"/>
    <x v="0"/>
    <x v="1"/>
  </r>
  <r>
    <x v="20"/>
    <x v="442"/>
    <x v="211"/>
    <x v="210"/>
    <x v="32099"/>
    <x v="3"/>
    <x v="3"/>
    <x v="0"/>
    <x v="1"/>
  </r>
  <r>
    <x v="20"/>
    <x v="442"/>
    <x v="3"/>
    <x v="3"/>
    <x v="32100"/>
    <x v="0"/>
    <x v="2"/>
    <x v="1"/>
    <x v="0"/>
  </r>
  <r>
    <x v="20"/>
    <x v="442"/>
    <x v="3"/>
    <x v="3"/>
    <x v="32101"/>
    <x v="0"/>
    <x v="4"/>
    <x v="1"/>
    <x v="1"/>
  </r>
  <r>
    <x v="20"/>
    <x v="442"/>
    <x v="3"/>
    <x v="3"/>
    <x v="32102"/>
    <x v="0"/>
    <x v="0"/>
    <x v="0"/>
    <x v="1"/>
  </r>
  <r>
    <x v="20"/>
    <x v="442"/>
    <x v="22"/>
    <x v="22"/>
    <x v="32103"/>
    <x v="0"/>
    <x v="0"/>
    <x v="0"/>
    <x v="1"/>
  </r>
  <r>
    <x v="20"/>
    <x v="442"/>
    <x v="23"/>
    <x v="23"/>
    <x v="32104"/>
    <x v="2"/>
    <x v="1"/>
    <x v="1"/>
    <x v="0"/>
  </r>
  <r>
    <x v="20"/>
    <x v="442"/>
    <x v="24"/>
    <x v="24"/>
    <x v="32105"/>
    <x v="2"/>
    <x v="0"/>
    <x v="0"/>
    <x v="1"/>
  </r>
  <r>
    <x v="20"/>
    <x v="442"/>
    <x v="24"/>
    <x v="24"/>
    <x v="32106"/>
    <x v="2"/>
    <x v="0"/>
    <x v="0"/>
    <x v="1"/>
  </r>
  <r>
    <x v="20"/>
    <x v="442"/>
    <x v="212"/>
    <x v="211"/>
    <x v="32107"/>
    <x v="3"/>
    <x v="1"/>
    <x v="1"/>
    <x v="0"/>
  </r>
  <r>
    <x v="20"/>
    <x v="442"/>
    <x v="212"/>
    <x v="211"/>
    <x v="32108"/>
    <x v="3"/>
    <x v="1"/>
    <x v="1"/>
    <x v="0"/>
  </r>
  <r>
    <x v="20"/>
    <x v="442"/>
    <x v="212"/>
    <x v="211"/>
    <x v="32109"/>
    <x v="3"/>
    <x v="0"/>
    <x v="0"/>
    <x v="1"/>
  </r>
  <r>
    <x v="20"/>
    <x v="442"/>
    <x v="212"/>
    <x v="211"/>
    <x v="32110"/>
    <x v="3"/>
    <x v="4"/>
    <x v="1"/>
    <x v="1"/>
  </r>
  <r>
    <x v="20"/>
    <x v="442"/>
    <x v="212"/>
    <x v="211"/>
    <x v="32111"/>
    <x v="3"/>
    <x v="0"/>
    <x v="0"/>
    <x v="1"/>
  </r>
  <r>
    <x v="20"/>
    <x v="442"/>
    <x v="212"/>
    <x v="211"/>
    <x v="32112"/>
    <x v="3"/>
    <x v="0"/>
    <x v="0"/>
    <x v="1"/>
  </r>
  <r>
    <x v="20"/>
    <x v="442"/>
    <x v="212"/>
    <x v="211"/>
    <x v="32113"/>
    <x v="3"/>
    <x v="1"/>
    <x v="1"/>
    <x v="0"/>
  </r>
  <r>
    <x v="20"/>
    <x v="442"/>
    <x v="212"/>
    <x v="211"/>
    <x v="32114"/>
    <x v="3"/>
    <x v="1"/>
    <x v="1"/>
    <x v="0"/>
  </r>
  <r>
    <x v="20"/>
    <x v="442"/>
    <x v="212"/>
    <x v="211"/>
    <x v="32115"/>
    <x v="3"/>
    <x v="3"/>
    <x v="0"/>
    <x v="1"/>
  </r>
  <r>
    <x v="20"/>
    <x v="442"/>
    <x v="212"/>
    <x v="211"/>
    <x v="32116"/>
    <x v="3"/>
    <x v="1"/>
    <x v="1"/>
    <x v="0"/>
  </r>
  <r>
    <x v="20"/>
    <x v="442"/>
    <x v="212"/>
    <x v="211"/>
    <x v="32117"/>
    <x v="3"/>
    <x v="4"/>
    <x v="1"/>
    <x v="0"/>
  </r>
  <r>
    <x v="20"/>
    <x v="442"/>
    <x v="212"/>
    <x v="211"/>
    <x v="32118"/>
    <x v="3"/>
    <x v="1"/>
    <x v="1"/>
    <x v="0"/>
  </r>
  <r>
    <x v="20"/>
    <x v="442"/>
    <x v="212"/>
    <x v="211"/>
    <x v="32119"/>
    <x v="3"/>
    <x v="1"/>
    <x v="1"/>
    <x v="0"/>
  </r>
  <r>
    <x v="20"/>
    <x v="442"/>
    <x v="212"/>
    <x v="211"/>
    <x v="32120"/>
    <x v="3"/>
    <x v="4"/>
    <x v="1"/>
    <x v="0"/>
  </r>
  <r>
    <x v="20"/>
    <x v="442"/>
    <x v="212"/>
    <x v="211"/>
    <x v="32121"/>
    <x v="3"/>
    <x v="1"/>
    <x v="1"/>
    <x v="0"/>
  </r>
  <r>
    <x v="20"/>
    <x v="442"/>
    <x v="213"/>
    <x v="212"/>
    <x v="32122"/>
    <x v="0"/>
    <x v="1"/>
    <x v="1"/>
    <x v="0"/>
  </r>
  <r>
    <x v="20"/>
    <x v="442"/>
    <x v="213"/>
    <x v="212"/>
    <x v="32123"/>
    <x v="0"/>
    <x v="1"/>
    <x v="1"/>
    <x v="0"/>
  </r>
  <r>
    <x v="20"/>
    <x v="442"/>
    <x v="213"/>
    <x v="212"/>
    <x v="32124"/>
    <x v="0"/>
    <x v="0"/>
    <x v="0"/>
    <x v="0"/>
  </r>
  <r>
    <x v="20"/>
    <x v="442"/>
    <x v="213"/>
    <x v="212"/>
    <x v="32125"/>
    <x v="0"/>
    <x v="2"/>
    <x v="1"/>
    <x v="0"/>
  </r>
  <r>
    <x v="20"/>
    <x v="442"/>
    <x v="108"/>
    <x v="108"/>
    <x v="32126"/>
    <x v="0"/>
    <x v="1"/>
    <x v="1"/>
    <x v="0"/>
  </r>
  <r>
    <x v="20"/>
    <x v="442"/>
    <x v="108"/>
    <x v="108"/>
    <x v="32127"/>
    <x v="0"/>
    <x v="0"/>
    <x v="0"/>
    <x v="0"/>
  </r>
  <r>
    <x v="20"/>
    <x v="442"/>
    <x v="108"/>
    <x v="108"/>
    <x v="32128"/>
    <x v="0"/>
    <x v="3"/>
    <x v="0"/>
    <x v="0"/>
  </r>
  <r>
    <x v="20"/>
    <x v="442"/>
    <x v="108"/>
    <x v="108"/>
    <x v="32129"/>
    <x v="0"/>
    <x v="3"/>
    <x v="0"/>
    <x v="0"/>
  </r>
  <r>
    <x v="20"/>
    <x v="442"/>
    <x v="108"/>
    <x v="108"/>
    <x v="32130"/>
    <x v="0"/>
    <x v="1"/>
    <x v="1"/>
    <x v="0"/>
  </r>
  <r>
    <x v="20"/>
    <x v="442"/>
    <x v="108"/>
    <x v="108"/>
    <x v="32131"/>
    <x v="0"/>
    <x v="0"/>
    <x v="0"/>
    <x v="0"/>
  </r>
  <r>
    <x v="20"/>
    <x v="442"/>
    <x v="108"/>
    <x v="108"/>
    <x v="32132"/>
    <x v="0"/>
    <x v="0"/>
    <x v="0"/>
    <x v="0"/>
  </r>
  <r>
    <x v="20"/>
    <x v="442"/>
    <x v="108"/>
    <x v="108"/>
    <x v="32133"/>
    <x v="0"/>
    <x v="2"/>
    <x v="1"/>
    <x v="0"/>
  </r>
  <r>
    <x v="20"/>
    <x v="442"/>
    <x v="108"/>
    <x v="108"/>
    <x v="32134"/>
    <x v="0"/>
    <x v="1"/>
    <x v="1"/>
    <x v="0"/>
  </r>
  <r>
    <x v="20"/>
    <x v="442"/>
    <x v="108"/>
    <x v="108"/>
    <x v="32135"/>
    <x v="0"/>
    <x v="2"/>
    <x v="1"/>
    <x v="0"/>
  </r>
  <r>
    <x v="20"/>
    <x v="442"/>
    <x v="108"/>
    <x v="108"/>
    <x v="32136"/>
    <x v="0"/>
    <x v="2"/>
    <x v="1"/>
    <x v="0"/>
  </r>
  <r>
    <x v="20"/>
    <x v="442"/>
    <x v="214"/>
    <x v="213"/>
    <x v="32137"/>
    <x v="3"/>
    <x v="2"/>
    <x v="0"/>
    <x v="1"/>
  </r>
  <r>
    <x v="20"/>
    <x v="442"/>
    <x v="214"/>
    <x v="213"/>
    <x v="32138"/>
    <x v="3"/>
    <x v="1"/>
    <x v="1"/>
    <x v="0"/>
  </r>
  <r>
    <x v="20"/>
    <x v="442"/>
    <x v="214"/>
    <x v="213"/>
    <x v="32139"/>
    <x v="3"/>
    <x v="2"/>
    <x v="0"/>
    <x v="1"/>
  </r>
  <r>
    <x v="20"/>
    <x v="442"/>
    <x v="214"/>
    <x v="213"/>
    <x v="32140"/>
    <x v="3"/>
    <x v="4"/>
    <x v="1"/>
    <x v="1"/>
  </r>
  <r>
    <x v="20"/>
    <x v="442"/>
    <x v="214"/>
    <x v="213"/>
    <x v="32141"/>
    <x v="3"/>
    <x v="1"/>
    <x v="1"/>
    <x v="0"/>
  </r>
  <r>
    <x v="20"/>
    <x v="442"/>
    <x v="214"/>
    <x v="213"/>
    <x v="32142"/>
    <x v="3"/>
    <x v="1"/>
    <x v="1"/>
    <x v="0"/>
  </r>
  <r>
    <x v="20"/>
    <x v="442"/>
    <x v="214"/>
    <x v="213"/>
    <x v="32143"/>
    <x v="3"/>
    <x v="0"/>
    <x v="0"/>
    <x v="1"/>
  </r>
  <r>
    <x v="20"/>
    <x v="442"/>
    <x v="214"/>
    <x v="213"/>
    <x v="32144"/>
    <x v="3"/>
    <x v="1"/>
    <x v="1"/>
    <x v="0"/>
  </r>
  <r>
    <x v="20"/>
    <x v="442"/>
    <x v="214"/>
    <x v="213"/>
    <x v="32145"/>
    <x v="3"/>
    <x v="1"/>
    <x v="1"/>
    <x v="0"/>
  </r>
  <r>
    <x v="20"/>
    <x v="442"/>
    <x v="214"/>
    <x v="213"/>
    <x v="32146"/>
    <x v="3"/>
    <x v="4"/>
    <x v="1"/>
    <x v="1"/>
  </r>
  <r>
    <x v="20"/>
    <x v="442"/>
    <x v="214"/>
    <x v="213"/>
    <x v="32147"/>
    <x v="3"/>
    <x v="0"/>
    <x v="0"/>
    <x v="1"/>
  </r>
  <r>
    <x v="20"/>
    <x v="442"/>
    <x v="215"/>
    <x v="214"/>
    <x v="32148"/>
    <x v="0"/>
    <x v="0"/>
    <x v="0"/>
    <x v="1"/>
  </r>
  <r>
    <x v="20"/>
    <x v="442"/>
    <x v="216"/>
    <x v="110"/>
    <x v="32149"/>
    <x v="0"/>
    <x v="0"/>
    <x v="0"/>
    <x v="1"/>
  </r>
  <r>
    <x v="20"/>
    <x v="442"/>
    <x v="25"/>
    <x v="25"/>
    <x v="32150"/>
    <x v="0"/>
    <x v="0"/>
    <x v="0"/>
    <x v="1"/>
  </r>
  <r>
    <x v="20"/>
    <x v="442"/>
    <x v="25"/>
    <x v="25"/>
    <x v="32151"/>
    <x v="0"/>
    <x v="3"/>
    <x v="0"/>
    <x v="0"/>
  </r>
  <r>
    <x v="20"/>
    <x v="442"/>
    <x v="217"/>
    <x v="215"/>
    <x v="32152"/>
    <x v="0"/>
    <x v="0"/>
    <x v="0"/>
    <x v="0"/>
  </r>
  <r>
    <x v="20"/>
    <x v="442"/>
    <x v="127"/>
    <x v="127"/>
    <x v="32153"/>
    <x v="0"/>
    <x v="0"/>
    <x v="0"/>
    <x v="1"/>
  </r>
  <r>
    <x v="20"/>
    <x v="442"/>
    <x v="127"/>
    <x v="127"/>
    <x v="32154"/>
    <x v="0"/>
    <x v="1"/>
    <x v="1"/>
    <x v="0"/>
  </r>
  <r>
    <x v="20"/>
    <x v="442"/>
    <x v="28"/>
    <x v="28"/>
    <x v="32155"/>
    <x v="0"/>
    <x v="2"/>
    <x v="1"/>
    <x v="0"/>
  </r>
  <r>
    <x v="20"/>
    <x v="442"/>
    <x v="28"/>
    <x v="28"/>
    <x v="32156"/>
    <x v="0"/>
    <x v="2"/>
    <x v="1"/>
    <x v="0"/>
  </r>
  <r>
    <x v="20"/>
    <x v="442"/>
    <x v="28"/>
    <x v="28"/>
    <x v="32157"/>
    <x v="0"/>
    <x v="3"/>
    <x v="0"/>
    <x v="0"/>
  </r>
  <r>
    <x v="20"/>
    <x v="442"/>
    <x v="28"/>
    <x v="28"/>
    <x v="32158"/>
    <x v="0"/>
    <x v="3"/>
    <x v="0"/>
    <x v="1"/>
  </r>
  <r>
    <x v="20"/>
    <x v="442"/>
    <x v="28"/>
    <x v="28"/>
    <x v="32159"/>
    <x v="0"/>
    <x v="2"/>
    <x v="1"/>
    <x v="0"/>
  </r>
  <r>
    <x v="20"/>
    <x v="442"/>
    <x v="28"/>
    <x v="28"/>
    <x v="32160"/>
    <x v="0"/>
    <x v="2"/>
    <x v="1"/>
    <x v="0"/>
  </r>
  <r>
    <x v="20"/>
    <x v="442"/>
    <x v="28"/>
    <x v="28"/>
    <x v="32161"/>
    <x v="0"/>
    <x v="2"/>
    <x v="1"/>
    <x v="0"/>
  </r>
  <r>
    <x v="20"/>
    <x v="442"/>
    <x v="28"/>
    <x v="28"/>
    <x v="32162"/>
    <x v="0"/>
    <x v="2"/>
    <x v="1"/>
    <x v="1"/>
  </r>
  <r>
    <x v="20"/>
    <x v="442"/>
    <x v="28"/>
    <x v="28"/>
    <x v="32163"/>
    <x v="0"/>
    <x v="2"/>
    <x v="1"/>
    <x v="0"/>
  </r>
  <r>
    <x v="20"/>
    <x v="442"/>
    <x v="28"/>
    <x v="28"/>
    <x v="32164"/>
    <x v="0"/>
    <x v="0"/>
    <x v="0"/>
    <x v="1"/>
  </r>
  <r>
    <x v="20"/>
    <x v="442"/>
    <x v="28"/>
    <x v="28"/>
    <x v="32165"/>
    <x v="0"/>
    <x v="2"/>
    <x v="1"/>
    <x v="0"/>
  </r>
  <r>
    <x v="20"/>
    <x v="442"/>
    <x v="28"/>
    <x v="28"/>
    <x v="32166"/>
    <x v="0"/>
    <x v="0"/>
    <x v="0"/>
    <x v="1"/>
  </r>
  <r>
    <x v="20"/>
    <x v="442"/>
    <x v="28"/>
    <x v="28"/>
    <x v="32167"/>
    <x v="0"/>
    <x v="1"/>
    <x v="1"/>
    <x v="0"/>
  </r>
  <r>
    <x v="20"/>
    <x v="442"/>
    <x v="28"/>
    <x v="28"/>
    <x v="32168"/>
    <x v="0"/>
    <x v="0"/>
    <x v="0"/>
    <x v="0"/>
  </r>
  <r>
    <x v="20"/>
    <x v="442"/>
    <x v="28"/>
    <x v="28"/>
    <x v="32169"/>
    <x v="0"/>
    <x v="0"/>
    <x v="0"/>
    <x v="0"/>
  </r>
  <r>
    <x v="20"/>
    <x v="442"/>
    <x v="28"/>
    <x v="28"/>
    <x v="32170"/>
    <x v="0"/>
    <x v="2"/>
    <x v="1"/>
    <x v="0"/>
  </r>
  <r>
    <x v="20"/>
    <x v="442"/>
    <x v="28"/>
    <x v="28"/>
    <x v="32171"/>
    <x v="0"/>
    <x v="0"/>
    <x v="0"/>
    <x v="1"/>
  </r>
  <r>
    <x v="20"/>
    <x v="442"/>
    <x v="28"/>
    <x v="28"/>
    <x v="32172"/>
    <x v="0"/>
    <x v="2"/>
    <x v="1"/>
    <x v="0"/>
  </r>
  <r>
    <x v="20"/>
    <x v="442"/>
    <x v="28"/>
    <x v="28"/>
    <x v="32173"/>
    <x v="0"/>
    <x v="3"/>
    <x v="0"/>
    <x v="0"/>
  </r>
  <r>
    <x v="20"/>
    <x v="442"/>
    <x v="28"/>
    <x v="28"/>
    <x v="32174"/>
    <x v="0"/>
    <x v="2"/>
    <x v="1"/>
    <x v="0"/>
  </r>
  <r>
    <x v="20"/>
    <x v="442"/>
    <x v="28"/>
    <x v="28"/>
    <x v="32175"/>
    <x v="0"/>
    <x v="0"/>
    <x v="0"/>
    <x v="0"/>
  </r>
  <r>
    <x v="20"/>
    <x v="442"/>
    <x v="28"/>
    <x v="28"/>
    <x v="32176"/>
    <x v="0"/>
    <x v="2"/>
    <x v="1"/>
    <x v="0"/>
  </r>
  <r>
    <x v="20"/>
    <x v="442"/>
    <x v="28"/>
    <x v="28"/>
    <x v="32177"/>
    <x v="0"/>
    <x v="0"/>
    <x v="0"/>
    <x v="1"/>
  </r>
  <r>
    <x v="20"/>
    <x v="442"/>
    <x v="28"/>
    <x v="28"/>
    <x v="32178"/>
    <x v="0"/>
    <x v="3"/>
    <x v="0"/>
    <x v="1"/>
  </r>
  <r>
    <x v="20"/>
    <x v="442"/>
    <x v="28"/>
    <x v="28"/>
    <x v="32179"/>
    <x v="0"/>
    <x v="2"/>
    <x v="1"/>
    <x v="1"/>
  </r>
  <r>
    <x v="20"/>
    <x v="442"/>
    <x v="28"/>
    <x v="28"/>
    <x v="32180"/>
    <x v="0"/>
    <x v="3"/>
    <x v="0"/>
    <x v="1"/>
  </r>
  <r>
    <x v="20"/>
    <x v="442"/>
    <x v="28"/>
    <x v="28"/>
    <x v="32181"/>
    <x v="0"/>
    <x v="2"/>
    <x v="1"/>
    <x v="0"/>
  </r>
  <r>
    <x v="20"/>
    <x v="442"/>
    <x v="28"/>
    <x v="28"/>
    <x v="32182"/>
    <x v="0"/>
    <x v="0"/>
    <x v="0"/>
    <x v="1"/>
  </r>
  <r>
    <x v="20"/>
    <x v="442"/>
    <x v="28"/>
    <x v="28"/>
    <x v="32183"/>
    <x v="0"/>
    <x v="2"/>
    <x v="1"/>
    <x v="1"/>
  </r>
  <r>
    <x v="20"/>
    <x v="442"/>
    <x v="28"/>
    <x v="28"/>
    <x v="32184"/>
    <x v="0"/>
    <x v="1"/>
    <x v="1"/>
    <x v="0"/>
  </r>
  <r>
    <x v="20"/>
    <x v="442"/>
    <x v="28"/>
    <x v="28"/>
    <x v="32185"/>
    <x v="0"/>
    <x v="0"/>
    <x v="0"/>
    <x v="1"/>
  </r>
  <r>
    <x v="20"/>
    <x v="442"/>
    <x v="28"/>
    <x v="28"/>
    <x v="32186"/>
    <x v="0"/>
    <x v="0"/>
    <x v="0"/>
    <x v="1"/>
  </r>
  <r>
    <x v="20"/>
    <x v="442"/>
    <x v="28"/>
    <x v="28"/>
    <x v="32187"/>
    <x v="0"/>
    <x v="0"/>
    <x v="0"/>
    <x v="0"/>
  </r>
  <r>
    <x v="20"/>
    <x v="442"/>
    <x v="30"/>
    <x v="30"/>
    <x v="32188"/>
    <x v="0"/>
    <x v="0"/>
    <x v="0"/>
    <x v="1"/>
  </r>
  <r>
    <x v="20"/>
    <x v="442"/>
    <x v="31"/>
    <x v="31"/>
    <x v="32189"/>
    <x v="3"/>
    <x v="0"/>
    <x v="0"/>
    <x v="0"/>
  </r>
  <r>
    <x v="20"/>
    <x v="442"/>
    <x v="31"/>
    <x v="31"/>
    <x v="32190"/>
    <x v="3"/>
    <x v="1"/>
    <x v="1"/>
    <x v="0"/>
  </r>
  <r>
    <x v="20"/>
    <x v="442"/>
    <x v="31"/>
    <x v="31"/>
    <x v="32191"/>
    <x v="3"/>
    <x v="1"/>
    <x v="1"/>
    <x v="0"/>
  </r>
  <r>
    <x v="20"/>
    <x v="442"/>
    <x v="31"/>
    <x v="31"/>
    <x v="32192"/>
    <x v="3"/>
    <x v="0"/>
    <x v="0"/>
    <x v="0"/>
  </r>
  <r>
    <x v="20"/>
    <x v="442"/>
    <x v="31"/>
    <x v="31"/>
    <x v="32193"/>
    <x v="3"/>
    <x v="0"/>
    <x v="0"/>
    <x v="1"/>
  </r>
  <r>
    <x v="20"/>
    <x v="442"/>
    <x v="31"/>
    <x v="31"/>
    <x v="32194"/>
    <x v="3"/>
    <x v="0"/>
    <x v="0"/>
    <x v="1"/>
  </r>
  <r>
    <x v="20"/>
    <x v="442"/>
    <x v="116"/>
    <x v="116"/>
    <x v="32195"/>
    <x v="3"/>
    <x v="1"/>
    <x v="1"/>
    <x v="1"/>
  </r>
  <r>
    <x v="20"/>
    <x v="442"/>
    <x v="116"/>
    <x v="116"/>
    <x v="32196"/>
    <x v="3"/>
    <x v="1"/>
    <x v="1"/>
    <x v="1"/>
  </r>
  <r>
    <x v="20"/>
    <x v="442"/>
    <x v="121"/>
    <x v="121"/>
    <x v="32197"/>
    <x v="3"/>
    <x v="1"/>
    <x v="1"/>
    <x v="0"/>
  </r>
  <r>
    <x v="20"/>
    <x v="442"/>
    <x v="121"/>
    <x v="121"/>
    <x v="32198"/>
    <x v="3"/>
    <x v="1"/>
    <x v="1"/>
    <x v="0"/>
  </r>
  <r>
    <x v="20"/>
    <x v="442"/>
    <x v="121"/>
    <x v="121"/>
    <x v="32199"/>
    <x v="3"/>
    <x v="1"/>
    <x v="1"/>
    <x v="0"/>
  </r>
  <r>
    <x v="20"/>
    <x v="442"/>
    <x v="121"/>
    <x v="121"/>
    <x v="32200"/>
    <x v="3"/>
    <x v="1"/>
    <x v="1"/>
    <x v="0"/>
  </r>
  <r>
    <x v="20"/>
    <x v="442"/>
    <x v="121"/>
    <x v="121"/>
    <x v="32201"/>
    <x v="3"/>
    <x v="3"/>
    <x v="0"/>
    <x v="1"/>
  </r>
  <r>
    <x v="20"/>
    <x v="442"/>
    <x v="123"/>
    <x v="123"/>
    <x v="32202"/>
    <x v="3"/>
    <x v="1"/>
    <x v="1"/>
    <x v="0"/>
  </r>
  <r>
    <x v="20"/>
    <x v="442"/>
    <x v="124"/>
    <x v="124"/>
    <x v="32203"/>
    <x v="3"/>
    <x v="3"/>
    <x v="0"/>
    <x v="1"/>
  </r>
  <r>
    <x v="20"/>
    <x v="442"/>
    <x v="124"/>
    <x v="124"/>
    <x v="32204"/>
    <x v="3"/>
    <x v="3"/>
    <x v="0"/>
    <x v="1"/>
  </r>
  <r>
    <x v="20"/>
    <x v="442"/>
    <x v="218"/>
    <x v="216"/>
    <x v="32205"/>
    <x v="3"/>
    <x v="0"/>
    <x v="0"/>
    <x v="0"/>
  </r>
  <r>
    <x v="20"/>
    <x v="442"/>
    <x v="218"/>
    <x v="216"/>
    <x v="32206"/>
    <x v="3"/>
    <x v="0"/>
    <x v="0"/>
    <x v="0"/>
  </r>
  <r>
    <x v="20"/>
    <x v="442"/>
    <x v="219"/>
    <x v="217"/>
    <x v="32207"/>
    <x v="0"/>
    <x v="0"/>
    <x v="0"/>
    <x v="0"/>
  </r>
  <r>
    <x v="20"/>
    <x v="442"/>
    <x v="219"/>
    <x v="217"/>
    <x v="32208"/>
    <x v="3"/>
    <x v="0"/>
    <x v="0"/>
    <x v="0"/>
  </r>
  <r>
    <x v="20"/>
    <x v="442"/>
    <x v="219"/>
    <x v="217"/>
    <x v="32209"/>
    <x v="3"/>
    <x v="0"/>
    <x v="0"/>
    <x v="1"/>
  </r>
  <r>
    <x v="20"/>
    <x v="442"/>
    <x v="219"/>
    <x v="217"/>
    <x v="32210"/>
    <x v="3"/>
    <x v="1"/>
    <x v="1"/>
    <x v="0"/>
  </r>
  <r>
    <x v="20"/>
    <x v="442"/>
    <x v="219"/>
    <x v="217"/>
    <x v="32211"/>
    <x v="3"/>
    <x v="1"/>
    <x v="1"/>
    <x v="0"/>
  </r>
  <r>
    <x v="20"/>
    <x v="442"/>
    <x v="219"/>
    <x v="217"/>
    <x v="32212"/>
    <x v="3"/>
    <x v="0"/>
    <x v="0"/>
    <x v="0"/>
  </r>
  <r>
    <x v="20"/>
    <x v="442"/>
    <x v="219"/>
    <x v="217"/>
    <x v="32213"/>
    <x v="3"/>
    <x v="1"/>
    <x v="1"/>
    <x v="0"/>
  </r>
  <r>
    <x v="20"/>
    <x v="442"/>
    <x v="219"/>
    <x v="217"/>
    <x v="32214"/>
    <x v="3"/>
    <x v="1"/>
    <x v="1"/>
    <x v="0"/>
  </r>
  <r>
    <x v="20"/>
    <x v="442"/>
    <x v="219"/>
    <x v="217"/>
    <x v="32215"/>
    <x v="3"/>
    <x v="0"/>
    <x v="0"/>
    <x v="0"/>
  </r>
  <r>
    <x v="20"/>
    <x v="442"/>
    <x v="219"/>
    <x v="217"/>
    <x v="32216"/>
    <x v="3"/>
    <x v="1"/>
    <x v="1"/>
    <x v="0"/>
  </r>
  <r>
    <x v="20"/>
    <x v="442"/>
    <x v="219"/>
    <x v="217"/>
    <x v="32217"/>
    <x v="3"/>
    <x v="1"/>
    <x v="1"/>
    <x v="0"/>
  </r>
  <r>
    <x v="20"/>
    <x v="442"/>
    <x v="219"/>
    <x v="217"/>
    <x v="32218"/>
    <x v="3"/>
    <x v="1"/>
    <x v="1"/>
    <x v="0"/>
  </r>
  <r>
    <x v="20"/>
    <x v="442"/>
    <x v="219"/>
    <x v="217"/>
    <x v="32219"/>
    <x v="3"/>
    <x v="1"/>
    <x v="1"/>
    <x v="0"/>
  </r>
  <r>
    <x v="20"/>
    <x v="442"/>
    <x v="219"/>
    <x v="217"/>
    <x v="32220"/>
    <x v="3"/>
    <x v="1"/>
    <x v="1"/>
    <x v="0"/>
  </r>
  <r>
    <x v="20"/>
    <x v="442"/>
    <x v="219"/>
    <x v="217"/>
    <x v="32221"/>
    <x v="3"/>
    <x v="0"/>
    <x v="0"/>
    <x v="1"/>
  </r>
  <r>
    <x v="20"/>
    <x v="442"/>
    <x v="219"/>
    <x v="217"/>
    <x v="32222"/>
    <x v="3"/>
    <x v="1"/>
    <x v="1"/>
    <x v="0"/>
  </r>
  <r>
    <x v="20"/>
    <x v="442"/>
    <x v="219"/>
    <x v="217"/>
    <x v="32223"/>
    <x v="3"/>
    <x v="1"/>
    <x v="1"/>
    <x v="0"/>
  </r>
  <r>
    <x v="20"/>
    <x v="442"/>
    <x v="219"/>
    <x v="217"/>
    <x v="32224"/>
    <x v="3"/>
    <x v="0"/>
    <x v="0"/>
    <x v="0"/>
  </r>
  <r>
    <x v="20"/>
    <x v="442"/>
    <x v="219"/>
    <x v="217"/>
    <x v="32225"/>
    <x v="3"/>
    <x v="0"/>
    <x v="0"/>
    <x v="0"/>
  </r>
  <r>
    <x v="20"/>
    <x v="442"/>
    <x v="219"/>
    <x v="217"/>
    <x v="32226"/>
    <x v="3"/>
    <x v="1"/>
    <x v="1"/>
    <x v="0"/>
  </r>
  <r>
    <x v="20"/>
    <x v="442"/>
    <x v="219"/>
    <x v="217"/>
    <x v="32227"/>
    <x v="3"/>
    <x v="1"/>
    <x v="1"/>
    <x v="0"/>
  </r>
  <r>
    <x v="20"/>
    <x v="442"/>
    <x v="219"/>
    <x v="217"/>
    <x v="32228"/>
    <x v="3"/>
    <x v="1"/>
    <x v="1"/>
    <x v="1"/>
  </r>
  <r>
    <x v="20"/>
    <x v="442"/>
    <x v="219"/>
    <x v="217"/>
    <x v="32229"/>
    <x v="3"/>
    <x v="1"/>
    <x v="1"/>
    <x v="1"/>
  </r>
  <r>
    <x v="20"/>
    <x v="442"/>
    <x v="219"/>
    <x v="217"/>
    <x v="32230"/>
    <x v="3"/>
    <x v="1"/>
    <x v="1"/>
    <x v="1"/>
  </r>
  <r>
    <x v="20"/>
    <x v="442"/>
    <x v="219"/>
    <x v="217"/>
    <x v="32231"/>
    <x v="3"/>
    <x v="0"/>
    <x v="0"/>
    <x v="0"/>
  </r>
  <r>
    <x v="20"/>
    <x v="442"/>
    <x v="219"/>
    <x v="217"/>
    <x v="32232"/>
    <x v="3"/>
    <x v="0"/>
    <x v="0"/>
    <x v="1"/>
  </r>
  <r>
    <x v="20"/>
    <x v="442"/>
    <x v="219"/>
    <x v="217"/>
    <x v="32233"/>
    <x v="3"/>
    <x v="0"/>
    <x v="0"/>
    <x v="0"/>
  </r>
  <r>
    <x v="20"/>
    <x v="442"/>
    <x v="219"/>
    <x v="217"/>
    <x v="32234"/>
    <x v="3"/>
    <x v="0"/>
    <x v="0"/>
    <x v="0"/>
  </r>
  <r>
    <x v="20"/>
    <x v="442"/>
    <x v="219"/>
    <x v="217"/>
    <x v="32235"/>
    <x v="3"/>
    <x v="0"/>
    <x v="0"/>
    <x v="0"/>
  </r>
  <r>
    <x v="20"/>
    <x v="442"/>
    <x v="219"/>
    <x v="217"/>
    <x v="32236"/>
    <x v="3"/>
    <x v="0"/>
    <x v="0"/>
    <x v="0"/>
  </r>
  <r>
    <x v="20"/>
    <x v="442"/>
    <x v="220"/>
    <x v="218"/>
    <x v="32237"/>
    <x v="0"/>
    <x v="0"/>
    <x v="0"/>
    <x v="0"/>
  </r>
  <r>
    <x v="20"/>
    <x v="442"/>
    <x v="220"/>
    <x v="218"/>
    <x v="32238"/>
    <x v="3"/>
    <x v="3"/>
    <x v="0"/>
    <x v="1"/>
  </r>
  <r>
    <x v="20"/>
    <x v="442"/>
    <x v="220"/>
    <x v="218"/>
    <x v="32239"/>
    <x v="3"/>
    <x v="1"/>
    <x v="1"/>
    <x v="1"/>
  </r>
  <r>
    <x v="20"/>
    <x v="442"/>
    <x v="220"/>
    <x v="218"/>
    <x v="32240"/>
    <x v="3"/>
    <x v="2"/>
    <x v="0"/>
    <x v="1"/>
  </r>
  <r>
    <x v="20"/>
    <x v="442"/>
    <x v="220"/>
    <x v="218"/>
    <x v="32241"/>
    <x v="3"/>
    <x v="0"/>
    <x v="0"/>
    <x v="1"/>
  </r>
  <r>
    <x v="20"/>
    <x v="442"/>
    <x v="221"/>
    <x v="219"/>
    <x v="32242"/>
    <x v="3"/>
    <x v="2"/>
    <x v="0"/>
    <x v="0"/>
  </r>
  <r>
    <x v="20"/>
    <x v="442"/>
    <x v="221"/>
    <x v="219"/>
    <x v="32243"/>
    <x v="3"/>
    <x v="0"/>
    <x v="0"/>
    <x v="0"/>
  </r>
  <r>
    <x v="20"/>
    <x v="442"/>
    <x v="221"/>
    <x v="219"/>
    <x v="32244"/>
    <x v="3"/>
    <x v="4"/>
    <x v="1"/>
    <x v="0"/>
  </r>
  <r>
    <x v="20"/>
    <x v="442"/>
    <x v="221"/>
    <x v="219"/>
    <x v="32245"/>
    <x v="3"/>
    <x v="1"/>
    <x v="1"/>
    <x v="0"/>
  </r>
  <r>
    <x v="20"/>
    <x v="442"/>
    <x v="221"/>
    <x v="219"/>
    <x v="32246"/>
    <x v="3"/>
    <x v="0"/>
    <x v="0"/>
    <x v="0"/>
  </r>
  <r>
    <x v="20"/>
    <x v="442"/>
    <x v="221"/>
    <x v="219"/>
    <x v="32247"/>
    <x v="3"/>
    <x v="2"/>
    <x v="0"/>
    <x v="0"/>
  </r>
  <r>
    <x v="20"/>
    <x v="442"/>
    <x v="221"/>
    <x v="219"/>
    <x v="32248"/>
    <x v="3"/>
    <x v="2"/>
    <x v="0"/>
    <x v="1"/>
  </r>
  <r>
    <x v="20"/>
    <x v="442"/>
    <x v="221"/>
    <x v="219"/>
    <x v="32249"/>
    <x v="3"/>
    <x v="3"/>
    <x v="0"/>
    <x v="1"/>
  </r>
  <r>
    <x v="20"/>
    <x v="442"/>
    <x v="221"/>
    <x v="219"/>
    <x v="32250"/>
    <x v="3"/>
    <x v="2"/>
    <x v="0"/>
    <x v="0"/>
  </r>
  <r>
    <x v="20"/>
    <x v="442"/>
    <x v="221"/>
    <x v="219"/>
    <x v="32251"/>
    <x v="3"/>
    <x v="0"/>
    <x v="0"/>
    <x v="1"/>
  </r>
  <r>
    <x v="20"/>
    <x v="442"/>
    <x v="221"/>
    <x v="219"/>
    <x v="32252"/>
    <x v="3"/>
    <x v="2"/>
    <x v="0"/>
    <x v="0"/>
  </r>
  <r>
    <x v="20"/>
    <x v="442"/>
    <x v="221"/>
    <x v="219"/>
    <x v="32253"/>
    <x v="3"/>
    <x v="0"/>
    <x v="0"/>
    <x v="0"/>
  </r>
  <r>
    <x v="20"/>
    <x v="442"/>
    <x v="221"/>
    <x v="219"/>
    <x v="32254"/>
    <x v="3"/>
    <x v="1"/>
    <x v="1"/>
    <x v="0"/>
  </r>
  <r>
    <x v="20"/>
    <x v="442"/>
    <x v="221"/>
    <x v="219"/>
    <x v="32255"/>
    <x v="3"/>
    <x v="3"/>
    <x v="0"/>
    <x v="1"/>
  </r>
  <r>
    <x v="20"/>
    <x v="442"/>
    <x v="221"/>
    <x v="219"/>
    <x v="32256"/>
    <x v="3"/>
    <x v="1"/>
    <x v="1"/>
    <x v="0"/>
  </r>
  <r>
    <x v="20"/>
    <x v="442"/>
    <x v="221"/>
    <x v="219"/>
    <x v="32257"/>
    <x v="3"/>
    <x v="0"/>
    <x v="0"/>
    <x v="0"/>
  </r>
  <r>
    <x v="20"/>
    <x v="442"/>
    <x v="221"/>
    <x v="219"/>
    <x v="32258"/>
    <x v="3"/>
    <x v="1"/>
    <x v="1"/>
    <x v="0"/>
  </r>
  <r>
    <x v="20"/>
    <x v="442"/>
    <x v="221"/>
    <x v="219"/>
    <x v="32259"/>
    <x v="3"/>
    <x v="1"/>
    <x v="1"/>
    <x v="0"/>
  </r>
  <r>
    <x v="20"/>
    <x v="442"/>
    <x v="221"/>
    <x v="219"/>
    <x v="32260"/>
    <x v="3"/>
    <x v="2"/>
    <x v="0"/>
    <x v="1"/>
  </r>
  <r>
    <x v="20"/>
    <x v="442"/>
    <x v="221"/>
    <x v="219"/>
    <x v="32261"/>
    <x v="3"/>
    <x v="2"/>
    <x v="0"/>
    <x v="1"/>
  </r>
  <r>
    <x v="20"/>
    <x v="442"/>
    <x v="221"/>
    <x v="219"/>
    <x v="32262"/>
    <x v="3"/>
    <x v="1"/>
    <x v="1"/>
    <x v="0"/>
  </r>
  <r>
    <x v="20"/>
    <x v="442"/>
    <x v="221"/>
    <x v="219"/>
    <x v="32263"/>
    <x v="3"/>
    <x v="0"/>
    <x v="0"/>
    <x v="1"/>
  </r>
  <r>
    <x v="20"/>
    <x v="442"/>
    <x v="221"/>
    <x v="219"/>
    <x v="32264"/>
    <x v="3"/>
    <x v="1"/>
    <x v="1"/>
    <x v="0"/>
  </r>
  <r>
    <x v="20"/>
    <x v="442"/>
    <x v="221"/>
    <x v="219"/>
    <x v="32265"/>
    <x v="3"/>
    <x v="1"/>
    <x v="1"/>
    <x v="0"/>
  </r>
  <r>
    <x v="20"/>
    <x v="442"/>
    <x v="221"/>
    <x v="219"/>
    <x v="32266"/>
    <x v="3"/>
    <x v="0"/>
    <x v="0"/>
    <x v="0"/>
  </r>
  <r>
    <x v="20"/>
    <x v="442"/>
    <x v="221"/>
    <x v="219"/>
    <x v="32267"/>
    <x v="3"/>
    <x v="0"/>
    <x v="0"/>
    <x v="1"/>
  </r>
  <r>
    <x v="20"/>
    <x v="442"/>
    <x v="221"/>
    <x v="219"/>
    <x v="32268"/>
    <x v="3"/>
    <x v="1"/>
    <x v="1"/>
    <x v="0"/>
  </r>
  <r>
    <x v="20"/>
    <x v="442"/>
    <x v="221"/>
    <x v="219"/>
    <x v="32269"/>
    <x v="3"/>
    <x v="0"/>
    <x v="0"/>
    <x v="0"/>
  </r>
  <r>
    <x v="20"/>
    <x v="442"/>
    <x v="221"/>
    <x v="219"/>
    <x v="32270"/>
    <x v="3"/>
    <x v="2"/>
    <x v="0"/>
    <x v="0"/>
  </r>
  <r>
    <x v="20"/>
    <x v="442"/>
    <x v="221"/>
    <x v="219"/>
    <x v="32271"/>
    <x v="3"/>
    <x v="0"/>
    <x v="0"/>
    <x v="0"/>
  </r>
  <r>
    <x v="20"/>
    <x v="442"/>
    <x v="221"/>
    <x v="219"/>
    <x v="32272"/>
    <x v="3"/>
    <x v="2"/>
    <x v="0"/>
    <x v="1"/>
  </r>
  <r>
    <x v="20"/>
    <x v="442"/>
    <x v="221"/>
    <x v="219"/>
    <x v="32273"/>
    <x v="3"/>
    <x v="0"/>
    <x v="0"/>
    <x v="1"/>
  </r>
  <r>
    <x v="20"/>
    <x v="442"/>
    <x v="221"/>
    <x v="219"/>
    <x v="32274"/>
    <x v="3"/>
    <x v="0"/>
    <x v="0"/>
    <x v="0"/>
  </r>
  <r>
    <x v="20"/>
    <x v="442"/>
    <x v="221"/>
    <x v="219"/>
    <x v="32275"/>
    <x v="3"/>
    <x v="2"/>
    <x v="0"/>
    <x v="0"/>
  </r>
  <r>
    <x v="20"/>
    <x v="442"/>
    <x v="221"/>
    <x v="219"/>
    <x v="32276"/>
    <x v="3"/>
    <x v="0"/>
    <x v="0"/>
    <x v="0"/>
  </r>
  <r>
    <x v="20"/>
    <x v="442"/>
    <x v="221"/>
    <x v="219"/>
    <x v="32277"/>
    <x v="3"/>
    <x v="0"/>
    <x v="0"/>
    <x v="0"/>
  </r>
  <r>
    <x v="20"/>
    <x v="442"/>
    <x v="221"/>
    <x v="219"/>
    <x v="32278"/>
    <x v="3"/>
    <x v="0"/>
    <x v="0"/>
    <x v="0"/>
  </r>
  <r>
    <x v="20"/>
    <x v="442"/>
    <x v="221"/>
    <x v="219"/>
    <x v="32279"/>
    <x v="3"/>
    <x v="0"/>
    <x v="0"/>
    <x v="0"/>
  </r>
  <r>
    <x v="20"/>
    <x v="442"/>
    <x v="221"/>
    <x v="219"/>
    <x v="32280"/>
    <x v="3"/>
    <x v="3"/>
    <x v="0"/>
    <x v="1"/>
  </r>
  <r>
    <x v="20"/>
    <x v="442"/>
    <x v="221"/>
    <x v="219"/>
    <x v="32281"/>
    <x v="3"/>
    <x v="1"/>
    <x v="1"/>
    <x v="1"/>
  </r>
  <r>
    <x v="20"/>
    <x v="442"/>
    <x v="221"/>
    <x v="219"/>
    <x v="32282"/>
    <x v="3"/>
    <x v="0"/>
    <x v="0"/>
    <x v="1"/>
  </r>
  <r>
    <x v="20"/>
    <x v="442"/>
    <x v="221"/>
    <x v="219"/>
    <x v="32283"/>
    <x v="3"/>
    <x v="1"/>
    <x v="1"/>
    <x v="0"/>
  </r>
  <r>
    <x v="20"/>
    <x v="442"/>
    <x v="221"/>
    <x v="219"/>
    <x v="32284"/>
    <x v="3"/>
    <x v="3"/>
    <x v="0"/>
    <x v="1"/>
  </r>
  <r>
    <x v="20"/>
    <x v="442"/>
    <x v="221"/>
    <x v="219"/>
    <x v="32285"/>
    <x v="3"/>
    <x v="0"/>
    <x v="0"/>
    <x v="0"/>
  </r>
  <r>
    <x v="20"/>
    <x v="442"/>
    <x v="221"/>
    <x v="219"/>
    <x v="32286"/>
    <x v="3"/>
    <x v="0"/>
    <x v="0"/>
    <x v="0"/>
  </r>
  <r>
    <x v="20"/>
    <x v="442"/>
    <x v="221"/>
    <x v="219"/>
    <x v="32287"/>
    <x v="3"/>
    <x v="2"/>
    <x v="0"/>
    <x v="1"/>
  </r>
  <r>
    <x v="20"/>
    <x v="442"/>
    <x v="221"/>
    <x v="219"/>
    <x v="32288"/>
    <x v="3"/>
    <x v="0"/>
    <x v="0"/>
    <x v="0"/>
  </r>
  <r>
    <x v="20"/>
    <x v="442"/>
    <x v="221"/>
    <x v="219"/>
    <x v="32289"/>
    <x v="3"/>
    <x v="0"/>
    <x v="0"/>
    <x v="0"/>
  </r>
  <r>
    <x v="20"/>
    <x v="442"/>
    <x v="221"/>
    <x v="219"/>
    <x v="32290"/>
    <x v="3"/>
    <x v="0"/>
    <x v="0"/>
    <x v="1"/>
  </r>
  <r>
    <x v="20"/>
    <x v="442"/>
    <x v="221"/>
    <x v="219"/>
    <x v="32291"/>
    <x v="3"/>
    <x v="0"/>
    <x v="0"/>
    <x v="1"/>
  </r>
  <r>
    <x v="20"/>
    <x v="442"/>
    <x v="221"/>
    <x v="219"/>
    <x v="32292"/>
    <x v="3"/>
    <x v="0"/>
    <x v="0"/>
    <x v="1"/>
  </r>
  <r>
    <x v="20"/>
    <x v="442"/>
    <x v="221"/>
    <x v="219"/>
    <x v="32293"/>
    <x v="3"/>
    <x v="0"/>
    <x v="0"/>
    <x v="0"/>
  </r>
  <r>
    <x v="20"/>
    <x v="442"/>
    <x v="221"/>
    <x v="219"/>
    <x v="32294"/>
    <x v="3"/>
    <x v="2"/>
    <x v="0"/>
    <x v="1"/>
  </r>
  <r>
    <x v="20"/>
    <x v="442"/>
    <x v="221"/>
    <x v="219"/>
    <x v="32295"/>
    <x v="3"/>
    <x v="3"/>
    <x v="0"/>
    <x v="1"/>
  </r>
  <r>
    <x v="20"/>
    <x v="442"/>
    <x v="221"/>
    <x v="219"/>
    <x v="32296"/>
    <x v="3"/>
    <x v="0"/>
    <x v="0"/>
    <x v="1"/>
  </r>
  <r>
    <x v="20"/>
    <x v="442"/>
    <x v="222"/>
    <x v="220"/>
    <x v="32297"/>
    <x v="3"/>
    <x v="0"/>
    <x v="0"/>
    <x v="0"/>
  </r>
  <r>
    <x v="20"/>
    <x v="442"/>
    <x v="222"/>
    <x v="220"/>
    <x v="32298"/>
    <x v="3"/>
    <x v="4"/>
    <x v="1"/>
    <x v="0"/>
  </r>
  <r>
    <x v="20"/>
    <x v="442"/>
    <x v="222"/>
    <x v="220"/>
    <x v="32299"/>
    <x v="3"/>
    <x v="1"/>
    <x v="1"/>
    <x v="0"/>
  </r>
  <r>
    <x v="20"/>
    <x v="442"/>
    <x v="222"/>
    <x v="220"/>
    <x v="32300"/>
    <x v="3"/>
    <x v="1"/>
    <x v="1"/>
    <x v="0"/>
  </r>
  <r>
    <x v="20"/>
    <x v="442"/>
    <x v="222"/>
    <x v="220"/>
    <x v="32301"/>
    <x v="3"/>
    <x v="1"/>
    <x v="1"/>
    <x v="0"/>
  </r>
  <r>
    <x v="20"/>
    <x v="442"/>
    <x v="222"/>
    <x v="220"/>
    <x v="32302"/>
    <x v="3"/>
    <x v="0"/>
    <x v="0"/>
    <x v="0"/>
  </r>
  <r>
    <x v="20"/>
    <x v="442"/>
    <x v="222"/>
    <x v="220"/>
    <x v="32303"/>
    <x v="3"/>
    <x v="1"/>
    <x v="1"/>
    <x v="0"/>
  </r>
  <r>
    <x v="20"/>
    <x v="442"/>
    <x v="222"/>
    <x v="220"/>
    <x v="32304"/>
    <x v="3"/>
    <x v="2"/>
    <x v="0"/>
    <x v="0"/>
  </r>
  <r>
    <x v="20"/>
    <x v="442"/>
    <x v="222"/>
    <x v="220"/>
    <x v="32305"/>
    <x v="3"/>
    <x v="1"/>
    <x v="1"/>
    <x v="0"/>
  </r>
  <r>
    <x v="20"/>
    <x v="442"/>
    <x v="222"/>
    <x v="220"/>
    <x v="32306"/>
    <x v="3"/>
    <x v="1"/>
    <x v="1"/>
    <x v="0"/>
  </r>
  <r>
    <x v="20"/>
    <x v="442"/>
    <x v="222"/>
    <x v="220"/>
    <x v="32307"/>
    <x v="3"/>
    <x v="0"/>
    <x v="0"/>
    <x v="0"/>
  </r>
  <r>
    <x v="20"/>
    <x v="442"/>
    <x v="222"/>
    <x v="220"/>
    <x v="32308"/>
    <x v="3"/>
    <x v="1"/>
    <x v="1"/>
    <x v="0"/>
  </r>
  <r>
    <x v="20"/>
    <x v="442"/>
    <x v="222"/>
    <x v="220"/>
    <x v="32309"/>
    <x v="3"/>
    <x v="0"/>
    <x v="0"/>
    <x v="0"/>
  </r>
  <r>
    <x v="20"/>
    <x v="442"/>
    <x v="222"/>
    <x v="220"/>
    <x v="32310"/>
    <x v="3"/>
    <x v="3"/>
    <x v="0"/>
    <x v="1"/>
  </r>
  <r>
    <x v="20"/>
    <x v="442"/>
    <x v="222"/>
    <x v="220"/>
    <x v="32311"/>
    <x v="3"/>
    <x v="1"/>
    <x v="1"/>
    <x v="0"/>
  </r>
  <r>
    <x v="20"/>
    <x v="442"/>
    <x v="222"/>
    <x v="220"/>
    <x v="32312"/>
    <x v="3"/>
    <x v="1"/>
    <x v="1"/>
    <x v="0"/>
  </r>
  <r>
    <x v="20"/>
    <x v="442"/>
    <x v="222"/>
    <x v="220"/>
    <x v="32313"/>
    <x v="3"/>
    <x v="1"/>
    <x v="1"/>
    <x v="0"/>
  </r>
  <r>
    <x v="20"/>
    <x v="442"/>
    <x v="222"/>
    <x v="220"/>
    <x v="32314"/>
    <x v="3"/>
    <x v="2"/>
    <x v="0"/>
    <x v="0"/>
  </r>
  <r>
    <x v="20"/>
    <x v="442"/>
    <x v="222"/>
    <x v="220"/>
    <x v="32315"/>
    <x v="3"/>
    <x v="1"/>
    <x v="1"/>
    <x v="1"/>
  </r>
  <r>
    <x v="20"/>
    <x v="442"/>
    <x v="222"/>
    <x v="220"/>
    <x v="32316"/>
    <x v="3"/>
    <x v="0"/>
    <x v="0"/>
    <x v="1"/>
  </r>
  <r>
    <x v="20"/>
    <x v="442"/>
    <x v="222"/>
    <x v="220"/>
    <x v="32317"/>
    <x v="3"/>
    <x v="1"/>
    <x v="1"/>
    <x v="0"/>
  </r>
  <r>
    <x v="20"/>
    <x v="442"/>
    <x v="222"/>
    <x v="220"/>
    <x v="32318"/>
    <x v="3"/>
    <x v="1"/>
    <x v="1"/>
    <x v="0"/>
  </r>
  <r>
    <x v="20"/>
    <x v="442"/>
    <x v="222"/>
    <x v="220"/>
    <x v="32319"/>
    <x v="3"/>
    <x v="2"/>
    <x v="0"/>
    <x v="1"/>
  </r>
  <r>
    <x v="20"/>
    <x v="442"/>
    <x v="223"/>
    <x v="221"/>
    <x v="32320"/>
    <x v="3"/>
    <x v="0"/>
    <x v="0"/>
    <x v="0"/>
  </r>
  <r>
    <x v="20"/>
    <x v="442"/>
    <x v="223"/>
    <x v="221"/>
    <x v="32321"/>
    <x v="3"/>
    <x v="0"/>
    <x v="0"/>
    <x v="0"/>
  </r>
  <r>
    <x v="20"/>
    <x v="442"/>
    <x v="223"/>
    <x v="221"/>
    <x v="32322"/>
    <x v="3"/>
    <x v="2"/>
    <x v="0"/>
    <x v="0"/>
  </r>
  <r>
    <x v="20"/>
    <x v="442"/>
    <x v="223"/>
    <x v="221"/>
    <x v="32323"/>
    <x v="3"/>
    <x v="0"/>
    <x v="0"/>
    <x v="0"/>
  </r>
  <r>
    <x v="20"/>
    <x v="442"/>
    <x v="223"/>
    <x v="221"/>
    <x v="32324"/>
    <x v="3"/>
    <x v="1"/>
    <x v="1"/>
    <x v="0"/>
  </r>
  <r>
    <x v="20"/>
    <x v="442"/>
    <x v="223"/>
    <x v="221"/>
    <x v="32325"/>
    <x v="3"/>
    <x v="2"/>
    <x v="0"/>
    <x v="0"/>
  </r>
  <r>
    <x v="20"/>
    <x v="442"/>
    <x v="223"/>
    <x v="221"/>
    <x v="32326"/>
    <x v="3"/>
    <x v="1"/>
    <x v="1"/>
    <x v="0"/>
  </r>
  <r>
    <x v="20"/>
    <x v="442"/>
    <x v="223"/>
    <x v="221"/>
    <x v="32327"/>
    <x v="3"/>
    <x v="1"/>
    <x v="1"/>
    <x v="0"/>
  </r>
  <r>
    <x v="20"/>
    <x v="442"/>
    <x v="223"/>
    <x v="221"/>
    <x v="32328"/>
    <x v="3"/>
    <x v="1"/>
    <x v="1"/>
    <x v="0"/>
  </r>
  <r>
    <x v="20"/>
    <x v="442"/>
    <x v="223"/>
    <x v="221"/>
    <x v="32329"/>
    <x v="3"/>
    <x v="1"/>
    <x v="1"/>
    <x v="1"/>
  </r>
  <r>
    <x v="20"/>
    <x v="442"/>
    <x v="223"/>
    <x v="221"/>
    <x v="32330"/>
    <x v="3"/>
    <x v="1"/>
    <x v="1"/>
    <x v="0"/>
  </r>
  <r>
    <x v="20"/>
    <x v="442"/>
    <x v="223"/>
    <x v="221"/>
    <x v="32331"/>
    <x v="3"/>
    <x v="0"/>
    <x v="0"/>
    <x v="0"/>
  </r>
  <r>
    <x v="20"/>
    <x v="442"/>
    <x v="223"/>
    <x v="221"/>
    <x v="32332"/>
    <x v="3"/>
    <x v="2"/>
    <x v="0"/>
    <x v="1"/>
  </r>
  <r>
    <x v="20"/>
    <x v="442"/>
    <x v="223"/>
    <x v="221"/>
    <x v="32333"/>
    <x v="3"/>
    <x v="0"/>
    <x v="0"/>
    <x v="1"/>
  </r>
  <r>
    <x v="20"/>
    <x v="442"/>
    <x v="223"/>
    <x v="221"/>
    <x v="32334"/>
    <x v="3"/>
    <x v="1"/>
    <x v="1"/>
    <x v="0"/>
  </r>
  <r>
    <x v="20"/>
    <x v="442"/>
    <x v="223"/>
    <x v="221"/>
    <x v="32335"/>
    <x v="3"/>
    <x v="1"/>
    <x v="1"/>
    <x v="0"/>
  </r>
  <r>
    <x v="20"/>
    <x v="442"/>
    <x v="223"/>
    <x v="221"/>
    <x v="32336"/>
    <x v="3"/>
    <x v="0"/>
    <x v="0"/>
    <x v="1"/>
  </r>
  <r>
    <x v="20"/>
    <x v="442"/>
    <x v="223"/>
    <x v="221"/>
    <x v="32337"/>
    <x v="3"/>
    <x v="0"/>
    <x v="0"/>
    <x v="0"/>
  </r>
  <r>
    <x v="20"/>
    <x v="442"/>
    <x v="223"/>
    <x v="221"/>
    <x v="32338"/>
    <x v="3"/>
    <x v="1"/>
    <x v="1"/>
    <x v="0"/>
  </r>
  <r>
    <x v="20"/>
    <x v="442"/>
    <x v="223"/>
    <x v="221"/>
    <x v="32339"/>
    <x v="3"/>
    <x v="1"/>
    <x v="1"/>
    <x v="0"/>
  </r>
  <r>
    <x v="20"/>
    <x v="442"/>
    <x v="223"/>
    <x v="221"/>
    <x v="32340"/>
    <x v="3"/>
    <x v="0"/>
    <x v="0"/>
    <x v="0"/>
  </r>
  <r>
    <x v="20"/>
    <x v="442"/>
    <x v="223"/>
    <x v="221"/>
    <x v="32341"/>
    <x v="3"/>
    <x v="0"/>
    <x v="0"/>
    <x v="1"/>
  </r>
  <r>
    <x v="20"/>
    <x v="442"/>
    <x v="223"/>
    <x v="221"/>
    <x v="32342"/>
    <x v="3"/>
    <x v="1"/>
    <x v="1"/>
    <x v="0"/>
  </r>
  <r>
    <x v="20"/>
    <x v="442"/>
    <x v="223"/>
    <x v="221"/>
    <x v="32343"/>
    <x v="3"/>
    <x v="0"/>
    <x v="0"/>
    <x v="0"/>
  </r>
  <r>
    <x v="20"/>
    <x v="442"/>
    <x v="223"/>
    <x v="221"/>
    <x v="32344"/>
    <x v="4"/>
    <x v="4"/>
    <x v="1"/>
    <x v="0"/>
  </r>
  <r>
    <x v="20"/>
    <x v="442"/>
    <x v="223"/>
    <x v="221"/>
    <x v="32345"/>
    <x v="4"/>
    <x v="4"/>
    <x v="1"/>
    <x v="0"/>
  </r>
  <r>
    <x v="20"/>
    <x v="442"/>
    <x v="223"/>
    <x v="221"/>
    <x v="32346"/>
    <x v="4"/>
    <x v="4"/>
    <x v="1"/>
    <x v="0"/>
  </r>
  <r>
    <x v="20"/>
    <x v="442"/>
    <x v="224"/>
    <x v="222"/>
    <x v="32347"/>
    <x v="3"/>
    <x v="1"/>
    <x v="1"/>
    <x v="0"/>
  </r>
  <r>
    <x v="20"/>
    <x v="442"/>
    <x v="224"/>
    <x v="222"/>
    <x v="32348"/>
    <x v="3"/>
    <x v="1"/>
    <x v="1"/>
    <x v="0"/>
  </r>
  <r>
    <x v="20"/>
    <x v="442"/>
    <x v="225"/>
    <x v="223"/>
    <x v="32349"/>
    <x v="4"/>
    <x v="4"/>
    <x v="1"/>
    <x v="0"/>
  </r>
  <r>
    <x v="20"/>
    <x v="442"/>
    <x v="225"/>
    <x v="223"/>
    <x v="32350"/>
    <x v="4"/>
    <x v="4"/>
    <x v="1"/>
    <x v="0"/>
  </r>
  <r>
    <x v="20"/>
    <x v="442"/>
    <x v="226"/>
    <x v="224"/>
    <x v="32351"/>
    <x v="3"/>
    <x v="1"/>
    <x v="1"/>
    <x v="1"/>
  </r>
  <r>
    <x v="20"/>
    <x v="442"/>
    <x v="226"/>
    <x v="224"/>
    <x v="32352"/>
    <x v="3"/>
    <x v="2"/>
    <x v="0"/>
    <x v="1"/>
  </r>
  <r>
    <x v="20"/>
    <x v="442"/>
    <x v="226"/>
    <x v="224"/>
    <x v="32353"/>
    <x v="3"/>
    <x v="0"/>
    <x v="0"/>
    <x v="0"/>
  </r>
  <r>
    <x v="20"/>
    <x v="442"/>
    <x v="226"/>
    <x v="224"/>
    <x v="32354"/>
    <x v="3"/>
    <x v="0"/>
    <x v="0"/>
    <x v="0"/>
  </r>
  <r>
    <x v="20"/>
    <x v="442"/>
    <x v="227"/>
    <x v="224"/>
    <x v="32355"/>
    <x v="3"/>
    <x v="1"/>
    <x v="1"/>
    <x v="0"/>
  </r>
  <r>
    <x v="20"/>
    <x v="442"/>
    <x v="227"/>
    <x v="224"/>
    <x v="32356"/>
    <x v="3"/>
    <x v="3"/>
    <x v="0"/>
    <x v="0"/>
  </r>
  <r>
    <x v="20"/>
    <x v="442"/>
    <x v="227"/>
    <x v="224"/>
    <x v="32357"/>
    <x v="3"/>
    <x v="0"/>
    <x v="0"/>
    <x v="0"/>
  </r>
  <r>
    <x v="20"/>
    <x v="442"/>
    <x v="228"/>
    <x v="224"/>
    <x v="32358"/>
    <x v="3"/>
    <x v="0"/>
    <x v="0"/>
    <x v="0"/>
  </r>
  <r>
    <x v="20"/>
    <x v="442"/>
    <x v="229"/>
    <x v="224"/>
    <x v="32359"/>
    <x v="3"/>
    <x v="1"/>
    <x v="1"/>
    <x v="0"/>
  </r>
  <r>
    <x v="20"/>
    <x v="442"/>
    <x v="229"/>
    <x v="224"/>
    <x v="32360"/>
    <x v="3"/>
    <x v="1"/>
    <x v="1"/>
    <x v="0"/>
  </r>
  <r>
    <x v="20"/>
    <x v="442"/>
    <x v="229"/>
    <x v="224"/>
    <x v="32361"/>
    <x v="3"/>
    <x v="1"/>
    <x v="1"/>
    <x v="1"/>
  </r>
  <r>
    <x v="20"/>
    <x v="442"/>
    <x v="229"/>
    <x v="224"/>
    <x v="32362"/>
    <x v="3"/>
    <x v="1"/>
    <x v="1"/>
    <x v="0"/>
  </r>
  <r>
    <x v="20"/>
    <x v="442"/>
    <x v="229"/>
    <x v="224"/>
    <x v="32363"/>
    <x v="3"/>
    <x v="1"/>
    <x v="1"/>
    <x v="0"/>
  </r>
  <r>
    <x v="20"/>
    <x v="442"/>
    <x v="229"/>
    <x v="224"/>
    <x v="32364"/>
    <x v="3"/>
    <x v="1"/>
    <x v="1"/>
    <x v="0"/>
  </r>
  <r>
    <x v="20"/>
    <x v="442"/>
    <x v="229"/>
    <x v="224"/>
    <x v="32365"/>
    <x v="3"/>
    <x v="0"/>
    <x v="0"/>
    <x v="1"/>
  </r>
  <r>
    <x v="20"/>
    <x v="442"/>
    <x v="229"/>
    <x v="224"/>
    <x v="32366"/>
    <x v="3"/>
    <x v="3"/>
    <x v="0"/>
    <x v="1"/>
  </r>
  <r>
    <x v="20"/>
    <x v="442"/>
    <x v="229"/>
    <x v="224"/>
    <x v="32367"/>
    <x v="3"/>
    <x v="0"/>
    <x v="0"/>
    <x v="1"/>
  </r>
  <r>
    <x v="20"/>
    <x v="442"/>
    <x v="229"/>
    <x v="224"/>
    <x v="32368"/>
    <x v="3"/>
    <x v="1"/>
    <x v="1"/>
    <x v="0"/>
  </r>
  <r>
    <x v="20"/>
    <x v="442"/>
    <x v="229"/>
    <x v="224"/>
    <x v="32369"/>
    <x v="3"/>
    <x v="1"/>
    <x v="1"/>
    <x v="0"/>
  </r>
  <r>
    <x v="20"/>
    <x v="442"/>
    <x v="229"/>
    <x v="224"/>
    <x v="32370"/>
    <x v="3"/>
    <x v="0"/>
    <x v="0"/>
    <x v="0"/>
  </r>
  <r>
    <x v="20"/>
    <x v="442"/>
    <x v="229"/>
    <x v="224"/>
    <x v="32371"/>
    <x v="3"/>
    <x v="0"/>
    <x v="0"/>
    <x v="0"/>
  </r>
  <r>
    <x v="20"/>
    <x v="442"/>
    <x v="229"/>
    <x v="224"/>
    <x v="32372"/>
    <x v="3"/>
    <x v="0"/>
    <x v="0"/>
    <x v="0"/>
  </r>
  <r>
    <x v="20"/>
    <x v="442"/>
    <x v="229"/>
    <x v="224"/>
    <x v="32373"/>
    <x v="3"/>
    <x v="0"/>
    <x v="0"/>
    <x v="0"/>
  </r>
  <r>
    <x v="20"/>
    <x v="442"/>
    <x v="229"/>
    <x v="224"/>
    <x v="32374"/>
    <x v="3"/>
    <x v="0"/>
    <x v="0"/>
    <x v="0"/>
  </r>
  <r>
    <x v="20"/>
    <x v="442"/>
    <x v="229"/>
    <x v="224"/>
    <x v="32375"/>
    <x v="3"/>
    <x v="1"/>
    <x v="1"/>
    <x v="0"/>
  </r>
  <r>
    <x v="20"/>
    <x v="442"/>
    <x v="230"/>
    <x v="224"/>
    <x v="32376"/>
    <x v="3"/>
    <x v="1"/>
    <x v="1"/>
    <x v="0"/>
  </r>
  <r>
    <x v="20"/>
    <x v="442"/>
    <x v="230"/>
    <x v="224"/>
    <x v="32377"/>
    <x v="3"/>
    <x v="1"/>
    <x v="1"/>
    <x v="0"/>
  </r>
  <r>
    <x v="20"/>
    <x v="442"/>
    <x v="230"/>
    <x v="224"/>
    <x v="32378"/>
    <x v="3"/>
    <x v="1"/>
    <x v="1"/>
    <x v="0"/>
  </r>
  <r>
    <x v="20"/>
    <x v="442"/>
    <x v="230"/>
    <x v="224"/>
    <x v="32379"/>
    <x v="3"/>
    <x v="0"/>
    <x v="0"/>
    <x v="1"/>
  </r>
  <r>
    <x v="20"/>
    <x v="442"/>
    <x v="230"/>
    <x v="224"/>
    <x v="32380"/>
    <x v="3"/>
    <x v="0"/>
    <x v="0"/>
    <x v="1"/>
  </r>
  <r>
    <x v="20"/>
    <x v="442"/>
    <x v="230"/>
    <x v="224"/>
    <x v="32381"/>
    <x v="3"/>
    <x v="0"/>
    <x v="0"/>
    <x v="1"/>
  </r>
  <r>
    <x v="20"/>
    <x v="442"/>
    <x v="231"/>
    <x v="224"/>
    <x v="32382"/>
    <x v="3"/>
    <x v="1"/>
    <x v="1"/>
    <x v="0"/>
  </r>
  <r>
    <x v="20"/>
    <x v="442"/>
    <x v="231"/>
    <x v="224"/>
    <x v="32383"/>
    <x v="3"/>
    <x v="0"/>
    <x v="0"/>
    <x v="0"/>
  </r>
  <r>
    <x v="20"/>
    <x v="442"/>
    <x v="231"/>
    <x v="224"/>
    <x v="32384"/>
    <x v="3"/>
    <x v="0"/>
    <x v="0"/>
    <x v="0"/>
  </r>
  <r>
    <x v="20"/>
    <x v="442"/>
    <x v="231"/>
    <x v="224"/>
    <x v="32385"/>
    <x v="3"/>
    <x v="0"/>
    <x v="0"/>
    <x v="0"/>
  </r>
  <r>
    <x v="20"/>
    <x v="442"/>
    <x v="231"/>
    <x v="224"/>
    <x v="32386"/>
    <x v="3"/>
    <x v="0"/>
    <x v="0"/>
    <x v="0"/>
  </r>
  <r>
    <x v="20"/>
    <x v="442"/>
    <x v="231"/>
    <x v="224"/>
    <x v="32387"/>
    <x v="3"/>
    <x v="0"/>
    <x v="0"/>
    <x v="0"/>
  </r>
  <r>
    <x v="20"/>
    <x v="442"/>
    <x v="231"/>
    <x v="224"/>
    <x v="32388"/>
    <x v="3"/>
    <x v="0"/>
    <x v="0"/>
    <x v="0"/>
  </r>
  <r>
    <x v="20"/>
    <x v="442"/>
    <x v="231"/>
    <x v="224"/>
    <x v="32389"/>
    <x v="3"/>
    <x v="3"/>
    <x v="0"/>
    <x v="1"/>
  </r>
  <r>
    <x v="20"/>
    <x v="442"/>
    <x v="231"/>
    <x v="224"/>
    <x v="32390"/>
    <x v="3"/>
    <x v="0"/>
    <x v="0"/>
    <x v="1"/>
  </r>
  <r>
    <x v="20"/>
    <x v="442"/>
    <x v="231"/>
    <x v="224"/>
    <x v="32391"/>
    <x v="3"/>
    <x v="0"/>
    <x v="0"/>
    <x v="0"/>
  </r>
  <r>
    <x v="20"/>
    <x v="442"/>
    <x v="231"/>
    <x v="224"/>
    <x v="32392"/>
    <x v="3"/>
    <x v="1"/>
    <x v="1"/>
    <x v="0"/>
  </r>
  <r>
    <x v="20"/>
    <x v="442"/>
    <x v="231"/>
    <x v="224"/>
    <x v="32393"/>
    <x v="3"/>
    <x v="1"/>
    <x v="1"/>
    <x v="0"/>
  </r>
  <r>
    <x v="20"/>
    <x v="442"/>
    <x v="231"/>
    <x v="224"/>
    <x v="32394"/>
    <x v="3"/>
    <x v="0"/>
    <x v="0"/>
    <x v="1"/>
  </r>
  <r>
    <x v="20"/>
    <x v="442"/>
    <x v="231"/>
    <x v="224"/>
    <x v="32395"/>
    <x v="3"/>
    <x v="1"/>
    <x v="1"/>
    <x v="1"/>
  </r>
  <r>
    <x v="20"/>
    <x v="442"/>
    <x v="231"/>
    <x v="224"/>
    <x v="32396"/>
    <x v="3"/>
    <x v="1"/>
    <x v="1"/>
    <x v="1"/>
  </r>
  <r>
    <x v="20"/>
    <x v="442"/>
    <x v="231"/>
    <x v="224"/>
    <x v="32397"/>
    <x v="3"/>
    <x v="0"/>
    <x v="0"/>
    <x v="1"/>
  </r>
  <r>
    <x v="20"/>
    <x v="442"/>
    <x v="231"/>
    <x v="224"/>
    <x v="32398"/>
    <x v="3"/>
    <x v="0"/>
    <x v="0"/>
    <x v="0"/>
  </r>
  <r>
    <x v="20"/>
    <x v="442"/>
    <x v="231"/>
    <x v="224"/>
    <x v="32399"/>
    <x v="3"/>
    <x v="0"/>
    <x v="0"/>
    <x v="0"/>
  </r>
  <r>
    <x v="20"/>
    <x v="442"/>
    <x v="231"/>
    <x v="224"/>
    <x v="32400"/>
    <x v="3"/>
    <x v="0"/>
    <x v="0"/>
    <x v="0"/>
  </r>
  <r>
    <x v="20"/>
    <x v="442"/>
    <x v="231"/>
    <x v="224"/>
    <x v="32401"/>
    <x v="3"/>
    <x v="0"/>
    <x v="0"/>
    <x v="0"/>
  </r>
  <r>
    <x v="20"/>
    <x v="442"/>
    <x v="231"/>
    <x v="224"/>
    <x v="32402"/>
    <x v="3"/>
    <x v="0"/>
    <x v="0"/>
    <x v="0"/>
  </r>
  <r>
    <x v="20"/>
    <x v="442"/>
    <x v="231"/>
    <x v="224"/>
    <x v="32403"/>
    <x v="3"/>
    <x v="0"/>
    <x v="0"/>
    <x v="1"/>
  </r>
  <r>
    <x v="20"/>
    <x v="442"/>
    <x v="231"/>
    <x v="224"/>
    <x v="32404"/>
    <x v="3"/>
    <x v="0"/>
    <x v="0"/>
    <x v="1"/>
  </r>
  <r>
    <x v="20"/>
    <x v="442"/>
    <x v="232"/>
    <x v="224"/>
    <x v="32405"/>
    <x v="4"/>
    <x v="4"/>
    <x v="1"/>
    <x v="0"/>
  </r>
  <r>
    <x v="20"/>
    <x v="442"/>
    <x v="232"/>
    <x v="224"/>
    <x v="32406"/>
    <x v="4"/>
    <x v="4"/>
    <x v="1"/>
    <x v="0"/>
  </r>
  <r>
    <x v="20"/>
    <x v="442"/>
    <x v="232"/>
    <x v="224"/>
    <x v="32407"/>
    <x v="4"/>
    <x v="4"/>
    <x v="1"/>
    <x v="0"/>
  </r>
  <r>
    <x v="20"/>
    <x v="442"/>
    <x v="232"/>
    <x v="224"/>
    <x v="32408"/>
    <x v="4"/>
    <x v="4"/>
    <x v="1"/>
    <x v="0"/>
  </r>
  <r>
    <x v="20"/>
    <x v="442"/>
    <x v="232"/>
    <x v="224"/>
    <x v="32409"/>
    <x v="4"/>
    <x v="4"/>
    <x v="1"/>
    <x v="0"/>
  </r>
  <r>
    <x v="20"/>
    <x v="442"/>
    <x v="232"/>
    <x v="224"/>
    <x v="32410"/>
    <x v="4"/>
    <x v="4"/>
    <x v="1"/>
    <x v="0"/>
  </r>
  <r>
    <x v="20"/>
    <x v="442"/>
    <x v="232"/>
    <x v="224"/>
    <x v="32411"/>
    <x v="4"/>
    <x v="4"/>
    <x v="1"/>
    <x v="0"/>
  </r>
  <r>
    <x v="20"/>
    <x v="442"/>
    <x v="233"/>
    <x v="224"/>
    <x v="32412"/>
    <x v="3"/>
    <x v="1"/>
    <x v="1"/>
    <x v="0"/>
  </r>
  <r>
    <x v="20"/>
    <x v="442"/>
    <x v="233"/>
    <x v="224"/>
    <x v="32413"/>
    <x v="3"/>
    <x v="1"/>
    <x v="1"/>
    <x v="1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2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  <r>
    <x v="21"/>
    <x v="443"/>
    <x v="234"/>
    <x v="224"/>
    <x v="32414"/>
    <x v="1"/>
    <x v="0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3" cacheId="0" applyNumberFormats="0" applyBorderFormats="0" applyFontFormats="0" applyPatternFormats="0" applyAlignmentFormats="0" applyWidthHeightFormats="1" dataCaption="Valores" grandTotalCaption="Lanpostuak guztira" updatedVersion="8" minRefreshableVersion="3" useAutoFormatting="1" itemPrintTitles="1" createdVersion="6" indent="0" outline="1" outlineData="1" multipleFieldFilters="0">
  <location ref="A3:T3092" firstHeaderRow="1" firstDataRow="3" firstDataCol="1"/>
  <pivotFields count="9">
    <pivotField axis="axisRow" showAll="0">
      <items count="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t="default"/>
      </items>
    </pivotField>
    <pivotField showAll="0"/>
    <pivotField axis="axisRow" showAll="0">
      <items count="236">
        <item x="7"/>
        <item x="34"/>
        <item x="35"/>
        <item x="36"/>
        <item x="0"/>
        <item x="37"/>
        <item x="8"/>
        <item x="38"/>
        <item x="9"/>
        <item x="39"/>
        <item x="174"/>
        <item x="10"/>
        <item x="40"/>
        <item x="142"/>
        <item x="184"/>
        <item x="199"/>
        <item x="200"/>
        <item x="201"/>
        <item x="182"/>
        <item x="202"/>
        <item x="41"/>
        <item x="160"/>
        <item x="11"/>
        <item x="42"/>
        <item x="203"/>
        <item x="136"/>
        <item x="137"/>
        <item x="204"/>
        <item x="43"/>
        <item x="143"/>
        <item x="138"/>
        <item x="12"/>
        <item x="44"/>
        <item x="144"/>
        <item x="197"/>
        <item x="131"/>
        <item x="194"/>
        <item x="186"/>
        <item x="45"/>
        <item x="145"/>
        <item x="139"/>
        <item x="13"/>
        <item x="195"/>
        <item x="187"/>
        <item x="46"/>
        <item x="146"/>
        <item x="47"/>
        <item x="147"/>
        <item x="198"/>
        <item x="132"/>
        <item x="48"/>
        <item x="148"/>
        <item x="140"/>
        <item x="133"/>
        <item x="193"/>
        <item x="205"/>
        <item x="14"/>
        <item x="49"/>
        <item x="50"/>
        <item x="1"/>
        <item x="2"/>
        <item x="206"/>
        <item x="51"/>
        <item x="52"/>
        <item x="161"/>
        <item x="162"/>
        <item x="15"/>
        <item x="53"/>
        <item x="54"/>
        <item x="207"/>
        <item x="175"/>
        <item x="55"/>
        <item x="56"/>
        <item x="57"/>
        <item x="58"/>
        <item x="188"/>
        <item x="59"/>
        <item x="128"/>
        <item x="60"/>
        <item x="61"/>
        <item x="62"/>
        <item x="176"/>
        <item x="163"/>
        <item x="63"/>
        <item x="64"/>
        <item x="177"/>
        <item x="178"/>
        <item x="164"/>
        <item x="4"/>
        <item x="65"/>
        <item x="183"/>
        <item x="66"/>
        <item x="165"/>
        <item x="149"/>
        <item x="166"/>
        <item x="150"/>
        <item x="196"/>
        <item x="173"/>
        <item x="67"/>
        <item x="68"/>
        <item x="69"/>
        <item x="16"/>
        <item x="70"/>
        <item x="71"/>
        <item x="72"/>
        <item x="17"/>
        <item x="73"/>
        <item x="74"/>
        <item x="75"/>
        <item x="76"/>
        <item x="77"/>
        <item x="78"/>
        <item x="79"/>
        <item x="80"/>
        <item x="81"/>
        <item x="82"/>
        <item x="83"/>
        <item x="189"/>
        <item x="190"/>
        <item x="191"/>
        <item x="167"/>
        <item x="168"/>
        <item x="192"/>
        <item x="5"/>
        <item x="84"/>
        <item x="85"/>
        <item x="129"/>
        <item x="179"/>
        <item x="86"/>
        <item x="87"/>
        <item x="88"/>
        <item x="18"/>
        <item x="89"/>
        <item x="90"/>
        <item x="91"/>
        <item x="92"/>
        <item x="93"/>
        <item x="94"/>
        <item x="95"/>
        <item x="96"/>
        <item x="6"/>
        <item x="97"/>
        <item x="19"/>
        <item x="98"/>
        <item x="99"/>
        <item x="100"/>
        <item x="20"/>
        <item x="208"/>
        <item x="21"/>
        <item x="101"/>
        <item x="209"/>
        <item x="169"/>
        <item x="102"/>
        <item x="130"/>
        <item x="185"/>
        <item x="103"/>
        <item x="151"/>
        <item x="104"/>
        <item x="105"/>
        <item x="210"/>
        <item x="106"/>
        <item x="172"/>
        <item x="211"/>
        <item x="3"/>
        <item x="134"/>
        <item x="152"/>
        <item x="170"/>
        <item x="153"/>
        <item x="135"/>
        <item x="107"/>
        <item x="22"/>
        <item x="154"/>
        <item x="155"/>
        <item x="141"/>
        <item x="23"/>
        <item x="24"/>
        <item x="212"/>
        <item x="213"/>
        <item x="108"/>
        <item x="109"/>
        <item x="156"/>
        <item x="214"/>
        <item x="215"/>
        <item x="110"/>
        <item x="157"/>
        <item x="216"/>
        <item x="111"/>
        <item x="158"/>
        <item x="25"/>
        <item x="26"/>
        <item x="112"/>
        <item x="113"/>
        <item x="114"/>
        <item x="217"/>
        <item x="27"/>
        <item x="115"/>
        <item x="127"/>
        <item x="28"/>
        <item x="29"/>
        <item x="180"/>
        <item x="181"/>
        <item x="30"/>
        <item x="31"/>
        <item x="171"/>
        <item x="116"/>
        <item x="159"/>
        <item x="117"/>
        <item x="32"/>
        <item x="118"/>
        <item x="119"/>
        <item x="120"/>
        <item x="121"/>
        <item x="122"/>
        <item x="123"/>
        <item x="124"/>
        <item x="125"/>
        <item x="33"/>
        <item x="126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t="default"/>
      </items>
    </pivotField>
    <pivotField axis="axisRow" showAll="0">
      <items count="226">
        <item x="208"/>
        <item x="168"/>
        <item x="213"/>
        <item x="0"/>
        <item x="26"/>
        <item x="31"/>
        <item x="34"/>
        <item x="99"/>
        <item x="105"/>
        <item x="104"/>
        <item x="101"/>
        <item x="100"/>
        <item x="113"/>
        <item x="222"/>
        <item x="221"/>
        <item x="35"/>
        <item x="169"/>
        <item x="136"/>
        <item x="135"/>
        <item x="114"/>
        <item x="141"/>
        <item x="215"/>
        <item x="214"/>
        <item x="212"/>
        <item x="203"/>
        <item x="27"/>
        <item x="217"/>
        <item x="120"/>
        <item x="29"/>
        <item x="170"/>
        <item x="3"/>
        <item x="117"/>
        <item x="50"/>
        <item x="1"/>
        <item x="218"/>
        <item x="7"/>
        <item x="137"/>
        <item x="8"/>
        <item x="204"/>
        <item x="211"/>
        <item x="32"/>
        <item x="118"/>
        <item x="158"/>
        <item x="119"/>
        <item x="161"/>
        <item x="15"/>
        <item x="53"/>
        <item x="66"/>
        <item x="69"/>
        <item x="92"/>
        <item x="163"/>
        <item x="93"/>
        <item x="64"/>
        <item x="55"/>
        <item x="90"/>
        <item x="56"/>
        <item x="57"/>
        <item x="58"/>
        <item x="187"/>
        <item x="59"/>
        <item x="17"/>
        <item x="162"/>
        <item x="160"/>
        <item x="65"/>
        <item x="165"/>
        <item x="178"/>
        <item x="86"/>
        <item x="81"/>
        <item x="87"/>
        <item x="4"/>
        <item x="150"/>
        <item x="149"/>
        <item x="164"/>
        <item x="88"/>
        <item x="129"/>
        <item x="67"/>
        <item x="68"/>
        <item x="94"/>
        <item x="206"/>
        <item x="60"/>
        <item x="61"/>
        <item x="175"/>
        <item x="63"/>
        <item x="62"/>
        <item x="195"/>
        <item x="71"/>
        <item x="182"/>
        <item x="128"/>
        <item x="70"/>
        <item x="16"/>
        <item x="72"/>
        <item x="73"/>
        <item x="91"/>
        <item x="74"/>
        <item x="75"/>
        <item x="77"/>
        <item x="76"/>
        <item x="78"/>
        <item x="79"/>
        <item x="80"/>
        <item x="82"/>
        <item x="191"/>
        <item x="84"/>
        <item x="95"/>
        <item x="18"/>
        <item x="190"/>
        <item x="166"/>
        <item x="174"/>
        <item x="167"/>
        <item x="189"/>
        <item x="83"/>
        <item x="176"/>
        <item x="5"/>
        <item x="85"/>
        <item x="96"/>
        <item x="177"/>
        <item x="89"/>
        <item x="54"/>
        <item x="188"/>
        <item x="198"/>
        <item x="2"/>
        <item x="37"/>
        <item x="6"/>
        <item x="142"/>
        <item x="172"/>
        <item x="179"/>
        <item x="159"/>
        <item x="126"/>
        <item x="122"/>
        <item x="123"/>
        <item x="43"/>
        <item x="44"/>
        <item x="48"/>
        <item x="45"/>
        <item x="47"/>
        <item x="143"/>
        <item x="144"/>
        <item x="148"/>
        <item x="145"/>
        <item x="147"/>
        <item x="138"/>
        <item x="196"/>
        <item x="140"/>
        <item x="139"/>
        <item x="197"/>
        <item x="12"/>
        <item x="131"/>
        <item x="133"/>
        <item x="13"/>
        <item x="132"/>
        <item x="153"/>
        <item x="173"/>
        <item x="25"/>
        <item x="219"/>
        <item x="121"/>
        <item x="28"/>
        <item x="180"/>
        <item x="22"/>
        <item x="46"/>
        <item x="146"/>
        <item x="223"/>
        <item x="152"/>
        <item x="220"/>
        <item x="201"/>
        <item x="207"/>
        <item x="209"/>
        <item x="106"/>
        <item x="171"/>
        <item x="194"/>
        <item x="30"/>
        <item x="51"/>
        <item x="181"/>
        <item x="186"/>
        <item x="183"/>
        <item x="185"/>
        <item x="210"/>
        <item x="216"/>
        <item x="38"/>
        <item x="11"/>
        <item x="184"/>
        <item x="112"/>
        <item x="116"/>
        <item x="107"/>
        <item x="154"/>
        <item x="20"/>
        <item x="42"/>
        <item x="157"/>
        <item x="134"/>
        <item x="52"/>
        <item x="36"/>
        <item x="130"/>
        <item x="127"/>
        <item x="21"/>
        <item x="115"/>
        <item x="102"/>
        <item x="192"/>
        <item x="110"/>
        <item x="111"/>
        <item x="109"/>
        <item x="156"/>
        <item x="205"/>
        <item x="155"/>
        <item x="124"/>
        <item x="125"/>
        <item x="10"/>
        <item x="19"/>
        <item x="33"/>
        <item x="193"/>
        <item x="199"/>
        <item x="200"/>
        <item x="39"/>
        <item x="41"/>
        <item x="9"/>
        <item x="49"/>
        <item x="98"/>
        <item x="14"/>
        <item x="97"/>
        <item x="103"/>
        <item x="40"/>
        <item x="151"/>
        <item x="24"/>
        <item x="23"/>
        <item x="202"/>
        <item x="108"/>
        <item x="224"/>
        <item t="default"/>
      </items>
    </pivotField>
    <pivotField showAll="0">
      <items count="32416">
        <item x="31435"/>
        <item x="32010"/>
        <item x="32045"/>
        <item x="31857"/>
        <item x="31858"/>
        <item x="32137"/>
        <item x="31859"/>
        <item x="31860"/>
        <item x="32037"/>
        <item x="32376"/>
        <item x="32138"/>
        <item x="32038"/>
        <item x="32011"/>
        <item x="32208"/>
        <item x="32046"/>
        <item x="32047"/>
        <item x="32297"/>
        <item x="32139"/>
        <item x="31853"/>
        <item x="32039"/>
        <item x="30176"/>
        <item x="31692"/>
        <item x="32359"/>
        <item x="27935"/>
        <item x="32048"/>
        <item x="32080"/>
        <item x="32040"/>
        <item x="32073"/>
        <item x="32209"/>
        <item x="32081"/>
        <item x="32320"/>
        <item x="20918"/>
        <item x="31693"/>
        <item x="32041"/>
        <item x="32049"/>
        <item x="32042"/>
        <item x="32063"/>
        <item x="32050"/>
        <item x="32051"/>
        <item x="32052"/>
        <item x="12961"/>
        <item x="32242"/>
        <item x="32360"/>
        <item x="32347"/>
        <item x="32361"/>
        <item x="31958"/>
        <item x="32362"/>
        <item x="31862"/>
        <item x="32298"/>
        <item x="32363"/>
        <item x="32012"/>
        <item x="32082"/>
        <item x="32083"/>
        <item x="31694"/>
        <item x="32355"/>
        <item x="32210"/>
        <item x="32074"/>
        <item x="31631"/>
        <item x="32299"/>
        <item x="32348"/>
        <item x="32084"/>
        <item x="32211"/>
        <item x="32212"/>
        <item x="32013"/>
        <item x="32213"/>
        <item x="32300"/>
        <item x="31695"/>
        <item x="32053"/>
        <item x="32382"/>
        <item x="32383"/>
        <item x="32243"/>
        <item x="32014"/>
        <item x="32244"/>
        <item x="32301"/>
        <item x="32245"/>
        <item x="32054"/>
        <item x="31696"/>
        <item x="32055"/>
        <item x="32155"/>
        <item x="31981"/>
        <item x="32075"/>
        <item x="32076"/>
        <item x="32321"/>
        <item x="32322"/>
        <item x="32302"/>
        <item x="32085"/>
        <item x="32086"/>
        <item x="32056"/>
        <item x="32043"/>
        <item x="32303"/>
        <item x="32323"/>
        <item x="32324"/>
        <item x="32015"/>
        <item x="3939"/>
        <item x="202"/>
        <item x="32126"/>
        <item x="32016"/>
        <item x="31697"/>
        <item x="32356"/>
        <item x="32127"/>
        <item x="32057"/>
        <item x="32405"/>
        <item x="32357"/>
        <item x="32002"/>
        <item x="32358"/>
        <item x="32029"/>
        <item x="32189"/>
        <item x="32128"/>
        <item x="9380"/>
        <item x="31632"/>
        <item x="32129"/>
        <item x="31633"/>
        <item x="32156"/>
        <item x="32003"/>
        <item x="6664"/>
        <item x="31634"/>
        <item x="32157"/>
        <item x="31635"/>
        <item x="32304"/>
        <item x="32152"/>
        <item x="31636"/>
        <item x="32158"/>
        <item x="31698"/>
        <item x="32246"/>
        <item x="32004"/>
        <item x="32005"/>
        <item x="31699"/>
        <item x="31700"/>
        <item x="31701"/>
        <item x="31998"/>
        <item x="32159"/>
        <item x="32247"/>
        <item x="31637"/>
        <item x="32122"/>
        <item x="31702"/>
        <item x="17197"/>
        <item x="31687"/>
        <item x="32123"/>
        <item x="31638"/>
        <item x="31703"/>
        <item x="31704"/>
        <item x="8945"/>
        <item x="31705"/>
        <item x="32006"/>
        <item x="31706"/>
        <item x="31999"/>
        <item x="15718"/>
        <item x="31707"/>
        <item x="32130"/>
        <item x="31708"/>
        <item x="32007"/>
        <item x="32124"/>
        <item x="32248"/>
        <item x="31709"/>
        <item x="22498"/>
        <item x="31710"/>
        <item x="31639"/>
        <item x="22526"/>
        <item x="31711"/>
        <item x="32125"/>
        <item x="31712"/>
        <item x="31713"/>
        <item x="31714"/>
        <item x="31640"/>
        <item x="5373"/>
        <item x="31715"/>
        <item x="31688"/>
        <item x="7156"/>
        <item x="31833"/>
        <item x="22727"/>
        <item x="31716"/>
        <item x="31717"/>
        <item x="32104"/>
        <item x="32008"/>
        <item x="19961"/>
        <item x="28044"/>
        <item x="4246"/>
        <item x="16375"/>
        <item x="4548"/>
        <item x="4483"/>
        <item x="16942"/>
        <item x="16956"/>
        <item x="16389"/>
        <item x="16406"/>
        <item x="16945"/>
        <item x="31992"/>
        <item x="28129"/>
        <item x="20254"/>
        <item x="19962"/>
        <item x="6534"/>
        <item x="2944"/>
        <item x="16939"/>
        <item x="16395"/>
        <item x="16975"/>
        <item x="16495"/>
        <item x="16449"/>
        <item x="4914"/>
        <item x="16639"/>
        <item x="16838"/>
        <item x="16640"/>
        <item x="16641"/>
        <item x="16642"/>
        <item x="16643"/>
        <item x="16839"/>
        <item x="16957"/>
        <item x="16407"/>
        <item x="16543"/>
        <item x="16544"/>
        <item x="16545"/>
        <item x="16542"/>
        <item x="16644"/>
        <item x="16378"/>
        <item x="16840"/>
        <item x="16955"/>
        <item x="28159"/>
        <item x="16396"/>
        <item x="16505"/>
        <item x="28357"/>
        <item x="16950"/>
        <item x="16464"/>
        <item x="16465"/>
        <item x="27919"/>
        <item x="16502"/>
        <item x="16397"/>
        <item x="16951"/>
        <item x="16398"/>
        <item x="16503"/>
        <item x="16379"/>
        <item x="16320"/>
        <item x="16546"/>
        <item x="16609"/>
        <item x="16466"/>
        <item x="16399"/>
        <item x="16610"/>
        <item x="29902"/>
        <item x="6672"/>
        <item x="16408"/>
        <item x="16958"/>
        <item x="16376"/>
        <item x="16409"/>
        <item x="16383"/>
        <item x="16471"/>
        <item x="16410"/>
        <item x="16645"/>
        <item x="16411"/>
        <item x="16646"/>
        <item x="16412"/>
        <item x="16472"/>
        <item x="16959"/>
        <item x="16413"/>
        <item x="16414"/>
        <item x="16473"/>
        <item x="16384"/>
        <item x="9755"/>
        <item x="20633"/>
        <item x="32238"/>
        <item x="12902"/>
        <item x="27706"/>
        <item x="4198"/>
        <item x="14622"/>
        <item x="4501"/>
        <item x="29260"/>
        <item x="26"/>
        <item x="4130"/>
        <item x="3048"/>
        <item x="4625"/>
        <item x="4448"/>
        <item x="4522"/>
        <item x="4333"/>
        <item x="241"/>
        <item x="14736"/>
        <item x="4459"/>
        <item x="32064"/>
        <item x="29237"/>
        <item x="4507"/>
        <item x="12437"/>
        <item x="16428"/>
        <item x="16805"/>
        <item x="22752"/>
        <item x="4043"/>
        <item x="13490"/>
        <item x="246"/>
        <item x="4184"/>
        <item x="5602"/>
        <item x="30"/>
        <item x="4131"/>
        <item x="2521"/>
        <item x="4161"/>
        <item x="4708"/>
        <item x="4705"/>
        <item x="4129"/>
        <item x="25"/>
        <item x="4595"/>
        <item x="32349"/>
        <item x="30325"/>
        <item x="8"/>
        <item x="5094"/>
        <item x="4358"/>
        <item x="3275"/>
        <item x="4450"/>
        <item x="6522"/>
        <item x="4594"/>
        <item x="6526"/>
        <item x="4133"/>
        <item x="189"/>
        <item x="27"/>
        <item x="20"/>
        <item x="12"/>
        <item x="4134"/>
        <item x="250"/>
        <item x="4455"/>
        <item x="2734"/>
        <item x="4671"/>
        <item x="4296"/>
        <item x="15"/>
        <item x="14571"/>
        <item x="177"/>
        <item x="3276"/>
        <item x="276"/>
        <item x="4523"/>
        <item x="5056"/>
        <item x="3709"/>
        <item x="4270"/>
        <item x="1543"/>
        <item x="4524"/>
        <item x="4170"/>
        <item x="18680"/>
        <item x="4679"/>
        <item x="4421"/>
        <item x="4109"/>
        <item x="4422"/>
        <item x="4171"/>
        <item x="4077"/>
        <item x="1541"/>
        <item x="1544"/>
        <item x="3858"/>
        <item x="1545"/>
        <item x="4359"/>
        <item x="210"/>
        <item x="4360"/>
        <item x="4271"/>
        <item x="1546"/>
        <item x="4423"/>
        <item x="4680"/>
        <item x="1547"/>
        <item x="1548"/>
        <item x="1549"/>
        <item x="1550"/>
        <item x="4470"/>
        <item x="1551"/>
        <item x="4235"/>
        <item x="1552"/>
        <item x="1553"/>
        <item x="1554"/>
        <item x="1555"/>
        <item x="4361"/>
        <item x="1556"/>
        <item x="1557"/>
        <item x="4572"/>
        <item x="1558"/>
        <item x="4172"/>
        <item x="4525"/>
        <item x="1559"/>
        <item x="1560"/>
        <item x="1561"/>
        <item x="1562"/>
        <item x="1563"/>
        <item x="4173"/>
        <item x="1564"/>
        <item x="1565"/>
        <item x="4681"/>
        <item x="1566"/>
        <item x="1567"/>
        <item x="1568"/>
        <item x="4362"/>
        <item x="1569"/>
        <item x="1570"/>
        <item x="1571"/>
        <item x="1572"/>
        <item x="1573"/>
        <item x="4211"/>
        <item x="1574"/>
        <item x="4212"/>
        <item x="4236"/>
        <item x="1575"/>
        <item x="4174"/>
        <item x="4175"/>
        <item x="4176"/>
        <item x="1576"/>
        <item x="4213"/>
        <item x="4682"/>
        <item x="4272"/>
        <item x="1577"/>
        <item x="4110"/>
        <item x="4683"/>
        <item x="1578"/>
        <item x="4526"/>
        <item x="4214"/>
        <item x="4363"/>
        <item x="4527"/>
        <item x="1579"/>
        <item x="4684"/>
        <item x="4685"/>
        <item x="1580"/>
        <item x="4424"/>
        <item x="3859"/>
        <item x="3860"/>
        <item x="3940"/>
        <item x="3941"/>
        <item x="3942"/>
        <item x="3943"/>
        <item x="3944"/>
        <item x="3945"/>
        <item x="3861"/>
        <item x="3946"/>
        <item x="3862"/>
        <item x="3947"/>
        <item x="3863"/>
        <item x="4257"/>
        <item x="3864"/>
        <item x="3948"/>
        <item x="4088"/>
        <item x="4205"/>
        <item x="4356"/>
        <item x="209"/>
        <item x="649"/>
        <item x="4269"/>
        <item x="335"/>
        <item x="4420"/>
        <item x="4832"/>
        <item x="650"/>
        <item x="651"/>
        <item x="652"/>
        <item x="4341"/>
        <item x="4321"/>
        <item x="4342"/>
        <item x="4343"/>
        <item x="4344"/>
        <item x="1581"/>
        <item x="46"/>
        <item x="4067"/>
        <item x="653"/>
        <item x="8584"/>
        <item x="4521"/>
        <item x="4169"/>
        <item x="10"/>
        <item x="4678"/>
        <item x="4232"/>
        <item x="4460"/>
        <item x="4607"/>
        <item x="4471"/>
        <item x="4579"/>
        <item x="4076"/>
        <item x="32077"/>
        <item x="3929"/>
        <item x="4059"/>
        <item x="4060"/>
        <item x="286"/>
        <item x="4345"/>
        <item x="4346"/>
        <item x="4597"/>
        <item x="4136"/>
        <item x="4598"/>
        <item x="336"/>
        <item x="337"/>
        <item x="338"/>
        <item x="3688"/>
        <item x="203"/>
        <item x="4229"/>
        <item x="4509"/>
        <item x="4347"/>
        <item x="4070"/>
        <item x="4103"/>
        <item x="4102"/>
        <item x="204"/>
        <item x="205"/>
        <item x="4206"/>
        <item x="4348"/>
        <item x="4672"/>
        <item x="4413"/>
        <item x="4349"/>
        <item x="4574"/>
        <item x="4162"/>
        <item x="18"/>
        <item x="4575"/>
        <item x="206"/>
        <item x="4673"/>
        <item x="4071"/>
        <item x="4350"/>
        <item x="28016"/>
        <item x="31718"/>
        <item x="4412"/>
        <item x="4163"/>
        <item x="4137"/>
        <item x="4339"/>
        <item x="4674"/>
        <item x="4340"/>
        <item x="4510"/>
        <item x="4351"/>
        <item x="4072"/>
        <item x="4164"/>
        <item x="17300"/>
        <item x="191"/>
        <item x="325"/>
        <item x="339"/>
        <item x="3377"/>
        <item x="8500"/>
        <item x="1534"/>
        <item x="3417"/>
        <item x="3418"/>
        <item x="4511"/>
        <item x="1419"/>
        <item x="1268"/>
        <item x="31719"/>
        <item x="4201"/>
        <item x="4138"/>
        <item x="4233"/>
        <item x="340"/>
        <item x="4230"/>
        <item x="341"/>
        <item x="342"/>
        <item x="4352"/>
        <item x="4234"/>
        <item x="4207"/>
        <item x="3176"/>
        <item x="4414"/>
        <item x="4415"/>
        <item x="4416"/>
        <item x="4104"/>
        <item x="4258"/>
        <item x="16467"/>
        <item x="4139"/>
        <item x="4576"/>
        <item x="4512"/>
        <item x="21893"/>
        <item x="4513"/>
        <item x="192"/>
        <item x="343"/>
        <item x="1420"/>
        <item x="4675"/>
        <item x="3419"/>
        <item x="4259"/>
        <item x="4353"/>
        <item x="4502"/>
        <item x="344"/>
        <item x="345"/>
        <item x="326"/>
        <item x="287"/>
        <item x="31641"/>
        <item x="288"/>
        <item x="4364"/>
        <item x="4608"/>
        <item x="4111"/>
        <item x="4273"/>
        <item x="4365"/>
        <item x="4366"/>
        <item x="4327"/>
        <item x="4472"/>
        <item x="4078"/>
        <item x="211"/>
        <item x="4237"/>
        <item x="4609"/>
        <item x="4112"/>
        <item x="212"/>
        <item x="213"/>
        <item x="4367"/>
        <item x="4368"/>
        <item x="4369"/>
        <item x="214"/>
        <item x="4610"/>
        <item x="195"/>
        <item x="196"/>
        <item x="4274"/>
        <item x="4580"/>
        <item x="4581"/>
        <item x="4582"/>
        <item x="4079"/>
        <item x="4113"/>
        <item x="4080"/>
        <item x="1582"/>
        <item x="4114"/>
        <item x="4081"/>
        <item x="4115"/>
        <item x="4082"/>
        <item x="4083"/>
        <item x="4084"/>
        <item x="4425"/>
        <item x="215"/>
        <item x="216"/>
        <item x="4370"/>
        <item x="4238"/>
        <item x="4583"/>
        <item x="4275"/>
        <item x="217"/>
        <item x="4371"/>
        <item x="4426"/>
        <item x="4611"/>
        <item x="3202"/>
        <item x="4461"/>
        <item x="28060"/>
        <item x="5138"/>
        <item x="16452"/>
        <item x="16453"/>
        <item x="16454"/>
        <item x="15632"/>
        <item x="16455"/>
        <item x="29833"/>
        <item x="7157"/>
        <item x="7252"/>
        <item x="7158"/>
        <item x="8720"/>
        <item x="21313"/>
        <item x="4140"/>
        <item x="4210"/>
        <item x="4260"/>
        <item x="3949"/>
        <item x="4276"/>
        <item x="3710"/>
        <item x="2458"/>
        <item x="4643"/>
        <item x="32305"/>
        <item x="32087"/>
        <item x="31642"/>
        <item x="32140"/>
        <item x="4909"/>
        <item x="4896"/>
        <item x="5032"/>
        <item x="5023"/>
        <item x="4983"/>
        <item x="4843"/>
        <item x="4844"/>
        <item x="4845"/>
        <item x="4846"/>
        <item x="4847"/>
        <item x="4848"/>
        <item x="4849"/>
        <item x="4850"/>
        <item x="4851"/>
        <item x="4852"/>
        <item x="3266"/>
        <item x="4853"/>
        <item x="5107"/>
        <item x="4726"/>
        <item x="4727"/>
        <item x="4728"/>
        <item x="4729"/>
        <item x="289"/>
        <item x="4730"/>
        <item x="4731"/>
        <item x="16547"/>
        <item x="5082"/>
        <item x="5359"/>
        <item x="4732"/>
        <item x="31720"/>
        <item x="4733"/>
        <item x="4734"/>
        <item x="4735"/>
        <item x="32088"/>
        <item x="6082"/>
        <item x="4999"/>
        <item x="5374"/>
        <item x="31721"/>
        <item x="4318"/>
        <item x="4061"/>
        <item x="654"/>
        <item x="2697"/>
        <item x="3057"/>
        <item x="21613"/>
        <item x="5037"/>
        <item x="20634"/>
        <item x="4372"/>
        <item x="4277"/>
        <item x="4427"/>
        <item x="4177"/>
        <item x="4528"/>
        <item x="4469"/>
        <item x="655"/>
        <item x="656"/>
        <item x="4165"/>
        <item x="16952"/>
        <item x="4278"/>
        <item x="4319"/>
        <item x="4116"/>
        <item x="6527"/>
        <item x="22753"/>
        <item x="22431"/>
        <item x="271"/>
        <item x="272"/>
        <item x="22754"/>
        <item x="22576"/>
        <item x="273"/>
        <item x="6528"/>
        <item x="22432"/>
        <item x="6529"/>
        <item x="22433"/>
        <item x="260"/>
        <item x="1583"/>
        <item x="261"/>
        <item x="262"/>
        <item x="1584"/>
        <item x="218"/>
        <item x="22427"/>
        <item x="263"/>
        <item x="4473"/>
        <item x="6523"/>
        <item x="6524"/>
        <item x="6525"/>
        <item x="224"/>
        <item x="4435"/>
        <item x="4587"/>
        <item x="4385"/>
        <item x="4386"/>
        <item x="4090"/>
        <item x="4387"/>
        <item x="4388"/>
        <item x="4389"/>
        <item x="225"/>
        <item x="4390"/>
        <item x="4391"/>
        <item x="4297"/>
        <item x="4185"/>
        <item x="4549"/>
        <item x="226"/>
        <item x="4392"/>
        <item x="227"/>
        <item x="4550"/>
        <item x="4247"/>
        <item x="228"/>
        <item x="4220"/>
        <item x="4484"/>
        <item x="4221"/>
        <item x="4222"/>
        <item x="4186"/>
        <item x="4187"/>
        <item x="4223"/>
        <item x="4551"/>
        <item x="4552"/>
        <item x="4553"/>
        <item x="4188"/>
        <item x="4393"/>
        <item x="4224"/>
        <item x="4394"/>
        <item x="4248"/>
        <item x="4298"/>
        <item x="4395"/>
        <item x="229"/>
        <item x="4692"/>
        <item x="4554"/>
        <item x="4119"/>
        <item x="4693"/>
        <item x="4694"/>
        <item x="4695"/>
        <item x="4696"/>
        <item x="4189"/>
        <item x="4697"/>
        <item x="4190"/>
        <item x="4396"/>
        <item x="4555"/>
        <item x="4299"/>
        <item x="4698"/>
        <item x="4397"/>
        <item x="230"/>
        <item x="4436"/>
        <item x="4437"/>
        <item x="4438"/>
        <item x="4439"/>
        <item x="4440"/>
        <item x="4441"/>
        <item x="4120"/>
        <item x="9101"/>
        <item x="4300"/>
        <item x="6235"/>
        <item x="9188"/>
        <item x="231"/>
        <item x="20635"/>
        <item x="3166"/>
        <item x="2522"/>
        <item x="4200"/>
        <item x="4338"/>
        <item x="4709"/>
        <item x="4329"/>
        <item x="4454"/>
        <item x="19963"/>
        <item x="4204"/>
        <item x="4336"/>
        <item x="4135"/>
        <item x="16429"/>
        <item x="4596"/>
        <item x="4069"/>
        <item x="4457"/>
        <item x="30331"/>
        <item x="2764"/>
        <item x="9000"/>
        <item x="2765"/>
        <item x="2766"/>
        <item x="2767"/>
        <item x="27776"/>
        <item x="22"/>
        <item x="4506"/>
        <item x="27767"/>
        <item x="9"/>
        <item x="28"/>
        <item x="16808"/>
        <item x="182"/>
        <item x="183"/>
        <item x="184"/>
        <item x="190"/>
        <item x="8415"/>
        <item x="6447"/>
        <item x="30019"/>
        <item x="4398"/>
        <item x="6236"/>
        <item x="232"/>
        <item x="4249"/>
        <item x="4399"/>
        <item x="4225"/>
        <item x="30177"/>
        <item x="4556"/>
        <item x="4250"/>
        <item x="4557"/>
        <item x="4636"/>
        <item x="4408"/>
        <item x="4409"/>
        <item x="4410"/>
        <item x="236"/>
        <item x="17"/>
        <item x="4312"/>
        <item x="237"/>
        <item x="4491"/>
        <item x="4637"/>
        <item x="4492"/>
        <item x="4255"/>
        <item x="4446"/>
        <item x="30576"/>
        <item x="4702"/>
        <item x="4447"/>
        <item x="4638"/>
        <item x="9113"/>
        <item x="6241"/>
        <item x="9114"/>
        <item x="4313"/>
        <item x="4639"/>
        <item x="16444"/>
        <item x="30443"/>
        <item x="4640"/>
        <item x="2664"/>
        <item x="3183"/>
        <item x="2665"/>
        <item x="2579"/>
        <item x="3339"/>
        <item x="2632"/>
        <item x="2580"/>
        <item x="2633"/>
        <item x="2634"/>
        <item x="2635"/>
        <item x="2636"/>
        <item x="2914"/>
        <item x="4485"/>
        <item x="2915"/>
        <item x="2916"/>
        <item x="2917"/>
        <item x="4558"/>
        <item x="4626"/>
        <item x="2956"/>
        <item x="2957"/>
        <item x="3136"/>
        <item x="2838"/>
        <item x="3137"/>
        <item x="3138"/>
        <item x="2882"/>
        <item x="2883"/>
        <item x="2637"/>
        <item x="121"/>
        <item x="2884"/>
        <item x="2945"/>
        <item x="3066"/>
        <item x="3152"/>
        <item x="2721"/>
        <item x="2885"/>
        <item x="2589"/>
        <item x="3340"/>
        <item x="2918"/>
        <item x="2839"/>
        <item x="4559"/>
        <item x="4547"/>
        <item x="4228"/>
        <item x="4293"/>
        <item x="4569"/>
        <item x="4256"/>
        <item x="2613"/>
        <item x="2851"/>
        <item x="2794"/>
        <item x="22428"/>
        <item x="3014"/>
        <item x="3058"/>
        <item x="2698"/>
        <item x="2709"/>
        <item x="4897"/>
        <item x="4898"/>
        <item x="3177"/>
        <item x="2666"/>
        <item x="2946"/>
        <item x="3067"/>
        <item x="22764"/>
        <item x="3068"/>
        <item x="2919"/>
        <item x="2886"/>
        <item x="2920"/>
        <item x="2921"/>
        <item x="2922"/>
        <item x="16430"/>
        <item x="16431"/>
        <item x="2523"/>
        <item x="2638"/>
        <item x="2639"/>
        <item x="2640"/>
        <item x="2667"/>
        <item x="3341"/>
        <item x="2641"/>
        <item x="2524"/>
        <item x="3069"/>
        <item x="2958"/>
        <item x="2959"/>
        <item x="2947"/>
        <item x="3070"/>
        <item x="12903"/>
        <item x="3139"/>
        <item x="3140"/>
        <item x="2840"/>
        <item x="16778"/>
        <item x="4504"/>
        <item x="4178"/>
        <item x="207"/>
        <item x="4215"/>
        <item x="4132"/>
        <item x="4216"/>
        <item x="4529"/>
        <item x="4612"/>
        <item x="4373"/>
        <item x="4374"/>
        <item x="4613"/>
        <item x="4108"/>
        <item x="4428"/>
        <item x="4208"/>
        <item x="4179"/>
        <item x="4328"/>
        <item x="4375"/>
        <item x="219"/>
        <item x="4085"/>
        <item x="4474"/>
        <item x="4686"/>
        <item x="4687"/>
        <item x="4530"/>
        <item x="4531"/>
        <item x="4239"/>
        <item x="4532"/>
        <item x="75"/>
        <item x="4217"/>
        <item x="9085"/>
        <item x="9086"/>
        <item x="6226"/>
        <item x="162"/>
        <item x="4199"/>
        <item x="1585"/>
        <item x="4202"/>
        <item x="16415"/>
        <item x="4068"/>
        <item x="18681"/>
        <item x="3175"/>
        <item x="18371"/>
        <item x="21393"/>
        <item x="6673"/>
        <item x="4354"/>
        <item x="4505"/>
        <item x="19964"/>
        <item x="8281"/>
        <item x="31557"/>
        <item x="5999"/>
        <item x="27805"/>
        <item x="9187"/>
        <item x="21091"/>
        <item x="1586"/>
        <item x="4533"/>
        <item x="4452"/>
        <item x="15408"/>
        <item x="4337"/>
        <item x="27666"/>
        <item x="4197"/>
        <item x="4456"/>
        <item x="4458"/>
        <item x="6581"/>
        <item x="22397"/>
        <item x="9792"/>
        <item x="29"/>
        <item x="9793"/>
        <item x="16339"/>
        <item x="22118"/>
        <item x="22829"/>
        <item x="4670"/>
        <item x="178"/>
        <item x="4584"/>
        <item x="4320"/>
        <item x="3388"/>
        <item x="4279"/>
        <item x="4496"/>
        <item x="4497"/>
        <item x="4644"/>
        <item x="9116"/>
        <item x="6244"/>
        <item x="4645"/>
        <item x="4498"/>
        <item x="6559"/>
        <item x="346"/>
        <item x="18682"/>
        <item x="251"/>
        <item x="198"/>
        <item x="4091"/>
        <item x="4092"/>
        <item x="9102"/>
        <item x="9103"/>
        <item x="4301"/>
        <item x="4588"/>
        <item x="4302"/>
        <item x="4589"/>
        <item x="4093"/>
        <item x="4094"/>
        <item x="4095"/>
        <item x="4121"/>
        <item x="9104"/>
        <item x="4122"/>
        <item x="4123"/>
        <item x="9105"/>
        <item x="4251"/>
        <item x="4590"/>
        <item x="199"/>
        <item x="9106"/>
        <item x="9107"/>
        <item x="9108"/>
        <item x="9109"/>
        <item x="4127"/>
        <item x="4641"/>
        <item x="201"/>
        <item x="4570"/>
        <item x="4100"/>
        <item x="4493"/>
        <item x="9115"/>
        <item x="4571"/>
        <item x="4128"/>
        <item x="4593"/>
        <item x="4494"/>
        <item x="6242"/>
        <item x="31941"/>
        <item x="31841"/>
        <item x="9758"/>
        <item x="8719"/>
        <item x="32205"/>
        <item x="31643"/>
        <item x="12895"/>
        <item x="32009"/>
        <item x="32406"/>
        <item x="5103"/>
        <item x="16312"/>
        <item x="32344"/>
        <item x="29805"/>
        <item x="32350"/>
        <item x="32206"/>
        <item x="14684"/>
        <item x="14895"/>
        <item x="31834"/>
        <item x="12740"/>
        <item x="14228"/>
        <item x="3059"/>
        <item x="3824"/>
        <item x="29740"/>
        <item x="32197"/>
        <item x="20835"/>
        <item x="3071"/>
        <item x="3072"/>
        <item x="3342"/>
        <item x="3343"/>
        <item x="3344"/>
        <item x="3345"/>
        <item x="3346"/>
        <item x="2590"/>
        <item x="3347"/>
        <item x="3277"/>
        <item x="4035"/>
        <item x="3384"/>
        <item x="3348"/>
        <item x="2642"/>
        <item x="2699"/>
        <item x="3349"/>
        <item x="2744"/>
        <item x="277"/>
        <item x="3015"/>
        <item x="2722"/>
        <item x="2525"/>
        <item x="2526"/>
        <item x="2823"/>
        <item x="3350"/>
        <item x="3278"/>
        <item x="2829"/>
        <item x="2614"/>
        <item x="3279"/>
        <item x="3351"/>
        <item x="3352"/>
        <item x="3280"/>
        <item x="3281"/>
        <item x="3282"/>
        <item x="2710"/>
        <item x="2668"/>
        <item x="3283"/>
        <item x="3284"/>
        <item x="2887"/>
        <item x="3285"/>
        <item x="3286"/>
        <item x="2615"/>
        <item x="2759"/>
        <item x="2616"/>
        <item x="3287"/>
        <item x="3288"/>
        <item x="3289"/>
        <item x="3353"/>
        <item x="3290"/>
        <item x="3291"/>
        <item x="3292"/>
        <item x="3016"/>
        <item x="3293"/>
        <item x="3294"/>
        <item x="3295"/>
        <item x="2617"/>
        <item x="3060"/>
        <item x="3296"/>
        <item x="2745"/>
        <item x="2795"/>
        <item x="2824"/>
        <item x="2796"/>
        <item x="2969"/>
        <item x="2970"/>
        <item x="2864"/>
        <item x="2591"/>
        <item x="3297"/>
        <item x="2643"/>
        <item x="2669"/>
        <item x="2644"/>
        <item x="3354"/>
        <item x="2645"/>
        <item x="2670"/>
        <item x="2508"/>
        <item x="2888"/>
        <item x="2865"/>
        <item x="2499"/>
        <item x="2960"/>
        <item x="2757"/>
        <item x="3153"/>
        <item x="3017"/>
        <item x="2852"/>
        <item x="2830"/>
        <item x="2527"/>
        <item x="2690"/>
        <item x="2500"/>
        <item x="2509"/>
        <item x="3073"/>
        <item x="3074"/>
        <item x="3075"/>
        <item x="4904"/>
        <item x="3298"/>
        <item x="2825"/>
        <item x="3076"/>
        <item x="2768"/>
        <item x="3018"/>
        <item x="3077"/>
        <item x="2889"/>
        <item x="3078"/>
        <item x="2711"/>
        <item x="2700"/>
        <item x="2671"/>
        <item x="2528"/>
        <item x="3019"/>
        <item x="2923"/>
        <item x="2646"/>
        <item x="2510"/>
        <item x="2581"/>
        <item x="3154"/>
        <item x="32214"/>
        <item x="1587"/>
        <item x="4064"/>
        <item x="3711"/>
        <item x="3712"/>
        <item x="3713"/>
        <item x="3714"/>
        <item x="1588"/>
        <item x="3715"/>
        <item x="3716"/>
        <item x="3717"/>
        <item x="3718"/>
        <item x="278"/>
        <item x="3719"/>
        <item x="3720"/>
        <item x="3721"/>
        <item x="279"/>
        <item x="1589"/>
        <item x="3702"/>
        <item x="3722"/>
        <item x="1590"/>
        <item x="1591"/>
        <item x="3723"/>
        <item x="1592"/>
        <item x="1593"/>
        <item x="1594"/>
        <item x="1595"/>
        <item x="1596"/>
        <item x="1597"/>
        <item x="2467"/>
        <item x="2462"/>
        <item x="3807"/>
        <item x="1598"/>
        <item x="1599"/>
        <item x="1600"/>
        <item x="1601"/>
        <item x="1602"/>
        <item x="2468"/>
        <item x="1603"/>
        <item x="1604"/>
        <item x="1605"/>
        <item x="1606"/>
        <item x="1607"/>
        <item x="2469"/>
        <item x="1608"/>
        <item x="280"/>
        <item x="3207"/>
        <item x="3208"/>
        <item x="3724"/>
        <item x="2470"/>
        <item x="3950"/>
        <item x="1609"/>
        <item x="1610"/>
        <item x="3865"/>
        <item x="3866"/>
        <item x="1611"/>
        <item x="1612"/>
        <item x="3725"/>
        <item x="2471"/>
        <item x="2472"/>
        <item x="1613"/>
        <item x="1614"/>
        <item x="2473"/>
        <item x="1615"/>
        <item x="1616"/>
        <item x="1617"/>
        <item x="1618"/>
        <item x="1619"/>
        <item x="1620"/>
        <item x="1621"/>
        <item x="1622"/>
        <item x="1623"/>
        <item x="1624"/>
        <item x="4453"/>
        <item x="1625"/>
        <item x="1626"/>
        <item x="1627"/>
        <item x="2474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2475"/>
        <item x="1640"/>
        <item x="1641"/>
        <item x="2476"/>
        <item x="1642"/>
        <item x="1643"/>
        <item x="1644"/>
        <item x="1645"/>
        <item x="1511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3951"/>
        <item x="1659"/>
        <item x="3726"/>
        <item x="1660"/>
        <item x="1661"/>
        <item x="1662"/>
        <item x="1663"/>
        <item x="1664"/>
        <item x="1665"/>
        <item x="1666"/>
        <item x="3209"/>
        <item x="1667"/>
        <item x="3727"/>
        <item x="1668"/>
        <item x="1669"/>
        <item x="1670"/>
        <item x="1671"/>
        <item x="1672"/>
        <item x="3728"/>
        <item x="29414"/>
        <item x="395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3953"/>
        <item x="1702"/>
        <item x="1703"/>
        <item x="1704"/>
        <item x="1705"/>
        <item x="1706"/>
        <item x="1707"/>
        <item x="3954"/>
        <item x="1708"/>
        <item x="1709"/>
        <item x="1710"/>
        <item x="242"/>
        <item x="1711"/>
        <item x="1712"/>
        <item x="1713"/>
        <item x="1714"/>
        <item x="1715"/>
        <item x="1716"/>
        <item x="3955"/>
        <item x="1717"/>
        <item x="1718"/>
        <item x="1719"/>
        <item x="2477"/>
        <item x="1720"/>
        <item x="1721"/>
        <item x="3210"/>
        <item x="1722"/>
        <item x="1723"/>
        <item x="1724"/>
        <item x="1725"/>
        <item x="1726"/>
        <item x="2478"/>
        <item x="1727"/>
        <item x="3211"/>
        <item x="1728"/>
        <item x="1729"/>
        <item x="1730"/>
        <item x="4055"/>
        <item x="1269"/>
        <item x="3788"/>
        <item x="3867"/>
        <item x="3956"/>
        <item x="3957"/>
        <item x="658"/>
        <item x="1270"/>
        <item x="659"/>
        <item x="660"/>
        <item x="661"/>
        <item x="662"/>
        <item x="663"/>
        <item x="664"/>
        <item x="1271"/>
        <item x="665"/>
        <item x="666"/>
        <item x="1272"/>
        <item x="667"/>
        <item x="668"/>
        <item x="669"/>
        <item x="670"/>
        <item x="3810"/>
        <item x="671"/>
        <item x="672"/>
        <item x="673"/>
        <item x="674"/>
        <item x="3811"/>
        <item x="675"/>
        <item x="676"/>
        <item x="622"/>
        <item x="677"/>
        <item x="678"/>
        <item x="679"/>
        <item x="1421"/>
        <item x="680"/>
        <item x="681"/>
        <item x="1273"/>
        <item x="1274"/>
        <item x="623"/>
        <item x="682"/>
        <item x="683"/>
        <item x="1275"/>
        <item x="684"/>
        <item x="624"/>
        <item x="685"/>
        <item x="686"/>
        <item x="687"/>
        <item x="688"/>
        <item x="689"/>
        <item x="690"/>
        <item x="691"/>
        <item x="692"/>
        <item x="693"/>
        <item x="694"/>
        <item x="1276"/>
        <item x="1277"/>
        <item x="695"/>
        <item x="696"/>
        <item x="697"/>
        <item x="698"/>
        <item x="699"/>
        <item x="625"/>
        <item x="700"/>
        <item x="1278"/>
        <item x="701"/>
        <item x="702"/>
        <item x="1279"/>
        <item x="703"/>
        <item x="704"/>
        <item x="705"/>
        <item x="706"/>
        <item x="707"/>
        <item x="347"/>
        <item x="708"/>
        <item x="709"/>
        <item x="710"/>
        <item x="711"/>
        <item x="712"/>
        <item x="713"/>
        <item x="714"/>
        <item x="715"/>
        <item x="1422"/>
        <item x="3789"/>
        <item x="1423"/>
        <item x="4357"/>
        <item x="716"/>
        <item x="717"/>
        <item x="718"/>
        <item x="719"/>
        <item x="348"/>
        <item x="720"/>
        <item x="721"/>
        <item x="3868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1280"/>
        <item x="735"/>
        <item x="736"/>
        <item x="737"/>
        <item x="738"/>
        <item x="739"/>
        <item x="740"/>
        <item x="741"/>
        <item x="742"/>
        <item x="1281"/>
        <item x="743"/>
        <item x="744"/>
        <item x="745"/>
        <item x="1282"/>
        <item x="746"/>
        <item x="747"/>
        <item x="748"/>
        <item x="1283"/>
        <item x="749"/>
        <item x="750"/>
        <item x="751"/>
        <item x="752"/>
        <item x="1284"/>
        <item x="647"/>
        <item x="349"/>
        <item x="753"/>
        <item x="754"/>
        <item x="1285"/>
        <item x="1286"/>
        <item x="755"/>
        <item x="756"/>
        <item x="757"/>
        <item x="758"/>
        <item x="1287"/>
        <item x="759"/>
        <item x="1424"/>
        <item x="760"/>
        <item x="761"/>
        <item x="762"/>
        <item x="763"/>
        <item x="764"/>
        <item x="765"/>
        <item x="350"/>
        <item x="3790"/>
        <item x="626"/>
        <item x="766"/>
        <item x="767"/>
        <item x="1425"/>
        <item x="1288"/>
        <item x="1426"/>
        <item x="768"/>
        <item x="769"/>
        <item x="648"/>
        <item x="770"/>
        <item x="771"/>
        <item x="772"/>
        <item x="773"/>
        <item x="774"/>
        <item x="775"/>
        <item x="351"/>
        <item x="776"/>
        <item x="3791"/>
        <item x="3958"/>
        <item x="777"/>
        <item x="778"/>
        <item x="779"/>
        <item x="1289"/>
        <item x="780"/>
        <item x="1290"/>
        <item x="781"/>
        <item x="782"/>
        <item x="783"/>
        <item x="1291"/>
        <item x="1292"/>
        <item x="784"/>
        <item x="785"/>
        <item x="786"/>
        <item x="1427"/>
        <item x="1293"/>
        <item x="787"/>
        <item x="788"/>
        <item x="789"/>
        <item x="790"/>
        <item x="3335"/>
        <item x="4052"/>
        <item x="3212"/>
        <item x="352"/>
        <item x="3213"/>
        <item x="3729"/>
        <item x="4036"/>
        <item x="3259"/>
        <item x="3264"/>
        <item x="32306"/>
        <item x="3260"/>
        <item x="3782"/>
        <item x="3840"/>
        <item x="4065"/>
        <item x="4066"/>
        <item x="1731"/>
        <item x="290"/>
        <item x="3689"/>
        <item x="3269"/>
        <item x="353"/>
        <item x="8475"/>
        <item x="3273"/>
        <item x="3933"/>
        <item x="1490"/>
        <item x="1491"/>
        <item x="1492"/>
        <item x="1493"/>
        <item x="1494"/>
        <item x="1495"/>
        <item x="1496"/>
        <item x="291"/>
        <item x="3934"/>
        <item x="1530"/>
        <item x="354"/>
        <item x="355"/>
        <item x="356"/>
        <item x="357"/>
        <item x="358"/>
        <item x="359"/>
        <item x="360"/>
        <item x="361"/>
        <item x="362"/>
        <item x="292"/>
        <item x="363"/>
        <item x="364"/>
        <item x="365"/>
        <item x="366"/>
        <item x="367"/>
        <item x="368"/>
        <item x="369"/>
        <item x="293"/>
        <item x="370"/>
        <item x="294"/>
        <item x="371"/>
        <item x="372"/>
        <item x="373"/>
        <item x="374"/>
        <item x="375"/>
        <item x="17198"/>
        <item x="376"/>
        <item x="295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657"/>
        <item x="3869"/>
        <item x="3420"/>
        <item x="3421"/>
        <item x="1497"/>
        <item x="3422"/>
        <item x="3423"/>
        <item x="3424"/>
        <item x="3841"/>
        <item x="3425"/>
        <item x="8411"/>
        <item x="3274"/>
        <item x="3426"/>
        <item x="3427"/>
        <item x="3842"/>
        <item x="3428"/>
        <item x="3429"/>
        <item x="3430"/>
        <item x="296"/>
        <item x="3468"/>
        <item x="3469"/>
        <item x="3470"/>
        <item x="3471"/>
        <item x="3472"/>
        <item x="3473"/>
        <item x="3474"/>
        <item x="3475"/>
        <item x="3466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1428"/>
        <item x="1294"/>
        <item x="3492"/>
        <item x="1295"/>
        <item x="1429"/>
        <item x="1296"/>
        <item x="1297"/>
        <item x="3493"/>
        <item x="3494"/>
        <item x="1298"/>
        <item x="1430"/>
        <item x="3495"/>
        <item x="3496"/>
        <item x="389"/>
        <item x="3497"/>
        <item x="3498"/>
        <item x="3825"/>
        <item x="3499"/>
        <item x="3500"/>
        <item x="3501"/>
        <item x="3502"/>
        <item x="3503"/>
        <item x="3467"/>
        <item x="390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91"/>
        <item x="3543"/>
        <item x="3544"/>
        <item x="3545"/>
        <item x="3546"/>
        <item x="3547"/>
        <item x="3548"/>
        <item x="3549"/>
        <item x="3550"/>
        <item x="1299"/>
        <item x="297"/>
        <item x="298"/>
        <item x="392"/>
        <item x="3263"/>
        <item x="299"/>
        <item x="300"/>
        <item x="3690"/>
        <item x="301"/>
        <item x="302"/>
        <item x="393"/>
        <item x="303"/>
        <item x="3691"/>
        <item x="4041"/>
        <item x="304"/>
        <item x="305"/>
        <item x="306"/>
        <item x="307"/>
        <item x="394"/>
        <item x="395"/>
        <item x="3826"/>
        <item x="3827"/>
        <item x="3551"/>
        <item x="3552"/>
        <item x="791"/>
        <item x="3553"/>
        <item x="3554"/>
        <item x="3203"/>
        <item x="2999"/>
        <item x="3299"/>
        <item x="5067"/>
        <item x="5087"/>
        <item x="5079"/>
        <item x="792"/>
        <item x="32089"/>
        <item x="3214"/>
        <item x="3155"/>
        <item x="32384"/>
        <item x="27764"/>
        <item x="16636"/>
        <item x="16809"/>
        <item x="16734"/>
        <item x="16816"/>
        <item x="16817"/>
        <item x="16818"/>
        <item x="16819"/>
        <item x="16856"/>
        <item x="16800"/>
        <item x="16779"/>
        <item x="16744"/>
        <item x="16857"/>
        <item x="16793"/>
        <item x="16794"/>
        <item x="16854"/>
        <item x="16752"/>
        <item x="16753"/>
        <item x="16851"/>
        <item x="3156"/>
        <item x="16766"/>
        <item x="16735"/>
        <item x="16736"/>
        <item x="16760"/>
        <item x="16795"/>
        <item x="16796"/>
        <item x="16820"/>
        <item x="16775"/>
        <item x="16821"/>
        <item x="16737"/>
        <item x="16771"/>
        <item x="16738"/>
        <item x="16761"/>
        <item x="16762"/>
        <item x="16936"/>
        <item x="27772"/>
        <item x="27770"/>
        <item x="16647"/>
        <item x="16496"/>
        <item x="16894"/>
        <item x="16895"/>
        <item x="16863"/>
        <item x="16648"/>
        <item x="16864"/>
        <item x="16865"/>
        <item x="16866"/>
        <item x="16867"/>
        <item x="16868"/>
        <item x="16869"/>
        <item x="16914"/>
        <item x="16841"/>
        <item x="16842"/>
        <item x="16635"/>
        <item x="16649"/>
        <item x="3870"/>
        <item x="16650"/>
        <item x="16651"/>
        <item x="16732"/>
        <item x="16960"/>
        <item x="7307"/>
        <item x="16896"/>
        <item x="16652"/>
        <item x="16897"/>
        <item x="16653"/>
        <item x="16654"/>
        <item x="16655"/>
        <item x="16656"/>
        <item x="16657"/>
        <item x="16658"/>
        <item x="16659"/>
        <item x="16660"/>
        <item x="16661"/>
        <item x="16662"/>
        <item x="16663"/>
        <item x="27765"/>
        <item x="16898"/>
        <item x="16664"/>
        <item x="16665"/>
        <item x="16666"/>
        <item x="16667"/>
        <item x="16668"/>
        <item x="16669"/>
        <item x="16670"/>
        <item x="16671"/>
        <item x="16672"/>
        <item x="16673"/>
        <item x="16674"/>
        <item x="16675"/>
        <item x="16676"/>
        <item x="16677"/>
        <item x="16678"/>
        <item x="16754"/>
        <item x="16858"/>
        <item x="16878"/>
        <item x="16879"/>
        <item x="16634"/>
        <item x="16548"/>
        <item x="16549"/>
        <item x="16550"/>
        <item x="16551"/>
        <item x="16552"/>
        <item x="16553"/>
        <item x="16554"/>
        <item x="16506"/>
        <item x="16507"/>
        <item x="16555"/>
        <item x="16556"/>
        <item x="16557"/>
        <item x="16558"/>
        <item x="16559"/>
        <item x="16560"/>
        <item x="16561"/>
        <item x="16562"/>
        <item x="16563"/>
        <item x="16564"/>
        <item x="16565"/>
        <item x="16566"/>
        <item x="16567"/>
        <item x="31722"/>
        <item x="16568"/>
        <item x="16569"/>
        <item x="16570"/>
        <item x="16571"/>
        <item x="16572"/>
        <item x="16573"/>
        <item x="16574"/>
        <item x="16508"/>
        <item x="16907"/>
        <item x="16575"/>
        <item x="16576"/>
        <item x="16577"/>
        <item x="16578"/>
        <item x="16915"/>
        <item x="16579"/>
        <item x="16580"/>
        <item x="16922"/>
        <item x="16581"/>
        <item x="16509"/>
        <item x="16582"/>
        <item x="16583"/>
        <item x="16584"/>
        <item x="16880"/>
        <item x="16630"/>
        <item x="27773"/>
        <item x="16679"/>
        <item x="16498"/>
        <item x="16871"/>
        <item x="16850"/>
        <item x="16499"/>
        <item x="16510"/>
        <item x="16631"/>
        <item x="16855"/>
        <item x="6729"/>
        <item x="27763"/>
        <item x="16540"/>
        <item x="16511"/>
        <item x="16585"/>
        <item x="16611"/>
        <item x="16612"/>
        <item x="16613"/>
        <item x="16614"/>
        <item x="16615"/>
        <item x="16616"/>
        <item x="16881"/>
        <item x="16882"/>
        <item x="16883"/>
        <item x="16617"/>
        <item x="16884"/>
        <item x="16629"/>
        <item x="16885"/>
        <item x="16886"/>
        <item x="16887"/>
        <item x="16512"/>
        <item x="16513"/>
        <item x="16888"/>
        <item x="16618"/>
        <item x="16632"/>
        <item x="16889"/>
        <item x="16890"/>
        <item x="16514"/>
        <item x="16500"/>
        <item x="16515"/>
        <item x="16516"/>
        <item x="16517"/>
        <item x="16518"/>
        <item x="16780"/>
        <item x="16872"/>
        <item x="16586"/>
        <item x="16637"/>
        <item x="4913"/>
        <item x="5112"/>
        <item x="5113"/>
        <item x="5121"/>
        <item x="5033"/>
        <item x="5102"/>
        <item x="4715"/>
        <item x="5018"/>
        <item x="5063"/>
        <item x="5085"/>
        <item x="4899"/>
        <item x="5095"/>
        <item x="5034"/>
        <item x="4839"/>
        <item x="5035"/>
        <item x="5114"/>
        <item x="4910"/>
        <item x="4895"/>
        <item x="5070"/>
        <item x="4854"/>
        <item x="4984"/>
        <item x="5017"/>
        <item x="5100"/>
        <item x="4840"/>
        <item x="5068"/>
        <item x="4714"/>
        <item x="5038"/>
        <item x="5039"/>
        <item x="5040"/>
        <item x="4713"/>
        <item x="5086"/>
        <item x="5118"/>
        <item x="5080"/>
        <item x="5104"/>
        <item x="5002"/>
        <item x="5122"/>
        <item x="4716"/>
        <item x="5003"/>
        <item x="5081"/>
        <item x="4855"/>
        <item x="5004"/>
        <item x="4985"/>
        <item x="4837"/>
        <item x="4856"/>
        <item x="4857"/>
        <item x="4858"/>
        <item x="5014"/>
        <item x="5015"/>
        <item x="4859"/>
        <item x="5089"/>
        <item x="4986"/>
        <item x="4860"/>
        <item x="5057"/>
        <item x="4861"/>
        <item x="5016"/>
        <item x="5084"/>
        <item x="4862"/>
        <item x="4863"/>
        <item x="5028"/>
        <item x="4864"/>
        <item x="5090"/>
        <item x="4865"/>
        <item x="4866"/>
        <item x="5029"/>
        <item x="5022"/>
        <item x="4867"/>
        <item x="5091"/>
        <item x="4868"/>
        <item x="5058"/>
        <item x="4869"/>
        <item x="4736"/>
        <item x="4737"/>
        <item x="4927"/>
        <item x="5005"/>
        <item x="5083"/>
        <item x="4738"/>
        <item x="4739"/>
        <item x="5123"/>
        <item x="4740"/>
        <item x="4741"/>
        <item x="4742"/>
        <item x="4743"/>
        <item x="4744"/>
        <item x="4745"/>
        <item x="4746"/>
        <item x="5047"/>
        <item x="4870"/>
        <item x="4747"/>
        <item x="4748"/>
        <item x="4749"/>
        <item x="4750"/>
        <item x="5026"/>
        <item x="4751"/>
        <item x="4752"/>
        <item x="4753"/>
        <item x="4754"/>
        <item x="5048"/>
        <item x="4755"/>
        <item x="5049"/>
        <item x="5006"/>
        <item x="4756"/>
        <item x="4757"/>
        <item x="4987"/>
        <item x="4871"/>
        <item x="5007"/>
        <item x="4758"/>
        <item x="498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5050"/>
        <item x="5019"/>
        <item x="4771"/>
        <item x="4772"/>
        <item x="4773"/>
        <item x="5008"/>
        <item x="5051"/>
        <item x="4774"/>
        <item x="4775"/>
        <item x="4776"/>
        <item x="4777"/>
        <item x="4778"/>
        <item x="5124"/>
        <item x="4779"/>
        <item x="4780"/>
        <item x="4781"/>
        <item x="5027"/>
        <item x="4782"/>
        <item x="4783"/>
        <item x="4784"/>
        <item x="4785"/>
        <item x="5101"/>
        <item x="4786"/>
        <item x="4787"/>
        <item x="4788"/>
        <item x="16587"/>
        <item x="5071"/>
        <item x="4789"/>
        <item x="4790"/>
        <item x="5052"/>
        <item x="4791"/>
        <item x="4792"/>
        <item x="4793"/>
        <item x="4794"/>
        <item x="4795"/>
        <item x="4796"/>
        <item x="4797"/>
        <item x="4798"/>
        <item x="5072"/>
        <item x="4799"/>
        <item x="4872"/>
        <item x="4800"/>
        <item x="4801"/>
        <item x="4802"/>
        <item x="4803"/>
        <item x="4804"/>
        <item x="4805"/>
        <item x="4806"/>
        <item x="4836"/>
        <item x="5108"/>
        <item x="4915"/>
        <item x="5030"/>
        <item x="4907"/>
        <item x="5105"/>
        <item x="4717"/>
        <item x="4718"/>
        <item x="4908"/>
        <item x="4719"/>
        <item x="4720"/>
        <item x="4721"/>
        <item x="5045"/>
        <item x="308"/>
        <item x="4722"/>
        <item x="5024"/>
        <item x="5025"/>
        <item x="4723"/>
        <item x="5000"/>
        <item x="5059"/>
        <item x="5073"/>
        <item x="5078"/>
        <item x="4916"/>
        <item x="5088"/>
        <item x="4807"/>
        <item x="5031"/>
        <item x="5020"/>
        <item x="4808"/>
        <item x="4809"/>
        <item x="4810"/>
        <item x="5125"/>
        <item x="4811"/>
        <item x="4812"/>
        <item x="4813"/>
        <item x="4873"/>
        <item x="4814"/>
        <item x="4917"/>
        <item x="5053"/>
        <item x="5009"/>
        <item x="5120"/>
        <item x="4815"/>
        <item x="4816"/>
        <item x="4817"/>
        <item x="16588"/>
        <item x="5074"/>
        <item x="4818"/>
        <item x="5021"/>
        <item x="5075"/>
        <item x="4819"/>
        <item x="4874"/>
        <item x="4820"/>
        <item x="5076"/>
        <item x="5077"/>
        <item x="4821"/>
        <item x="4928"/>
        <item x="5106"/>
        <item x="4830"/>
        <item x="5060"/>
        <item x="13048"/>
        <item x="4919"/>
        <item x="4920"/>
        <item x="4921"/>
        <item x="4922"/>
        <item x="4923"/>
        <item x="4918"/>
        <item x="4924"/>
        <item x="4929"/>
        <item x="4930"/>
        <item x="4905"/>
        <item x="5013"/>
        <item x="5054"/>
        <item x="4931"/>
        <item x="4875"/>
        <item x="4932"/>
        <item x="4933"/>
        <item x="4934"/>
        <item x="4935"/>
        <item x="4876"/>
        <item x="4926"/>
        <item x="4936"/>
        <item x="4937"/>
        <item x="4938"/>
        <item x="4939"/>
        <item x="4940"/>
        <item x="4941"/>
        <item x="14693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835"/>
        <item x="4959"/>
        <item x="4960"/>
        <item x="4961"/>
        <item x="4962"/>
        <item x="4963"/>
        <item x="4841"/>
        <item x="4964"/>
        <item x="4925"/>
        <item x="4965"/>
        <item x="5055"/>
        <item x="5010"/>
        <item x="4877"/>
        <item x="4900"/>
        <item x="4838"/>
        <item x="4989"/>
        <item x="5092"/>
        <item x="4822"/>
        <item x="4878"/>
        <item x="4879"/>
        <item x="4880"/>
        <item x="5093"/>
        <item x="91"/>
        <item x="92"/>
        <item x="93"/>
        <item x="94"/>
        <item x="95"/>
        <item x="96"/>
        <item x="97"/>
        <item x="98"/>
        <item x="99"/>
        <item x="100"/>
        <item x="3871"/>
        <item x="47"/>
        <item x="48"/>
        <item x="49"/>
        <item x="50"/>
        <item x="17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171"/>
        <item x="172"/>
        <item x="138"/>
        <item x="131"/>
        <item x="130"/>
        <item x="84"/>
        <item x="85"/>
        <item x="90"/>
        <item x="32"/>
        <item x="33"/>
        <item x="34"/>
        <item x="133"/>
        <item x="134"/>
        <item x="63"/>
        <item x="135"/>
        <item x="136"/>
        <item x="86"/>
        <item x="76"/>
        <item x="15345"/>
        <item x="77"/>
        <item x="169"/>
        <item x="139"/>
        <item x="140"/>
        <item x="141"/>
        <item x="142"/>
        <item x="143"/>
        <item x="137"/>
        <item x="35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78"/>
        <item x="156"/>
        <item x="89"/>
        <item x="132"/>
        <item x="3300"/>
        <item x="122"/>
        <item x="101"/>
        <item x="102"/>
        <item x="18683"/>
        <item x="103"/>
        <item x="165"/>
        <item x="123"/>
        <item x="124"/>
        <item x="104"/>
        <item x="105"/>
        <item x="106"/>
        <item x="107"/>
        <item x="108"/>
        <item x="31"/>
        <item x="22233"/>
        <item x="16394"/>
        <item x="30428"/>
        <item x="9916"/>
        <item x="22234"/>
        <item x="6535"/>
        <item x="9917"/>
        <item x="22517"/>
        <item x="9871"/>
        <item x="9815"/>
        <item x="9893"/>
        <item x="9696"/>
        <item x="9697"/>
        <item x="9698"/>
        <item x="9668"/>
        <item x="7308"/>
        <item x="7309"/>
        <item x="9418"/>
        <item x="9264"/>
        <item x="9419"/>
        <item x="9420"/>
        <item x="9421"/>
        <item x="9422"/>
        <item x="9894"/>
        <item x="9829"/>
        <item x="9423"/>
        <item x="9830"/>
        <item x="9424"/>
        <item x="9425"/>
        <item x="9895"/>
        <item x="9831"/>
        <item x="9896"/>
        <item x="9897"/>
        <item x="9898"/>
        <item x="9899"/>
        <item x="9832"/>
        <item x="9426"/>
        <item x="9427"/>
        <item x="9833"/>
        <item x="9428"/>
        <item x="9900"/>
        <item x="9834"/>
        <item x="9409"/>
        <item x="9746"/>
        <item x="32090"/>
        <item x="9759"/>
        <item x="9310"/>
        <item x="9890"/>
        <item x="9778"/>
        <item x="9275"/>
        <item x="17001"/>
        <item x="21996"/>
        <item x="22245"/>
        <item x="9817"/>
        <item x="9818"/>
        <item x="17301"/>
        <item x="9780"/>
        <item x="9819"/>
        <item x="9820"/>
        <item x="9276"/>
        <item x="9941"/>
        <item x="28998"/>
        <item x="9417"/>
        <item x="17079"/>
        <item x="9875"/>
        <item x="9876"/>
        <item x="9874"/>
        <item x="17199"/>
        <item x="9794"/>
        <item x="9901"/>
        <item x="29794"/>
        <item x="29790"/>
        <item x="17200"/>
        <item x="31723"/>
        <item x="17302"/>
        <item x="21912"/>
        <item x="17303"/>
        <item x="29795"/>
        <item x="21625"/>
        <item x="21927"/>
        <item x="21478"/>
        <item x="18684"/>
        <item x="18685"/>
        <item x="17080"/>
        <item x="20781"/>
        <item x="18686"/>
        <item x="18687"/>
        <item x="21479"/>
        <item x="18688"/>
        <item x="18689"/>
        <item x="21323"/>
        <item x="18632"/>
        <item x="17081"/>
        <item x="18690"/>
        <item x="18691"/>
        <item x="27748"/>
        <item x="18692"/>
        <item x="18693"/>
        <item x="18694"/>
        <item x="17157"/>
        <item x="18695"/>
        <item x="18696"/>
        <item x="21324"/>
        <item x="18697"/>
        <item x="18698"/>
        <item x="18699"/>
        <item x="21626"/>
        <item x="18700"/>
        <item x="18701"/>
        <item x="18702"/>
        <item x="18703"/>
        <item x="18704"/>
        <item x="18705"/>
        <item x="18706"/>
        <item x="18707"/>
        <item x="21627"/>
        <item x="18708"/>
        <item x="17006"/>
        <item x="18709"/>
        <item x="18710"/>
        <item x="18711"/>
        <item x="17037"/>
        <item x="18712"/>
        <item x="22044"/>
        <item x="18713"/>
        <item x="22045"/>
        <item x="18714"/>
        <item x="18715"/>
        <item x="18716"/>
        <item x="18717"/>
        <item x="18718"/>
        <item x="18719"/>
        <item x="18720"/>
        <item x="18721"/>
        <item x="21928"/>
        <item x="21929"/>
        <item x="18722"/>
        <item x="17038"/>
        <item x="21325"/>
        <item x="17082"/>
        <item x="17083"/>
        <item x="17007"/>
        <item x="17084"/>
        <item x="17008"/>
        <item x="17085"/>
        <item x="17086"/>
        <item x="21802"/>
        <item x="21780"/>
        <item x="21781"/>
        <item x="22142"/>
        <item x="19898"/>
        <item x="16982"/>
        <item x="22186"/>
        <item x="22187"/>
        <item x="21930"/>
        <item x="17039"/>
        <item x="18723"/>
        <item x="18724"/>
        <item x="21782"/>
        <item x="18725"/>
        <item x="17087"/>
        <item x="22046"/>
        <item x="17137"/>
        <item x="21326"/>
        <item x="17009"/>
        <item x="17040"/>
        <item x="21931"/>
        <item x="17186"/>
        <item x="17161"/>
        <item x="21932"/>
        <item x="21933"/>
        <item x="21934"/>
        <item x="22237"/>
        <item x="21935"/>
        <item x="21936"/>
        <item x="18726"/>
        <item x="17174"/>
        <item x="21480"/>
        <item x="21481"/>
        <item x="21482"/>
        <item x="9891"/>
        <item x="17619"/>
        <item x="21483"/>
        <item x="17620"/>
        <item x="13306"/>
        <item x="22305"/>
        <item x="21484"/>
        <item x="21628"/>
        <item x="17621"/>
        <item x="17000"/>
        <item x="17622"/>
        <item x="21629"/>
        <item x="17623"/>
        <item x="17304"/>
        <item x="17624"/>
        <item x="18727"/>
        <item x="22188"/>
        <item x="21485"/>
        <item x="17067"/>
        <item x="22068"/>
        <item x="17078"/>
        <item x="22131"/>
        <item x="28213"/>
        <item x="16983"/>
        <item x="17305"/>
        <item x="21753"/>
        <item x="17201"/>
        <item x="20836"/>
        <item x="17306"/>
        <item x="17307"/>
        <item x="17308"/>
        <item x="9781"/>
        <item x="17274"/>
        <item x="22060"/>
        <item x="17027"/>
        <item x="17002"/>
        <item x="22230"/>
        <item x="17275"/>
        <item x="17132"/>
        <item x="29846"/>
        <item x="17276"/>
        <item x="20837"/>
        <item x="17158"/>
        <item x="17309"/>
        <item x="17170"/>
        <item x="20829"/>
        <item x="17310"/>
        <item x="17068"/>
        <item x="21775"/>
        <item x="22040"/>
        <item x="22175"/>
        <item x="17311"/>
        <item x="21976"/>
        <item x="17312"/>
        <item x="17313"/>
        <item x="17314"/>
        <item x="21913"/>
        <item x="17315"/>
        <item x="20919"/>
        <item x="17029"/>
        <item x="17069"/>
        <item x="22392"/>
        <item x="17030"/>
        <item x="16978"/>
        <item x="28171"/>
        <item x="9614"/>
        <item x="21925"/>
        <item x="18372"/>
        <item x="17171"/>
        <item x="16979"/>
        <item x="22306"/>
        <item x="22115"/>
        <item x="18373"/>
        <item x="22176"/>
        <item x="29847"/>
        <item x="17277"/>
        <item x="21926"/>
        <item x="22527"/>
        <item x="21914"/>
        <item x="17172"/>
        <item x="18374"/>
        <item x="17070"/>
        <item x="17031"/>
        <item x="17127"/>
        <item x="17003"/>
        <item x="21776"/>
        <item x="22130"/>
        <item x="18375"/>
        <item x="17316"/>
        <item x="22177"/>
        <item x="18376"/>
        <item x="17317"/>
        <item x="18377"/>
        <item x="22235"/>
        <item x="17278"/>
        <item x="21915"/>
        <item x="21916"/>
        <item x="22178"/>
        <item x="17318"/>
        <item x="21777"/>
        <item x="17319"/>
        <item x="31842"/>
        <item x="17041"/>
        <item x="17042"/>
        <item x="17043"/>
        <item x="17044"/>
        <item x="13299"/>
        <item x="17320"/>
        <item x="17321"/>
        <item x="29791"/>
        <item x="27771"/>
        <item x="20412"/>
        <item x="21977"/>
        <item x="17088"/>
        <item x="17625"/>
        <item x="29804"/>
        <item x="22061"/>
        <item x="19930"/>
        <item x="22241"/>
        <item x="22312"/>
        <item x="16432"/>
        <item x="9272"/>
        <item x="22415"/>
        <item x="1732"/>
        <item x="22019"/>
        <item x="21910"/>
        <item x="16433"/>
        <item x="9277"/>
        <item x="30020"/>
        <item x="16680"/>
        <item x="27988"/>
        <item x="28045"/>
        <item x="16681"/>
        <item x="9017"/>
        <item x="16976"/>
        <item x="22158"/>
        <item x="22238"/>
        <item x="22004"/>
        <item x="22072"/>
        <item x="22073"/>
        <item x="9429"/>
        <item x="30021"/>
        <item x="22342"/>
        <item x="29930"/>
        <item x="17162"/>
        <item x="16483"/>
        <item x="2735"/>
        <item x="22119"/>
        <item x="29953"/>
        <item x="9430"/>
        <item x="22037"/>
        <item x="22381"/>
        <item x="22174"/>
        <item x="21890"/>
        <item x="22103"/>
        <item x="22317"/>
        <item x="22382"/>
        <item x="20782"/>
        <item x="20783"/>
        <item x="20784"/>
        <item x="21630"/>
        <item x="21848"/>
        <item x="21849"/>
        <item x="21850"/>
        <item x="18728"/>
        <item x="18729"/>
        <item x="22005"/>
        <item x="22006"/>
        <item x="22074"/>
        <item x="22075"/>
        <item x="22261"/>
        <item x="22159"/>
        <item x="22249"/>
        <item x="22296"/>
        <item x="22308"/>
        <item x="22398"/>
        <item x="18730"/>
        <item x="18731"/>
        <item x="21851"/>
        <item x="21852"/>
        <item x="18732"/>
        <item x="18733"/>
        <item x="18734"/>
        <item x="21853"/>
        <item x="18735"/>
        <item x="22160"/>
        <item x="18736"/>
        <item x="21854"/>
        <item x="17626"/>
        <item x="21845"/>
        <item x="21835"/>
        <item x="22069"/>
        <item x="29762"/>
        <item x="16589"/>
        <item x="9892"/>
        <item x="17627"/>
        <item x="17628"/>
        <item x="22007"/>
        <item x="22343"/>
        <item x="22239"/>
        <item x="21754"/>
        <item x="4514"/>
        <item x="4599"/>
        <item x="15783"/>
        <item x="17322"/>
        <item x="22153"/>
        <item x="17323"/>
        <item x="22331"/>
        <item x="22393"/>
        <item x="21836"/>
        <item x="22264"/>
        <item x="22062"/>
        <item x="21803"/>
        <item x="21804"/>
        <item x="21805"/>
        <item x="22394"/>
        <item x="22154"/>
        <item x="17324"/>
        <item x="9877"/>
        <item x="17133"/>
        <item x="22265"/>
        <item x="22063"/>
        <item x="17032"/>
        <item x="17325"/>
        <item x="22266"/>
        <item x="17326"/>
        <item x="17033"/>
        <item x="17327"/>
        <item x="17328"/>
        <item x="22395"/>
        <item x="18378"/>
        <item x="21837"/>
        <item x="17329"/>
        <item x="22290"/>
        <item x="22070"/>
        <item x="22116"/>
        <item x="22157"/>
        <item x="22248"/>
        <item x="22293"/>
        <item x="22071"/>
        <item x="26778"/>
        <item x="21832"/>
        <item x="22332"/>
        <item x="22341"/>
        <item x="21838"/>
        <item x="18651"/>
        <item x="21847"/>
        <item x="21855"/>
        <item x="26779"/>
        <item x="21997"/>
        <item x="21305"/>
        <item x="17330"/>
        <item x="21783"/>
        <item x="17175"/>
        <item x="22344"/>
        <item x="22399"/>
        <item x="22345"/>
        <item x="22383"/>
        <item x="21809"/>
        <item x="21810"/>
        <item x="21811"/>
        <item x="21812"/>
        <item x="21813"/>
        <item x="21814"/>
        <item x="18737"/>
        <item x="22269"/>
        <item x="22346"/>
        <item x="22347"/>
        <item x="21856"/>
        <item x="22270"/>
        <item x="22271"/>
        <item x="22348"/>
        <item x="22076"/>
        <item x="21815"/>
        <item x="22309"/>
        <item x="18738"/>
        <item x="22077"/>
        <item x="22039"/>
        <item x="22008"/>
        <item x="22400"/>
        <item x="22297"/>
        <item x="22272"/>
        <item x="21857"/>
        <item x="22273"/>
        <item x="19965"/>
        <item x="21723"/>
        <item x="28011"/>
        <item x="29880"/>
        <item x="15701"/>
        <item x="29757"/>
        <item x="17051"/>
        <item x="29714"/>
        <item x="10156"/>
        <item x="29729"/>
        <item x="29862"/>
        <item x="16961"/>
        <item x="30536"/>
        <item x="29783"/>
        <item x="31963"/>
        <item x="30488"/>
        <item x="30004"/>
        <item x="30062"/>
        <item x="29909"/>
        <item x="29710"/>
        <item x="29778"/>
        <item x="29831"/>
        <item x="29829"/>
        <item x="29780"/>
        <item x="29910"/>
        <item x="29782"/>
        <item x="29717"/>
        <item x="27798"/>
        <item x="29824"/>
        <item x="29928"/>
        <item x="29753"/>
        <item x="29707"/>
        <item x="20785"/>
        <item x="20786"/>
        <item x="20787"/>
        <item x="29863"/>
        <item x="18739"/>
        <item x="19892"/>
        <item x="29929"/>
        <item x="29764"/>
        <item x="29765"/>
        <item x="29864"/>
        <item x="29766"/>
        <item x="18740"/>
        <item x="21486"/>
        <item x="18741"/>
        <item x="29865"/>
        <item x="29866"/>
        <item x="18742"/>
        <item x="18743"/>
        <item x="29730"/>
        <item x="18744"/>
        <item x="18745"/>
        <item x="18746"/>
        <item x="18747"/>
        <item x="18748"/>
        <item x="18749"/>
        <item x="29731"/>
        <item x="29732"/>
        <item x="29867"/>
        <item x="29856"/>
        <item x="17629"/>
        <item x="17630"/>
        <item x="20830"/>
        <item x="17631"/>
        <item x="29726"/>
        <item x="29908"/>
        <item x="29761"/>
        <item x="29733"/>
        <item x="29848"/>
        <item x="17331"/>
        <item x="31724"/>
        <item x="29785"/>
        <item x="22064"/>
        <item x="29786"/>
        <item x="29903"/>
        <item x="29808"/>
        <item x="29759"/>
        <item x="29719"/>
        <item x="29760"/>
        <item x="29720"/>
        <item x="21306"/>
        <item x="17279"/>
        <item x="17202"/>
        <item x="29904"/>
        <item x="18379"/>
        <item x="21439"/>
        <item x="16933"/>
        <item x="18380"/>
        <item x="29849"/>
        <item x="29727"/>
        <item x="22384"/>
        <item x="17203"/>
        <item x="28160"/>
        <item x="29911"/>
        <item x="29812"/>
        <item x="29912"/>
        <item x="29734"/>
        <item x="29735"/>
        <item x="16269"/>
        <item x="4990"/>
        <item x="29834"/>
        <item x="28865"/>
        <item x="29935"/>
        <item x="28087"/>
        <item x="31689"/>
        <item x="28848"/>
        <item x="28849"/>
        <item x="16416"/>
        <item x="20643"/>
        <item x="32131"/>
        <item x="29954"/>
        <item x="29955"/>
        <item x="16087"/>
        <item x="30409"/>
        <item x="28850"/>
        <item x="28075"/>
        <item x="21867"/>
        <item x="16460"/>
        <item x="28110"/>
        <item x="20462"/>
        <item x="27790"/>
        <item x="16899"/>
        <item x="27937"/>
        <item x="29981"/>
        <item x="16682"/>
        <item x="28137"/>
        <item x="27974"/>
        <item x="28150"/>
        <item x="28080"/>
        <item x="28130"/>
        <item x="27945"/>
        <item x="28146"/>
        <item x="27936"/>
        <item x="27963"/>
        <item x="28148"/>
        <item x="28117"/>
        <item x="29932"/>
        <item x="29956"/>
        <item x="28029"/>
        <item x="28057"/>
        <item x="28880"/>
        <item x="28120"/>
        <item x="28145"/>
        <item x="28001"/>
        <item x="28058"/>
        <item x="28706"/>
        <item x="28707"/>
        <item x="28708"/>
        <item x="28815"/>
        <item x="28030"/>
        <item x="28031"/>
        <item x="28088"/>
        <item x="28851"/>
        <item x="28852"/>
        <item x="28853"/>
        <item x="28838"/>
        <item x="28131"/>
        <item x="28364"/>
        <item x="28365"/>
        <item x="27775"/>
        <item x="28816"/>
        <item x="21487"/>
        <item x="28214"/>
        <item x="28854"/>
        <item x="27939"/>
        <item x="28103"/>
        <item x="28215"/>
        <item x="28836"/>
        <item x="27965"/>
        <item x="28839"/>
        <item x="309"/>
        <item x="27940"/>
        <item x="28098"/>
        <item x="28099"/>
        <item x="28017"/>
        <item x="29797"/>
        <item x="28840"/>
        <item x="28082"/>
        <item x="28122"/>
        <item x="27941"/>
        <item x="27942"/>
        <item x="29850"/>
        <item x="27973"/>
        <item x="29728"/>
        <item x="28028"/>
        <item x="28018"/>
        <item x="29931"/>
        <item x="28100"/>
        <item x="28841"/>
        <item x="27966"/>
        <item x="21092"/>
        <item x="30928"/>
        <item x="15724"/>
        <item x="27964"/>
        <item x="28104"/>
        <item x="27975"/>
        <item x="27946"/>
        <item x="27947"/>
        <item x="28105"/>
        <item x="28106"/>
        <item x="28107"/>
        <item x="28132"/>
        <item x="28133"/>
        <item x="28366"/>
        <item x="28855"/>
        <item x="16293"/>
        <item x="28032"/>
        <item x="27976"/>
        <item x="27977"/>
        <item x="28367"/>
        <item x="28089"/>
        <item x="28074"/>
        <item x="27978"/>
        <item x="28033"/>
        <item x="28134"/>
        <item x="27948"/>
        <item x="27979"/>
        <item x="3000"/>
        <item x="396"/>
        <item x="16390"/>
        <item x="11191"/>
        <item x="15597"/>
        <item x="20038"/>
        <item x="15598"/>
        <item x="15612"/>
        <item x="16326"/>
        <item x="15719"/>
        <item x="16683"/>
        <item x="22489"/>
        <item x="15715"/>
        <item x="15716"/>
        <item x="15651"/>
        <item x="15652"/>
        <item x="16340"/>
        <item x="16336"/>
        <item x="397"/>
        <item x="15665"/>
        <item x="16456"/>
        <item x="22641"/>
        <item x="18750"/>
        <item x="18751"/>
        <item x="15675"/>
        <item x="18752"/>
        <item x="21631"/>
        <item x="16254"/>
        <item x="29756"/>
        <item x="15690"/>
        <item x="16351"/>
        <item x="16352"/>
        <item x="16294"/>
        <item x="16281"/>
        <item x="15926"/>
        <item x="15599"/>
        <item x="15927"/>
        <item x="15409"/>
        <item x="15653"/>
        <item x="15600"/>
        <item x="15601"/>
        <item x="15928"/>
        <item x="15929"/>
        <item x="16295"/>
        <item x="15930"/>
        <item x="15784"/>
        <item x="29788"/>
        <item x="15785"/>
        <item x="15786"/>
        <item x="15435"/>
        <item x="22528"/>
        <item x="5437"/>
        <item x="15787"/>
        <item x="15788"/>
        <item x="15789"/>
        <item x="16337"/>
        <item x="15790"/>
        <item x="28845"/>
        <item x="15436"/>
        <item x="15688"/>
        <item x="16346"/>
        <item x="15791"/>
        <item x="23227"/>
        <item x="15732"/>
        <item x="31725"/>
        <item x="16341"/>
        <item x="14872"/>
        <item x="27967"/>
        <item x="15645"/>
        <item x="15585"/>
        <item x="15586"/>
        <item x="15421"/>
        <item x="16347"/>
        <item x="15571"/>
        <item x="15422"/>
        <item x="28769"/>
        <item x="15681"/>
        <item x="15682"/>
        <item x="15587"/>
        <item x="29787"/>
        <item x="15683"/>
        <item x="15588"/>
        <item x="15589"/>
        <item x="15649"/>
        <item x="15733"/>
        <item x="15423"/>
        <item x="15590"/>
        <item x="15594"/>
        <item x="15407"/>
        <item x="16323"/>
        <item x="15891"/>
        <item x="15595"/>
        <item x="28353"/>
        <item x="15544"/>
        <item x="15725"/>
        <item x="15591"/>
        <item x="15691"/>
        <item x="15692"/>
        <item x="16353"/>
        <item x="16372"/>
        <item x="15410"/>
        <item x="15931"/>
        <item x="15693"/>
        <item x="15694"/>
        <item x="15695"/>
        <item x="16327"/>
        <item x="15654"/>
        <item x="15602"/>
        <item x="15630"/>
        <item x="15696"/>
        <item x="16354"/>
        <item x="16355"/>
        <item x="15655"/>
        <item x="15323"/>
        <item x="26595"/>
        <item x="22623"/>
        <item x="22624"/>
        <item x="22626"/>
        <item x="22627"/>
        <item x="22499"/>
        <item x="21761"/>
        <item x="21983"/>
        <item x="22628"/>
        <item x="22629"/>
        <item x="22630"/>
        <item x="4462"/>
        <item x="22631"/>
        <item x="22632"/>
        <item x="22633"/>
        <item x="22634"/>
        <item x="17332"/>
        <item x="22625"/>
        <item x="16253"/>
        <item x="18381"/>
        <item x="15633"/>
        <item x="15473"/>
        <item x="28002"/>
        <item x="16619"/>
        <item x="29709"/>
        <item x="29835"/>
        <item x="28003"/>
        <item x="22318"/>
        <item x="28004"/>
        <item x="28061"/>
        <item x="28846"/>
        <item x="28062"/>
        <item x="21762"/>
        <item x="15639"/>
        <item x="22319"/>
        <item x="22320"/>
        <item x="28320"/>
        <item x="28154"/>
        <item x="28155"/>
        <item x="21984"/>
        <item x="9947"/>
        <item x="21985"/>
        <item x="21986"/>
        <item x="9948"/>
        <item x="21763"/>
        <item x="21894"/>
        <item x="21764"/>
        <item x="9949"/>
        <item x="21895"/>
        <item x="21896"/>
        <item x="22321"/>
        <item x="15689"/>
        <item x="28063"/>
        <item x="15474"/>
        <item x="15640"/>
        <item x="15676"/>
        <item x="15892"/>
        <item x="15650"/>
        <item x="15792"/>
        <item x="9950"/>
        <item x="29836"/>
        <item x="28005"/>
        <item x="28847"/>
        <item x="9431"/>
        <item x="22762"/>
        <item x="22767"/>
        <item x="22766"/>
        <item x="22510"/>
        <item x="22189"/>
        <item x="15603"/>
        <item x="3828"/>
        <item x="4240"/>
        <item x="21394"/>
        <item x="21320"/>
        <item x="21724"/>
        <item x="22494"/>
        <item x="17034"/>
        <item x="20838"/>
        <item x="2647"/>
        <item x="11192"/>
        <item x="20839"/>
        <item x="29798"/>
        <item x="31644"/>
        <item x="27149"/>
        <item x="22041"/>
        <item x="17204"/>
        <item x="9870"/>
        <item x="17333"/>
        <item x="17205"/>
        <item x="20840"/>
        <item x="17206"/>
        <item x="17207"/>
        <item x="31645"/>
        <item x="17004"/>
        <item x="31690"/>
        <item x="31726"/>
        <item x="31727"/>
        <item x="31728"/>
        <item x="17334"/>
        <item x="8964"/>
        <item x="17335"/>
        <item x="31729"/>
        <item x="32091"/>
        <item x="32249"/>
        <item x="21734"/>
        <item x="20293"/>
        <item x="20852"/>
        <item x="17336"/>
        <item x="17337"/>
        <item x="4991"/>
        <item x="32092"/>
        <item x="28172"/>
        <item x="30010"/>
        <item x="31730"/>
        <item x="9432"/>
        <item x="17338"/>
        <item x="12741"/>
        <item x="20969"/>
        <item x="22414"/>
        <item x="32325"/>
        <item x="16141"/>
        <item x="15324"/>
        <item x="5799"/>
        <item x="17176"/>
        <item x="9902"/>
        <item x="32250"/>
        <item x="18753"/>
        <item x="15604"/>
        <item x="32251"/>
        <item x="15656"/>
        <item x="22009"/>
        <item x="9433"/>
        <item x="22310"/>
        <item x="29736"/>
        <item x="28034"/>
        <item x="22262"/>
        <item x="28856"/>
        <item x="21923"/>
        <item x="22292"/>
        <item x="22333"/>
        <item x="27920"/>
        <item x="21846"/>
        <item x="16400"/>
        <item x="15734"/>
        <item x="29857"/>
        <item x="22340"/>
        <item x="27831"/>
        <item x="27930"/>
        <item x="20964"/>
        <item x="27931"/>
        <item x="22512"/>
        <item x="22755"/>
        <item x="22649"/>
        <item x="21770"/>
        <item x="22577"/>
        <item x="22569"/>
        <item x="9955"/>
        <item x="9918"/>
        <item x="22642"/>
        <item x="21771"/>
        <item x="22650"/>
        <item x="21992"/>
        <item x="17180"/>
        <item x="22651"/>
        <item x="9956"/>
        <item x="22578"/>
        <item x="22327"/>
        <item x="21902"/>
        <item x="22579"/>
        <item x="21993"/>
        <item x="21903"/>
        <item x="9957"/>
        <item x="22580"/>
        <item x="9958"/>
        <item x="21772"/>
        <item x="21904"/>
        <item x="21773"/>
        <item x="22052"/>
        <item x="21905"/>
        <item x="31947"/>
        <item x="21774"/>
        <item x="22570"/>
        <item x="9951"/>
        <item x="17339"/>
        <item x="29837"/>
        <item x="21765"/>
        <item x="28064"/>
        <item x="21897"/>
        <item x="21766"/>
        <item x="21767"/>
        <item x="16519"/>
        <item x="22047"/>
        <item x="21987"/>
        <item x="21988"/>
        <item x="21989"/>
        <item x="21990"/>
        <item x="18754"/>
        <item x="9952"/>
        <item x="9953"/>
        <item x="9954"/>
        <item x="22529"/>
        <item x="21898"/>
        <item x="21899"/>
        <item x="18755"/>
        <item x="21900"/>
        <item x="21768"/>
        <item x="28633"/>
        <item x="27954"/>
        <item x="28650"/>
        <item x="22328"/>
        <item x="29841"/>
        <item x="15581"/>
        <item x="28012"/>
        <item x="15613"/>
        <item x="28674"/>
        <item x="15643"/>
        <item x="16822"/>
        <item x="15582"/>
        <item x="29715"/>
        <item x="9645"/>
        <item x="22329"/>
        <item x="22360"/>
        <item x="16461"/>
        <item x="16462"/>
        <item x="29842"/>
        <item x="28013"/>
        <item x="28568"/>
        <item x="28069"/>
        <item x="29894"/>
        <item x="15644"/>
        <item x="29843"/>
        <item x="15625"/>
        <item x="29844"/>
        <item x="28156"/>
        <item x="21994"/>
        <item x="29827"/>
        <item x="28014"/>
        <item x="15636"/>
        <item x="16484"/>
        <item x="28070"/>
        <item x="16361"/>
        <item x="16463"/>
        <item x="28071"/>
        <item x="28072"/>
        <item x="29838"/>
        <item x="15641"/>
        <item x="22322"/>
        <item x="28006"/>
        <item x="28007"/>
        <item x="15577"/>
        <item x="15634"/>
        <item x="15932"/>
        <item x="15933"/>
        <item x="15642"/>
        <item x="16385"/>
        <item x="28035"/>
        <item x="16684"/>
        <item x="16685"/>
        <item x="16686"/>
        <item x="22530"/>
        <item x="29737"/>
        <item x="29839"/>
        <item x="16457"/>
        <item x="16458"/>
        <item x="16459"/>
        <item x="28065"/>
        <item x="28066"/>
        <item x="22323"/>
        <item x="22324"/>
        <item x="18756"/>
        <item x="28067"/>
        <item x="28008"/>
        <item x="28368"/>
        <item x="28009"/>
        <item x="29711"/>
        <item x="28010"/>
        <item x="15657"/>
        <item x="22349"/>
        <item x="29840"/>
        <item x="16474"/>
        <item x="28068"/>
        <item x="29813"/>
        <item x="28857"/>
        <item x="15735"/>
        <item x="17052"/>
        <item x="17016"/>
        <item x="28138"/>
        <item x="22388"/>
        <item x="28076"/>
        <item x="17053"/>
        <item x="22207"/>
        <item x="21953"/>
        <item x="21954"/>
        <item x="21955"/>
        <item x="21956"/>
        <item x="22208"/>
        <item x="21957"/>
        <item x="22053"/>
        <item x="21958"/>
        <item x="21959"/>
        <item x="21960"/>
        <item x="21961"/>
        <item x="21962"/>
        <item x="17104"/>
        <item x="17054"/>
        <item x="17055"/>
        <item x="17056"/>
        <item x="17146"/>
        <item x="17105"/>
        <item x="22330"/>
        <item x="17017"/>
        <item x="17106"/>
        <item x="17107"/>
        <item x="17108"/>
        <item x="17109"/>
        <item x="17110"/>
        <item x="17018"/>
        <item x="17019"/>
        <item x="16990"/>
        <item x="17147"/>
        <item x="17111"/>
        <item x="17112"/>
        <item x="17148"/>
        <item x="17149"/>
        <item x="17181"/>
        <item x="22136"/>
        <item x="22137"/>
        <item x="17165"/>
        <item x="22209"/>
        <item x="22210"/>
        <item x="22211"/>
        <item x="22212"/>
        <item x="22213"/>
        <item x="22214"/>
        <item x="21790"/>
        <item x="21791"/>
        <item x="17020"/>
        <item x="21792"/>
        <item x="21793"/>
        <item x="9434"/>
        <item x="29718"/>
        <item x="29741"/>
        <item x="29742"/>
        <item x="4141"/>
        <item x="28083"/>
        <item x="29779"/>
        <item x="27938"/>
        <item x="16590"/>
        <item x="28866"/>
        <item x="16977"/>
        <item x="27955"/>
        <item x="27989"/>
        <item x="27990"/>
        <item x="28046"/>
        <item x="28047"/>
        <item x="29781"/>
        <item x="22531"/>
        <item x="28153"/>
        <item x="29919"/>
        <item x="15413"/>
        <item x="15614"/>
        <item x="15615"/>
        <item x="15616"/>
        <item x="15617"/>
        <item x="15618"/>
        <item x="15637"/>
        <item x="15619"/>
        <item x="15620"/>
        <item x="15621"/>
        <item x="21794"/>
        <item x="15666"/>
        <item x="15667"/>
        <item x="15668"/>
        <item x="15669"/>
        <item x="15670"/>
        <item x="16940"/>
        <item x="9038"/>
        <item x="15399"/>
        <item x="9802"/>
        <item x="9803"/>
        <item x="31942"/>
        <item x="22020"/>
        <item x="22021"/>
        <item x="22022"/>
        <item x="2826"/>
        <item x="22023"/>
        <item x="29818"/>
        <item x="29819"/>
        <item x="28078"/>
        <item x="2971"/>
        <item x="9919"/>
        <item x="9920"/>
        <item x="9921"/>
        <item x="9922"/>
        <item x="9923"/>
        <item x="9924"/>
        <item x="9925"/>
        <item x="1733"/>
        <item x="28081"/>
        <item x="22087"/>
        <item x="22088"/>
        <item x="22089"/>
        <item x="22090"/>
        <item x="17021"/>
        <item x="28094"/>
        <item x="28095"/>
        <item x="12962"/>
        <item x="29830"/>
        <item x="22122"/>
        <item x="17150"/>
        <item x="16434"/>
        <item x="16435"/>
        <item x="29832"/>
        <item x="16332"/>
        <item x="15414"/>
        <item x="16342"/>
        <item x="28119"/>
        <item x="28121"/>
        <item x="16965"/>
        <item x="2972"/>
        <item x="28147"/>
        <item x="22166"/>
        <item x="22167"/>
        <item x="22254"/>
        <item x="22255"/>
        <item x="22263"/>
        <item x="22280"/>
        <item x="16343"/>
        <item x="15406"/>
        <item x="21869"/>
        <item x="21870"/>
        <item x="21871"/>
        <item x="21872"/>
        <item x="21873"/>
        <item x="21874"/>
        <item x="28149"/>
        <item x="29881"/>
        <item x="1734"/>
        <item x="29882"/>
        <item x="29883"/>
        <item x="29884"/>
        <item x="22301"/>
        <item x="17113"/>
        <item x="22091"/>
        <item x="16485"/>
        <item x="16486"/>
        <item x="16487"/>
        <item x="22215"/>
        <item x="29920"/>
        <item x="28151"/>
        <item x="22361"/>
        <item x="28867"/>
        <item x="22404"/>
        <item x="22054"/>
        <item x="28868"/>
        <item x="16391"/>
        <item x="22138"/>
        <item x="28869"/>
        <item x="29885"/>
        <item x="21795"/>
        <item x="22168"/>
        <item x="15184"/>
        <item x="17182"/>
        <item x="9847"/>
        <item x="15720"/>
        <item x="21875"/>
        <item x="28048"/>
        <item x="28870"/>
        <item x="16362"/>
        <item x="17169"/>
        <item x="21973"/>
        <item x="16991"/>
        <item x="21974"/>
        <item x="28053"/>
        <item x="16997"/>
        <item x="17026"/>
        <item x="22059"/>
        <item x="22226"/>
        <item x="17155"/>
        <item x="17123"/>
        <item x="22141"/>
        <item x="22126"/>
        <item x="9848"/>
        <item x="22227"/>
        <item x="17124"/>
        <item x="22228"/>
        <item x="16992"/>
        <item x="21800"/>
        <item x="9849"/>
        <item x="29751"/>
        <item x="16948"/>
        <item x="29895"/>
        <item x="16369"/>
        <item x="15626"/>
        <item x="15627"/>
        <item x="9646"/>
        <item x="22034"/>
        <item x="22035"/>
        <item x="9647"/>
        <item x="9648"/>
        <item x="9649"/>
        <item x="9650"/>
        <item x="9651"/>
        <item x="22100"/>
        <item x="22101"/>
        <item x="22229"/>
        <item x="16445"/>
        <item x="16446"/>
        <item x="22259"/>
        <item x="22377"/>
        <item x="21887"/>
        <item x="21888"/>
        <item x="29896"/>
        <item x="16493"/>
        <item x="28877"/>
        <item x="28878"/>
        <item x="9652"/>
        <item x="22172"/>
        <item x="28097"/>
        <item x="17185"/>
        <item x="15417"/>
        <item x="17064"/>
        <item x="17065"/>
        <item x="22304"/>
        <item x="22390"/>
        <item x="20184"/>
        <item x="20926"/>
        <item x="20185"/>
        <item x="19966"/>
        <item x="20626"/>
        <item x="20463"/>
        <item x="20140"/>
        <item x="16118"/>
        <item x="16763"/>
        <item x="9592"/>
        <item x="9615"/>
        <item x="20141"/>
        <item x="20142"/>
        <item x="20143"/>
        <item x="16119"/>
        <item x="20294"/>
        <item x="20100"/>
        <item x="20101"/>
        <item x="20413"/>
        <item x="20644"/>
        <item x="20627"/>
        <item x="20645"/>
        <item x="16739"/>
        <item x="20646"/>
        <item x="20102"/>
        <item x="20103"/>
        <item x="16109"/>
        <item x="16110"/>
        <item x="27961"/>
        <item x="20170"/>
        <item x="20464"/>
        <item x="20465"/>
        <item x="18639"/>
        <item x="20493"/>
        <item x="20466"/>
        <item x="16813"/>
        <item x="9637"/>
        <item x="16781"/>
        <item x="20467"/>
        <item x="16801"/>
        <item x="16165"/>
        <item x="9709"/>
        <item x="20468"/>
        <item x="16755"/>
        <item x="22405"/>
        <item x="28871"/>
        <item x="20469"/>
        <item x="16187"/>
        <item x="16170"/>
        <item x="20509"/>
        <item x="31847"/>
        <item x="20510"/>
        <item x="20078"/>
        <item x="20511"/>
        <item x="20512"/>
        <item x="16137"/>
        <item x="20104"/>
        <item x="16806"/>
        <item x="20683"/>
        <item x="20684"/>
        <item x="20685"/>
        <item x="20686"/>
        <item x="20687"/>
        <item x="9687"/>
        <item x="16157"/>
        <item x="20414"/>
        <item x="20415"/>
        <item x="20416"/>
        <item x="16158"/>
        <item x="9710"/>
        <item x="20105"/>
        <item x="20417"/>
        <item x="20418"/>
        <item x="20171"/>
        <item x="16206"/>
        <item x="20419"/>
        <item x="16802"/>
        <item x="20700"/>
        <item x="20701"/>
        <item x="20721"/>
        <item x="20702"/>
        <item x="20232"/>
        <item x="20703"/>
        <item x="16088"/>
        <item x="16234"/>
        <item x="16790"/>
        <item x="20722"/>
        <item x="20206"/>
        <item x="20233"/>
        <item x="16782"/>
        <item x="20048"/>
        <item x="20049"/>
        <item x="16089"/>
        <item x="16099"/>
        <item x="20050"/>
        <item x="9574"/>
        <item x="16745"/>
        <item x="20389"/>
        <item x="28640"/>
        <item x="20051"/>
        <item x="22024"/>
        <item x="21801"/>
        <item x="22406"/>
        <item x="21951"/>
        <item x="16090"/>
        <item x="29878"/>
        <item x="9914"/>
        <item x="16427"/>
        <item x="15611"/>
        <item x="17102"/>
        <item x="17089"/>
        <item x="22652"/>
        <item x="27987"/>
        <item x="20079"/>
        <item x="20080"/>
        <item x="9626"/>
        <item x="20226"/>
        <item x="20081"/>
        <item x="20082"/>
        <item x="16171"/>
        <item x="16104"/>
        <item x="29886"/>
        <item x="15702"/>
        <item x="9664"/>
        <item x="20365"/>
        <item x="29743"/>
        <item x="10034"/>
        <item x="20083"/>
        <item x="16783"/>
        <item x="16834"/>
        <item x="9926"/>
        <item x="10035"/>
        <item x="32065"/>
        <item x="20584"/>
        <item x="20585"/>
        <item x="20586"/>
        <item x="20688"/>
        <item x="9658"/>
        <item x="16173"/>
        <item x="20587"/>
        <item x="20588"/>
        <item x="9927"/>
        <item x="16174"/>
        <item x="9804"/>
        <item x="16823"/>
        <item x="20195"/>
        <item x="20196"/>
        <item x="20197"/>
        <item x="20198"/>
        <item x="16091"/>
        <item x="9600"/>
        <item x="20199"/>
        <item x="20207"/>
        <item x="20208"/>
        <item x="20209"/>
        <item x="16120"/>
        <item x="27826"/>
        <item x="20390"/>
        <item x="27873"/>
        <item x="27898"/>
        <item x="27899"/>
        <item x="16142"/>
        <item x="20144"/>
        <item x="20145"/>
        <item x="20216"/>
        <item x="14092"/>
        <item x="29703"/>
        <item x="9722"/>
        <item x="20420"/>
        <item x="16159"/>
        <item x="9669"/>
        <item x="20295"/>
        <item x="21820"/>
        <item x="21876"/>
        <item x="22256"/>
        <item x="20106"/>
        <item x="20107"/>
        <item x="20108"/>
        <item x="20109"/>
        <item x="9435"/>
        <item x="20927"/>
        <item x="3079"/>
        <item x="2797"/>
        <item x="28676"/>
        <item x="20110"/>
        <item x="19967"/>
        <item x="20689"/>
        <item x="14886"/>
        <item x="20690"/>
        <item x="20421"/>
        <item x="20422"/>
        <item x="9436"/>
        <item x="16160"/>
        <item x="22190"/>
        <item x="21834"/>
        <item x="15605"/>
        <item x="21891"/>
        <item x="27949"/>
        <item x="17010"/>
        <item x="17138"/>
        <item x="22191"/>
        <item x="22192"/>
        <item x="22048"/>
        <item x="17011"/>
        <item x="21981"/>
        <item x="17045"/>
        <item x="21937"/>
        <item x="22274"/>
        <item x="22132"/>
        <item x="17139"/>
        <item x="21938"/>
        <item x="21784"/>
        <item x="15016"/>
        <item x="17140"/>
        <item x="17177"/>
        <item x="17090"/>
        <item x="17141"/>
        <item x="22133"/>
        <item x="22193"/>
        <item x="21939"/>
        <item x="17091"/>
        <item x="21785"/>
        <item x="21786"/>
        <item x="18640"/>
        <item x="29868"/>
        <item x="6889"/>
        <item x="29754"/>
        <item x="16374"/>
        <item x="16386"/>
        <item x="15017"/>
        <item x="1735"/>
        <item x="16417"/>
        <item x="18568"/>
        <item x="1736"/>
        <item x="15736"/>
        <item x="27980"/>
        <item x="28036"/>
        <item x="109"/>
        <item x="1737"/>
        <item x="28152"/>
        <item x="20972"/>
        <item x="17046"/>
        <item x="28015"/>
        <item x="2973"/>
        <item x="16356"/>
        <item x="15737"/>
        <item x="15606"/>
        <item x="15607"/>
        <item x="15658"/>
        <item x="32326"/>
        <item x="16843"/>
        <item x="22194"/>
        <item x="9795"/>
        <item x="21908"/>
        <item x="22010"/>
        <item x="22011"/>
        <item x="29957"/>
        <item x="29950"/>
        <item x="29814"/>
        <item x="28077"/>
        <item x="9903"/>
        <item x="9873"/>
        <item x="9904"/>
        <item x="9557"/>
        <item x="9437"/>
        <item x="9438"/>
        <item x="9835"/>
        <item x="9439"/>
        <item x="9905"/>
        <item x="29826"/>
        <item x="16520"/>
        <item x="22078"/>
        <item x="22079"/>
        <item x="2974"/>
        <item x="2479"/>
        <item x="1738"/>
        <item x="1739"/>
        <item x="16418"/>
        <item x="16419"/>
        <item x="16328"/>
        <item x="16475"/>
        <item x="22161"/>
        <item x="21632"/>
        <item x="22162"/>
        <item x="22250"/>
        <item x="22350"/>
        <item x="22385"/>
        <item x="18757"/>
        <item x="29858"/>
        <item x="21858"/>
        <item x="21816"/>
        <item x="17142"/>
        <item x="16521"/>
        <item x="21859"/>
        <item x="29869"/>
        <item x="29870"/>
        <item x="16943"/>
        <item x="16522"/>
        <item x="28123"/>
        <item x="16476"/>
        <item x="16477"/>
        <item x="1740"/>
        <item x="27150"/>
        <item x="1741"/>
        <item x="1742"/>
        <item x="1743"/>
        <item x="28858"/>
        <item x="1744"/>
        <item x="9225"/>
        <item x="15608"/>
        <item x="21940"/>
        <item x="22049"/>
        <item x="6362"/>
        <item x="22251"/>
        <item x="9440"/>
        <item x="16944"/>
        <item x="29712"/>
        <item x="20636"/>
        <item x="29815"/>
        <item x="29871"/>
        <item x="6607"/>
        <item x="9836"/>
        <item x="9837"/>
        <item x="16844"/>
        <item x="22231"/>
        <item x="17128"/>
        <item x="22232"/>
        <item x="21978"/>
        <item x="21979"/>
        <item x="21980"/>
        <item x="17129"/>
        <item x="17066"/>
        <item x="1745"/>
        <item x="6674"/>
        <item x="32107"/>
        <item x="3730"/>
        <item x="1746"/>
        <item x="15628"/>
        <item x="15629"/>
        <item x="3080"/>
        <item x="18758"/>
        <item x="18759"/>
        <item x="2831"/>
        <item x="9943"/>
        <item x="9072"/>
        <item x="17632"/>
        <item x="801"/>
        <item x="4577"/>
        <item x="15714"/>
        <item x="19899"/>
        <item x="29872"/>
        <item x="21833"/>
        <item x="29897"/>
        <item x="18760"/>
        <item x="22532"/>
        <item x="16756"/>
        <item x="16810"/>
        <item x="802"/>
        <item x="1747"/>
        <item x="2480"/>
        <item x="16186"/>
        <item x="64"/>
        <item x="1748"/>
        <item x="65"/>
        <item x="28677"/>
        <item x="6045"/>
        <item x="16436"/>
        <item x="16437"/>
        <item x="16438"/>
        <item x="16377"/>
        <item x="29744"/>
        <item x="22092"/>
        <item x="21821"/>
        <item x="16488"/>
        <item x="16363"/>
        <item x="9850"/>
        <item x="16364"/>
        <item x="28111"/>
        <item x="21963"/>
        <item x="22302"/>
        <item x="28073"/>
        <item x="29745"/>
        <item x="22257"/>
        <item x="9851"/>
        <item x="21877"/>
        <item x="22313"/>
        <item x="17183"/>
        <item x="29746"/>
        <item x="29747"/>
        <item x="27991"/>
        <item x="28139"/>
        <item x="27956"/>
        <item x="27957"/>
        <item x="27992"/>
        <item x="27993"/>
        <item x="17057"/>
        <item x="22242"/>
        <item x="29887"/>
        <item x="22389"/>
        <item x="21964"/>
        <item x="9805"/>
        <item x="17058"/>
        <item x="21965"/>
        <item x="28112"/>
        <item x="9852"/>
        <item x="9853"/>
        <item x="9854"/>
        <item x="21822"/>
        <item x="22123"/>
        <item x="29888"/>
        <item x="28140"/>
        <item x="28113"/>
        <item x="28872"/>
        <item x="16966"/>
        <item x="16967"/>
        <item x="16968"/>
        <item x="22093"/>
        <item x="22281"/>
        <item x="22282"/>
        <item x="22283"/>
        <item x="22284"/>
        <item x="22285"/>
        <item x="27958"/>
        <item x="21966"/>
        <item x="21823"/>
        <item x="21878"/>
        <item x="21879"/>
        <item x="21967"/>
        <item x="21824"/>
        <item x="17059"/>
        <item x="21825"/>
        <item x="21826"/>
        <item x="21827"/>
        <item x="22025"/>
        <item x="16365"/>
        <item x="16489"/>
        <item x="16490"/>
        <item x="9855"/>
        <item x="9806"/>
        <item x="22362"/>
        <item x="22363"/>
        <item x="22364"/>
        <item x="22365"/>
        <item x="22026"/>
        <item x="22366"/>
        <item x="28114"/>
        <item x="9856"/>
        <item x="28049"/>
        <item x="9857"/>
        <item x="17060"/>
        <item x="21828"/>
        <item x="16439"/>
        <item x="29921"/>
        <item x="22407"/>
        <item x="9928"/>
        <item x="16333"/>
        <item x="9807"/>
        <item x="15415"/>
        <item x="22408"/>
        <item x="29752"/>
        <item x="27962"/>
        <item x="27998"/>
        <item x="27999"/>
        <item x="28054"/>
        <item x="15673"/>
        <item x="16494"/>
        <item x="28116"/>
        <item x="9653"/>
        <item x="22244"/>
        <item x="22288"/>
        <item x="22289"/>
        <item x="22169"/>
        <item x="21830"/>
        <item x="21889"/>
        <item x="21831"/>
        <item x="29823"/>
        <item x="29926"/>
        <item x="28143"/>
        <item x="22378"/>
        <item x="22379"/>
        <item x="22412"/>
        <item x="22316"/>
        <item x="16973"/>
        <item x="15674"/>
        <item x="31943"/>
        <item x="9782"/>
        <item x="9311"/>
        <item x="28173"/>
        <item x="9929"/>
        <item x="21907"/>
        <item x="21906"/>
        <item x="22065"/>
        <item x="17340"/>
        <item x="21451"/>
        <item x="16324"/>
        <item x="16325"/>
        <item x="17633"/>
        <item x="16984"/>
        <item x="21998"/>
        <item x="20470"/>
        <item x="20423"/>
        <item x="19968"/>
        <item x="20424"/>
        <item x="27905"/>
        <item x="20111"/>
        <item x="20146"/>
        <item x="20052"/>
        <item x="20053"/>
        <item x="20647"/>
        <item x="20704"/>
        <item x="22279"/>
        <item x="20271"/>
        <item x="20691"/>
        <item x="20589"/>
        <item x="20366"/>
        <item x="20147"/>
        <item x="20513"/>
        <item x="20200"/>
        <item x="18761"/>
        <item x="20788"/>
        <item x="21860"/>
        <item x="18762"/>
        <item x="21488"/>
        <item x="17634"/>
        <item x="18763"/>
        <item x="17592"/>
        <item x="18764"/>
        <item x="17635"/>
        <item x="18765"/>
        <item x="21633"/>
        <item x="17636"/>
        <item x="18766"/>
        <item x="21489"/>
        <item x="17637"/>
        <item x="21327"/>
        <item x="20789"/>
        <item x="22295"/>
        <item x="21452"/>
        <item x="18382"/>
        <item x="9828"/>
        <item x="22268"/>
        <item x="21453"/>
        <item x="22267"/>
        <item x="12290"/>
        <item x="12331"/>
        <item x="14061"/>
        <item x="12796"/>
        <item x="12580"/>
        <item x="29141"/>
        <item x="29113"/>
        <item x="12581"/>
        <item x="13668"/>
        <item x="3431"/>
        <item x="26046"/>
        <item x="12651"/>
        <item x="29987"/>
        <item x="8150"/>
        <item x="8085"/>
        <item x="14664"/>
        <item x="8109"/>
        <item x="30516"/>
        <item x="12398"/>
        <item x="12127"/>
        <item x="8416"/>
        <item x="8245"/>
        <item x="13823"/>
        <item x="7310"/>
        <item x="13579"/>
        <item x="10372"/>
        <item x="13562"/>
        <item x="13984"/>
        <item x="13776"/>
        <item x="13655"/>
        <item x="9965"/>
        <item x="10373"/>
        <item x="13596"/>
        <item x="13874"/>
        <item x="11193"/>
        <item x="6890"/>
        <item x="16591"/>
        <item x="14048"/>
        <item x="10374"/>
        <item x="13656"/>
        <item x="11194"/>
        <item x="13528"/>
        <item x="9087"/>
        <item x="10017"/>
        <item x="13809"/>
        <item x="11033"/>
        <item x="14816"/>
        <item x="13635"/>
        <item x="11187"/>
        <item x="10157"/>
        <item x="13580"/>
        <item x="6363"/>
        <item x="6371"/>
        <item x="6364"/>
        <item x="6369"/>
        <item x="6365"/>
        <item x="6479"/>
        <item x="6480"/>
        <item x="9581"/>
        <item x="9666"/>
        <item x="9691"/>
        <item x="9575"/>
        <item x="9602"/>
        <item x="9582"/>
        <item x="9642"/>
        <item x="9632"/>
        <item x="9610"/>
        <item x="9643"/>
        <item x="9719"/>
        <item x="9638"/>
        <item x="9659"/>
        <item x="27870"/>
        <item x="9720"/>
        <item x="9721"/>
        <item x="9711"/>
        <item x="9670"/>
        <item x="9667"/>
        <item x="9712"/>
        <item x="9604"/>
        <item x="9565"/>
        <item x="9713"/>
        <item x="9688"/>
        <item x="9633"/>
        <item x="9714"/>
        <item x="19944"/>
        <item x="9671"/>
        <item x="26174"/>
        <item x="9616"/>
        <item x="20367"/>
        <item x="9583"/>
        <item x="9672"/>
        <item x="9630"/>
        <item x="9660"/>
        <item x="9673"/>
        <item x="9617"/>
        <item x="9674"/>
        <item x="9942"/>
        <item x="9584"/>
        <item x="9585"/>
        <item x="9692"/>
        <item x="9578"/>
        <item x="9661"/>
        <item x="9593"/>
        <item x="9594"/>
        <item x="9595"/>
        <item x="9596"/>
        <item x="20705"/>
        <item x="9689"/>
        <item x="9579"/>
        <item x="9634"/>
        <item x="9586"/>
        <item x="9566"/>
        <item x="9715"/>
        <item x="9567"/>
        <item x="9568"/>
        <item x="9569"/>
        <item x="9441"/>
        <item x="9729"/>
        <item x="9730"/>
        <item x="9731"/>
        <item x="9732"/>
        <item x="9265"/>
        <item x="9408"/>
        <item x="9733"/>
        <item x="9699"/>
        <item x="9442"/>
        <item x="9443"/>
        <item x="9444"/>
        <item x="9445"/>
        <item x="9446"/>
        <item x="9447"/>
        <item x="9448"/>
        <item x="9449"/>
        <item x="9450"/>
        <item x="9451"/>
        <item x="9452"/>
        <item x="20210"/>
        <item x="9453"/>
        <item x="9454"/>
        <item x="9455"/>
        <item x="9456"/>
        <item x="9734"/>
        <item x="9457"/>
        <item x="9458"/>
        <item x="9459"/>
        <item x="9460"/>
        <item x="9461"/>
        <item x="9462"/>
        <item x="9463"/>
        <item x="9464"/>
        <item x="9465"/>
        <item x="9466"/>
        <item x="9467"/>
        <item x="9468"/>
        <item x="9469"/>
        <item x="9470"/>
        <item x="9471"/>
        <item x="9472"/>
        <item x="9473"/>
        <item x="9474"/>
        <item x="9475"/>
        <item x="9476"/>
        <item x="9477"/>
        <item x="9478"/>
        <item x="9479"/>
        <item x="9480"/>
        <item x="9481"/>
        <item x="9482"/>
        <item x="9483"/>
        <item x="9484"/>
        <item x="9558"/>
        <item x="9485"/>
        <item x="9760"/>
        <item x="9747"/>
        <item x="9740"/>
        <item x="9748"/>
        <item x="9749"/>
        <item x="9750"/>
        <item x="9761"/>
        <item x="9762"/>
        <item x="9751"/>
        <item x="9752"/>
        <item x="9763"/>
        <item x="9764"/>
        <item x="9765"/>
        <item x="9312"/>
        <item x="9313"/>
        <item x="9314"/>
        <item x="9315"/>
        <item x="9316"/>
        <item x="9317"/>
        <item x="9318"/>
        <item x="9319"/>
        <item x="9320"/>
        <item x="15346"/>
        <item x="9321"/>
        <item x="9322"/>
        <item x="9323"/>
        <item x="9324"/>
        <item x="9325"/>
        <item x="9326"/>
        <item x="9327"/>
        <item x="9328"/>
        <item x="9329"/>
        <item x="9330"/>
        <item x="9766"/>
        <item x="9331"/>
        <item x="9332"/>
        <item x="9333"/>
        <item x="9309"/>
        <item x="9334"/>
        <item x="9335"/>
        <item x="9336"/>
        <item x="9337"/>
        <item x="9338"/>
        <item x="9339"/>
        <item x="9340"/>
        <item x="9486"/>
        <item x="14648"/>
        <item x="16934"/>
        <item x="9775"/>
        <item x="9739"/>
        <item x="14649"/>
        <item x="27827"/>
        <item x="9266"/>
        <item x="9267"/>
        <item x="9708"/>
        <item x="9268"/>
        <item x="9269"/>
        <item x="9278"/>
        <item x="31731"/>
        <item x="9279"/>
        <item x="9280"/>
        <item x="9281"/>
        <item x="9707"/>
        <item x="9878"/>
        <item x="9282"/>
        <item x="9727"/>
        <item x="9744"/>
        <item x="9283"/>
        <item x="9273"/>
        <item x="9284"/>
        <item x="9783"/>
        <item x="9879"/>
        <item x="9274"/>
        <item x="9285"/>
        <item x="9286"/>
        <item x="9784"/>
        <item x="9725"/>
        <item x="9381"/>
        <item x="9382"/>
        <item x="9587"/>
        <item x="9383"/>
        <item x="9384"/>
        <item x="9385"/>
        <item x="9379"/>
        <item x="9386"/>
        <item x="9387"/>
        <item x="9388"/>
        <item x="9389"/>
        <item x="9390"/>
        <item x="9407"/>
        <item x="9391"/>
        <item x="9392"/>
        <item x="9393"/>
        <item x="9394"/>
        <item x="9395"/>
        <item x="9396"/>
        <item x="9397"/>
        <item x="9398"/>
        <item x="9415"/>
        <item x="9412"/>
        <item x="9414"/>
        <item x="9413"/>
        <item x="27927"/>
        <item x="27874"/>
        <item x="27758"/>
        <item x="27878"/>
        <item x="9756"/>
        <item x="27883"/>
        <item x="27871"/>
        <item x="27868"/>
        <item x="27882"/>
        <item x="20112"/>
        <item x="20113"/>
        <item x="20973"/>
        <item x="20928"/>
        <item x="18767"/>
        <item x="19900"/>
        <item x="20853"/>
        <item x="18672"/>
        <item x="20929"/>
        <item x="20526"/>
        <item x="20752"/>
        <item x="20854"/>
        <item x="20748"/>
        <item x="20855"/>
        <item x="20054"/>
        <item x="20148"/>
        <item x="20514"/>
        <item x="20391"/>
        <item x="27859"/>
        <item x="27861"/>
        <item x="27864"/>
        <item x="27856"/>
        <item x="27903"/>
        <item x="27908"/>
        <item x="20856"/>
        <item x="20857"/>
        <item x="19969"/>
        <item x="20858"/>
        <item x="20149"/>
        <item x="20527"/>
        <item x="20859"/>
        <item x="20860"/>
        <item x="20648"/>
        <item x="20515"/>
        <item x="20861"/>
        <item x="20114"/>
        <item x="20471"/>
        <item x="19970"/>
        <item x="20564"/>
        <item x="20381"/>
        <item x="20425"/>
        <item x="20115"/>
        <item x="20084"/>
        <item x="20590"/>
        <item x="20862"/>
        <item x="20116"/>
        <item x="20528"/>
        <item x="20472"/>
        <item x="20353"/>
        <item x="20150"/>
        <item x="20117"/>
        <item x="20151"/>
        <item x="20320"/>
        <item x="20152"/>
        <item x="20706"/>
        <item x="19945"/>
        <item x="20565"/>
        <item x="20516"/>
        <item x="20692"/>
        <item x="20153"/>
        <item x="20649"/>
        <item x="20566"/>
        <item x="20650"/>
        <item x="20321"/>
        <item x="20651"/>
        <item x="20085"/>
        <item x="20296"/>
        <item x="20297"/>
        <item x="20154"/>
        <item x="20567"/>
        <item x="20298"/>
        <item x="20382"/>
        <item x="20652"/>
        <item x="20775"/>
        <item x="20055"/>
        <item x="20568"/>
        <item x="20591"/>
        <item x="20155"/>
        <item x="28678"/>
        <item x="20753"/>
        <item x="20234"/>
        <item x="19971"/>
        <item x="19972"/>
        <item x="27862"/>
        <item x="27863"/>
        <item x="27893"/>
        <item x="17187"/>
        <item x="21755"/>
        <item x="21328"/>
        <item x="22104"/>
        <item x="21329"/>
        <item x="21330"/>
        <item x="21331"/>
        <item x="21332"/>
        <item x="18768"/>
        <item x="21333"/>
        <item x="21334"/>
        <item x="21335"/>
        <item x="21336"/>
        <item x="18769"/>
        <item x="17188"/>
        <item x="21337"/>
        <item x="18770"/>
        <item x="27857"/>
        <item x="18673"/>
        <item x="18771"/>
        <item x="18772"/>
        <item x="19901"/>
        <item x="18773"/>
        <item x="18774"/>
        <item x="18775"/>
        <item x="18776"/>
        <item x="21490"/>
        <item x="21491"/>
        <item x="18777"/>
        <item x="18778"/>
        <item x="18779"/>
        <item x="21634"/>
        <item x="29767"/>
        <item x="18780"/>
        <item x="18781"/>
        <item x="18782"/>
        <item x="18783"/>
        <item x="18784"/>
        <item x="17638"/>
        <item x="18785"/>
        <item x="18786"/>
        <item x="1749"/>
        <item x="18787"/>
        <item x="18788"/>
        <item x="18789"/>
        <item x="18790"/>
        <item x="21941"/>
        <item x="18791"/>
        <item x="18792"/>
        <item x="18793"/>
        <item x="18794"/>
        <item x="18795"/>
        <item x="18796"/>
        <item x="18797"/>
        <item x="18798"/>
        <item x="18799"/>
        <item x="18800"/>
        <item x="18801"/>
        <item x="18802"/>
        <item x="21433"/>
        <item x="18803"/>
        <item x="21492"/>
        <item x="18804"/>
        <item x="18805"/>
        <item x="17639"/>
        <item x="18806"/>
        <item x="18807"/>
        <item x="18808"/>
        <item x="18809"/>
        <item x="18810"/>
        <item x="18811"/>
        <item x="21942"/>
        <item x="18812"/>
        <item x="18813"/>
        <item x="18814"/>
        <item x="18815"/>
        <item x="18816"/>
        <item x="17640"/>
        <item x="18817"/>
        <item x="21635"/>
        <item x="19902"/>
        <item x="18818"/>
        <item x="18819"/>
        <item x="18820"/>
        <item x="18821"/>
        <item x="18822"/>
        <item x="22260"/>
        <item x="18823"/>
        <item x="18824"/>
        <item x="18825"/>
        <item x="18826"/>
        <item x="18827"/>
        <item x="18828"/>
        <item x="18829"/>
        <item x="18830"/>
        <item x="18831"/>
        <item x="18832"/>
        <item x="18833"/>
        <item x="18834"/>
        <item x="18835"/>
        <item x="29768"/>
        <item x="18836"/>
        <item x="27858"/>
        <item x="27865"/>
        <item x="27866"/>
        <item x="21493"/>
        <item x="21494"/>
        <item x="17641"/>
        <item x="21406"/>
        <item x="17642"/>
        <item x="21495"/>
        <item x="17593"/>
        <item x="17643"/>
        <item x="21496"/>
        <item x="21636"/>
        <item x="21497"/>
        <item x="17644"/>
        <item x="17645"/>
        <item x="17646"/>
        <item x="17647"/>
        <item x="17648"/>
        <item x="17649"/>
        <item x="17650"/>
        <item x="17651"/>
        <item x="17652"/>
        <item x="21707"/>
        <item x="21498"/>
        <item x="17653"/>
        <item x="21637"/>
        <item x="17654"/>
        <item x="30386"/>
        <item x="21638"/>
        <item x="17655"/>
        <item x="17594"/>
        <item x="17656"/>
        <item x="17657"/>
        <item x="17658"/>
        <item x="17659"/>
        <item x="17660"/>
        <item x="17661"/>
        <item x="17662"/>
        <item x="17663"/>
        <item x="17595"/>
        <item x="16592"/>
        <item x="17664"/>
        <item x="17665"/>
        <item x="17666"/>
        <item x="21499"/>
        <item x="17667"/>
        <item x="17668"/>
        <item x="21924"/>
        <item x="21639"/>
        <item x="17669"/>
        <item x="17670"/>
        <item x="17671"/>
        <item x="17672"/>
        <item x="21640"/>
        <item x="17673"/>
        <item x="17674"/>
        <item x="17675"/>
        <item x="17676"/>
        <item x="17677"/>
        <item x="17678"/>
        <item x="17679"/>
        <item x="21641"/>
        <item x="17680"/>
        <item x="17681"/>
        <item x="17682"/>
        <item x="20920"/>
        <item x="20921"/>
        <item x="20922"/>
        <item x="20841"/>
        <item x="18837"/>
        <item x="27909"/>
        <item x="27867"/>
        <item x="21464"/>
        <item x="15402"/>
        <item x="21756"/>
        <item x="21338"/>
        <item x="17341"/>
        <item x="15131"/>
        <item x="4499"/>
        <item x="17208"/>
        <item x="20831"/>
        <item x="17209"/>
        <item x="17342"/>
        <item x="17210"/>
        <item x="17343"/>
        <item x="17344"/>
        <item x="17211"/>
        <item x="17212"/>
        <item x="17213"/>
        <item x="17214"/>
        <item x="17215"/>
        <item x="20842"/>
        <item x="17216"/>
        <item x="20923"/>
        <item x="17217"/>
        <item x="17218"/>
        <item x="17345"/>
        <item x="17219"/>
        <item x="17220"/>
        <item x="17221"/>
        <item x="21043"/>
        <item x="20968"/>
        <item x="21339"/>
        <item x="21072"/>
        <item x="18617"/>
        <item x="18618"/>
        <item x="18619"/>
        <item x="18620"/>
        <item x="18621"/>
        <item x="18652"/>
        <item x="17683"/>
        <item x="17222"/>
        <item x="17346"/>
        <item x="17347"/>
        <item x="17348"/>
        <item x="27918"/>
        <item x="17349"/>
        <item x="17350"/>
        <item x="17223"/>
        <item x="27902"/>
        <item x="21044"/>
        <item x="21083"/>
        <item x="21045"/>
        <item x="21046"/>
        <item x="18383"/>
        <item x="18384"/>
        <item x="18385"/>
        <item x="18386"/>
        <item x="18667"/>
        <item x="18387"/>
        <item x="18569"/>
        <item x="21047"/>
        <item x="18388"/>
        <item x="21048"/>
        <item x="21049"/>
        <item x="21073"/>
        <item x="18389"/>
        <item x="17684"/>
        <item x="21040"/>
        <item x="21746"/>
        <item x="18390"/>
        <item x="21093"/>
        <item x="21094"/>
        <item x="20637"/>
        <item x="21095"/>
        <item x="21096"/>
        <item x="21097"/>
        <item x="21098"/>
        <item x="3355"/>
        <item x="21099"/>
        <item x="21100"/>
        <item x="21101"/>
        <item x="21102"/>
        <item x="21103"/>
        <item x="21104"/>
        <item x="21105"/>
        <item x="18391"/>
        <item x="18838"/>
        <item x="18839"/>
        <item x="18392"/>
        <item x="17685"/>
        <item x="21106"/>
        <item x="21107"/>
        <item x="21108"/>
        <item x="18570"/>
        <item x="11186"/>
        <item x="18633"/>
        <item x="19973"/>
        <item x="18393"/>
        <item x="18394"/>
        <item x="18395"/>
        <item x="18396"/>
        <item x="18369"/>
        <item x="20863"/>
        <item x="23228"/>
        <item x="18397"/>
        <item x="19974"/>
        <item x="6439"/>
        <item x="18398"/>
        <item x="17224"/>
        <item x="18571"/>
        <item x="18399"/>
        <item x="21109"/>
        <item x="18400"/>
        <item x="19975"/>
        <item x="18401"/>
        <item x="18572"/>
        <item x="18573"/>
        <item x="17351"/>
        <item x="17352"/>
        <item x="20118"/>
        <item x="18840"/>
        <item x="18574"/>
        <item x="18402"/>
        <item x="17353"/>
        <item x="18575"/>
        <item x="20039"/>
        <item x="20930"/>
        <item x="20569"/>
        <item x="20864"/>
        <item x="20119"/>
        <item x="20931"/>
        <item x="20932"/>
        <item x="20933"/>
        <item x="20056"/>
        <item x="20707"/>
        <item x="20865"/>
        <item x="20866"/>
        <item x="20867"/>
        <item x="20653"/>
        <item x="20723"/>
        <item x="20868"/>
        <item x="20120"/>
        <item x="20272"/>
        <item x="20708"/>
        <item x="20754"/>
        <item x="20273"/>
        <item x="20285"/>
        <item x="21454"/>
        <item x="21395"/>
        <item x="21757"/>
        <item x="17225"/>
        <item x="17226"/>
        <item x="17227"/>
        <item x="17228"/>
        <item x="17229"/>
        <item x="17354"/>
        <item x="20843"/>
        <item x="20844"/>
        <item x="17355"/>
        <item x="17230"/>
        <item x="17231"/>
        <item x="17232"/>
        <item x="17233"/>
        <item x="14575"/>
        <item x="17356"/>
        <item x="17234"/>
        <item x="17235"/>
        <item x="17236"/>
        <item x="20832"/>
        <item x="17237"/>
        <item x="17238"/>
        <item x="17239"/>
        <item x="17240"/>
        <item x="17241"/>
        <item x="17242"/>
        <item x="17243"/>
        <item x="20790"/>
        <item x="20791"/>
        <item x="29771"/>
        <item x="20792"/>
        <item x="29772"/>
        <item x="20793"/>
        <item x="18841"/>
        <item x="21340"/>
        <item x="18842"/>
        <item x="21341"/>
        <item x="18843"/>
        <item x="18844"/>
        <item x="18845"/>
        <item x="18846"/>
        <item x="18847"/>
        <item x="18848"/>
        <item x="18849"/>
        <item x="18850"/>
        <item x="18851"/>
        <item x="18852"/>
        <item x="18853"/>
        <item x="21342"/>
        <item x="18854"/>
        <item x="18855"/>
        <item x="18856"/>
        <item x="18857"/>
        <item x="18858"/>
        <item x="18859"/>
        <item x="21500"/>
        <item x="18860"/>
        <item x="18861"/>
        <item x="18862"/>
        <item x="19903"/>
        <item x="19904"/>
        <item x="18863"/>
        <item x="18864"/>
        <item x="18865"/>
        <item x="18866"/>
        <item x="18867"/>
        <item x="21747"/>
        <item x="18868"/>
        <item x="18869"/>
        <item x="18870"/>
        <item x="18871"/>
        <item x="18872"/>
        <item x="18873"/>
        <item x="18874"/>
        <item x="20794"/>
        <item x="18875"/>
        <item x="18876"/>
        <item x="18877"/>
        <item x="19905"/>
        <item x="18878"/>
        <item x="18879"/>
        <item x="18880"/>
        <item x="18881"/>
        <item x="29769"/>
        <item x="18882"/>
        <item x="18883"/>
        <item x="18884"/>
        <item x="18885"/>
        <item x="18886"/>
        <item x="18887"/>
        <item x="20974"/>
        <item x="18888"/>
        <item x="18889"/>
        <item x="18890"/>
        <item x="18891"/>
        <item x="18892"/>
        <item x="18893"/>
        <item x="18674"/>
        <item x="21343"/>
        <item x="18894"/>
        <item x="18895"/>
        <item x="18896"/>
        <item x="18897"/>
        <item x="18898"/>
        <item x="18899"/>
        <item x="18900"/>
        <item x="18901"/>
        <item x="18902"/>
        <item x="18903"/>
        <item x="18904"/>
        <item x="18905"/>
        <item x="18906"/>
        <item x="18907"/>
        <item x="18908"/>
        <item x="18909"/>
        <item x="17686"/>
        <item x="17687"/>
        <item x="17688"/>
        <item x="21501"/>
        <item x="17689"/>
        <item x="17690"/>
        <item x="17691"/>
        <item x="17692"/>
        <item x="17693"/>
        <item x="17694"/>
        <item x="17695"/>
        <item x="17696"/>
        <item x="17697"/>
        <item x="17698"/>
        <item x="17699"/>
        <item x="21642"/>
        <item x="17700"/>
        <item x="21643"/>
        <item x="17701"/>
        <item x="17702"/>
        <item x="17703"/>
        <item x="21644"/>
        <item x="17704"/>
        <item x="17705"/>
        <item x="17706"/>
        <item x="21407"/>
        <item x="17293"/>
        <item x="21110"/>
        <item x="17707"/>
        <item x="17708"/>
        <item x="17709"/>
        <item x="17596"/>
        <item x="17710"/>
        <item x="17711"/>
        <item x="17712"/>
        <item x="17713"/>
        <item x="21645"/>
        <item x="17714"/>
        <item x="17715"/>
        <item x="17716"/>
        <item x="17717"/>
        <item x="17718"/>
        <item x="17719"/>
        <item x="17720"/>
        <item x="17721"/>
        <item x="17722"/>
        <item x="17723"/>
        <item x="17724"/>
        <item x="17725"/>
        <item x="17726"/>
        <item x="17727"/>
        <item x="17728"/>
        <item x="17729"/>
        <item x="17597"/>
        <item x="17730"/>
        <item x="17731"/>
        <item x="17732"/>
        <item x="17598"/>
        <item x="17733"/>
        <item x="17734"/>
        <item x="17735"/>
        <item x="17736"/>
        <item x="17599"/>
        <item x="17737"/>
        <item x="17738"/>
        <item x="17739"/>
        <item x="29763"/>
        <item x="17600"/>
        <item x="17740"/>
        <item x="17601"/>
        <item x="17741"/>
        <item x="17357"/>
        <item x="17742"/>
        <item x="18576"/>
        <item x="18403"/>
        <item x="18615"/>
        <item x="18404"/>
        <item x="18370"/>
        <item x="18577"/>
        <item x="18405"/>
        <item x="18406"/>
        <item x="17358"/>
        <item x="18407"/>
        <item x="18408"/>
        <item x="18409"/>
        <item x="18410"/>
        <item x="18411"/>
        <item x="21708"/>
        <item x="18412"/>
        <item x="18622"/>
        <item x="17244"/>
        <item x="17359"/>
        <item x="21111"/>
        <item x="21112"/>
        <item x="26780"/>
        <item x="18413"/>
        <item x="21729"/>
        <item x="21113"/>
        <item x="21114"/>
        <item x="21115"/>
        <item x="21116"/>
        <item x="21117"/>
        <item x="21118"/>
        <item x="21344"/>
        <item x="9341"/>
        <item x="21119"/>
        <item x="18414"/>
        <item x="21120"/>
        <item x="21121"/>
        <item x="7159"/>
        <item x="21122"/>
        <item x="21123"/>
        <item x="21124"/>
        <item x="21125"/>
        <item x="21126"/>
        <item x="17360"/>
        <item x="18645"/>
        <item x="21721"/>
        <item x="21737"/>
        <item x="21396"/>
        <item x="21738"/>
        <item x="14859"/>
        <item x="28361"/>
        <item x="27915"/>
        <item x="27781"/>
        <item x="27911"/>
        <item x="28721"/>
        <item x="28722"/>
        <item x="28700"/>
        <item x="28666"/>
        <item x="28619"/>
        <item x="28605"/>
        <item x="28723"/>
        <item x="28724"/>
        <item x="25710"/>
        <item x="28658"/>
        <item x="28554"/>
        <item x="28589"/>
        <item x="28620"/>
        <item x="28651"/>
        <item x="28641"/>
        <item x="28590"/>
        <item x="28642"/>
        <item x="28613"/>
        <item x="28667"/>
        <item x="28602"/>
        <item x="28659"/>
        <item x="28603"/>
        <item x="28730"/>
        <item x="20724"/>
        <item x="28578"/>
        <item x="28630"/>
        <item x="28634"/>
        <item x="28597"/>
        <item x="28621"/>
        <item x="28579"/>
        <item x="28703"/>
        <item x="28574"/>
        <item x="28591"/>
        <item x="28701"/>
        <item x="28580"/>
        <item x="28725"/>
        <item x="28726"/>
        <item x="28557"/>
        <item x="28558"/>
        <item x="28575"/>
        <item x="28668"/>
        <item x="19919"/>
        <item x="28672"/>
        <item x="28660"/>
        <item x="28581"/>
        <item x="28695"/>
        <item x="28704"/>
        <item x="28656"/>
        <item x="28582"/>
        <item x="28569"/>
        <item x="28669"/>
        <item x="28622"/>
        <item x="28559"/>
        <item x="28731"/>
        <item x="28560"/>
        <item x="28561"/>
        <item x="28661"/>
        <item x="28643"/>
        <item x="28614"/>
        <item x="28556"/>
        <item x="28657"/>
        <item x="27783"/>
        <item x="28662"/>
        <item x="28562"/>
        <item x="28583"/>
        <item x="28631"/>
        <item x="28652"/>
        <item x="28157"/>
        <item x="28734"/>
        <item x="28771"/>
        <item x="28772"/>
        <item x="28773"/>
        <item x="28774"/>
        <item x="28775"/>
        <item x="28776"/>
        <item x="28777"/>
        <item x="28778"/>
        <item x="28779"/>
        <item x="28780"/>
        <item x="28781"/>
        <item x="28735"/>
        <item x="28736"/>
        <item x="28737"/>
        <item x="28738"/>
        <item x="28739"/>
        <item x="28709"/>
        <item x="28710"/>
        <item x="28711"/>
        <item x="28782"/>
        <item x="28369"/>
        <item x="28370"/>
        <item x="28371"/>
        <item x="28372"/>
        <item x="28373"/>
        <item x="28374"/>
        <item x="28375"/>
        <item x="28376"/>
        <item x="28377"/>
        <item x="28378"/>
        <item x="28379"/>
        <item x="28380"/>
        <item x="28381"/>
        <item x="28382"/>
        <item x="28783"/>
        <item x="28383"/>
        <item x="28384"/>
        <item x="28385"/>
        <item x="28386"/>
        <item x="28387"/>
        <item x="28388"/>
        <item x="28389"/>
        <item x="28390"/>
        <item x="28391"/>
        <item x="28392"/>
        <item x="28393"/>
        <item x="28394"/>
        <item x="28784"/>
        <item x="28395"/>
        <item x="28396"/>
        <item x="28397"/>
        <item x="28398"/>
        <item x="28399"/>
        <item x="28400"/>
        <item x="28401"/>
        <item x="28402"/>
        <item x="28403"/>
        <item x="28404"/>
        <item x="28405"/>
        <item x="28406"/>
        <item x="28407"/>
        <item x="28408"/>
        <item x="28409"/>
        <item x="28410"/>
        <item x="28411"/>
        <item x="28412"/>
        <item x="28413"/>
        <item x="28414"/>
        <item x="28415"/>
        <item x="28416"/>
        <item x="28417"/>
        <item x="28418"/>
        <item x="28419"/>
        <item x="28420"/>
        <item x="28421"/>
        <item x="28422"/>
        <item x="28423"/>
        <item x="28424"/>
        <item x="28425"/>
        <item x="28426"/>
        <item x="28427"/>
        <item x="28428"/>
        <item x="28429"/>
        <item x="28430"/>
        <item x="28431"/>
        <item x="28432"/>
        <item x="28433"/>
        <item x="28434"/>
        <item x="28435"/>
        <item x="28436"/>
        <item x="28437"/>
        <item x="28712"/>
        <item x="28438"/>
        <item x="21502"/>
        <item x="28802"/>
        <item x="28803"/>
        <item x="21503"/>
        <item x="21504"/>
        <item x="28804"/>
        <item x="28792"/>
        <item x="28805"/>
        <item x="28806"/>
        <item x="28807"/>
        <item x="28793"/>
        <item x="28817"/>
        <item x="28818"/>
        <item x="28808"/>
        <item x="21505"/>
        <item x="28819"/>
        <item x="28820"/>
        <item x="28809"/>
        <item x="28821"/>
        <item x="28822"/>
        <item x="28823"/>
        <item x="28216"/>
        <item x="19946"/>
        <item x="28217"/>
        <item x="28218"/>
        <item x="28219"/>
        <item x="28220"/>
        <item x="28221"/>
        <item x="28222"/>
        <item x="28223"/>
        <item x="28224"/>
        <item x="28225"/>
        <item x="28226"/>
        <item x="28227"/>
        <item x="28228"/>
        <item x="28229"/>
        <item x="28230"/>
        <item x="28231"/>
        <item x="28232"/>
        <item x="28233"/>
        <item x="28234"/>
        <item x="28235"/>
        <item x="28236"/>
        <item x="28824"/>
        <item x="28237"/>
        <item x="28238"/>
        <item x="28239"/>
        <item x="28240"/>
        <item x="28208"/>
        <item x="28241"/>
        <item x="28242"/>
        <item x="28243"/>
        <item x="28244"/>
        <item x="28245"/>
        <item x="28246"/>
        <item x="28247"/>
        <item x="28248"/>
        <item x="28249"/>
        <item x="28250"/>
        <item x="28251"/>
        <item x="28209"/>
        <item x="28252"/>
        <item x="28253"/>
        <item x="28254"/>
        <item x="28255"/>
        <item x="28256"/>
        <item x="28257"/>
        <item x="28258"/>
        <item x="28259"/>
        <item x="28260"/>
        <item x="28261"/>
        <item x="28210"/>
        <item x="28262"/>
        <item x="28263"/>
        <item x="28264"/>
        <item x="28265"/>
        <item x="28266"/>
        <item x="28267"/>
        <item x="28268"/>
        <item x="28269"/>
        <item x="28270"/>
        <item x="28271"/>
        <item x="28272"/>
        <item x="28273"/>
        <item x="28274"/>
        <item x="28275"/>
        <item x="28276"/>
        <item x="28277"/>
        <item x="28278"/>
        <item x="28279"/>
        <item x="28280"/>
        <item x="28281"/>
        <item x="28439"/>
        <item x="28282"/>
        <item x="28283"/>
        <item x="28284"/>
        <item x="28285"/>
        <item x="28286"/>
        <item x="28287"/>
        <item x="28174"/>
        <item x="28440"/>
        <item x="28288"/>
        <item x="28289"/>
        <item x="28290"/>
        <item x="28441"/>
        <item x="28442"/>
        <item x="28443"/>
        <item x="28444"/>
        <item x="28445"/>
        <item x="28446"/>
        <item x="28447"/>
        <item x="28448"/>
        <item x="28449"/>
        <item x="28450"/>
        <item x="28451"/>
        <item x="28452"/>
        <item x="28834"/>
        <item x="28733"/>
        <item x="28813"/>
        <item x="21397"/>
        <item x="28831"/>
        <item x="28833"/>
        <item x="28789"/>
        <item x="28790"/>
        <item x="28814"/>
        <item x="31836"/>
        <item x="27968"/>
        <item x="28356"/>
        <item x="28363"/>
        <item x="28453"/>
        <item x="28175"/>
        <item x="28176"/>
        <item x="28177"/>
        <item x="28785"/>
        <item x="28161"/>
        <item x="28162"/>
        <item x="28163"/>
        <item x="28164"/>
        <item x="28165"/>
        <item x="28167"/>
        <item x="28178"/>
        <item x="28179"/>
        <item x="28180"/>
        <item x="28181"/>
        <item x="28182"/>
        <item x="28797"/>
        <item x="28183"/>
        <item x="28184"/>
        <item x="28185"/>
        <item x="28186"/>
        <item x="28187"/>
        <item x="28188"/>
        <item x="28189"/>
        <item x="28168"/>
        <item x="28770"/>
        <item x="28190"/>
        <item x="28191"/>
        <item x="28454"/>
        <item x="28747"/>
        <item x="28748"/>
        <item x="28455"/>
        <item x="28740"/>
        <item x="28618"/>
        <item x="28749"/>
        <item x="28750"/>
        <item x="28751"/>
        <item x="28798"/>
        <item x="16873"/>
        <item x="28752"/>
        <item x="28810"/>
        <item x="28753"/>
        <item x="28754"/>
        <item x="28456"/>
        <item x="28746"/>
        <item x="28321"/>
        <item x="22608"/>
        <item x="28720"/>
        <item x="28354"/>
        <item x="28322"/>
        <item x="28323"/>
        <item x="28324"/>
        <item x="28192"/>
        <item x="28325"/>
        <item x="28457"/>
        <item x="28326"/>
        <item x="28327"/>
        <item x="28328"/>
        <item x="28329"/>
        <item x="28330"/>
        <item x="28331"/>
        <item x="28332"/>
        <item x="28458"/>
        <item x="28653"/>
        <item x="28333"/>
        <item x="28563"/>
        <item x="28334"/>
        <item x="28713"/>
        <item x="28335"/>
        <item x="28592"/>
        <item x="28459"/>
        <item x="28758"/>
        <item x="28336"/>
        <item x="28759"/>
        <item x="28337"/>
        <item x="28825"/>
        <item x="28158"/>
        <item x="28338"/>
        <item x="28339"/>
        <item x="28741"/>
        <item x="28193"/>
        <item x="30929"/>
        <item x="28760"/>
        <item x="28340"/>
        <item x="28460"/>
        <item x="28341"/>
        <item x="28355"/>
        <item x="28761"/>
        <item x="28762"/>
        <item x="28727"/>
        <item x="28763"/>
        <item x="28342"/>
        <item x="28194"/>
        <item x="28343"/>
        <item x="28764"/>
        <item x="28765"/>
        <item x="28344"/>
        <item x="28623"/>
        <item x="31732"/>
        <item x="28679"/>
        <item x="28766"/>
        <item x="28461"/>
        <item x="28584"/>
        <item x="28360"/>
        <item x="28359"/>
        <item x="27750"/>
        <item x="27912"/>
        <item x="27913"/>
        <item x="27786"/>
        <item x="27917"/>
        <item x="27788"/>
        <item x="27782"/>
        <item x="27910"/>
        <item x="27780"/>
        <item x="27817"/>
        <item x="20368"/>
        <item x="20709"/>
        <item x="20086"/>
        <item x="20725"/>
        <item x="20369"/>
        <item x="20869"/>
        <item x="20322"/>
        <item x="18910"/>
        <item x="18911"/>
        <item x="20795"/>
        <item x="29773"/>
        <item x="18912"/>
        <item x="18913"/>
        <item x="18914"/>
        <item x="18915"/>
        <item x="18916"/>
        <item x="18917"/>
        <item x="18918"/>
        <item x="17743"/>
        <item x="17744"/>
        <item x="9001"/>
        <item x="17745"/>
        <item x="17746"/>
        <item x="21506"/>
        <item x="21127"/>
        <item x="18578"/>
        <item x="17747"/>
        <item x="17748"/>
        <item x="17749"/>
        <item x="17750"/>
        <item x="17751"/>
        <item x="17752"/>
        <item x="17753"/>
        <item x="17754"/>
        <item x="17755"/>
        <item x="17756"/>
        <item x="17757"/>
        <item x="17758"/>
        <item x="17759"/>
        <item x="17760"/>
        <item x="17761"/>
        <item x="17762"/>
        <item x="17763"/>
        <item x="17764"/>
        <item x="17765"/>
        <item x="17766"/>
        <item x="17767"/>
        <item x="17768"/>
        <item x="17769"/>
        <item x="17294"/>
        <item x="17770"/>
        <item x="17771"/>
        <item x="18415"/>
        <item x="19938"/>
        <item x="17361"/>
        <item x="17245"/>
        <item x="21403"/>
        <item x="21455"/>
        <item x="21456"/>
        <item x="21646"/>
        <item x="18919"/>
        <item x="17362"/>
        <item x="17363"/>
        <item x="17364"/>
        <item x="17365"/>
        <item x="17366"/>
        <item x="17280"/>
        <item x="17367"/>
        <item x="21050"/>
        <item x="21465"/>
        <item x="15893"/>
        <item x="17772"/>
        <item x="17368"/>
        <item x="18416"/>
        <item x="21647"/>
        <item x="18417"/>
        <item x="18418"/>
        <item x="18419"/>
        <item x="18420"/>
        <item x="21084"/>
        <item x="21466"/>
        <item x="21051"/>
        <item x="18421"/>
        <item x="20274"/>
        <item x="21616"/>
        <item x="18920"/>
        <item x="17773"/>
        <item x="21128"/>
        <item x="18422"/>
        <item x="21085"/>
        <item x="21086"/>
        <item x="21129"/>
        <item x="17774"/>
        <item x="21130"/>
        <item x="21131"/>
        <item x="17369"/>
        <item x="17775"/>
        <item x="21132"/>
        <item x="21133"/>
        <item x="17776"/>
        <item x="18423"/>
        <item x="20796"/>
        <item x="18424"/>
        <item x="29701"/>
        <item x="21134"/>
        <item x="21135"/>
        <item x="17777"/>
        <item x="21136"/>
        <item x="21137"/>
        <item x="21138"/>
        <item x="21139"/>
        <item x="17246"/>
        <item x="17370"/>
        <item x="17247"/>
        <item x="18425"/>
        <item x="17371"/>
        <item x="18921"/>
        <item x="19976"/>
        <item x="20592"/>
        <item x="20934"/>
        <item x="20087"/>
        <item x="20370"/>
        <item x="20275"/>
        <item x="20371"/>
        <item x="20372"/>
        <item x="20323"/>
        <item x="18922"/>
        <item x="18923"/>
        <item x="18924"/>
        <item x="18925"/>
        <item x="18926"/>
        <item x="18927"/>
        <item x="18928"/>
        <item x="18929"/>
        <item x="21345"/>
        <item x="21507"/>
        <item x="18930"/>
        <item x="18931"/>
        <item x="18932"/>
        <item x="18933"/>
        <item x="18934"/>
        <item x="18935"/>
        <item x="18936"/>
        <item x="18937"/>
        <item x="18938"/>
        <item x="18939"/>
        <item x="18940"/>
        <item x="18941"/>
        <item x="18942"/>
        <item x="18943"/>
        <item x="18944"/>
        <item x="21346"/>
        <item x="18945"/>
        <item x="18946"/>
        <item x="18947"/>
        <item x="21140"/>
        <item x="88"/>
        <item x="20324"/>
        <item x="20638"/>
        <item x="20755"/>
        <item x="17248"/>
        <item x="17249"/>
        <item x="13985"/>
        <item x="14241"/>
        <item x="10375"/>
        <item x="12467"/>
        <item x="13934"/>
        <item x="11153"/>
        <item x="14109"/>
        <item x="11195"/>
        <item x="14082"/>
        <item x="10376"/>
        <item x="10377"/>
        <item x="10378"/>
        <item x="11196"/>
        <item x="14163"/>
        <item x="10010"/>
        <item x="12652"/>
        <item x="13059"/>
        <item x="10379"/>
        <item x="14080"/>
        <item x="10380"/>
        <item x="10381"/>
        <item x="13559"/>
        <item x="12645"/>
        <item x="9960"/>
        <item x="15018"/>
        <item x="14823"/>
        <item x="14904"/>
        <item x="14825"/>
        <item x="14636"/>
        <item x="14699"/>
        <item x="14826"/>
        <item x="14637"/>
        <item x="14765"/>
        <item x="14768"/>
        <item x="14880"/>
        <item x="14656"/>
        <item x="14764"/>
        <item x="14987"/>
        <item x="14951"/>
        <item x="31733"/>
        <item x="14642"/>
        <item x="28462"/>
        <item x="14838"/>
        <item x="14658"/>
        <item x="14671"/>
        <item x="14965"/>
        <item x="14893"/>
        <item x="13701"/>
        <item x="13278"/>
        <item x="14673"/>
        <item x="14011"/>
        <item x="12438"/>
        <item x="14659"/>
        <item x="14004"/>
        <item x="10158"/>
        <item x="10382"/>
        <item x="14229"/>
        <item x="13300"/>
        <item x="28799"/>
        <item x="14332"/>
        <item x="14153"/>
        <item x="23229"/>
        <item x="14388"/>
        <item x="14204"/>
        <item x="10011"/>
        <item x="11197"/>
        <item x="14005"/>
        <item x="11198"/>
        <item x="10383"/>
        <item x="14230"/>
        <item x="14271"/>
        <item x="11199"/>
        <item x="13977"/>
        <item x="12542"/>
        <item x="30151"/>
        <item x="10384"/>
        <item x="10385"/>
        <item x="13552"/>
        <item x="14231"/>
        <item x="10386"/>
        <item x="10012"/>
        <item x="10048"/>
        <item x="10387"/>
        <item x="14232"/>
        <item x="14075"/>
        <item x="13706"/>
        <item x="14320"/>
        <item x="14233"/>
        <item x="10388"/>
        <item x="13060"/>
        <item x="14751"/>
        <item x="15793"/>
        <item x="31734"/>
        <item x="14240"/>
        <item x="12291"/>
        <item x="12292"/>
        <item x="8066"/>
        <item x="12904"/>
        <item x="12905"/>
        <item x="13218"/>
        <item x="32252"/>
        <item x="14294"/>
        <item x="14211"/>
        <item x="14367"/>
        <item x="14012"/>
        <item x="13824"/>
        <item x="10049"/>
        <item x="14111"/>
        <item x="9967"/>
        <item x="13942"/>
        <item x="14295"/>
        <item x="13563"/>
        <item x="14396"/>
        <item x="14166"/>
        <item x="13219"/>
        <item x="13220"/>
        <item x="13221"/>
        <item x="13777"/>
        <item x="13778"/>
        <item x="13943"/>
        <item x="13779"/>
        <item x="12867"/>
        <item x="13780"/>
        <item x="12868"/>
        <item x="12869"/>
        <item x="11200"/>
        <item x="13825"/>
        <item x="11201"/>
        <item x="11202"/>
        <item x="11203"/>
        <item x="13781"/>
        <item x="16638"/>
        <item x="11204"/>
        <item x="13944"/>
        <item x="11205"/>
        <item x="14112"/>
        <item x="11206"/>
        <item x="13307"/>
        <item x="126"/>
        <item x="11207"/>
        <item x="14033"/>
        <item x="11208"/>
        <item x="14102"/>
        <item x="7311"/>
        <item x="11209"/>
        <item x="13707"/>
        <item x="11210"/>
        <item x="14245"/>
        <item x="13222"/>
        <item x="11211"/>
        <item x="11212"/>
        <item x="11213"/>
        <item x="11214"/>
        <item x="11215"/>
        <item x="13396"/>
        <item x="11216"/>
        <item x="11217"/>
        <item x="12108"/>
        <item x="11218"/>
        <item x="11219"/>
        <item x="11220"/>
        <item x="14368"/>
        <item x="11221"/>
        <item x="13466"/>
        <item x="13397"/>
        <item x="14013"/>
        <item x="11222"/>
        <item x="11223"/>
        <item x="7312"/>
        <item x="11224"/>
        <item x="11225"/>
        <item x="11226"/>
        <item x="11227"/>
        <item x="13529"/>
        <item x="11228"/>
        <item x="13877"/>
        <item x="11229"/>
        <item x="11230"/>
        <item x="14817"/>
        <item x="11231"/>
        <item x="11232"/>
        <item x="11233"/>
        <item x="20797"/>
        <item x="13708"/>
        <item x="13564"/>
        <item x="11234"/>
        <item x="14049"/>
        <item x="11235"/>
        <item x="13986"/>
        <item x="14369"/>
        <item x="24309"/>
        <item x="10050"/>
        <item x="4996"/>
        <item x="11236"/>
        <item x="30071"/>
        <item x="13878"/>
        <item x="13945"/>
        <item x="14050"/>
        <item x="11237"/>
        <item x="13782"/>
        <item x="12109"/>
        <item x="11238"/>
        <item x="11239"/>
        <item x="13946"/>
        <item x="11240"/>
        <item x="13947"/>
        <item x="13223"/>
        <item x="14083"/>
        <item x="14296"/>
        <item x="13213"/>
        <item x="11241"/>
        <item x="13398"/>
        <item x="30266"/>
        <item x="11242"/>
        <item x="11243"/>
        <item x="21624"/>
        <item x="9995"/>
        <item x="13987"/>
        <item x="13308"/>
        <item x="11244"/>
        <item x="13224"/>
        <item x="11245"/>
        <item x="14370"/>
        <item x="13988"/>
        <item x="11246"/>
        <item x="13894"/>
        <item x="14152"/>
        <item x="11247"/>
        <item x="11248"/>
        <item x="11249"/>
        <item x="10019"/>
        <item x="14167"/>
        <item x="11250"/>
        <item x="13225"/>
        <item x="11251"/>
        <item x="11252"/>
        <item x="14014"/>
        <item x="14137"/>
        <item x="13600"/>
        <item x="13657"/>
        <item x="11253"/>
        <item x="11254"/>
        <item x="11255"/>
        <item x="13879"/>
        <item x="11256"/>
        <item x="11257"/>
        <item x="13399"/>
        <item x="10020"/>
        <item x="10051"/>
        <item x="11258"/>
        <item x="13601"/>
        <item x="11259"/>
        <item x="11260"/>
        <item x="11261"/>
        <item x="13226"/>
        <item x="11262"/>
        <item x="11263"/>
        <item x="10021"/>
        <item x="11264"/>
        <item x="22454"/>
        <item x="10003"/>
        <item x="11265"/>
        <item x="11266"/>
        <item x="11267"/>
        <item x="11268"/>
        <item x="13826"/>
        <item x="11269"/>
        <item x="14212"/>
        <item x="13004"/>
        <item x="10052"/>
        <item x="14339"/>
        <item x="11270"/>
        <item x="13400"/>
        <item x="11271"/>
        <item x="13227"/>
        <item x="13401"/>
        <item x="11272"/>
        <item x="10053"/>
        <item x="9018"/>
        <item x="14015"/>
        <item x="14402"/>
        <item x="13228"/>
        <item x="14340"/>
        <item x="14138"/>
        <item x="11273"/>
        <item x="11274"/>
        <item x="14213"/>
        <item x="11275"/>
        <item x="11276"/>
        <item x="14397"/>
        <item x="11277"/>
        <item x="11278"/>
        <item x="13229"/>
        <item x="11279"/>
        <item x="13602"/>
        <item x="14246"/>
        <item x="14168"/>
        <item x="13880"/>
        <item x="14247"/>
        <item x="11280"/>
        <item x="13881"/>
        <item x="13565"/>
        <item x="11281"/>
        <item x="14297"/>
        <item x="11282"/>
        <item x="10022"/>
        <item x="12870"/>
        <item x="11283"/>
        <item x="11284"/>
        <item x="11285"/>
        <item x="11286"/>
        <item x="14371"/>
        <item x="9985"/>
        <item x="14169"/>
        <item x="13530"/>
        <item x="13230"/>
        <item x="13309"/>
        <item x="13310"/>
        <item x="13402"/>
        <item x="14131"/>
        <item x="14104"/>
        <item x="13311"/>
        <item x="10389"/>
        <item x="6224"/>
        <item x="13312"/>
        <item x="10390"/>
        <item x="10391"/>
        <item x="14051"/>
        <item x="10392"/>
        <item x="10393"/>
        <item x="13783"/>
        <item x="14365"/>
        <item x="13933"/>
        <item x="10001"/>
        <item x="10394"/>
        <item x="13819"/>
        <item x="14010"/>
        <item x="14209"/>
        <item x="13702"/>
        <item x="10395"/>
        <item x="10396"/>
        <item x="14006"/>
        <item x="31826"/>
        <item x="10397"/>
        <item x="14031"/>
        <item x="10159"/>
        <item x="10398"/>
        <item x="14337"/>
        <item x="10399"/>
        <item x="14248"/>
        <item x="10400"/>
        <item x="13982"/>
        <item x="13403"/>
        <item x="12871"/>
        <item x="14139"/>
        <item x="14016"/>
        <item x="14291"/>
        <item x="13524"/>
        <item x="31613"/>
        <item x="13271"/>
        <item x="13404"/>
        <item x="13810"/>
        <item x="10056"/>
        <item x="13686"/>
        <item x="13200"/>
        <item x="30603"/>
        <item x="13519"/>
        <item x="30593"/>
        <item x="6675"/>
        <item x="32253"/>
        <item x="31646"/>
        <item x="31647"/>
        <item x="14411"/>
        <item x="10057"/>
        <item x="10058"/>
        <item x="10059"/>
        <item x="21440"/>
        <item x="29905"/>
        <item x="29708"/>
        <item x="13913"/>
        <item x="13811"/>
        <item x="13978"/>
        <item x="9880"/>
        <item x="14007"/>
        <item x="13914"/>
        <item x="13915"/>
        <item x="13812"/>
        <item x="13687"/>
        <item x="13916"/>
        <item x="13917"/>
        <item x="10013"/>
        <item x="10014"/>
        <item x="13688"/>
        <item x="13689"/>
        <item x="14360"/>
        <item x="13918"/>
        <item x="13919"/>
        <item x="13690"/>
        <item x="13691"/>
        <item x="13692"/>
        <item x="13693"/>
        <item x="10160"/>
        <item x="14154"/>
        <item x="10060"/>
        <item x="13581"/>
        <item x="10161"/>
        <item x="13201"/>
        <item x="10162"/>
        <item x="10000"/>
        <item x="13582"/>
        <item x="13866"/>
        <item x="10163"/>
        <item x="13583"/>
        <item x="10164"/>
        <item x="13584"/>
        <item x="14333"/>
        <item x="14205"/>
        <item x="13813"/>
        <item x="13585"/>
        <item x="13867"/>
        <item x="14155"/>
        <item x="14105"/>
        <item x="14234"/>
        <item x="14235"/>
        <item x="14389"/>
        <item x="14206"/>
        <item x="10165"/>
        <item x="10166"/>
        <item x="13979"/>
        <item x="13814"/>
        <item x="14132"/>
        <item x="13815"/>
        <item x="13586"/>
        <item x="10167"/>
        <item x="14286"/>
        <item x="14287"/>
        <item x="10168"/>
        <item x="10169"/>
        <item x="30604"/>
        <item x="14236"/>
        <item x="13520"/>
        <item x="13521"/>
        <item x="13868"/>
        <item x="10170"/>
        <item x="10171"/>
        <item x="13869"/>
        <item x="14207"/>
        <item x="9961"/>
        <item x="14039"/>
        <item x="13870"/>
        <item x="13554"/>
        <item x="10172"/>
        <item x="13694"/>
        <item x="14361"/>
        <item x="14362"/>
        <item x="13920"/>
        <item x="13921"/>
        <item x="13922"/>
        <item x="13695"/>
        <item x="13923"/>
        <item x="13587"/>
        <item x="31735"/>
        <item x="6730"/>
        <item x="31736"/>
        <item x="13588"/>
        <item x="13555"/>
        <item x="14390"/>
        <item x="14106"/>
        <item x="14391"/>
        <item x="14334"/>
        <item x="9962"/>
        <item x="13589"/>
        <item x="6104"/>
        <item x="6731"/>
        <item x="14802"/>
        <item x="14363"/>
        <item x="22789"/>
        <item x="5375"/>
        <item x="5376"/>
        <item x="5377"/>
        <item x="398"/>
        <item x="32160"/>
        <item x="30581"/>
        <item x="5378"/>
        <item x="5379"/>
        <item x="28169"/>
        <item x="27969"/>
        <item x="28842"/>
        <item x="6292"/>
        <item x="15592"/>
        <item x="28124"/>
        <item x="16348"/>
        <item x="15684"/>
        <item x="30600"/>
        <item x="30249"/>
        <item x="10173"/>
        <item x="13392"/>
        <item x="14242"/>
        <item x="14133"/>
        <item x="13696"/>
        <item x="13590"/>
        <item x="14592"/>
        <item x="32161"/>
        <item x="10921"/>
        <item x="13935"/>
        <item x="14156"/>
        <item x="13936"/>
        <item x="13937"/>
        <item x="13938"/>
        <item x="13939"/>
        <item x="10018"/>
        <item x="13703"/>
        <item x="13560"/>
        <item x="13704"/>
        <item x="10922"/>
        <item x="14292"/>
        <item x="9966"/>
        <item x="13597"/>
        <item x="16523"/>
        <item x="10002"/>
        <item x="17372"/>
        <item x="13598"/>
        <item x="13591"/>
        <item x="13599"/>
        <item x="14366"/>
        <item x="13592"/>
        <item x="14164"/>
        <item x="13871"/>
        <item x="14032"/>
        <item x="10923"/>
        <item x="14081"/>
        <item x="14392"/>
        <item x="14395"/>
        <item x="13561"/>
        <item x="14243"/>
        <item x="14157"/>
        <item x="14076"/>
        <item x="13821"/>
        <item x="14107"/>
        <item x="13556"/>
        <item x="14046"/>
        <item x="14293"/>
        <item x="13875"/>
        <item x="13924"/>
        <item x="10924"/>
        <item x="14040"/>
        <item x="13526"/>
        <item x="13940"/>
        <item x="13705"/>
        <item x="14338"/>
        <item x="13941"/>
        <item x="10925"/>
        <item x="10174"/>
        <item x="14210"/>
        <item x="13876"/>
        <item x="14110"/>
        <item x="13925"/>
        <item x="9993"/>
        <item x="13202"/>
        <item x="1300"/>
        <item x="13061"/>
        <item x="13752"/>
        <item x="14047"/>
        <item x="14165"/>
        <item x="9963"/>
        <item x="10175"/>
        <item x="14244"/>
        <item x="13697"/>
        <item x="13872"/>
        <item x="14158"/>
        <item x="13557"/>
        <item x="14288"/>
        <item x="31937"/>
        <item x="28463"/>
        <item x="13709"/>
        <item x="13603"/>
        <item x="13882"/>
        <item x="13989"/>
        <item x="14052"/>
        <item x="11287"/>
        <item x="14372"/>
        <item x="14373"/>
        <item x="13827"/>
        <item x="13710"/>
        <item x="13711"/>
        <item x="13712"/>
        <item x="13713"/>
        <item x="13714"/>
        <item x="13715"/>
        <item x="13990"/>
        <item x="13716"/>
        <item x="13717"/>
        <item x="9968"/>
        <item x="13531"/>
        <item x="14170"/>
        <item x="10004"/>
        <item x="13604"/>
        <item x="13605"/>
        <item x="13606"/>
        <item x="13607"/>
        <item x="13828"/>
        <item x="14249"/>
        <item x="14250"/>
        <item x="14029"/>
        <item x="14359"/>
        <item x="14251"/>
        <item x="13829"/>
        <item x="14053"/>
        <item x="13830"/>
        <item x="13608"/>
        <item x="14398"/>
        <item x="13831"/>
        <item x="14208"/>
        <item x="13566"/>
        <item x="14298"/>
        <item x="14084"/>
        <item x="14077"/>
        <item x="14299"/>
        <item x="14085"/>
        <item x="13532"/>
        <item x="14300"/>
        <item x="13533"/>
        <item x="13534"/>
        <item x="13535"/>
        <item x="13553"/>
        <item x="13948"/>
        <item x="13536"/>
        <item x="10023"/>
        <item x="14086"/>
        <item x="14140"/>
        <item x="10024"/>
        <item x="10025"/>
        <item x="14141"/>
        <item x="14034"/>
        <item x="13718"/>
        <item x="9988"/>
        <item x="14171"/>
        <item x="14172"/>
        <item x="13609"/>
        <item x="14173"/>
        <item x="14103"/>
        <item x="14087"/>
        <item x="13883"/>
        <item x="14113"/>
        <item x="11288"/>
        <item x="14114"/>
        <item x="13884"/>
        <item x="14341"/>
        <item x="14115"/>
        <item x="13991"/>
        <item x="14252"/>
        <item x="14088"/>
        <item x="10026"/>
        <item x="13885"/>
        <item x="9969"/>
        <item x="13537"/>
        <item x="9970"/>
        <item x="14342"/>
        <item x="14116"/>
        <item x="14301"/>
        <item x="10176"/>
        <item x="14348"/>
        <item x="14093"/>
        <item x="13895"/>
        <item x="6204"/>
        <item x="9155"/>
        <item x="14783"/>
        <item x="14827"/>
        <item x="14784"/>
        <item x="14788"/>
        <item x="13886"/>
        <item x="13887"/>
        <item x="14781"/>
        <item x="14782"/>
        <item x="6267"/>
        <item x="29563"/>
        <item x="12131"/>
        <item x="14253"/>
        <item x="11289"/>
        <item x="11290"/>
        <item x="13231"/>
        <item x="31863"/>
        <item x="12543"/>
        <item x="13513"/>
        <item x="14899"/>
        <item x="14583"/>
        <item x="14681"/>
        <item x="14896"/>
        <item x="19931"/>
        <item x="12487"/>
        <item x="14898"/>
        <item x="14897"/>
        <item x="14677"/>
        <item x="14910"/>
        <item x="12412"/>
        <item x="14669"/>
        <item x="14830"/>
        <item x="12137"/>
        <item x="13486"/>
        <item x="14911"/>
        <item x="11291"/>
        <item x="11292"/>
        <item x="13832"/>
        <item x="13992"/>
        <item x="11293"/>
        <item x="27264"/>
        <item x="11294"/>
        <item x="6189"/>
        <item x="11295"/>
        <item x="13784"/>
        <item x="14900"/>
        <item x="14682"/>
        <item x="14779"/>
        <item x="8653"/>
        <item x="13313"/>
        <item x="10401"/>
        <item x="6481"/>
        <item x="14045"/>
        <item x="13816"/>
        <item x="14821"/>
        <item x="14674"/>
        <item x="10177"/>
        <item x="14894"/>
        <item x="15003"/>
        <item x="14678"/>
        <item x="14772"/>
        <item x="14665"/>
        <item x="14655"/>
        <item x="14662"/>
        <item x="14661"/>
        <item x="15001"/>
        <item x="14159"/>
        <item x="14660"/>
        <item x="9117"/>
        <item x="6413"/>
        <item x="6555"/>
        <item x="9230"/>
        <item x="18948"/>
        <item x="6205"/>
        <item x="8777"/>
        <item x="28141"/>
        <item x="6565"/>
        <item x="9202"/>
        <item x="9227"/>
        <item x="27577"/>
        <item x="6600"/>
        <item x="20654"/>
        <item x="20655"/>
        <item x="20656"/>
        <item x="8131"/>
        <item x="14769"/>
        <item x="8323"/>
        <item x="29958"/>
        <item x="6237"/>
        <item x="30504"/>
        <item x="9039"/>
        <item x="6495"/>
        <item x="9110"/>
        <item x="18949"/>
        <item x="6252"/>
        <item x="17143"/>
        <item x="16687"/>
        <item x="9796"/>
        <item x="8951"/>
        <item x="22613"/>
        <item x="6372"/>
        <item x="9249"/>
        <item x="16688"/>
        <item x="22614"/>
        <item x="6404"/>
        <item x="22615"/>
        <item x="29988"/>
        <item x="29959"/>
        <item x="30022"/>
        <item x="9203"/>
        <item x="29989"/>
        <item x="29990"/>
        <item x="30023"/>
        <item x="9256"/>
        <item x="22616"/>
        <item x="16689"/>
        <item x="20639"/>
        <item x="6268"/>
        <item x="31360"/>
        <item x="29933"/>
        <item x="32254"/>
        <item x="22617"/>
        <item x="24310"/>
        <item x="11296"/>
        <item x="14486"/>
        <item x="6247"/>
        <item x="11297"/>
        <item x="9062"/>
        <item x="24311"/>
        <item x="7313"/>
        <item x="14487"/>
        <item x="24312"/>
        <item x="6253"/>
        <item x="18950"/>
        <item x="18951"/>
        <item x="20255"/>
        <item x="18952"/>
        <item x="6112"/>
        <item x="1750"/>
        <item x="24313"/>
        <item x="18953"/>
        <item x="6308"/>
        <item x="18954"/>
        <item x="16969"/>
        <item x="18955"/>
        <item x="14488"/>
        <item x="14948"/>
        <item x="9138"/>
        <item x="18956"/>
        <item x="18957"/>
        <item x="29873"/>
        <item x="9058"/>
        <item x="9753"/>
        <item x="16690"/>
        <item x="30201"/>
        <item x="17373"/>
        <item x="6598"/>
        <item x="3872"/>
        <item x="3873"/>
        <item x="8842"/>
        <item x="31737"/>
        <item x="27265"/>
        <item x="18958"/>
        <item x="7858"/>
        <item x="14489"/>
        <item x="1751"/>
        <item x="18959"/>
        <item x="21725"/>
        <item x="8596"/>
        <item x="8597"/>
        <item x="8598"/>
        <item x="8370"/>
        <item x="8371"/>
        <item x="29142"/>
        <item x="8873"/>
        <item x="8654"/>
        <item x="7314"/>
        <item x="9019"/>
        <item x="7315"/>
        <item x="7316"/>
        <item x="7317"/>
        <item x="7318"/>
        <item x="6575"/>
        <item x="7319"/>
        <item x="7320"/>
        <item x="7321"/>
        <item x="8721"/>
        <item x="7322"/>
        <item x="7323"/>
        <item x="8599"/>
        <item x="8655"/>
        <item x="7324"/>
        <item x="7325"/>
        <item x="8874"/>
        <item x="8875"/>
        <item x="8876"/>
        <item x="7326"/>
        <item x="8812"/>
        <item x="7327"/>
        <item x="7328"/>
        <item x="7329"/>
        <item x="7330"/>
        <item x="7331"/>
        <item x="7332"/>
        <item x="9020"/>
        <item x="6190"/>
        <item x="7333"/>
        <item x="7334"/>
        <item x="7335"/>
        <item x="7336"/>
        <item x="6313"/>
        <item x="8982"/>
        <item x="7337"/>
        <item x="7338"/>
        <item x="7339"/>
        <item x="6560"/>
        <item x="7340"/>
        <item x="7341"/>
        <item x="7342"/>
        <item x="7343"/>
        <item x="7344"/>
        <item x="8983"/>
        <item x="7345"/>
        <item x="7346"/>
        <item x="8722"/>
        <item x="7347"/>
        <item x="7348"/>
        <item x="6314"/>
        <item x="7349"/>
        <item x="7350"/>
        <item x="8656"/>
        <item x="8657"/>
        <item x="8658"/>
        <item x="8659"/>
        <item x="6891"/>
        <item x="8660"/>
        <item x="6892"/>
        <item x="8723"/>
        <item x="6306"/>
        <item x="8661"/>
        <item x="6893"/>
        <item x="8724"/>
        <item x="9185"/>
        <item x="23230"/>
        <item x="8725"/>
        <item x="9014"/>
        <item x="6894"/>
        <item x="6186"/>
        <item x="8950"/>
        <item x="6191"/>
        <item x="6619"/>
        <item x="8975"/>
        <item x="6259"/>
        <item x="6895"/>
        <item x="8713"/>
        <item x="6275"/>
        <item x="6293"/>
        <item x="6294"/>
        <item x="8976"/>
        <item x="8802"/>
        <item x="8938"/>
        <item x="8804"/>
        <item x="8805"/>
        <item x="9002"/>
        <item x="9003"/>
        <item x="6732"/>
        <item x="6733"/>
        <item x="9004"/>
        <item x="9215"/>
        <item x="6177"/>
        <item x="6608"/>
        <item x="6734"/>
        <item x="6606"/>
        <item x="6295"/>
        <item x="6735"/>
        <item x="6296"/>
        <item x="6297"/>
        <item x="6298"/>
        <item x="9223"/>
        <item x="28195"/>
        <item x="6609"/>
        <item x="6610"/>
        <item x="6576"/>
        <item x="6556"/>
        <item x="9160"/>
        <item x="6249"/>
        <item x="9248"/>
        <item x="9146"/>
        <item x="8939"/>
        <item x="8806"/>
        <item x="6178"/>
        <item x="9005"/>
        <item x="9006"/>
        <item x="6611"/>
        <item x="6299"/>
        <item x="6612"/>
        <item x="6736"/>
        <item x="9118"/>
        <item x="6300"/>
        <item x="6737"/>
        <item x="6301"/>
        <item x="6291"/>
        <item x="8946"/>
        <item x="6613"/>
        <item x="6738"/>
        <item x="6739"/>
        <item x="9239"/>
        <item x="8977"/>
        <item x="8803"/>
        <item x="9007"/>
        <item x="6676"/>
        <item x="9073"/>
        <item x="8845"/>
        <item x="7289"/>
        <item x="6366"/>
        <item x="7290"/>
        <item x="9008"/>
        <item x="9016"/>
        <item x="8865"/>
        <item x="6188"/>
        <item x="6621"/>
        <item x="6245"/>
        <item x="8807"/>
        <item x="6309"/>
        <item x="6310"/>
        <item x="6311"/>
        <item x="7160"/>
        <item x="6312"/>
        <item x="6179"/>
        <item x="6622"/>
        <item x="6740"/>
        <item x="6623"/>
        <item x="8978"/>
        <item x="9009"/>
        <item x="22506"/>
        <item x="6741"/>
        <item x="6302"/>
        <item x="6677"/>
        <item x="6678"/>
        <item x="18426"/>
        <item x="8813"/>
        <item x="6373"/>
        <item x="9021"/>
        <item x="6624"/>
        <item x="9217"/>
        <item x="6260"/>
        <item x="9241"/>
        <item x="6261"/>
        <item x="6374"/>
        <item x="8814"/>
        <item x="8815"/>
        <item x="8816"/>
        <item x="8817"/>
        <item x="6375"/>
        <item x="6376"/>
        <item x="9123"/>
        <item x="9150"/>
        <item x="8965"/>
        <item x="9022"/>
        <item x="8966"/>
        <item x="9166"/>
        <item x="9971"/>
        <item x="6625"/>
        <item x="6626"/>
        <item x="6627"/>
        <item x="6628"/>
        <item x="6629"/>
        <item x="6315"/>
        <item x="6316"/>
        <item x="8984"/>
        <item x="8985"/>
        <item x="6317"/>
        <item x="9218"/>
        <item x="6318"/>
        <item x="6319"/>
        <item x="6320"/>
        <item x="6321"/>
        <item x="8372"/>
        <item x="8373"/>
        <item x="8374"/>
        <item x="6322"/>
        <item x="6601"/>
        <item x="6323"/>
        <item x="8818"/>
        <item x="9023"/>
        <item x="6667"/>
        <item x="6561"/>
        <item x="9167"/>
        <item x="9124"/>
        <item x="6400"/>
        <item x="6405"/>
        <item x="6630"/>
        <item x="6324"/>
        <item x="9242"/>
        <item x="6631"/>
        <item x="6632"/>
        <item x="8877"/>
        <item x="8986"/>
        <item x="6262"/>
        <item x="6263"/>
        <item x="9125"/>
        <item x="6377"/>
        <item x="8987"/>
        <item x="7285"/>
        <item x="8791"/>
        <item x="14901"/>
        <item x="8662"/>
        <item x="29793"/>
        <item x="8952"/>
        <item x="32255"/>
        <item x="6325"/>
        <item x="6633"/>
        <item x="8819"/>
        <item x="13833"/>
        <item x="9024"/>
        <item x="29261"/>
        <item x="6187"/>
        <item x="29262"/>
        <item x="8810"/>
        <item x="31425"/>
        <item x="31361"/>
        <item x="17151"/>
        <item x="9675"/>
        <item x="22055"/>
        <item x="8988"/>
        <item x="14737"/>
        <item x="14879"/>
        <item x="30475"/>
        <item x="30542"/>
        <item x="30930"/>
        <item x="22243"/>
        <item x="21911"/>
        <item x="30533"/>
        <item x="4560"/>
        <item x="30243"/>
        <item x="9208"/>
        <item x="30393"/>
        <item x="14593"/>
        <item x="18960"/>
        <item x="11298"/>
        <item x="22618"/>
        <item x="30429"/>
        <item x="24314"/>
        <item x="30410"/>
        <item x="9975"/>
        <item x="24315"/>
        <item x="16916"/>
        <item x="6018"/>
        <item x="16691"/>
        <item x="18961"/>
        <item x="9767"/>
        <item x="24316"/>
        <item x="18962"/>
        <item x="30931"/>
        <item x="30337"/>
        <item x="7351"/>
        <item x="1752"/>
        <item x="29415"/>
        <item x="3959"/>
        <item x="30324"/>
        <item x="27234"/>
        <item x="30932"/>
        <item x="30267"/>
        <item x="31451"/>
        <item x="30476"/>
        <item x="30477"/>
        <item x="30522"/>
        <item x="30152"/>
        <item x="30411"/>
        <item x="24317"/>
        <item x="30412"/>
        <item x="30933"/>
        <item x="22900"/>
        <item x="30153"/>
        <item x="24318"/>
        <item x="30934"/>
        <item x="24319"/>
        <item x="24320"/>
        <item x="6005"/>
        <item x="24321"/>
        <item x="30935"/>
        <item x="30936"/>
        <item x="24322"/>
        <item x="30558"/>
        <item x="24323"/>
        <item x="24324"/>
        <item x="30154"/>
        <item x="24325"/>
        <item x="24326"/>
        <item x="30937"/>
        <item x="22455"/>
        <item x="24327"/>
        <item x="30268"/>
        <item x="30155"/>
        <item x="30072"/>
        <item x="30489"/>
        <item x="24328"/>
        <item x="27151"/>
        <item x="30073"/>
        <item x="30074"/>
        <item x="30326"/>
        <item x="30529"/>
        <item x="30178"/>
        <item x="31579"/>
        <item x="30264"/>
        <item x="15270"/>
        <item x="30210"/>
        <item x="30351"/>
        <item x="30408"/>
        <item x="15794"/>
        <item x="30594"/>
        <item x="30130"/>
        <item x="26596"/>
        <item x="31543"/>
        <item x="30250"/>
        <item x="30131"/>
        <item x="30132"/>
        <item x="30133"/>
        <item x="30605"/>
        <item x="31621"/>
        <item x="30343"/>
        <item x="30344"/>
        <item x="30204"/>
        <item x="30606"/>
        <item x="30251"/>
        <item x="30063"/>
        <item x="30134"/>
        <item x="30135"/>
        <item x="30136"/>
        <item x="30525"/>
        <item x="30551"/>
        <item x="30537"/>
        <item x="30478"/>
        <item x="30205"/>
        <item x="30582"/>
        <item x="30232"/>
        <item x="30318"/>
        <item x="30252"/>
        <item x="30607"/>
        <item x="399"/>
        <item x="30149"/>
        <item x="30137"/>
        <item x="30138"/>
        <item x="30070"/>
        <item x="30150"/>
        <item x="30865"/>
        <item x="17374"/>
        <item x="30206"/>
        <item x="30397"/>
        <item x="30345"/>
        <item x="30398"/>
        <item x="6742"/>
        <item x="30265"/>
        <item x="30479"/>
        <item x="30139"/>
        <item x="30075"/>
        <item x="30156"/>
        <item x="30352"/>
        <item x="30211"/>
        <item x="30413"/>
        <item x="30269"/>
        <item x="30157"/>
        <item x="30414"/>
        <item x="30415"/>
        <item x="30270"/>
        <item x="30461"/>
        <item x="30158"/>
        <item x="30159"/>
        <item x="30160"/>
        <item x="30271"/>
        <item x="30272"/>
        <item x="30076"/>
        <item x="30212"/>
        <item x="30213"/>
        <item x="30214"/>
        <item x="30353"/>
        <item x="30354"/>
        <item x="30339"/>
        <item x="30355"/>
        <item x="30356"/>
        <item x="30215"/>
        <item x="31623"/>
        <item x="27148"/>
        <item x="30451"/>
        <item x="30236"/>
        <item x="30216"/>
        <item x="30416"/>
        <item x="30237"/>
        <item x="30590"/>
        <item x="30543"/>
        <item x="30595"/>
        <item x="30140"/>
        <item x="30601"/>
        <item x="30319"/>
        <item x="30925"/>
        <item x="30926"/>
        <item x="30923"/>
        <item x="30924"/>
        <item x="31626"/>
        <item x="31614"/>
        <item x="3874"/>
        <item x="30161"/>
        <item x="27152"/>
        <item x="30077"/>
        <item x="30583"/>
        <item x="30490"/>
        <item x="30687"/>
        <item x="30688"/>
        <item x="30103"/>
        <item x="22619"/>
        <item x="5284"/>
        <item x="24329"/>
        <item x="22777"/>
        <item x="22195"/>
        <item x="24330"/>
        <item x="24331"/>
        <item x="18963"/>
        <item x="3001"/>
        <item x="26654"/>
        <item x="11299"/>
        <item x="5983"/>
        <item x="5908"/>
        <item x="27648"/>
        <item x="6089"/>
        <item x="27667"/>
        <item x="6146"/>
        <item x="5941"/>
        <item x="28464"/>
        <item x="5909"/>
        <item x="5984"/>
        <item x="27383"/>
        <item x="5942"/>
        <item x="5943"/>
        <item x="5604"/>
        <item x="5985"/>
        <item x="5605"/>
        <item x="5606"/>
        <item x="29913"/>
        <item x="6019"/>
        <item x="5607"/>
        <item x="5608"/>
        <item x="5609"/>
        <item x="5610"/>
        <item x="5611"/>
        <item x="5612"/>
        <item x="5613"/>
        <item x="5614"/>
        <item x="5242"/>
        <item x="5615"/>
        <item x="5986"/>
        <item x="5616"/>
        <item x="5617"/>
        <item x="14697"/>
        <item x="5156"/>
        <item x="5618"/>
        <item x="5619"/>
        <item x="5620"/>
        <item x="5621"/>
        <item x="5622"/>
        <item x="5623"/>
        <item x="5624"/>
        <item x="5625"/>
        <item x="5285"/>
        <item x="5626"/>
        <item x="5351"/>
        <item x="5627"/>
        <item x="5628"/>
        <item x="5629"/>
        <item x="5630"/>
        <item x="5243"/>
        <item x="5631"/>
        <item x="6113"/>
        <item x="5286"/>
        <item x="5317"/>
        <item x="6147"/>
        <item x="22484"/>
        <item x="6148"/>
        <item x="5244"/>
        <item x="5632"/>
        <item x="5633"/>
        <item x="5634"/>
        <item x="27005"/>
        <item x="6020"/>
        <item x="6021"/>
        <item x="5635"/>
        <item x="6022"/>
        <item x="6023"/>
        <item x="5438"/>
        <item x="27467"/>
        <item x="6024"/>
        <item x="804"/>
        <item x="5287"/>
        <item x="5439"/>
        <item x="29263"/>
        <item x="6025"/>
        <item x="5440"/>
        <item x="5636"/>
        <item x="5441"/>
        <item x="5442"/>
        <item x="5190"/>
        <item x="5944"/>
        <item x="5443"/>
        <item x="5240"/>
        <item x="5192"/>
        <item x="6087"/>
        <item x="30689"/>
        <item x="5444"/>
        <item x="29264"/>
        <item x="5314"/>
        <item x="17778"/>
        <item x="6110"/>
        <item x="5318"/>
        <item x="6114"/>
        <item x="27269"/>
        <item x="5380"/>
        <item x="5381"/>
        <item x="5382"/>
        <item x="22890"/>
        <item x="22857"/>
        <item x="5383"/>
        <item x="22891"/>
        <item x="5384"/>
        <item x="5185"/>
        <item x="5360"/>
        <item x="5233"/>
        <item x="5234"/>
        <item x="5235"/>
        <item x="5385"/>
        <item x="5386"/>
        <item x="5387"/>
        <item x="5236"/>
        <item x="5186"/>
        <item x="6105"/>
        <item x="5361"/>
        <item x="5388"/>
        <item x="22892"/>
        <item x="5275"/>
        <item x="5389"/>
        <item x="6138"/>
        <item x="6083"/>
        <item x="6106"/>
        <item x="6107"/>
        <item x="5214"/>
        <item x="5307"/>
        <item x="5308"/>
        <item x="5309"/>
        <item x="5390"/>
        <item x="6139"/>
        <item x="6084"/>
        <item x="5362"/>
        <item x="5276"/>
        <item x="6140"/>
        <item x="5237"/>
        <item x="5187"/>
        <item x="5391"/>
        <item x="5277"/>
        <item x="5211"/>
        <item x="6141"/>
        <item x="5392"/>
        <item x="10178"/>
        <item x="10179"/>
        <item x="13698"/>
        <item x="31738"/>
        <item x="5393"/>
        <item x="5363"/>
        <item x="22893"/>
        <item x="5981"/>
        <item x="5147"/>
        <item x="24031"/>
        <item x="5977"/>
        <item x="5148"/>
        <item x="5394"/>
        <item x="27414"/>
        <item x="5549"/>
        <item x="5550"/>
        <item x="22901"/>
        <item x="5188"/>
        <item x="5191"/>
        <item x="6088"/>
        <item x="6145"/>
        <item x="27707"/>
        <item x="5283"/>
        <item x="6111"/>
        <item x="5315"/>
        <item x="5241"/>
        <item x="24018"/>
        <item x="5316"/>
        <item x="5575"/>
        <item x="5551"/>
        <item x="9487"/>
        <item x="5350"/>
        <item x="27532"/>
        <item x="26857"/>
        <item x="27451"/>
        <item x="26491"/>
        <item x="9728"/>
        <item x="6115"/>
        <item x="6149"/>
        <item x="5319"/>
        <item x="6090"/>
        <item x="6150"/>
        <item x="6091"/>
        <item x="27550"/>
        <item x="5245"/>
        <item x="5193"/>
        <item x="5194"/>
        <item x="5195"/>
        <item x="5246"/>
        <item x="5196"/>
        <item x="5247"/>
        <item x="5248"/>
        <item x="6151"/>
        <item x="5288"/>
        <item x="6152"/>
        <item x="6116"/>
        <item x="5320"/>
        <item x="5321"/>
        <item x="5322"/>
        <item x="5323"/>
        <item x="27301"/>
        <item x="5197"/>
        <item x="6092"/>
        <item x="5198"/>
        <item x="6153"/>
        <item x="6093"/>
        <item x="6117"/>
        <item x="5289"/>
        <item x="30938"/>
        <item x="5199"/>
        <item x="6154"/>
        <item x="30017"/>
        <item x="6051"/>
        <item x="5249"/>
        <item x="9121"/>
        <item x="31928"/>
        <item x="6042"/>
        <item x="5324"/>
        <item x="13834"/>
        <item x="5325"/>
        <item x="5157"/>
        <item x="3081"/>
        <item x="30690"/>
        <item x="5282"/>
        <item x="27464"/>
        <item x="27339"/>
        <item x="2769"/>
        <item x="22620"/>
        <item x="6238"/>
        <item x="9054"/>
        <item x="3002"/>
        <item x="31648"/>
        <item x="24332"/>
        <item x="6303"/>
        <item x="6276"/>
        <item x="22621"/>
        <item x="22622"/>
        <item x="17114"/>
        <item x="30018"/>
        <item x="9676"/>
        <item x="15325"/>
        <item x="25560"/>
        <item x="16692"/>
        <item x="6250"/>
        <item x="25561"/>
        <item x="9570"/>
        <item x="16693"/>
        <item x="8190"/>
        <item x="9588"/>
        <item x="4561"/>
        <item x="24333"/>
        <item x="30024"/>
        <item x="29960"/>
        <item x="22490"/>
        <item x="30119"/>
        <item x="30568"/>
        <item x="4627"/>
        <item x="22027"/>
        <item x="24334"/>
        <item x="32215"/>
        <item x="30011"/>
        <item x="16694"/>
        <item x="24335"/>
        <item x="24336"/>
        <item x="24337"/>
        <item x="24338"/>
        <item x="1753"/>
        <item x="32216"/>
        <item x="9232"/>
        <item x="28465"/>
        <item x="4562"/>
        <item x="6506"/>
        <item x="27970"/>
        <item x="6277"/>
        <item x="32000"/>
        <item x="11300"/>
        <item x="18964"/>
        <item x="18965"/>
        <item x="18966"/>
        <item x="30327"/>
        <item x="4280"/>
        <item x="22609"/>
        <item x="27744"/>
        <item x="18967"/>
        <item x="6227"/>
        <item x="27349"/>
        <item x="27350"/>
        <item x="26443"/>
        <item x="6228"/>
        <item x="7352"/>
        <item x="27668"/>
        <item x="22830"/>
        <item x="5139"/>
        <item x="27351"/>
        <item x="27352"/>
        <item x="6229"/>
        <item x="27353"/>
        <item x="27669"/>
        <item x="30691"/>
        <item x="30692"/>
        <item x="9082"/>
        <item x="6896"/>
        <item x="24339"/>
        <item x="30693"/>
        <item x="27381"/>
        <item x="23231"/>
        <item x="23232"/>
        <item x="30694"/>
        <item x="27610"/>
        <item x="5217"/>
        <item x="5140"/>
        <item x="5153"/>
        <item x="6897"/>
        <item x="27270"/>
        <item x="22858"/>
        <item x="27644"/>
        <item x="27708"/>
        <item x="22902"/>
        <item x="27340"/>
        <item x="5310"/>
        <item x="5135"/>
        <item x="5149"/>
        <item x="6221"/>
        <item x="9074"/>
        <item x="6222"/>
        <item x="27415"/>
        <item x="5395"/>
        <item x="5215"/>
        <item x="27660"/>
        <item x="27314"/>
        <item x="27661"/>
        <item x="22826"/>
        <item x="26492"/>
        <item x="5136"/>
        <item x="5396"/>
        <item x="5397"/>
        <item x="9075"/>
        <item x="27341"/>
        <item x="27342"/>
        <item x="22610"/>
        <item x="6225"/>
        <item x="27714"/>
        <item x="27343"/>
        <item x="5218"/>
        <item x="5154"/>
        <item x="9083"/>
        <item x="9084"/>
        <item x="5150"/>
        <item x="27691"/>
        <item x="27452"/>
        <item x="27271"/>
        <item x="27715"/>
        <item x="30939"/>
        <item x="5158"/>
        <item x="27649"/>
        <item x="9088"/>
        <item x="27716"/>
        <item x="27354"/>
        <item x="5219"/>
        <item x="9089"/>
        <item x="9090"/>
        <item x="6230"/>
        <item x="27717"/>
        <item x="27355"/>
        <item x="27356"/>
        <item x="5159"/>
        <item x="5141"/>
        <item x="5220"/>
        <item x="5221"/>
        <item x="5160"/>
        <item x="5161"/>
        <item x="27357"/>
        <item x="27318"/>
        <item x="14374"/>
        <item x="9091"/>
        <item x="9092"/>
        <item x="5222"/>
        <item x="5162"/>
        <item x="9093"/>
        <item x="9094"/>
        <item x="6326"/>
        <item x="9233"/>
        <item x="22806"/>
        <item x="6043"/>
        <item x="32017"/>
        <item x="27531"/>
        <item x="26502"/>
        <item x="27375"/>
        <item x="27358"/>
        <item x="27344"/>
        <item x="27665"/>
        <item x="27613"/>
        <item x="9244"/>
        <item x="22028"/>
        <item x="16695"/>
        <item x="1754"/>
        <item x="12496"/>
        <item x="16344"/>
        <item x="110"/>
        <item x="30273"/>
        <item x="27530"/>
        <item x="27533"/>
        <item x="5637"/>
        <item x="27468"/>
        <item x="24340"/>
        <item x="26879"/>
        <item x="26444"/>
        <item x="26445"/>
        <item x="26446"/>
        <item x="24341"/>
        <item x="30940"/>
        <item x="27153"/>
        <item x="27469"/>
        <item x="22793"/>
        <item x="27470"/>
        <item x="24342"/>
        <item x="27423"/>
        <item x="27384"/>
        <item x="24343"/>
        <item x="27385"/>
        <item x="27311"/>
        <item x="27471"/>
        <item x="27424"/>
        <item x="27472"/>
        <item x="27425"/>
        <item x="27650"/>
        <item x="27426"/>
        <item x="27473"/>
        <item x="27474"/>
        <item x="24344"/>
        <item x="27475"/>
        <item x="30941"/>
        <item x="24345"/>
        <item x="27551"/>
        <item x="27552"/>
        <item x="27553"/>
        <item x="27554"/>
        <item x="27386"/>
        <item x="27476"/>
        <item x="27387"/>
        <item x="7353"/>
        <item x="27555"/>
        <item x="27556"/>
        <item x="27614"/>
        <item x="27557"/>
        <item x="24346"/>
        <item x="24347"/>
        <item x="27154"/>
        <item x="24348"/>
        <item x="27558"/>
        <item x="27559"/>
        <item x="27664"/>
        <item x="24277"/>
        <item x="27427"/>
        <item x="30695"/>
        <item x="27545"/>
        <item x="23233"/>
        <item x="22859"/>
        <item x="27453"/>
        <item x="26493"/>
        <item x="27454"/>
        <item x="27300"/>
        <item x="27534"/>
        <item x="22903"/>
        <item x="27455"/>
        <item x="27535"/>
        <item x="27536"/>
        <item x="27376"/>
        <item x="22904"/>
        <item x="27537"/>
        <item x="27456"/>
        <item x="22905"/>
        <item x="27538"/>
        <item x="27377"/>
        <item x="27539"/>
        <item x="27604"/>
        <item x="27416"/>
        <item x="27605"/>
        <item x="27417"/>
        <item x="27540"/>
        <item x="27378"/>
        <item x="30383"/>
        <item x="32162"/>
        <item x="27457"/>
        <item x="27458"/>
        <item x="6898"/>
        <item x="27546"/>
        <item x="27418"/>
        <item x="27465"/>
        <item x="27459"/>
        <item x="27466"/>
        <item x="27422"/>
        <item x="27547"/>
        <item x="27548"/>
        <item x="14606"/>
        <item x="27460"/>
        <item x="27606"/>
        <item x="27549"/>
        <item x="27541"/>
        <item x="27348"/>
        <item x="12837"/>
        <item x="5364"/>
        <item x="27461"/>
        <item x="27477"/>
        <item x="27560"/>
        <item x="27561"/>
        <item x="27478"/>
        <item x="27479"/>
        <item x="27428"/>
        <item x="27480"/>
        <item x="27388"/>
        <item x="27481"/>
        <item x="24349"/>
        <item x="27482"/>
        <item x="27562"/>
        <item x="27483"/>
        <item x="27615"/>
        <item x="27616"/>
        <item x="27563"/>
        <item x="24350"/>
        <item x="27617"/>
        <item x="30013"/>
        <item x="13514"/>
        <item x="25531"/>
        <item x="9122"/>
        <item x="27389"/>
        <item x="6155"/>
        <item x="26993"/>
        <item x="27484"/>
        <item x="5445"/>
        <item x="27421"/>
        <item x="22533"/>
        <item x="22534"/>
        <item x="22635"/>
        <item x="22535"/>
        <item x="22536"/>
        <item x="22537"/>
        <item x="6402"/>
        <item x="22538"/>
        <item x="22539"/>
        <item x="22540"/>
        <item x="22541"/>
        <item x="22689"/>
        <item x="22500"/>
        <item x="22501"/>
        <item x="22502"/>
        <item x="22516"/>
        <item x="13643"/>
        <item x="8775"/>
        <item x="22479"/>
        <item x="13644"/>
        <item x="13645"/>
        <item x="6056"/>
        <item x="30108"/>
        <item x="13646"/>
        <item x="6455"/>
        <item x="13647"/>
        <item x="22480"/>
        <item x="7274"/>
        <item x="22449"/>
        <item x="1755"/>
        <item x="22684"/>
        <item x="22481"/>
        <item x="22685"/>
        <item x="6496"/>
        <item x="30458"/>
        <item x="30942"/>
        <item x="22728"/>
        <item x="22611"/>
        <item x="13648"/>
        <item x="22511"/>
        <item x="6057"/>
        <item x="6497"/>
        <item x="22732"/>
        <item x="24268"/>
        <item x="8501"/>
        <item x="22679"/>
        <item x="22729"/>
        <item x="22742"/>
        <item x="22680"/>
        <item x="30109"/>
        <item x="13649"/>
        <item x="22730"/>
        <item x="13650"/>
        <item x="30110"/>
        <item x="22450"/>
        <item x="22451"/>
        <item x="22452"/>
        <item x="22482"/>
        <item x="22681"/>
        <item x="1756"/>
        <item x="9342"/>
        <item x="6456"/>
        <item x="6058"/>
        <item x="6059"/>
        <item x="22453"/>
        <item x="6060"/>
        <item x="22483"/>
        <item x="30111"/>
        <item x="13651"/>
        <item x="30112"/>
        <item x="26729"/>
        <item x="22731"/>
        <item x="22906"/>
        <item x="6425"/>
        <item x="30453"/>
        <item x="6491"/>
        <item x="30377"/>
        <item x="31580"/>
        <item x="6052"/>
        <item x="27692"/>
        <item x="13636"/>
        <item x="22773"/>
        <item x="6492"/>
        <item x="6426"/>
        <item x="30104"/>
        <item x="13637"/>
        <item x="30454"/>
        <item x="6053"/>
        <item x="6054"/>
        <item x="6518"/>
        <item x="1301"/>
        <item x="30384"/>
        <item x="30105"/>
        <item x="7161"/>
        <item x="22774"/>
        <item x="7162"/>
        <item x="6498"/>
        <item x="6451"/>
        <item x="27611"/>
        <item x="6452"/>
        <item x="6453"/>
        <item x="22775"/>
        <item x="7163"/>
        <item x="31739"/>
        <item x="30106"/>
        <item x="14675"/>
        <item x="27693"/>
        <item x="6493"/>
        <item x="6055"/>
        <item x="22456"/>
        <item x="22776"/>
        <item x="6427"/>
        <item x="31740"/>
        <item x="13983"/>
        <item x="30107"/>
        <item x="7164"/>
        <item x="22686"/>
        <item x="27694"/>
        <item x="22687"/>
        <item x="13699"/>
        <item x="6428"/>
        <item x="6519"/>
        <item x="6520"/>
        <item x="6521"/>
        <item x="14136"/>
        <item x="30866"/>
        <item x="22682"/>
        <item x="30894"/>
        <item x="22683"/>
        <item x="30455"/>
        <item x="6454"/>
        <item x="22503"/>
        <item x="22495"/>
        <item x="22518"/>
        <item x="32066"/>
        <item x="22763"/>
        <item x="31959"/>
        <item x="9164"/>
        <item x="9195"/>
        <item x="9189"/>
        <item x="9193"/>
        <item x="6542"/>
        <item x="8110"/>
        <item x="6543"/>
        <item x="32093"/>
        <item x="32132"/>
        <item x="12896"/>
        <item x="12892"/>
        <item x="14645"/>
        <item x="10061"/>
        <item x="31741"/>
        <item x="32163"/>
        <item x="32164"/>
        <item x="32001"/>
        <item x="31649"/>
        <item x="14584"/>
        <item x="22636"/>
        <item x="9076"/>
        <item x="9399"/>
        <item x="32094"/>
        <item x="27006"/>
        <item x="8769"/>
        <item x="16906"/>
        <item x="9194"/>
        <item x="6544"/>
        <item x="27266"/>
        <item x="6545"/>
        <item x="12897"/>
        <item x="21917"/>
        <item x="14819"/>
        <item x="14820"/>
        <item x="32095"/>
        <item x="12691"/>
        <item x="12906"/>
        <item x="4881"/>
        <item x="6070"/>
        <item x="30466"/>
        <item x="22560"/>
        <item x="12653"/>
        <item x="27699"/>
        <item x="6550"/>
        <item x="6487"/>
        <item x="30120"/>
        <item x="30121"/>
        <item x="6466"/>
        <item x="22459"/>
        <item x="13669"/>
        <item x="22561"/>
        <item x="22690"/>
        <item x="30467"/>
        <item x="30122"/>
        <item x="30123"/>
        <item x="13896"/>
        <item x="27700"/>
        <item x="6467"/>
        <item x="15583"/>
        <item x="6284"/>
        <item x="6071"/>
        <item x="22562"/>
        <item x="6468"/>
        <item x="27701"/>
        <item x="2511"/>
        <item x="30124"/>
        <item x="8899"/>
        <item x="6072"/>
        <item x="27702"/>
        <item x="30468"/>
        <item x="6551"/>
        <item x="22563"/>
        <item x="14307"/>
        <item x="22550"/>
        <item x="30125"/>
        <item x="22564"/>
        <item x="8900"/>
        <item x="30469"/>
        <item x="13670"/>
        <item x="6552"/>
        <item x="13897"/>
        <item x="22781"/>
        <item x="6073"/>
        <item x="13728"/>
        <item x="6074"/>
        <item x="6075"/>
        <item x="22491"/>
        <item x="22782"/>
        <item x="13671"/>
        <item x="30470"/>
        <item x="22460"/>
        <item x="13672"/>
        <item x="6507"/>
        <item x="5213"/>
        <item x="6435"/>
        <item x="13673"/>
        <item x="13674"/>
        <item x="6508"/>
        <item x="13675"/>
        <item x="22492"/>
        <item x="6469"/>
        <item x="6436"/>
        <item x="22493"/>
        <item x="22737"/>
        <item x="30471"/>
        <item x="6488"/>
        <item x="22783"/>
        <item x="6509"/>
        <item x="14377"/>
        <item x="22461"/>
        <item x="6076"/>
        <item x="30472"/>
        <item x="30126"/>
        <item x="15584"/>
        <item x="6510"/>
        <item x="13676"/>
        <item x="15679"/>
        <item x="22462"/>
        <item x="6511"/>
        <item x="6489"/>
        <item x="6490"/>
        <item x="8456"/>
        <item x="13677"/>
        <item x="14349"/>
        <item x="6077"/>
        <item x="6553"/>
        <item x="22551"/>
        <item x="15680"/>
        <item x="17125"/>
        <item x="30332"/>
        <item x="6470"/>
        <item x="6512"/>
        <item x="8901"/>
        <item x="30127"/>
        <item x="6437"/>
        <item x="13678"/>
        <item x="6078"/>
        <item x="6429"/>
        <item x="6430"/>
        <item x="6431"/>
        <item x="6459"/>
        <item x="13610"/>
        <item x="6483"/>
        <item x="27618"/>
        <item x="30530"/>
        <item x="30943"/>
        <item x="6064"/>
        <item x="16696"/>
        <item x="30944"/>
        <item x="6499"/>
        <item x="15411"/>
        <item x="30462"/>
        <item x="30114"/>
        <item x="27695"/>
        <item x="6460"/>
        <item x="27696"/>
        <item x="6065"/>
        <item x="30463"/>
        <item x="30115"/>
        <item x="15677"/>
        <item x="6066"/>
        <item x="13658"/>
        <item x="27697"/>
        <item x="30116"/>
        <item x="30117"/>
        <item x="6461"/>
        <item x="11301"/>
        <item x="30491"/>
        <item x="15578"/>
        <item x="15678"/>
        <item x="6432"/>
        <item x="6462"/>
        <item x="7354"/>
        <item x="7355"/>
        <item x="6484"/>
        <item x="7356"/>
        <item x="7357"/>
        <item x="6546"/>
        <item x="6485"/>
        <item x="6486"/>
        <item x="6500"/>
        <item x="6547"/>
        <item x="30464"/>
        <item x="27698"/>
        <item x="6548"/>
        <item x="6501"/>
        <item x="6549"/>
        <item x="6067"/>
        <item x="13659"/>
        <item x="30162"/>
        <item x="6443"/>
        <item x="14174"/>
        <item x="6502"/>
        <item x="6438"/>
        <item x="22784"/>
        <item x="6471"/>
        <item x="22778"/>
        <item x="22779"/>
        <item x="22780"/>
        <item x="9213"/>
        <item x="13569"/>
        <item x="30372"/>
        <item x="30374"/>
        <item x="30376"/>
        <item x="6248"/>
        <item x="9262"/>
        <item x="6416"/>
        <item x="9141"/>
        <item x="6361"/>
        <item x="9214"/>
        <item x="30452"/>
        <item x="9254"/>
        <item x="30546"/>
        <item x="22825"/>
        <item x="9991"/>
        <item x="22772"/>
        <item x="27305"/>
        <item x="27306"/>
        <item x="30390"/>
        <item x="6220"/>
        <item x="8793"/>
        <item x="8944"/>
        <item x="9700"/>
        <item x="9179"/>
        <item x="9186"/>
        <item x="6574"/>
        <item x="4451"/>
        <item x="27690"/>
        <item x="27436"/>
        <item x="8838"/>
        <item x="6282"/>
        <item x="6385"/>
        <item x="9040"/>
        <item x="14121"/>
        <item x="5334"/>
        <item x="5143"/>
        <item x="13994"/>
        <item x="30417"/>
        <item x="14258"/>
        <item x="27676"/>
        <item x="14220"/>
        <item x="9235"/>
        <item x="13898"/>
        <item x="6337"/>
        <item x="10036"/>
        <item x="5295"/>
        <item x="14403"/>
        <item x="14020"/>
        <item x="13960"/>
        <item x="14122"/>
        <item x="13961"/>
        <item x="13679"/>
        <item x="13962"/>
        <item x="13729"/>
        <item x="14123"/>
        <item x="14124"/>
        <item x="14125"/>
        <item x="13570"/>
        <item x="14184"/>
        <item x="13963"/>
        <item x="14126"/>
        <item x="13899"/>
        <item x="13844"/>
        <item x="27267"/>
        <item x="14070"/>
        <item x="13964"/>
        <item x="13571"/>
        <item x="10037"/>
        <item x="10038"/>
        <item x="13730"/>
        <item x="13731"/>
        <item x="13732"/>
        <item x="14144"/>
        <item x="13733"/>
        <item x="13995"/>
        <item x="14036"/>
        <item x="14062"/>
        <item x="13996"/>
        <item x="13845"/>
        <item x="14145"/>
        <item x="14037"/>
        <item x="14146"/>
        <item x="13846"/>
        <item x="27578"/>
        <item x="14378"/>
        <item x="14379"/>
        <item x="14380"/>
        <item x="14021"/>
        <item x="14063"/>
        <item x="14404"/>
        <item x="14405"/>
        <item x="14406"/>
        <item x="13900"/>
        <item x="10006"/>
        <item x="13901"/>
        <item x="14064"/>
        <item x="13902"/>
        <item x="13903"/>
        <item x="14221"/>
        <item x="14222"/>
        <item x="13572"/>
        <item x="14223"/>
        <item x="13573"/>
        <item x="14022"/>
        <item x="13965"/>
        <item x="14185"/>
        <item x="12377"/>
        <item x="5259"/>
        <item x="13617"/>
        <item x="13904"/>
        <item x="14023"/>
        <item x="14259"/>
        <item x="14224"/>
        <item x="9236"/>
        <item x="9997"/>
        <item x="27437"/>
        <item x="27394"/>
        <item x="27395"/>
        <item x="27438"/>
        <item x="27509"/>
        <item x="27439"/>
        <item x="27396"/>
        <item x="27440"/>
        <item x="27441"/>
        <item x="27510"/>
        <item x="27442"/>
        <item x="27397"/>
        <item x="8827"/>
        <item x="8828"/>
        <item x="22691"/>
        <item x="8829"/>
        <item x="22799"/>
        <item x="22800"/>
        <item x="22801"/>
        <item x="27579"/>
        <item x="27580"/>
        <item x="27652"/>
        <item x="27398"/>
        <item x="27399"/>
        <item x="27581"/>
        <item x="27582"/>
        <item x="27583"/>
        <item x="27584"/>
        <item x="27677"/>
        <item x="27309"/>
        <item x="27678"/>
        <item x="27679"/>
        <item x="27366"/>
        <item x="27367"/>
        <item x="9976"/>
        <item x="22834"/>
        <item x="22835"/>
        <item x="22836"/>
        <item x="6338"/>
        <item x="6339"/>
        <item x="9220"/>
        <item x="6340"/>
        <item x="6341"/>
        <item x="5260"/>
        <item x="5261"/>
        <item x="5262"/>
        <item x="5263"/>
        <item x="5264"/>
        <item x="30290"/>
        <item x="30291"/>
        <item x="30292"/>
        <item x="30086"/>
        <item x="30293"/>
        <item x="30294"/>
        <item x="30295"/>
        <item x="30087"/>
        <item x="30296"/>
        <item x="30297"/>
        <item x="30298"/>
        <item x="30088"/>
        <item x="30179"/>
        <item x="30180"/>
        <item x="30181"/>
        <item x="30182"/>
        <item x="30586"/>
        <item x="30183"/>
        <item x="30184"/>
        <item x="30505"/>
        <item x="30185"/>
        <item x="14350"/>
        <item x="30186"/>
        <item x="14351"/>
        <item x="13618"/>
        <item x="13619"/>
        <item x="13620"/>
        <item x="14308"/>
        <item x="6206"/>
        <item x="8062"/>
        <item x="14186"/>
        <item x="15703"/>
        <item x="13997"/>
        <item x="13998"/>
        <item x="13847"/>
        <item x="13848"/>
        <item x="14225"/>
        <item x="13849"/>
        <item x="14260"/>
        <item x="10039"/>
        <item x="5265"/>
        <item x="6386"/>
        <item x="6387"/>
        <item x="22738"/>
        <item x="9204"/>
        <item x="9205"/>
        <item x="20935"/>
        <item x="8974"/>
        <item x="9041"/>
        <item x="9042"/>
        <item x="9043"/>
        <item x="9044"/>
        <item x="9045"/>
        <item x="12409"/>
        <item x="6207"/>
        <item x="6208"/>
        <item x="6209"/>
        <item x="6589"/>
        <item x="9130"/>
        <item x="5296"/>
        <item x="5297"/>
        <item x="5904"/>
        <item x="5298"/>
        <item x="6127"/>
        <item x="6128"/>
        <item x="6162"/>
        <item x="5335"/>
        <item x="5336"/>
        <item x="6163"/>
        <item x="6408"/>
        <item x="22846"/>
        <item x="30575"/>
        <item x="30569"/>
        <item x="5171"/>
        <item x="5172"/>
        <item x="14352"/>
        <item x="3960"/>
        <item x="30534"/>
        <item x="6645"/>
        <item x="13999"/>
        <item x="27731"/>
        <item x="22769"/>
        <item x="30361"/>
        <item x="6243"/>
        <item x="30430"/>
        <item x="30442"/>
        <item x="30431"/>
        <item x="30333"/>
        <item x="30396"/>
        <item x="30506"/>
        <item x="30507"/>
        <item x="30508"/>
        <item x="9156"/>
        <item x="9063"/>
        <item x="8963"/>
        <item x="6269"/>
        <item x="6270"/>
        <item x="27325"/>
        <item x="27326"/>
        <item x="20870"/>
        <item x="9182"/>
        <item x="8957"/>
        <item x="30391"/>
        <item x="6280"/>
        <item x="27653"/>
        <item x="9221"/>
        <item x="6566"/>
        <item x="6567"/>
        <item x="6568"/>
        <item x="9977"/>
        <item x="27629"/>
        <item x="27630"/>
        <item x="27659"/>
        <item x="22844"/>
        <item x="14594"/>
        <item x="30231"/>
        <item x="6414"/>
        <item x="9258"/>
        <item x="9998"/>
        <item x="15717"/>
        <item x="9184"/>
        <item x="30587"/>
        <item x="3061"/>
        <item x="9157"/>
        <item x="13905"/>
        <item x="14187"/>
        <item x="8991"/>
        <item x="5202"/>
        <item x="6388"/>
        <item x="6164"/>
        <item x="6590"/>
        <item x="30509"/>
        <item x="8992"/>
        <item x="13906"/>
        <item x="6591"/>
        <item x="5337"/>
        <item x="30473"/>
        <item x="9251"/>
        <item x="4508"/>
        <item x="30570"/>
        <item x="30220"/>
        <item x="14318"/>
        <item x="12133"/>
        <item x="10046"/>
        <item x="13972"/>
        <item x="13549"/>
        <item x="13973"/>
        <item x="14356"/>
        <item x="13974"/>
        <item x="14357"/>
        <item x="14319"/>
        <item x="13550"/>
        <item x="13746"/>
        <item x="14199"/>
        <item x="30248"/>
        <item x="13966"/>
        <item x="14071"/>
        <item x="14268"/>
        <item x="14150"/>
        <item x="13909"/>
        <item x="14127"/>
        <item x="13631"/>
        <item x="13551"/>
        <item x="14269"/>
        <item x="13860"/>
        <item x="13577"/>
        <item x="5270"/>
        <item x="14200"/>
        <item x="14201"/>
        <item x="9982"/>
        <item x="14065"/>
        <item x="27405"/>
        <item x="6079"/>
        <item x="27525"/>
        <item x="27526"/>
        <item x="27527"/>
        <item x="27449"/>
        <item x="27450"/>
        <item x="22805"/>
        <item x="27597"/>
        <item x="27598"/>
        <item x="27641"/>
        <item x="27599"/>
        <item x="27684"/>
        <item x="12692"/>
        <item x="22841"/>
        <item x="8998"/>
        <item x="6396"/>
        <item x="6355"/>
        <item x="6356"/>
        <item x="6210"/>
        <item x="5226"/>
        <item x="30197"/>
        <item x="30311"/>
        <item x="30098"/>
        <item x="30312"/>
        <item x="30198"/>
        <item x="30199"/>
        <item x="30200"/>
        <item x="13632"/>
        <item x="14226"/>
        <item x="10009"/>
        <item x="14100"/>
        <item x="13861"/>
        <item x="6397"/>
        <item x="9143"/>
        <item x="9055"/>
        <item x="9056"/>
        <item x="6411"/>
        <item x="6215"/>
        <item x="6596"/>
        <item x="9135"/>
        <item x="5302"/>
        <item x="14386"/>
        <item x="5346"/>
        <item x="27631"/>
        <item x="5181"/>
        <item x="5182"/>
        <item x="5183"/>
        <item x="6660"/>
        <item x="6661"/>
        <item x="6103"/>
        <item x="30444"/>
        <item x="30517"/>
        <item x="9999"/>
        <item x="5209"/>
        <item x="14147"/>
        <item x="29927"/>
        <item x="22170"/>
        <item x="15711"/>
        <item x="29716"/>
        <item x="12399"/>
        <item x="12154"/>
        <item x="12332"/>
        <item x="25756"/>
        <item x="5801"/>
        <item x="12155"/>
        <item x="5910"/>
        <item x="5828"/>
        <item x="7968"/>
        <item x="8351"/>
        <item x="25757"/>
        <item x="25758"/>
        <item x="12259"/>
        <item x="12156"/>
        <item x="12654"/>
        <item x="8151"/>
        <item x="7890"/>
        <item x="12333"/>
        <item x="8594"/>
        <item x="12423"/>
        <item x="12731"/>
        <item x="12510"/>
        <item x="12693"/>
        <item x="12293"/>
        <item x="31226"/>
        <item x="5822"/>
        <item x="26129"/>
        <item x="5970"/>
        <item x="26293"/>
        <item x="7986"/>
        <item x="7987"/>
        <item x="26604"/>
        <item x="26306"/>
        <item x="12294"/>
        <item x="12295"/>
        <item x="8016"/>
        <item x="8041"/>
        <item x="7899"/>
        <item x="12296"/>
        <item x="12297"/>
        <item x="12742"/>
        <item x="12451"/>
        <item x="25712"/>
        <item x="12582"/>
        <item x="12583"/>
        <item x="12845"/>
        <item x="12400"/>
        <item x="12584"/>
        <item x="26095"/>
        <item x="5877"/>
        <item x="26096"/>
        <item x="5971"/>
        <item x="5878"/>
        <item x="5879"/>
        <item x="8231"/>
        <item x="26097"/>
        <item x="7943"/>
        <item x="26146"/>
        <item x="26098"/>
        <item x="12468"/>
        <item x="32327"/>
        <item x="12585"/>
        <item x="12694"/>
        <item x="8191"/>
        <item x="8192"/>
        <item x="8193"/>
        <item x="12586"/>
        <item x="12587"/>
        <item x="12588"/>
        <item x="12589"/>
        <item x="12590"/>
        <item x="12591"/>
        <item x="12655"/>
        <item x="12630"/>
        <item x="12631"/>
        <item x="26166"/>
        <item x="26147"/>
        <item x="26148"/>
        <item x="5958"/>
        <item x="26168"/>
        <item x="5890"/>
        <item x="5931"/>
        <item x="8221"/>
        <item x="26149"/>
        <item x="8042"/>
        <item x="8017"/>
        <item x="26099"/>
        <item x="31339"/>
        <item x="12260"/>
        <item x="12632"/>
        <item x="12633"/>
        <item x="8147"/>
        <item x="8222"/>
        <item x="8223"/>
        <item x="12634"/>
        <item x="12439"/>
        <item x="12261"/>
        <item x="12635"/>
        <item x="12636"/>
        <item x="8324"/>
        <item x="12466"/>
        <item x="31426"/>
        <item x="26351"/>
        <item x="26352"/>
        <item x="12237"/>
        <item x="12797"/>
        <item x="12907"/>
        <item x="12798"/>
        <item x="12132"/>
        <item x="12544"/>
        <item x="12545"/>
        <item x="18648"/>
        <item x="26150"/>
        <item x="26047"/>
        <item x="8043"/>
        <item x="25648"/>
        <item x="12546"/>
        <item x="8163"/>
        <item x="12908"/>
        <item x="12547"/>
        <item x="25522"/>
        <item x="12732"/>
        <item x="8164"/>
        <item x="12452"/>
        <item x="12548"/>
        <item x="26018"/>
        <item x="25965"/>
        <item x="25649"/>
        <item x="12334"/>
        <item x="12497"/>
        <item x="12298"/>
        <item x="26019"/>
        <item x="12229"/>
        <item x="12549"/>
        <item x="7969"/>
        <item x="1757"/>
        <item x="12637"/>
        <item x="5972"/>
        <item x="4911"/>
        <item x="7944"/>
        <item x="26363"/>
        <item x="8336"/>
        <item x="8337"/>
        <item x="25828"/>
        <item x="26364"/>
        <item x="12809"/>
        <item x="12238"/>
        <item x="12401"/>
        <item x="7900"/>
        <item x="8194"/>
        <item x="7988"/>
        <item x="12825"/>
        <item x="12695"/>
        <item x="12239"/>
        <item x="12453"/>
        <item x="12240"/>
        <item x="12746"/>
        <item x="12241"/>
        <item x="25562"/>
        <item x="12522"/>
        <item x="5880"/>
        <item x="5814"/>
        <item x="25659"/>
        <item x="25759"/>
        <item x="12644"/>
        <item x="12242"/>
        <item x="8457"/>
        <item x="7950"/>
        <item x="7951"/>
        <item x="12243"/>
        <item x="12244"/>
        <item x="13769"/>
        <item x="9100"/>
        <item x="9983"/>
        <item x="14054"/>
        <item x="27732"/>
        <item x="6125"/>
        <item x="22770"/>
        <item x="27585"/>
        <item x="27334"/>
        <item x="27736"/>
        <item x="6614"/>
        <item x="5347"/>
        <item x="9037"/>
        <item x="30362"/>
        <item x="30589"/>
        <item x="13910"/>
        <item x="14188"/>
        <item x="13770"/>
        <item x="13771"/>
        <item x="31437"/>
        <item x="13734"/>
        <item x="13772"/>
        <item x="12963"/>
        <item x="6335"/>
        <item x="12611"/>
        <item x="6644"/>
        <item x="12799"/>
        <item x="6129"/>
        <item x="6174"/>
        <item x="5258"/>
        <item x="5905"/>
        <item x="12262"/>
        <item x="12263"/>
        <item x="25981"/>
        <item x="25681"/>
        <item x="7970"/>
        <item x="7945"/>
        <item x="25682"/>
        <item x="12264"/>
        <item x="12265"/>
        <item x="12266"/>
        <item x="12696"/>
        <item x="12498"/>
        <item x="12267"/>
        <item x="12499"/>
        <item x="25982"/>
        <item x="9247"/>
        <item x="14785"/>
        <item x="6472"/>
        <item x="12697"/>
        <item x="12454"/>
        <item x="14740"/>
        <item x="28680"/>
        <item x="5911"/>
        <item x="8246"/>
        <item x="26250"/>
        <item x="12698"/>
        <item x="12699"/>
        <item x="12485"/>
        <item x="4882"/>
        <item x="12365"/>
        <item x="5895"/>
        <item x="8044"/>
        <item x="12387"/>
        <item x="26175"/>
        <item x="12388"/>
        <item x="25829"/>
        <item x="8045"/>
        <item x="25830"/>
        <item x="25831"/>
        <item x="8247"/>
        <item x="12389"/>
        <item x="12909"/>
        <item x="12390"/>
        <item x="12391"/>
        <item x="25883"/>
        <item x="6175"/>
        <item x="12402"/>
        <item x="8049"/>
        <item x="12403"/>
        <item x="12413"/>
        <item x="12404"/>
        <item x="14786"/>
        <item x="12523"/>
        <item x="26020"/>
        <item x="12524"/>
        <item x="14666"/>
        <item x="26235"/>
        <item x="25683"/>
        <item x="12592"/>
        <item x="12733"/>
        <item x="8275"/>
        <item x="28681"/>
        <item x="25760"/>
        <item x="5841"/>
        <item x="5857"/>
        <item x="8148"/>
        <item x="12335"/>
        <item x="25761"/>
        <item x="12336"/>
        <item x="12337"/>
        <item x="12338"/>
        <item x="8018"/>
        <item x="25762"/>
        <item x="8352"/>
        <item x="8165"/>
        <item x="12550"/>
        <item x="27335"/>
        <item x="26048"/>
        <item x="12551"/>
        <item x="12593"/>
        <item x="12594"/>
        <item x="25832"/>
        <item x="5881"/>
        <item x="5882"/>
        <item x="12734"/>
        <item x="14913"/>
        <item x="31848"/>
        <item x="8585"/>
        <item x="12299"/>
        <item x="25713"/>
        <item x="5829"/>
        <item x="25714"/>
        <item x="12300"/>
        <item x="25715"/>
        <item x="5912"/>
        <item x="31227"/>
        <item x="7989"/>
        <item x="27278"/>
        <item x="26605"/>
        <item x="5830"/>
        <item x="12525"/>
        <item x="7990"/>
        <item x="14733"/>
        <item x="12301"/>
        <item x="12302"/>
        <item x="12656"/>
        <item x="12303"/>
        <item x="12304"/>
        <item x="12638"/>
        <item x="5891"/>
        <item x="12639"/>
        <item x="8283"/>
        <item x="12640"/>
        <item x="26236"/>
        <item x="5855"/>
        <item x="7971"/>
        <item x="12800"/>
        <item x="12552"/>
        <item x="26049"/>
        <item x="8166"/>
        <item x="25916"/>
        <item x="26353"/>
        <item x="12553"/>
        <item x="12801"/>
        <item x="12802"/>
        <item x="14828"/>
        <item x="12554"/>
        <item x="8167"/>
        <item x="12910"/>
        <item x="14089"/>
        <item x="30230"/>
        <item x="30544"/>
        <item x="30163"/>
        <item x="21457"/>
        <item x="31624"/>
        <item x="27670"/>
        <item x="9989"/>
        <item x="8820"/>
        <item x="9260"/>
        <item x="28826"/>
        <item x="9255"/>
        <item x="30492"/>
        <item x="30375"/>
        <item x="9211"/>
        <item x="9253"/>
        <item x="22824"/>
        <item x="22771"/>
        <item x="27302"/>
        <item x="30387"/>
        <item x="8943"/>
        <item x="6281"/>
        <item x="1758"/>
        <item x="8973"/>
        <item x="16338"/>
        <item x="22747"/>
        <item x="8821"/>
        <item x="1759"/>
        <item x="27312"/>
        <item x="13611"/>
        <item x="13660"/>
        <item x="13567"/>
        <item x="13389"/>
        <item x="14343"/>
        <item x="13719"/>
        <item x="14399"/>
        <item x="13949"/>
        <item x="10027"/>
        <item x="13835"/>
        <item x="13836"/>
        <item x="13950"/>
        <item x="14344"/>
        <item x="13951"/>
        <item x="14090"/>
        <item x="13952"/>
        <item x="13720"/>
        <item x="14302"/>
        <item x="13888"/>
        <item x="10028"/>
        <item x="14035"/>
        <item x="13817"/>
        <item x="13953"/>
        <item x="14055"/>
        <item x="14017"/>
        <item x="4883"/>
        <item x="14400"/>
        <item x="7358"/>
        <item x="13837"/>
        <item x="14409"/>
        <item x="13954"/>
        <item x="14401"/>
        <item x="14175"/>
        <item x="14214"/>
        <item x="13785"/>
        <item x="14215"/>
        <item x="14216"/>
        <item x="13889"/>
        <item x="14176"/>
        <item x="14177"/>
        <item x="14254"/>
        <item x="14217"/>
        <item x="14178"/>
        <item x="22831"/>
        <item x="27429"/>
        <item x="27430"/>
        <item x="27485"/>
        <item x="27486"/>
        <item x="27487"/>
        <item x="27390"/>
        <item x="7359"/>
        <item x="6378"/>
        <item x="6599"/>
        <item x="22794"/>
        <item x="22795"/>
        <item x="24278"/>
        <item x="27619"/>
        <item x="27564"/>
        <item x="26494"/>
        <item x="27689"/>
        <item x="27671"/>
        <item x="27308"/>
        <item x="27359"/>
        <item x="9972"/>
        <item x="22832"/>
        <item x="6634"/>
        <item x="6327"/>
        <item x="6328"/>
        <item x="22748"/>
        <item x="6279"/>
        <item x="6329"/>
        <item x="27319"/>
        <item x="5212"/>
        <item x="5945"/>
        <item x="5250"/>
        <item x="5251"/>
        <item x="5252"/>
        <item x="6743"/>
        <item x="30274"/>
        <item x="22749"/>
        <item x="30275"/>
        <item x="30078"/>
        <item x="30164"/>
        <item x="30165"/>
        <item x="30531"/>
        <item x="30166"/>
        <item x="13612"/>
        <item x="14179"/>
        <item x="10005"/>
        <item x="22485"/>
        <item x="15697"/>
        <item x="13838"/>
        <item x="14142"/>
        <item x="13786"/>
        <item x="22750"/>
        <item x="6379"/>
        <item x="9025"/>
        <item x="9026"/>
        <item x="9027"/>
        <item x="9028"/>
        <item x="8967"/>
        <item x="9029"/>
        <item x="6192"/>
        <item x="6193"/>
        <item x="6582"/>
        <item x="9126"/>
        <item x="6219"/>
        <item x="5290"/>
        <item x="6118"/>
        <item x="5326"/>
        <item x="6156"/>
        <item x="27431"/>
        <item x="5253"/>
        <item x="5291"/>
        <item x="5327"/>
        <item x="5223"/>
        <item x="5328"/>
        <item x="6157"/>
        <item x="22845"/>
        <item x="30559"/>
        <item x="5163"/>
        <item x="5142"/>
        <item x="5164"/>
        <item x="5165"/>
        <item x="22733"/>
        <item x="9243"/>
        <item x="6635"/>
        <item x="6636"/>
        <item x="14729"/>
        <item x="27718"/>
        <item x="30357"/>
        <item x="13955"/>
        <item x="30167"/>
        <item x="30328"/>
        <item x="30079"/>
        <item x="30493"/>
        <item x="9151"/>
        <item x="9152"/>
        <item x="13613"/>
        <item x="9677"/>
        <item x="5011"/>
        <item x="30560"/>
        <item x="9181"/>
        <item x="9196"/>
        <item x="3961"/>
        <item x="27651"/>
        <item x="9219"/>
        <item x="6562"/>
        <item x="4823"/>
        <item x="27620"/>
        <item x="27658"/>
        <item x="22843"/>
        <item x="9226"/>
        <item x="30494"/>
        <item x="9257"/>
        <item x="14091"/>
        <item x="9183"/>
        <item x="30561"/>
        <item x="6554"/>
        <item x="9197"/>
        <item x="16315"/>
        <item x="10029"/>
        <item x="32351"/>
        <item x="9178"/>
        <item x="6194"/>
        <item x="7360"/>
        <item x="14203"/>
        <item x="5200"/>
        <item x="9996"/>
        <item x="5329"/>
        <item x="30276"/>
        <item x="9198"/>
        <item x="30562"/>
        <item x="27719"/>
        <item x="31625"/>
        <item x="27621"/>
        <item x="30495"/>
        <item x="13976"/>
        <item x="13005"/>
        <item x="14028"/>
        <item x="14074"/>
        <item x="14130"/>
        <item x="24351"/>
        <item x="14202"/>
        <item x="13865"/>
        <item x="13750"/>
        <item x="13634"/>
        <item x="14358"/>
        <item x="13751"/>
        <item x="9984"/>
        <item x="27791"/>
        <item x="5304"/>
        <item x="5349"/>
        <item x="6176"/>
        <item x="5272"/>
        <item x="5184"/>
        <item x="6358"/>
        <item x="6359"/>
        <item x="30316"/>
        <item x="30202"/>
        <item x="27601"/>
        <item x="9059"/>
        <item x="9990"/>
        <item x="1760"/>
        <item x="5232"/>
        <item x="27602"/>
        <item x="6744"/>
        <item x="8726"/>
        <item x="9177"/>
        <item x="22842"/>
        <item x="6218"/>
        <item x="6274"/>
        <item x="30579"/>
        <item x="6412"/>
        <item x="1761"/>
        <item x="8727"/>
        <item x="6665"/>
        <item x="9136"/>
        <item x="30015"/>
        <item x="2672"/>
        <item x="9209"/>
        <item x="9238"/>
        <item x="27373"/>
        <item x="8728"/>
        <item x="27332"/>
        <item x="27528"/>
        <item x="30394"/>
        <item x="30370"/>
        <item x="27739"/>
        <item x="27740"/>
        <item x="27529"/>
        <item x="30447"/>
        <item x="6399"/>
        <item x="5305"/>
        <item x="8962"/>
        <item x="5273"/>
        <item x="15704"/>
        <item x="9228"/>
        <item x="14189"/>
        <item x="30299"/>
        <item x="6165"/>
        <item x="27586"/>
        <item x="30547"/>
        <item x="5144"/>
        <item x="6646"/>
        <item x="13850"/>
        <item x="14190"/>
        <item x="6389"/>
        <item x="6097"/>
        <item x="14309"/>
        <item x="14381"/>
        <item x="8830"/>
        <item x="31627"/>
        <item x="14094"/>
        <item x="6130"/>
        <item x="6131"/>
        <item x="30334"/>
        <item x="9992"/>
        <item x="14191"/>
        <item x="14095"/>
        <item x="14192"/>
        <item x="6098"/>
        <item x="14261"/>
        <item x="5203"/>
        <item x="6099"/>
        <item x="6100"/>
        <item x="14066"/>
        <item x="5227"/>
        <item x="27654"/>
        <item x="9206"/>
        <item x="6401"/>
        <item x="5173"/>
        <item x="30089"/>
        <item x="30221"/>
        <item x="5145"/>
        <item x="30432"/>
        <item x="14096"/>
        <item x="5338"/>
        <item x="27368"/>
        <item x="13541"/>
        <item x="8969"/>
        <item x="30187"/>
        <item x="8970"/>
        <item x="14067"/>
        <item x="13621"/>
        <item x="14148"/>
        <item x="30300"/>
        <item x="5204"/>
        <item x="14382"/>
        <item x="13574"/>
        <item x="14262"/>
        <item x="14263"/>
        <item x="15705"/>
        <item x="10040"/>
        <item x="9978"/>
        <item x="14193"/>
        <item x="27511"/>
        <item x="27512"/>
        <item x="27513"/>
        <item x="27514"/>
        <item x="27515"/>
        <item x="27516"/>
        <item x="27517"/>
        <item x="27443"/>
        <item x="8831"/>
        <item x="8832"/>
        <item x="8833"/>
        <item x="27587"/>
        <item x="27632"/>
        <item x="27588"/>
        <item x="27589"/>
        <item x="27633"/>
        <item x="14264"/>
        <item x="27369"/>
        <item x="27634"/>
        <item x="6342"/>
        <item x="6343"/>
        <item x="6344"/>
        <item x="6345"/>
        <item x="6346"/>
        <item x="6347"/>
        <item x="6348"/>
        <item x="6349"/>
        <item x="8993"/>
        <item x="14310"/>
        <item x="27635"/>
        <item x="5266"/>
        <item x="5205"/>
        <item x="5206"/>
        <item x="5267"/>
        <item x="5207"/>
        <item x="30301"/>
        <item x="30302"/>
        <item x="30188"/>
        <item x="30189"/>
        <item x="30190"/>
        <item x="13622"/>
        <item x="13623"/>
        <item x="13624"/>
        <item x="13625"/>
        <item x="10007"/>
        <item x="14097"/>
        <item x="15706"/>
        <item x="15707"/>
        <item x="15708"/>
        <item x="8994"/>
        <item x="13967"/>
        <item x="14000"/>
        <item x="13851"/>
        <item x="10041"/>
        <item x="13852"/>
        <item x="13853"/>
        <item x="6390"/>
        <item x="6391"/>
        <item x="6392"/>
        <item x="6393"/>
        <item x="9046"/>
        <item x="9047"/>
        <item x="6647"/>
        <item x="9245"/>
        <item x="14098"/>
        <item x="27518"/>
        <item x="6350"/>
        <item x="6166"/>
        <item x="6167"/>
        <item x="30191"/>
        <item x="13854"/>
        <item x="5208"/>
        <item x="27636"/>
        <item x="6168"/>
        <item x="5339"/>
        <item x="5340"/>
        <item x="5341"/>
        <item x="6169"/>
        <item x="5228"/>
        <item x="5229"/>
        <item x="5174"/>
        <item x="5175"/>
        <item x="5176"/>
        <item x="5177"/>
        <item x="6101"/>
        <item x="6648"/>
        <item x="6649"/>
        <item x="6650"/>
        <item x="6651"/>
        <item x="13626"/>
        <item x="30341"/>
        <item x="6652"/>
        <item x="6653"/>
        <item x="30363"/>
        <item x="9172"/>
        <item x="13735"/>
        <item x="14311"/>
        <item x="13736"/>
        <item x="10042"/>
        <item x="13737"/>
        <item x="13738"/>
        <item x="13739"/>
        <item x="13740"/>
        <item x="30548"/>
        <item x="30433"/>
        <item x="30222"/>
        <item x="30223"/>
        <item x="13907"/>
        <item x="6409"/>
        <item x="13542"/>
        <item x="13543"/>
        <item x="13544"/>
        <item x="13545"/>
        <item x="13546"/>
        <item x="9173"/>
        <item x="13575"/>
        <item x="8995"/>
        <item x="14265"/>
        <item x="13627"/>
        <item x="13741"/>
        <item x="14383"/>
        <item x="30434"/>
        <item x="13742"/>
        <item x="6654"/>
        <item x="6132"/>
        <item x="13855"/>
        <item x="9048"/>
        <item x="5342"/>
        <item x="13968"/>
        <item x="30303"/>
        <item x="27519"/>
        <item x="14353"/>
        <item x="14312"/>
        <item x="9174"/>
        <item x="27733"/>
        <item x="30244"/>
        <item x="14194"/>
        <item x="30364"/>
        <item x="14407"/>
        <item x="6102"/>
        <item x="27313"/>
        <item x="6133"/>
        <item x="14099"/>
        <item x="30365"/>
        <item x="14266"/>
        <item x="30366"/>
        <item x="14068"/>
        <item x="9131"/>
        <item x="27590"/>
        <item x="14313"/>
        <item x="9132"/>
        <item x="9979"/>
        <item x="9133"/>
        <item x="30518"/>
        <item x="5231"/>
        <item x="30336"/>
        <item x="9176"/>
        <item x="27406"/>
        <item x="14387"/>
        <item x="14101"/>
        <item x="27330"/>
        <item x="15712"/>
        <item x="30445"/>
        <item x="8960"/>
        <item x="8839"/>
        <item x="27685"/>
        <item x="6662"/>
        <item x="10047"/>
        <item x="14270"/>
        <item x="8840"/>
        <item x="27600"/>
        <item x="30519"/>
        <item x="6357"/>
        <item x="9654"/>
        <item x="5268"/>
        <item x="5210"/>
        <item x="30313"/>
        <item x="9229"/>
        <item x="15713"/>
        <item x="13862"/>
        <item x="13863"/>
        <item x="6398"/>
        <item x="8972"/>
        <item x="6135"/>
        <item x="5303"/>
        <item x="27331"/>
        <item x="5348"/>
        <item x="30577"/>
        <item x="6663"/>
        <item x="27737"/>
        <item x="30368"/>
        <item x="8999"/>
        <item x="13747"/>
        <item x="13748"/>
        <item x="30227"/>
        <item x="27656"/>
        <item x="6272"/>
        <item x="30369"/>
        <item x="6570"/>
        <item x="30228"/>
        <item x="13911"/>
        <item x="6216"/>
        <item x="9263"/>
        <item x="5271"/>
        <item x="30550"/>
        <item x="6592"/>
        <item x="8417"/>
        <item x="9159"/>
        <item x="27642"/>
        <item x="31944"/>
        <item x="31945"/>
        <item x="31843"/>
        <item x="28786"/>
        <item x="6367"/>
        <item x="6370"/>
        <item x="8811"/>
        <item x="6620"/>
        <item x="14623"/>
        <item x="29612"/>
        <item x="29609"/>
        <item x="29265"/>
        <item x="29266"/>
        <item x="26951"/>
        <item x="29267"/>
        <item x="29268"/>
        <item x="29269"/>
        <item x="29270"/>
        <item x="29271"/>
        <item x="29272"/>
        <item x="29273"/>
        <item x="29274"/>
        <item x="29275"/>
        <item x="29276"/>
        <item x="13314"/>
        <item x="29254"/>
        <item x="29255"/>
        <item x="29277"/>
        <item x="29278"/>
        <item x="29279"/>
        <item x="29280"/>
        <item x="29281"/>
        <item x="29282"/>
        <item x="29238"/>
        <item x="29283"/>
        <item x="29416"/>
        <item x="8375"/>
        <item x="29284"/>
        <item x="29285"/>
        <item x="29286"/>
        <item x="29287"/>
        <item x="14394"/>
        <item x="29288"/>
        <item x="29289"/>
        <item x="29290"/>
        <item x="29291"/>
        <item x="29292"/>
        <item x="29293"/>
        <item x="29294"/>
        <item x="29295"/>
        <item x="29296"/>
        <item x="29297"/>
        <item x="29298"/>
        <item x="29299"/>
        <item x="29300"/>
        <item x="29301"/>
        <item x="29302"/>
        <item x="29564"/>
        <item x="29537"/>
        <item x="29543"/>
        <item x="14885"/>
        <item x="29704"/>
        <item x="29591"/>
        <item x="29227"/>
        <item x="29228"/>
        <item x="29592"/>
        <item x="29694"/>
        <item x="29229"/>
        <item x="29230"/>
        <item x="22179"/>
        <item x="29590"/>
        <item x="29404"/>
        <item x="29405"/>
        <item x="29406"/>
        <item x="29239"/>
        <item x="29412"/>
        <item x="29240"/>
        <item x="29241"/>
        <item x="29242"/>
        <item x="29231"/>
        <item x="29232"/>
        <item x="29243"/>
        <item x="29233"/>
        <item x="29608"/>
        <item x="29604"/>
        <item x="29692"/>
        <item x="29376"/>
        <item x="29601"/>
        <item x="29603"/>
        <item x="13787"/>
        <item x="29377"/>
        <item x="29244"/>
        <item x="29613"/>
        <item x="29614"/>
        <item x="29615"/>
        <item x="29616"/>
        <item x="29303"/>
        <item x="29617"/>
        <item x="29618"/>
        <item x="29619"/>
        <item x="29620"/>
        <item x="29610"/>
        <item x="29621"/>
        <item x="29378"/>
        <item x="29611"/>
        <item x="29622"/>
        <item x="29585"/>
        <item x="32105"/>
        <item x="29623"/>
        <item x="29624"/>
        <item x="29625"/>
        <item x="29245"/>
        <item x="29304"/>
        <item x="29626"/>
        <item x="29627"/>
        <item x="29628"/>
        <item x="29629"/>
        <item x="29630"/>
        <item x="29305"/>
        <item x="29631"/>
        <item x="29379"/>
        <item x="29632"/>
        <item x="29633"/>
        <item x="29634"/>
        <item x="29635"/>
        <item x="29380"/>
        <item x="29636"/>
        <item x="29637"/>
        <item x="29638"/>
        <item x="29639"/>
        <item x="29640"/>
        <item x="29641"/>
        <item x="29642"/>
        <item x="29381"/>
        <item x="29643"/>
        <item x="29644"/>
        <item x="29246"/>
        <item x="29382"/>
        <item x="29247"/>
        <item x="29248"/>
        <item x="29306"/>
        <item x="29249"/>
        <item x="15129"/>
        <item x="29645"/>
        <item x="26606"/>
        <item x="29547"/>
        <item x="29548"/>
        <item x="29549"/>
        <item x="29538"/>
        <item x="29593"/>
        <item x="29550"/>
        <item x="12339"/>
        <item x="29544"/>
        <item x="29531"/>
        <item x="29565"/>
        <item x="29551"/>
        <item x="29566"/>
        <item x="12500"/>
        <item x="29567"/>
        <item x="29568"/>
        <item x="29597"/>
        <item x="29594"/>
        <item x="25545"/>
        <item x="29598"/>
        <item x="29552"/>
        <item x="29532"/>
        <item x="12501"/>
        <item x="29682"/>
        <item x="29683"/>
        <item x="29417"/>
        <item x="29418"/>
        <item x="29419"/>
        <item x="29695"/>
        <item x="29684"/>
        <item x="29420"/>
        <item x="29421"/>
        <item x="29422"/>
        <item x="29423"/>
        <item x="29424"/>
        <item x="29425"/>
        <item x="29426"/>
        <item x="29685"/>
        <item x="29427"/>
        <item x="29428"/>
        <item x="29429"/>
        <item x="29430"/>
        <item x="29431"/>
        <item x="29432"/>
        <item x="29433"/>
        <item x="29434"/>
        <item x="29435"/>
        <item x="29436"/>
        <item x="29437"/>
        <item x="29438"/>
        <item x="29439"/>
        <item x="29440"/>
        <item x="29441"/>
        <item x="29442"/>
        <item x="29443"/>
        <item x="29444"/>
        <item x="29445"/>
        <item x="29446"/>
        <item x="29447"/>
        <item x="29448"/>
        <item x="29449"/>
        <item x="29450"/>
        <item x="29451"/>
        <item x="29452"/>
        <item x="29453"/>
        <item x="29454"/>
        <item x="29455"/>
        <item x="29456"/>
        <item x="29457"/>
        <item x="29458"/>
        <item x="29459"/>
        <item x="29460"/>
        <item x="29407"/>
        <item x="29706"/>
        <item x="29569"/>
        <item x="29461"/>
        <item x="29686"/>
        <item x="29226"/>
        <item x="29462"/>
        <item x="29408"/>
        <item x="29409"/>
        <item x="29602"/>
        <item x="29595"/>
        <item x="27279"/>
        <item x="29410"/>
        <item x="14414"/>
        <item x="14939"/>
        <item x="14415"/>
        <item x="14416"/>
        <item x="14534"/>
        <item x="14800"/>
        <item x="14417"/>
        <item x="14476"/>
        <item x="29307"/>
        <item x="14418"/>
        <item x="15021"/>
        <item x="21408"/>
        <item x="14591"/>
        <item x="14419"/>
        <item x="14535"/>
        <item x="8076"/>
        <item x="14484"/>
        <item x="14672"/>
        <item x="14485"/>
        <item x="14773"/>
        <item x="14420"/>
        <item x="14421"/>
        <item x="14480"/>
        <item x="14572"/>
        <item x="14536"/>
        <item x="14761"/>
        <item x="14537"/>
        <item x="14705"/>
        <item x="14538"/>
        <item x="14756"/>
        <item x="14539"/>
        <item x="15191"/>
        <item x="14540"/>
        <item x="14511"/>
        <item x="29308"/>
        <item x="14422"/>
        <item x="14522"/>
        <item x="14423"/>
        <item x="14477"/>
        <item x="14521"/>
        <item x="15192"/>
        <item x="14424"/>
        <item x="14541"/>
        <item x="15091"/>
        <item x="14425"/>
        <item x="14952"/>
        <item x="14685"/>
        <item x="14832"/>
        <item x="14770"/>
        <item x="14542"/>
        <item x="14881"/>
        <item x="3843"/>
        <item x="14694"/>
        <item x="14426"/>
        <item x="14427"/>
        <item x="14428"/>
        <item x="14732"/>
        <item x="15193"/>
        <item x="15194"/>
        <item x="14543"/>
        <item x="14523"/>
        <item x="9061"/>
        <item x="14544"/>
        <item x="14429"/>
        <item x="14871"/>
        <item x="14481"/>
        <item x="14430"/>
        <item x="14431"/>
        <item x="14432"/>
        <item x="14433"/>
        <item x="14490"/>
        <item x="14524"/>
        <item x="14545"/>
        <item x="14434"/>
        <item x="14975"/>
        <item x="9723"/>
        <item x="14512"/>
        <item x="15195"/>
        <item x="14435"/>
        <item x="14436"/>
        <item x="14577"/>
        <item x="14578"/>
        <item x="14546"/>
        <item x="15196"/>
        <item x="14437"/>
        <item x="15029"/>
        <item x="14438"/>
        <item x="14547"/>
        <item x="14530"/>
        <item x="14439"/>
        <item x="14774"/>
        <item x="14440"/>
        <item x="14548"/>
        <item x="14519"/>
        <item x="10402"/>
        <item x="14862"/>
        <item x="14441"/>
        <item x="14442"/>
        <item x="14549"/>
        <item x="14443"/>
        <item x="14444"/>
        <item x="14550"/>
        <item x="14445"/>
        <item x="14446"/>
        <item x="14447"/>
        <item x="14551"/>
        <item x="15326"/>
        <item x="14657"/>
        <item x="14552"/>
        <item x="15271"/>
        <item x="14448"/>
        <item x="14449"/>
        <item x="14513"/>
        <item x="14514"/>
        <item x="14515"/>
        <item x="14517"/>
        <item x="14510"/>
        <item x="14516"/>
        <item x="14491"/>
        <item x="14492"/>
        <item x="14852"/>
        <item x="14493"/>
        <item x="14494"/>
        <item x="14870"/>
        <item x="14676"/>
        <item x="14949"/>
        <item x="14495"/>
        <item x="14496"/>
        <item x="14497"/>
        <item x="14498"/>
        <item x="14499"/>
        <item x="14869"/>
        <item x="6899"/>
        <item x="14482"/>
        <item x="15010"/>
        <item x="14450"/>
        <item x="15011"/>
        <item x="14891"/>
        <item x="14500"/>
        <item x="14834"/>
        <item x="14451"/>
        <item x="14452"/>
        <item x="14453"/>
        <item x="14454"/>
        <item x="14455"/>
        <item x="14456"/>
        <item x="14457"/>
        <item x="14458"/>
        <item x="14459"/>
        <item x="14640"/>
        <item x="14460"/>
        <item x="14461"/>
        <item x="14462"/>
        <item x="14463"/>
        <item x="14464"/>
        <item x="14465"/>
        <item x="14466"/>
        <item x="23234"/>
        <item x="14631"/>
        <item x="14467"/>
        <item x="14889"/>
        <item x="14468"/>
        <item x="15197"/>
        <item x="14469"/>
        <item x="3875"/>
        <item x="14470"/>
        <item x="13001"/>
        <item x="14579"/>
        <item x="14585"/>
        <item x="14501"/>
        <item x="14518"/>
        <item x="14412"/>
        <item x="14570"/>
        <item x="26994"/>
        <item x="14525"/>
        <item x="14526"/>
        <item x="14527"/>
        <item x="14528"/>
        <item x="14531"/>
        <item x="14553"/>
        <item x="14532"/>
        <item x="14554"/>
        <item x="14573"/>
        <item x="14555"/>
        <item x="14556"/>
        <item x="14691"/>
        <item x="14557"/>
        <item x="14483"/>
        <item x="14558"/>
        <item x="14559"/>
        <item x="14560"/>
        <item x="14561"/>
        <item x="14562"/>
        <item x="14563"/>
        <item x="14963"/>
        <item x="14533"/>
        <item x="14564"/>
        <item x="14565"/>
        <item x="15140"/>
        <item x="14471"/>
        <item x="29309"/>
        <item x="14892"/>
        <item x="14472"/>
        <item x="14502"/>
        <item x="14503"/>
        <item x="14813"/>
        <item x="15150"/>
        <item x="15030"/>
        <item x="15134"/>
        <item x="29310"/>
        <item x="15151"/>
        <item x="14797"/>
        <item x="15031"/>
        <item x="15152"/>
        <item x="15032"/>
        <item x="15133"/>
        <item x="15033"/>
        <item x="15293"/>
        <item x="14529"/>
        <item x="14581"/>
        <item x="15034"/>
        <item x="15026"/>
        <item x="14864"/>
        <item x="15035"/>
        <item x="15198"/>
        <item x="15121"/>
        <item x="14798"/>
        <item x="15036"/>
        <item x="15037"/>
        <item x="15083"/>
        <item x="15009"/>
        <item x="15122"/>
        <item x="27007"/>
        <item x="15038"/>
        <item x="15123"/>
        <item x="15039"/>
        <item x="15040"/>
        <item x="15153"/>
        <item x="15041"/>
        <item x="15199"/>
        <item x="15135"/>
        <item x="23203"/>
        <item x="14980"/>
        <item x="15084"/>
        <item x="15154"/>
        <item x="15145"/>
        <item x="21999"/>
        <item x="5576"/>
        <item x="15136"/>
        <item x="15141"/>
        <item x="23235"/>
        <item x="14854"/>
        <item x="15042"/>
        <item x="15146"/>
        <item x="15043"/>
        <item x="15142"/>
        <item x="15155"/>
        <item x="15099"/>
        <item x="15137"/>
        <item x="23236"/>
        <item x="23237"/>
        <item x="14853"/>
        <item x="15093"/>
        <item x="15156"/>
        <item x="15085"/>
        <item x="15044"/>
        <item x="15147"/>
        <item x="15045"/>
        <item x="15347"/>
        <item x="15094"/>
        <item x="15046"/>
        <item x="15047"/>
        <item x="14586"/>
        <item x="15138"/>
        <item x="15157"/>
        <item x="15294"/>
        <item x="15048"/>
        <item x="15049"/>
        <item x="15158"/>
        <item x="15148"/>
        <item x="15149"/>
        <item x="15200"/>
        <item x="15050"/>
        <item x="15051"/>
        <item x="15183"/>
        <item x="15159"/>
        <item x="22180"/>
        <item x="15052"/>
        <item x="8846"/>
        <item x="15053"/>
        <item x="15160"/>
        <item x="15124"/>
        <item x="15054"/>
        <item x="14835"/>
        <item x="14643"/>
        <item x="15161"/>
        <item x="15055"/>
        <item x="15162"/>
        <item x="15327"/>
        <item x="15056"/>
        <item x="29311"/>
        <item x="15057"/>
        <item x="14956"/>
        <item x="15163"/>
        <item x="15058"/>
        <item x="14863"/>
        <item x="15059"/>
        <item x="15100"/>
        <item x="8778"/>
        <item x="15060"/>
        <item x="15028"/>
        <item x="14734"/>
        <item x="15164"/>
        <item x="15061"/>
        <item x="24352"/>
        <item x="15062"/>
        <item x="15063"/>
        <item x="15165"/>
        <item x="14977"/>
        <item x="14624"/>
        <item x="14700"/>
        <item x="15125"/>
        <item x="15120"/>
        <item x="14935"/>
        <item x="15180"/>
        <item x="15101"/>
        <item x="7361"/>
        <item x="15181"/>
        <item x="15102"/>
        <item x="14410"/>
        <item x="15103"/>
        <item x="15104"/>
        <item x="15105"/>
        <item x="14758"/>
        <item x="15106"/>
        <item x="24353"/>
        <item x="15182"/>
        <item x="15107"/>
        <item x="15108"/>
        <item x="15109"/>
        <item x="15110"/>
        <item x="15111"/>
        <item x="15112"/>
        <item x="14725"/>
        <item x="15113"/>
        <item x="14795"/>
        <item x="15185"/>
        <item x="15064"/>
        <item x="15065"/>
        <item x="15066"/>
        <item x="15143"/>
        <item x="15067"/>
        <item x="15139"/>
        <item x="15068"/>
        <item x="15069"/>
        <item x="15070"/>
        <item x="28881"/>
        <item x="15114"/>
        <item x="15071"/>
        <item x="15072"/>
        <item x="14701"/>
        <item x="15073"/>
        <item x="15074"/>
        <item x="15075"/>
        <item x="15076"/>
        <item x="14723"/>
        <item x="23238"/>
        <item x="15077"/>
        <item x="15095"/>
        <item x="14865"/>
        <item x="14627"/>
        <item x="14641"/>
        <item x="3336"/>
        <item x="15186"/>
        <item x="14728"/>
        <item x="14628"/>
        <item x="14587"/>
        <item x="15096"/>
        <item x="15097"/>
        <item x="14626"/>
        <item x="15086"/>
        <item x="14588"/>
        <item x="15187"/>
        <item x="15087"/>
        <item x="15166"/>
        <item x="15167"/>
        <item x="15098"/>
        <item x="15168"/>
        <item x="15169"/>
        <item x="15170"/>
        <item x="15171"/>
        <item x="15172"/>
        <item x="15173"/>
        <item x="15092"/>
        <item x="15078"/>
        <item x="15025"/>
        <item x="15079"/>
        <item x="23239"/>
        <item x="15174"/>
        <item x="15175"/>
        <item x="15176"/>
        <item x="24354"/>
        <item x="15080"/>
        <item x="14638"/>
        <item x="14833"/>
        <item x="15081"/>
        <item x="15115"/>
        <item x="14759"/>
        <item x="14582"/>
        <item x="14883"/>
        <item x="14814"/>
        <item x="21758"/>
        <item x="15201"/>
        <item x="15403"/>
        <item x="15359"/>
        <item x="10180"/>
        <item x="15360"/>
        <item x="14932"/>
        <item x="15202"/>
        <item x="15203"/>
        <item x="15361"/>
        <item x="15204"/>
        <item x="15205"/>
        <item x="15404"/>
        <item x="15206"/>
        <item x="15295"/>
        <item x="15362"/>
        <item x="15355"/>
        <item x="15328"/>
        <item x="15207"/>
        <item x="15208"/>
        <item x="15329"/>
        <item x="15007"/>
        <item x="14709"/>
        <item x="15348"/>
        <item x="14851"/>
        <item x="15209"/>
        <item x="15279"/>
        <item x="15210"/>
        <item x="15296"/>
        <item x="15211"/>
        <item x="15280"/>
        <item x="15363"/>
        <item x="15212"/>
        <item x="18427"/>
        <item x="15213"/>
        <item x="3204"/>
        <item x="15349"/>
        <item x="15214"/>
        <item x="15285"/>
        <item x="15215"/>
        <item x="15216"/>
        <item x="15297"/>
        <item x="14589"/>
        <item x="15217"/>
        <item x="15218"/>
        <item x="14633"/>
        <item x="14792"/>
        <item x="15298"/>
        <item x="14815"/>
        <item x="15364"/>
        <item x="3555"/>
        <item x="28196"/>
        <item x="9785"/>
        <item x="15219"/>
        <item x="15393"/>
        <item x="15220"/>
        <item x="15282"/>
        <item x="9768"/>
        <item x="15365"/>
        <item x="15330"/>
        <item x="14730"/>
        <item x="15221"/>
        <item x="8515"/>
        <item x="14724"/>
        <item x="15222"/>
        <item x="14621"/>
        <item x="15288"/>
        <item x="15223"/>
        <item x="15299"/>
        <item x="15366"/>
        <item x="13405"/>
        <item x="4824"/>
        <item x="24355"/>
        <item x="15367"/>
        <item x="15331"/>
        <item x="5446"/>
        <item x="15350"/>
        <item x="15224"/>
        <item x="14796"/>
        <item x="15395"/>
        <item x="15225"/>
        <item x="15226"/>
        <item x="15227"/>
        <item x="15228"/>
        <item x="14979"/>
        <item x="14866"/>
        <item x="15229"/>
        <item x="14595"/>
        <item x="14959"/>
        <item x="21141"/>
        <item x="15368"/>
        <item x="15351"/>
        <item x="15230"/>
        <item x="13406"/>
        <item x="15332"/>
        <item x="15231"/>
        <item x="15232"/>
        <item x="14650"/>
        <item x="15233"/>
        <item x="15369"/>
        <item x="14719"/>
        <item x="15352"/>
        <item x="15234"/>
        <item x="14617"/>
        <item x="15353"/>
        <item x="14632"/>
        <item x="15235"/>
        <item x="15370"/>
        <item x="14953"/>
        <item x="15023"/>
        <item x="15236"/>
        <item x="15371"/>
        <item x="15237"/>
        <item x="15300"/>
        <item x="14686"/>
        <item x="14831"/>
        <item x="15372"/>
        <item x="15022"/>
        <item x="15238"/>
        <item x="15239"/>
        <item x="15396"/>
        <item x="15240"/>
        <item x="15373"/>
        <item x="15241"/>
        <item x="14566"/>
        <item x="15401"/>
        <item x="14567"/>
        <item x="15397"/>
        <item x="15374"/>
        <item x="21648"/>
        <item x="15375"/>
        <item x="15376"/>
        <item x="15377"/>
        <item x="15378"/>
        <item x="14794"/>
        <item x="15301"/>
        <item x="15379"/>
        <item x="15242"/>
        <item x="15291"/>
        <item x="15243"/>
        <item x="15343"/>
        <item x="15380"/>
        <item x="15244"/>
        <item x="15245"/>
        <item x="15246"/>
        <item x="15247"/>
        <item x="15248"/>
        <item x="15381"/>
        <item x="15249"/>
        <item x="14839"/>
        <item x="15250"/>
        <item x="15302"/>
        <item x="29383"/>
        <item x="15251"/>
        <item x="15333"/>
        <item x="15334"/>
        <item x="15322"/>
        <item x="7888"/>
        <item x="15335"/>
        <item x="14618"/>
        <item x="15303"/>
        <item x="15304"/>
        <item x="15008"/>
        <item x="15305"/>
        <item x="14960"/>
        <item x="15306"/>
        <item x="15289"/>
        <item x="15290"/>
        <item x="15307"/>
        <item x="15308"/>
        <item x="15309"/>
        <item x="15188"/>
        <item x="15310"/>
        <item x="15286"/>
        <item x="15311"/>
        <item x="15252"/>
        <item x="15253"/>
        <item x="29312"/>
        <item x="15254"/>
        <item x="15382"/>
        <item x="15281"/>
        <item x="15255"/>
        <item x="15256"/>
        <item x="15283"/>
        <item x="15257"/>
        <item x="15258"/>
        <item x="15259"/>
        <item x="14596"/>
        <item x="15260"/>
        <item x="15261"/>
        <item x="14757"/>
        <item x="15262"/>
        <item x="15263"/>
        <item x="15284"/>
        <item x="15264"/>
        <item x="15265"/>
        <item x="15266"/>
        <item x="15336"/>
        <item x="15341"/>
        <item x="26655"/>
        <item x="15014"/>
        <item x="15272"/>
        <item x="15273"/>
        <item x="15274"/>
        <item x="14634"/>
        <item x="15275"/>
        <item x="15276"/>
        <item x="15358"/>
        <item x="15356"/>
        <item x="15383"/>
        <item x="15384"/>
        <item x="15385"/>
        <item x="15386"/>
        <item x="29936"/>
        <item x="16874"/>
        <item x="15387"/>
        <item x="15388"/>
        <item x="15389"/>
        <item x="29206"/>
        <item x="28915"/>
        <item x="28916"/>
        <item x="28893"/>
        <item x="28903"/>
        <item x="29172"/>
        <item x="28904"/>
        <item x="28917"/>
        <item x="28918"/>
        <item x="28919"/>
        <item x="29207"/>
        <item x="28920"/>
        <item x="28921"/>
        <item x="29219"/>
        <item x="28882"/>
        <item x="28905"/>
        <item x="29114"/>
        <item x="28922"/>
        <item x="31412"/>
        <item x="28923"/>
        <item x="29170"/>
        <item x="29173"/>
        <item x="28924"/>
        <item x="28883"/>
        <item x="28925"/>
        <item x="8376"/>
        <item x="28926"/>
        <item x="29034"/>
        <item x="28927"/>
        <item x="28928"/>
        <item x="29115"/>
        <item x="29174"/>
        <item x="28929"/>
        <item x="29028"/>
        <item x="29203"/>
        <item x="14568"/>
        <item x="29225"/>
        <item x="28930"/>
        <item x="29204"/>
        <item x="28884"/>
        <item x="29116"/>
        <item x="29175"/>
        <item x="28931"/>
        <item x="28932"/>
        <item x="28933"/>
        <item x="28906"/>
        <item x="29143"/>
        <item x="29176"/>
        <item x="29177"/>
        <item x="31413"/>
        <item x="28934"/>
        <item x="28935"/>
        <item x="28936"/>
        <item x="28937"/>
        <item x="28938"/>
        <item x="28939"/>
        <item x="28885"/>
        <item x="28940"/>
        <item x="28886"/>
        <item x="28941"/>
        <item x="29178"/>
        <item x="29179"/>
        <item x="29180"/>
        <item x="29181"/>
        <item x="29162"/>
        <item x="29033"/>
        <item x="28999"/>
        <item x="29208"/>
        <item x="28942"/>
        <item x="29182"/>
        <item x="3935"/>
        <item x="28943"/>
        <item x="28944"/>
        <item x="29183"/>
        <item x="29000"/>
        <item x="29218"/>
        <item x="28899"/>
        <item x="30696"/>
        <item x="12964"/>
        <item x="29001"/>
        <item x="28945"/>
        <item x="29002"/>
        <item x="28946"/>
        <item x="28947"/>
        <item x="29035"/>
        <item x="28948"/>
        <item x="28949"/>
        <item x="28950"/>
        <item x="28951"/>
        <item x="29165"/>
        <item x="29184"/>
        <item x="29185"/>
        <item x="28887"/>
        <item x="31414"/>
        <item x="29144"/>
        <item x="29186"/>
        <item x="28952"/>
        <item x="28894"/>
        <item x="29024"/>
        <item x="28953"/>
        <item x="29145"/>
        <item x="29187"/>
        <item x="8086"/>
        <item x="30697"/>
        <item x="29003"/>
        <item x="8914"/>
        <item x="29004"/>
        <item x="29188"/>
        <item x="29021"/>
        <item x="28907"/>
        <item x="28954"/>
        <item x="29005"/>
        <item x="29189"/>
        <item x="28955"/>
        <item x="29006"/>
        <item x="32256"/>
        <item x="28956"/>
        <item x="29209"/>
        <item x="28908"/>
        <item x="28957"/>
        <item x="29190"/>
        <item x="28958"/>
        <item x="9994"/>
        <item x="29191"/>
        <item x="28959"/>
        <item x="28960"/>
        <item x="28961"/>
        <item x="29192"/>
        <item x="28962"/>
        <item x="28895"/>
        <item x="28963"/>
        <item x="29210"/>
        <item x="28964"/>
        <item x="28965"/>
        <item x="29193"/>
        <item x="29194"/>
        <item x="29195"/>
        <item x="30698"/>
        <item x="28966"/>
        <item x="28967"/>
        <item x="28968"/>
        <item x="15002"/>
        <item x="29019"/>
        <item x="29196"/>
        <item x="28969"/>
        <item x="31278"/>
        <item x="28970"/>
        <item x="28971"/>
        <item x="28972"/>
        <item x="29171"/>
        <item x="29197"/>
        <item x="8087"/>
        <item x="29159"/>
        <item x="28973"/>
        <item x="32044"/>
        <item x="28900"/>
        <item x="28909"/>
        <item x="28896"/>
        <item x="29007"/>
        <item x="29222"/>
        <item x="28910"/>
        <item x="28901"/>
        <item x="29136"/>
        <item x="29117"/>
        <item x="29221"/>
        <item x="8377"/>
        <item x="14731"/>
        <item x="28974"/>
        <item x="29198"/>
        <item x="29163"/>
        <item x="28911"/>
        <item x="28975"/>
        <item x="29199"/>
        <item x="29008"/>
        <item x="28976"/>
        <item x="28977"/>
        <item x="29166"/>
        <item x="29146"/>
        <item x="28978"/>
        <item x="28979"/>
        <item x="28980"/>
        <item x="4303"/>
        <item x="29200"/>
        <item x="28912"/>
        <item x="28981"/>
        <item x="30699"/>
        <item x="27926"/>
        <item x="29036"/>
        <item x="29160"/>
        <item x="29009"/>
        <item x="29201"/>
        <item x="8248"/>
        <item x="29030"/>
        <item x="29027"/>
        <item x="29123"/>
        <item x="29124"/>
        <item x="31279"/>
        <item x="29211"/>
        <item x="29213"/>
        <item x="29147"/>
        <item x="29148"/>
        <item x="31415"/>
        <item x="29037"/>
        <item x="29038"/>
        <item x="29039"/>
        <item x="29212"/>
        <item x="29040"/>
        <item x="29041"/>
        <item x="29042"/>
        <item x="29043"/>
        <item x="29044"/>
        <item x="29045"/>
        <item x="29046"/>
        <item x="29047"/>
        <item x="29048"/>
        <item x="29049"/>
        <item x="29050"/>
        <item x="29051"/>
        <item x="29052"/>
        <item x="29053"/>
        <item x="29054"/>
        <item x="29055"/>
        <item x="29056"/>
        <item x="29057"/>
        <item x="29058"/>
        <item x="31280"/>
        <item x="29059"/>
        <item x="29060"/>
        <item x="31416"/>
        <item x="29223"/>
        <item x="29217"/>
        <item x="28897"/>
        <item x="27008"/>
        <item x="28982"/>
        <item x="28888"/>
        <item x="28983"/>
        <item x="28984"/>
        <item x="29061"/>
        <item x="8378"/>
        <item x="29214"/>
        <item x="29161"/>
        <item x="28889"/>
        <item x="29022"/>
        <item x="29032"/>
        <item x="29010"/>
        <item x="29020"/>
        <item x="29167"/>
        <item x="8915"/>
        <item x="8379"/>
        <item x="8380"/>
        <item x="28890"/>
        <item x="29202"/>
        <item x="29023"/>
        <item x="8381"/>
        <item x="29062"/>
        <item x="29029"/>
        <item x="29948"/>
        <item x="14940"/>
        <item x="14947"/>
        <item x="14942"/>
        <item x="5831"/>
        <item x="5815"/>
        <item x="5832"/>
        <item x="5833"/>
        <item x="5872"/>
        <item x="5968"/>
        <item x="5599"/>
        <item x="5638"/>
        <item x="25499"/>
        <item x="5987"/>
        <item x="5639"/>
        <item x="5640"/>
        <item x="5641"/>
        <item x="5642"/>
        <item x="5643"/>
        <item x="5644"/>
        <item x="5447"/>
        <item x="5448"/>
        <item x="5449"/>
        <item x="5353"/>
        <item x="5354"/>
        <item x="5355"/>
        <item x="5356"/>
        <item x="5357"/>
        <item x="5552"/>
        <item x="5978"/>
        <item x="5938"/>
        <item x="5553"/>
        <item x="5554"/>
        <item x="5645"/>
        <item x="5883"/>
        <item x="5982"/>
        <item x="5646"/>
        <item x="5946"/>
        <item x="5647"/>
        <item x="16910"/>
        <item x="1498"/>
        <item x="5450"/>
        <item x="5451"/>
        <item x="5452"/>
        <item x="5453"/>
        <item x="5454"/>
        <item x="5455"/>
        <item x="5456"/>
        <item x="5947"/>
        <item x="5457"/>
        <item x="5458"/>
        <item x="5459"/>
        <item x="6108"/>
        <item x="14944"/>
        <item x="5973"/>
        <item x="5974"/>
        <item x="5959"/>
        <item x="5960"/>
        <item x="5858"/>
        <item x="5961"/>
        <item x="5975"/>
        <item x="5962"/>
        <item x="5932"/>
        <item x="5892"/>
        <item x="5816"/>
        <item x="5834"/>
        <item x="5893"/>
        <item x="5896"/>
        <item x="5835"/>
        <item x="5897"/>
        <item x="5863"/>
        <item x="26607"/>
        <item x="14840"/>
        <item x="5842"/>
        <item x="5843"/>
        <item x="5864"/>
        <item x="5802"/>
        <item x="5913"/>
        <item x="5933"/>
        <item x="26365"/>
        <item x="5803"/>
        <item x="5836"/>
        <item x="5804"/>
        <item x="26382"/>
        <item x="5856"/>
        <item x="5884"/>
        <item x="5837"/>
        <item x="5805"/>
        <item x="5963"/>
        <item x="5894"/>
        <item x="5865"/>
        <item x="5964"/>
        <item x="5934"/>
        <item x="5838"/>
        <item x="5965"/>
        <item x="5806"/>
        <item x="5807"/>
        <item x="5898"/>
        <item x="5844"/>
        <item x="5808"/>
        <item x="5845"/>
        <item x="5873"/>
        <item x="5846"/>
        <item x="5839"/>
        <item x="5817"/>
        <item x="5847"/>
        <item x="5899"/>
        <item x="5900"/>
        <item x="5901"/>
        <item x="5902"/>
        <item x="5823"/>
        <item x="5874"/>
        <item x="14702"/>
        <item x="5966"/>
        <item x="5866"/>
        <item x="5867"/>
        <item x="5859"/>
        <item x="25546"/>
        <item x="5914"/>
        <item x="5648"/>
        <item x="15312"/>
        <item x="5649"/>
        <item x="5166"/>
        <item x="5650"/>
        <item x="5651"/>
        <item x="5652"/>
        <item x="5653"/>
        <item x="5988"/>
        <item x="5989"/>
        <item x="5948"/>
        <item x="5949"/>
        <item x="5950"/>
        <item x="6026"/>
        <item x="5654"/>
        <item x="5655"/>
        <item x="5656"/>
        <item x="5657"/>
        <item x="5658"/>
        <item x="5659"/>
        <item x="5660"/>
        <item x="5661"/>
        <item x="5662"/>
        <item x="5663"/>
        <item x="5664"/>
        <item x="5665"/>
        <item x="5666"/>
        <item x="5667"/>
        <item x="5668"/>
        <item x="5669"/>
        <item x="5670"/>
        <item x="26952"/>
        <item x="5671"/>
        <item x="5672"/>
        <item x="5673"/>
        <item x="5674"/>
        <item x="5675"/>
        <item x="5676"/>
        <item x="5677"/>
        <item x="5678"/>
        <item x="5679"/>
        <item x="5680"/>
        <item x="6027"/>
        <item x="5990"/>
        <item x="5681"/>
        <item x="5682"/>
        <item x="5683"/>
        <item x="5684"/>
        <item x="5991"/>
        <item x="5685"/>
        <item x="5686"/>
        <item x="5687"/>
        <item x="5688"/>
        <item x="5689"/>
        <item x="5690"/>
        <item x="5691"/>
        <item x="5692"/>
        <item x="5693"/>
        <item x="5694"/>
        <item x="21409"/>
        <item x="6028"/>
        <item x="27009"/>
        <item x="6006"/>
        <item x="6007"/>
        <item x="6008"/>
        <item x="27010"/>
        <item x="27011"/>
        <item x="27012"/>
        <item x="27013"/>
        <item x="6009"/>
        <item x="6010"/>
        <item x="6011"/>
        <item x="6012"/>
        <item x="6013"/>
        <item x="27014"/>
        <item x="5695"/>
        <item x="5358"/>
        <item x="5460"/>
        <item x="5433"/>
        <item x="6029"/>
        <item x="5461"/>
        <item x="26953"/>
        <item x="5434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35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992"/>
        <item x="5696"/>
        <item x="5600"/>
        <item x="6170"/>
        <item x="5956"/>
        <item x="5593"/>
        <item x="5398"/>
        <item x="5399"/>
        <item x="5365"/>
        <item x="5366"/>
        <item x="5367"/>
        <item x="5368"/>
        <item x="5400"/>
        <item x="5401"/>
        <item x="22907"/>
        <item x="5697"/>
        <item x="5402"/>
        <item x="5369"/>
        <item x="5370"/>
        <item x="5403"/>
        <item x="5371"/>
        <item x="5404"/>
        <item x="5405"/>
        <item x="5372"/>
        <item x="5555"/>
        <item x="5979"/>
        <item x="5980"/>
        <item x="29721"/>
        <item x="5556"/>
        <item x="5577"/>
        <item x="5578"/>
        <item x="5557"/>
        <item x="5579"/>
        <item x="5580"/>
        <item x="13232"/>
        <item x="5406"/>
        <item x="5581"/>
        <item x="5558"/>
        <item x="5559"/>
        <item x="5582"/>
        <item x="5583"/>
        <item x="5560"/>
        <item x="5584"/>
        <item x="5561"/>
        <item x="5585"/>
        <item x="5562"/>
        <item x="5586"/>
        <item x="5601"/>
        <item x="5598"/>
        <item x="5875"/>
        <item x="14653"/>
        <item x="14945"/>
        <item x="14946"/>
        <item x="14971"/>
        <item x="14706"/>
        <item x="15405"/>
        <item x="14943"/>
        <item x="14983"/>
        <item x="14941"/>
        <item x="14713"/>
        <item x="14806"/>
        <item x="14807"/>
        <item x="14720"/>
        <item x="14745"/>
        <item x="14876"/>
        <item x="14803"/>
        <item x="14857"/>
        <item x="14597"/>
        <item x="15012"/>
        <item x="14722"/>
        <item x="2529"/>
        <item x="6679"/>
        <item x="14812"/>
        <item x="14877"/>
        <item x="14714"/>
        <item x="14860"/>
        <item x="14873"/>
        <item x="15189"/>
        <item x="14903"/>
        <item x="14749"/>
        <item x="8458"/>
        <item x="8418"/>
        <item x="8459"/>
        <item x="8460"/>
        <item x="8419"/>
        <item x="8420"/>
        <item x="8421"/>
        <item x="8422"/>
        <item x="8423"/>
        <item x="8424"/>
        <item x="8325"/>
        <item x="8425"/>
        <item x="8195"/>
        <item x="8353"/>
        <item x="8426"/>
        <item x="8461"/>
        <item x="8093"/>
        <item x="8427"/>
        <item x="8428"/>
        <item x="8462"/>
        <item x="7952"/>
        <item x="8463"/>
        <item x="8429"/>
        <item x="8430"/>
        <item x="8326"/>
        <item x="8050"/>
        <item x="8123"/>
        <item x="8354"/>
        <item x="8249"/>
        <item x="8250"/>
        <item x="8431"/>
        <item x="8432"/>
        <item x="8433"/>
        <item x="8063"/>
        <item x="8088"/>
        <item x="7901"/>
        <item x="7902"/>
        <item x="7903"/>
        <item x="8434"/>
        <item x="7991"/>
        <item x="7904"/>
        <item x="8435"/>
        <item x="7972"/>
        <item x="7992"/>
        <item x="8436"/>
        <item x="8251"/>
        <item x="8098"/>
        <item x="8437"/>
        <item x="8089"/>
        <item x="8019"/>
        <item x="8020"/>
        <item x="8252"/>
        <item x="8438"/>
        <item x="8099"/>
        <item x="8100"/>
        <item x="8021"/>
        <item x="8022"/>
        <item x="7993"/>
        <item x="8276"/>
        <item x="8132"/>
        <item x="7905"/>
        <item x="8133"/>
        <item x="8152"/>
        <item x="7994"/>
        <item x="7973"/>
        <item x="8134"/>
        <item x="8464"/>
        <item x="8338"/>
        <item x="8902"/>
        <item x="8111"/>
        <item x="8327"/>
        <item x="7995"/>
        <item x="8465"/>
        <item x="8253"/>
        <item x="8058"/>
        <item x="7891"/>
        <item x="8254"/>
        <item x="8345"/>
        <item x="8255"/>
        <item x="8135"/>
        <item x="8023"/>
        <item x="8466"/>
        <item x="8124"/>
        <item x="7996"/>
        <item x="7906"/>
        <item x="7907"/>
        <item x="8112"/>
        <item x="8024"/>
        <item x="8025"/>
        <item x="8067"/>
        <item x="8232"/>
        <item x="8284"/>
        <item x="8256"/>
        <item x="7908"/>
        <item x="8328"/>
        <item x="8026"/>
        <item x="8059"/>
        <item x="7909"/>
        <item x="7974"/>
        <item x="8285"/>
        <item x="8257"/>
        <item x="8196"/>
        <item x="8346"/>
        <item x="8439"/>
        <item x="8258"/>
        <item x="8329"/>
        <item x="8339"/>
        <item x="8168"/>
        <item x="7997"/>
        <item x="7998"/>
        <item x="8224"/>
        <item x="7889"/>
        <item x="8225"/>
        <item x="8440"/>
        <item x="8101"/>
        <item x="8233"/>
        <item x="8467"/>
        <item x="8102"/>
        <item x="8149"/>
        <item x="8340"/>
        <item x="8286"/>
        <item x="7999"/>
        <item x="8355"/>
        <item x="7946"/>
        <item x="8197"/>
        <item x="7892"/>
        <item x="8468"/>
        <item x="8330"/>
        <item x="8469"/>
        <item x="7910"/>
        <item x="8341"/>
        <item x="14811"/>
        <item x="7953"/>
        <item x="8051"/>
        <item x="7954"/>
        <item x="8198"/>
        <item x="8342"/>
        <item x="8441"/>
        <item x="7955"/>
        <item x="12803"/>
        <item x="7956"/>
        <item x="7893"/>
        <item x="8064"/>
        <item x="8136"/>
        <item x="8113"/>
        <item x="8331"/>
        <item x="7975"/>
        <item x="8125"/>
        <item x="7976"/>
        <item x="7957"/>
        <item x="8153"/>
        <item x="8027"/>
        <item x="8199"/>
        <item x="8600"/>
        <item x="6668"/>
        <item x="6669"/>
        <item x="8601"/>
        <item x="7362"/>
        <item x="7363"/>
        <item x="8602"/>
        <item x="8603"/>
        <item x="8604"/>
        <item x="8605"/>
        <item x="7278"/>
        <item x="8606"/>
        <item x="7861"/>
        <item x="8607"/>
        <item x="8608"/>
        <item x="8609"/>
        <item x="8610"/>
        <item x="8611"/>
        <item x="9662"/>
        <item x="8612"/>
        <item x="6670"/>
        <item x="8613"/>
        <item x="8614"/>
        <item x="7279"/>
        <item x="8615"/>
        <item x="7862"/>
        <item x="8844"/>
        <item x="8616"/>
        <item x="8617"/>
        <item x="8382"/>
        <item x="8383"/>
        <item x="8384"/>
        <item x="8385"/>
        <item x="8386"/>
        <item x="8387"/>
        <item x="8388"/>
        <item x="8389"/>
        <item x="8618"/>
        <item x="7364"/>
        <item x="7365"/>
        <item x="7366"/>
        <item x="7367"/>
        <item x="7368"/>
        <item x="7369"/>
        <item x="7370"/>
        <item x="7371"/>
        <item x="7372"/>
        <item x="7373"/>
        <item x="7374"/>
        <item x="8878"/>
        <item x="7375"/>
        <item x="7376"/>
        <item x="8879"/>
        <item x="7377"/>
        <item x="7378"/>
        <item x="7379"/>
        <item x="7380"/>
        <item x="7381"/>
        <item x="7382"/>
        <item x="7383"/>
        <item x="7384"/>
        <item x="7385"/>
        <item x="7386"/>
        <item x="7387"/>
        <item x="7863"/>
        <item x="7388"/>
        <item x="7389"/>
        <item x="7390"/>
        <item x="7391"/>
        <item x="7392"/>
        <item x="8619"/>
        <item x="7393"/>
        <item x="7394"/>
        <item x="7395"/>
        <item x="8620"/>
        <item x="7396"/>
        <item x="7397"/>
        <item x="7398"/>
        <item x="7399"/>
        <item x="7400"/>
        <item x="7401"/>
        <item x="7402"/>
        <item x="7403"/>
        <item x="7404"/>
        <item x="7405"/>
        <item x="7406"/>
        <item x="7407"/>
        <item x="7408"/>
        <item x="7409"/>
        <item x="7410"/>
        <item x="7411"/>
        <item x="8621"/>
        <item x="7412"/>
        <item x="7413"/>
        <item x="7414"/>
        <item x="7415"/>
        <item x="7416"/>
        <item x="7417"/>
        <item x="7418"/>
        <item x="7419"/>
        <item x="7420"/>
        <item x="8622"/>
        <item x="7421"/>
        <item x="7422"/>
        <item x="7423"/>
        <item x="7424"/>
        <item x="7425"/>
        <item x="7426"/>
        <item x="7427"/>
        <item x="7428"/>
        <item x="7429"/>
        <item x="7430"/>
        <item x="7431"/>
        <item x="7432"/>
        <item x="7433"/>
        <item x="7434"/>
        <item x="7864"/>
        <item x="7435"/>
        <item x="7436"/>
        <item x="7437"/>
        <item x="7438"/>
        <item x="7439"/>
        <item x="7440"/>
        <item x="7441"/>
        <item x="7442"/>
        <item x="7443"/>
        <item x="7444"/>
        <item x="7445"/>
        <item x="7446"/>
        <item x="7447"/>
        <item x="8623"/>
        <item x="7448"/>
        <item x="7449"/>
        <item x="7450"/>
        <item x="7451"/>
        <item x="7452"/>
        <item x="7453"/>
        <item x="7865"/>
        <item x="7454"/>
        <item x="7455"/>
        <item x="7456"/>
        <item x="7457"/>
        <item x="7458"/>
        <item x="7459"/>
        <item x="7460"/>
        <item x="7461"/>
        <item x="7462"/>
        <item x="7463"/>
        <item x="7464"/>
        <item x="7465"/>
        <item x="7466"/>
        <item x="7467"/>
        <item x="7468"/>
        <item x="7469"/>
        <item x="7470"/>
        <item x="7471"/>
        <item x="7472"/>
        <item x="7473"/>
        <item x="7474"/>
        <item x="7475"/>
        <item x="7476"/>
        <item x="7477"/>
        <item x="7478"/>
        <item x="7479"/>
        <item x="7480"/>
        <item x="7481"/>
        <item x="7482"/>
        <item x="7483"/>
        <item x="7866"/>
        <item x="7484"/>
        <item x="7485"/>
        <item x="7486"/>
        <item x="7487"/>
        <item x="7280"/>
        <item x="7488"/>
        <item x="7489"/>
        <item x="7490"/>
        <item x="7491"/>
        <item x="8624"/>
        <item x="7492"/>
        <item x="7867"/>
        <item x="7493"/>
        <item x="7494"/>
        <item x="7495"/>
        <item x="7496"/>
        <item x="7497"/>
        <item x="7498"/>
        <item x="7499"/>
        <item x="7500"/>
        <item x="7501"/>
        <item x="7502"/>
        <item x="7503"/>
        <item x="7504"/>
        <item x="7505"/>
        <item x="7868"/>
        <item x="7506"/>
        <item x="7507"/>
        <item x="7508"/>
        <item x="7509"/>
        <item x="7510"/>
        <item x="7511"/>
        <item x="7512"/>
        <item x="7869"/>
        <item x="7870"/>
        <item x="7513"/>
        <item x="7871"/>
        <item x="7514"/>
        <item x="7515"/>
        <item x="7516"/>
        <item x="8880"/>
        <item x="7517"/>
        <item x="7518"/>
        <item x="7519"/>
        <item x="7520"/>
        <item x="7521"/>
        <item x="7522"/>
        <item x="7523"/>
        <item x="7524"/>
        <item x="7525"/>
        <item x="7526"/>
        <item x="7527"/>
        <item x="7528"/>
        <item x="7529"/>
        <item x="7530"/>
        <item x="7531"/>
        <item x="7532"/>
        <item x="7533"/>
        <item x="7534"/>
        <item x="7535"/>
        <item x="7536"/>
        <item x="7537"/>
        <item x="7538"/>
        <item x="7539"/>
        <item x="7540"/>
        <item x="7541"/>
        <item x="7542"/>
        <item x="8625"/>
        <item x="7543"/>
        <item x="7544"/>
        <item x="7545"/>
        <item x="7546"/>
        <item x="7547"/>
        <item x="7872"/>
        <item x="7548"/>
        <item x="7873"/>
        <item x="7549"/>
        <item x="7550"/>
        <item x="7551"/>
        <item x="7552"/>
        <item x="7553"/>
        <item x="7554"/>
        <item x="7874"/>
        <item x="14741"/>
        <item x="14858"/>
        <item x="7555"/>
        <item x="7556"/>
        <item x="7557"/>
        <item x="7558"/>
        <item x="7559"/>
        <item x="7560"/>
        <item x="7561"/>
        <item x="7562"/>
        <item x="7563"/>
        <item x="7564"/>
        <item x="7875"/>
        <item x="7565"/>
        <item x="7566"/>
        <item x="7567"/>
        <item x="7568"/>
        <item x="7569"/>
        <item x="7570"/>
        <item x="7571"/>
        <item x="7572"/>
        <item x="7573"/>
        <item x="7574"/>
        <item x="7575"/>
        <item x="7576"/>
        <item x="7577"/>
        <item x="7578"/>
        <item x="7579"/>
        <item x="7876"/>
        <item x="8881"/>
        <item x="7580"/>
        <item x="8882"/>
        <item x="7581"/>
        <item x="7582"/>
        <item x="7583"/>
        <item x="7584"/>
        <item x="7585"/>
        <item x="7586"/>
        <item x="8663"/>
        <item x="8664"/>
        <item x="8729"/>
        <item x="8665"/>
        <item x="8633"/>
        <item x="8730"/>
        <item x="8731"/>
        <item x="8732"/>
        <item x="8733"/>
        <item x="8666"/>
        <item x="8734"/>
        <item x="8667"/>
        <item x="8668"/>
        <item x="8669"/>
        <item x="8670"/>
        <item x="8671"/>
        <item x="8672"/>
        <item x="8673"/>
        <item x="8674"/>
        <item x="8675"/>
        <item x="8676"/>
        <item x="8677"/>
        <item x="8678"/>
        <item x="8679"/>
        <item x="8735"/>
        <item x="8736"/>
        <item x="8680"/>
        <item x="8634"/>
        <item x="8681"/>
        <item x="8737"/>
        <item x="8738"/>
        <item x="8739"/>
        <item x="8682"/>
        <item x="8683"/>
        <item x="8740"/>
        <item x="8684"/>
        <item x="8635"/>
        <item x="8685"/>
        <item x="8636"/>
        <item x="8741"/>
        <item x="8742"/>
        <item x="8743"/>
        <item x="6708"/>
        <item x="6871"/>
        <item x="6900"/>
        <item x="6901"/>
        <item x="6902"/>
        <item x="6903"/>
        <item x="6904"/>
        <item x="6905"/>
        <item x="31742"/>
        <item x="6709"/>
        <item x="6906"/>
        <item x="6907"/>
        <item x="8744"/>
        <item x="6908"/>
        <item x="6909"/>
        <item x="6910"/>
        <item x="8686"/>
        <item x="6911"/>
        <item x="6912"/>
        <item x="6913"/>
        <item x="6914"/>
        <item x="6915"/>
        <item x="6916"/>
        <item x="6917"/>
        <item x="6710"/>
        <item x="10403"/>
        <item x="8745"/>
        <item x="6918"/>
        <item x="6919"/>
        <item x="6920"/>
        <item x="6921"/>
        <item x="6922"/>
        <item x="6872"/>
        <item x="6923"/>
        <item x="6924"/>
        <item x="6925"/>
        <item x="6926"/>
        <item x="6927"/>
        <item x="6928"/>
        <item x="6929"/>
        <item x="6930"/>
        <item x="6931"/>
        <item x="6932"/>
        <item x="6933"/>
        <item x="6934"/>
        <item x="8858"/>
        <item x="6935"/>
        <item x="6936"/>
        <item x="6937"/>
        <item x="6938"/>
        <item x="8746"/>
        <item x="6939"/>
        <item x="6940"/>
        <item x="6941"/>
        <item x="6942"/>
        <item x="6943"/>
        <item x="6944"/>
        <item x="6945"/>
        <item x="6946"/>
        <item x="6947"/>
        <item x="6948"/>
        <item x="6949"/>
        <item x="10404"/>
        <item x="6950"/>
        <item x="6951"/>
        <item x="6952"/>
        <item x="6953"/>
        <item x="6954"/>
        <item x="6873"/>
        <item x="6955"/>
        <item x="6956"/>
        <item x="8859"/>
        <item x="6957"/>
        <item x="6958"/>
        <item x="6959"/>
        <item x="6960"/>
        <item x="6961"/>
        <item x="8687"/>
        <item x="6962"/>
        <item x="6963"/>
        <item x="6964"/>
        <item x="6965"/>
        <item x="6966"/>
        <item x="6967"/>
        <item x="6968"/>
        <item x="6969"/>
        <item x="6970"/>
        <item x="6971"/>
        <item x="6972"/>
        <item x="6973"/>
        <item x="6974"/>
        <item x="6711"/>
        <item x="6975"/>
        <item x="6712"/>
        <item x="6976"/>
        <item x="6977"/>
        <item x="6978"/>
        <item x="6979"/>
        <item x="6980"/>
        <item x="6307"/>
        <item x="6981"/>
        <item x="6982"/>
        <item x="6983"/>
        <item x="6984"/>
        <item x="6985"/>
        <item x="6986"/>
        <item x="6987"/>
        <item x="6988"/>
        <item x="6989"/>
        <item x="6990"/>
        <item x="6991"/>
        <item x="6992"/>
        <item x="6993"/>
        <item x="6994"/>
        <item x="6995"/>
        <item x="6996"/>
        <item x="6997"/>
        <item x="6998"/>
        <item x="6999"/>
        <item x="7000"/>
        <item x="7001"/>
        <item x="7002"/>
        <item x="7003"/>
        <item x="7004"/>
        <item x="7005"/>
        <item x="7006"/>
        <item x="7007"/>
        <item x="7008"/>
        <item x="7009"/>
        <item x="7010"/>
        <item x="7011"/>
        <item x="7012"/>
        <item x="6874"/>
        <item x="7013"/>
        <item x="7014"/>
        <item x="7015"/>
        <item x="7016"/>
        <item x="7017"/>
        <item x="7018"/>
        <item x="7019"/>
        <item x="7020"/>
        <item x="7021"/>
        <item x="7022"/>
        <item x="7023"/>
        <item x="6713"/>
        <item x="7024"/>
        <item x="7025"/>
        <item x="7026"/>
        <item x="7027"/>
        <item x="7587"/>
        <item x="7028"/>
        <item x="7029"/>
        <item x="7030"/>
        <item x="7031"/>
        <item x="7032"/>
        <item x="6714"/>
        <item x="6715"/>
        <item x="7033"/>
        <item x="7034"/>
        <item x="7035"/>
        <item x="6716"/>
        <item x="7036"/>
        <item x="7037"/>
        <item x="7038"/>
        <item x="7039"/>
        <item x="8860"/>
        <item x="7040"/>
        <item x="7041"/>
        <item x="7042"/>
        <item x="7043"/>
        <item x="7044"/>
        <item x="7045"/>
        <item x="7046"/>
        <item x="7047"/>
        <item x="7048"/>
        <item x="7049"/>
        <item x="7050"/>
        <item x="7051"/>
        <item x="6717"/>
        <item x="7052"/>
        <item x="7053"/>
        <item x="7054"/>
        <item x="7055"/>
        <item x="7056"/>
        <item x="7057"/>
        <item x="7058"/>
        <item x="7059"/>
        <item x="6718"/>
        <item x="7060"/>
        <item x="7061"/>
        <item x="7062"/>
        <item x="7063"/>
        <item x="7064"/>
        <item x="8770"/>
        <item x="8626"/>
        <item x="8627"/>
        <item x="8628"/>
        <item x="8629"/>
        <item x="8366"/>
        <item x="8452"/>
        <item x="8772"/>
        <item x="8477"/>
        <item x="8453"/>
        <item x="8714"/>
        <item x="7911"/>
        <item x="6680"/>
        <item x="8715"/>
        <item x="8716"/>
        <item x="8478"/>
        <item x="7281"/>
        <item x="8717"/>
        <item x="8712"/>
        <item x="8718"/>
        <item x="8414"/>
        <item x="8476"/>
        <item x="8788"/>
        <item x="8789"/>
        <item x="6681"/>
        <item x="6682"/>
        <item x="6683"/>
        <item x="6684"/>
        <item x="6685"/>
        <item x="6686"/>
        <item x="6687"/>
        <item x="6688"/>
        <item x="6689"/>
        <item x="6690"/>
        <item x="6691"/>
        <item x="6692"/>
        <item x="6693"/>
        <item x="8771"/>
        <item x="8412"/>
        <item x="7268"/>
        <item x="8413"/>
        <item x="7269"/>
        <item x="7270"/>
        <item x="7288"/>
        <item x="7271"/>
        <item x="6745"/>
        <item x="6746"/>
        <item x="6747"/>
        <item x="6748"/>
        <item x="6749"/>
        <item x="6750"/>
        <item x="8847"/>
        <item x="6702"/>
        <item x="6751"/>
        <item x="30253"/>
        <item x="6752"/>
        <item x="6753"/>
        <item x="6754"/>
        <item x="6755"/>
        <item x="6756"/>
        <item x="6703"/>
        <item x="6757"/>
        <item x="6758"/>
        <item x="6759"/>
        <item x="8586"/>
        <item x="6760"/>
        <item x="6761"/>
        <item x="6704"/>
        <item x="6705"/>
        <item x="8587"/>
        <item x="6762"/>
        <item x="6763"/>
        <item x="8588"/>
        <item x="6764"/>
        <item x="6765"/>
        <item x="6766"/>
        <item x="6767"/>
        <item x="6768"/>
        <item x="6769"/>
        <item x="6770"/>
        <item x="8848"/>
        <item x="6771"/>
        <item x="6772"/>
        <item x="6773"/>
        <item x="6774"/>
        <item x="6775"/>
        <item x="6776"/>
        <item x="8849"/>
        <item x="6777"/>
        <item x="6778"/>
        <item x="6779"/>
        <item x="6780"/>
        <item x="6706"/>
        <item x="6781"/>
        <item x="6707"/>
        <item x="6782"/>
        <item x="6783"/>
        <item x="6784"/>
        <item x="6785"/>
        <item x="6786"/>
        <item x="6787"/>
        <item x="6254"/>
        <item x="6788"/>
        <item x="6789"/>
        <item x="6790"/>
        <item x="6791"/>
        <item x="6792"/>
        <item x="6793"/>
        <item x="8442"/>
        <item x="8483"/>
        <item x="6593"/>
        <item x="8485"/>
        <item x="8502"/>
        <item x="8503"/>
        <item x="8504"/>
        <item x="8486"/>
        <item x="8487"/>
        <item x="8488"/>
        <item x="8489"/>
        <item x="8495"/>
        <item x="8505"/>
        <item x="8499"/>
        <item x="7947"/>
        <item x="8506"/>
        <item x="8490"/>
        <item x="8491"/>
        <item x="8507"/>
        <item x="8492"/>
        <item x="8508"/>
        <item x="8482"/>
        <item x="8509"/>
        <item x="7894"/>
        <item x="8510"/>
        <item x="8511"/>
        <item x="6694"/>
        <item x="8479"/>
        <item x="8783"/>
        <item x="7912"/>
        <item x="8480"/>
        <item x="8443"/>
        <item x="8512"/>
        <item x="8496"/>
        <item x="8642"/>
        <item x="8497"/>
        <item x="8410"/>
        <item x="29384"/>
        <item x="7291"/>
        <item x="7165"/>
        <item x="7166"/>
        <item x="7292"/>
        <item x="7167"/>
        <item x="7168"/>
        <item x="7169"/>
        <item x="7170"/>
        <item x="7171"/>
        <item x="7172"/>
        <item x="7173"/>
        <item x="7174"/>
        <item x="7175"/>
        <item x="7176"/>
        <item x="7177"/>
        <item x="8872"/>
        <item x="7178"/>
        <item x="7179"/>
        <item x="7180"/>
        <item x="7181"/>
        <item x="7182"/>
        <item x="7183"/>
        <item x="7184"/>
        <item x="7185"/>
        <item x="7186"/>
        <item x="7187"/>
        <item x="7188"/>
        <item x="7189"/>
        <item x="7190"/>
        <item x="7293"/>
        <item x="7253"/>
        <item x="7191"/>
        <item x="8871"/>
        <item x="7192"/>
        <item x="7193"/>
        <item x="7194"/>
        <item x="7254"/>
        <item x="7195"/>
        <item x="7255"/>
        <item x="7196"/>
        <item x="7294"/>
        <item x="8866"/>
        <item x="7197"/>
        <item x="8867"/>
        <item x="7198"/>
        <item x="7199"/>
        <item x="7200"/>
        <item x="7201"/>
        <item x="7256"/>
        <item x="7202"/>
        <item x="7257"/>
        <item x="7258"/>
        <item x="7295"/>
        <item x="7259"/>
        <item x="7296"/>
        <item x="7260"/>
        <item x="7203"/>
        <item x="7297"/>
        <item x="7298"/>
        <item x="7204"/>
        <item x="7299"/>
        <item x="7205"/>
        <item x="7206"/>
        <item x="7300"/>
        <item x="7301"/>
        <item x="7207"/>
        <item x="7208"/>
        <item x="7302"/>
        <item x="7209"/>
        <item x="8516"/>
        <item x="8517"/>
        <item x="8518"/>
        <item x="8519"/>
        <item x="6695"/>
        <item x="8520"/>
        <item x="8521"/>
        <item x="8522"/>
        <item x="14151"/>
        <item x="22380"/>
        <item x="8523"/>
        <item x="8169"/>
        <item x="8524"/>
        <item x="8525"/>
        <item x="8526"/>
        <item x="8527"/>
        <item x="8528"/>
        <item x="8529"/>
        <item x="8530"/>
        <item x="14966"/>
        <item x="8531"/>
        <item x="8532"/>
        <item x="8785"/>
        <item x="8533"/>
        <item x="8534"/>
        <item x="8535"/>
        <item x="9010"/>
        <item x="8536"/>
        <item x="20657"/>
        <item x="20658"/>
        <item x="20659"/>
        <item x="8537"/>
        <item x="8538"/>
        <item x="20660"/>
        <item x="8539"/>
        <item x="8540"/>
        <item x="8541"/>
        <item x="8542"/>
        <item x="8543"/>
        <item x="8544"/>
        <item x="8444"/>
        <item x="8545"/>
        <item x="8546"/>
        <item x="8547"/>
        <item x="8548"/>
        <item x="4997"/>
        <item x="8549"/>
        <item x="32133"/>
        <item x="8550"/>
        <item x="8551"/>
        <item x="8454"/>
        <item x="6794"/>
        <item x="8552"/>
        <item x="8553"/>
        <item x="8554"/>
        <item x="8555"/>
        <item x="31991"/>
        <item x="8556"/>
        <item x="3356"/>
        <item x="8170"/>
        <item x="8557"/>
        <item x="8558"/>
        <item x="8559"/>
        <item x="5906"/>
        <item x="8560"/>
        <item x="8561"/>
        <item x="8562"/>
        <item x="7210"/>
        <item x="29234"/>
        <item x="31982"/>
        <item x="7284"/>
        <item x="7286"/>
        <item x="7282"/>
        <item x="7283"/>
        <item x="14748"/>
        <item x="14809"/>
        <item x="14916"/>
        <item x="14721"/>
        <item x="14680"/>
        <item x="14888"/>
        <item x="2924"/>
        <item x="3357"/>
        <item x="3385"/>
        <item x="3358"/>
        <item x="3301"/>
        <item x="3386"/>
        <item x="3302"/>
        <item x="3303"/>
        <item x="3359"/>
        <item x="3360"/>
        <item x="3361"/>
        <item x="3362"/>
        <item x="3363"/>
        <item x="3364"/>
        <item x="3365"/>
        <item x="3304"/>
        <item x="3366"/>
        <item x="3305"/>
        <item x="3306"/>
        <item x="2512"/>
        <item x="3307"/>
        <item x="3308"/>
        <item x="3309"/>
        <item x="3310"/>
        <item x="3311"/>
        <item x="3312"/>
        <item x="2961"/>
        <item x="3313"/>
        <item x="2832"/>
        <item x="3314"/>
        <item x="3315"/>
        <item x="2890"/>
        <item x="3316"/>
        <item x="3317"/>
        <item x="3367"/>
        <item x="3167"/>
        <item x="3368"/>
        <item x="3318"/>
        <item x="3319"/>
        <item x="3320"/>
        <item x="3321"/>
        <item x="3322"/>
        <item x="3323"/>
        <item x="2948"/>
        <item x="3324"/>
        <item x="3325"/>
        <item x="3369"/>
        <item x="3326"/>
        <item x="3327"/>
        <item x="2530"/>
        <item x="2531"/>
        <item x="2532"/>
        <item x="2533"/>
        <item x="2975"/>
        <item x="2891"/>
        <item x="2758"/>
        <item x="2976"/>
        <item x="2962"/>
        <item x="2673"/>
        <item x="2534"/>
        <item x="2720"/>
        <item x="2963"/>
        <item x="2674"/>
        <item x="2977"/>
        <item x="2675"/>
        <item x="2892"/>
        <item x="2893"/>
        <item x="3141"/>
        <item x="3697"/>
        <item x="2978"/>
        <item x="2858"/>
        <item x="2798"/>
        <item x="3020"/>
        <item x="3142"/>
        <item x="2833"/>
        <item x="2746"/>
        <item x="2841"/>
        <item x="2691"/>
        <item x="2648"/>
        <item x="2592"/>
        <item x="2894"/>
        <item x="2925"/>
        <item x="2535"/>
        <item x="2649"/>
        <item x="2618"/>
        <item x="2513"/>
        <item x="3021"/>
        <item x="3157"/>
        <item x="2979"/>
        <item x="2926"/>
        <item x="2536"/>
        <item x="2980"/>
        <item x="2747"/>
        <item x="2895"/>
        <item x="2834"/>
        <item x="3082"/>
        <item x="2650"/>
        <item x="2866"/>
        <item x="3022"/>
        <item x="3158"/>
        <item x="2867"/>
        <item x="3184"/>
        <item x="2676"/>
        <item x="2677"/>
        <item x="2537"/>
        <item x="2538"/>
        <item x="3698"/>
        <item x="2859"/>
        <item x="2619"/>
        <item x="2651"/>
        <item x="2652"/>
        <item x="2868"/>
        <item x="2612"/>
        <item x="3168"/>
        <item x="3159"/>
        <item x="2981"/>
        <item x="3185"/>
        <item x="2514"/>
        <item x="3328"/>
        <item x="2723"/>
        <item x="2724"/>
        <item x="2770"/>
        <item x="3169"/>
        <item x="2515"/>
        <item x="2771"/>
        <item x="2938"/>
        <item x="2799"/>
        <item x="2593"/>
        <item x="2896"/>
        <item x="2772"/>
        <item x="3023"/>
        <item x="3024"/>
        <item x="3143"/>
        <item x="2897"/>
        <item x="2773"/>
        <item x="2860"/>
        <item x="3003"/>
        <item x="2949"/>
        <item x="2653"/>
        <item x="2898"/>
        <item x="3025"/>
        <item x="3160"/>
        <item x="2939"/>
        <item x="2950"/>
        <item x="3026"/>
        <item x="3027"/>
        <item x="3186"/>
        <item x="2899"/>
        <item x="3329"/>
        <item x="2800"/>
        <item x="3004"/>
        <item x="2582"/>
        <item x="2964"/>
        <item x="2900"/>
        <item x="2901"/>
        <item x="3028"/>
        <item x="2712"/>
        <item x="2701"/>
        <item x="2620"/>
        <item x="2902"/>
        <item x="2965"/>
        <item x="3170"/>
        <item x="2713"/>
        <item x="2621"/>
        <item x="3144"/>
        <item x="2774"/>
        <item x="3330"/>
        <item x="2714"/>
        <item x="2583"/>
        <item x="2622"/>
        <item x="2842"/>
        <item x="2725"/>
        <item x="281"/>
        <item x="3703"/>
        <item x="1762"/>
        <item x="282"/>
        <item x="31861"/>
        <item x="283"/>
        <item x="3781"/>
        <item x="1763"/>
        <item x="3731"/>
        <item x="3732"/>
        <item x="3733"/>
        <item x="3734"/>
        <item x="3735"/>
        <item x="3736"/>
        <item x="3737"/>
        <item x="1764"/>
        <item x="31864"/>
        <item x="1512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4033"/>
        <item x="3757"/>
        <item x="1765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210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4646"/>
        <item x="3401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109"/>
        <item x="32110"/>
        <item x="32111"/>
        <item x="31629"/>
        <item x="32112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3792"/>
        <item x="1784"/>
        <item x="1785"/>
        <item x="1786"/>
        <item x="3962"/>
        <item x="1787"/>
        <item x="3876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3877"/>
        <item x="1813"/>
        <item x="1814"/>
        <item x="1815"/>
        <item x="1816"/>
        <item x="1817"/>
        <item x="3878"/>
        <item x="1818"/>
        <item x="1819"/>
        <item x="1820"/>
        <item x="1821"/>
        <item x="1822"/>
        <item x="3793"/>
        <item x="1823"/>
        <item x="11302"/>
        <item x="1824"/>
        <item x="1825"/>
        <item x="1826"/>
        <item x="1827"/>
        <item x="1828"/>
        <item x="1829"/>
        <item x="3879"/>
        <item x="4614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513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3880"/>
        <item x="1879"/>
        <item x="31865"/>
        <item x="1880"/>
        <item x="1881"/>
        <item x="1882"/>
        <item x="1883"/>
        <item x="1884"/>
        <item x="1885"/>
        <item x="1886"/>
        <item x="3881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542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3882"/>
        <item x="1916"/>
        <item x="1917"/>
        <item x="1918"/>
        <item x="1919"/>
        <item x="3883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51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3818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3402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4117"/>
        <item x="2015"/>
        <item x="2016"/>
        <item x="2017"/>
        <item x="2018"/>
        <item x="2019"/>
        <item x="2020"/>
        <item x="3884"/>
        <item x="2021"/>
        <item x="31925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3794"/>
        <item x="4475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4615"/>
        <item x="2080"/>
        <item x="2081"/>
        <item x="2082"/>
        <item x="2083"/>
        <item x="2084"/>
        <item x="2085"/>
        <item x="3808"/>
        <item x="1516"/>
        <item x="2086"/>
        <item x="2087"/>
        <item x="2088"/>
        <item x="2089"/>
        <item x="2090"/>
        <item x="2091"/>
        <item x="4056"/>
        <item x="4057"/>
        <item x="4058"/>
        <item x="3885"/>
        <item x="3963"/>
        <item x="3964"/>
        <item x="4019"/>
        <item x="3886"/>
        <item x="3965"/>
        <item x="3966"/>
        <item x="4020"/>
        <item x="3887"/>
        <item x="3888"/>
        <item x="3889"/>
        <item x="3967"/>
        <item x="3783"/>
        <item x="3968"/>
        <item x="3969"/>
        <item x="3970"/>
        <item x="3890"/>
        <item x="16909"/>
        <item x="3891"/>
        <item x="3892"/>
        <item x="3971"/>
        <item x="3795"/>
        <item x="805"/>
        <item x="27015"/>
        <item x="806"/>
        <item x="3972"/>
        <item x="3973"/>
        <item x="2092"/>
        <item x="3974"/>
        <item x="807"/>
        <item x="3893"/>
        <item x="4021"/>
        <item x="3975"/>
        <item x="808"/>
        <item x="809"/>
        <item x="3976"/>
        <item x="21649"/>
        <item x="3796"/>
        <item x="3977"/>
        <item x="810"/>
        <item x="811"/>
        <item x="812"/>
        <item x="813"/>
        <item x="814"/>
        <item x="2093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2094"/>
        <item x="834"/>
        <item x="835"/>
        <item x="836"/>
        <item x="837"/>
        <item x="2095"/>
        <item x="838"/>
        <item x="27155"/>
        <item x="627"/>
        <item x="839"/>
        <item x="840"/>
        <item x="841"/>
        <item x="842"/>
        <item x="843"/>
        <item x="793"/>
        <item x="844"/>
        <item x="845"/>
        <item x="846"/>
        <item x="847"/>
        <item x="848"/>
        <item x="849"/>
        <item x="850"/>
        <item x="851"/>
        <item x="2096"/>
        <item x="852"/>
        <item x="853"/>
        <item x="2097"/>
        <item x="628"/>
        <item x="2098"/>
        <item x="854"/>
        <item x="855"/>
        <item x="2099"/>
        <item x="2100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629"/>
        <item x="2101"/>
        <item x="868"/>
        <item x="869"/>
        <item x="870"/>
        <item x="794"/>
        <item x="871"/>
        <item x="3894"/>
        <item x="872"/>
        <item x="873"/>
        <item x="874"/>
        <item x="875"/>
        <item x="876"/>
        <item x="877"/>
        <item x="795"/>
        <item x="878"/>
        <item x="879"/>
        <item x="880"/>
        <item x="796"/>
        <item x="881"/>
        <item x="882"/>
        <item x="883"/>
        <item x="3978"/>
        <item x="884"/>
        <item x="885"/>
        <item x="886"/>
        <item x="887"/>
        <item x="888"/>
        <item x="889"/>
        <item x="890"/>
        <item x="630"/>
        <item x="631"/>
        <item x="891"/>
        <item x="892"/>
        <item x="893"/>
        <item x="894"/>
        <item x="632"/>
        <item x="895"/>
        <item x="896"/>
        <item x="897"/>
        <item x="898"/>
        <item x="899"/>
        <item x="900"/>
        <item x="901"/>
        <item x="902"/>
        <item x="903"/>
        <item x="904"/>
        <item x="2940"/>
        <item x="905"/>
        <item x="906"/>
        <item x="907"/>
        <item x="908"/>
        <item x="909"/>
        <item x="910"/>
        <item x="911"/>
        <item x="912"/>
        <item x="913"/>
        <item x="914"/>
        <item x="3895"/>
        <item x="633"/>
        <item x="797"/>
        <item x="3979"/>
        <item x="915"/>
        <item x="916"/>
        <item x="634"/>
        <item x="917"/>
        <item x="918"/>
        <item x="919"/>
        <item x="920"/>
        <item x="921"/>
        <item x="922"/>
        <item x="923"/>
        <item x="924"/>
        <item x="3980"/>
        <item x="798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2102"/>
        <item x="937"/>
        <item x="938"/>
        <item x="939"/>
        <item x="940"/>
        <item x="2103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799"/>
        <item x="959"/>
        <item x="960"/>
        <item x="961"/>
        <item x="962"/>
        <item x="963"/>
        <item x="964"/>
        <item x="965"/>
        <item x="966"/>
        <item x="2104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635"/>
        <item x="981"/>
        <item x="982"/>
        <item x="636"/>
        <item x="983"/>
        <item x="637"/>
        <item x="984"/>
        <item x="985"/>
        <item x="986"/>
        <item x="987"/>
        <item x="988"/>
        <item x="2105"/>
        <item x="989"/>
        <item x="990"/>
        <item x="991"/>
        <item x="2106"/>
        <item x="992"/>
        <item x="993"/>
        <item x="994"/>
        <item x="995"/>
        <item x="996"/>
        <item x="3797"/>
        <item x="997"/>
        <item x="998"/>
        <item x="999"/>
        <item x="2107"/>
        <item x="1000"/>
        <item x="1001"/>
        <item x="1002"/>
        <item x="1003"/>
        <item x="1004"/>
        <item x="1005"/>
        <item x="1006"/>
        <item x="1007"/>
        <item x="1008"/>
        <item x="1009"/>
        <item x="3981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638"/>
        <item x="1024"/>
        <item x="800"/>
        <item x="1025"/>
        <item x="1026"/>
        <item x="1027"/>
        <item x="1028"/>
        <item x="1029"/>
        <item x="1030"/>
        <item x="1031"/>
        <item x="2108"/>
        <item x="1032"/>
        <item x="2109"/>
        <item x="2110"/>
        <item x="2111"/>
        <item x="1033"/>
        <item x="1034"/>
        <item x="1035"/>
        <item x="2112"/>
        <item x="1036"/>
        <item x="1037"/>
        <item x="1038"/>
        <item x="1039"/>
        <item x="1040"/>
        <item x="4044"/>
        <item x="3337"/>
        <item x="4045"/>
        <item x="3378"/>
        <item x="3784"/>
        <item x="2760"/>
        <item x="3705"/>
        <item x="4992"/>
        <item x="3375"/>
        <item x="4046"/>
        <item x="3379"/>
        <item x="3936"/>
        <item x="3937"/>
        <item x="4062"/>
        <item x="4063"/>
        <item x="32198"/>
        <item x="310"/>
        <item x="22743"/>
        <item x="1499"/>
        <item x="1500"/>
        <item x="1501"/>
        <item x="1502"/>
        <item x="1503"/>
        <item x="1504"/>
        <item x="1505"/>
        <item x="1529"/>
        <item x="3267"/>
        <item x="1531"/>
        <item x="400"/>
        <item x="1532"/>
        <item x="2861"/>
        <item x="401"/>
        <item x="402"/>
        <item x="398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311"/>
        <item x="415"/>
        <item x="416"/>
        <item x="417"/>
        <item x="418"/>
        <item x="312"/>
        <item x="419"/>
        <item x="420"/>
        <item x="313"/>
        <item x="421"/>
        <item x="422"/>
        <item x="314"/>
        <item x="423"/>
        <item x="424"/>
        <item x="425"/>
        <item x="327"/>
        <item x="426"/>
        <item x="427"/>
        <item x="428"/>
        <item x="429"/>
        <item x="430"/>
        <item x="3270"/>
        <item x="431"/>
        <item x="432"/>
        <item x="433"/>
        <item x="434"/>
        <item x="3819"/>
        <item x="435"/>
        <item x="436"/>
        <item x="437"/>
        <item x="315"/>
        <item x="438"/>
        <item x="439"/>
        <item x="440"/>
        <item x="441"/>
        <item x="442"/>
        <item x="443"/>
        <item x="444"/>
        <item x="4463"/>
        <item x="445"/>
        <item x="446"/>
        <item x="31691"/>
        <item x="447"/>
        <item x="448"/>
        <item x="449"/>
        <item x="450"/>
        <item x="451"/>
        <item x="328"/>
        <item x="452"/>
        <item x="453"/>
        <item x="454"/>
        <item x="3930"/>
        <item x="18968"/>
        <item x="455"/>
        <item x="316"/>
        <item x="317"/>
        <item x="318"/>
        <item x="3829"/>
        <item x="319"/>
        <item x="320"/>
        <item x="4166"/>
        <item x="456"/>
        <item x="3830"/>
        <item x="321"/>
        <item x="457"/>
        <item x="458"/>
        <item x="459"/>
        <item x="460"/>
        <item x="461"/>
        <item x="329"/>
        <item x="330"/>
        <item x="331"/>
        <item x="173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3432"/>
        <item x="3433"/>
        <item x="3434"/>
        <item x="3435"/>
        <item x="3844"/>
        <item x="3845"/>
        <item x="3436"/>
        <item x="3437"/>
        <item x="3896"/>
        <item x="3438"/>
        <item x="3439"/>
        <item x="4037"/>
        <item x="3440"/>
        <item x="3441"/>
        <item x="3442"/>
        <item x="3443"/>
        <item x="3444"/>
        <item x="3445"/>
        <item x="3446"/>
        <item x="3447"/>
        <item x="28755"/>
        <item x="3448"/>
        <item x="3449"/>
        <item x="3450"/>
        <item x="3846"/>
        <item x="3451"/>
        <item x="3452"/>
        <item x="3785"/>
        <item x="2516"/>
        <item x="1506"/>
        <item x="3453"/>
        <item x="3415"/>
        <item x="492"/>
        <item x="3380"/>
        <item x="322"/>
        <item x="323"/>
        <item x="3454"/>
        <item x="3455"/>
        <item x="3416"/>
        <item x="3456"/>
        <item x="3457"/>
        <item x="493"/>
        <item x="22416"/>
        <item x="3331"/>
        <item x="4142"/>
        <item x="4261"/>
        <item x="3205"/>
        <item x="4038"/>
        <item x="5044"/>
        <item x="4966"/>
        <item x="4724"/>
        <item x="5096"/>
        <item x="4464"/>
        <item x="4515"/>
        <item x="3931"/>
        <item x="1302"/>
        <item x="3847"/>
        <item x="3458"/>
        <item x="4417"/>
        <item x="4195"/>
        <item x="4022"/>
        <item x="2843"/>
        <item x="6795"/>
        <item x="494"/>
        <item x="3848"/>
        <item x="2623"/>
        <item x="2113"/>
        <item x="3831"/>
        <item x="1510"/>
        <item x="2726"/>
        <item x="18969"/>
        <item x="18970"/>
        <item x="18971"/>
        <item x="17779"/>
        <item x="27751"/>
        <item x="27894"/>
        <item x="27848"/>
        <item x="27886"/>
        <item x="27842"/>
        <item x="2501"/>
        <item x="27823"/>
        <item x="12502"/>
        <item x="32165"/>
        <item x="16478"/>
        <item x="3271"/>
        <item x="31743"/>
        <item x="3459"/>
        <item x="21142"/>
        <item x="18972"/>
        <item x="17250"/>
        <item x="18973"/>
        <item x="18974"/>
        <item x="18428"/>
        <item x="18975"/>
        <item x="495"/>
        <item x="1431"/>
        <item x="18429"/>
        <item x="21074"/>
        <item x="3265"/>
        <item x="1432"/>
        <item x="1303"/>
        <item x="143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041"/>
        <item x="3832"/>
        <item x="1316"/>
        <item x="1317"/>
        <item x="496"/>
        <item x="1318"/>
        <item x="1319"/>
        <item x="1320"/>
        <item x="1434"/>
        <item x="1321"/>
        <item x="1322"/>
        <item x="1435"/>
        <item x="1323"/>
        <item x="1324"/>
        <item x="1436"/>
        <item x="1042"/>
        <item x="1325"/>
        <item x="1326"/>
        <item x="22760"/>
        <item x="1327"/>
        <item x="1437"/>
        <item x="497"/>
        <item x="1438"/>
        <item x="1328"/>
        <item x="1329"/>
        <item x="1330"/>
        <item x="1331"/>
        <item x="1332"/>
        <item x="1439"/>
        <item x="1333"/>
        <item x="1334"/>
        <item x="1335"/>
        <item x="1336"/>
        <item x="1337"/>
        <item x="1440"/>
        <item x="1441"/>
        <item x="1338"/>
        <item x="1339"/>
        <item x="1340"/>
        <item x="1341"/>
        <item x="31744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442"/>
        <item x="1443"/>
        <item x="1355"/>
        <item x="1356"/>
        <item x="1444"/>
        <item x="1357"/>
        <item x="1445"/>
        <item x="1446"/>
        <item x="1447"/>
        <item x="1448"/>
        <item x="1358"/>
        <item x="1359"/>
        <item x="1360"/>
        <item x="1361"/>
        <item x="1449"/>
        <item x="1450"/>
        <item x="1451"/>
        <item x="1362"/>
        <item x="1363"/>
        <item x="3798"/>
        <item x="1364"/>
        <item x="1365"/>
        <item x="1535"/>
        <item x="31835"/>
        <item x="1452"/>
        <item x="4039"/>
        <item x="1366"/>
        <item x="1367"/>
        <item x="1536"/>
        <item x="1453"/>
        <item x="1537"/>
        <item x="1454"/>
        <item x="1368"/>
        <item x="1455"/>
        <item x="1538"/>
        <item x="1456"/>
        <item x="1457"/>
        <item x="1369"/>
        <item x="1370"/>
        <item x="1371"/>
        <item x="1372"/>
        <item x="3556"/>
        <item x="3692"/>
        <item x="1373"/>
        <item x="3557"/>
        <item x="498"/>
        <item x="3558"/>
        <item x="3559"/>
        <item x="3560"/>
        <item x="3693"/>
        <item x="3561"/>
        <item x="1517"/>
        <item x="2982"/>
        <item x="3786"/>
        <item x="4048"/>
        <item x="499"/>
        <item x="1267"/>
        <item x="3370"/>
        <item x="9605"/>
        <item x="3833"/>
        <item x="3272"/>
        <item x="3562"/>
        <item x="3820"/>
        <item x="3371"/>
        <item x="3563"/>
        <item x="1374"/>
        <item x="3029"/>
        <item x="3030"/>
        <item x="3564"/>
        <item x="3565"/>
        <item x="3566"/>
        <item x="2114"/>
        <item x="3567"/>
        <item x="1043"/>
        <item x="3694"/>
        <item x="3568"/>
        <item x="2115"/>
        <item x="3569"/>
        <item x="8563"/>
        <item x="3570"/>
        <item x="500"/>
        <item x="3571"/>
        <item x="501"/>
        <item x="1044"/>
        <item x="79"/>
        <item x="31983"/>
        <item x="3572"/>
        <item x="2678"/>
        <item x="16188"/>
        <item x="3573"/>
        <item x="3897"/>
        <item x="3268"/>
        <item x="3898"/>
        <item x="8564"/>
        <item x="3574"/>
        <item x="3575"/>
        <item x="3821"/>
        <item x="3695"/>
        <item x="3576"/>
        <item x="3062"/>
        <item x="3696"/>
        <item x="502"/>
        <item x="3577"/>
        <item x="3578"/>
        <item x="3579"/>
        <item x="3580"/>
        <item x="3581"/>
        <item x="3582"/>
        <item x="1045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812"/>
        <item x="3595"/>
        <item x="3596"/>
        <item x="503"/>
        <item x="3597"/>
        <item x="1046"/>
        <item x="504"/>
        <item x="3598"/>
        <item x="3599"/>
        <item x="32217"/>
        <item x="1533"/>
        <item x="1047"/>
        <item x="505"/>
        <item x="3600"/>
        <item x="3601"/>
        <item x="2116"/>
        <item x="3602"/>
        <item x="3376"/>
        <item x="3813"/>
        <item x="3814"/>
        <item x="3603"/>
        <item x="3604"/>
        <item x="506"/>
        <item x="32364"/>
        <item x="2539"/>
        <item x="3261"/>
        <item x="1375"/>
        <item x="1376"/>
        <item x="3063"/>
        <item x="3381"/>
        <item x="6530"/>
        <item x="8808"/>
        <item x="32257"/>
        <item x="9724"/>
        <item x="16620"/>
        <item x="3382"/>
        <item x="1526"/>
        <item x="1528"/>
        <item x="3699"/>
        <item x="3700"/>
        <item x="1524"/>
        <item x="1525"/>
        <item x="28787"/>
        <item x="3704"/>
        <item x="20871"/>
        <item x="20936"/>
        <item x="20937"/>
        <item x="20970"/>
        <item x="20938"/>
        <item x="20640"/>
        <item x="20939"/>
        <item x="20940"/>
        <item x="32079"/>
        <item x="20872"/>
        <item x="20941"/>
        <item x="20942"/>
        <item x="20943"/>
        <item x="20944"/>
        <item x="20945"/>
        <item x="20971"/>
        <item x="20946"/>
        <item x="20873"/>
        <item x="20947"/>
        <item x="20948"/>
        <item x="20949"/>
        <item x="19977"/>
        <item x="20874"/>
        <item x="20211"/>
        <item x="20875"/>
        <item x="20156"/>
        <item x="19947"/>
        <item x="20950"/>
        <item x="20876"/>
        <item x="20877"/>
        <item x="20951"/>
        <item x="20878"/>
        <item x="20879"/>
        <item x="20189"/>
        <item x="20235"/>
        <item x="20880"/>
        <item x="20881"/>
        <item x="20373"/>
        <item x="20426"/>
        <item x="20882"/>
        <item x="20883"/>
        <item x="20884"/>
        <item x="20885"/>
        <item x="20886"/>
        <item x="20217"/>
        <item x="20887"/>
        <item x="20485"/>
        <item x="20888"/>
        <item x="20529"/>
        <item x="20889"/>
        <item x="19978"/>
        <item x="20190"/>
        <item x="19979"/>
        <item x="19980"/>
        <item x="20276"/>
        <item x="20952"/>
        <item x="20953"/>
        <item x="20890"/>
        <item x="20517"/>
        <item x="20891"/>
        <item x="20892"/>
        <item x="20954"/>
        <item x="19981"/>
        <item x="20893"/>
        <item x="20955"/>
        <item x="20256"/>
        <item x="20894"/>
        <item x="20895"/>
        <item x="20956"/>
        <item x="20896"/>
        <item x="20897"/>
        <item x="20593"/>
        <item x="20594"/>
        <item x="20898"/>
        <item x="20040"/>
        <item x="20899"/>
        <item x="20900"/>
        <item x="20901"/>
        <item x="20902"/>
        <item x="20530"/>
        <item x="20957"/>
        <item x="19982"/>
        <item x="20186"/>
        <item x="20903"/>
        <item x="20904"/>
        <item x="20518"/>
        <item x="20958"/>
        <item x="20905"/>
        <item x="20733"/>
        <item x="20749"/>
        <item x="20906"/>
        <item x="20661"/>
        <item x="20662"/>
        <item x="20392"/>
        <item x="20663"/>
        <item x="20907"/>
        <item x="20519"/>
        <item x="20494"/>
        <item x="20088"/>
        <item x="20473"/>
        <item x="20393"/>
        <item x="20664"/>
        <item x="20288"/>
        <item x="20218"/>
        <item x="20959"/>
        <item x="20374"/>
        <item x="20299"/>
        <item x="20191"/>
        <item x="20628"/>
        <item x="20427"/>
        <item x="20428"/>
        <item x="20121"/>
        <item x="20495"/>
        <item x="20073"/>
        <item x="20756"/>
        <item x="20394"/>
        <item x="20157"/>
        <item x="20429"/>
        <item x="20430"/>
        <item x="20496"/>
        <item x="20908"/>
        <item x="20757"/>
        <item x="20474"/>
        <item x="20665"/>
        <item x="19948"/>
        <item x="20300"/>
        <item x="20666"/>
        <item x="20236"/>
        <item x="20219"/>
        <item x="20693"/>
        <item x="20158"/>
        <item x="20710"/>
        <item x="20711"/>
        <item x="20641"/>
        <item x="20758"/>
        <item x="20301"/>
        <item x="20122"/>
        <item x="20302"/>
        <item x="20667"/>
        <item x="20486"/>
        <item x="20668"/>
        <item x="19983"/>
        <item x="19984"/>
        <item x="20237"/>
        <item x="20582"/>
        <item x="20277"/>
        <item x="19939"/>
        <item x="20201"/>
        <item x="20375"/>
        <item x="20595"/>
        <item x="20325"/>
        <item x="20669"/>
        <item x="20670"/>
        <item x="19920"/>
        <item x="20531"/>
        <item x="20303"/>
        <item x="20532"/>
        <item x="20750"/>
        <item x="20212"/>
        <item x="20057"/>
        <item x="20326"/>
        <item x="20159"/>
        <item x="20431"/>
        <item x="20327"/>
        <item x="20177"/>
        <item x="19985"/>
        <item x="20533"/>
        <item x="20909"/>
        <item x="20238"/>
        <item x="20058"/>
        <item x="20694"/>
        <item x="20596"/>
        <item x="20383"/>
        <item x="20475"/>
        <item x="20286"/>
        <item x="20432"/>
        <item x="20570"/>
        <item x="20123"/>
        <item x="19986"/>
        <item x="20960"/>
        <item x="19987"/>
        <item x="20192"/>
        <item x="20124"/>
        <item x="20160"/>
        <item x="20395"/>
        <item x="20712"/>
        <item x="20487"/>
        <item x="19937"/>
        <item x="20433"/>
        <item x="20059"/>
        <item x="20434"/>
        <item x="20354"/>
        <item x="19988"/>
        <item x="20571"/>
        <item x="20734"/>
        <item x="20534"/>
        <item x="20239"/>
        <item x="20240"/>
        <item x="20178"/>
        <item x="20161"/>
        <item x="20597"/>
        <item x="19989"/>
        <item x="20910"/>
        <item x="20241"/>
        <item x="20162"/>
        <item x="20179"/>
        <item x="20089"/>
        <item x="20726"/>
        <item x="20060"/>
        <item x="20535"/>
        <item x="20304"/>
        <item x="20488"/>
        <item x="20598"/>
        <item x="20163"/>
        <item x="20125"/>
        <item x="20536"/>
        <item x="20305"/>
        <item x="20090"/>
        <item x="20911"/>
        <item x="20537"/>
        <item x="20041"/>
        <item x="20187"/>
        <item x="20476"/>
        <item x="20599"/>
        <item x="20580"/>
        <item x="20355"/>
        <item x="20435"/>
        <item x="20538"/>
        <item x="19990"/>
        <item x="20328"/>
        <item x="20126"/>
        <item x="20242"/>
        <item x="20278"/>
        <item x="20164"/>
        <item x="19949"/>
        <item x="20727"/>
        <item x="20539"/>
        <item x="20127"/>
        <item x="20376"/>
        <item x="19991"/>
        <item x="19992"/>
        <item x="20695"/>
        <item x="20912"/>
        <item x="20642"/>
        <item x="20913"/>
        <item x="20356"/>
        <item x="20600"/>
        <item x="20601"/>
        <item x="20728"/>
        <item x="19993"/>
        <item x="20436"/>
        <item x="20396"/>
        <item x="20602"/>
        <item x="20329"/>
        <item x="19994"/>
        <item x="20279"/>
        <item x="20540"/>
        <item x="20128"/>
        <item x="20914"/>
        <item x="20129"/>
        <item x="20603"/>
        <item x="20091"/>
        <item x="20915"/>
        <item x="20397"/>
        <item x="20437"/>
        <item x="20384"/>
        <item x="20541"/>
        <item x="20438"/>
        <item x="20759"/>
        <item x="20713"/>
        <item x="19950"/>
        <item x="20439"/>
        <item x="20714"/>
        <item x="20542"/>
        <item x="20180"/>
        <item x="20696"/>
        <item x="20440"/>
        <item x="20202"/>
        <item x="19995"/>
        <item x="19996"/>
        <item x="20243"/>
        <item x="20715"/>
        <item x="20398"/>
        <item x="20244"/>
        <item x="20441"/>
        <item x="20916"/>
        <item x="20139"/>
        <item x="20330"/>
        <item x="20442"/>
        <item x="20520"/>
        <item x="20245"/>
        <item x="20729"/>
        <item x="20357"/>
        <item x="20399"/>
        <item x="20287"/>
        <item x="20443"/>
        <item x="20042"/>
        <item x="20165"/>
        <item x="20444"/>
        <item x="20445"/>
        <item x="20061"/>
        <item x="20130"/>
        <item x="20131"/>
        <item x="20497"/>
        <item x="20521"/>
        <item x="20166"/>
        <item x="20604"/>
        <item x="20572"/>
        <item x="19951"/>
        <item x="20716"/>
        <item x="20062"/>
        <item x="20522"/>
        <item x="20132"/>
        <item x="20133"/>
        <item x="27889"/>
        <item x="20063"/>
        <item x="17189"/>
        <item x="18976"/>
        <item x="18977"/>
        <item x="17190"/>
        <item x="21317"/>
        <item x="21347"/>
        <item x="21348"/>
        <item x="21349"/>
        <item x="21350"/>
        <item x="21351"/>
        <item x="21352"/>
        <item x="21353"/>
        <item x="21354"/>
        <item x="21508"/>
        <item x="21355"/>
        <item x="21356"/>
        <item x="21357"/>
        <item x="21358"/>
        <item x="21359"/>
        <item x="21360"/>
        <item x="21361"/>
        <item x="18978"/>
        <item x="21362"/>
        <item x="21363"/>
        <item x="21364"/>
        <item x="21365"/>
        <item x="21509"/>
        <item x="21366"/>
        <item x="21367"/>
        <item x="21368"/>
        <item x="21369"/>
        <item x="21370"/>
        <item x="21371"/>
        <item x="21372"/>
        <item x="17191"/>
        <item x="21373"/>
        <item x="21374"/>
        <item x="21375"/>
        <item x="21376"/>
        <item x="21377"/>
        <item x="21378"/>
        <item x="21379"/>
        <item x="21380"/>
        <item x="18979"/>
        <item x="21381"/>
        <item x="18980"/>
        <item x="21382"/>
        <item x="21383"/>
        <item x="21384"/>
        <item x="21385"/>
        <item x="20975"/>
        <item x="20976"/>
        <item x="20977"/>
        <item x="20978"/>
        <item x="20979"/>
        <item x="20980"/>
        <item x="20981"/>
        <item x="20982"/>
        <item x="20983"/>
        <item x="20984"/>
        <item x="20985"/>
        <item x="20986"/>
        <item x="20987"/>
        <item x="20988"/>
        <item x="20989"/>
        <item x="20990"/>
        <item x="20991"/>
        <item x="20992"/>
        <item x="20993"/>
        <item x="20994"/>
        <item x="20995"/>
        <item x="20996"/>
        <item x="20997"/>
        <item x="20998"/>
        <item x="20999"/>
        <item x="21000"/>
        <item x="21001"/>
        <item x="21002"/>
        <item x="20798"/>
        <item x="20799"/>
        <item x="20800"/>
        <item x="20801"/>
        <item x="20802"/>
        <item x="20803"/>
        <item x="20804"/>
        <item x="20805"/>
        <item x="20806"/>
        <item x="20807"/>
        <item x="21386"/>
        <item x="20808"/>
        <item x="20809"/>
        <item x="20810"/>
        <item x="20811"/>
        <item x="18981"/>
        <item x="18982"/>
        <item x="18983"/>
        <item x="18984"/>
        <item x="18985"/>
        <item x="18986"/>
        <item x="18987"/>
        <item x="18988"/>
        <item x="18989"/>
        <item x="18990"/>
        <item x="18991"/>
        <item x="18992"/>
        <item x="18993"/>
        <item x="18994"/>
        <item x="18995"/>
        <item x="18996"/>
        <item x="18997"/>
        <item x="18998"/>
        <item x="18999"/>
        <item x="19000"/>
        <item x="19001"/>
        <item x="19002"/>
        <item x="19003"/>
        <item x="19004"/>
        <item x="19005"/>
        <item x="19006"/>
        <item x="19007"/>
        <item x="19008"/>
        <item x="18675"/>
        <item x="19009"/>
        <item x="19010"/>
        <item x="19011"/>
        <item x="19012"/>
        <item x="19013"/>
        <item x="19014"/>
        <item x="19015"/>
        <item x="19016"/>
        <item x="19017"/>
        <item x="18676"/>
        <item x="19018"/>
        <item x="19019"/>
        <item x="19020"/>
        <item x="19021"/>
        <item x="19022"/>
        <item x="19023"/>
        <item x="19024"/>
        <item x="19025"/>
        <item x="21650"/>
        <item x="19026"/>
        <item x="19027"/>
        <item x="19028"/>
        <item x="19029"/>
        <item x="19030"/>
        <item x="19031"/>
        <item x="19032"/>
        <item x="19033"/>
        <item x="18677"/>
        <item x="19034"/>
        <item x="19035"/>
        <item x="19036"/>
        <item x="19037"/>
        <item x="19038"/>
        <item x="21510"/>
        <item x="19039"/>
        <item x="19040"/>
        <item x="19041"/>
        <item x="19042"/>
        <item x="19043"/>
        <item x="19044"/>
        <item x="19045"/>
        <item x="19046"/>
        <item x="19047"/>
        <item x="19048"/>
        <item x="19906"/>
        <item x="19049"/>
        <item x="19050"/>
        <item x="19051"/>
        <item x="19052"/>
        <item x="19053"/>
        <item x="19054"/>
        <item x="19055"/>
        <item x="19056"/>
        <item x="19057"/>
        <item x="19058"/>
        <item x="19059"/>
        <item x="19060"/>
        <item x="19061"/>
        <item x="19062"/>
        <item x="19063"/>
        <item x="19064"/>
        <item x="19065"/>
        <item x="21003"/>
        <item x="19066"/>
        <item x="19067"/>
        <item x="19068"/>
        <item x="19069"/>
        <item x="19070"/>
        <item x="19071"/>
        <item x="19072"/>
        <item x="19073"/>
        <item x="19074"/>
        <item x="19075"/>
        <item x="19076"/>
        <item x="19077"/>
        <item x="18678"/>
        <item x="19078"/>
        <item x="19079"/>
        <item x="19080"/>
        <item x="19081"/>
        <item x="19082"/>
        <item x="19083"/>
        <item x="17192"/>
        <item x="19084"/>
        <item x="19085"/>
        <item x="19086"/>
        <item x="19087"/>
        <item x="19088"/>
        <item x="18679"/>
        <item x="19089"/>
        <item x="19090"/>
        <item x="19091"/>
        <item x="18641"/>
        <item x="19092"/>
        <item x="19093"/>
        <item x="19094"/>
        <item x="19095"/>
        <item x="19096"/>
        <item x="19097"/>
        <item x="19098"/>
        <item x="19099"/>
        <item x="19100"/>
        <item x="19101"/>
        <item x="19102"/>
        <item x="19103"/>
        <item x="19104"/>
        <item x="19105"/>
        <item x="19106"/>
        <item x="19107"/>
        <item x="19108"/>
        <item x="19109"/>
        <item x="19110"/>
        <item x="19111"/>
        <item x="19112"/>
        <item x="19113"/>
        <item x="19114"/>
        <item x="19115"/>
        <item x="19116"/>
        <item x="19117"/>
        <item x="19118"/>
        <item x="19119"/>
        <item x="19120"/>
        <item x="19121"/>
        <item x="19122"/>
        <item x="19123"/>
        <item x="19124"/>
        <item x="19125"/>
        <item x="19126"/>
        <item x="19127"/>
        <item x="19128"/>
        <item x="19129"/>
        <item x="19130"/>
        <item x="17193"/>
        <item x="19131"/>
        <item x="19132"/>
        <item x="19133"/>
        <item x="19134"/>
        <item x="21511"/>
        <item x="19135"/>
        <item x="19136"/>
        <item x="19137"/>
        <item x="17028"/>
        <item x="18642"/>
        <item x="19138"/>
        <item x="19139"/>
        <item x="19140"/>
        <item x="19141"/>
        <item x="19142"/>
        <item x="19143"/>
        <item x="19144"/>
        <item x="19145"/>
        <item x="19146"/>
        <item x="19147"/>
        <item x="19148"/>
        <item x="19149"/>
        <item x="19150"/>
        <item x="21512"/>
        <item x="19151"/>
        <item x="19152"/>
        <item x="19153"/>
        <item x="19154"/>
        <item x="19155"/>
        <item x="19156"/>
        <item x="19157"/>
        <item x="19158"/>
        <item x="19159"/>
        <item x="19160"/>
        <item x="19161"/>
        <item x="19162"/>
        <item x="19163"/>
        <item x="19164"/>
        <item x="19165"/>
        <item x="19907"/>
        <item x="19166"/>
        <item x="19167"/>
        <item x="19168"/>
        <item x="21004"/>
        <item x="19169"/>
        <item x="19170"/>
        <item x="19171"/>
        <item x="19172"/>
        <item x="19173"/>
        <item x="19174"/>
        <item x="19175"/>
        <item x="19176"/>
        <item x="19177"/>
        <item x="19178"/>
        <item x="19179"/>
        <item x="21005"/>
        <item x="19180"/>
        <item x="19181"/>
        <item x="19182"/>
        <item x="19183"/>
        <item x="19184"/>
        <item x="19185"/>
        <item x="19186"/>
        <item x="19187"/>
        <item x="19188"/>
        <item x="19189"/>
        <item x="19190"/>
        <item x="19191"/>
        <item x="19192"/>
        <item x="19193"/>
        <item x="19194"/>
        <item x="19195"/>
        <item x="19196"/>
        <item x="19197"/>
        <item x="19198"/>
        <item x="19199"/>
        <item x="19200"/>
        <item x="19201"/>
        <item x="19202"/>
        <item x="19203"/>
        <item x="19204"/>
        <item x="19205"/>
        <item x="19206"/>
        <item x="19207"/>
        <item x="19208"/>
        <item x="19209"/>
        <item x="19210"/>
        <item x="19893"/>
        <item x="19211"/>
        <item x="21513"/>
        <item x="19212"/>
        <item x="19213"/>
        <item x="19214"/>
        <item x="21514"/>
        <item x="19215"/>
        <item x="19216"/>
        <item x="19217"/>
        <item x="19218"/>
        <item x="19219"/>
        <item x="19220"/>
        <item x="19221"/>
        <item x="19222"/>
        <item x="19223"/>
        <item x="21006"/>
        <item x="19224"/>
        <item x="19225"/>
        <item x="19226"/>
        <item x="19227"/>
        <item x="19228"/>
        <item x="19229"/>
        <item x="19230"/>
        <item x="19231"/>
        <item x="19232"/>
        <item x="19233"/>
        <item x="19234"/>
        <item x="19235"/>
        <item x="19236"/>
        <item x="19237"/>
        <item x="21515"/>
        <item x="19238"/>
        <item x="19239"/>
        <item x="19240"/>
        <item x="21516"/>
        <item x="19241"/>
        <item x="19242"/>
        <item x="19243"/>
        <item x="19244"/>
        <item x="19245"/>
        <item x="19246"/>
        <item x="19247"/>
        <item x="19248"/>
        <item x="19249"/>
        <item x="19250"/>
        <item x="19251"/>
        <item x="19252"/>
        <item x="19253"/>
        <item x="19254"/>
        <item x="19255"/>
        <item x="19256"/>
        <item x="19257"/>
        <item x="19258"/>
        <item x="19259"/>
        <item x="21007"/>
        <item x="19260"/>
        <item x="19261"/>
        <item x="19262"/>
        <item x="19263"/>
        <item x="19264"/>
        <item x="21517"/>
        <item x="19265"/>
        <item x="19266"/>
        <item x="19267"/>
        <item x="19268"/>
        <item x="19269"/>
        <item x="19270"/>
        <item x="19271"/>
        <item x="19272"/>
        <item x="19273"/>
        <item x="19274"/>
        <item x="19275"/>
        <item x="19276"/>
        <item x="19277"/>
        <item x="19278"/>
        <item x="19279"/>
        <item x="19280"/>
        <item x="19281"/>
        <item x="19282"/>
        <item x="19283"/>
        <item x="19284"/>
        <item x="19285"/>
        <item x="19286"/>
        <item x="19287"/>
        <item x="19288"/>
        <item x="19289"/>
        <item x="19290"/>
        <item x="19291"/>
        <item x="19292"/>
        <item x="19293"/>
        <item x="19294"/>
        <item x="19295"/>
        <item x="19296"/>
        <item x="19297"/>
        <item x="19298"/>
        <item x="19299"/>
        <item x="19300"/>
        <item x="19301"/>
        <item x="19302"/>
        <item x="19303"/>
        <item x="19304"/>
        <item x="19305"/>
        <item x="19306"/>
        <item x="19307"/>
        <item x="21008"/>
        <item x="19308"/>
        <item x="19309"/>
        <item x="19310"/>
        <item x="29784"/>
        <item x="19311"/>
        <item x="19312"/>
        <item x="19313"/>
        <item x="19314"/>
        <item x="19315"/>
        <item x="19316"/>
        <item x="19317"/>
        <item x="19318"/>
        <item x="21518"/>
        <item x="19319"/>
        <item x="19320"/>
        <item x="19321"/>
        <item x="19322"/>
        <item x="19323"/>
        <item x="19324"/>
        <item x="21009"/>
        <item x="19325"/>
        <item x="19326"/>
        <item x="19327"/>
        <item x="19328"/>
        <item x="19329"/>
        <item x="19330"/>
        <item x="19331"/>
        <item x="19332"/>
        <item x="19333"/>
        <item x="19334"/>
        <item x="19335"/>
        <item x="19336"/>
        <item x="19337"/>
        <item x="19338"/>
        <item x="19339"/>
        <item x="19340"/>
        <item x="19341"/>
        <item x="19342"/>
        <item x="19343"/>
        <item x="19344"/>
        <item x="21519"/>
        <item x="19345"/>
        <item x="19346"/>
        <item x="29770"/>
        <item x="19347"/>
        <item x="19348"/>
        <item x="19349"/>
        <item x="19350"/>
        <item x="19351"/>
        <item x="19352"/>
        <item x="19353"/>
        <item x="19354"/>
        <item x="21387"/>
        <item x="19355"/>
        <item x="19356"/>
        <item x="19357"/>
        <item x="19358"/>
        <item x="19359"/>
        <item x="19360"/>
        <item x="19361"/>
        <item x="19362"/>
        <item x="19363"/>
        <item x="19364"/>
        <item x="19365"/>
        <item x="19366"/>
        <item x="19367"/>
        <item x="19368"/>
        <item x="19369"/>
        <item x="19370"/>
        <item x="19371"/>
        <item x="19372"/>
        <item x="19373"/>
        <item x="19374"/>
        <item x="21520"/>
        <item x="19375"/>
        <item x="19376"/>
        <item x="19377"/>
        <item x="19378"/>
        <item x="19379"/>
        <item x="19380"/>
        <item x="19381"/>
        <item x="19382"/>
        <item x="19383"/>
        <item x="19384"/>
        <item x="19385"/>
        <item x="19386"/>
        <item x="19387"/>
        <item x="19388"/>
        <item x="19389"/>
        <item x="19390"/>
        <item x="19391"/>
        <item x="19392"/>
        <item x="19393"/>
        <item x="21521"/>
        <item x="19394"/>
        <item x="19395"/>
        <item x="19396"/>
        <item x="19397"/>
        <item x="19398"/>
        <item x="19399"/>
        <item x="19400"/>
        <item x="19401"/>
        <item x="19402"/>
        <item x="19403"/>
        <item x="19404"/>
        <item x="19405"/>
        <item x="19406"/>
        <item x="22252"/>
        <item x="19407"/>
        <item x="19408"/>
        <item x="19409"/>
        <item x="19410"/>
        <item x="21522"/>
        <item x="19411"/>
        <item x="21523"/>
        <item x="19412"/>
        <item x="19413"/>
        <item x="21010"/>
        <item x="19414"/>
        <item x="19908"/>
        <item x="19415"/>
        <item x="19416"/>
        <item x="19417"/>
        <item x="19418"/>
        <item x="19419"/>
        <item x="19420"/>
        <item x="19421"/>
        <item x="19422"/>
        <item x="19423"/>
        <item x="19424"/>
        <item x="19425"/>
        <item x="19426"/>
        <item x="19427"/>
        <item x="19428"/>
        <item x="19429"/>
        <item x="19430"/>
        <item x="19431"/>
        <item x="19432"/>
        <item x="19433"/>
        <item x="19434"/>
        <item x="19435"/>
        <item x="19436"/>
        <item x="19437"/>
        <item x="19438"/>
        <item x="19439"/>
        <item x="19440"/>
        <item x="19441"/>
        <item x="19442"/>
        <item x="29799"/>
        <item x="19443"/>
        <item x="19444"/>
        <item x="19445"/>
        <item x="19446"/>
        <item x="19447"/>
        <item x="19448"/>
        <item x="19449"/>
        <item x="19450"/>
        <item x="19451"/>
        <item x="19452"/>
        <item x="19453"/>
        <item x="19454"/>
        <item x="19455"/>
        <item x="19456"/>
        <item x="19457"/>
        <item x="21388"/>
        <item x="19458"/>
        <item x="19459"/>
        <item x="19460"/>
        <item x="19461"/>
        <item x="21011"/>
        <item x="19462"/>
        <item x="19463"/>
        <item x="19464"/>
        <item x="19465"/>
        <item x="19466"/>
        <item x="19467"/>
        <item x="19468"/>
        <item x="19469"/>
        <item x="19470"/>
        <item x="19471"/>
        <item x="19472"/>
        <item x="19473"/>
        <item x="19474"/>
        <item x="19475"/>
        <item x="19476"/>
        <item x="19477"/>
        <item x="19478"/>
        <item x="19479"/>
        <item x="19480"/>
        <item x="19481"/>
        <item x="19482"/>
        <item x="19483"/>
        <item x="21748"/>
        <item x="21749"/>
        <item x="21524"/>
        <item x="21525"/>
        <item x="21526"/>
        <item x="21410"/>
        <item x="21527"/>
        <item x="21528"/>
        <item x="21529"/>
        <item x="21530"/>
        <item x="21531"/>
        <item x="21532"/>
        <item x="21533"/>
        <item x="21651"/>
        <item x="21534"/>
        <item x="17780"/>
        <item x="21411"/>
        <item x="21652"/>
        <item x="21535"/>
        <item x="17781"/>
        <item x="21434"/>
        <item x="17782"/>
        <item x="21653"/>
        <item x="17783"/>
        <item x="21412"/>
        <item x="21413"/>
        <item x="21414"/>
        <item x="17784"/>
        <item x="21536"/>
        <item x="21415"/>
        <item x="21537"/>
        <item x="21416"/>
        <item x="21538"/>
        <item x="21539"/>
        <item x="21654"/>
        <item x="21655"/>
        <item x="21656"/>
        <item x="21657"/>
        <item x="21540"/>
        <item x="21541"/>
        <item x="21658"/>
        <item x="21417"/>
        <item x="21542"/>
        <item x="17785"/>
        <item x="17786"/>
        <item x="21543"/>
        <item x="21544"/>
        <item x="21545"/>
        <item x="21546"/>
        <item x="17787"/>
        <item x="17788"/>
        <item x="21659"/>
        <item x="21547"/>
        <item x="21548"/>
        <item x="17789"/>
        <item x="21549"/>
        <item x="21660"/>
        <item x="21550"/>
        <item x="17790"/>
        <item x="21661"/>
        <item x="17791"/>
        <item x="21418"/>
        <item x="21551"/>
        <item x="21552"/>
        <item x="21553"/>
        <item x="21662"/>
        <item x="21554"/>
        <item x="21555"/>
        <item x="17792"/>
        <item x="21556"/>
        <item x="17793"/>
        <item x="17794"/>
        <item x="21557"/>
        <item x="21558"/>
        <item x="21709"/>
        <item x="21419"/>
        <item x="21559"/>
        <item x="21560"/>
        <item x="21663"/>
        <item x="21420"/>
        <item x="21664"/>
        <item x="21561"/>
        <item x="21665"/>
        <item x="21562"/>
        <item x="21563"/>
        <item x="17795"/>
        <item x="21666"/>
        <item x="17796"/>
        <item x="21667"/>
        <item x="20740"/>
        <item x="17797"/>
        <item x="21564"/>
        <item x="21565"/>
        <item x="21421"/>
        <item x="21566"/>
        <item x="21567"/>
        <item x="17798"/>
        <item x="17799"/>
        <item x="17800"/>
        <item x="17801"/>
        <item x="17802"/>
        <item x="21568"/>
        <item x="17803"/>
        <item x="17804"/>
        <item x="17805"/>
        <item x="17806"/>
        <item x="17807"/>
        <item x="17808"/>
        <item x="17809"/>
        <item x="17810"/>
        <item x="17811"/>
        <item x="17812"/>
        <item x="17813"/>
        <item x="21569"/>
        <item x="17814"/>
        <item x="17815"/>
        <item x="17816"/>
        <item x="19484"/>
        <item x="17817"/>
        <item x="17818"/>
        <item x="17819"/>
        <item x="17820"/>
        <item x="21389"/>
        <item x="19485"/>
        <item x="19486"/>
        <item x="19487"/>
        <item x="17821"/>
        <item x="17822"/>
        <item x="17823"/>
        <item x="17824"/>
        <item x="17825"/>
        <item x="17826"/>
        <item x="17827"/>
        <item x="21570"/>
        <item x="17828"/>
        <item x="17829"/>
        <item x="17830"/>
        <item x="17831"/>
        <item x="17832"/>
        <item x="17833"/>
        <item x="17834"/>
        <item x="17835"/>
        <item x="17836"/>
        <item x="27972"/>
        <item x="17837"/>
        <item x="18634"/>
        <item x="17838"/>
        <item x="17839"/>
        <item x="17840"/>
        <item x="17841"/>
        <item x="17842"/>
        <item x="17843"/>
        <item x="17844"/>
        <item x="17845"/>
        <item x="17846"/>
        <item x="17847"/>
        <item x="17848"/>
        <item x="17849"/>
        <item x="17850"/>
        <item x="17851"/>
        <item x="17852"/>
        <item x="17853"/>
        <item x="17854"/>
        <item x="17602"/>
        <item x="17855"/>
        <item x="17856"/>
        <item x="17857"/>
        <item x="17858"/>
        <item x="17859"/>
        <item x="17860"/>
        <item x="17861"/>
        <item x="17862"/>
        <item x="17863"/>
        <item x="17864"/>
        <item x="17865"/>
        <item x="17866"/>
        <item x="17867"/>
        <item x="17868"/>
        <item x="17869"/>
        <item x="17870"/>
        <item x="17871"/>
        <item x="17872"/>
        <item x="17873"/>
        <item x="17874"/>
        <item x="17875"/>
        <item x="17876"/>
        <item x="17877"/>
        <item x="17878"/>
        <item x="17879"/>
        <item x="17880"/>
        <item x="17881"/>
        <item x="17882"/>
        <item x="17883"/>
        <item x="17884"/>
        <item x="17885"/>
        <item x="17886"/>
        <item x="17887"/>
        <item x="17888"/>
        <item x="17889"/>
        <item x="17890"/>
        <item x="17891"/>
        <item x="17892"/>
        <item x="17893"/>
        <item x="17894"/>
        <item x="17895"/>
        <item x="17896"/>
        <item x="17897"/>
        <item x="17898"/>
        <item x="19488"/>
        <item x="17899"/>
        <item x="17900"/>
        <item x="17901"/>
        <item x="17902"/>
        <item x="17903"/>
        <item x="17904"/>
        <item x="17905"/>
        <item x="17906"/>
        <item x="17907"/>
        <item x="17908"/>
        <item x="17909"/>
        <item x="17910"/>
        <item x="17911"/>
        <item x="21571"/>
        <item x="17912"/>
        <item x="17913"/>
        <item x="17914"/>
        <item x="17915"/>
        <item x="17916"/>
        <item x="19489"/>
        <item x="17917"/>
        <item x="17918"/>
        <item x="17919"/>
        <item x="17920"/>
        <item x="17603"/>
        <item x="17921"/>
        <item x="17922"/>
        <item x="17923"/>
        <item x="17924"/>
        <item x="17925"/>
        <item x="17926"/>
        <item x="19490"/>
        <item x="21668"/>
        <item x="17927"/>
        <item x="17928"/>
        <item x="17375"/>
        <item x="17929"/>
        <item x="17930"/>
        <item x="17931"/>
        <item x="17932"/>
        <item x="17933"/>
        <item x="21669"/>
        <item x="17934"/>
        <item x="17935"/>
        <item x="17936"/>
        <item x="17937"/>
        <item x="19491"/>
        <item x="17938"/>
        <item x="17939"/>
        <item x="17940"/>
        <item x="17941"/>
        <item x="17942"/>
        <item x="19492"/>
        <item x="17943"/>
        <item x="17944"/>
        <item x="17945"/>
        <item x="17946"/>
        <item x="17947"/>
        <item x="17948"/>
        <item x="17949"/>
        <item x="17950"/>
        <item x="17951"/>
        <item x="17952"/>
        <item x="17953"/>
        <item x="17954"/>
        <item x="17955"/>
        <item x="17956"/>
        <item x="21572"/>
        <item x="17957"/>
        <item x="17958"/>
        <item x="17959"/>
        <item x="17960"/>
        <item x="17961"/>
        <item x="17962"/>
        <item x="17963"/>
        <item x="17604"/>
        <item x="17964"/>
        <item x="17965"/>
        <item x="17966"/>
        <item x="17605"/>
        <item x="17967"/>
        <item x="17968"/>
        <item x="17969"/>
        <item x="17970"/>
        <item x="17971"/>
        <item x="17972"/>
        <item x="21435"/>
        <item x="19493"/>
        <item x="17973"/>
        <item x="17974"/>
        <item x="17606"/>
        <item x="17975"/>
        <item x="17976"/>
        <item x="17977"/>
        <item x="17978"/>
        <item x="17979"/>
        <item x="17980"/>
        <item x="17981"/>
        <item x="17982"/>
        <item x="17983"/>
        <item x="17984"/>
        <item x="17985"/>
        <item x="17986"/>
        <item x="17987"/>
        <item x="17607"/>
        <item x="17988"/>
        <item x="17989"/>
        <item x="17990"/>
        <item x="17991"/>
        <item x="17992"/>
        <item x="17993"/>
        <item x="21670"/>
        <item x="17994"/>
        <item x="17995"/>
        <item x="17996"/>
        <item x="17997"/>
        <item x="17998"/>
        <item x="17999"/>
        <item x="18000"/>
        <item x="18001"/>
        <item x="18002"/>
        <item x="18003"/>
        <item x="18004"/>
        <item x="18005"/>
        <item x="18006"/>
        <item x="21573"/>
        <item x="21671"/>
        <item x="18007"/>
        <item x="18008"/>
        <item x="21574"/>
        <item x="21672"/>
        <item x="18009"/>
        <item x="18010"/>
        <item x="18011"/>
        <item x="18012"/>
        <item x="18013"/>
        <item x="18014"/>
        <item x="18015"/>
        <item x="18016"/>
        <item x="21575"/>
        <item x="18017"/>
        <item x="18018"/>
        <item x="18019"/>
        <item x="18020"/>
        <item x="18021"/>
        <item x="19494"/>
        <item x="18022"/>
        <item x="18023"/>
        <item x="18024"/>
        <item x="18025"/>
        <item x="18026"/>
        <item x="18027"/>
        <item x="18028"/>
        <item x="18029"/>
        <item x="18030"/>
        <item x="18031"/>
        <item x="18032"/>
        <item x="17608"/>
        <item x="18033"/>
        <item x="18034"/>
        <item x="18035"/>
        <item x="18036"/>
        <item x="18037"/>
        <item x="18038"/>
        <item x="18039"/>
        <item x="18040"/>
        <item x="18041"/>
        <item x="18042"/>
        <item x="18043"/>
        <item x="21422"/>
        <item x="18044"/>
        <item x="18045"/>
        <item x="18046"/>
        <item x="18047"/>
        <item x="18048"/>
        <item x="21576"/>
        <item x="18049"/>
        <item x="18050"/>
        <item x="18051"/>
        <item x="18052"/>
        <item x="21577"/>
        <item x="18053"/>
        <item x="18054"/>
        <item x="18055"/>
        <item x="18056"/>
        <item x="21673"/>
        <item x="18057"/>
        <item x="18058"/>
        <item x="18059"/>
        <item x="18060"/>
        <item x="18061"/>
        <item x="18062"/>
        <item x="18063"/>
        <item x="18064"/>
        <item x="18065"/>
        <item x="18066"/>
        <item x="18067"/>
        <item x="18068"/>
        <item x="18069"/>
        <item x="18070"/>
        <item x="18071"/>
        <item x="18072"/>
        <item x="18073"/>
        <item x="18074"/>
        <item x="21674"/>
        <item x="18075"/>
        <item x="18076"/>
        <item x="18077"/>
        <item x="17609"/>
        <item x="18078"/>
        <item x="18079"/>
        <item x="7065"/>
        <item x="18080"/>
        <item x="18081"/>
        <item x="18082"/>
        <item x="18083"/>
        <item x="18084"/>
        <item x="18085"/>
        <item x="18086"/>
        <item x="18087"/>
        <item x="18088"/>
        <item x="18089"/>
        <item x="18090"/>
        <item x="18091"/>
        <item x="18092"/>
        <item x="18093"/>
        <item x="18094"/>
        <item x="18095"/>
        <item x="18096"/>
        <item x="18097"/>
        <item x="18098"/>
        <item x="18099"/>
        <item x="18100"/>
        <item x="18101"/>
        <item x="18102"/>
        <item x="18103"/>
        <item x="18104"/>
        <item x="21675"/>
        <item x="21578"/>
        <item x="18105"/>
        <item x="18106"/>
        <item x="19495"/>
        <item x="18107"/>
        <item x="18108"/>
        <item x="18109"/>
        <item x="17295"/>
        <item x="18110"/>
        <item x="18111"/>
        <item x="18112"/>
        <item x="7066"/>
        <item x="17296"/>
        <item x="18113"/>
        <item x="18114"/>
        <item x="18115"/>
        <item x="17610"/>
        <item x="18116"/>
        <item x="18117"/>
        <item x="21676"/>
        <item x="18118"/>
        <item x="18119"/>
        <item x="18120"/>
        <item x="17611"/>
        <item x="18121"/>
        <item x="21677"/>
        <item x="18122"/>
        <item x="18123"/>
        <item x="18124"/>
        <item x="18125"/>
        <item x="18126"/>
        <item x="18127"/>
        <item x="18128"/>
        <item x="18129"/>
        <item x="19496"/>
        <item x="18130"/>
        <item x="18131"/>
        <item x="18132"/>
        <item x="18133"/>
        <item x="18134"/>
        <item x="18135"/>
        <item x="17297"/>
        <item x="18136"/>
        <item x="18137"/>
        <item x="18138"/>
        <item x="18139"/>
        <item x="18140"/>
        <item x="18141"/>
        <item x="21678"/>
        <item x="18142"/>
        <item x="18143"/>
        <item x="5563"/>
        <item x="17612"/>
        <item x="18144"/>
        <item x="18145"/>
        <item x="18146"/>
        <item x="18147"/>
        <item x="18148"/>
        <item x="18149"/>
        <item x="17613"/>
        <item x="18150"/>
        <item x="18151"/>
        <item x="18152"/>
        <item x="18153"/>
        <item x="18154"/>
        <item x="18155"/>
        <item x="18156"/>
        <item x="18157"/>
        <item x="18158"/>
        <item x="18159"/>
        <item x="18160"/>
        <item x="18161"/>
        <item x="18162"/>
        <item x="18163"/>
        <item x="18164"/>
        <item x="18165"/>
        <item x="18166"/>
        <item x="18167"/>
        <item x="18168"/>
        <item x="21710"/>
        <item x="18169"/>
        <item x="18170"/>
        <item x="18171"/>
        <item x="18172"/>
        <item x="18173"/>
        <item x="18174"/>
        <item x="17614"/>
        <item x="18175"/>
        <item x="17615"/>
        <item x="18176"/>
        <item x="18177"/>
        <item x="18178"/>
        <item x="18179"/>
        <item x="18180"/>
        <item x="18181"/>
        <item x="18182"/>
        <item x="18183"/>
        <item x="18184"/>
        <item x="18185"/>
        <item x="18186"/>
        <item x="18187"/>
        <item x="18188"/>
        <item x="18189"/>
        <item x="18190"/>
        <item x="18191"/>
        <item x="18192"/>
        <item x="18193"/>
        <item x="18194"/>
        <item x="18195"/>
        <item x="18196"/>
        <item x="18197"/>
        <item x="18198"/>
        <item x="18199"/>
        <item x="18200"/>
        <item x="21679"/>
        <item x="21579"/>
        <item x="18201"/>
        <item x="18202"/>
        <item x="18203"/>
        <item x="18204"/>
        <item x="18205"/>
        <item x="21680"/>
        <item x="21711"/>
        <item x="21681"/>
        <item x="18206"/>
        <item x="18207"/>
        <item x="32096"/>
        <item x="21735"/>
        <item x="21398"/>
        <item x="21722"/>
        <item x="20827"/>
        <item x="20828"/>
        <item x="21736"/>
        <item x="21726"/>
        <item x="21730"/>
        <item x="19934"/>
        <item x="21399"/>
        <item x="21615"/>
        <item x="21617"/>
        <item x="21618"/>
        <item x="21619"/>
        <item x="21620"/>
        <item x="17251"/>
        <item x="20845"/>
        <item x="18623"/>
        <item x="9287"/>
        <item x="18624"/>
        <item x="18625"/>
        <item x="21682"/>
        <item x="8646"/>
        <item x="18626"/>
        <item x="17252"/>
        <item x="18430"/>
        <item x="18627"/>
        <item x="18628"/>
        <item x="18629"/>
        <item x="18630"/>
        <item x="18636"/>
        <item x="18653"/>
        <item x="18654"/>
        <item x="18655"/>
        <item x="18656"/>
        <item x="18657"/>
        <item x="18658"/>
        <item x="20605"/>
        <item x="21759"/>
        <item x="18659"/>
        <item x="18660"/>
        <item x="18661"/>
        <item x="18662"/>
        <item x="17376"/>
        <item x="17377"/>
        <item x="18663"/>
        <item x="17378"/>
        <item x="17379"/>
        <item x="20833"/>
        <item x="17253"/>
        <item x="17254"/>
        <item x="17255"/>
        <item x="17256"/>
        <item x="17380"/>
        <item x="17257"/>
        <item x="17381"/>
        <item x="17382"/>
        <item x="17383"/>
        <item x="17384"/>
        <item x="17385"/>
        <item x="17386"/>
        <item x="21307"/>
        <item x="17387"/>
        <item x="17388"/>
        <item x="17389"/>
        <item x="17390"/>
        <item x="17391"/>
        <item x="17392"/>
        <item x="17393"/>
        <item x="18431"/>
        <item x="17394"/>
        <item x="17395"/>
        <item x="17396"/>
        <item x="17397"/>
        <item x="17398"/>
        <item x="17399"/>
        <item x="17400"/>
        <item x="17281"/>
        <item x="17401"/>
        <item x="17402"/>
        <item x="17258"/>
        <item x="20846"/>
        <item x="17259"/>
        <item x="17403"/>
        <item x="17404"/>
        <item x="17260"/>
        <item x="21400"/>
        <item x="20847"/>
        <item x="17405"/>
        <item x="17282"/>
        <item x="21441"/>
        <item x="20848"/>
        <item x="17406"/>
        <item x="17407"/>
        <item x="17408"/>
        <item x="17409"/>
        <item x="17410"/>
        <item x="17411"/>
        <item x="507"/>
        <item x="17412"/>
        <item x="17261"/>
        <item x="20834"/>
        <item x="17413"/>
        <item x="17071"/>
        <item x="20965"/>
        <item x="17414"/>
        <item x="20849"/>
        <item x="17262"/>
        <item x="17415"/>
        <item x="17416"/>
        <item x="17417"/>
        <item x="17418"/>
        <item x="17419"/>
        <item x="17420"/>
        <item x="17421"/>
        <item x="17422"/>
        <item x="17423"/>
        <item x="17424"/>
        <item x="17425"/>
        <item x="17426"/>
        <item x="17427"/>
        <item x="17428"/>
        <item x="17429"/>
        <item x="17430"/>
        <item x="17431"/>
        <item x="17432"/>
        <item x="21442"/>
        <item x="17433"/>
        <item x="21443"/>
        <item x="17434"/>
        <item x="17435"/>
        <item x="17436"/>
        <item x="17437"/>
        <item x="17438"/>
        <item x="17439"/>
        <item x="21731"/>
        <item x="17440"/>
        <item x="17441"/>
        <item x="17442"/>
        <item x="20850"/>
        <item x="17263"/>
        <item x="17264"/>
        <item x="17443"/>
        <item x="17444"/>
        <item x="17445"/>
        <item x="17446"/>
        <item x="17447"/>
        <item x="21580"/>
        <item x="21308"/>
        <item x="21727"/>
        <item x="21309"/>
        <item x="17448"/>
        <item x="17449"/>
        <item x="17450"/>
        <item x="17451"/>
        <item x="17452"/>
        <item x="17453"/>
        <item x="17454"/>
        <item x="21401"/>
        <item x="17455"/>
        <item x="17265"/>
        <item x="21444"/>
        <item x="21445"/>
        <item x="17266"/>
        <item x="17456"/>
        <item x="17457"/>
        <item x="17267"/>
        <item x="17458"/>
        <item x="21310"/>
        <item x="17459"/>
        <item x="17460"/>
        <item x="17283"/>
        <item x="17461"/>
        <item x="6696"/>
        <item x="17268"/>
        <item x="17462"/>
        <item x="17463"/>
        <item x="13301"/>
        <item x="17269"/>
        <item x="17464"/>
        <item x="17465"/>
        <item x="17466"/>
        <item x="17467"/>
        <item x="17468"/>
        <item x="17469"/>
        <item x="17270"/>
        <item x="17470"/>
        <item x="18432"/>
        <item x="17284"/>
        <item x="17471"/>
        <item x="17472"/>
        <item x="17473"/>
        <item x="17474"/>
        <item x="17475"/>
        <item x="17476"/>
        <item x="22391"/>
        <item x="17477"/>
        <item x="17478"/>
        <item x="21052"/>
        <item x="21053"/>
        <item x="21054"/>
        <item x="21055"/>
        <item x="21056"/>
        <item x="21471"/>
        <item x="21472"/>
        <item x="21075"/>
        <item x="21076"/>
        <item x="21057"/>
        <item x="21473"/>
        <item x="21058"/>
        <item x="21059"/>
        <item x="21060"/>
        <item x="21061"/>
        <item x="21087"/>
        <item x="21041"/>
        <item x="21062"/>
        <item x="21467"/>
        <item x="21088"/>
        <item x="21063"/>
        <item x="21036"/>
        <item x="21064"/>
        <item x="21468"/>
        <item x="19497"/>
        <item x="21037"/>
        <item x="21038"/>
        <item x="21077"/>
        <item x="21032"/>
        <item x="21728"/>
        <item x="29807"/>
        <item x="21033"/>
        <item x="11154"/>
        <item x="19498"/>
        <item x="21143"/>
        <item x="21034"/>
        <item x="20963"/>
        <item x="17479"/>
        <item x="21144"/>
        <item x="18664"/>
        <item x="8773"/>
        <item x="21065"/>
        <item x="21474"/>
        <item x="21469"/>
        <item x="21066"/>
        <item x="21470"/>
        <item x="21067"/>
        <item x="21068"/>
        <item x="21039"/>
        <item x="21069"/>
        <item x="21070"/>
        <item x="18208"/>
        <item x="18209"/>
        <item x="21080"/>
        <item x="21475"/>
        <item x="21081"/>
        <item x="13294"/>
        <item x="18433"/>
        <item x="18434"/>
        <item x="18435"/>
        <item x="18436"/>
        <item x="18437"/>
        <item x="18438"/>
        <item x="18439"/>
        <item x="18440"/>
        <item x="18579"/>
        <item x="18441"/>
        <item x="16621"/>
        <item x="18442"/>
        <item x="18443"/>
        <item x="18580"/>
        <item x="18444"/>
        <item x="18445"/>
        <item x="18581"/>
        <item x="18446"/>
        <item x="18447"/>
        <item x="18448"/>
        <item x="18449"/>
        <item x="18582"/>
        <item x="18450"/>
        <item x="18451"/>
        <item x="18452"/>
        <item x="18453"/>
        <item x="18668"/>
        <item x="18454"/>
        <item x="18455"/>
        <item x="18456"/>
        <item x="18583"/>
        <item x="18457"/>
        <item x="18584"/>
        <item x="18458"/>
        <item x="18459"/>
        <item x="18460"/>
        <item x="18461"/>
        <item x="18462"/>
        <item x="18669"/>
        <item x="18463"/>
        <item x="18464"/>
        <item x="18465"/>
        <item x="18466"/>
        <item x="18467"/>
        <item x="18468"/>
        <item x="18469"/>
        <item x="18470"/>
        <item x="18471"/>
        <item x="18472"/>
        <item x="18585"/>
        <item x="18586"/>
        <item x="18473"/>
        <item x="18474"/>
        <item x="18670"/>
        <item x="18475"/>
        <item x="18476"/>
        <item x="18477"/>
        <item x="18587"/>
        <item x="18478"/>
        <item x="18479"/>
        <item x="18480"/>
        <item x="18481"/>
        <item x="18482"/>
        <item x="18588"/>
        <item x="18483"/>
        <item x="18484"/>
        <item x="18589"/>
        <item x="18485"/>
        <item x="18486"/>
        <item x="18590"/>
        <item x="18487"/>
        <item x="18488"/>
        <item x="18489"/>
        <item x="18490"/>
        <item x="18491"/>
        <item x="18591"/>
        <item x="18492"/>
        <item x="18493"/>
        <item x="18494"/>
        <item x="18495"/>
        <item x="18496"/>
        <item x="18497"/>
        <item x="18592"/>
        <item x="18593"/>
        <item x="18594"/>
        <item x="18595"/>
        <item x="18498"/>
        <item x="18596"/>
        <item x="18597"/>
        <item x="18499"/>
        <item x="18598"/>
        <item x="18599"/>
        <item x="18500"/>
        <item x="18501"/>
        <item x="18600"/>
        <item x="18502"/>
        <item x="18503"/>
        <item x="18504"/>
        <item x="18505"/>
        <item x="18506"/>
        <item x="18507"/>
        <item x="18508"/>
        <item x="18509"/>
        <item x="18510"/>
        <item x="18511"/>
        <item x="18512"/>
        <item x="18513"/>
        <item x="18601"/>
        <item x="18514"/>
        <item x="18515"/>
        <item x="18671"/>
        <item x="18516"/>
        <item x="18517"/>
        <item x="18518"/>
        <item x="18519"/>
        <item x="18520"/>
        <item x="18602"/>
        <item x="18521"/>
        <item x="18522"/>
        <item x="21145"/>
        <item x="21146"/>
        <item x="21147"/>
        <item x="21148"/>
        <item x="21035"/>
        <item x="18523"/>
        <item x="21149"/>
        <item x="20671"/>
        <item x="21150"/>
        <item x="28832"/>
        <item x="21151"/>
        <item x="21152"/>
        <item x="20446"/>
        <item x="21153"/>
        <item x="21154"/>
        <item x="21155"/>
        <item x="21156"/>
        <item x="21157"/>
        <item x="21158"/>
        <item x="21159"/>
        <item x="21160"/>
        <item x="21161"/>
        <item x="22744"/>
        <item x="21162"/>
        <item x="21163"/>
        <item x="21164"/>
        <item x="21165"/>
        <item x="21166"/>
        <item x="21167"/>
        <item x="21168"/>
        <item x="21169"/>
        <item x="21170"/>
        <item x="21171"/>
        <item x="21172"/>
        <item x="21173"/>
        <item x="21174"/>
        <item x="21175"/>
        <item x="21176"/>
        <item x="21177"/>
        <item x="27612"/>
        <item x="21178"/>
        <item x="21179"/>
        <item x="21180"/>
        <item x="21181"/>
        <item x="21182"/>
        <item x="21183"/>
        <item x="21184"/>
        <item x="21185"/>
        <item x="21186"/>
        <item x="21187"/>
        <item x="18603"/>
        <item x="21188"/>
        <item x="21189"/>
        <item x="18524"/>
        <item x="21190"/>
        <item x="21191"/>
        <item x="21192"/>
        <item x="21193"/>
        <item x="21194"/>
        <item x="21195"/>
        <item x="21196"/>
        <item x="20498"/>
        <item x="18525"/>
        <item x="27922"/>
        <item x="21197"/>
        <item x="21198"/>
        <item x="18526"/>
        <item x="21199"/>
        <item x="1377"/>
        <item x="21200"/>
        <item x="21201"/>
        <item x="29755"/>
        <item x="21202"/>
        <item x="17480"/>
        <item x="30867"/>
        <item x="20400"/>
        <item x="7211"/>
        <item x="21203"/>
        <item x="21204"/>
        <item x="20447"/>
        <item x="21205"/>
        <item x="21206"/>
        <item x="21207"/>
        <item x="20489"/>
        <item x="21208"/>
        <item x="21209"/>
        <item x="20092"/>
        <item x="21210"/>
        <item x="17481"/>
        <item x="9915"/>
        <item x="21211"/>
        <item x="20227"/>
        <item x="18527"/>
        <item x="18210"/>
        <item x="17482"/>
        <item x="21212"/>
        <item x="18211"/>
        <item x="21213"/>
        <item x="21214"/>
        <item x="20064"/>
        <item x="21215"/>
        <item x="21216"/>
        <item x="21217"/>
        <item x="21218"/>
        <item x="21219"/>
        <item x="21220"/>
        <item x="21221"/>
        <item x="21222"/>
        <item x="19499"/>
        <item x="21223"/>
        <item x="21224"/>
        <item x="21225"/>
        <item x="18528"/>
        <item x="19500"/>
        <item x="21226"/>
        <item x="21227"/>
        <item x="18529"/>
        <item x="21228"/>
        <item x="21229"/>
        <item x="21230"/>
        <item x="21231"/>
        <item x="21581"/>
        <item x="20172"/>
        <item x="21232"/>
        <item x="18530"/>
        <item x="19501"/>
        <item x="19502"/>
        <item x="21233"/>
        <item x="21234"/>
        <item x="21235"/>
        <item x="21236"/>
        <item x="21237"/>
        <item x="21238"/>
        <item x="21239"/>
        <item x="21240"/>
        <item x="21241"/>
        <item x="3338"/>
        <item x="18531"/>
        <item x="21242"/>
        <item x="8390"/>
        <item x="21243"/>
        <item x="21244"/>
        <item x="21245"/>
        <item x="21246"/>
        <item x="21247"/>
        <item x="18532"/>
        <item x="32199"/>
        <item x="21248"/>
        <item x="21621"/>
        <item x="21712"/>
        <item x="19503"/>
        <item x="21249"/>
        <item x="21250"/>
        <item x="21251"/>
        <item x="21252"/>
        <item x="21253"/>
        <item x="21254"/>
        <item x="21255"/>
        <item x="21256"/>
        <item x="21257"/>
        <item x="18212"/>
        <item x="21258"/>
        <item x="21259"/>
        <item x="20741"/>
        <item x="5564"/>
        <item x="21260"/>
        <item x="21261"/>
        <item x="21262"/>
        <item x="21263"/>
        <item x="21264"/>
        <item x="21265"/>
        <item x="21266"/>
        <item x="21267"/>
        <item x="21268"/>
        <item x="21269"/>
        <item x="19504"/>
        <item x="21270"/>
        <item x="21271"/>
        <item x="6000"/>
        <item x="21272"/>
        <item x="17483"/>
        <item x="20760"/>
        <item x="21273"/>
        <item x="21274"/>
        <item x="21275"/>
        <item x="21276"/>
        <item x="21277"/>
        <item x="18213"/>
        <item x="21278"/>
        <item x="19505"/>
        <item x="21279"/>
        <item x="21280"/>
        <item x="18533"/>
        <item x="21281"/>
        <item x="9343"/>
        <item x="21282"/>
        <item x="19506"/>
        <item x="21283"/>
        <item x="21284"/>
        <item x="21285"/>
        <item x="21286"/>
        <item x="21287"/>
        <item x="21288"/>
        <item x="19507"/>
        <item x="21289"/>
        <item x="21290"/>
        <item x="19508"/>
        <item x="18616"/>
        <item x="17484"/>
        <item x="18534"/>
        <item x="18535"/>
        <item x="21291"/>
        <item x="32258"/>
        <item x="17485"/>
        <item x="21292"/>
        <item x="17486"/>
        <item x="17487"/>
        <item x="21293"/>
        <item x="17488"/>
        <item x="21294"/>
        <item x="21295"/>
        <item x="21296"/>
        <item x="6531"/>
        <item x="6532"/>
        <item x="6533"/>
        <item x="11183"/>
        <item x="18649"/>
        <item x="18647"/>
        <item x="31984"/>
        <item x="18650"/>
        <item x="18646"/>
        <item x="21318"/>
        <item x="17194"/>
        <item x="21319"/>
        <item x="21314"/>
        <item x="16935"/>
        <item x="21315"/>
        <item x="27844"/>
        <item x="27801"/>
        <item x="27824"/>
        <item x="27820"/>
        <item x="27799"/>
        <item x="17489"/>
        <item x="21089"/>
        <item x="18367"/>
        <item x="21078"/>
        <item x="17490"/>
        <item x="27761"/>
        <item x="27924"/>
        <item x="27928"/>
        <item x="27835"/>
        <item x="27759"/>
        <item x="27760"/>
        <item x="27890"/>
        <item x="27828"/>
        <item x="27849"/>
        <item x="27810"/>
        <item x="27762"/>
        <item x="14878"/>
        <item x="27895"/>
        <item x="27755"/>
        <item x="27853"/>
        <item x="27757"/>
        <item x="27887"/>
        <item x="27888"/>
        <item x="27833"/>
        <item x="27746"/>
        <item x="27843"/>
        <item x="27875"/>
        <item x="27852"/>
        <item x="27778"/>
        <item x="27756"/>
        <item x="27884"/>
        <item x="27747"/>
        <item x="27840"/>
        <item x="27838"/>
        <item x="27839"/>
        <item x="14922"/>
        <item x="14907"/>
        <item x="26503"/>
        <item x="27272"/>
        <item x="26597"/>
        <item x="26656"/>
        <item x="27296"/>
        <item x="26664"/>
        <item x="26504"/>
        <item x="21683"/>
        <item x="3403"/>
        <item x="26858"/>
        <item x="26485"/>
        <item x="14937"/>
        <item x="14926"/>
        <item x="25660"/>
        <item x="26608"/>
        <item x="26609"/>
        <item x="26610"/>
        <item x="26611"/>
        <item x="26612"/>
        <item x="26613"/>
        <item x="26614"/>
        <item x="26615"/>
        <item x="26616"/>
        <item x="26617"/>
        <item x="26618"/>
        <item x="26619"/>
        <item x="26620"/>
        <item x="26621"/>
        <item x="26622"/>
        <item x="25716"/>
        <item x="26649"/>
        <item x="26623"/>
        <item x="26624"/>
        <item x="20961"/>
        <item x="26625"/>
        <item x="26626"/>
        <item x="26666"/>
        <item x="26627"/>
        <item x="26628"/>
        <item x="25935"/>
        <item x="26629"/>
        <item x="26630"/>
        <item x="26631"/>
        <item x="26632"/>
        <item x="26633"/>
        <item x="25853"/>
        <item x="26634"/>
        <item x="26635"/>
        <item x="26050"/>
        <item x="26636"/>
        <item x="26505"/>
        <item x="25763"/>
        <item x="25764"/>
        <item x="26237"/>
        <item x="26506"/>
        <item x="26637"/>
        <item x="26507"/>
        <item x="26176"/>
        <item x="26508"/>
        <item x="26509"/>
        <item x="26510"/>
        <item x="26511"/>
        <item x="26512"/>
        <item x="26513"/>
        <item x="26514"/>
        <item x="26354"/>
        <item x="26515"/>
        <item x="25765"/>
        <item x="26516"/>
        <item x="26517"/>
        <item x="25766"/>
        <item x="26638"/>
        <item x="26518"/>
        <item x="26519"/>
        <item x="25717"/>
        <item x="26520"/>
        <item x="26521"/>
        <item x="26522"/>
        <item x="26523"/>
        <item x="26524"/>
        <item x="25547"/>
        <item x="26051"/>
        <item x="26052"/>
        <item x="26053"/>
        <item x="26525"/>
        <item x="26526"/>
        <item x="26177"/>
        <item x="26527"/>
        <item x="26639"/>
        <item x="26528"/>
        <item x="26529"/>
        <item x="26530"/>
        <item x="26531"/>
        <item x="26532"/>
        <item x="26533"/>
        <item x="26534"/>
        <item x="26535"/>
        <item x="26169"/>
        <item x="26536"/>
        <item x="25563"/>
        <item x="26537"/>
        <item x="26251"/>
        <item x="26538"/>
        <item x="26640"/>
        <item x="26151"/>
        <item x="26178"/>
        <item x="26539"/>
        <item x="26540"/>
        <item x="26541"/>
        <item x="26542"/>
        <item x="26543"/>
        <item x="26544"/>
        <item x="26009"/>
        <item x="26545"/>
        <item x="25564"/>
        <item x="25661"/>
        <item x="26546"/>
        <item x="12911"/>
        <item x="25565"/>
        <item x="26547"/>
        <item x="26548"/>
        <item x="26549"/>
        <item x="26550"/>
        <item x="25566"/>
        <item x="26252"/>
        <item x="26300"/>
        <item x="26551"/>
        <item x="26552"/>
        <item x="26553"/>
        <item x="26554"/>
        <item x="26555"/>
        <item x="26556"/>
        <item x="26557"/>
        <item x="26558"/>
        <item x="26559"/>
        <item x="26560"/>
        <item x="26561"/>
        <item x="26562"/>
        <item x="26563"/>
        <item x="25839"/>
        <item x="26564"/>
        <item x="26565"/>
        <item x="26566"/>
        <item x="25567"/>
        <item x="26567"/>
        <item x="26568"/>
        <item x="26569"/>
        <item x="25808"/>
        <item x="25568"/>
        <item x="26667"/>
        <item x="25548"/>
        <item x="26570"/>
        <item x="26571"/>
        <item x="26100"/>
        <item x="25815"/>
        <item x="25917"/>
        <item x="26101"/>
        <item x="25684"/>
        <item x="25918"/>
        <item x="26401"/>
        <item x="26395"/>
        <item x="25685"/>
        <item x="26152"/>
        <item x="31325"/>
        <item x="25919"/>
        <item x="25686"/>
        <item x="25767"/>
        <item x="25748"/>
        <item x="25687"/>
        <item x="31244"/>
        <item x="26572"/>
        <item x="26573"/>
        <item x="26021"/>
        <item x="26130"/>
        <item x="26641"/>
        <item x="25662"/>
        <item x="31264"/>
        <item x="25920"/>
        <item x="26022"/>
        <item x="25768"/>
        <item x="26153"/>
        <item x="25983"/>
        <item x="26154"/>
        <item x="26000"/>
        <item x="26001"/>
        <item x="25816"/>
        <item x="25534"/>
        <item x="26002"/>
        <item x="25718"/>
        <item x="25817"/>
        <item x="25749"/>
        <item x="25818"/>
        <item x="25819"/>
        <item x="25798"/>
        <item x="26307"/>
        <item x="25719"/>
        <item x="26253"/>
        <item x="25720"/>
        <item x="25894"/>
        <item x="25688"/>
        <item x="25895"/>
        <item x="25820"/>
        <item x="26865"/>
        <item x="31316"/>
        <item x="26574"/>
        <item x="26308"/>
        <item x="26575"/>
        <item x="25523"/>
        <item x="26054"/>
        <item x="12555"/>
        <item x="26055"/>
        <item x="26576"/>
        <item x="26056"/>
        <item x="26179"/>
        <item x="25721"/>
        <item x="25954"/>
        <item x="26180"/>
        <item x="26577"/>
        <item x="26164"/>
        <item x="26181"/>
        <item x="26170"/>
        <item x="26578"/>
        <item x="26182"/>
        <item x="26183"/>
        <item x="26579"/>
        <item x="26184"/>
        <item x="26185"/>
        <item x="26186"/>
        <item x="25799"/>
        <item x="26187"/>
        <item x="26188"/>
        <item x="26189"/>
        <item x="26190"/>
        <item x="25866"/>
        <item x="25549"/>
        <item x="26580"/>
        <item x="25650"/>
        <item x="26581"/>
        <item x="26383"/>
        <item x="26366"/>
        <item x="25550"/>
        <item x="26384"/>
        <item x="25867"/>
        <item x="26367"/>
        <item x="26254"/>
        <item x="25551"/>
        <item x="25984"/>
        <item x="26368"/>
        <item x="26010"/>
        <item x="25868"/>
        <item x="26369"/>
        <item x="25552"/>
        <item x="25869"/>
        <item x="26582"/>
        <item x="25955"/>
        <item x="25862"/>
        <item x="26409"/>
        <item x="25569"/>
        <item x="26370"/>
        <item x="26371"/>
        <item x="26255"/>
        <item x="25870"/>
        <item x="26309"/>
        <item x="26642"/>
        <item x="25570"/>
        <item x="26256"/>
        <item x="26385"/>
        <item x="26257"/>
        <item x="25571"/>
        <item x="25800"/>
        <item x="25553"/>
        <item x="26057"/>
        <item x="25535"/>
        <item x="26583"/>
        <item x="26584"/>
        <item x="25769"/>
        <item x="25840"/>
        <item x="25689"/>
        <item x="26396"/>
        <item x="26372"/>
        <item x="31228"/>
        <item x="26191"/>
        <item x="25854"/>
        <item x="25884"/>
        <item x="25722"/>
        <item x="25723"/>
        <item x="26058"/>
        <item x="26059"/>
        <item x="25750"/>
        <item x="26643"/>
        <item x="25724"/>
        <item x="26155"/>
        <item x="25770"/>
        <item x="25936"/>
        <item x="31245"/>
        <item x="25921"/>
        <item x="25922"/>
        <item x="26593"/>
        <item x="26060"/>
        <item x="8171"/>
        <item x="26192"/>
        <item x="26061"/>
        <item x="25572"/>
        <item x="26402"/>
        <item x="25651"/>
        <item x="25554"/>
        <item x="26386"/>
        <item x="26023"/>
        <item x="25573"/>
        <item x="26011"/>
        <item x="26644"/>
        <item x="26161"/>
        <item x="26585"/>
        <item x="31345"/>
        <item x="26193"/>
        <item x="26586"/>
        <item x="26012"/>
        <item x="25771"/>
        <item x="31246"/>
        <item x="26024"/>
        <item x="25871"/>
        <item x="26587"/>
        <item x="26410"/>
        <item x="25790"/>
        <item x="26025"/>
        <item x="25574"/>
        <item x="25801"/>
        <item x="25966"/>
        <item x="25690"/>
        <item x="26013"/>
        <item x="26373"/>
        <item x="25863"/>
        <item x="25691"/>
        <item x="25575"/>
        <item x="26131"/>
        <item x="12810"/>
        <item x="26156"/>
        <item x="25576"/>
        <item x="31317"/>
        <item x="26119"/>
        <item x="25725"/>
        <item x="25772"/>
        <item x="26062"/>
        <item x="25985"/>
        <item x="25663"/>
        <item x="25802"/>
        <item x="25967"/>
        <item x="12268"/>
        <item x="26102"/>
        <item x="25577"/>
        <item x="25578"/>
        <item x="25692"/>
        <item x="25579"/>
        <item x="25580"/>
        <item x="25581"/>
        <item x="26120"/>
        <item x="25923"/>
        <item x="31427"/>
        <item x="31229"/>
        <item x="26374"/>
        <item x="26375"/>
        <item x="25664"/>
        <item x="26121"/>
        <item x="25726"/>
        <item x="25908"/>
        <item x="25937"/>
        <item x="25841"/>
        <item x="25665"/>
        <item x="25909"/>
        <item x="25986"/>
        <item x="26588"/>
        <item x="26063"/>
        <item x="25842"/>
        <item x="31309"/>
        <item x="25582"/>
        <item x="26258"/>
        <item x="25987"/>
        <item x="25583"/>
        <item x="26301"/>
        <item x="25791"/>
        <item x="25584"/>
        <item x="26122"/>
        <item x="31310"/>
        <item x="8172"/>
        <item x="25821"/>
        <item x="25792"/>
        <item x="31271"/>
        <item x="25666"/>
        <item x="25938"/>
        <item x="26064"/>
        <item x="25773"/>
        <item x="31192"/>
        <item x="26123"/>
        <item x="25988"/>
        <item x="25667"/>
        <item x="26103"/>
        <item x="26259"/>
        <item x="25585"/>
        <item x="26418"/>
        <item x="25822"/>
        <item x="25586"/>
        <item x="25872"/>
        <item x="25587"/>
        <item x="25896"/>
        <item x="26238"/>
        <item x="25939"/>
        <item x="25940"/>
        <item x="26124"/>
        <item x="25693"/>
        <item x="26065"/>
        <item x="26260"/>
        <item x="26355"/>
        <item x="25911"/>
        <item x="25897"/>
        <item x="25803"/>
        <item x="25855"/>
        <item x="25588"/>
        <item x="25727"/>
        <item x="8173"/>
        <item x="26026"/>
        <item x="26104"/>
        <item x="25728"/>
        <item x="26194"/>
        <item x="25589"/>
        <item x="26261"/>
        <item x="26195"/>
        <item x="25774"/>
        <item x="26066"/>
        <item x="25590"/>
        <item x="25804"/>
        <item x="25873"/>
        <item x="25885"/>
        <item x="25864"/>
        <item x="25775"/>
        <item x="26310"/>
        <item x="25694"/>
        <item x="31220"/>
        <item x="26262"/>
        <item x="26196"/>
        <item x="26263"/>
        <item x="25729"/>
        <item x="26411"/>
        <item x="25886"/>
        <item x="8347"/>
        <item x="26645"/>
        <item x="25941"/>
        <item x="25668"/>
        <item x="26003"/>
        <item x="30005"/>
        <item x="25989"/>
        <item x="26356"/>
        <item x="31304"/>
        <item x="25591"/>
        <item x="26311"/>
        <item x="25968"/>
        <item x="26067"/>
        <item x="26312"/>
        <item x="25730"/>
        <item x="26313"/>
        <item x="26197"/>
        <item x="26589"/>
        <item x="26590"/>
        <item x="26314"/>
        <item x="25942"/>
        <item x="25669"/>
        <item x="25843"/>
        <item x="26315"/>
        <item x="26198"/>
        <item x="25793"/>
        <item x="26068"/>
        <item x="25969"/>
        <item x="25809"/>
        <item x="12700"/>
        <item x="25898"/>
        <item x="26027"/>
        <item x="26069"/>
        <item x="26162"/>
        <item x="25899"/>
        <item x="25652"/>
        <item x="25592"/>
        <item x="26357"/>
        <item x="25833"/>
        <item x="26105"/>
        <item x="26264"/>
        <item x="25794"/>
        <item x="26316"/>
        <item x="26419"/>
        <item x="25593"/>
        <item x="12701"/>
        <item x="25924"/>
        <item x="12811"/>
        <item x="25990"/>
        <item x="26157"/>
        <item x="26265"/>
        <item x="26302"/>
        <item x="12702"/>
        <item x="25834"/>
        <item x="26420"/>
        <item x="31247"/>
        <item x="25991"/>
        <item x="12371"/>
        <item x="26646"/>
        <item x="26421"/>
        <item x="26358"/>
        <item x="26132"/>
        <item x="8174"/>
        <item x="31221"/>
        <item x="12703"/>
        <item x="12141"/>
        <item x="26266"/>
        <item x="26387"/>
        <item x="25900"/>
        <item x="25901"/>
        <item x="25925"/>
        <item x="25695"/>
        <item x="26028"/>
        <item x="25810"/>
        <item x="25538"/>
        <item x="26591"/>
        <item x="25970"/>
        <item x="26317"/>
        <item x="26239"/>
        <item x="26267"/>
        <item x="26268"/>
        <item x="25696"/>
        <item x="26269"/>
        <item x="25594"/>
        <item x="26240"/>
        <item x="25751"/>
        <item x="26397"/>
        <item x="25595"/>
        <item x="26270"/>
        <item x="26294"/>
        <item x="25844"/>
        <item x="25536"/>
        <item x="25956"/>
        <item x="31400"/>
        <item x="12305"/>
        <item x="31428"/>
        <item x="26199"/>
        <item x="31230"/>
        <item x="25697"/>
        <item x="12812"/>
        <item x="25992"/>
        <item x="26359"/>
        <item x="26171"/>
        <item x="25596"/>
        <item x="26376"/>
        <item x="31248"/>
        <item x="25957"/>
        <item x="25845"/>
        <item x="25958"/>
        <item x="25670"/>
        <item x="31849"/>
        <item x="31844"/>
        <item x="22847"/>
        <item x="22848"/>
        <item x="22849"/>
        <item x="22850"/>
        <item x="22851"/>
        <item x="24356"/>
        <item x="22852"/>
        <item x="22853"/>
        <item x="22854"/>
        <item x="26880"/>
        <item x="24357"/>
        <item x="26881"/>
        <item x="26882"/>
        <item x="26883"/>
        <item x="26884"/>
        <item x="26870"/>
        <item x="26885"/>
        <item x="27603"/>
        <item x="7588"/>
        <item x="26886"/>
        <item x="26887"/>
        <item x="27374"/>
        <item x="26888"/>
        <item x="24358"/>
        <item x="26889"/>
        <item x="26890"/>
        <item x="26891"/>
        <item x="26892"/>
        <item x="24359"/>
        <item x="26893"/>
        <item x="26894"/>
        <item x="26895"/>
        <item x="26896"/>
        <item x="26897"/>
        <item x="26898"/>
        <item x="24360"/>
        <item x="26899"/>
        <item x="26900"/>
        <item x="26901"/>
        <item x="26902"/>
        <item x="27742"/>
        <item x="26903"/>
        <item x="26904"/>
        <item x="25597"/>
        <item x="26905"/>
        <item x="26906"/>
        <item x="26907"/>
        <item x="26908"/>
        <item x="24269"/>
        <item x="26909"/>
        <item x="24361"/>
        <item x="26910"/>
        <item x="26911"/>
        <item x="26912"/>
        <item x="24270"/>
        <item x="26871"/>
        <item x="26913"/>
        <item x="24362"/>
        <item x="22855"/>
        <item x="26914"/>
        <item x="26915"/>
        <item x="24271"/>
        <item x="26916"/>
        <item x="26917"/>
        <item x="26918"/>
        <item x="24363"/>
        <item x="26919"/>
        <item x="26920"/>
        <item x="26921"/>
        <item x="26922"/>
        <item x="26923"/>
        <item x="26924"/>
        <item x="24279"/>
        <item x="24280"/>
        <item x="26925"/>
        <item x="26926"/>
        <item x="26927"/>
        <item x="26928"/>
        <item x="26929"/>
        <item x="26930"/>
        <item x="26931"/>
        <item x="26932"/>
        <item x="26933"/>
        <item x="26934"/>
        <item x="24364"/>
        <item x="26935"/>
        <item x="24365"/>
        <item x="24366"/>
        <item x="26936"/>
        <item x="26937"/>
        <item x="26938"/>
        <item x="26939"/>
        <item x="26940"/>
        <item x="24367"/>
        <item x="24368"/>
        <item x="26941"/>
        <item x="26598"/>
        <item x="26668"/>
        <item x="26669"/>
        <item x="26670"/>
        <item x="26671"/>
        <item x="26672"/>
        <item x="26673"/>
        <item x="26674"/>
        <item x="27411"/>
        <item x="26675"/>
        <item x="26676"/>
        <item x="26677"/>
        <item x="26678"/>
        <item x="26679"/>
        <item x="26680"/>
        <item x="26681"/>
        <item x="26682"/>
        <item x="26683"/>
        <item x="26684"/>
        <item x="9095"/>
        <item x="13006"/>
        <item x="26685"/>
        <item x="26686"/>
        <item x="26687"/>
        <item x="26688"/>
        <item x="26689"/>
        <item x="26690"/>
        <item x="26691"/>
        <item x="26692"/>
        <item x="26693"/>
        <item x="26694"/>
        <item x="26695"/>
        <item x="26696"/>
        <item x="26697"/>
        <item x="26698"/>
        <item x="26699"/>
        <item x="26700"/>
        <item x="26701"/>
        <item x="26702"/>
        <item x="26703"/>
        <item x="26704"/>
        <item x="26447"/>
        <item x="26448"/>
        <item x="26449"/>
        <item x="26450"/>
        <item x="26451"/>
        <item x="26452"/>
        <item x="26453"/>
        <item x="26454"/>
        <item x="26455"/>
        <item x="26456"/>
        <item x="26457"/>
        <item x="26458"/>
        <item x="26459"/>
        <item x="26460"/>
        <item x="24274"/>
        <item x="26461"/>
        <item x="26462"/>
        <item x="26463"/>
        <item x="26464"/>
        <item x="26465"/>
        <item x="26466"/>
        <item x="26467"/>
        <item x="26468"/>
        <item x="26469"/>
        <item x="26470"/>
        <item x="26471"/>
        <item x="26472"/>
        <item x="26473"/>
        <item x="24369"/>
        <item x="24370"/>
        <item x="27016"/>
        <item x="24371"/>
        <item x="24372"/>
        <item x="24373"/>
        <item x="24374"/>
        <item x="27360"/>
        <item x="24375"/>
        <item x="27017"/>
        <item x="32113"/>
        <item x="16697"/>
        <item x="24376"/>
        <item x="24377"/>
        <item x="24378"/>
        <item x="24379"/>
        <item x="25504"/>
        <item x="30945"/>
        <item x="24380"/>
        <item x="24381"/>
        <item x="24382"/>
        <item x="24383"/>
        <item x="24384"/>
        <item x="31545"/>
        <item x="2117"/>
        <item x="24385"/>
        <item x="24386"/>
        <item x="30946"/>
        <item x="8958"/>
        <item x="24387"/>
        <item x="24388"/>
        <item x="2118"/>
        <item x="24389"/>
        <item x="27565"/>
        <item x="27488"/>
        <item x="24390"/>
        <item x="26954"/>
        <item x="24391"/>
        <item x="24392"/>
        <item x="26474"/>
        <item x="24393"/>
        <item x="22796"/>
        <item x="24394"/>
        <item x="9410"/>
        <item x="24395"/>
        <item x="26955"/>
        <item x="24396"/>
        <item x="24397"/>
        <item x="24398"/>
        <item x="24399"/>
        <item x="24400"/>
        <item x="27412"/>
        <item x="24401"/>
        <item x="24402"/>
        <item x="24403"/>
        <item x="27018"/>
        <item x="24404"/>
        <item x="24405"/>
        <item x="6538"/>
        <item x="27019"/>
        <item x="24406"/>
        <item x="24407"/>
        <item x="29738"/>
        <item x="27020"/>
        <item x="24408"/>
        <item x="24409"/>
        <item x="24410"/>
        <item x="24411"/>
        <item x="24412"/>
        <item x="24413"/>
        <item x="24414"/>
        <item x="24415"/>
        <item x="24416"/>
        <item x="24417"/>
        <item x="24418"/>
        <item x="24419"/>
        <item x="8883"/>
        <item x="24420"/>
        <item x="2119"/>
        <item x="24421"/>
        <item x="25505"/>
        <item x="27792"/>
        <item x="24422"/>
        <item x="24423"/>
        <item x="17178"/>
        <item x="25500"/>
        <item x="6448"/>
        <item x="24424"/>
        <item x="24425"/>
        <item x="24426"/>
        <item x="24427"/>
        <item x="24272"/>
        <item x="24428"/>
        <item x="24429"/>
        <item x="24430"/>
        <item x="9145"/>
        <item x="24431"/>
        <item x="24432"/>
        <item x="26592"/>
        <item x="24433"/>
        <item x="27021"/>
        <item x="24434"/>
        <item x="24435"/>
        <item x="24436"/>
        <item x="24437"/>
        <item x="24438"/>
        <item x="24439"/>
        <item x="24440"/>
        <item x="24441"/>
        <item x="24442"/>
        <item x="16593"/>
        <item x="24443"/>
        <item x="24444"/>
        <item x="24445"/>
        <item x="24446"/>
        <item x="24447"/>
        <item x="24448"/>
        <item x="24449"/>
        <item x="24450"/>
        <item x="24451"/>
        <item x="30591"/>
        <item x="24452"/>
        <item x="24453"/>
        <item x="24454"/>
        <item x="24455"/>
        <item x="24456"/>
        <item x="24457"/>
        <item x="4023"/>
        <item x="24458"/>
        <item x="24459"/>
        <item x="24460"/>
        <item x="24461"/>
        <item x="24462"/>
        <item x="24463"/>
        <item x="24464"/>
        <item x="30947"/>
        <item x="24465"/>
        <item x="24466"/>
        <item x="24467"/>
        <item x="24468"/>
        <item x="24469"/>
        <item x="24470"/>
        <item x="24471"/>
        <item x="3983"/>
        <item x="24472"/>
        <item x="24275"/>
        <item x="24473"/>
        <item x="25598"/>
        <item x="24474"/>
        <item x="24475"/>
        <item x="17092"/>
        <item x="24476"/>
        <item x="24477"/>
        <item x="16698"/>
        <item x="24478"/>
        <item x="24479"/>
        <item x="24480"/>
        <item x="24481"/>
        <item x="24482"/>
        <item x="24483"/>
        <item x="24484"/>
        <item x="6195"/>
        <item x="24485"/>
        <item x="16699"/>
        <item x="24486"/>
        <item x="24487"/>
        <item x="7589"/>
        <item x="24488"/>
        <item x="30025"/>
        <item x="24489"/>
        <item x="24490"/>
        <item x="24491"/>
        <item x="24492"/>
        <item x="24493"/>
        <item x="24494"/>
        <item x="24495"/>
        <item x="27141"/>
        <item x="24496"/>
        <item x="24497"/>
        <item x="24498"/>
        <item x="26422"/>
        <item x="24499"/>
        <item x="24500"/>
        <item x="24501"/>
        <item x="16923"/>
        <item x="3899"/>
        <item x="24502"/>
        <item x="25599"/>
        <item x="24503"/>
        <item x="24504"/>
        <item x="24505"/>
        <item x="24506"/>
        <item x="24507"/>
        <item x="24508"/>
        <item x="25501"/>
        <item x="7590"/>
        <item x="27904"/>
        <item x="24509"/>
        <item x="9488"/>
        <item x="3900"/>
        <item x="24510"/>
        <item x="24511"/>
        <item x="24512"/>
        <item x="24513"/>
        <item x="24514"/>
        <item x="27720"/>
        <item x="19509"/>
        <item x="24515"/>
        <item x="7591"/>
        <item x="6246"/>
        <item x="24516"/>
        <item x="24517"/>
        <item x="24518"/>
        <item x="7592"/>
        <item x="27022"/>
        <item x="24519"/>
        <item x="27023"/>
        <item x="27156"/>
        <item x="24520"/>
        <item x="6539"/>
        <item x="24521"/>
        <item x="27024"/>
        <item x="24522"/>
        <item x="27157"/>
        <item x="24523"/>
        <item x="24524"/>
        <item x="24525"/>
        <item x="24526"/>
        <item x="26475"/>
        <item x="7593"/>
        <item x="24527"/>
        <item x="24528"/>
        <item x="24529"/>
        <item x="26956"/>
        <item x="29961"/>
        <item x="18214"/>
        <item x="24530"/>
        <item x="24531"/>
        <item x="27025"/>
        <item x="27026"/>
        <item x="26200"/>
        <item x="22542"/>
        <item x="27027"/>
        <item x="32114"/>
        <item x="27235"/>
        <item x="26977"/>
        <item x="24532"/>
        <item x="27320"/>
        <item x="24533"/>
        <item x="24534"/>
        <item x="24535"/>
        <item x="29962"/>
        <item x="26957"/>
        <item x="31581"/>
        <item x="17491"/>
        <item x="26958"/>
        <item x="24536"/>
        <item x="24537"/>
        <item x="30948"/>
        <item x="24538"/>
        <item x="24539"/>
        <item x="27028"/>
        <item x="24540"/>
        <item x="26705"/>
        <item x="24541"/>
        <item x="24542"/>
        <item x="24543"/>
        <item x="30949"/>
        <item x="24544"/>
        <item x="24545"/>
        <item x="24546"/>
        <item x="24547"/>
        <item x="24548"/>
        <item x="24549"/>
        <item x="24550"/>
        <item x="24551"/>
        <item x="24552"/>
        <item x="24553"/>
        <item x="24554"/>
        <item x="27158"/>
        <item x="30950"/>
        <item x="27489"/>
        <item x="24555"/>
        <item x="24556"/>
        <item x="24557"/>
        <item x="24558"/>
        <item x="24559"/>
        <item x="24560"/>
        <item x="24561"/>
        <item x="24562"/>
        <item x="24563"/>
        <item x="24564"/>
        <item x="24565"/>
        <item x="24566"/>
        <item x="24567"/>
        <item x="24568"/>
        <item x="24569"/>
        <item x="24570"/>
        <item x="30951"/>
        <item x="27490"/>
        <item x="24571"/>
        <item x="24572"/>
        <item x="24573"/>
        <item x="24574"/>
        <item x="32134"/>
        <item x="24575"/>
        <item x="24576"/>
        <item x="24577"/>
        <item x="24578"/>
        <item x="24579"/>
        <item x="24580"/>
        <item x="24581"/>
        <item x="24582"/>
        <item x="24583"/>
        <item x="24584"/>
        <item x="24585"/>
        <item x="30952"/>
        <item x="24586"/>
        <item x="30953"/>
        <item x="24587"/>
        <item x="24588"/>
        <item x="7594"/>
        <item x="19510"/>
        <item x="27029"/>
        <item x="30954"/>
        <item x="24589"/>
        <item x="15339"/>
        <item x="24590"/>
        <item x="24591"/>
        <item x="24592"/>
        <item x="24593"/>
        <item x="24594"/>
        <item x="24595"/>
        <item x="24596"/>
        <item x="24597"/>
        <item x="24598"/>
        <item x="24599"/>
        <item x="27030"/>
        <item x="24600"/>
        <item x="25943"/>
        <item x="24601"/>
        <item x="30955"/>
        <item x="30956"/>
        <item x="24602"/>
        <item x="24603"/>
        <item x="24604"/>
        <item x="30957"/>
        <item x="24605"/>
        <item x="24606"/>
        <item x="24607"/>
        <item x="24608"/>
        <item x="24609"/>
        <item x="24610"/>
        <item x="30958"/>
        <item x="24611"/>
        <item x="24612"/>
        <item x="26706"/>
        <item x="24613"/>
        <item x="24614"/>
        <item x="24615"/>
        <item x="30959"/>
        <item x="24616"/>
        <item x="30960"/>
        <item x="24617"/>
        <item x="24618"/>
        <item x="24619"/>
        <item x="7595"/>
        <item x="24620"/>
        <item x="24621"/>
        <item x="24622"/>
        <item x="24623"/>
        <item x="24624"/>
        <item x="24625"/>
        <item x="24626"/>
        <item x="24627"/>
        <item x="30961"/>
        <item x="24628"/>
        <item x="24629"/>
        <item x="24630"/>
        <item x="27361"/>
        <item x="24631"/>
        <item x="30962"/>
        <item x="22745"/>
        <item x="24632"/>
        <item x="24633"/>
        <item x="24634"/>
        <item x="26707"/>
        <item x="24635"/>
        <item x="24636"/>
        <item x="24637"/>
        <item x="24638"/>
        <item x="24639"/>
        <item x="24640"/>
        <item x="24641"/>
        <item x="24642"/>
        <item x="24643"/>
        <item x="24644"/>
        <item x="24645"/>
        <item x="24646"/>
        <item x="24647"/>
        <item x="24648"/>
        <item x="24649"/>
        <item x="7877"/>
        <item x="13538"/>
        <item x="24650"/>
        <item x="2120"/>
        <item x="24651"/>
        <item x="24652"/>
        <item x="24653"/>
        <item x="24654"/>
        <item x="24655"/>
        <item x="24656"/>
        <item x="24657"/>
        <item x="24658"/>
        <item x="25506"/>
        <item x="24659"/>
        <item x="27566"/>
        <item x="24660"/>
        <item x="24661"/>
        <item x="30963"/>
        <item x="24662"/>
        <item x="24663"/>
        <item x="30964"/>
        <item x="24664"/>
        <item x="24665"/>
        <item x="24666"/>
        <item x="24667"/>
        <item x="24668"/>
        <item x="24669"/>
        <item x="27031"/>
        <item x="24670"/>
        <item x="24671"/>
        <item x="26708"/>
        <item x="24672"/>
        <item x="26476"/>
        <item x="24673"/>
        <item x="24674"/>
        <item x="24675"/>
        <item x="24676"/>
        <item x="2121"/>
        <item x="24677"/>
        <item x="24678"/>
        <item x="24679"/>
        <item x="24680"/>
        <item x="24681"/>
        <item x="27622"/>
        <item x="24682"/>
        <item x="24683"/>
        <item x="24684"/>
        <item x="24685"/>
        <item x="24686"/>
        <item x="22908"/>
        <item x="24687"/>
        <item x="24688"/>
        <item x="24689"/>
        <item x="24690"/>
        <item x="24691"/>
        <item x="24692"/>
        <item x="24693"/>
        <item x="24694"/>
        <item x="24695"/>
        <item x="27567"/>
        <item x="24696"/>
        <item x="21806"/>
        <item x="24697"/>
        <item x="24698"/>
        <item x="30965"/>
        <item x="24699"/>
        <item x="24700"/>
        <item x="24701"/>
        <item x="24702"/>
        <item x="24703"/>
        <item x="24704"/>
        <item x="24705"/>
        <item x="24706"/>
        <item x="24707"/>
        <item x="24708"/>
        <item x="24709"/>
        <item x="24710"/>
        <item x="24711"/>
        <item x="24712"/>
        <item x="24713"/>
        <item x="22909"/>
        <item x="24714"/>
        <item x="24715"/>
        <item x="24716"/>
        <item x="27280"/>
        <item x="24717"/>
        <item x="30966"/>
        <item x="24718"/>
        <item x="24719"/>
        <item x="24720"/>
        <item x="24721"/>
        <item x="24722"/>
        <item x="24723"/>
        <item x="24724"/>
        <item x="14919"/>
        <item x="24725"/>
        <item x="24726"/>
        <item x="24727"/>
        <item x="27491"/>
        <item x="24728"/>
        <item x="24729"/>
        <item x="24730"/>
        <item x="24731"/>
        <item x="24732"/>
        <item x="27236"/>
        <item x="24733"/>
        <item x="24734"/>
        <item x="30385"/>
        <item x="24735"/>
        <item x="24736"/>
        <item x="24737"/>
        <item x="24738"/>
        <item x="24739"/>
        <item x="24740"/>
        <item x="24741"/>
        <item x="24742"/>
        <item x="24743"/>
        <item x="22833"/>
        <item x="24744"/>
        <item x="24745"/>
        <item x="24746"/>
        <item x="24747"/>
        <item x="30538"/>
        <item x="24748"/>
        <item x="24749"/>
        <item x="24750"/>
        <item x="24751"/>
        <item x="24752"/>
        <item x="24753"/>
        <item x="24754"/>
        <item x="24755"/>
        <item x="24756"/>
        <item x="24757"/>
        <item x="24758"/>
        <item x="24759"/>
        <item x="24760"/>
        <item x="24761"/>
        <item x="24762"/>
        <item x="30967"/>
        <item x="3984"/>
        <item x="31546"/>
        <item x="26959"/>
        <item x="24763"/>
        <item x="24764"/>
        <item x="24765"/>
        <item x="24766"/>
        <item x="24767"/>
        <item x="24768"/>
        <item x="24769"/>
        <item x="24770"/>
        <item x="24771"/>
        <item x="27721"/>
        <item x="24772"/>
        <item x="24773"/>
        <item x="24774"/>
        <item x="24775"/>
        <item x="24776"/>
        <item x="24777"/>
        <item x="24778"/>
        <item x="27159"/>
        <item x="24779"/>
        <item x="24780"/>
        <item x="24781"/>
        <item x="30968"/>
        <item x="24782"/>
        <item x="24783"/>
        <item x="24784"/>
        <item x="24785"/>
        <item x="24786"/>
        <item x="25507"/>
        <item x="24787"/>
        <item x="24788"/>
        <item x="24789"/>
        <item x="24790"/>
        <item x="24791"/>
        <item x="24792"/>
        <item x="24793"/>
        <item x="24794"/>
        <item x="24795"/>
        <item x="29951"/>
        <item x="24796"/>
        <item x="24797"/>
        <item x="24798"/>
        <item x="24799"/>
        <item x="24800"/>
        <item x="24801"/>
        <item x="24802"/>
        <item x="24803"/>
        <item x="24804"/>
        <item x="24805"/>
        <item x="24806"/>
        <item x="24807"/>
        <item x="24808"/>
        <item x="24809"/>
        <item x="24810"/>
        <item x="25508"/>
        <item x="24811"/>
        <item x="24812"/>
        <item x="30969"/>
        <item x="24813"/>
        <item x="24814"/>
        <item x="24815"/>
        <item x="24816"/>
        <item x="24817"/>
        <item x="24818"/>
        <item x="24819"/>
        <item x="27297"/>
        <item x="24820"/>
        <item x="24821"/>
        <item x="24822"/>
        <item x="24823"/>
        <item x="24824"/>
        <item x="24825"/>
        <item x="24826"/>
        <item x="24827"/>
        <item x="24828"/>
        <item x="24829"/>
        <item x="24830"/>
        <item x="30970"/>
        <item x="24831"/>
        <item x="24832"/>
        <item x="30971"/>
        <item x="27492"/>
        <item x="7596"/>
        <item x="24833"/>
        <item x="24834"/>
        <item x="24835"/>
        <item x="24836"/>
        <item x="24837"/>
        <item x="24838"/>
        <item x="24839"/>
        <item x="24840"/>
        <item x="24841"/>
        <item x="26477"/>
        <item x="24842"/>
        <item x="24843"/>
        <item x="24844"/>
        <item x="24845"/>
        <item x="30972"/>
        <item x="24846"/>
        <item x="30973"/>
        <item x="26709"/>
        <item x="24847"/>
        <item x="24848"/>
        <item x="24849"/>
        <item x="24850"/>
        <item x="7597"/>
        <item x="24851"/>
        <item x="24852"/>
        <item x="24853"/>
        <item x="26478"/>
        <item x="24854"/>
        <item x="24855"/>
        <item x="24856"/>
        <item x="24857"/>
        <item x="25509"/>
        <item x="24858"/>
        <item x="24859"/>
        <item x="24860"/>
        <item x="27032"/>
        <item x="24861"/>
        <item x="7598"/>
        <item x="24862"/>
        <item x="24863"/>
        <item x="24864"/>
        <item x="24865"/>
        <item x="24866"/>
        <item x="24867"/>
        <item x="24868"/>
        <item x="24869"/>
        <item x="24870"/>
        <item x="24871"/>
        <item x="24872"/>
        <item x="24873"/>
        <item x="24874"/>
        <item x="24875"/>
        <item x="24876"/>
        <item x="29963"/>
        <item x="22910"/>
        <item x="24877"/>
        <item x="24878"/>
        <item x="24879"/>
        <item x="24880"/>
        <item x="24881"/>
        <item x="24882"/>
        <item x="27508"/>
        <item x="24883"/>
        <item x="24884"/>
        <item x="24885"/>
        <item x="24886"/>
        <item x="24887"/>
        <item x="24888"/>
        <item x="24889"/>
        <item x="24890"/>
        <item x="24891"/>
        <item x="24892"/>
        <item x="24893"/>
        <item x="24894"/>
        <item x="24895"/>
        <item x="24896"/>
        <item x="25510"/>
        <item x="24897"/>
        <item x="24898"/>
        <item x="24899"/>
        <item x="24900"/>
        <item x="24901"/>
        <item x="24902"/>
        <item x="24903"/>
        <item x="24904"/>
        <item x="24905"/>
        <item x="24906"/>
        <item x="24907"/>
        <item x="24908"/>
        <item x="24909"/>
        <item x="24910"/>
        <item x="24911"/>
        <item x="24912"/>
        <item x="24913"/>
        <item x="24914"/>
        <item x="24915"/>
        <item x="24916"/>
        <item x="24917"/>
        <item x="24918"/>
        <item x="24919"/>
        <item x="24920"/>
        <item x="24921"/>
        <item x="24922"/>
        <item x="24923"/>
        <item x="27493"/>
        <item x="14698"/>
        <item x="24924"/>
        <item x="24925"/>
        <item x="24926"/>
        <item x="24927"/>
        <item x="24928"/>
        <item x="24929"/>
        <item x="24930"/>
        <item x="24931"/>
        <item x="24932"/>
        <item x="24933"/>
        <item x="24934"/>
        <item x="24935"/>
        <item x="24936"/>
        <item x="24937"/>
        <item x="24938"/>
        <item x="24939"/>
        <item x="24940"/>
        <item x="27494"/>
        <item x="24941"/>
        <item x="24942"/>
        <item x="30974"/>
        <item x="24943"/>
        <item x="27033"/>
        <item x="24944"/>
        <item x="24945"/>
        <item x="24946"/>
        <item x="24947"/>
        <item x="24948"/>
        <item x="24949"/>
        <item x="24950"/>
        <item x="24951"/>
        <item x="24952"/>
        <item x="24953"/>
        <item x="24954"/>
        <item x="24955"/>
        <item x="24956"/>
        <item x="24957"/>
        <item x="24958"/>
        <item x="24959"/>
        <item x="24960"/>
        <item x="24961"/>
        <item x="24962"/>
        <item x="24963"/>
        <item x="24964"/>
        <item x="24965"/>
        <item x="24966"/>
        <item x="24967"/>
        <item x="24968"/>
        <item x="24969"/>
        <item x="24970"/>
        <item x="24971"/>
        <item x="24972"/>
        <item x="24973"/>
        <item x="24974"/>
        <item x="24975"/>
        <item x="24976"/>
        <item x="24977"/>
        <item x="24978"/>
        <item x="30975"/>
        <item x="26657"/>
        <item x="24979"/>
        <item x="24980"/>
        <item x="24981"/>
        <item x="24982"/>
        <item x="24983"/>
        <item x="24984"/>
        <item x="24985"/>
        <item x="24986"/>
        <item x="30976"/>
        <item x="24987"/>
        <item x="24988"/>
        <item x="24989"/>
        <item x="24990"/>
        <item x="8779"/>
        <item x="24991"/>
        <item x="24992"/>
        <item x="24993"/>
        <item x="24994"/>
        <item x="24995"/>
        <item x="30977"/>
        <item x="24996"/>
        <item x="24997"/>
        <item x="24998"/>
        <item x="24999"/>
        <item x="25000"/>
        <item x="25001"/>
        <item x="25002"/>
        <item x="25003"/>
        <item x="25004"/>
        <item x="25005"/>
        <item x="25006"/>
        <item x="30978"/>
        <item x="25007"/>
        <item x="25008"/>
        <item x="25009"/>
        <item x="25010"/>
        <item x="25011"/>
        <item x="25012"/>
        <item x="25013"/>
        <item x="27495"/>
        <item x="25014"/>
        <item x="25015"/>
        <item x="25016"/>
        <item x="25017"/>
        <item x="26201"/>
        <item x="27034"/>
        <item x="25018"/>
        <item x="25019"/>
        <item x="25020"/>
        <item x="25021"/>
        <item x="25022"/>
        <item x="25023"/>
        <item x="30979"/>
        <item x="25024"/>
        <item x="25025"/>
        <item x="30980"/>
        <item x="25026"/>
        <item x="25027"/>
        <item x="31547"/>
        <item x="27568"/>
        <item x="25028"/>
        <item x="25029"/>
        <item x="25030"/>
        <item x="25031"/>
        <item x="25032"/>
        <item x="25033"/>
        <item x="25034"/>
        <item x="25035"/>
        <item x="27496"/>
        <item x="25036"/>
        <item x="27237"/>
        <item x="25037"/>
        <item x="25038"/>
        <item x="25039"/>
        <item x="25040"/>
        <item x="25041"/>
        <item x="25042"/>
        <item x="25043"/>
        <item x="30981"/>
        <item x="25044"/>
        <item x="25045"/>
        <item x="25046"/>
        <item x="25047"/>
        <item x="25048"/>
        <item x="25049"/>
        <item x="26942"/>
        <item x="7599"/>
        <item x="25050"/>
        <item x="25051"/>
        <item x="25052"/>
        <item x="25053"/>
        <item x="25054"/>
        <item x="22457"/>
        <item x="25055"/>
        <item x="25056"/>
        <item x="25057"/>
        <item x="7600"/>
        <item x="25058"/>
        <item x="22486"/>
        <item x="25059"/>
        <item x="22734"/>
        <item x="25060"/>
        <item x="25061"/>
        <item x="25062"/>
        <item x="25063"/>
        <item x="25064"/>
        <item x="26960"/>
        <item x="25065"/>
        <item x="25066"/>
        <item x="22911"/>
        <item x="25067"/>
        <item x="30982"/>
        <item x="25068"/>
        <item x="25069"/>
        <item x="25070"/>
        <item x="25071"/>
        <item x="25072"/>
        <item x="13467"/>
        <item x="22735"/>
        <item x="25073"/>
        <item x="25074"/>
        <item x="25075"/>
        <item x="25076"/>
        <item x="25077"/>
        <item x="25078"/>
        <item x="25079"/>
        <item x="25080"/>
        <item x="25081"/>
        <item x="25082"/>
        <item x="25083"/>
        <item x="25084"/>
        <item x="25085"/>
        <item x="25086"/>
        <item x="25087"/>
        <item x="30983"/>
        <item x="25088"/>
        <item x="22797"/>
        <item x="25089"/>
        <item x="24308"/>
        <item x="25090"/>
        <item x="25091"/>
        <item x="25092"/>
        <item x="25093"/>
        <item x="25094"/>
        <item x="25095"/>
        <item x="8884"/>
        <item x="25096"/>
        <item x="25097"/>
        <item x="25098"/>
        <item x="25099"/>
        <item x="25100"/>
        <item x="25101"/>
        <item x="25102"/>
        <item x="25103"/>
        <item x="25104"/>
        <item x="4534"/>
        <item x="25105"/>
        <item x="25106"/>
        <item x="25107"/>
        <item x="25108"/>
        <item x="25109"/>
        <item x="25110"/>
        <item x="19511"/>
        <item x="2122"/>
        <item x="25111"/>
        <item x="25112"/>
        <item x="25113"/>
        <item x="25114"/>
        <item x="25115"/>
        <item x="25116"/>
        <item x="25117"/>
        <item x="25118"/>
        <item x="31548"/>
        <item x="30984"/>
        <item x="25119"/>
        <item x="25120"/>
        <item x="25121"/>
        <item x="25122"/>
        <item x="25123"/>
        <item x="25124"/>
        <item x="25125"/>
        <item x="25126"/>
        <item x="7601"/>
        <item x="7602"/>
        <item x="25127"/>
        <item x="25128"/>
        <item x="25129"/>
        <item x="25130"/>
        <item x="25131"/>
        <item x="25132"/>
        <item x="25133"/>
        <item x="25134"/>
        <item x="25135"/>
        <item x="25136"/>
        <item x="7603"/>
        <item x="27497"/>
        <item x="25137"/>
        <item x="26943"/>
        <item x="25138"/>
        <item x="25139"/>
        <item x="25140"/>
        <item x="25141"/>
        <item x="25142"/>
        <item x="25143"/>
        <item x="25144"/>
        <item x="25145"/>
        <item x="25146"/>
        <item x="25147"/>
        <item x="22912"/>
        <item x="25148"/>
        <item x="25149"/>
        <item x="25150"/>
        <item x="25151"/>
        <item x="25152"/>
        <item x="25153"/>
        <item x="25154"/>
        <item x="25155"/>
        <item x="25156"/>
        <item x="27498"/>
        <item x="25157"/>
        <item x="25158"/>
        <item x="25159"/>
        <item x="27569"/>
        <item x="25160"/>
        <item x="25161"/>
        <item x="25162"/>
        <item x="25163"/>
        <item x="25164"/>
        <item x="25165"/>
        <item x="25166"/>
        <item x="25167"/>
        <item x="25168"/>
        <item x="25169"/>
        <item x="22487"/>
        <item x="25170"/>
        <item x="25171"/>
        <item x="25172"/>
        <item x="25173"/>
        <item x="25174"/>
        <item x="25175"/>
        <item x="25176"/>
        <item x="25177"/>
        <item x="25178"/>
        <item x="25179"/>
        <item x="25180"/>
        <item x="25181"/>
        <item x="22488"/>
        <item x="25182"/>
        <item x="25183"/>
        <item x="25184"/>
        <item x="25185"/>
        <item x="27499"/>
        <item x="30985"/>
        <item x="25186"/>
        <item x="25187"/>
        <item x="25188"/>
        <item x="1378"/>
        <item x="25189"/>
        <item x="25190"/>
        <item x="25191"/>
        <item x="25192"/>
        <item x="25193"/>
        <item x="2123"/>
        <item x="25194"/>
        <item x="25195"/>
        <item x="25196"/>
        <item x="25197"/>
        <item x="25198"/>
        <item x="25199"/>
        <item x="25200"/>
        <item x="25201"/>
        <item x="25202"/>
        <item x="25203"/>
        <item x="25204"/>
        <item x="25205"/>
        <item x="25206"/>
        <item x="25207"/>
        <item x="25208"/>
        <item x="25209"/>
        <item x="25210"/>
        <item x="25211"/>
        <item x="27570"/>
        <item x="25212"/>
        <item x="25213"/>
        <item x="25214"/>
        <item x="25215"/>
        <item x="25216"/>
        <item x="25217"/>
        <item x="27292"/>
        <item x="31582"/>
        <item x="27160"/>
        <item x="27161"/>
        <item x="24273"/>
        <item x="27035"/>
        <item x="27036"/>
        <item x="27162"/>
        <item x="27037"/>
        <item x="30026"/>
        <item x="27038"/>
        <item x="27039"/>
        <item x="27040"/>
        <item x="27041"/>
        <item x="27042"/>
        <item x="27043"/>
        <item x="27044"/>
        <item x="30027"/>
        <item x="27163"/>
        <item x="27164"/>
        <item x="27045"/>
        <item x="27165"/>
        <item x="30028"/>
        <item x="27166"/>
        <item x="27046"/>
        <item x="27167"/>
        <item x="27047"/>
        <item x="27238"/>
        <item x="27168"/>
        <item x="26961"/>
        <item x="31583"/>
        <item x="27169"/>
        <item x="27239"/>
        <item x="23240"/>
        <item x="14887"/>
        <item x="27240"/>
        <item x="23241"/>
        <item x="26962"/>
        <item x="23242"/>
        <item x="23243"/>
        <item x="23244"/>
        <item x="23245"/>
        <item x="25746"/>
        <item x="23246"/>
        <item x="23204"/>
        <item x="30700"/>
        <item x="25747"/>
        <item x="23247"/>
        <item x="23248"/>
        <item x="27003"/>
        <item x="23249"/>
        <item x="23250"/>
        <item x="26271"/>
        <item x="25856"/>
        <item x="27048"/>
        <item x="23251"/>
        <item x="27170"/>
        <item x="23252"/>
        <item x="23253"/>
        <item x="23254"/>
        <item x="31745"/>
        <item x="27171"/>
        <item x="23255"/>
        <item x="23256"/>
        <item x="23257"/>
        <item x="23258"/>
        <item x="25731"/>
        <item x="23259"/>
        <item x="23260"/>
        <item x="23261"/>
        <item x="23262"/>
        <item x="27172"/>
        <item x="9987"/>
        <item x="26437"/>
        <item x="23263"/>
        <item x="30701"/>
        <item x="23264"/>
        <item x="30141"/>
        <item x="26963"/>
        <item x="30702"/>
        <item x="25600"/>
        <item x="23265"/>
        <item x="27049"/>
        <item x="19512"/>
        <item x="23266"/>
        <item x="23267"/>
        <item x="22894"/>
        <item x="18215"/>
        <item x="23268"/>
        <item x="23269"/>
        <item x="23205"/>
        <item x="23270"/>
        <item x="23271"/>
        <item x="23272"/>
        <item x="27050"/>
        <item x="25601"/>
        <item x="23273"/>
        <item x="23274"/>
        <item x="23275"/>
        <item x="23276"/>
        <item x="23277"/>
        <item x="23278"/>
        <item x="23279"/>
        <item x="23280"/>
        <item x="27722"/>
        <item x="23281"/>
        <item x="23282"/>
        <item x="26765"/>
        <item x="23283"/>
        <item x="23284"/>
        <item x="23285"/>
        <item x="27051"/>
        <item x="23286"/>
        <item x="23287"/>
        <item x="23288"/>
        <item x="23289"/>
        <item x="23290"/>
        <item x="7067"/>
        <item x="23291"/>
        <item x="23292"/>
        <item x="26295"/>
        <item x="23293"/>
        <item x="23294"/>
        <item x="23295"/>
        <item x="23296"/>
        <item x="23297"/>
        <item x="23298"/>
        <item x="8927"/>
        <item x="25602"/>
        <item x="23299"/>
        <item x="23300"/>
        <item x="23301"/>
        <item x="23302"/>
        <item x="31584"/>
        <item x="23303"/>
        <item x="23206"/>
        <item x="23304"/>
        <item x="23305"/>
        <item x="27173"/>
        <item x="23306"/>
        <item x="27052"/>
        <item x="27174"/>
        <item x="27362"/>
        <item x="26964"/>
        <item x="23307"/>
        <item x="25776"/>
        <item x="23308"/>
        <item x="23309"/>
        <item x="23310"/>
        <item x="23311"/>
        <item x="25971"/>
        <item x="23312"/>
        <item x="23313"/>
        <item x="23314"/>
        <item x="27175"/>
        <item x="23315"/>
        <item x="23316"/>
        <item x="23317"/>
        <item x="23318"/>
        <item x="23319"/>
        <item x="23320"/>
        <item x="23321"/>
        <item x="23322"/>
        <item x="6540"/>
        <item x="25603"/>
        <item x="23323"/>
        <item x="6368"/>
        <item x="23324"/>
        <item x="23325"/>
        <item x="27176"/>
        <item x="23326"/>
        <item x="23327"/>
        <item x="23328"/>
        <item x="19513"/>
        <item x="25604"/>
        <item x="26423"/>
        <item x="23329"/>
        <item x="23330"/>
        <item x="23331"/>
        <item x="18216"/>
        <item x="30703"/>
        <item x="23332"/>
        <item x="23333"/>
        <item x="23334"/>
        <item x="23335"/>
        <item x="23336"/>
        <item x="23337"/>
        <item x="23338"/>
        <item x="23339"/>
        <item x="23340"/>
        <item x="23341"/>
        <item x="23342"/>
        <item x="27177"/>
        <item x="23343"/>
        <item x="23344"/>
        <item x="23345"/>
        <item x="25811"/>
        <item x="23346"/>
        <item x="23207"/>
        <item x="23347"/>
        <item x="23348"/>
        <item x="25605"/>
        <item x="25606"/>
        <item x="23349"/>
        <item x="23350"/>
        <item x="23351"/>
        <item x="23352"/>
        <item x="23353"/>
        <item x="23354"/>
        <item x="23355"/>
        <item x="23356"/>
        <item x="23357"/>
        <item x="23358"/>
        <item x="3985"/>
        <item x="23359"/>
        <item x="23360"/>
        <item x="23361"/>
        <item x="23362"/>
        <item x="23363"/>
        <item x="23364"/>
        <item x="23365"/>
        <item x="23366"/>
        <item x="23367"/>
        <item x="23368"/>
        <item x="19514"/>
        <item x="23369"/>
        <item x="23370"/>
        <item x="23371"/>
        <item x="23372"/>
        <item x="23373"/>
        <item x="23374"/>
        <item x="23208"/>
        <item x="23375"/>
        <item x="23376"/>
        <item x="23377"/>
        <item x="23378"/>
        <item x="23379"/>
        <item x="23380"/>
        <item x="23381"/>
        <item x="23382"/>
        <item x="23383"/>
        <item x="23384"/>
        <item x="23385"/>
        <item x="23386"/>
        <item x="23387"/>
        <item x="23388"/>
        <item x="23389"/>
        <item x="23390"/>
        <item x="23391"/>
        <item x="23392"/>
        <item x="23393"/>
        <item x="25711"/>
        <item x="30704"/>
        <item x="26070"/>
        <item x="23394"/>
        <item x="23395"/>
        <item x="23396"/>
        <item x="67"/>
        <item x="23397"/>
        <item x="23398"/>
        <item x="23399"/>
        <item x="23400"/>
        <item x="23401"/>
        <item x="23402"/>
        <item x="23403"/>
        <item x="23404"/>
        <item x="23405"/>
        <item x="23406"/>
        <item x="23407"/>
        <item x="23408"/>
        <item x="23409"/>
        <item x="23410"/>
        <item x="25607"/>
        <item x="23411"/>
        <item x="23412"/>
        <item x="22913"/>
        <item x="1048"/>
        <item x="23413"/>
        <item x="23414"/>
        <item x="23415"/>
        <item x="27053"/>
        <item x="23416"/>
        <item x="23209"/>
        <item x="23417"/>
        <item x="23418"/>
        <item x="27054"/>
        <item x="23419"/>
        <item x="23420"/>
        <item x="27055"/>
        <item x="23421"/>
        <item x="23422"/>
        <item x="30705"/>
        <item x="30706"/>
        <item x="23423"/>
        <item x="23424"/>
        <item x="23425"/>
        <item x="23426"/>
        <item x="27347"/>
        <item x="30707"/>
        <item x="23427"/>
        <item x="23428"/>
        <item x="23429"/>
        <item x="23430"/>
        <item x="30069"/>
        <item x="23431"/>
        <item x="15019"/>
        <item x="23432"/>
        <item x="23433"/>
        <item x="30708"/>
        <item x="23434"/>
        <item x="23435"/>
        <item x="23436"/>
        <item x="23437"/>
        <item x="7878"/>
        <item x="23438"/>
        <item x="23439"/>
        <item x="2481"/>
        <item x="23440"/>
        <item x="23441"/>
        <item x="23442"/>
        <item x="23443"/>
        <item x="23444"/>
        <item x="1049"/>
        <item x="16924"/>
        <item x="30709"/>
        <item x="23445"/>
        <item x="5491"/>
        <item x="23210"/>
        <item x="27056"/>
        <item x="23446"/>
        <item x="16700"/>
        <item x="23447"/>
        <item x="23448"/>
        <item x="26710"/>
        <item x="23449"/>
        <item x="26495"/>
        <item x="4833"/>
        <item x="23450"/>
        <item x="30710"/>
        <item x="23451"/>
        <item x="7068"/>
        <item x="23452"/>
        <item x="23453"/>
        <item x="6196"/>
        <item x="22860"/>
        <item x="23454"/>
        <item x="23455"/>
        <item x="5064"/>
        <item x="23456"/>
        <item x="30711"/>
        <item x="30029"/>
        <item x="23457"/>
        <item x="23458"/>
        <item x="27178"/>
        <item x="23459"/>
        <item x="23460"/>
        <item x="13890"/>
        <item x="23461"/>
        <item x="26965"/>
        <item x="23211"/>
        <item x="23462"/>
        <item x="23463"/>
        <item x="23464"/>
        <item x="23465"/>
        <item x="23466"/>
        <item x="16925"/>
        <item x="31585"/>
        <item x="23467"/>
        <item x="23468"/>
        <item x="23469"/>
        <item x="23470"/>
        <item x="27057"/>
        <item x="23471"/>
        <item x="26711"/>
        <item x="8747"/>
        <item x="23472"/>
        <item x="23473"/>
        <item x="27058"/>
        <item x="9077"/>
        <item x="23474"/>
        <item x="23475"/>
        <item x="27059"/>
        <item x="26712"/>
        <item x="23476"/>
        <item x="23477"/>
        <item x="23478"/>
        <item x="30712"/>
        <item x="23212"/>
        <item x="23479"/>
        <item x="4825"/>
        <item x="23480"/>
        <item x="23481"/>
        <item x="26202"/>
        <item x="23482"/>
        <item x="1050"/>
        <item x="23483"/>
        <item x="23484"/>
        <item x="23485"/>
        <item x="23486"/>
        <item x="27060"/>
        <item x="23487"/>
        <item x="23213"/>
        <item x="23488"/>
        <item x="13568"/>
        <item x="23489"/>
        <item x="23490"/>
        <item x="23491"/>
        <item x="27061"/>
        <item x="27062"/>
        <item x="23492"/>
        <item x="23493"/>
        <item x="27063"/>
        <item x="23494"/>
        <item x="1051"/>
        <item x="23495"/>
        <item x="24276"/>
        <item x="23496"/>
        <item x="23497"/>
        <item x="30713"/>
        <item x="27064"/>
        <item x="26978"/>
        <item x="23498"/>
        <item x="27065"/>
        <item x="23499"/>
        <item x="23500"/>
        <item x="14218"/>
        <item x="2124"/>
        <item x="23501"/>
        <item x="23502"/>
        <item x="23503"/>
        <item x="27179"/>
        <item x="23504"/>
        <item x="26203"/>
        <item x="23505"/>
        <item x="23506"/>
        <item x="27066"/>
        <item x="23507"/>
        <item x="27180"/>
        <item x="23508"/>
        <item x="23509"/>
        <item x="23510"/>
        <item x="23511"/>
        <item x="23512"/>
        <item x="26071"/>
        <item x="23513"/>
        <item x="27241"/>
        <item x="23514"/>
        <item x="23515"/>
        <item x="23516"/>
        <item x="23517"/>
        <item x="23518"/>
        <item x="27067"/>
        <item x="23519"/>
        <item x="23520"/>
        <item x="23521"/>
        <item x="23522"/>
        <item x="27657"/>
        <item x="22914"/>
        <item x="23523"/>
        <item x="27068"/>
        <item x="23524"/>
        <item x="23525"/>
        <item x="23526"/>
        <item x="23527"/>
        <item x="8748"/>
        <item x="23528"/>
        <item x="23529"/>
        <item x="23530"/>
        <item x="27069"/>
        <item x="23531"/>
        <item x="23532"/>
        <item x="27070"/>
        <item x="27071"/>
        <item x="23214"/>
        <item x="26966"/>
        <item x="27181"/>
        <item x="27072"/>
        <item x="10405"/>
        <item x="27073"/>
        <item x="27074"/>
        <item x="27075"/>
        <item x="27076"/>
        <item x="27182"/>
        <item x="27077"/>
        <item x="27078"/>
        <item x="27183"/>
        <item x="27184"/>
        <item x="26967"/>
        <item x="27079"/>
        <item x="27185"/>
        <item x="30030"/>
        <item x="27080"/>
        <item x="22861"/>
        <item x="27081"/>
        <item x="23533"/>
        <item x="27186"/>
        <item x="30031"/>
        <item x="27082"/>
        <item x="23534"/>
        <item x="27083"/>
        <item x="27084"/>
        <item x="23535"/>
        <item x="23536"/>
        <item x="18217"/>
        <item x="23537"/>
        <item x="27085"/>
        <item x="23538"/>
        <item x="23539"/>
        <item x="26318"/>
        <item x="27187"/>
        <item x="27086"/>
        <item x="23540"/>
        <item x="27087"/>
        <item x="27188"/>
        <item x="25658"/>
        <item x="27088"/>
        <item x="26968"/>
        <item x="26713"/>
        <item x="23541"/>
        <item x="23542"/>
        <item x="27089"/>
        <item x="23543"/>
        <item x="27090"/>
        <item x="27189"/>
        <item x="23544"/>
        <item x="27091"/>
        <item x="27092"/>
        <item x="27190"/>
        <item x="5492"/>
        <item x="23215"/>
        <item x="31586"/>
        <item x="27093"/>
        <item x="26973"/>
        <item x="27191"/>
        <item x="23545"/>
        <item x="26781"/>
        <item x="27094"/>
        <item x="27095"/>
        <item x="27096"/>
        <item x="27097"/>
        <item x="27192"/>
        <item x="27193"/>
        <item x="7069"/>
        <item x="23546"/>
        <item x="27098"/>
        <item x="23547"/>
        <item x="18218"/>
        <item x="26974"/>
        <item x="23216"/>
        <item x="23548"/>
        <item x="23549"/>
        <item x="26979"/>
        <item x="23550"/>
        <item x="23551"/>
        <item x="23552"/>
        <item x="22543"/>
        <item x="23553"/>
        <item x="23554"/>
        <item x="23555"/>
        <item x="23556"/>
        <item x="22862"/>
        <item x="23557"/>
        <item x="31827"/>
        <item x="27099"/>
        <item x="27100"/>
        <item x="27101"/>
        <item x="3901"/>
        <item x="23558"/>
        <item x="30714"/>
        <item x="23559"/>
        <item x="30715"/>
        <item x="23560"/>
        <item x="26272"/>
        <item x="23561"/>
        <item x="26599"/>
        <item x="23562"/>
        <item x="22751"/>
        <item x="23563"/>
        <item x="23564"/>
        <item x="23565"/>
        <item x="23566"/>
        <item x="23567"/>
        <item x="23568"/>
        <item x="23569"/>
        <item x="23570"/>
        <item x="23571"/>
        <item x="6144"/>
        <item x="23572"/>
        <item x="27102"/>
        <item x="23573"/>
        <item x="23574"/>
        <item x="26782"/>
        <item x="23575"/>
        <item x="22915"/>
        <item x="23217"/>
        <item x="18219"/>
        <item x="23576"/>
        <item x="22504"/>
        <item x="23577"/>
        <item x="23578"/>
        <item x="19515"/>
        <item x="26783"/>
        <item x="27194"/>
        <item x="30032"/>
        <item x="23579"/>
        <item x="23580"/>
        <item x="23581"/>
        <item x="23582"/>
        <item x="23583"/>
        <item x="30716"/>
        <item x="23584"/>
        <item x="23585"/>
        <item x="27712"/>
        <item x="23586"/>
        <item x="26204"/>
        <item x="23587"/>
        <item x="23588"/>
        <item x="21713"/>
        <item x="23589"/>
        <item x="27103"/>
        <item x="23590"/>
        <item x="27104"/>
        <item x="23591"/>
        <item x="23592"/>
        <item x="23593"/>
        <item x="23594"/>
        <item x="30717"/>
        <item x="23595"/>
        <item x="23596"/>
        <item x="27195"/>
        <item x="23597"/>
        <item x="26972"/>
        <item x="23598"/>
        <item x="7070"/>
        <item x="23599"/>
        <item x="23600"/>
        <item x="23601"/>
        <item x="23602"/>
        <item x="23603"/>
        <item x="23604"/>
        <item x="23605"/>
        <item x="23606"/>
        <item x="18220"/>
        <item x="23607"/>
        <item x="23608"/>
        <item x="23609"/>
        <item x="23610"/>
        <item x="23611"/>
        <item x="23612"/>
        <item x="23613"/>
        <item x="27196"/>
        <item x="23614"/>
        <item x="23615"/>
        <item x="23616"/>
        <item x="23617"/>
        <item x="23618"/>
        <item x="23619"/>
        <item x="23620"/>
        <item x="30033"/>
        <item x="27105"/>
        <item x="23621"/>
        <item x="23622"/>
        <item x="23623"/>
        <item x="23624"/>
        <item x="23625"/>
        <item x="23626"/>
        <item x="26784"/>
        <item x="23627"/>
        <item x="23628"/>
        <item x="23629"/>
        <item x="23218"/>
        <item x="23630"/>
        <item x="30718"/>
        <item x="23631"/>
        <item x="23632"/>
        <item x="23633"/>
        <item x="23634"/>
        <item x="23635"/>
        <item x="23636"/>
        <item x="23637"/>
        <item x="23638"/>
        <item x="23219"/>
        <item x="18221"/>
        <item x="23639"/>
        <item x="23640"/>
        <item x="23641"/>
        <item x="23642"/>
        <item x="30541"/>
        <item x="27197"/>
        <item x="23643"/>
        <item x="23644"/>
        <item x="23645"/>
        <item x="23646"/>
        <item x="23647"/>
        <item x="23648"/>
        <item x="23649"/>
        <item x="30719"/>
        <item x="23650"/>
        <item x="23651"/>
        <item x="23652"/>
        <item x="23653"/>
        <item x="23654"/>
        <item x="30720"/>
        <item x="23655"/>
        <item x="18222"/>
        <item x="23656"/>
        <item x="23657"/>
        <item x="23658"/>
        <item x="23659"/>
        <item x="23660"/>
        <item x="23661"/>
        <item x="23662"/>
        <item x="23663"/>
        <item x="23664"/>
        <item x="29937"/>
        <item x="23665"/>
        <item x="23666"/>
        <item x="23667"/>
        <item x="23668"/>
        <item x="23669"/>
        <item x="27198"/>
        <item x="23670"/>
        <item x="23671"/>
        <item x="23672"/>
        <item x="23673"/>
        <item x="26165"/>
        <item x="23674"/>
        <item x="23675"/>
        <item x="23676"/>
        <item x="23677"/>
        <item x="23678"/>
        <item x="23679"/>
        <item x="23680"/>
        <item x="23681"/>
        <item x="23682"/>
        <item x="23683"/>
        <item x="23684"/>
        <item x="23685"/>
        <item x="26785"/>
        <item x="23686"/>
        <item x="27199"/>
        <item x="23687"/>
        <item x="23688"/>
        <item x="30229"/>
        <item x="23689"/>
        <item x="23690"/>
        <item x="23691"/>
        <item x="23692"/>
        <item x="6719"/>
        <item x="23693"/>
        <item x="23694"/>
        <item x="23695"/>
        <item x="23696"/>
        <item x="30721"/>
        <item x="23697"/>
        <item x="23698"/>
        <item x="30722"/>
        <item x="25218"/>
        <item x="23699"/>
        <item x="7071"/>
        <item x="27200"/>
        <item x="23700"/>
        <item x="23701"/>
        <item x="23702"/>
        <item x="23703"/>
        <item x="23704"/>
        <item x="23705"/>
        <item x="23706"/>
        <item x="26969"/>
        <item x="30723"/>
        <item x="23707"/>
        <item x="23708"/>
        <item x="23709"/>
        <item x="23710"/>
        <item x="23711"/>
        <item x="23712"/>
        <item x="7072"/>
        <item x="23713"/>
        <item x="23714"/>
        <item x="23715"/>
        <item x="23716"/>
        <item x="23717"/>
        <item x="23718"/>
        <item x="27201"/>
        <item x="23719"/>
        <item x="23720"/>
        <item x="23721"/>
        <item x="23722"/>
        <item x="23723"/>
        <item x="23724"/>
        <item x="27202"/>
        <item x="23725"/>
        <item x="23726"/>
        <item x="27203"/>
        <item x="23727"/>
        <item x="27281"/>
        <item x="23728"/>
        <item x="23729"/>
        <item x="23730"/>
        <item x="23731"/>
        <item x="23732"/>
        <item x="23733"/>
        <item x="23734"/>
        <item x="23735"/>
        <item x="22916"/>
        <item x="31828"/>
        <item x="6541"/>
        <item x="23736"/>
        <item x="25219"/>
        <item x="23737"/>
        <item x="23738"/>
        <item x="23739"/>
        <item x="23740"/>
        <item x="14923"/>
        <item x="23741"/>
        <item x="23742"/>
        <item x="23743"/>
        <item x="23744"/>
        <item x="23745"/>
        <item x="27204"/>
        <item x="23746"/>
        <item x="23747"/>
        <item x="26980"/>
        <item x="18223"/>
        <item x="23748"/>
        <item x="23749"/>
        <item x="23750"/>
        <item x="23751"/>
        <item x="23752"/>
        <item x="23753"/>
        <item x="7073"/>
        <item x="27205"/>
        <item x="23754"/>
        <item x="23755"/>
        <item x="23756"/>
        <item x="23757"/>
        <item x="23758"/>
        <item x="25220"/>
        <item x="15004"/>
        <item x="23759"/>
        <item x="23760"/>
        <item x="23761"/>
        <item x="23762"/>
        <item x="23763"/>
        <item x="27206"/>
        <item x="23764"/>
        <item x="23765"/>
        <item x="23766"/>
        <item x="23767"/>
        <item x="27207"/>
        <item x="23768"/>
        <item x="23769"/>
        <item x="23770"/>
        <item x="20812"/>
        <item x="27106"/>
        <item x="23771"/>
        <item x="23772"/>
        <item x="23773"/>
        <item x="23774"/>
        <item x="23775"/>
        <item x="23776"/>
        <item x="23777"/>
        <item x="23778"/>
        <item x="23779"/>
        <item x="23780"/>
        <item x="23781"/>
        <item x="23782"/>
        <item x="23783"/>
        <item x="27107"/>
        <item x="23784"/>
        <item x="23785"/>
        <item x="30724"/>
        <item x="23786"/>
        <item x="22807"/>
        <item x="23787"/>
        <item x="23788"/>
        <item x="23789"/>
        <item x="27208"/>
        <item x="23790"/>
        <item x="23791"/>
        <item x="23792"/>
        <item x="23793"/>
        <item x="23794"/>
        <item x="23795"/>
        <item x="23796"/>
        <item x="23797"/>
        <item x="30725"/>
        <item x="23798"/>
        <item x="9881"/>
        <item x="23799"/>
        <item x="23800"/>
        <item x="23801"/>
        <item x="23802"/>
        <item x="23803"/>
        <item x="23804"/>
        <item x="23805"/>
        <item x="23806"/>
        <item x="23807"/>
        <item x="23808"/>
        <item x="23809"/>
        <item x="23810"/>
        <item x="23811"/>
        <item x="23812"/>
        <item x="30726"/>
        <item x="23813"/>
        <item x="27108"/>
        <item x="23814"/>
        <item x="30727"/>
        <item x="7604"/>
        <item x="23815"/>
        <item x="23816"/>
        <item x="23817"/>
        <item x="23818"/>
        <item x="14957"/>
        <item x="23819"/>
        <item x="23820"/>
        <item x="23821"/>
        <item x="23822"/>
        <item x="7605"/>
        <item x="23823"/>
        <item x="23824"/>
        <item x="23825"/>
        <item x="23826"/>
        <item x="23827"/>
        <item x="23828"/>
        <item x="23829"/>
        <item x="3902"/>
        <item x="11303"/>
        <item x="23830"/>
        <item x="23831"/>
        <item x="23832"/>
        <item x="23833"/>
        <item x="18224"/>
        <item x="18635"/>
        <item x="23834"/>
        <item x="8637"/>
        <item x="30728"/>
        <item x="23835"/>
        <item x="23836"/>
        <item x="25732"/>
        <item x="13407"/>
        <item x="23837"/>
        <item x="23838"/>
        <item x="27109"/>
        <item x="23839"/>
        <item x="30729"/>
        <item x="23840"/>
        <item x="22688"/>
        <item x="23841"/>
        <item x="23842"/>
        <item x="23843"/>
        <item x="23844"/>
        <item x="23220"/>
        <item x="23845"/>
        <item x="23846"/>
        <item x="23847"/>
        <item x="23221"/>
        <item x="23848"/>
        <item x="23849"/>
        <item x="29952"/>
        <item x="27209"/>
        <item x="23850"/>
        <item x="27463"/>
        <item x="23851"/>
        <item x="23852"/>
        <item x="23853"/>
        <item x="23854"/>
        <item x="9821"/>
        <item x="23855"/>
        <item x="23856"/>
        <item x="23857"/>
        <item x="3903"/>
        <item x="27210"/>
        <item x="23858"/>
        <item x="23859"/>
        <item x="23860"/>
        <item x="23861"/>
        <item x="23862"/>
        <item x="23863"/>
        <item x="23864"/>
        <item x="23865"/>
        <item x="30034"/>
        <item x="23866"/>
        <item x="10406"/>
        <item x="23867"/>
        <item x="23868"/>
        <item x="23869"/>
        <item x="32166"/>
        <item x="23870"/>
        <item x="23871"/>
        <item x="29964"/>
        <item x="23872"/>
        <item x="23873"/>
        <item x="23874"/>
        <item x="8947"/>
        <item x="23875"/>
        <item x="27211"/>
        <item x="23876"/>
        <item x="30035"/>
        <item x="23877"/>
        <item x="23878"/>
        <item x="23879"/>
        <item x="23880"/>
        <item x="31587"/>
        <item x="23881"/>
        <item x="27212"/>
        <item x="23882"/>
        <item x="23883"/>
        <item x="23884"/>
        <item x="23885"/>
        <item x="27213"/>
        <item x="30730"/>
        <item x="23886"/>
        <item x="23887"/>
        <item x="22917"/>
        <item x="23888"/>
        <item x="26600"/>
        <item x="26601"/>
        <item x="26873"/>
        <item x="32058"/>
        <item x="27273"/>
        <item x="4047"/>
        <item x="27268"/>
        <item x="27274"/>
        <item x="32097"/>
        <item x="26658"/>
        <item x="27275"/>
        <item x="27282"/>
        <item x="26659"/>
        <item x="27134"/>
        <item x="27260"/>
        <item x="27135"/>
        <item x="13498"/>
        <item x="26403"/>
        <item x="24017"/>
        <item x="26665"/>
        <item x="26650"/>
        <item x="3262"/>
        <item x="26651"/>
        <item x="27004"/>
        <item x="14710"/>
        <item x="26995"/>
        <item x="26496"/>
        <item x="26486"/>
        <item x="22863"/>
        <item x="26487"/>
        <item x="26488"/>
        <item x="8589"/>
        <item x="22864"/>
        <item x="22865"/>
        <item x="31563"/>
        <item x="26489"/>
        <item x="12898"/>
        <item x="17271"/>
        <item x="24256"/>
        <item x="24257"/>
        <item x="24258"/>
        <item x="6637"/>
        <item x="24259"/>
        <item x="24260"/>
        <item x="16276"/>
        <item x="6536"/>
        <item x="24261"/>
        <item x="24262"/>
        <item x="24263"/>
        <item x="24264"/>
        <item x="30557"/>
        <item x="24288"/>
        <item x="24266"/>
        <item x="16092"/>
        <item x="24289"/>
        <item x="22918"/>
        <item x="22919"/>
        <item x="22920"/>
        <item x="22921"/>
        <item x="22922"/>
        <item x="22923"/>
        <item x="22924"/>
        <item x="22925"/>
        <item x="22926"/>
        <item x="22927"/>
        <item x="22928"/>
        <item x="31746"/>
        <item x="22929"/>
        <item x="22930"/>
        <item x="22931"/>
        <item x="22932"/>
        <item x="22933"/>
        <item x="22934"/>
        <item x="22935"/>
        <item x="22936"/>
        <item x="22937"/>
        <item x="22938"/>
        <item x="26859"/>
        <item x="22939"/>
        <item x="22866"/>
        <item x="22940"/>
        <item x="22941"/>
        <item x="22942"/>
        <item x="22943"/>
        <item x="22944"/>
        <item x="22945"/>
        <item x="22946"/>
        <item x="22947"/>
        <item x="22948"/>
        <item x="22949"/>
        <item x="22950"/>
        <item x="22951"/>
        <item x="22952"/>
        <item x="22953"/>
        <item x="22954"/>
        <item x="22955"/>
        <item x="22956"/>
        <item x="22957"/>
        <item x="22958"/>
        <item x="22959"/>
        <item x="22960"/>
        <item x="22961"/>
        <item x="22962"/>
        <item x="22963"/>
        <item x="22964"/>
        <item x="22965"/>
        <item x="22966"/>
        <item x="22967"/>
        <item x="22968"/>
        <item x="22969"/>
        <item x="22970"/>
        <item x="22971"/>
        <item x="22972"/>
        <item x="22973"/>
        <item x="22974"/>
        <item x="22975"/>
        <item x="22976"/>
        <item x="22359"/>
        <item x="22977"/>
        <item x="22867"/>
        <item x="6796"/>
        <item x="22978"/>
        <item x="22979"/>
        <item x="22980"/>
        <item x="22981"/>
        <item x="10181"/>
        <item x="22982"/>
        <item x="22983"/>
        <item x="22984"/>
        <item x="22985"/>
        <item x="22986"/>
        <item x="26860"/>
        <item x="22987"/>
        <item x="22988"/>
        <item x="30552"/>
        <item x="17022"/>
        <item x="22989"/>
        <item x="22868"/>
        <item x="22869"/>
        <item x="10182"/>
        <item x="6180"/>
        <item x="22990"/>
        <item x="22991"/>
        <item x="26861"/>
        <item x="22992"/>
        <item x="22993"/>
        <item x="22994"/>
        <item x="22995"/>
        <item x="22996"/>
        <item x="22997"/>
        <item x="32167"/>
        <item x="22998"/>
        <item x="22999"/>
        <item x="23000"/>
        <item x="26981"/>
        <item x="23001"/>
        <item x="23002"/>
        <item x="23003"/>
        <item x="23004"/>
        <item x="23005"/>
        <item x="22870"/>
        <item x="23006"/>
        <item x="10183"/>
        <item x="23007"/>
        <item x="23008"/>
        <item x="23009"/>
        <item x="23010"/>
        <item x="23011"/>
        <item x="23012"/>
        <item x="10015"/>
        <item x="23013"/>
        <item x="23014"/>
        <item x="23015"/>
        <item x="23016"/>
        <item x="23017"/>
        <item x="23018"/>
        <item x="27645"/>
        <item x="23019"/>
        <item x="23020"/>
        <item x="23021"/>
        <item x="23022"/>
        <item x="23023"/>
        <item x="23024"/>
        <item x="23025"/>
        <item x="23026"/>
        <item x="22871"/>
        <item x="23027"/>
        <item x="23028"/>
        <item x="25221"/>
        <item x="23029"/>
        <item x="26660"/>
        <item x="23030"/>
        <item x="23031"/>
        <item x="23032"/>
        <item x="22765"/>
        <item x="22872"/>
        <item x="23033"/>
        <item x="23034"/>
        <item x="23035"/>
        <item x="23036"/>
        <item x="23037"/>
        <item x="23038"/>
        <item x="4418"/>
        <item x="30064"/>
        <item x="23039"/>
        <item x="23040"/>
        <item x="23041"/>
        <item x="23042"/>
        <item x="23043"/>
        <item x="23044"/>
        <item x="23045"/>
        <item x="26862"/>
        <item x="22808"/>
        <item x="23046"/>
        <item x="508"/>
        <item x="23047"/>
        <item x="23048"/>
        <item x="23049"/>
        <item x="23050"/>
        <item x="23051"/>
        <item x="1379"/>
        <item x="23052"/>
        <item x="1380"/>
        <item x="23053"/>
        <item x="23054"/>
        <item x="30012"/>
        <item x="23055"/>
        <item x="23056"/>
        <item x="23057"/>
        <item x="26863"/>
        <item x="23058"/>
        <item x="23059"/>
        <item x="23060"/>
        <item x="23061"/>
        <item x="23062"/>
        <item x="23063"/>
        <item x="23064"/>
        <item x="23065"/>
        <item x="17492"/>
        <item x="23066"/>
        <item x="23067"/>
        <item x="23068"/>
        <item x="23069"/>
        <item x="27276"/>
        <item x="23070"/>
        <item x="23071"/>
        <item x="23072"/>
        <item x="27283"/>
        <item x="27261"/>
        <item x="32200"/>
        <item x="23073"/>
        <item x="23074"/>
        <item x="1381"/>
        <item x="27136"/>
        <item x="27137"/>
        <item x="26996"/>
        <item x="1382"/>
        <item x="23075"/>
        <item x="27142"/>
        <item x="3932"/>
        <item x="23076"/>
        <item x="27138"/>
        <item x="27262"/>
        <item x="26997"/>
        <item x="27139"/>
        <item x="27140"/>
        <item x="23077"/>
        <item x="30142"/>
        <item x="23078"/>
        <item x="23079"/>
        <item x="30596"/>
        <item x="22873"/>
        <item x="22874"/>
        <item x="6697"/>
        <item x="22875"/>
        <item x="22876"/>
        <item x="22877"/>
        <item x="16622"/>
        <item x="23080"/>
        <item x="23081"/>
        <item x="23082"/>
        <item x="21311"/>
        <item x="23083"/>
        <item x="23084"/>
        <item x="23085"/>
        <item x="22878"/>
        <item x="23086"/>
        <item x="23087"/>
        <item x="23088"/>
        <item x="23089"/>
        <item x="23090"/>
        <item x="23091"/>
        <item x="23092"/>
        <item x="23093"/>
        <item x="23094"/>
        <item x="23095"/>
        <item x="23096"/>
        <item x="23097"/>
        <item x="23098"/>
        <item x="23099"/>
        <item x="23100"/>
        <item x="22879"/>
        <item x="23101"/>
        <item x="23102"/>
        <item x="23103"/>
        <item x="22880"/>
        <item x="23104"/>
        <item x="23105"/>
        <item x="23106"/>
        <item x="23107"/>
        <item x="23108"/>
        <item x="23109"/>
        <item x="23110"/>
        <item x="23111"/>
        <item x="23112"/>
        <item x="23113"/>
        <item x="23114"/>
        <item x="23115"/>
        <item x="23116"/>
        <item x="23117"/>
        <item x="23118"/>
        <item x="26982"/>
        <item x="23119"/>
        <item x="23120"/>
        <item x="23121"/>
        <item x="23122"/>
        <item x="23123"/>
        <item x="30016"/>
        <item x="23124"/>
        <item x="23125"/>
        <item x="23126"/>
        <item x="23127"/>
        <item x="23128"/>
        <item x="26483"/>
        <item x="24265"/>
        <item x="26497"/>
        <item x="26652"/>
        <item x="26751"/>
        <item x="26736"/>
        <item x="26737"/>
        <item x="22881"/>
        <item x="26998"/>
        <item x="23129"/>
        <item x="2679"/>
        <item x="26714"/>
        <item x="23130"/>
        <item x="27110"/>
        <item x="26766"/>
        <item x="26732"/>
        <item x="17493"/>
        <item x="1383"/>
        <item x="26747"/>
        <item x="4294"/>
        <item x="1384"/>
        <item x="26738"/>
        <item x="26739"/>
        <item x="26767"/>
        <item x="22756"/>
        <item x="24267"/>
        <item x="32168"/>
        <item x="27111"/>
        <item x="26752"/>
        <item x="28756"/>
        <item x="26753"/>
        <item x="26748"/>
        <item x="8226"/>
        <item x="26498"/>
        <item x="26762"/>
        <item x="27112"/>
        <item x="26499"/>
        <item x="27113"/>
        <item x="27114"/>
        <item x="27242"/>
        <item x="4993"/>
        <item x="26733"/>
        <item x="26490"/>
        <item x="26749"/>
        <item x="26768"/>
        <item x="26769"/>
        <item x="26770"/>
        <item x="26740"/>
        <item x="28757"/>
        <item x="23131"/>
        <item x="26715"/>
        <item x="26741"/>
        <item x="26754"/>
        <item x="26755"/>
        <item x="26763"/>
        <item x="26771"/>
        <item x="26730"/>
        <item x="26772"/>
        <item x="26742"/>
        <item x="26743"/>
        <item x="8493"/>
        <item x="26756"/>
        <item x="26773"/>
        <item x="26757"/>
        <item x="26758"/>
        <item x="26731"/>
        <item x="26774"/>
        <item x="26759"/>
        <item x="26744"/>
        <item x="26760"/>
        <item x="26775"/>
        <item x="32059"/>
        <item x="26761"/>
        <item x="26734"/>
        <item x="26745"/>
        <item x="32169"/>
        <item x="23132"/>
        <item x="22544"/>
        <item x="27293"/>
        <item x="26716"/>
        <item x="24290"/>
        <item x="22746"/>
        <item x="26727"/>
        <item x="27289"/>
        <item x="27243"/>
        <item x="29533"/>
        <item x="27214"/>
        <item x="26717"/>
        <item x="26303"/>
        <item x="3171"/>
        <item x="29938"/>
        <item x="30457"/>
        <item x="8287"/>
        <item x="22545"/>
        <item x="26750"/>
        <item x="26776"/>
        <item x="26746"/>
        <item x="26777"/>
        <item x="16852"/>
        <item x="26728"/>
        <item x="23133"/>
        <item x="2702"/>
        <item x="22736"/>
        <item x="22612"/>
        <item x="16900"/>
        <item x="23889"/>
        <item x="29939"/>
        <item x="26484"/>
        <item x="26647"/>
        <item x="21082"/>
        <item x="26944"/>
        <item x="6482"/>
        <item x="18536"/>
        <item x="24039"/>
        <item x="24040"/>
        <item x="2761"/>
        <item x="24042"/>
        <item x="24291"/>
        <item x="24044"/>
        <item x="24292"/>
        <item x="27607"/>
        <item x="24047"/>
        <item x="24048"/>
        <item x="18537"/>
        <item x="26874"/>
        <item x="27277"/>
        <item x="14569"/>
        <item x="22094"/>
        <item x="2125"/>
        <item x="7212"/>
        <item x="24293"/>
        <item x="8367"/>
        <item x="26360"/>
        <item x="22571"/>
        <item x="27321"/>
        <item x="22572"/>
        <item x="24061"/>
        <item x="26786"/>
        <item x="22573"/>
        <item x="7213"/>
        <item x="25524"/>
        <item x="24064"/>
        <item x="2762"/>
        <item x="26983"/>
        <item x="3332"/>
        <item x="6513"/>
        <item x="26602"/>
        <item x="26106"/>
        <item x="26205"/>
        <item x="32259"/>
        <item x="26107"/>
        <item x="20777"/>
        <item x="24069"/>
        <item x="24294"/>
        <item x="27774"/>
        <item x="12245"/>
        <item x="26875"/>
        <item x="24295"/>
        <item x="26158"/>
        <item x="22692"/>
        <item x="24296"/>
        <item x="24076"/>
        <item x="24297"/>
        <item x="24078"/>
        <item x="6537"/>
        <item x="26108"/>
        <item x="24080"/>
        <item x="26004"/>
        <item x="8288"/>
        <item x="2540"/>
        <item x="7958"/>
        <item x="24081"/>
        <item x="24254"/>
        <item x="8259"/>
        <item x="31985"/>
        <item x="25835"/>
        <item x="15321"/>
        <item x="22739"/>
        <item x="26133"/>
        <item x="5993"/>
        <item x="30868"/>
        <item x="26072"/>
        <item x="29463"/>
        <item x="24087"/>
        <item x="6444"/>
        <item x="13822"/>
        <item x="22000"/>
        <item x="5587"/>
        <item x="22565"/>
        <item x="24298"/>
        <item x="14629"/>
        <item x="22458"/>
        <item x="29546"/>
        <item x="23134"/>
        <item x="22759"/>
        <item x="24299"/>
        <item x="16859"/>
        <item x="24092"/>
        <item x="17285"/>
        <item x="80"/>
        <item x="3031"/>
        <item x="7214"/>
        <item x="22740"/>
        <item x="22643"/>
        <item x="24300"/>
        <item x="31986"/>
        <item x="22882"/>
        <item x="24099"/>
        <item x="20289"/>
        <item x="14354"/>
        <item x="7215"/>
        <item x="16139"/>
        <item x="27143"/>
        <item x="29722"/>
        <item x="8065"/>
        <item x="28466"/>
        <item x="24103"/>
        <item x="24106"/>
        <item x="24301"/>
        <item x="24110"/>
        <item x="24112"/>
        <item x="24114"/>
        <item x="26661"/>
        <item x="3083"/>
        <item x="32328"/>
        <item x="2463"/>
        <item x="24302"/>
        <item x="24119"/>
        <item x="30869"/>
        <item x="5951"/>
        <item x="24304"/>
        <item x="20290"/>
        <item x="24305"/>
        <item x="24124"/>
        <item x="27284"/>
        <item x="26412"/>
        <item x="24130"/>
        <item x="22653"/>
        <item x="22463"/>
        <item x="24136"/>
        <item x="24137"/>
        <item x="24138"/>
        <item x="24139"/>
        <item x="15126"/>
        <item x="24143"/>
        <item x="24146"/>
        <item x="2464"/>
        <item x="24306"/>
        <item x="24149"/>
        <item x="24255"/>
        <item x="23135"/>
        <item x="22741"/>
        <item x="7885"/>
        <item x="8445"/>
        <item x="24154"/>
        <item x="27413"/>
        <item x="25887"/>
        <item x="24156"/>
        <item x="7886"/>
        <item x="26073"/>
        <item x="24168"/>
        <item x="31429"/>
        <item x="24169"/>
        <item x="24307"/>
        <item x="9561"/>
        <item x="25653"/>
        <item x="25222"/>
        <item x="24175"/>
        <item x="8289"/>
        <item x="28552"/>
        <item x="2853"/>
        <item x="25912"/>
        <item x="27950"/>
        <item x="24182"/>
        <item x="29879"/>
        <item x="24183"/>
        <item x="21952"/>
        <item x="25223"/>
        <item x="25224"/>
        <item x="8942"/>
        <item x="9171"/>
        <item x="13773"/>
        <item x="23136"/>
        <item x="12440"/>
        <item x="2844"/>
        <item x="24202"/>
        <item x="8470"/>
        <item x="25836"/>
        <item x="24205"/>
        <item x="24207"/>
        <item x="12441"/>
        <item x="8095"/>
        <item x="27294"/>
        <item x="27315"/>
        <item x="26500"/>
        <item x="26787"/>
        <item x="26788"/>
        <item x="30320"/>
        <item x="13593"/>
        <item x="26789"/>
        <item x="26984"/>
        <item x="8282"/>
        <item x="26241"/>
        <item x="29809"/>
        <item x="26790"/>
        <item x="26791"/>
        <item x="23137"/>
        <item x="22417"/>
        <item x="26792"/>
        <item x="2736"/>
        <item x="22693"/>
        <item x="7216"/>
        <item x="20257"/>
        <item x="21316"/>
        <item x="26273"/>
        <item x="26985"/>
        <item x="7217"/>
        <item x="26793"/>
        <item x="26794"/>
        <item x="14335"/>
        <item x="26795"/>
        <item x="26796"/>
        <item x="29965"/>
        <item x="30392"/>
        <item x="31452"/>
        <item x="26797"/>
        <item x="26798"/>
        <item x="26799"/>
        <item x="23138"/>
        <item x="12134"/>
        <item x="3372"/>
        <item x="26800"/>
        <item x="26801"/>
        <item x="26802"/>
        <item x="5798"/>
        <item x="29530"/>
        <item x="15292"/>
        <item x="26803"/>
        <item x="5698"/>
        <item x="26804"/>
        <item x="21732"/>
        <item x="26805"/>
        <item x="24214"/>
        <item x="26806"/>
        <item x="26807"/>
        <item x="12103"/>
        <item x="5699"/>
        <item x="25823"/>
        <item x="26808"/>
        <item x="26809"/>
        <item x="26810"/>
        <item x="26811"/>
        <item x="2775"/>
        <item x="12104"/>
        <item x="26812"/>
        <item x="26813"/>
        <item x="26814"/>
        <item x="26815"/>
        <item x="26816"/>
        <item x="26817"/>
        <item x="26818"/>
        <item x="26819"/>
        <item x="5700"/>
        <item x="2776"/>
        <item x="26820"/>
        <item x="26821"/>
        <item x="26822"/>
        <item x="26823"/>
        <item x="26824"/>
        <item x="26825"/>
        <item x="26826"/>
        <item x="26827"/>
        <item x="26828"/>
        <item x="26829"/>
        <item x="26830"/>
        <item x="26831"/>
        <item x="26832"/>
        <item x="26833"/>
        <item x="26834"/>
        <item x="26835"/>
        <item x="26836"/>
        <item x="26837"/>
        <item x="19894"/>
        <item x="26838"/>
        <item x="9560"/>
        <item x="26839"/>
        <item x="26840"/>
        <item x="26841"/>
        <item x="19895"/>
        <item x="26842"/>
        <item x="26843"/>
        <item x="26844"/>
        <item x="26845"/>
        <item x="26846"/>
        <item x="26847"/>
        <item x="26848"/>
        <item x="3084"/>
        <item x="26849"/>
        <item x="26850"/>
        <item x="26851"/>
        <item x="26852"/>
        <item x="16623"/>
        <item x="9791"/>
        <item x="3701"/>
        <item x="17494"/>
        <item x="5969"/>
        <item x="32260"/>
        <item x="32329"/>
        <item x="24284"/>
        <item x="24285"/>
        <item x="26876"/>
        <item x="26866"/>
        <item x="26867"/>
        <item x="26868"/>
        <item x="26869"/>
        <item x="24282"/>
        <item x="26877"/>
        <item x="21321"/>
        <item x="24283"/>
        <item x="26872"/>
        <item x="26206"/>
        <item x="25555"/>
        <item x="8885"/>
        <item x="24286"/>
        <item x="31854"/>
        <item x="24287"/>
        <item x="14844"/>
        <item x="14902"/>
        <item x="14925"/>
        <item x="14845"/>
        <item x="15130"/>
        <item x="14920"/>
        <item x="14921"/>
        <item x="14927"/>
        <item x="14850"/>
        <item x="14912"/>
        <item x="14906"/>
        <item x="14790"/>
        <item x="14938"/>
        <item x="14930"/>
        <item x="14918"/>
        <item x="14928"/>
        <item x="23139"/>
        <item x="14715"/>
        <item x="15924"/>
        <item x="15923"/>
        <item x="15922"/>
        <item x="16271"/>
        <item x="16291"/>
        <item x="16274"/>
        <item x="15738"/>
        <item x="15726"/>
        <item x="15727"/>
        <item x="15739"/>
        <item x="15740"/>
        <item x="15894"/>
        <item x="4912"/>
        <item x="284"/>
        <item x="2492"/>
        <item x="3706"/>
        <item x="29125"/>
        <item x="28675"/>
        <item x="28166"/>
        <item x="5041"/>
        <item x="28467"/>
        <item x="28576"/>
        <item x="28570"/>
        <item x="28644"/>
        <item x="28598"/>
        <item x="28670"/>
        <item x="28637"/>
        <item x="28645"/>
        <item x="28037"/>
        <item x="28468"/>
        <item x="28469"/>
        <item x="28714"/>
        <item x="28019"/>
        <item x="4563"/>
        <item x="22367"/>
        <item x="27680"/>
        <item x="27681"/>
        <item x="27327"/>
        <item x="22837"/>
        <item x="22802"/>
        <item x="6239"/>
        <item x="27520"/>
        <item x="27637"/>
        <item x="27372"/>
        <item x="16212"/>
        <item x="16130"/>
        <item x="16093"/>
        <item x="16094"/>
        <item x="16178"/>
        <item x="16179"/>
        <item x="16225"/>
        <item x="16154"/>
        <item x="16128"/>
        <item x="16121"/>
        <item x="16085"/>
        <item x="16184"/>
        <item x="16122"/>
        <item x="16123"/>
        <item x="16180"/>
        <item x="16111"/>
        <item x="16112"/>
        <item x="16207"/>
        <item x="16161"/>
        <item x="16140"/>
        <item x="16162"/>
        <item x="16313"/>
        <item x="16238"/>
        <item x="16317"/>
        <item x="13501"/>
        <item x="27263"/>
        <item x="4034"/>
        <item x="13272"/>
        <item x="32261"/>
        <item x="4884"/>
        <item x="2495"/>
        <item x="8774"/>
        <item x="29796"/>
        <item x="220"/>
        <item x="29991"/>
        <item x="32262"/>
        <item x="31650"/>
        <item x="8647"/>
        <item x="4209"/>
        <item x="10184"/>
        <item x="17495"/>
        <item x="31747"/>
        <item x="15934"/>
        <item x="15935"/>
        <item x="15936"/>
        <item x="15937"/>
        <item x="15938"/>
        <item x="15939"/>
        <item x="15940"/>
        <item x="15941"/>
        <item x="15942"/>
        <item x="15943"/>
        <item x="15412"/>
        <item x="15944"/>
        <item x="15945"/>
        <item x="15946"/>
        <item x="15721"/>
        <item x="15795"/>
        <item x="4042"/>
        <item x="15796"/>
        <item x="15797"/>
        <item x="15798"/>
        <item x="15799"/>
        <item x="15437"/>
        <item x="19997"/>
        <item x="17496"/>
        <item x="17497"/>
        <item x="20573"/>
        <item x="19516"/>
        <item x="19517"/>
        <item x="19518"/>
        <item x="19519"/>
        <item x="19520"/>
        <item x="18225"/>
        <item x="18226"/>
        <item x="18227"/>
        <item x="18228"/>
        <item x="18229"/>
        <item x="20606"/>
        <item x="20583"/>
        <item x="19998"/>
        <item x="15921"/>
        <item x="16213"/>
        <item x="16235"/>
        <item x="16236"/>
        <item x="16226"/>
        <item x="16211"/>
        <item x="16143"/>
        <item x="16144"/>
        <item x="16151"/>
        <item x="16100"/>
        <item x="9270"/>
        <item x="32330"/>
        <item x="9735"/>
        <item x="9736"/>
        <item x="9489"/>
        <item x="9490"/>
        <item x="9491"/>
        <item x="9492"/>
        <item x="9493"/>
        <item x="9618"/>
        <item x="20543"/>
        <item x="9494"/>
        <item x="9495"/>
        <item x="9678"/>
        <item x="9496"/>
        <item x="9497"/>
        <item x="9498"/>
        <item x="9499"/>
        <item x="9500"/>
        <item x="9501"/>
        <item x="9502"/>
        <item x="9344"/>
        <item x="9345"/>
        <item x="9346"/>
        <item x="9347"/>
        <item x="9348"/>
        <item x="9349"/>
        <item x="9350"/>
        <item x="9619"/>
        <item x="9503"/>
        <item x="9504"/>
        <item x="9737"/>
        <item x="9351"/>
        <item x="9741"/>
        <item x="9352"/>
        <item x="9701"/>
        <item x="9702"/>
        <item x="9505"/>
        <item x="9506"/>
        <item x="9507"/>
        <item x="9508"/>
        <item x="9509"/>
        <item x="9838"/>
        <item x="9510"/>
        <item x="9511"/>
        <item x="6720"/>
        <item x="15800"/>
        <item x="9353"/>
        <item x="9354"/>
        <item x="9355"/>
        <item x="9512"/>
        <item x="9356"/>
        <item x="4642"/>
        <item x="8175"/>
        <item x="9190"/>
        <item x="25752"/>
        <item x="31346"/>
        <item x="30147"/>
        <item x="8176"/>
        <item x="9161"/>
        <item x="9165"/>
        <item x="14861"/>
        <item x="6638"/>
        <item x="8177"/>
        <item x="14746"/>
        <item x="7074"/>
        <item x="8928"/>
        <item x="9015"/>
        <item x="7075"/>
        <item x="32170"/>
        <item x="14775"/>
        <item x="14917"/>
        <item x="15020"/>
        <item x="14742"/>
        <item x="15024"/>
        <item x="15005"/>
        <item x="14750"/>
        <item x="14753"/>
        <item x="6557"/>
        <item x="6403"/>
        <item x="30399"/>
        <item x="15801"/>
        <item x="20448"/>
        <item x="27524"/>
        <item x="27643"/>
        <item x="27591"/>
        <item x="27298"/>
        <item x="27623"/>
        <item x="23890"/>
        <item x="14933"/>
        <item x="14936"/>
        <item x="15006"/>
        <item x="28043"/>
        <item x="29901"/>
        <item x="15646"/>
        <item x="15648"/>
        <item x="16946"/>
        <item x="16380"/>
        <item x="16163"/>
        <item x="16366"/>
        <item x="22496"/>
        <item x="15802"/>
        <item x="15741"/>
        <item x="8077"/>
        <item x="27830"/>
        <item x="17012"/>
        <item x="9827"/>
        <item x="14754"/>
        <item x="14755"/>
        <item x="15685"/>
        <item x="27845"/>
        <item x="27850"/>
        <item x="9288"/>
        <item x="16145"/>
        <item x="20449"/>
        <item x="12246"/>
        <item x="7076"/>
        <item x="6304"/>
        <item x="14707"/>
        <item x="15803"/>
        <item x="5151"/>
        <item x="5278"/>
        <item x="22827"/>
        <item x="14687"/>
        <item x="14688"/>
        <item x="14683"/>
        <item x="14689"/>
        <item x="14856"/>
        <item x="12704"/>
        <item x="16941"/>
        <item x="14988"/>
        <item x="14989"/>
        <item x="14990"/>
        <item x="14973"/>
        <item x="14991"/>
        <item x="14967"/>
        <item x="14793"/>
        <item x="14992"/>
        <item x="14818"/>
        <item x="14993"/>
        <item x="14968"/>
        <item x="14996"/>
        <item x="14997"/>
        <item x="14972"/>
        <item x="14875"/>
        <item x="14846"/>
        <item x="14915"/>
        <item x="14984"/>
        <item x="14955"/>
        <item x="15000"/>
        <item x="14958"/>
        <item x="14974"/>
        <item x="14985"/>
        <item x="14598"/>
        <item x="14981"/>
        <item x="14964"/>
        <item x="14982"/>
        <item x="14849"/>
        <item x="14780"/>
        <item x="14590"/>
        <item x="14931"/>
        <item x="2126"/>
        <item x="3383"/>
        <item x="3032"/>
        <item x="26594"/>
        <item x="3707"/>
        <item x="2517"/>
        <item x="509"/>
        <item x="3033"/>
        <item x="3034"/>
        <item x="2127"/>
        <item x="16748"/>
        <item x="16901"/>
        <item x="16524"/>
        <item x="16875"/>
        <item x="16701"/>
        <item x="36"/>
        <item x="68"/>
        <item x="69"/>
        <item x="157"/>
        <item x="158"/>
        <item x="30608"/>
        <item x="4710"/>
        <item x="4885"/>
        <item x="32115"/>
        <item x="32149"/>
        <item x="30006"/>
        <item x="17498"/>
        <item x="21614"/>
        <item x="17499"/>
        <item x="20778"/>
        <item x="19999"/>
        <item x="20220"/>
        <item x="21012"/>
        <item x="21013"/>
        <item x="19521"/>
        <item x="17195"/>
        <item x="19522"/>
        <item x="18230"/>
        <item x="18231"/>
        <item x="19523"/>
        <item x="19524"/>
        <item x="19525"/>
        <item x="18538"/>
        <item x="20043"/>
        <item x="20917"/>
        <item x="20735"/>
        <item x="18232"/>
        <item x="21322"/>
        <item x="20962"/>
        <item x="20377"/>
        <item x="20401"/>
        <item x="20450"/>
        <item x="25913"/>
        <item x="26398"/>
        <item x="25972"/>
        <item x="8446"/>
        <item x="26296"/>
        <item x="26662"/>
        <item x="26603"/>
        <item x="8471"/>
        <item x="8234"/>
        <item x="8235"/>
        <item x="8447"/>
        <item x="8244"/>
        <item x="8236"/>
        <item x="8448"/>
        <item x="8052"/>
        <item x="8332"/>
        <item x="8449"/>
        <item x="8472"/>
        <item x="8046"/>
        <item x="7913"/>
        <item x="14743"/>
        <item x="7977"/>
        <item x="7606"/>
        <item x="7607"/>
        <item x="8391"/>
        <item x="7306"/>
        <item x="7608"/>
        <item x="7609"/>
        <item x="7610"/>
        <item x="7611"/>
        <item x="7612"/>
        <item x="7613"/>
        <item x="7614"/>
        <item x="7615"/>
        <item x="7616"/>
        <item x="7617"/>
        <item x="7618"/>
        <item x="7619"/>
        <item x="7077"/>
        <item x="7620"/>
        <item x="6721"/>
        <item x="7078"/>
        <item x="6722"/>
        <item x="7079"/>
        <item x="7080"/>
        <item x="7081"/>
        <item x="7082"/>
        <item x="7083"/>
        <item x="7084"/>
        <item x="7859"/>
        <item x="6797"/>
        <item x="14625"/>
        <item x="8592"/>
        <item x="7218"/>
        <item x="7303"/>
        <item x="32190"/>
        <item x="7219"/>
        <item x="8590"/>
        <item x="8473"/>
        <item x="5907"/>
        <item x="6017"/>
        <item x="6044"/>
        <item x="5588"/>
        <item x="5589"/>
        <item x="5701"/>
        <item x="5702"/>
        <item x="5703"/>
        <item x="5704"/>
        <item x="5705"/>
        <item x="5706"/>
        <item x="5707"/>
        <item x="5708"/>
        <item x="5493"/>
        <item x="5494"/>
        <item x="5495"/>
        <item x="5496"/>
        <item x="5497"/>
        <item x="5498"/>
        <item x="5499"/>
        <item x="6030"/>
        <item x="6031"/>
        <item x="5709"/>
        <item x="5994"/>
        <item x="6032"/>
        <item x="6033"/>
        <item x="6034"/>
        <item x="5500"/>
        <item x="5501"/>
        <item x="5502"/>
        <item x="5503"/>
        <item x="2128"/>
        <item x="29687"/>
        <item x="7287"/>
        <item x="29137"/>
        <item x="29164"/>
        <item x="29132"/>
        <item x="15338"/>
        <item x="15313"/>
        <item x="15314"/>
        <item x="15398"/>
        <item x="14890"/>
        <item x="14574"/>
        <item x="16166"/>
        <item x="16172"/>
        <item x="30007"/>
        <item x="15947"/>
        <item x="16255"/>
        <item x="16256"/>
        <item x="16257"/>
        <item x="15948"/>
        <item x="15949"/>
        <item x="15722"/>
        <item x="16272"/>
        <item x="16296"/>
        <item x="16273"/>
        <item x="16297"/>
        <item x="16282"/>
        <item x="16283"/>
        <item x="16284"/>
        <item x="16285"/>
        <item x="15804"/>
        <item x="15805"/>
        <item x="15806"/>
        <item x="15807"/>
        <item x="15808"/>
        <item x="15809"/>
        <item x="15742"/>
        <item x="15743"/>
        <item x="15744"/>
        <item x="15895"/>
        <item x="15896"/>
        <item x="15897"/>
        <item x="15898"/>
        <item x="15899"/>
        <item x="20924"/>
        <item x="16314"/>
        <item x="15728"/>
        <item x="15729"/>
        <item x="15745"/>
        <item x="15746"/>
        <item x="15747"/>
        <item x="15748"/>
        <item x="15749"/>
        <item x="15750"/>
        <item x="15751"/>
        <item x="15752"/>
        <item x="15753"/>
        <item x="15754"/>
        <item x="28470"/>
        <item x="8474"/>
        <item x="28358"/>
        <item x="19526"/>
        <item x="19527"/>
        <item x="19528"/>
        <item x="9139"/>
        <item x="31987"/>
        <item x="4616"/>
        <item x="9839"/>
        <item x="6583"/>
        <item x="30277"/>
        <item x="28791"/>
        <item x="20966"/>
        <item x="26878"/>
        <item x="27144"/>
        <item x="26663"/>
        <item x="12997"/>
        <item x="3938"/>
        <item x="20851"/>
        <item x="27391"/>
        <item x="27322"/>
        <item x="16401"/>
        <item x="17272"/>
        <item x="17286"/>
        <item x="17500"/>
        <item x="6255"/>
        <item x="6577"/>
        <item x="27662"/>
        <item x="22790"/>
        <item x="9231"/>
        <item x="13926"/>
        <item x="30321"/>
        <item x="30553"/>
        <item x="15950"/>
        <item x="5238"/>
        <item x="27542"/>
        <item x="20925"/>
        <item x="26304"/>
        <item x="30927"/>
        <item x="28646"/>
        <item x="27832"/>
        <item x="28125"/>
        <item x="22368"/>
        <item x="22066"/>
        <item x="20451"/>
        <item x="20452"/>
        <item x="18233"/>
        <item x="15755"/>
        <item x="4262"/>
        <item x="32141"/>
        <item x="14635"/>
        <item x="32142"/>
        <item x="32218"/>
        <item x="32143"/>
        <item x="32144"/>
        <item x="32145"/>
        <item x="32148"/>
        <item x="5885"/>
        <item x="5995"/>
        <item x="5710"/>
        <item x="5996"/>
        <item x="5711"/>
        <item x="5712"/>
        <item x="5713"/>
        <item x="5714"/>
        <item x="5715"/>
        <item x="5352"/>
        <item x="5504"/>
        <item x="5716"/>
        <item x="5505"/>
        <item x="5506"/>
        <item x="5507"/>
        <item x="5508"/>
        <item x="5565"/>
        <item x="32171"/>
        <item x="16227"/>
        <item x="16228"/>
        <item x="16229"/>
        <item x="16230"/>
        <item x="16113"/>
        <item x="16126"/>
        <item x="16105"/>
        <item x="16146"/>
        <item x="16189"/>
        <item x="16190"/>
        <item x="16191"/>
        <item x="16192"/>
        <item x="16193"/>
        <item x="3085"/>
        <item x="16194"/>
        <item x="16167"/>
        <item x="16086"/>
        <item x="16258"/>
        <item x="15951"/>
        <item x="16259"/>
        <item x="15952"/>
        <item x="15723"/>
        <item x="16260"/>
        <item x="21390"/>
        <item x="15489"/>
        <item x="15953"/>
        <item x="15954"/>
        <item x="15955"/>
        <item x="15956"/>
        <item x="15957"/>
        <item x="15958"/>
        <item x="15959"/>
        <item x="15960"/>
        <item x="15961"/>
        <item x="15962"/>
        <item x="15963"/>
        <item x="15964"/>
        <item x="15965"/>
        <item x="15966"/>
        <item x="15490"/>
        <item x="15967"/>
        <item x="15968"/>
        <item x="15969"/>
        <item x="15970"/>
        <item x="15491"/>
        <item x="9357"/>
        <item x="15971"/>
        <item x="15972"/>
        <item x="15973"/>
        <item x="15974"/>
        <item x="15975"/>
        <item x="15976"/>
        <item x="15977"/>
        <item x="15978"/>
        <item x="15979"/>
        <item x="15980"/>
        <item x="15981"/>
        <item x="15982"/>
        <item x="15983"/>
        <item x="15984"/>
        <item x="15985"/>
        <item x="15986"/>
        <item x="15987"/>
        <item x="15988"/>
        <item x="15989"/>
        <item x="15990"/>
        <item x="15991"/>
        <item x="15992"/>
        <item x="15993"/>
        <item x="15994"/>
        <item x="15995"/>
        <item x="15996"/>
        <item x="15997"/>
        <item x="15998"/>
        <item x="15999"/>
        <item x="15579"/>
        <item x="16000"/>
        <item x="16001"/>
        <item x="16002"/>
        <item x="16003"/>
        <item x="16004"/>
        <item x="16005"/>
        <item x="16006"/>
        <item x="16007"/>
        <item x="15492"/>
        <item x="15698"/>
        <item x="16008"/>
        <item x="15810"/>
        <item x="15811"/>
        <item x="16286"/>
        <item x="15812"/>
        <item x="15813"/>
        <item x="15814"/>
        <item x="15815"/>
        <item x="15816"/>
        <item x="15817"/>
        <item x="15438"/>
        <item x="15818"/>
        <item x="15819"/>
        <item x="15820"/>
        <item x="15821"/>
        <item x="15822"/>
        <item x="15823"/>
        <item x="15824"/>
        <item x="15825"/>
        <item x="15826"/>
        <item x="15827"/>
        <item x="15781"/>
        <item x="16277"/>
        <item x="15828"/>
        <item x="15439"/>
        <item x="15829"/>
        <item x="15830"/>
        <item x="15440"/>
        <item x="15831"/>
        <item x="15832"/>
        <item x="15833"/>
        <item x="15834"/>
        <item x="15835"/>
        <item x="15836"/>
        <item x="15837"/>
        <item x="15635"/>
        <item x="15441"/>
        <item x="15838"/>
        <item x="15839"/>
        <item x="16239"/>
        <item x="16240"/>
        <item x="16241"/>
        <item x="16242"/>
        <item x="16243"/>
        <item x="16244"/>
        <item x="16215"/>
        <item x="16216"/>
        <item x="16217"/>
        <item x="16218"/>
        <item x="21582"/>
        <item x="16298"/>
        <item x="16299"/>
        <item x="16300"/>
        <item x="16301"/>
        <item x="16302"/>
        <item x="16287"/>
        <item x="16288"/>
        <item x="16289"/>
        <item x="16303"/>
        <item x="16304"/>
        <item x="15756"/>
        <item x="15757"/>
        <item x="15647"/>
        <item x="15758"/>
        <item x="15759"/>
        <item x="15760"/>
        <item x="15761"/>
        <item x="15762"/>
        <item x="15900"/>
        <item x="15917"/>
        <item x="15901"/>
        <item x="15902"/>
        <item x="15903"/>
        <item x="16222"/>
        <item x="15904"/>
        <item x="15905"/>
        <item x="15906"/>
        <item x="15475"/>
        <item x="15918"/>
        <item x="15907"/>
        <item x="15908"/>
        <item x="15909"/>
        <item x="15910"/>
        <item x="15763"/>
        <item x="15925"/>
        <item x="16318"/>
        <item x="15840"/>
        <item x="15841"/>
        <item x="15842"/>
        <item x="15764"/>
        <item x="15843"/>
        <item x="15844"/>
        <item x="5065"/>
        <item x="5061"/>
        <item x="4886"/>
        <item x="5046"/>
        <item x="27806"/>
        <item x="27796"/>
        <item x="27793"/>
        <item x="27825"/>
        <item x="27789"/>
        <item x="27807"/>
        <item x="27808"/>
        <item x="27809"/>
        <item x="27923"/>
        <item x="27811"/>
        <item x="27812"/>
        <item x="14703"/>
        <item x="14752"/>
        <item x="14986"/>
        <item x="14804"/>
        <item x="14805"/>
        <item x="15015"/>
        <item x="14841"/>
        <item x="29464"/>
        <item x="29465"/>
        <item x="29466"/>
        <item x="29467"/>
        <item x="29468"/>
        <item x="29688"/>
        <item x="17501"/>
        <item x="29313"/>
        <item x="29314"/>
        <item x="29315"/>
        <item x="29316"/>
        <item x="29317"/>
        <item x="29063"/>
        <item x="29064"/>
        <item x="29065"/>
        <item x="19529"/>
        <item x="29066"/>
        <item x="29067"/>
        <item x="29068"/>
        <item x="29205"/>
        <item x="14651"/>
        <item x="14791"/>
        <item x="14478"/>
        <item x="14801"/>
        <item x="9416"/>
        <item x="29031"/>
        <item x="28362"/>
        <item x="29411"/>
        <item x="29949"/>
        <item x="12657"/>
        <item x="12912"/>
        <item x="12813"/>
        <item x="12965"/>
        <item x="12269"/>
        <item x="12966"/>
        <item x="12913"/>
        <item x="12270"/>
        <item x="12271"/>
        <item x="12272"/>
        <item x="12273"/>
        <item x="12274"/>
        <item x="12442"/>
        <item x="12275"/>
        <item x="12967"/>
        <item x="12366"/>
        <item x="12392"/>
        <item x="12968"/>
        <item x="12471"/>
        <item x="12914"/>
        <item x="12915"/>
        <item x="12916"/>
        <item x="12472"/>
        <item x="12473"/>
        <item x="12474"/>
        <item x="12475"/>
        <item x="12476"/>
        <item x="12414"/>
        <item x="12247"/>
        <item x="12248"/>
        <item x="12249"/>
        <item x="12917"/>
        <item x="12138"/>
        <item x="12139"/>
        <item x="12503"/>
        <item x="12918"/>
        <item x="12504"/>
        <item x="12505"/>
        <item x="12919"/>
        <item x="12405"/>
        <item x="12406"/>
        <item x="12415"/>
        <item x="12416"/>
        <item x="12969"/>
        <item x="12417"/>
        <item x="12920"/>
        <item x="12735"/>
        <item x="12736"/>
        <item x="12526"/>
        <item x="12306"/>
        <item x="12527"/>
        <item x="12528"/>
        <item x="12529"/>
        <item x="12747"/>
        <item x="12970"/>
        <item x="12488"/>
        <item x="12971"/>
        <item x="12921"/>
        <item x="12687"/>
        <item x="12676"/>
        <item x="12677"/>
        <item x="12678"/>
        <item x="12679"/>
        <item x="12922"/>
        <item x="12680"/>
        <item x="12681"/>
        <item x="12486"/>
        <item x="12612"/>
        <item x="12923"/>
        <item x="12157"/>
        <item x="12613"/>
        <item x="12972"/>
        <item x="12455"/>
        <item x="12456"/>
        <item x="12457"/>
        <item x="12458"/>
        <item x="12924"/>
        <item x="12425"/>
        <item x="12426"/>
        <item x="12973"/>
        <item x="12595"/>
        <item x="12340"/>
        <item x="12341"/>
        <item x="12925"/>
        <item x="12342"/>
        <item x="12596"/>
        <item x="12926"/>
        <item x="12343"/>
        <item x="12489"/>
        <item x="12344"/>
        <item x="12345"/>
        <item x="12346"/>
        <item x="12459"/>
        <item x="12927"/>
        <item x="12347"/>
        <item x="12348"/>
        <item x="12349"/>
        <item x="12846"/>
        <item x="12350"/>
        <item x="12974"/>
        <item x="12230"/>
        <item x="12327"/>
        <item x="12328"/>
        <item x="12975"/>
        <item x="12231"/>
        <item x="12530"/>
        <item x="12976"/>
        <item x="12367"/>
        <item x="12142"/>
        <item x="12977"/>
        <item x="12372"/>
        <item x="12373"/>
        <item x="12978"/>
        <item x="12743"/>
        <item x="12511"/>
        <item x="12512"/>
        <item x="12979"/>
        <item x="12928"/>
        <item x="12597"/>
        <item x="12598"/>
        <item x="12599"/>
        <item x="12600"/>
        <item x="12980"/>
        <item x="12641"/>
        <item x="12642"/>
        <item x="12643"/>
        <item x="12981"/>
        <item x="12929"/>
        <item x="12930"/>
        <item x="12931"/>
        <item x="12307"/>
        <item x="12308"/>
        <item x="12309"/>
        <item x="12310"/>
        <item x="12658"/>
        <item x="12311"/>
        <item x="12932"/>
        <item x="12312"/>
        <item x="12313"/>
        <item x="12314"/>
        <item x="12933"/>
        <item x="12982"/>
        <item x="12934"/>
        <item x="12804"/>
        <item x="12805"/>
        <item x="12983"/>
        <item x="12935"/>
        <item x="12143"/>
        <item x="12144"/>
        <item x="12145"/>
        <item x="12146"/>
        <item x="12936"/>
        <item x="12937"/>
        <item x="12158"/>
        <item x="12938"/>
        <item x="12159"/>
        <item x="12939"/>
        <item x="12160"/>
        <item x="12161"/>
        <item x="12162"/>
        <item x="12163"/>
        <item x="12164"/>
        <item x="12165"/>
        <item x="12166"/>
        <item x="12167"/>
        <item x="12168"/>
        <item x="12169"/>
        <item x="12170"/>
        <item x="12171"/>
        <item x="12172"/>
        <item x="12173"/>
        <item x="12174"/>
        <item x="12175"/>
        <item x="12176"/>
        <item x="12177"/>
        <item x="12178"/>
        <item x="12179"/>
        <item x="12180"/>
        <item x="12984"/>
        <item x="26413"/>
        <item x="13209"/>
        <item x="12940"/>
        <item x="12941"/>
        <item x="12942"/>
        <item x="12351"/>
        <item x="12814"/>
        <item x="12128"/>
        <item x="12129"/>
        <item x="12943"/>
        <item x="12847"/>
        <item x="12848"/>
        <item x="12849"/>
        <item x="12427"/>
        <item x="12985"/>
        <item x="12986"/>
        <item x="12705"/>
        <item x="12428"/>
        <item x="12429"/>
        <item x="12987"/>
        <item x="12490"/>
        <item x="12826"/>
        <item x="12827"/>
        <item x="12828"/>
        <item x="12829"/>
        <item x="12830"/>
        <item x="12944"/>
        <item x="12706"/>
        <item x="12988"/>
        <item x="12707"/>
        <item x="12708"/>
        <item x="12945"/>
        <item x="12946"/>
        <item x="12709"/>
        <item x="12710"/>
        <item x="12711"/>
        <item x="12712"/>
        <item x="12713"/>
        <item x="12714"/>
        <item x="12715"/>
        <item x="12443"/>
        <item x="12444"/>
        <item x="12989"/>
        <item x="12947"/>
        <item x="12659"/>
        <item x="12660"/>
        <item x="12661"/>
        <item x="12948"/>
        <item x="12949"/>
        <item x="12950"/>
        <item x="12662"/>
        <item x="12646"/>
        <item x="12181"/>
        <item x="12990"/>
        <item x="12951"/>
        <item x="12663"/>
        <item x="12556"/>
        <item x="12557"/>
        <item x="12558"/>
        <item x="12559"/>
        <item x="12560"/>
        <item x="12561"/>
        <item x="12562"/>
        <item x="12563"/>
        <item x="12564"/>
        <item x="12565"/>
        <item x="12566"/>
        <item x="12991"/>
        <item x="12748"/>
        <item x="12749"/>
        <item x="12750"/>
        <item x="12751"/>
        <item x="12752"/>
        <item x="12753"/>
        <item x="12754"/>
        <item x="12755"/>
        <item x="12756"/>
        <item x="12757"/>
        <item x="12758"/>
        <item x="12759"/>
        <item x="12760"/>
        <item x="12761"/>
        <item x="12762"/>
        <item x="12763"/>
        <item x="12764"/>
        <item x="12765"/>
        <item x="12647"/>
        <item x="12664"/>
        <item x="12665"/>
        <item x="12952"/>
        <item x="12666"/>
        <item x="12667"/>
        <item x="12992"/>
        <item x="12276"/>
        <item x="12277"/>
        <item x="12278"/>
        <item x="12953"/>
        <item x="12279"/>
        <item x="12469"/>
        <item x="22725"/>
        <item x="11184"/>
        <item x="13210"/>
        <item x="13211"/>
        <item x="10919"/>
        <item x="12954"/>
        <item x="12861"/>
        <item x="12862"/>
        <item x="12863"/>
        <item x="12130"/>
        <item x="12850"/>
        <item x="12430"/>
        <item x="12815"/>
        <item x="12816"/>
        <item x="12431"/>
        <item x="12851"/>
        <item x="12831"/>
        <item x="12832"/>
        <item x="12833"/>
        <item x="11180"/>
        <item x="12998"/>
        <item x="11181"/>
        <item x="11182"/>
        <item x="13502"/>
        <item x="12432"/>
        <item x="13276"/>
        <item x="32018"/>
        <item x="13491"/>
        <item x="11185"/>
        <item x="11304"/>
        <item x="11305"/>
        <item x="13233"/>
        <item x="13234"/>
        <item x="13235"/>
        <item x="11306"/>
        <item x="11307"/>
        <item x="11308"/>
        <item x="11309"/>
        <item x="11310"/>
        <item x="11311"/>
        <item x="11312"/>
        <item x="13236"/>
        <item x="11313"/>
        <item x="11314"/>
        <item x="11315"/>
        <item x="11316"/>
        <item x="11317"/>
        <item x="11318"/>
        <item x="11319"/>
        <item x="11320"/>
        <item x="11321"/>
        <item x="11322"/>
        <item x="11323"/>
        <item x="11324"/>
        <item x="11325"/>
        <item x="11326"/>
        <item x="11327"/>
        <item x="11328"/>
        <item x="11329"/>
        <item x="11330"/>
        <item x="11331"/>
        <item x="11332"/>
        <item x="13408"/>
        <item x="11333"/>
        <item x="11334"/>
        <item x="11335"/>
        <item x="11336"/>
        <item x="2129"/>
        <item x="11337"/>
        <item x="11338"/>
        <item x="11339"/>
        <item x="11340"/>
        <item x="11341"/>
        <item x="11342"/>
        <item x="11343"/>
        <item x="11344"/>
        <item x="11345"/>
        <item x="11346"/>
        <item x="11347"/>
        <item x="11348"/>
        <item x="11349"/>
        <item x="11350"/>
        <item x="11351"/>
        <item x="11352"/>
        <item x="11353"/>
        <item x="11354"/>
        <item x="11355"/>
        <item x="11356"/>
        <item x="11357"/>
        <item x="11358"/>
        <item x="11359"/>
        <item x="11360"/>
        <item x="11361"/>
        <item x="13007"/>
        <item x="13237"/>
        <item x="11362"/>
        <item x="11363"/>
        <item x="11364"/>
        <item x="11365"/>
        <item x="11366"/>
        <item x="11367"/>
        <item x="11368"/>
        <item x="13238"/>
        <item x="11369"/>
        <item x="11370"/>
        <item x="11371"/>
        <item x="11372"/>
        <item x="11373"/>
        <item x="11374"/>
        <item x="11375"/>
        <item x="11376"/>
        <item x="11377"/>
        <item x="11378"/>
        <item x="11379"/>
        <item x="11380"/>
        <item x="13239"/>
        <item x="13788"/>
        <item x="12872"/>
        <item x="13789"/>
        <item x="13790"/>
        <item x="12873"/>
        <item x="13791"/>
        <item x="12874"/>
        <item x="12875"/>
        <item x="12876"/>
        <item x="13792"/>
        <item x="12877"/>
        <item x="12878"/>
        <item x="12879"/>
        <item x="12880"/>
        <item x="13512"/>
        <item x="12329"/>
        <item x="13240"/>
        <item x="12110"/>
        <item x="11381"/>
        <item x="12111"/>
        <item x="12112"/>
        <item x="12113"/>
        <item x="12114"/>
        <item x="12115"/>
        <item x="12116"/>
        <item x="12117"/>
        <item x="12118"/>
        <item x="11382"/>
        <item x="12119"/>
        <item x="13241"/>
        <item x="11383"/>
        <item x="11384"/>
        <item x="11385"/>
        <item x="11386"/>
        <item x="11387"/>
        <item x="11388"/>
        <item x="11389"/>
        <item x="11390"/>
        <item x="11391"/>
        <item x="11392"/>
        <item x="11393"/>
        <item x="11394"/>
        <item x="11395"/>
        <item x="11396"/>
        <item x="11397"/>
        <item x="11398"/>
        <item x="13242"/>
        <item x="11399"/>
        <item x="11400"/>
        <item x="11401"/>
        <item x="11402"/>
        <item x="11403"/>
        <item x="14303"/>
        <item x="11404"/>
        <item x="11405"/>
        <item x="11406"/>
        <item x="12120"/>
        <item x="13243"/>
        <item x="11407"/>
        <item x="11408"/>
        <item x="11409"/>
        <item x="11410"/>
        <item x="11411"/>
        <item x="11412"/>
        <item x="11413"/>
        <item x="11414"/>
        <item x="11415"/>
        <item x="11416"/>
        <item x="11417"/>
        <item x="11418"/>
        <item x="13244"/>
        <item x="11419"/>
        <item x="11420"/>
        <item x="11421"/>
        <item x="11422"/>
        <item x="11423"/>
        <item x="11424"/>
        <item x="11425"/>
        <item x="11426"/>
        <item x="11427"/>
        <item x="11428"/>
        <item x="11429"/>
        <item x="11430"/>
        <item x="11431"/>
        <item x="13245"/>
        <item x="11432"/>
        <item x="11433"/>
        <item x="11434"/>
        <item x="11435"/>
        <item x="11436"/>
        <item x="11437"/>
        <item x="11438"/>
        <item x="11439"/>
        <item x="11440"/>
        <item x="12121"/>
        <item x="11441"/>
        <item x="11442"/>
        <item x="11443"/>
        <item x="11444"/>
        <item x="11445"/>
        <item x="13008"/>
        <item x="11446"/>
        <item x="11447"/>
        <item x="11448"/>
        <item x="11449"/>
        <item x="11450"/>
        <item x="11451"/>
        <item x="11452"/>
        <item x="11453"/>
        <item x="11454"/>
        <item x="13009"/>
        <item x="13246"/>
        <item x="13010"/>
        <item x="13011"/>
        <item x="13012"/>
        <item x="13013"/>
        <item x="13014"/>
        <item x="13015"/>
        <item x="13016"/>
        <item x="13017"/>
        <item x="13247"/>
        <item x="11455"/>
        <item x="11456"/>
        <item x="11457"/>
        <item x="11458"/>
        <item x="11459"/>
        <item x="11460"/>
        <item x="11461"/>
        <item x="13018"/>
        <item x="11462"/>
        <item x="11463"/>
        <item x="11464"/>
        <item x="11465"/>
        <item x="11466"/>
        <item x="11467"/>
        <item x="11468"/>
        <item x="11469"/>
        <item x="11470"/>
        <item x="11471"/>
        <item x="11472"/>
        <item x="11473"/>
        <item x="11474"/>
        <item x="11475"/>
        <item x="11476"/>
        <item x="32150"/>
        <item x="11477"/>
        <item x="11478"/>
        <item x="11479"/>
        <item x="11480"/>
        <item x="11481"/>
        <item x="11482"/>
        <item x="11483"/>
        <item x="11484"/>
        <item x="11485"/>
        <item x="11486"/>
        <item x="11487"/>
        <item x="11488"/>
        <item x="11489"/>
        <item x="12122"/>
        <item x="11490"/>
        <item x="11491"/>
        <item x="11492"/>
        <item x="11493"/>
        <item x="11494"/>
        <item x="11495"/>
        <item x="11496"/>
        <item x="11497"/>
        <item x="11498"/>
        <item x="11499"/>
        <item x="11500"/>
        <item x="11501"/>
        <item x="11502"/>
        <item x="11503"/>
        <item x="11504"/>
        <item x="13019"/>
        <item x="11505"/>
        <item x="11506"/>
        <item x="13248"/>
        <item x="11507"/>
        <item x="11508"/>
        <item x="11509"/>
        <item x="11510"/>
        <item x="11511"/>
        <item x="11512"/>
        <item x="11513"/>
        <item x="13249"/>
        <item x="11514"/>
        <item x="11515"/>
        <item x="11516"/>
        <item x="11517"/>
        <item x="11518"/>
        <item x="11519"/>
        <item x="11520"/>
        <item x="11521"/>
        <item x="11522"/>
        <item x="11523"/>
        <item x="11524"/>
        <item x="11525"/>
        <item x="11526"/>
        <item x="11527"/>
        <item x="11528"/>
        <item x="11529"/>
        <item x="13250"/>
        <item x="11530"/>
        <item x="11531"/>
        <item x="11532"/>
        <item x="11533"/>
        <item x="12123"/>
        <item x="11534"/>
        <item x="11535"/>
        <item x="11536"/>
        <item x="11537"/>
        <item x="11538"/>
        <item x="11539"/>
        <item x="11540"/>
        <item x="11541"/>
        <item x="11542"/>
        <item x="13251"/>
        <item x="11543"/>
        <item x="11544"/>
        <item x="11545"/>
        <item x="11546"/>
        <item x="11547"/>
        <item x="11548"/>
        <item x="11549"/>
        <item x="11550"/>
        <item x="11551"/>
        <item x="11552"/>
        <item x="11553"/>
        <item x="11554"/>
        <item x="13020"/>
        <item x="11555"/>
        <item x="13252"/>
        <item x="11556"/>
        <item x="11557"/>
        <item x="11558"/>
        <item x="11559"/>
        <item x="11560"/>
        <item x="11561"/>
        <item x="11562"/>
        <item x="11563"/>
        <item x="11564"/>
        <item x="11565"/>
        <item x="11566"/>
        <item x="11567"/>
        <item x="13253"/>
        <item x="11568"/>
        <item x="11569"/>
        <item x="11570"/>
        <item x="11571"/>
        <item x="11572"/>
        <item x="11573"/>
        <item x="11574"/>
        <item x="11575"/>
        <item x="11576"/>
        <item x="11577"/>
        <item x="11578"/>
        <item x="11579"/>
        <item x="11580"/>
        <item x="11581"/>
        <item x="11582"/>
        <item x="11583"/>
        <item x="11584"/>
        <item x="11585"/>
        <item x="11586"/>
        <item x="11587"/>
        <item x="13254"/>
        <item x="12124"/>
        <item x="11588"/>
        <item x="11589"/>
        <item x="11590"/>
        <item x="11591"/>
        <item x="11592"/>
        <item x="13255"/>
        <item x="11593"/>
        <item x="11594"/>
        <item x="11595"/>
        <item x="11596"/>
        <item x="11597"/>
        <item x="11598"/>
        <item x="11599"/>
        <item x="11600"/>
        <item x="11601"/>
        <item x="11602"/>
        <item x="11603"/>
        <item x="11604"/>
        <item x="11605"/>
        <item x="11606"/>
        <item x="11607"/>
        <item x="11608"/>
        <item x="11609"/>
        <item x="11610"/>
        <item x="11611"/>
        <item x="11612"/>
        <item x="11613"/>
        <item x="11614"/>
        <item x="11615"/>
        <item x="11616"/>
        <item x="11617"/>
        <item x="11618"/>
        <item x="11619"/>
        <item x="11620"/>
        <item x="11621"/>
        <item x="11622"/>
        <item x="11623"/>
        <item x="11624"/>
        <item x="11625"/>
        <item x="11626"/>
        <item x="11627"/>
        <item x="13021"/>
        <item x="11628"/>
        <item x="11629"/>
        <item x="11630"/>
        <item x="11631"/>
        <item x="11632"/>
        <item x="13468"/>
        <item x="11633"/>
        <item x="11634"/>
        <item x="11635"/>
        <item x="11636"/>
        <item x="11637"/>
        <item x="11638"/>
        <item x="11639"/>
        <item x="11640"/>
        <item x="11641"/>
        <item x="11642"/>
        <item x="11643"/>
        <item x="11644"/>
        <item x="11645"/>
        <item x="11646"/>
        <item x="11647"/>
        <item x="11648"/>
        <item x="11649"/>
        <item x="11650"/>
        <item x="11651"/>
        <item x="13279"/>
        <item x="13256"/>
        <item x="13409"/>
        <item x="13410"/>
        <item x="13411"/>
        <item x="13412"/>
        <item x="11652"/>
        <item x="11653"/>
        <item x="11654"/>
        <item x="11655"/>
        <item x="11656"/>
        <item x="11657"/>
        <item x="11658"/>
        <item x="11659"/>
        <item x="11660"/>
        <item x="11661"/>
        <item x="11662"/>
        <item x="11663"/>
        <item x="11664"/>
        <item x="11188"/>
        <item x="11665"/>
        <item x="13257"/>
        <item x="11666"/>
        <item x="11667"/>
        <item x="11668"/>
        <item x="13315"/>
        <item x="11189"/>
        <item x="11669"/>
        <item x="11670"/>
        <item x="11671"/>
        <item x="13316"/>
        <item x="11672"/>
        <item x="13258"/>
        <item x="13317"/>
        <item x="13259"/>
        <item x="12105"/>
        <item x="11673"/>
        <item x="11674"/>
        <item x="11675"/>
        <item x="12125"/>
        <item x="31866"/>
        <item x="13318"/>
        <item x="13319"/>
        <item x="13320"/>
        <item x="13321"/>
        <item x="11676"/>
        <item x="13280"/>
        <item x="11677"/>
        <item x="11678"/>
        <item x="11679"/>
        <item x="11680"/>
        <item x="11681"/>
        <item x="11682"/>
        <item x="11683"/>
        <item x="13260"/>
        <item x="11684"/>
        <item x="11685"/>
        <item x="13261"/>
        <item x="13262"/>
        <item x="13263"/>
        <item x="11686"/>
        <item x="11687"/>
        <item x="11688"/>
        <item x="11689"/>
        <item x="11690"/>
        <item x="11691"/>
        <item x="11692"/>
        <item x="11693"/>
        <item x="11694"/>
        <item x="11695"/>
        <item x="11696"/>
        <item x="11697"/>
        <item x="11698"/>
        <item x="11699"/>
        <item x="11700"/>
        <item x="11701"/>
        <item x="11702"/>
        <item x="11703"/>
        <item x="11704"/>
        <item x="11705"/>
        <item x="11706"/>
        <item x="11707"/>
        <item x="11708"/>
        <item x="11709"/>
        <item x="11710"/>
        <item x="11711"/>
        <item x="11712"/>
        <item x="11713"/>
        <item x="11714"/>
        <item x="11715"/>
        <item x="11190"/>
        <item x="11716"/>
        <item x="11717"/>
        <item x="11718"/>
        <item x="11719"/>
        <item x="11720"/>
        <item x="11721"/>
        <item x="11722"/>
        <item x="11723"/>
        <item x="11724"/>
        <item x="11725"/>
        <item x="11726"/>
        <item x="11727"/>
        <item x="11728"/>
        <item x="11729"/>
        <item x="11730"/>
        <item x="11731"/>
        <item x="11732"/>
        <item x="11733"/>
        <item x="11734"/>
        <item x="11735"/>
        <item x="11736"/>
        <item x="11737"/>
        <item x="11738"/>
        <item x="11739"/>
        <item x="11740"/>
        <item x="11741"/>
        <item x="11742"/>
        <item x="11743"/>
        <item x="11744"/>
        <item x="11745"/>
        <item x="13264"/>
        <item x="11746"/>
        <item x="11747"/>
        <item x="11748"/>
        <item x="11749"/>
        <item x="11750"/>
        <item x="11751"/>
        <item x="11752"/>
        <item x="11753"/>
        <item x="11754"/>
        <item x="11755"/>
        <item x="11756"/>
        <item x="11757"/>
        <item x="11758"/>
        <item x="11759"/>
        <item x="11760"/>
        <item x="11761"/>
        <item x="11762"/>
        <item x="11763"/>
        <item x="11764"/>
        <item x="11765"/>
        <item x="11766"/>
        <item x="13721"/>
        <item x="11767"/>
        <item x="11768"/>
        <item x="11769"/>
        <item x="11770"/>
        <item x="11771"/>
        <item x="11772"/>
        <item x="11773"/>
        <item x="11774"/>
        <item x="11775"/>
        <item x="11776"/>
        <item x="11777"/>
        <item x="11778"/>
        <item x="22724"/>
        <item x="12106"/>
        <item x="10062"/>
        <item x="13203"/>
        <item x="10185"/>
        <item x="10186"/>
        <item x="10187"/>
        <item x="10188"/>
        <item x="10112"/>
        <item x="10189"/>
        <item x="10113"/>
        <item x="10114"/>
        <item x="10190"/>
        <item x="12999"/>
        <item x="12958"/>
        <item x="13302"/>
        <item x="14041"/>
        <item x="10063"/>
        <item x="10064"/>
        <item x="10065"/>
        <item x="10066"/>
        <item x="10067"/>
        <item x="10068"/>
        <item x="10191"/>
        <item x="10069"/>
        <item x="10070"/>
        <item x="13295"/>
        <item x="12959"/>
        <item x="10071"/>
        <item x="10072"/>
        <item x="10073"/>
        <item x="12899"/>
        <item x="10074"/>
        <item x="10115"/>
        <item x="10116"/>
        <item x="10075"/>
        <item x="31651"/>
        <item x="10076"/>
        <item x="10077"/>
        <item x="10078"/>
        <item x="10079"/>
        <item x="12960"/>
        <item x="10080"/>
        <item x="10081"/>
        <item x="31652"/>
        <item x="10082"/>
        <item x="10083"/>
        <item x="13391"/>
        <item x="10084"/>
        <item x="10192"/>
        <item x="10193"/>
        <item x="10194"/>
        <item x="10195"/>
        <item x="10196"/>
        <item x="10197"/>
        <item x="10198"/>
        <item x="12893"/>
        <item x="10199"/>
        <item x="10085"/>
        <item x="10200"/>
        <item x="10201"/>
        <item x="10202"/>
        <item x="10203"/>
        <item x="10117"/>
        <item x="10204"/>
        <item x="10086"/>
        <item x="10205"/>
        <item x="10206"/>
        <item x="10207"/>
        <item x="10208"/>
        <item x="10209"/>
        <item x="10118"/>
        <item x="10210"/>
        <item x="10211"/>
        <item x="10212"/>
        <item x="10213"/>
        <item x="10214"/>
        <item x="10215"/>
        <item x="10216"/>
        <item x="10119"/>
        <item x="10120"/>
        <item x="10217"/>
        <item x="10218"/>
        <item x="10219"/>
        <item x="10220"/>
        <item x="10221"/>
        <item x="10222"/>
        <item x="10223"/>
        <item x="10087"/>
        <item x="10121"/>
        <item x="10224"/>
        <item x="10225"/>
        <item x="22883"/>
        <item x="10088"/>
        <item x="10226"/>
        <item x="10227"/>
        <item x="10228"/>
        <item x="10089"/>
        <item x="10229"/>
        <item x="10230"/>
        <item x="10231"/>
        <item x="10232"/>
        <item x="10233"/>
        <item x="10234"/>
        <item x="10235"/>
        <item x="10236"/>
        <item x="10090"/>
        <item x="10237"/>
        <item x="10091"/>
        <item x="14336"/>
        <item x="10238"/>
        <item x="10239"/>
        <item x="10240"/>
        <item x="10092"/>
        <item x="10241"/>
        <item x="10242"/>
        <item x="10243"/>
        <item x="10244"/>
        <item x="13633"/>
        <item x="10245"/>
        <item x="10246"/>
        <item x="10093"/>
        <item x="10247"/>
        <item x="10248"/>
        <item x="10249"/>
        <item x="10250"/>
        <item x="10094"/>
        <item x="10095"/>
        <item x="10251"/>
        <item x="10096"/>
        <item x="10097"/>
        <item x="10098"/>
        <item x="10252"/>
        <item x="10253"/>
        <item x="10254"/>
        <item x="10255"/>
        <item x="10099"/>
        <item x="10256"/>
        <item x="10257"/>
        <item x="10100"/>
        <item x="10258"/>
        <item x="10101"/>
        <item x="13204"/>
        <item x="10259"/>
        <item x="10260"/>
        <item x="10261"/>
        <item x="10262"/>
        <item x="10263"/>
        <item x="10264"/>
        <item x="10102"/>
        <item x="10265"/>
        <item x="10266"/>
        <item x="10103"/>
        <item x="10104"/>
        <item x="10267"/>
        <item x="10268"/>
        <item x="10269"/>
        <item x="10122"/>
        <item x="13002"/>
        <item x="14008"/>
        <item x="10270"/>
        <item x="10271"/>
        <item x="10272"/>
        <item x="13975"/>
        <item x="10273"/>
        <item x="10274"/>
        <item x="10275"/>
        <item x="13205"/>
        <item x="13492"/>
        <item x="13000"/>
        <item x="13493"/>
        <item x="13494"/>
        <item x="13499"/>
        <item x="13495"/>
        <item x="13496"/>
        <item x="13303"/>
        <item x="13497"/>
        <item x="32195"/>
        <item x="13206"/>
        <item x="13003"/>
        <item x="13273"/>
        <item x="13503"/>
        <item x="10276"/>
        <item x="10105"/>
        <item x="13207"/>
        <item x="10106"/>
        <item x="10107"/>
        <item x="10407"/>
        <item x="10408"/>
        <item x="10409"/>
        <item x="13322"/>
        <item x="13323"/>
        <item x="13324"/>
        <item x="10410"/>
        <item x="10411"/>
        <item x="10412"/>
        <item x="13820"/>
        <item x="10413"/>
        <item x="10414"/>
        <item x="10415"/>
        <item x="10416"/>
        <item x="10123"/>
        <item x="10417"/>
        <item x="10418"/>
        <item x="10419"/>
        <item x="10420"/>
        <item x="10421"/>
        <item x="10422"/>
        <item x="10423"/>
        <item x="10424"/>
        <item x="10425"/>
        <item x="10426"/>
        <item x="10427"/>
        <item x="10428"/>
        <item x="10429"/>
        <item x="10430"/>
        <item x="10431"/>
        <item x="10432"/>
        <item x="10433"/>
        <item x="10434"/>
        <item x="10435"/>
        <item x="10436"/>
        <item x="10124"/>
        <item x="10437"/>
        <item x="10438"/>
        <item x="10439"/>
        <item x="10440"/>
        <item x="10441"/>
        <item x="10442"/>
        <item x="10443"/>
        <item x="10444"/>
        <item x="10445"/>
        <item x="10446"/>
        <item x="10447"/>
        <item x="10125"/>
        <item x="10448"/>
        <item x="10449"/>
        <item x="10450"/>
        <item x="10451"/>
        <item x="10126"/>
        <item x="10452"/>
        <item x="10453"/>
        <item x="10454"/>
        <item x="10455"/>
        <item x="10456"/>
        <item x="10457"/>
        <item x="10458"/>
        <item x="10459"/>
        <item x="10460"/>
        <item x="10461"/>
        <item x="10462"/>
        <item x="10463"/>
        <item x="10464"/>
        <item x="10465"/>
        <item x="10466"/>
        <item x="10467"/>
        <item x="10468"/>
        <item x="10469"/>
        <item x="10127"/>
        <item x="10470"/>
        <item x="10471"/>
        <item x="10472"/>
        <item x="10473"/>
        <item x="10474"/>
        <item x="10475"/>
        <item x="10476"/>
        <item x="10477"/>
        <item x="10478"/>
        <item x="10479"/>
        <item x="10480"/>
        <item x="10481"/>
        <item x="10482"/>
        <item x="10483"/>
        <item x="10484"/>
        <item x="10485"/>
        <item x="10486"/>
        <item x="10487"/>
        <item x="10488"/>
        <item x="10489"/>
        <item x="10490"/>
        <item x="11779"/>
        <item x="10491"/>
        <item x="10128"/>
        <item x="10492"/>
        <item x="10493"/>
        <item x="10494"/>
        <item x="10495"/>
        <item x="10496"/>
        <item x="10497"/>
        <item x="10498"/>
        <item x="10355"/>
        <item x="10499"/>
        <item x="10129"/>
        <item x="10500"/>
        <item x="10501"/>
        <item x="10502"/>
        <item x="10503"/>
        <item x="10504"/>
        <item x="10505"/>
        <item x="10506"/>
        <item x="10507"/>
        <item x="10508"/>
        <item x="10509"/>
        <item x="10510"/>
        <item x="10511"/>
        <item x="10512"/>
        <item x="10513"/>
        <item x="10514"/>
        <item x="10515"/>
        <item x="10516"/>
        <item x="10130"/>
        <item x="10517"/>
        <item x="10518"/>
        <item x="10519"/>
        <item x="10520"/>
        <item x="10521"/>
        <item x="10522"/>
        <item x="10523"/>
        <item x="10524"/>
        <item x="10525"/>
        <item x="10526"/>
        <item x="10527"/>
        <item x="10528"/>
        <item x="11780"/>
        <item x="10529"/>
        <item x="10530"/>
        <item x="10531"/>
        <item x="10532"/>
        <item x="10533"/>
        <item x="10534"/>
        <item x="10535"/>
        <item x="10536"/>
        <item x="10537"/>
        <item x="10538"/>
        <item x="10539"/>
        <item x="10540"/>
        <item x="10541"/>
        <item x="10131"/>
        <item x="10542"/>
        <item x="10543"/>
        <item x="10544"/>
        <item x="10545"/>
        <item x="10546"/>
        <item x="10547"/>
        <item x="10548"/>
        <item x="10549"/>
        <item x="10550"/>
        <item x="10551"/>
        <item x="10552"/>
        <item x="10553"/>
        <item x="10554"/>
        <item x="10555"/>
        <item x="10556"/>
        <item x="10557"/>
        <item x="10558"/>
        <item x="10559"/>
        <item x="11781"/>
        <item x="12688"/>
        <item x="12515"/>
        <item x="10560"/>
        <item x="10561"/>
        <item x="10562"/>
        <item x="10132"/>
        <item x="10563"/>
        <item x="10564"/>
        <item x="10565"/>
        <item x="10566"/>
        <item x="10567"/>
        <item x="10568"/>
        <item x="10569"/>
        <item x="10570"/>
        <item x="10571"/>
        <item x="10572"/>
        <item x="10573"/>
        <item x="10574"/>
        <item x="10575"/>
        <item x="10576"/>
        <item x="10577"/>
        <item x="10578"/>
        <item x="10579"/>
        <item x="10580"/>
        <item x="10581"/>
        <item x="10582"/>
        <item x="10583"/>
        <item x="10133"/>
        <item x="10134"/>
        <item x="10584"/>
        <item x="10135"/>
        <item x="10136"/>
        <item x="10585"/>
        <item x="10586"/>
        <item x="10587"/>
        <item x="10588"/>
        <item x="10589"/>
        <item x="10590"/>
        <item x="10591"/>
        <item x="10592"/>
        <item x="10593"/>
        <item x="10594"/>
        <item x="10595"/>
        <item x="10596"/>
        <item x="10597"/>
        <item x="10598"/>
        <item x="10599"/>
        <item x="10600"/>
        <item x="11782"/>
        <item x="10601"/>
        <item x="10602"/>
        <item x="10603"/>
        <item x="10604"/>
        <item x="10605"/>
        <item x="10606"/>
        <item x="10607"/>
        <item x="10608"/>
        <item x="10609"/>
        <item x="10610"/>
        <item x="10611"/>
        <item x="10612"/>
        <item x="11783"/>
        <item x="10613"/>
        <item x="13281"/>
        <item x="10614"/>
        <item x="10615"/>
        <item x="10616"/>
        <item x="10617"/>
        <item x="10618"/>
        <item x="10619"/>
        <item x="10620"/>
        <item x="10621"/>
        <item x="10622"/>
        <item x="10623"/>
        <item x="10624"/>
        <item x="10625"/>
        <item x="10626"/>
        <item x="10627"/>
        <item x="10628"/>
        <item x="10629"/>
        <item x="10630"/>
        <item x="10631"/>
        <item x="10137"/>
        <item x="10632"/>
        <item x="10633"/>
        <item x="10634"/>
        <item x="10635"/>
        <item x="10138"/>
        <item x="10636"/>
        <item x="10637"/>
        <item x="10638"/>
        <item x="10639"/>
        <item x="10640"/>
        <item x="10641"/>
        <item x="10642"/>
        <item x="10643"/>
        <item x="10644"/>
        <item x="10645"/>
        <item x="10646"/>
        <item x="10647"/>
        <item x="10648"/>
        <item x="10649"/>
        <item x="10650"/>
        <item x="10651"/>
        <item x="10652"/>
        <item x="10653"/>
        <item x="10654"/>
        <item x="10655"/>
        <item x="10656"/>
        <item x="10657"/>
        <item x="10658"/>
        <item x="10659"/>
        <item x="10660"/>
        <item x="10661"/>
        <item x="10662"/>
        <item x="10663"/>
        <item x="10664"/>
        <item x="10665"/>
        <item x="10666"/>
        <item x="10667"/>
        <item x="10668"/>
        <item x="10669"/>
        <item x="10670"/>
        <item x="10671"/>
        <item x="10672"/>
        <item x="13022"/>
        <item x="10673"/>
        <item x="10674"/>
        <item x="10675"/>
        <item x="10676"/>
        <item x="10677"/>
        <item x="10678"/>
        <item x="10679"/>
        <item x="10680"/>
        <item x="10054"/>
        <item x="13413"/>
        <item x="13414"/>
        <item x="10681"/>
        <item x="10682"/>
        <item x="10683"/>
        <item x="10684"/>
        <item x="13415"/>
        <item x="13325"/>
        <item x="10685"/>
        <item x="13326"/>
        <item x="13327"/>
        <item x="13328"/>
        <item x="13329"/>
        <item x="13282"/>
        <item x="13330"/>
        <item x="13331"/>
        <item x="13332"/>
        <item x="13333"/>
        <item x="13296"/>
        <item x="13334"/>
        <item x="13335"/>
        <item x="13336"/>
        <item x="13337"/>
        <item x="13338"/>
        <item x="13416"/>
        <item x="13339"/>
        <item x="13340"/>
        <item x="13341"/>
        <item x="13342"/>
        <item x="13343"/>
        <item x="13344"/>
        <item x="13345"/>
        <item x="13346"/>
        <item x="13347"/>
        <item x="13348"/>
        <item x="13349"/>
        <item x="13283"/>
        <item x="13284"/>
        <item x="13285"/>
        <item x="13469"/>
        <item x="13350"/>
        <item x="10686"/>
        <item x="10687"/>
        <item x="10688"/>
        <item x="13351"/>
        <item x="13352"/>
        <item x="13353"/>
        <item x="13354"/>
        <item x="13355"/>
        <item x="13356"/>
        <item x="13357"/>
        <item x="13358"/>
        <item x="13359"/>
        <item x="13360"/>
        <item x="10356"/>
        <item x="10689"/>
        <item x="10357"/>
        <item x="10690"/>
        <item x="10358"/>
        <item x="10359"/>
        <item x="10360"/>
        <item x="10361"/>
        <item x="10362"/>
        <item x="10363"/>
        <item x="10364"/>
        <item x="10691"/>
        <item x="10692"/>
        <item x="10693"/>
        <item x="10694"/>
        <item x="10695"/>
        <item x="10696"/>
        <item x="10697"/>
        <item x="10698"/>
        <item x="10699"/>
        <item x="10700"/>
        <item x="10701"/>
        <item x="13417"/>
        <item x="13418"/>
        <item x="13419"/>
        <item x="13420"/>
        <item x="13421"/>
        <item x="13422"/>
        <item x="13423"/>
        <item x="13424"/>
        <item x="13425"/>
        <item x="13426"/>
        <item x="13427"/>
        <item x="10702"/>
        <item x="10703"/>
        <item x="10704"/>
        <item x="10705"/>
        <item x="10706"/>
        <item x="10707"/>
        <item x="10708"/>
        <item x="10709"/>
        <item x="10710"/>
        <item x="10711"/>
        <item x="10712"/>
        <item x="10713"/>
        <item x="10714"/>
        <item x="10715"/>
        <item x="10716"/>
        <item x="10717"/>
        <item x="13525"/>
        <item x="10718"/>
        <item x="10719"/>
        <item x="10720"/>
        <item x="10721"/>
        <item x="10722"/>
        <item x="10723"/>
        <item x="10724"/>
        <item x="10725"/>
        <item x="10726"/>
        <item x="10727"/>
        <item x="10728"/>
        <item x="10729"/>
        <item x="10730"/>
        <item x="10139"/>
        <item x="10731"/>
        <item x="10732"/>
        <item x="10733"/>
        <item x="10734"/>
        <item x="10735"/>
        <item x="10736"/>
        <item x="10737"/>
        <item x="10738"/>
        <item x="10739"/>
        <item x="10740"/>
        <item x="10741"/>
        <item x="10742"/>
        <item x="10140"/>
        <item x="10743"/>
        <item x="10744"/>
        <item x="10745"/>
        <item x="10746"/>
        <item x="10747"/>
        <item x="10748"/>
        <item x="10749"/>
        <item x="10750"/>
        <item x="10751"/>
        <item x="10752"/>
        <item x="31564"/>
        <item x="10926"/>
        <item x="10927"/>
        <item x="11784"/>
        <item x="11034"/>
        <item x="11035"/>
        <item x="11036"/>
        <item x="11037"/>
        <item x="11038"/>
        <item x="11039"/>
        <item x="10928"/>
        <item x="10929"/>
        <item x="10930"/>
        <item x="10931"/>
        <item x="11040"/>
        <item x="11041"/>
        <item x="10932"/>
        <item x="10933"/>
        <item x="10934"/>
        <item x="13062"/>
        <item x="13063"/>
        <item x="13064"/>
        <item x="10935"/>
        <item x="10936"/>
        <item x="10937"/>
        <item x="11042"/>
        <item x="10938"/>
        <item x="11043"/>
        <item x="12618"/>
        <item x="15342"/>
        <item x="11044"/>
        <item x="10939"/>
        <item x="10940"/>
        <item x="11045"/>
        <item x="10941"/>
        <item x="11046"/>
        <item x="10942"/>
        <item x="10943"/>
        <item x="10944"/>
        <item x="11047"/>
        <item x="11048"/>
        <item x="11049"/>
        <item x="10945"/>
        <item x="10946"/>
        <item x="11050"/>
        <item x="11051"/>
        <item x="10030"/>
        <item x="11052"/>
        <item x="10947"/>
        <item x="10948"/>
        <item x="10753"/>
        <item x="10754"/>
        <item x="10141"/>
        <item x="10142"/>
        <item x="11053"/>
        <item x="11785"/>
        <item x="10949"/>
        <item x="10108"/>
        <item x="11054"/>
        <item x="10950"/>
        <item x="11055"/>
        <item x="10143"/>
        <item x="10755"/>
        <item x="10144"/>
        <item x="10756"/>
        <item x="10757"/>
        <item x="10145"/>
        <item x="7621"/>
        <item x="10758"/>
        <item x="10146"/>
        <item x="10147"/>
        <item x="10148"/>
        <item x="10759"/>
        <item x="10149"/>
        <item x="10951"/>
        <item x="10952"/>
        <item x="11056"/>
        <item x="10953"/>
        <item x="10954"/>
        <item x="10955"/>
        <item x="10956"/>
        <item x="10957"/>
        <item x="11057"/>
        <item x="10958"/>
        <item x="10959"/>
        <item x="10960"/>
        <item x="10961"/>
        <item x="11058"/>
        <item x="10962"/>
        <item x="11059"/>
        <item x="13390"/>
        <item x="10963"/>
        <item x="10964"/>
        <item x="11060"/>
        <item x="11061"/>
        <item x="10965"/>
        <item x="11062"/>
        <item x="11063"/>
        <item x="11064"/>
        <item x="10150"/>
        <item x="10966"/>
        <item x="11065"/>
        <item x="11066"/>
        <item x="10760"/>
        <item x="11067"/>
        <item x="11068"/>
        <item x="11069"/>
        <item x="10967"/>
        <item x="11070"/>
        <item x="11071"/>
        <item x="10761"/>
        <item x="10762"/>
        <item x="11072"/>
        <item x="11073"/>
        <item x="10968"/>
        <item x="11074"/>
        <item x="10969"/>
        <item x="11075"/>
        <item x="11076"/>
        <item x="10970"/>
        <item x="11077"/>
        <item x="10763"/>
        <item x="10971"/>
        <item x="10972"/>
        <item x="11078"/>
        <item x="10973"/>
        <item x="11079"/>
        <item x="10974"/>
        <item x="10151"/>
        <item x="11080"/>
        <item x="10975"/>
        <item x="10976"/>
        <item x="11081"/>
        <item x="10977"/>
        <item x="11082"/>
        <item x="10978"/>
        <item x="10979"/>
        <item x="10980"/>
        <item x="10981"/>
        <item x="11083"/>
        <item x="10982"/>
        <item x="11084"/>
        <item x="10764"/>
        <item x="11085"/>
        <item x="11086"/>
        <item x="10983"/>
        <item x="10984"/>
        <item x="10985"/>
        <item x="13753"/>
        <item x="11087"/>
        <item x="11088"/>
        <item x="11089"/>
        <item x="11090"/>
        <item x="11091"/>
        <item x="11092"/>
        <item x="10986"/>
        <item x="11093"/>
        <item x="11094"/>
        <item x="11095"/>
        <item x="11096"/>
        <item x="11097"/>
        <item x="11098"/>
        <item x="10987"/>
        <item x="10988"/>
        <item x="11786"/>
        <item x="12891"/>
        <item x="11099"/>
        <item x="10989"/>
        <item x="10765"/>
        <item x="11100"/>
        <item x="10990"/>
        <item x="11101"/>
        <item x="10991"/>
        <item x="11102"/>
        <item x="11103"/>
        <item x="11104"/>
        <item x="11105"/>
        <item x="11106"/>
        <item x="10992"/>
        <item x="10993"/>
        <item x="10994"/>
        <item x="10152"/>
        <item x="10995"/>
        <item x="11107"/>
        <item x="11108"/>
        <item x="10996"/>
        <item x="11109"/>
        <item x="10997"/>
        <item x="10277"/>
        <item x="10998"/>
        <item x="10766"/>
        <item x="10767"/>
        <item x="11110"/>
        <item x="10999"/>
        <item x="11111"/>
        <item x="11112"/>
        <item x="12619"/>
        <item x="13065"/>
        <item x="13066"/>
        <item x="13067"/>
        <item x="13068"/>
        <item x="13069"/>
        <item x="13070"/>
        <item x="13071"/>
        <item x="11787"/>
        <item x="13072"/>
        <item x="12567"/>
        <item x="13073"/>
        <item x="13074"/>
        <item x="13075"/>
        <item x="13076"/>
        <item x="13077"/>
        <item x="13078"/>
        <item x="11788"/>
        <item x="13079"/>
        <item x="11789"/>
        <item x="13080"/>
        <item x="12993"/>
        <item x="13081"/>
        <item x="13082"/>
        <item x="13083"/>
        <item x="13084"/>
        <item x="13085"/>
        <item x="13086"/>
        <item x="11790"/>
        <item x="11791"/>
        <item x="13087"/>
        <item x="13088"/>
        <item x="14237"/>
        <item x="1385"/>
        <item x="13089"/>
        <item x="13090"/>
        <item x="11792"/>
        <item x="13091"/>
        <item x="13092"/>
        <item x="13093"/>
        <item x="13094"/>
        <item x="13095"/>
        <item x="12620"/>
        <item x="13096"/>
        <item x="13097"/>
        <item x="13098"/>
        <item x="13099"/>
        <item x="13100"/>
        <item x="13101"/>
        <item x="13102"/>
        <item x="13103"/>
        <item x="11793"/>
        <item x="13104"/>
        <item x="13105"/>
        <item x="13106"/>
        <item x="13107"/>
        <item x="13108"/>
        <item x="11794"/>
        <item x="13109"/>
        <item x="13110"/>
        <item x="13111"/>
        <item x="13112"/>
        <item x="9769"/>
        <item x="13113"/>
        <item x="13114"/>
        <item x="13115"/>
        <item x="13116"/>
        <item x="13117"/>
        <item x="13118"/>
        <item x="13119"/>
        <item x="13120"/>
        <item x="13121"/>
        <item x="13122"/>
        <item x="13123"/>
        <item x="13124"/>
        <item x="13125"/>
        <item x="13126"/>
        <item x="13127"/>
        <item x="13128"/>
        <item x="13129"/>
        <item x="13130"/>
        <item x="9259"/>
        <item x="13131"/>
        <item x="13132"/>
        <item x="13133"/>
        <item x="13134"/>
        <item x="13135"/>
        <item x="13136"/>
        <item x="13137"/>
        <item x="13807"/>
        <item x="11795"/>
        <item x="13138"/>
        <item x="13470"/>
        <item x="13139"/>
        <item x="11796"/>
        <item x="13042"/>
        <item x="13140"/>
        <item x="13141"/>
        <item x="13142"/>
        <item x="13143"/>
        <item x="13144"/>
        <item x="13145"/>
        <item x="13146"/>
        <item x="13147"/>
        <item x="13148"/>
        <item x="13149"/>
        <item x="13150"/>
        <item x="13151"/>
        <item x="11113"/>
        <item x="13152"/>
        <item x="13153"/>
        <item x="13154"/>
        <item x="13428"/>
        <item x="13265"/>
        <item x="13155"/>
        <item x="13156"/>
        <item x="13157"/>
        <item x="13158"/>
        <item x="13159"/>
        <item x="13160"/>
        <item x="13043"/>
        <item x="10920"/>
        <item x="12955"/>
        <item x="11000"/>
        <item x="13395"/>
        <item x="13515"/>
        <item x="13516"/>
        <item x="13517"/>
        <item x="13518"/>
        <item x="13487"/>
        <item x="11001"/>
        <item x="11168"/>
        <item x="11155"/>
        <item x="11156"/>
        <item x="11157"/>
        <item x="11158"/>
        <item x="11159"/>
        <item x="13429"/>
        <item x="31438"/>
        <item x="11797"/>
        <item x="13393"/>
        <item x="12901"/>
        <item x="11798"/>
        <item x="12513"/>
        <item x="13053"/>
        <item x="13045"/>
        <item x="13046"/>
        <item x="13394"/>
        <item x="13050"/>
        <item x="13051"/>
        <item x="29168"/>
        <item x="10278"/>
        <item x="13056"/>
        <item x="29250"/>
        <item x="22757"/>
        <item x="10279"/>
        <item x="13057"/>
        <item x="13058"/>
        <item x="13049"/>
        <item x="13054"/>
        <item x="11799"/>
        <item x="13044"/>
        <item x="6061"/>
        <item x="12838"/>
        <item x="11160"/>
        <item x="11800"/>
        <item x="10768"/>
        <item x="11114"/>
        <item x="11169"/>
        <item x="13047"/>
        <item x="13052"/>
        <item x="13471"/>
        <item x="13055"/>
        <item x="11115"/>
        <item x="12994"/>
        <item x="11116"/>
        <item x="11002"/>
        <item x="11003"/>
        <item x="11004"/>
        <item x="13500"/>
        <item x="10280"/>
        <item x="10281"/>
        <item x="10282"/>
        <item x="10283"/>
        <item x="10284"/>
        <item x="10285"/>
        <item x="11170"/>
        <item x="11161"/>
        <item x="11171"/>
        <item x="11172"/>
        <item x="13430"/>
        <item x="11173"/>
        <item x="11174"/>
        <item x="11162"/>
        <item x="11163"/>
        <item x="12890"/>
        <item x="12894"/>
        <item x="22513"/>
        <item x="11147"/>
        <item x="11148"/>
        <item x="11149"/>
        <item x="11150"/>
        <item x="13472"/>
        <item x="11151"/>
        <item x="11152"/>
        <item x="13473"/>
        <item x="28197"/>
        <item x="13161"/>
        <item x="13162"/>
        <item x="13163"/>
        <item x="13488"/>
        <item x="13164"/>
        <item x="13165"/>
        <item x="10286"/>
        <item x="11801"/>
        <item x="7085"/>
        <item x="13474"/>
        <item x="12956"/>
        <item x="12614"/>
        <item x="11117"/>
        <item x="10287"/>
        <item x="12900"/>
        <item x="9726"/>
        <item x="12716"/>
        <item x="13509"/>
        <item x="32412"/>
        <item x="32203"/>
        <item x="32204"/>
        <item x="4051"/>
        <item x="8455"/>
        <item x="4096"/>
        <item x="4252"/>
        <item x="4699"/>
        <item x="4442"/>
        <item x="4281"/>
        <item x="4429"/>
        <item x="4073"/>
        <item x="208"/>
        <item x="4516"/>
        <item x="4517"/>
        <item x="2541"/>
        <item x="2654"/>
        <item x="2715"/>
        <item x="2130"/>
        <item x="2131"/>
        <item x="2132"/>
        <item x="2133"/>
        <item x="2134"/>
        <item x="2135"/>
        <item x="2482"/>
        <item x="2136"/>
        <item x="2137"/>
        <item x="2138"/>
        <item x="1052"/>
        <item x="1053"/>
        <item x="1054"/>
        <item x="1055"/>
        <item x="1056"/>
        <item x="1057"/>
        <item x="1058"/>
        <item x="1458"/>
        <item x="1386"/>
        <item x="510"/>
        <item x="3849"/>
        <item x="2903"/>
        <item x="2680"/>
        <item x="2542"/>
        <item x="2496"/>
        <item x="2543"/>
        <item x="3178"/>
        <item x="2139"/>
        <item x="2140"/>
        <item x="2141"/>
        <item x="2142"/>
        <item x="2143"/>
        <item x="2144"/>
        <item x="2145"/>
        <item x="2146"/>
        <item x="3404"/>
        <item x="3986"/>
        <item x="4024"/>
        <item x="1059"/>
        <item x="1060"/>
        <item x="1061"/>
        <item x="1062"/>
        <item x="1063"/>
        <item x="1064"/>
        <item x="639"/>
        <item x="1387"/>
        <item x="1388"/>
        <item x="1389"/>
        <item x="511"/>
        <item x="512"/>
        <item x="5109"/>
        <item x="4887"/>
        <item x="4888"/>
        <item x="5110"/>
        <item x="4826"/>
        <item x="4827"/>
        <item x="4828"/>
        <item x="4994"/>
        <item x="4967"/>
        <item x="37"/>
        <item x="16811"/>
        <item x="16833"/>
        <item x="16702"/>
        <item x="16703"/>
        <item x="16704"/>
        <item x="16705"/>
        <item x="16845"/>
        <item x="16926"/>
        <item x="16927"/>
        <item x="16917"/>
        <item x="16594"/>
        <item x="16595"/>
        <item x="16596"/>
        <item x="16597"/>
        <item x="16624"/>
        <item x="16525"/>
        <item x="16526"/>
        <item x="16862"/>
        <item x="17166"/>
        <item x="22029"/>
        <item x="22056"/>
        <item x="9858"/>
        <item x="22095"/>
        <item x="16993"/>
        <item x="22216"/>
        <item x="22369"/>
        <item x="16994"/>
        <item x="17152"/>
        <item x="16995"/>
        <item x="9930"/>
        <item x="17163"/>
        <item x="22012"/>
        <item x="22080"/>
        <item x="22351"/>
        <item x="22003"/>
        <item x="22042"/>
        <item x="16980"/>
        <item x="9786"/>
        <item x="22001"/>
        <item x="22334"/>
        <item x="16392"/>
        <item x="27959"/>
        <item x="15709"/>
        <item x="29820"/>
        <item x="16970"/>
        <item x="28050"/>
        <item x="27994"/>
        <item x="16962"/>
        <item x="29810"/>
        <item x="28084"/>
        <item x="9589"/>
        <item x="9679"/>
        <item x="20697"/>
        <item x="9513"/>
        <item x="9358"/>
        <item x="29385"/>
        <item x="9289"/>
        <item x="20490"/>
        <item x="20000"/>
        <item x="20607"/>
        <item x="20001"/>
        <item x="20453"/>
        <item x="20499"/>
        <item x="20258"/>
        <item x="20221"/>
        <item x="20228"/>
        <item x="20742"/>
        <item x="19530"/>
        <item x="19531"/>
        <item x="19532"/>
        <item x="19533"/>
        <item x="19534"/>
        <item x="19535"/>
        <item x="19536"/>
        <item x="19537"/>
        <item x="19538"/>
        <item x="19539"/>
        <item x="19540"/>
        <item x="19541"/>
        <item x="19542"/>
        <item x="19543"/>
        <item x="19544"/>
        <item x="19545"/>
        <item x="19546"/>
        <item x="19547"/>
        <item x="19548"/>
        <item x="21014"/>
        <item x="21684"/>
        <item x="21685"/>
        <item x="21686"/>
        <item x="18234"/>
        <item x="18235"/>
        <item x="18236"/>
        <item x="18237"/>
        <item x="18238"/>
        <item x="18239"/>
        <item x="17616"/>
        <item x="18240"/>
        <item x="18241"/>
        <item x="18242"/>
        <item x="18243"/>
        <item x="18244"/>
        <item x="18245"/>
        <item x="18246"/>
        <item x="18539"/>
        <item x="18540"/>
        <item x="18604"/>
        <item x="17502"/>
        <item x="17503"/>
        <item x="21042"/>
        <item x="21071"/>
        <item x="15177"/>
        <item x="15178"/>
        <item x="15179"/>
        <item x="21297"/>
        <item x="20213"/>
        <item x="20574"/>
        <item x="20002"/>
        <item x="20003"/>
        <item x="20523"/>
        <item x="19549"/>
        <item x="19550"/>
        <item x="19551"/>
        <item x="19552"/>
        <item x="18247"/>
        <item x="18248"/>
        <item x="18249"/>
        <item x="18605"/>
        <item x="17504"/>
        <item x="20730"/>
        <item x="19553"/>
        <item x="21583"/>
        <item x="21584"/>
        <item x="21741"/>
        <item x="21742"/>
        <item x="17505"/>
        <item x="28564"/>
        <item x="28654"/>
        <item x="28593"/>
        <item x="28647"/>
        <item x="28471"/>
        <item x="28472"/>
        <item x="28473"/>
        <item x="28474"/>
        <item x="28715"/>
        <item x="28291"/>
        <item x="28292"/>
        <item x="28345"/>
        <item x="28198"/>
        <item x="16147"/>
        <item x="16181"/>
        <item x="16114"/>
        <item x="16231"/>
        <item x="16009"/>
        <item x="16010"/>
        <item x="16011"/>
        <item x="16245"/>
        <item x="15845"/>
        <item x="15911"/>
        <item x="15765"/>
        <item x="15766"/>
        <item x="19935"/>
        <item x="19554"/>
        <item x="18250"/>
        <item x="27881"/>
        <item x="27752"/>
        <item x="27891"/>
        <item x="27813"/>
        <item x="27821"/>
        <item x="27885"/>
        <item x="14227"/>
        <item x="14195"/>
        <item x="14134"/>
        <item x="13594"/>
        <item x="6655"/>
        <item x="6656"/>
        <item x="6211"/>
        <item x="9049"/>
        <item x="8834"/>
        <item x="8096"/>
        <item x="8953"/>
        <item x="9030"/>
        <item x="6223"/>
        <item x="9071"/>
        <item x="9224"/>
        <item x="6181"/>
        <item x="6558"/>
        <item x="9149"/>
        <item x="9078"/>
        <item x="30192"/>
        <item x="30090"/>
        <item x="30091"/>
        <item x="30304"/>
        <item x="30305"/>
        <item x="30245"/>
        <item x="30435"/>
        <item x="30510"/>
        <item x="30224"/>
        <item x="30436"/>
        <item x="30278"/>
        <item x="30279"/>
        <item x="30584"/>
        <item x="30496"/>
        <item x="30217"/>
        <item x="30418"/>
        <item x="30254"/>
        <item x="30346"/>
        <item x="30480"/>
        <item x="30207"/>
        <item x="30539"/>
        <item x="31615"/>
        <item x="5178"/>
        <item x="27444"/>
        <item x="27432"/>
        <item x="29966"/>
        <item x="30036"/>
        <item x="29469"/>
        <item x="29318"/>
        <item x="29646"/>
        <item x="14504"/>
        <item x="14505"/>
        <item x="14473"/>
        <item x="14474"/>
        <item x="14475"/>
        <item x="15116"/>
        <item x="14506"/>
        <item x="15082"/>
        <item x="15267"/>
        <item x="15088"/>
        <item x="15354"/>
        <item x="14735"/>
        <item x="29011"/>
        <item x="29012"/>
        <item x="29013"/>
        <item x="14908"/>
        <item x="14994"/>
        <item x="14998"/>
        <item x="14663"/>
        <item x="14692"/>
        <item x="14738"/>
        <item x="14836"/>
        <item x="14905"/>
        <item x="12182"/>
        <item x="12422"/>
        <item x="12232"/>
        <item x="12531"/>
        <item x="12601"/>
        <item x="12315"/>
        <item x="12717"/>
        <item x="12147"/>
        <item x="12806"/>
        <item x="12374"/>
        <item x="12668"/>
        <item x="12839"/>
        <item x="11802"/>
        <item x="11803"/>
        <item x="11804"/>
        <item x="11805"/>
        <item x="11806"/>
        <item x="11807"/>
        <item x="11808"/>
        <item x="11809"/>
        <item x="11810"/>
        <item x="11811"/>
        <item x="11812"/>
        <item x="11813"/>
        <item x="11814"/>
        <item x="11815"/>
        <item x="11816"/>
        <item x="11817"/>
        <item x="11818"/>
        <item x="11819"/>
        <item x="11820"/>
        <item x="11821"/>
        <item x="11822"/>
        <item x="11823"/>
        <item x="13023"/>
        <item x="13024"/>
        <item x="13025"/>
        <item x="13026"/>
        <item x="13027"/>
        <item x="13028"/>
        <item x="13431"/>
        <item x="13475"/>
        <item x="13361"/>
        <item x="10769"/>
        <item x="10770"/>
        <item x="10771"/>
        <item x="10153"/>
        <item x="10772"/>
        <item x="10773"/>
        <item x="10774"/>
        <item x="10775"/>
        <item x="10776"/>
        <item x="10777"/>
        <item x="10778"/>
        <item x="10779"/>
        <item x="10780"/>
        <item x="10781"/>
        <item x="11005"/>
        <item x="11006"/>
        <item x="11118"/>
        <item x="11119"/>
        <item x="11120"/>
        <item x="10288"/>
        <item x="10289"/>
        <item x="10290"/>
        <item x="13274"/>
        <item x="11007"/>
        <item x="8368"/>
        <item x="7914"/>
        <item x="7915"/>
        <item x="8126"/>
        <item x="8260"/>
        <item x="8053"/>
        <item x="8261"/>
        <item x="7978"/>
        <item x="8137"/>
        <item x="7959"/>
        <item x="7622"/>
        <item x="7623"/>
        <item x="7624"/>
        <item x="7625"/>
        <item x="7626"/>
        <item x="7627"/>
        <item x="7628"/>
        <item x="7629"/>
        <item x="8688"/>
        <item x="7086"/>
        <item x="7087"/>
        <item x="7088"/>
        <item x="7089"/>
        <item x="7090"/>
        <item x="7220"/>
        <item x="7304"/>
        <item x="6798"/>
        <item x="6799"/>
        <item x="21476"/>
        <item x="8784"/>
        <item x="7261"/>
        <item x="7221"/>
        <item x="5861"/>
        <item x="5717"/>
        <item x="5952"/>
        <item x="5953"/>
        <item x="5509"/>
        <item x="5407"/>
        <item x="26134"/>
        <item x="25608"/>
        <item x="26135"/>
        <item x="26274"/>
        <item x="25733"/>
        <item x="25698"/>
        <item x="26275"/>
        <item x="26029"/>
        <item x="25525"/>
        <item x="25777"/>
        <item x="25846"/>
        <item x="25857"/>
        <item x="26005"/>
        <item x="31249"/>
        <item x="26125"/>
        <item x="26276"/>
        <item x="25824"/>
        <item x="26404"/>
        <item x="25225"/>
        <item x="25226"/>
        <item x="30986"/>
        <item x="25227"/>
        <item x="25228"/>
        <item x="19555"/>
        <item x="25229"/>
        <item x="25230"/>
        <item x="25231"/>
        <item x="25232"/>
        <item x="27500"/>
        <item x="11824"/>
        <item x="25233"/>
        <item x="25234"/>
        <item x="25235"/>
        <item x="25236"/>
        <item x="25237"/>
        <item x="25238"/>
        <item x="25239"/>
        <item x="25240"/>
        <item x="25241"/>
        <item x="25242"/>
        <item x="25243"/>
        <item x="25244"/>
        <item x="25245"/>
        <item x="27244"/>
        <item x="27215"/>
        <item x="27245"/>
        <item x="23891"/>
        <item x="23892"/>
        <item x="23893"/>
        <item x="23894"/>
        <item x="23895"/>
        <item x="23896"/>
        <item x="23897"/>
        <item x="23898"/>
        <item x="23899"/>
        <item x="23900"/>
        <item x="23901"/>
        <item x="23902"/>
        <item x="23903"/>
        <item x="23904"/>
        <item x="23905"/>
        <item x="23906"/>
        <item x="23907"/>
        <item x="23908"/>
        <item x="24215"/>
        <item x="24216"/>
        <item x="24218"/>
        <item x="23140"/>
        <item x="23141"/>
        <item x="23142"/>
        <item x="24219"/>
        <item x="32263"/>
        <item x="32264"/>
        <item x="32265"/>
        <item x="32172"/>
        <item x="21458"/>
        <item x="31565"/>
        <item x="32173"/>
        <item x="6800"/>
        <item x="4226"/>
        <item x="4124"/>
        <item x="4191"/>
        <item x="4628"/>
        <item x="4304"/>
        <item x="4305"/>
        <item x="4535"/>
        <item x="4143"/>
        <item x="22521"/>
        <item x="22546"/>
        <item x="22637"/>
        <item x="22638"/>
        <item x="3005"/>
        <item x="2681"/>
        <item x="2147"/>
        <item x="2483"/>
        <item x="2148"/>
        <item x="2149"/>
        <item x="2150"/>
        <item x="3227"/>
        <item x="3987"/>
        <item x="3988"/>
        <item x="3904"/>
        <item x="1065"/>
        <item x="1066"/>
        <item x="1067"/>
        <item x="1068"/>
        <item x="3605"/>
        <item x="3606"/>
        <item x="3607"/>
        <item x="3086"/>
        <item x="2737"/>
        <item x="2716"/>
        <item x="2151"/>
        <item x="3228"/>
        <item x="3229"/>
        <item x="4025"/>
        <item x="1069"/>
        <item x="31929"/>
        <item x="127"/>
        <item x="167"/>
        <item x="21796"/>
        <item x="22096"/>
        <item x="9808"/>
        <item x="9859"/>
        <item x="22124"/>
        <item x="22303"/>
        <item x="9797"/>
        <item x="22196"/>
        <item x="9822"/>
        <item x="16440"/>
        <item x="29922"/>
        <item x="16491"/>
        <item x="29816"/>
        <item x="16402"/>
        <item x="29723"/>
        <item x="16928"/>
        <item x="16918"/>
        <item x="16598"/>
        <item x="16599"/>
        <item x="16911"/>
        <item x="9680"/>
        <item x="9571"/>
        <item x="9514"/>
        <item x="9515"/>
        <item x="9516"/>
        <item x="9517"/>
        <item x="9518"/>
        <item x="9400"/>
        <item x="20544"/>
        <item x="20545"/>
        <item x="20477"/>
        <item x="20736"/>
        <item x="20779"/>
        <item x="20608"/>
        <item x="20454"/>
        <item x="19556"/>
        <item x="19557"/>
        <item x="19558"/>
        <item x="19559"/>
        <item x="19560"/>
        <item x="19561"/>
        <item x="19562"/>
        <item x="18251"/>
        <item x="18252"/>
        <item x="18253"/>
        <item x="18254"/>
        <item x="18255"/>
        <item x="18256"/>
        <item x="28600"/>
        <item x="28585"/>
        <item x="28475"/>
        <item x="28476"/>
        <item x="28293"/>
        <item x="16095"/>
        <item x="16175"/>
        <item x="16012"/>
        <item x="16013"/>
        <item x="16014"/>
        <item x="16015"/>
        <item x="28477"/>
        <item x="15846"/>
        <item x="15847"/>
        <item x="15848"/>
        <item x="15849"/>
        <item x="15850"/>
        <item x="15851"/>
        <item x="15852"/>
        <item x="15767"/>
        <item x="15912"/>
        <item x="27901"/>
        <item x="27932"/>
        <item x="10008"/>
        <item x="14314"/>
        <item x="13547"/>
        <item x="13614"/>
        <item x="6351"/>
        <item x="8996"/>
        <item x="6584"/>
        <item x="6256"/>
        <item x="9216"/>
        <item x="8776"/>
        <item x="30571"/>
        <item x="30511"/>
        <item x="30092"/>
        <item x="30193"/>
        <item x="30585"/>
        <item x="30255"/>
        <item x="30609"/>
        <item x="30400"/>
        <item x="27521"/>
        <item x="27592"/>
        <item x="27571"/>
        <item x="27419"/>
        <item x="27310"/>
        <item x="30037"/>
        <item x="21459"/>
        <item x="11825"/>
        <item x="12126"/>
        <item x="11826"/>
        <item x="10782"/>
        <item x="70"/>
        <item x="23222"/>
        <item x="14413"/>
        <item x="15132"/>
        <item x="29069"/>
        <item x="29149"/>
        <item x="29150"/>
        <item x="8392"/>
        <item x="3834"/>
        <item x="12352"/>
        <item x="12621"/>
        <item x="12183"/>
        <item x="12184"/>
        <item x="11827"/>
        <item x="11828"/>
        <item x="11829"/>
        <item x="29470"/>
        <item x="13793"/>
        <item x="13794"/>
        <item x="8393"/>
        <item x="14135"/>
        <item x="10783"/>
        <item x="10784"/>
        <item x="8200"/>
        <item x="8227"/>
        <item x="7916"/>
        <item x="8154"/>
        <item x="7630"/>
        <item x="7631"/>
        <item x="7632"/>
        <item x="7633"/>
        <item x="8749"/>
        <item x="8750"/>
        <item x="8751"/>
        <item x="8689"/>
        <item x="7091"/>
        <item x="31653"/>
        <item x="5824"/>
        <item x="5997"/>
        <item x="6046"/>
        <item x="26109"/>
        <item x="26014"/>
        <item x="26319"/>
        <item x="26136"/>
        <item x="26137"/>
        <item x="26438"/>
        <item x="25609"/>
        <item x="25610"/>
        <item x="25611"/>
        <item x="25612"/>
        <item x="25246"/>
        <item x="32135"/>
        <item x="15394"/>
        <item x="17506"/>
        <item x="31748"/>
        <item x="31749"/>
        <item x="31750"/>
        <item x="3769"/>
        <item x="3770"/>
        <item x="1070"/>
        <item x="30233"/>
        <item x="22217"/>
        <item x="9860"/>
        <item x="3087"/>
        <item x="2983"/>
        <item x="16176"/>
        <item x="26074"/>
        <item x="25926"/>
        <item x="8835"/>
        <item x="2624"/>
        <item x="5343"/>
        <item x="8000"/>
        <item x="9980"/>
        <item x="233"/>
        <item x="12744"/>
        <item x="12424"/>
        <item x="27860"/>
        <item x="17115"/>
        <item x="26277"/>
        <item x="26377"/>
        <item x="22139"/>
        <item x="9168"/>
        <item x="25613"/>
        <item x="20004"/>
        <item x="25654"/>
        <item x="2544"/>
        <item x="28478"/>
        <item x="28479"/>
        <item x="11830"/>
        <item x="14867"/>
        <item x="16403"/>
        <item x="16404"/>
        <item x="28020"/>
        <item x="16953"/>
        <item x="28126"/>
        <item x="6182"/>
        <item x="9191"/>
        <item x="30401"/>
        <item x="31751"/>
        <item x="31752"/>
        <item x="247"/>
        <item x="4125"/>
        <item x="4629"/>
        <item x="4227"/>
        <item x="4486"/>
        <item x="4314"/>
        <item x="4331"/>
        <item x="4282"/>
        <item x="4263"/>
        <item x="238"/>
        <item x="22574"/>
        <item x="22575"/>
        <item x="22758"/>
        <item x="2545"/>
        <item x="2546"/>
        <item x="2584"/>
        <item x="2594"/>
        <item x="2682"/>
        <item x="2655"/>
        <item x="2703"/>
        <item x="2854"/>
        <item x="2984"/>
        <item x="2985"/>
        <item x="3088"/>
        <item x="3145"/>
        <item x="2152"/>
        <item x="2153"/>
        <item x="2154"/>
        <item x="3799"/>
        <item x="3822"/>
        <item x="2595"/>
        <item x="2656"/>
        <item x="2657"/>
        <item x="2704"/>
        <item x="2705"/>
        <item x="2777"/>
        <item x="2801"/>
        <item x="2869"/>
        <item x="2904"/>
        <item x="2905"/>
        <item x="2927"/>
        <item x="2966"/>
        <item x="3035"/>
        <item x="3089"/>
        <item x="3090"/>
        <item x="3091"/>
        <item x="3179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3905"/>
        <item x="4026"/>
        <item x="1071"/>
        <item x="16764"/>
        <item x="16757"/>
        <item x="16777"/>
        <item x="16812"/>
        <item x="16706"/>
        <item x="16707"/>
        <item x="16708"/>
        <item x="5115"/>
        <item x="4901"/>
        <item x="4831"/>
        <item x="21880"/>
        <item x="22314"/>
        <item x="9809"/>
        <item x="9931"/>
        <item x="22370"/>
        <item x="9655"/>
        <item x="22036"/>
        <item x="22325"/>
        <item x="17093"/>
        <item x="28873"/>
        <item x="29889"/>
        <item x="16971"/>
        <item x="27995"/>
        <item x="29890"/>
        <item x="29748"/>
        <item x="28879"/>
        <item x="28038"/>
        <item x="27981"/>
        <item x="20005"/>
        <item x="20306"/>
        <item x="20307"/>
        <item x="20331"/>
        <item x="20332"/>
        <item x="20333"/>
        <item x="20402"/>
        <item x="20403"/>
        <item x="20524"/>
        <item x="20609"/>
        <item x="20629"/>
        <item x="20672"/>
        <item x="21404"/>
        <item x="19563"/>
        <item x="19564"/>
        <item x="19565"/>
        <item x="19566"/>
        <item x="19567"/>
        <item x="19568"/>
        <item x="19569"/>
        <item x="19570"/>
        <item x="19571"/>
        <item x="19572"/>
        <item x="19573"/>
        <item x="19574"/>
        <item x="19575"/>
        <item x="19576"/>
        <item x="19577"/>
        <item x="21622"/>
        <item x="21687"/>
        <item x="18257"/>
        <item x="18258"/>
        <item x="9576"/>
        <item x="9597"/>
        <item x="9601"/>
        <item x="9639"/>
        <item x="28571"/>
        <item x="28594"/>
        <item x="28595"/>
        <item x="28624"/>
        <item x="28617"/>
        <item x="28638"/>
        <item x="28648"/>
        <item x="28480"/>
        <item x="28481"/>
        <item x="28482"/>
        <item x="28483"/>
        <item x="28484"/>
        <item x="21585"/>
        <item x="28294"/>
        <item x="16101"/>
        <item x="16106"/>
        <item x="16124"/>
        <item x="16115"/>
        <item x="2763"/>
        <item x="16168"/>
        <item x="16177"/>
        <item x="15768"/>
        <item x="27753"/>
        <item x="27787"/>
        <item x="27841"/>
        <item x="13628"/>
        <item x="13576"/>
        <item x="14024"/>
        <item x="14149"/>
        <item x="14315"/>
        <item x="6410"/>
        <item x="9050"/>
        <item x="6212"/>
        <item x="6657"/>
        <item x="9111"/>
        <item x="9142"/>
        <item x="6406"/>
        <item x="9153"/>
        <item x="9162"/>
        <item x="30225"/>
        <item x="30128"/>
        <item x="30093"/>
        <item x="30194"/>
        <item x="30437"/>
        <item x="30572"/>
        <item x="30446"/>
        <item x="30314"/>
        <item x="30280"/>
        <item x="6171"/>
        <item x="27445"/>
        <item x="27745"/>
        <item x="27328"/>
        <item x="27307"/>
        <item x="29967"/>
        <item x="29968"/>
        <item x="29969"/>
        <item x="29553"/>
        <item x="29599"/>
        <item x="29584"/>
        <item x="29471"/>
        <item x="29472"/>
        <item x="29118"/>
        <item x="29119"/>
        <item x="14599"/>
        <item x="12185"/>
        <item x="12280"/>
        <item x="12353"/>
        <item x="12354"/>
        <item x="12316"/>
        <item x="12317"/>
        <item x="12460"/>
        <item x="12516"/>
        <item x="12532"/>
        <item x="12568"/>
        <item x="12622"/>
        <item x="12669"/>
        <item x="12670"/>
        <item x="12682"/>
        <item x="12683"/>
        <item x="12766"/>
        <item x="12767"/>
        <item x="12768"/>
        <item x="12769"/>
        <item x="12817"/>
        <item x="13504"/>
        <item x="11831"/>
        <item x="11832"/>
        <item x="11833"/>
        <item x="11834"/>
        <item x="11835"/>
        <item x="11836"/>
        <item x="11837"/>
        <item x="11838"/>
        <item x="11839"/>
        <item x="11840"/>
        <item x="11841"/>
        <item x="11842"/>
        <item x="10785"/>
        <item x="7917"/>
        <item x="7918"/>
        <item x="8028"/>
        <item x="8029"/>
        <item x="8001"/>
        <item x="8002"/>
        <item x="8103"/>
        <item x="8114"/>
        <item x="8138"/>
        <item x="8155"/>
        <item x="8178"/>
        <item x="8262"/>
        <item x="8290"/>
        <item x="8291"/>
        <item x="8450"/>
        <item x="8292"/>
        <item x="8631"/>
        <item x="7634"/>
        <item x="7635"/>
        <item x="7636"/>
        <item x="7637"/>
        <item x="7638"/>
        <item x="7639"/>
        <item x="7640"/>
        <item x="8886"/>
        <item x="7641"/>
        <item x="7642"/>
        <item x="7643"/>
        <item x="7644"/>
        <item x="7645"/>
        <item x="7646"/>
        <item x="7647"/>
        <item x="8752"/>
        <item x="8753"/>
        <item x="7092"/>
        <item x="6723"/>
        <item x="6801"/>
        <item x="5967"/>
        <item x="5886"/>
        <item x="25614"/>
        <item x="25734"/>
        <item x="2706"/>
        <item x="25847"/>
        <item x="26030"/>
        <item x="26031"/>
        <item x="26075"/>
        <item x="26076"/>
        <item x="26110"/>
        <item x="26138"/>
        <item x="26159"/>
        <item x="26297"/>
        <item x="26405"/>
        <item x="26439"/>
        <item x="26949"/>
        <item x="25247"/>
        <item x="25248"/>
        <item x="25249"/>
        <item x="25250"/>
        <item x="25251"/>
        <item x="25252"/>
        <item x="25253"/>
        <item x="25254"/>
        <item x="25255"/>
        <item x="23143"/>
        <item x="25256"/>
        <item x="25257"/>
        <item x="25258"/>
        <item x="25259"/>
        <item x="27246"/>
        <item x="23909"/>
        <item x="23910"/>
        <item x="23911"/>
        <item x="9656"/>
        <item x="21975"/>
        <item x="22173"/>
        <item x="28144"/>
        <item x="28055"/>
        <item x="16974"/>
        <item x="249"/>
        <item x="187"/>
        <item x="13864"/>
        <item x="13749"/>
        <item x="30520"/>
        <item x="30315"/>
        <item x="9057"/>
        <item x="6597"/>
        <item x="17061"/>
        <item x="17062"/>
        <item x="17116"/>
        <item x="17117"/>
        <item x="17153"/>
        <item x="9861"/>
        <item x="9862"/>
        <item x="21797"/>
        <item x="21968"/>
        <item x="22057"/>
        <item x="9932"/>
        <item x="9933"/>
        <item x="22218"/>
        <item x="21829"/>
        <item x="21881"/>
        <item x="22371"/>
        <item x="29749"/>
        <item x="16441"/>
        <item x="27996"/>
        <item x="28051"/>
        <item x="28115"/>
        <item x="15416"/>
        <item x="15622"/>
        <item x="15671"/>
        <item x="15710"/>
        <item x="29821"/>
        <item x="28096"/>
        <item x="28142"/>
        <item x="29891"/>
        <item x="29923"/>
        <item x="28874"/>
        <item x="10043"/>
        <item x="10044"/>
        <item x="13548"/>
        <item x="13856"/>
        <item x="13857"/>
        <item x="14355"/>
        <item x="13629"/>
        <item x="13969"/>
        <item x="13743"/>
        <item x="14196"/>
        <item x="13970"/>
        <item x="14025"/>
        <item x="14267"/>
        <item x="14384"/>
        <item x="14408"/>
        <item x="14128"/>
        <item x="9252"/>
        <item x="6569"/>
        <item x="6240"/>
        <item x="9237"/>
        <item x="6213"/>
        <item x="6271"/>
        <item x="6352"/>
        <item x="6353"/>
        <item x="9222"/>
        <item x="6394"/>
        <item x="9051"/>
        <item x="9052"/>
        <item x="9053"/>
        <item x="6594"/>
        <item x="6658"/>
        <item x="9246"/>
        <item x="8836"/>
        <item x="9158"/>
        <item x="9207"/>
        <item x="4097"/>
        <item x="4098"/>
        <item x="4487"/>
        <item x="4630"/>
        <item x="4192"/>
        <item x="4488"/>
        <item x="4253"/>
        <item x="4254"/>
        <item x="4306"/>
        <item x="4307"/>
        <item x="4400"/>
        <item x="4401"/>
        <item x="4402"/>
        <item x="4443"/>
        <item x="4444"/>
        <item x="4631"/>
        <item x="4632"/>
        <item x="4126"/>
        <item x="6172"/>
        <item x="6173"/>
        <item x="27370"/>
        <item x="6134"/>
        <item x="27400"/>
        <item x="27522"/>
        <item x="27446"/>
        <item x="27401"/>
        <item x="5344"/>
        <item x="5345"/>
        <item x="5179"/>
        <item x="5146"/>
        <item x="27593"/>
        <item x="27594"/>
        <item x="27595"/>
        <item x="27638"/>
        <item x="27639"/>
        <item x="30094"/>
        <item x="30095"/>
        <item x="30512"/>
        <item x="30438"/>
        <item x="30096"/>
        <item x="30195"/>
        <item x="30549"/>
        <item x="30449"/>
        <item x="30226"/>
        <item x="30367"/>
        <item x="30573"/>
        <item x="30246"/>
        <item x="30513"/>
        <item x="30514"/>
        <item x="30335"/>
        <item x="3373"/>
        <item x="16232"/>
        <item x="16132"/>
        <item x="16133"/>
        <item x="28606"/>
        <item x="28607"/>
        <item x="28608"/>
        <item x="16772"/>
        <item x="16853"/>
        <item x="16773"/>
        <item x="9606"/>
        <item x="9607"/>
        <item x="9608"/>
        <item x="20259"/>
        <item x="20260"/>
        <item x="20261"/>
        <item x="20262"/>
        <item x="31850"/>
        <item x="8030"/>
        <item x="9681"/>
        <item x="9620"/>
        <item x="28601"/>
        <item x="9621"/>
        <item x="9627"/>
        <item x="9580"/>
        <item x="9603"/>
        <item x="16195"/>
        <item x="16196"/>
        <item x="16164"/>
        <item x="16182"/>
        <item x="16096"/>
        <item x="16208"/>
        <item x="16148"/>
        <item x="27814"/>
        <item x="16131"/>
        <item x="16129"/>
        <item x="28682"/>
        <item x="28683"/>
        <item x="28684"/>
        <item x="28685"/>
        <item x="28686"/>
        <item x="28625"/>
        <item x="28565"/>
        <item x="28696"/>
        <item x="28697"/>
        <item x="28577"/>
        <item x="16765"/>
        <item x="14670"/>
        <item x="16797"/>
        <item x="20229"/>
        <item x="2870"/>
        <item x="16815"/>
        <item x="5848"/>
        <item x="5903"/>
        <item x="5825"/>
        <item x="5809"/>
        <item x="5818"/>
        <item x="29120"/>
        <item x="29121"/>
        <item x="27285"/>
        <item x="25615"/>
        <item x="25616"/>
        <item x="26139"/>
        <item x="26140"/>
        <item x="26111"/>
        <item x="26172"/>
        <item x="26278"/>
        <item x="26279"/>
        <item x="12281"/>
        <item x="12491"/>
        <item x="12250"/>
        <item x="12602"/>
        <item x="8293"/>
        <item x="8294"/>
        <item x="8097"/>
        <item x="7919"/>
        <item x="20478"/>
        <item x="20500"/>
        <item x="20065"/>
        <item x="20093"/>
        <item x="2845"/>
        <item x="2846"/>
        <item x="3146"/>
        <item x="2547"/>
        <item x="2658"/>
        <item x="2659"/>
        <item x="2928"/>
        <item x="2986"/>
        <item x="3036"/>
        <item x="2987"/>
        <item x="25914"/>
        <item x="5862"/>
        <item x="20291"/>
        <item x="12355"/>
        <item x="5849"/>
        <item x="20066"/>
        <item x="20067"/>
        <item x="20203"/>
        <item x="20455"/>
        <item x="20456"/>
        <item x="32266"/>
        <item x="6047"/>
        <item x="14619"/>
        <item x="13510"/>
        <item x="22525"/>
        <item x="31851"/>
        <item x="31852"/>
        <item x="16016"/>
        <item x="15493"/>
        <item x="16017"/>
        <item x="28485"/>
        <item x="28486"/>
        <item x="28487"/>
        <item x="16709"/>
        <item x="16710"/>
        <item x="16711"/>
        <item x="9519"/>
        <item x="9906"/>
        <item x="9520"/>
        <item x="16018"/>
        <item x="28488"/>
        <item x="16712"/>
        <item x="9521"/>
        <item x="2167"/>
        <item x="2168"/>
        <item x="19578"/>
        <item x="19579"/>
        <item x="19580"/>
        <item x="19581"/>
        <item x="19582"/>
        <item x="19583"/>
        <item x="17047"/>
        <item x="17094"/>
        <item x="17095"/>
        <item x="16985"/>
        <item x="9840"/>
        <item x="9841"/>
        <item x="21817"/>
        <item x="21787"/>
        <item x="21943"/>
        <item x="22050"/>
        <item x="22197"/>
        <item x="9907"/>
        <item x="21861"/>
        <item x="22352"/>
        <item x="22013"/>
        <item x="22401"/>
        <item x="29914"/>
        <item x="16479"/>
        <item x="16480"/>
        <item x="28108"/>
        <item x="27951"/>
        <item x="29874"/>
        <item x="6158"/>
        <item x="6119"/>
        <item x="27723"/>
        <item x="5330"/>
        <item x="27572"/>
        <item x="27624"/>
        <item x="27433"/>
        <item x="9261"/>
        <item x="9234"/>
        <item x="6197"/>
        <item x="6264"/>
        <item x="6330"/>
        <item x="8989"/>
        <item x="6380"/>
        <item x="9031"/>
        <item x="6198"/>
        <item x="6585"/>
        <item x="6639"/>
        <item x="9096"/>
        <item x="9199"/>
        <item x="4086"/>
        <item x="4476"/>
        <item x="9703"/>
        <item x="13795"/>
        <item x="3405"/>
        <item x="3406"/>
        <item x="26718"/>
        <item x="4218"/>
        <item x="4241"/>
        <item x="4283"/>
        <item x="4376"/>
        <item x="4377"/>
        <item x="29696"/>
        <item x="3989"/>
        <item x="30038"/>
        <item x="30039"/>
        <item x="8929"/>
        <item x="8930"/>
        <item x="13362"/>
        <item x="13363"/>
        <item x="3990"/>
        <item x="3991"/>
        <item x="16929"/>
        <item x="21688"/>
        <item x="21689"/>
        <item x="28794"/>
        <item x="16305"/>
        <item x="4027"/>
        <item x="4028"/>
        <item x="4029"/>
        <item x="21714"/>
        <item x="21715"/>
        <item x="13476"/>
        <item x="27247"/>
        <item x="27248"/>
        <item x="27249"/>
        <item x="13432"/>
        <item x="16501"/>
        <item x="22519"/>
        <item x="22520"/>
        <item x="17273"/>
        <item x="22514"/>
        <item x="513"/>
        <item x="3835"/>
        <item x="3836"/>
        <item x="16912"/>
        <item x="21460"/>
        <item x="71"/>
        <item x="72"/>
        <item x="10786"/>
        <item x="10787"/>
        <item x="10788"/>
        <item x="10789"/>
        <item x="10790"/>
        <item x="10791"/>
        <item x="10792"/>
        <item x="10793"/>
        <item x="10794"/>
        <item x="10795"/>
        <item x="10796"/>
        <item x="10797"/>
        <item x="1072"/>
        <item x="1073"/>
        <item x="1074"/>
        <item x="1075"/>
        <item x="1076"/>
        <item x="1077"/>
        <item x="1078"/>
        <item x="1079"/>
        <item x="28295"/>
        <item x="28296"/>
        <item x="4167"/>
        <item x="28297"/>
        <item x="7093"/>
        <item x="7094"/>
        <item x="73"/>
        <item x="74"/>
        <item x="4355"/>
        <item x="4264"/>
        <item x="175"/>
        <item x="4231"/>
        <item x="4074"/>
        <item x="21778"/>
        <item x="21839"/>
        <item x="17507"/>
        <item x="17159"/>
        <item x="21918"/>
        <item x="21807"/>
        <item x="17072"/>
        <item x="28101"/>
        <item x="28021"/>
        <item x="16468"/>
        <item x="16405"/>
        <item x="29851"/>
        <item x="29906"/>
        <item x="14364"/>
        <item x="14289"/>
        <item x="14393"/>
        <item x="14238"/>
        <item x="13522"/>
        <item x="6257"/>
        <item x="8940"/>
        <item x="9119"/>
        <item x="9210"/>
        <item x="9147"/>
        <item x="30234"/>
        <item x="30208"/>
        <item x="30065"/>
        <item x="30481"/>
        <item x="30610"/>
        <item x="30611"/>
        <item x="27608"/>
        <item x="27743"/>
        <item x="27646"/>
        <item x="6142"/>
        <item x="27543"/>
        <item x="22791"/>
        <item x="15913"/>
        <item x="1539"/>
        <item x="1540"/>
        <item x="1390"/>
        <item x="1391"/>
        <item x="1392"/>
        <item x="28346"/>
        <item x="16625"/>
        <item x="159"/>
        <item x="160"/>
        <item x="30097"/>
        <item x="30306"/>
        <item x="30307"/>
        <item x="30308"/>
        <item x="30309"/>
        <item x="4489"/>
        <item x="234"/>
        <item x="4193"/>
        <item x="4308"/>
        <item x="4403"/>
        <item x="4404"/>
        <item x="4564"/>
        <item x="4633"/>
        <item x="4565"/>
        <item x="4566"/>
        <item x="4591"/>
        <item x="4700"/>
        <item x="248"/>
        <item x="27960"/>
        <item x="16492"/>
        <item x="28875"/>
        <item x="16972"/>
        <item x="16367"/>
        <item x="16947"/>
        <item x="29924"/>
        <item x="17023"/>
        <item x="17118"/>
        <item x="17119"/>
        <item x="17184"/>
        <item x="9863"/>
        <item x="9864"/>
        <item x="21798"/>
        <item x="21969"/>
        <item x="21970"/>
        <item x="21971"/>
        <item x="22030"/>
        <item x="22031"/>
        <item x="17167"/>
        <item x="9810"/>
        <item x="22058"/>
        <item x="9934"/>
        <item x="22097"/>
        <item x="22098"/>
        <item x="22315"/>
        <item x="22125"/>
        <item x="22219"/>
        <item x="22220"/>
        <item x="22221"/>
        <item x="22286"/>
        <item x="21882"/>
        <item x="21883"/>
        <item x="22171"/>
        <item x="22372"/>
        <item x="22373"/>
        <item x="22409"/>
        <item x="30310"/>
        <item x="30439"/>
        <item x="30196"/>
        <item x="30440"/>
        <item x="17024"/>
        <item x="5299"/>
        <item x="5300"/>
        <item x="5269"/>
        <item x="22838"/>
        <item x="27682"/>
        <item x="30535"/>
        <item x="27734"/>
        <item x="6214"/>
        <item x="8959"/>
        <item x="6354"/>
        <item x="8997"/>
        <item x="6395"/>
        <item x="20479"/>
        <item x="20480"/>
        <item x="20546"/>
        <item x="20547"/>
        <item x="9682"/>
        <item x="9716"/>
        <item x="9690"/>
        <item x="9622"/>
        <item x="9613"/>
        <item x="16197"/>
        <item x="16198"/>
        <item x="16199"/>
        <item x="19952"/>
        <item x="16127"/>
        <item x="28663"/>
        <item x="28632"/>
        <item x="28635"/>
        <item x="28655"/>
        <item x="28702"/>
        <item x="16824"/>
        <item x="16825"/>
        <item x="16826"/>
        <item x="16827"/>
        <item x="16749"/>
        <item x="16860"/>
        <item x="2835"/>
        <item x="2596"/>
        <item x="2802"/>
        <item x="2502"/>
        <item x="2503"/>
        <item x="2707"/>
        <item x="3092"/>
        <item x="3093"/>
        <item x="2836"/>
        <item x="2803"/>
        <item x="26320"/>
        <item x="31362"/>
        <item x="26321"/>
        <item x="26322"/>
        <item x="31363"/>
        <item x="25888"/>
        <item x="26207"/>
        <item x="26208"/>
        <item x="26209"/>
        <item x="26440"/>
        <item x="25671"/>
        <item x="25672"/>
        <item x="12807"/>
        <item x="12393"/>
        <item x="12418"/>
        <item x="12957"/>
        <item x="12770"/>
        <item x="12186"/>
        <item x="12718"/>
        <item x="7960"/>
        <item x="7961"/>
        <item x="8078"/>
        <item x="8079"/>
        <item x="8179"/>
        <item x="7920"/>
        <item x="8263"/>
        <item x="8201"/>
        <item x="5915"/>
        <item x="5916"/>
        <item x="5917"/>
        <item x="5918"/>
        <item x="5819"/>
        <item x="5810"/>
        <item x="5826"/>
        <item x="15340"/>
        <item x="29126"/>
        <item x="26414"/>
        <item x="26415"/>
        <item x="25944"/>
        <item x="30014"/>
        <item x="25993"/>
        <item x="3187"/>
        <item x="3147"/>
        <item x="32030"/>
        <item x="3148"/>
        <item x="32067"/>
        <item x="8350"/>
        <item x="12844"/>
        <item x="12470"/>
        <item x="31965"/>
        <item x="2548"/>
        <item x="26323"/>
        <item x="26324"/>
        <item x="26325"/>
        <item x="26326"/>
        <item x="25927"/>
        <item x="22658"/>
        <item x="22659"/>
        <item x="22660"/>
        <item x="8212"/>
        <item x="22566"/>
        <item x="22567"/>
        <item x="14727"/>
        <item x="25945"/>
        <item x="32031"/>
        <item x="8971"/>
        <item x="6659"/>
        <item x="8837"/>
        <item x="17154"/>
        <item x="9134"/>
        <item x="9112"/>
        <item x="9175"/>
        <item x="22222"/>
        <item x="14001"/>
        <item x="13858"/>
        <item x="14002"/>
        <item x="13630"/>
        <item x="13971"/>
        <item x="16334"/>
        <item x="4330"/>
        <item x="14129"/>
        <item x="22374"/>
        <item x="14038"/>
        <item x="13744"/>
        <item x="14197"/>
        <item x="14316"/>
        <item x="200"/>
        <item x="16134"/>
        <item x="22444"/>
        <item x="22445"/>
        <item x="22446"/>
        <item x="22447"/>
        <item x="22448"/>
        <item x="4536"/>
        <item x="4617"/>
        <item x="4585"/>
        <item x="30281"/>
        <item x="30282"/>
        <item x="30283"/>
        <item x="30284"/>
        <item x="30285"/>
        <item x="30286"/>
        <item x="30287"/>
        <item x="30080"/>
        <item x="30081"/>
        <item x="30082"/>
        <item x="30329"/>
        <item x="30545"/>
        <item x="30330"/>
        <item x="30563"/>
        <item x="30564"/>
        <item x="30358"/>
        <item x="30371"/>
        <item x="30395"/>
        <item x="30218"/>
        <item x="30419"/>
        <item x="30420"/>
        <item x="30388"/>
        <item x="30532"/>
        <item x="10031"/>
        <item x="14117"/>
        <item x="14255"/>
        <item x="27573"/>
        <item x="25260"/>
        <item x="3771"/>
        <item x="28551"/>
        <item x="31845"/>
        <item x="31846"/>
        <item x="2465"/>
        <item x="22655"/>
        <item x="22656"/>
        <item x="22657"/>
        <item x="22552"/>
        <item x="22553"/>
        <item x="15027"/>
        <item x="15769"/>
        <item x="28199"/>
        <item x="16527"/>
        <item x="9290"/>
        <item x="514"/>
        <item x="17508"/>
        <item x="4600"/>
        <item x="31753"/>
        <item x="25928"/>
        <item x="26032"/>
        <item x="25673"/>
        <item x="12233"/>
        <item x="12771"/>
        <item x="12772"/>
        <item x="12318"/>
        <item x="12187"/>
        <item x="12188"/>
        <item x="12623"/>
        <item x="12533"/>
        <item x="12719"/>
        <item x="8047"/>
        <item x="7948"/>
        <item x="8003"/>
        <item x="8068"/>
        <item x="8180"/>
        <item x="5919"/>
        <item x="5920"/>
        <item x="5921"/>
        <item x="5935"/>
        <item x="29554"/>
        <item x="29127"/>
        <item x="14630"/>
        <item x="14934"/>
        <item x="14950"/>
        <item x="20548"/>
        <item x="20549"/>
        <item x="20610"/>
        <item x="20611"/>
        <item x="20308"/>
        <item x="20309"/>
        <item x="20575"/>
        <item x="9635"/>
        <item x="9598"/>
        <item x="9693"/>
        <item x="16200"/>
        <item x="16155"/>
        <item x="28609"/>
        <item x="28664"/>
        <item x="28649"/>
        <item x="28586"/>
        <item x="28596"/>
        <item x="16828"/>
        <item x="16829"/>
        <item x="16784"/>
        <item x="16740"/>
        <item x="16758"/>
        <item x="16746"/>
        <item x="3094"/>
        <item x="3095"/>
        <item x="3096"/>
        <item x="2929"/>
        <item x="2717"/>
        <item x="3037"/>
        <item x="3038"/>
        <item x="3097"/>
        <item x="3039"/>
        <item x="2778"/>
        <item x="2597"/>
        <item x="22568"/>
        <item x="22654"/>
        <item x="8213"/>
        <item x="2871"/>
        <item x="22429"/>
        <item x="22430"/>
        <item x="4902"/>
        <item x="25812"/>
        <item x="22474"/>
        <item x="31988"/>
        <item x="12745"/>
        <item x="32267"/>
        <item x="32268"/>
        <item x="32269"/>
        <item x="27925"/>
        <item x="21743"/>
        <item x="4053"/>
        <item x="27290"/>
        <item x="3708"/>
        <item x="16937"/>
        <item x="9774"/>
        <item x="8780"/>
        <item x="6048"/>
        <item x="27291"/>
        <item x="13505"/>
        <item x="32098"/>
        <item x="29220"/>
        <item x="32385"/>
        <item x="14620"/>
        <item x="31612"/>
        <item x="14646"/>
        <item x="13029"/>
        <item x="13030"/>
        <item x="13031"/>
        <item x="3407"/>
        <item x="3408"/>
        <item x="3409"/>
        <item x="3410"/>
        <item x="3411"/>
        <item x="28742"/>
        <item x="16246"/>
        <item x="9872"/>
        <item x="22038"/>
        <item x="22127"/>
        <item x="22291"/>
        <item x="4500"/>
        <item x="6445"/>
        <item x="6446"/>
        <item x="17013"/>
        <item x="3230"/>
        <item x="3231"/>
        <item x="29151"/>
        <item x="31417"/>
        <item x="29152"/>
        <item x="9738"/>
        <item x="20813"/>
        <item x="26479"/>
        <item x="32116"/>
        <item x="32117"/>
        <item x="26719"/>
        <item x="26720"/>
        <item x="13032"/>
        <item x="26721"/>
        <item x="15013"/>
        <item x="26722"/>
        <item x="26723"/>
        <item x="26724"/>
        <item x="30102"/>
        <item x="30317"/>
        <item x="14272"/>
        <item x="26480"/>
        <item x="4889"/>
        <item x="11843"/>
        <item x="29970"/>
        <item x="19584"/>
        <item x="21391"/>
        <item x="19585"/>
        <item x="19586"/>
        <item x="19587"/>
        <item x="25261"/>
        <item x="25262"/>
        <item x="25263"/>
        <item x="25264"/>
        <item x="25265"/>
        <item x="3772"/>
        <item x="7648"/>
        <item x="22439"/>
        <item x="22440"/>
        <item x="22441"/>
        <item x="22442"/>
        <item x="22443"/>
        <item x="27802"/>
        <item x="31630"/>
        <item x="32118"/>
        <item x="32119"/>
        <item x="6231"/>
        <item x="9140"/>
        <item x="6331"/>
        <item x="9032"/>
        <item x="6640"/>
        <item x="8822"/>
        <item x="9097"/>
        <item x="9127"/>
        <item x="17096"/>
        <item x="17144"/>
        <item x="9842"/>
        <item x="21944"/>
        <item x="22014"/>
        <item x="17164"/>
        <item x="9798"/>
        <item x="9908"/>
        <item x="22311"/>
        <item x="22275"/>
        <item x="21862"/>
        <item x="22353"/>
        <item x="21863"/>
        <item x="21909"/>
        <item x="22198"/>
        <item x="22081"/>
        <item x="15400"/>
        <item x="27288"/>
        <item x="9777"/>
        <item x="8782"/>
        <item x="14868"/>
        <item x="13364"/>
        <item x="13433"/>
        <item x="13434"/>
        <item x="13477"/>
        <item x="13478"/>
        <item x="13286"/>
        <item x="4030"/>
        <item x="3992"/>
        <item x="3993"/>
        <item x="3800"/>
        <item x="30040"/>
        <item x="30041"/>
        <item x="30042"/>
        <item x="28827"/>
        <item x="8754"/>
        <item x="8755"/>
        <item x="8756"/>
        <item x="8690"/>
        <item x="6035"/>
        <item x="21690"/>
        <item x="21691"/>
        <item x="21692"/>
        <item x="21693"/>
        <item x="21423"/>
        <item x="21716"/>
        <item x="21717"/>
        <item x="21718"/>
        <item x="3994"/>
        <item x="3995"/>
        <item x="27250"/>
        <item x="27251"/>
        <item x="27115"/>
        <item x="26975"/>
        <item x="5595"/>
        <item x="5596"/>
        <item x="32174"/>
        <item x="9745"/>
        <item x="6698"/>
        <item x="30597"/>
        <item x="6699"/>
        <item x="21461"/>
        <item x="16278"/>
        <item x="26999"/>
        <item x="27000"/>
        <item x="32175"/>
        <item x="29319"/>
        <item x="29320"/>
        <item x="29321"/>
        <item x="29322"/>
        <item x="29323"/>
        <item x="29324"/>
        <item x="29325"/>
        <item x="29326"/>
        <item x="29327"/>
        <item x="29328"/>
        <item x="29329"/>
        <item x="29330"/>
        <item x="15853"/>
        <item x="15442"/>
        <item x="18259"/>
        <item x="18260"/>
        <item x="18261"/>
        <item x="18262"/>
        <item x="18263"/>
        <item x="17298"/>
        <item x="18264"/>
        <item x="18265"/>
        <item x="18266"/>
        <item x="18267"/>
        <item x="18268"/>
        <item x="18269"/>
        <item x="18270"/>
        <item x="18271"/>
        <item x="18272"/>
        <item x="21586"/>
        <item x="18273"/>
        <item x="1080"/>
        <item x="1081"/>
        <item x="1082"/>
        <item x="1083"/>
        <item x="1084"/>
        <item x="1085"/>
        <item x="1086"/>
        <item x="23912"/>
        <item x="23913"/>
        <item x="23914"/>
        <item x="23915"/>
        <item x="23916"/>
        <item x="23917"/>
        <item x="23918"/>
        <item x="23919"/>
        <item x="23920"/>
        <item x="23921"/>
        <item x="23922"/>
        <item x="23923"/>
        <item x="29331"/>
        <item x="5012"/>
        <item x="4834"/>
        <item x="16349"/>
        <item x="5510"/>
        <item x="23924"/>
        <item x="23925"/>
        <item x="23926"/>
        <item x="9359"/>
        <item x="9360"/>
        <item x="9361"/>
        <item x="9362"/>
        <item x="15854"/>
        <item x="15443"/>
        <item x="15855"/>
        <item x="15856"/>
        <item x="15857"/>
        <item x="15858"/>
        <item x="16600"/>
        <item x="16601"/>
        <item x="16602"/>
        <item x="9363"/>
        <item x="9364"/>
        <item x="9365"/>
        <item x="1087"/>
        <item x="1088"/>
        <item x="1089"/>
        <item x="23927"/>
        <item x="23928"/>
        <item x="23929"/>
        <item x="4465"/>
        <item x="15770"/>
        <item x="15771"/>
        <item x="15772"/>
        <item x="4503"/>
        <item x="4703"/>
        <item x="21919"/>
        <item x="17509"/>
        <item x="17073"/>
        <item x="9787"/>
        <item x="14030"/>
        <item x="14009"/>
        <item x="17510"/>
        <item x="8850"/>
        <item x="15686"/>
        <item x="27943"/>
        <item x="30256"/>
        <item x="30143"/>
        <item x="27316"/>
        <item x="27709"/>
        <item x="9291"/>
        <item x="31754"/>
        <item x="31755"/>
        <item x="31756"/>
        <item x="31757"/>
        <item x="30347"/>
        <item x="31758"/>
        <item x="31759"/>
        <item x="31760"/>
        <item x="17511"/>
        <item x="17512"/>
        <item x="31761"/>
        <item x="31762"/>
        <item x="9292"/>
        <item x="31763"/>
        <item x="31764"/>
        <item x="515"/>
        <item x="516"/>
        <item x="517"/>
        <item x="518"/>
        <item x="519"/>
        <item x="16528"/>
        <item x="17513"/>
        <item x="17514"/>
        <item x="17515"/>
        <item x="17516"/>
        <item x="9293"/>
        <item x="28200"/>
        <item x="15773"/>
        <item x="29251"/>
        <item x="520"/>
        <item x="15277"/>
        <item x="10291"/>
        <item x="10292"/>
        <item x="10293"/>
        <item x="6802"/>
        <item x="6803"/>
        <item x="6804"/>
        <item x="23144"/>
        <item x="23145"/>
        <item x="23146"/>
        <item x="23147"/>
        <item x="9294"/>
        <item x="9295"/>
        <item x="17517"/>
        <item x="21840"/>
        <item x="31765"/>
        <item x="6440"/>
        <item x="81"/>
        <item x="82"/>
        <item x="6441"/>
        <item x="18541"/>
        <item x="18542"/>
        <item x="18543"/>
        <item x="18544"/>
        <item x="18545"/>
        <item x="18546"/>
        <item x="28347"/>
        <item x="28348"/>
        <item x="15914"/>
        <item x="29386"/>
        <item x="29387"/>
        <item x="29388"/>
        <item x="18547"/>
        <item x="11008"/>
        <item x="11009"/>
        <item x="11010"/>
        <item x="11121"/>
        <item x="11122"/>
        <item x="7222"/>
        <item x="7223"/>
        <item x="8868"/>
        <item x="7224"/>
        <item x="5603"/>
        <item x="15596"/>
        <item x="6442"/>
        <item x="14609"/>
        <item x="14608"/>
        <item x="14607"/>
        <item x="14611"/>
        <item x="14610"/>
        <item x="20751"/>
        <item x="20385"/>
        <item x="3064"/>
        <item x="20717"/>
        <item x="26077"/>
        <item x="9611"/>
        <item x="9717"/>
        <item x="31430"/>
        <item x="3172"/>
        <item x="16741"/>
        <item x="16774"/>
        <item x="16776"/>
        <item x="16785"/>
        <item x="16786"/>
        <item x="16787"/>
        <item x="16798"/>
        <item x="16835"/>
        <item x="12189"/>
        <item x="12190"/>
        <item x="12191"/>
        <item x="12192"/>
        <item x="12193"/>
        <item x="12995"/>
        <item x="12194"/>
        <item x="12195"/>
        <item x="12251"/>
        <item x="12282"/>
        <item x="12356"/>
        <item x="12357"/>
        <item x="12319"/>
        <item x="12320"/>
        <item x="12492"/>
        <item x="12252"/>
        <item x="12534"/>
        <item x="12569"/>
        <item x="12603"/>
        <item x="12604"/>
        <item x="12615"/>
        <item x="12648"/>
        <item x="12720"/>
        <item x="12737"/>
        <item x="12773"/>
        <item x="12774"/>
        <item x="12775"/>
        <item x="12776"/>
        <item x="12777"/>
        <item x="12778"/>
        <item x="12779"/>
        <item x="12780"/>
        <item x="12781"/>
        <item x="12782"/>
        <item x="12818"/>
        <item x="12819"/>
        <item x="12840"/>
        <item x="9718"/>
        <item x="9636"/>
        <item x="25655"/>
        <item x="8080"/>
        <item x="25889"/>
        <item x="25890"/>
        <item x="26406"/>
        <item x="26327"/>
        <item x="26328"/>
        <item x="26329"/>
        <item x="26330"/>
        <item x="31364"/>
        <item x="25778"/>
        <item x="20263"/>
        <item x="20264"/>
        <item x="20550"/>
        <item x="20673"/>
        <item x="20674"/>
        <item x="20675"/>
        <item x="20676"/>
        <item x="20677"/>
        <item x="20678"/>
        <item x="8081"/>
        <item x="8295"/>
        <item x="8296"/>
        <item x="8297"/>
        <item x="8298"/>
        <item x="8299"/>
        <item x="8300"/>
        <item x="8301"/>
        <item x="8302"/>
        <item x="8303"/>
        <item x="8304"/>
        <item x="8903"/>
        <item x="16149"/>
        <item x="16135"/>
        <item x="16185"/>
        <item x="2738"/>
        <item x="2683"/>
        <item x="3098"/>
        <item x="2930"/>
        <item x="3099"/>
        <item x="3100"/>
        <item x="3101"/>
        <item x="2804"/>
        <item x="3065"/>
        <item x="3102"/>
        <item x="3103"/>
        <item x="3104"/>
        <item x="28000"/>
        <item x="28615"/>
        <item x="3040"/>
        <item x="28728"/>
        <item x="28729"/>
        <item x="28665"/>
        <item x="3041"/>
        <item x="28732"/>
        <item x="28687"/>
        <item x="28688"/>
        <item x="28689"/>
        <item x="28690"/>
        <item x="28626"/>
        <item x="29992"/>
        <item x="29993"/>
        <item x="30009"/>
        <item x="5066"/>
        <item x="5036"/>
        <item x="4712"/>
        <item x="5116"/>
        <item x="5119"/>
        <item x="5811"/>
        <item x="5812"/>
        <item x="5868"/>
        <item x="14771"/>
        <item x="14716"/>
        <item x="14969"/>
        <item x="14842"/>
        <item x="14667"/>
        <item x="14829"/>
        <item x="14787"/>
        <item x="14690"/>
        <item x="14808"/>
        <item x="14909"/>
        <item x="14704"/>
        <item x="14762"/>
        <item x="27847"/>
        <item x="27769"/>
        <item x="27815"/>
        <item x="9935"/>
        <item x="9811"/>
        <item x="22223"/>
        <item x="7962"/>
        <item x="7979"/>
        <item x="7980"/>
        <item x="8069"/>
        <item x="8156"/>
        <item x="8264"/>
        <item x="8265"/>
        <item x="8237"/>
        <item x="8238"/>
        <item x="8181"/>
        <item x="8182"/>
        <item x="8356"/>
        <item x="8357"/>
        <item x="7921"/>
        <item x="7922"/>
        <item x="7923"/>
        <item x="7924"/>
        <item x="7925"/>
        <item x="7895"/>
        <item x="8139"/>
        <item x="8140"/>
        <item x="8104"/>
        <item x="8054"/>
        <item x="8004"/>
        <item x="8005"/>
        <item x="8006"/>
        <item x="8007"/>
        <item x="8008"/>
        <item x="8115"/>
        <item x="8228"/>
        <item x="20006"/>
        <item x="20007"/>
        <item x="20008"/>
        <item x="20009"/>
        <item x="20010"/>
        <item x="20011"/>
        <item x="20012"/>
        <item x="20013"/>
        <item x="19922"/>
        <item x="19923"/>
        <item x="20193"/>
        <item x="20044"/>
        <item x="20761"/>
        <item x="20230"/>
        <item x="20310"/>
        <item x="20173"/>
        <item x="20334"/>
        <item x="20335"/>
        <item x="20336"/>
        <item x="20337"/>
        <item x="20358"/>
        <item x="20404"/>
        <item x="20405"/>
        <item x="20501"/>
        <item x="20612"/>
        <item x="20613"/>
        <item x="20614"/>
        <item x="20615"/>
        <item x="20280"/>
        <item x="20630"/>
        <item x="2988"/>
        <item x="2989"/>
        <item x="2549"/>
        <item x="3182"/>
        <item x="2550"/>
        <item x="2551"/>
        <item x="2552"/>
        <item x="3188"/>
        <item x="2585"/>
        <item x="2951"/>
        <item x="2941"/>
        <item x="3042"/>
        <item x="3149"/>
        <item x="2598"/>
        <item x="2599"/>
        <item x="2708"/>
        <item x="2931"/>
        <item x="2872"/>
        <item x="2805"/>
        <item x="2748"/>
        <item x="3374"/>
        <item x="2553"/>
        <item x="2600"/>
        <item x="2692"/>
        <item x="2660"/>
        <item x="2684"/>
        <item x="2739"/>
        <item x="2779"/>
        <item x="2806"/>
        <item x="3105"/>
        <item x="25617"/>
        <item x="25618"/>
        <item x="25619"/>
        <item x="31213"/>
        <item x="25674"/>
        <item x="25699"/>
        <item x="25753"/>
        <item x="12330"/>
        <item x="25779"/>
        <item x="25780"/>
        <item x="25805"/>
        <item x="25806"/>
        <item x="25825"/>
        <item x="25813"/>
        <item x="25795"/>
        <item x="26305"/>
        <item x="25848"/>
        <item x="25874"/>
        <item x="25902"/>
        <item x="25929"/>
        <item x="25930"/>
        <item x="25946"/>
        <item x="25959"/>
        <item x="25973"/>
        <item x="25994"/>
        <item x="26033"/>
        <item x="26034"/>
        <item x="26078"/>
        <item x="26112"/>
        <item x="26280"/>
        <item x="26281"/>
        <item x="32032"/>
        <item x="32033"/>
        <item x="31946"/>
        <item x="31930"/>
        <item x="31931"/>
        <item x="2906"/>
        <item x="8183"/>
        <item x="19924"/>
        <item x="25995"/>
        <item x="29139"/>
        <item x="26210"/>
        <item x="26211"/>
        <item x="25537"/>
        <item x="26160"/>
        <item x="26167"/>
        <item x="26173"/>
        <item x="26212"/>
        <item x="26213"/>
        <item x="26163"/>
        <item x="32034"/>
        <item x="32035"/>
        <item x="32068"/>
        <item x="31189"/>
        <item x="29545"/>
        <item x="29571"/>
        <item x="29600"/>
        <item x="29572"/>
        <item x="29573"/>
        <item x="31960"/>
        <item x="14072"/>
        <item x="14073"/>
        <item x="14027"/>
        <item x="13578"/>
        <item x="21739"/>
        <item x="13215"/>
        <item x="18368"/>
        <item x="32270"/>
        <item x="32019"/>
        <item x="32020"/>
        <item x="32202"/>
        <item x="32407"/>
        <item x="16932"/>
        <item x="3787"/>
        <item x="14345"/>
        <item x="14180"/>
        <item x="27625"/>
        <item x="28859"/>
        <item x="14576"/>
        <item x="6666"/>
        <item x="1518"/>
        <item x="14507"/>
        <item x="14508"/>
        <item x="15315"/>
        <item x="14824"/>
        <item x="15316"/>
        <item x="27872"/>
        <item x="27803"/>
        <item x="27794"/>
        <item x="4890"/>
        <item x="5111"/>
        <item x="5062"/>
        <item x="16713"/>
        <item x="16714"/>
        <item x="16715"/>
        <item x="16716"/>
        <item x="11844"/>
        <item x="11845"/>
        <item x="11846"/>
        <item x="11847"/>
        <item x="11848"/>
        <item x="11849"/>
        <item x="11850"/>
        <item x="11851"/>
        <item x="11852"/>
        <item x="11853"/>
        <item x="11854"/>
        <item x="11855"/>
        <item x="11856"/>
        <item x="11857"/>
        <item x="11858"/>
        <item x="11859"/>
        <item x="11860"/>
        <item x="11861"/>
        <item x="11862"/>
        <item x="11863"/>
        <item x="11864"/>
        <item x="11865"/>
        <item x="11866"/>
        <item x="11867"/>
        <item x="11868"/>
        <item x="11869"/>
        <item x="9522"/>
        <item x="9523"/>
        <item x="9524"/>
        <item x="9525"/>
        <item x="9526"/>
        <item x="9527"/>
        <item x="9528"/>
        <item x="9529"/>
        <item x="9530"/>
        <item x="9531"/>
        <item x="9532"/>
        <item x="9533"/>
        <item x="9534"/>
        <item x="25266"/>
        <item x="25267"/>
        <item x="25268"/>
        <item x="25269"/>
        <item x="25270"/>
        <item x="25271"/>
        <item x="25272"/>
        <item x="30987"/>
        <item x="25273"/>
        <item x="25274"/>
        <item x="25275"/>
        <item x="25276"/>
        <item x="25277"/>
        <item x="25278"/>
        <item x="25279"/>
        <item x="25280"/>
        <item x="25281"/>
        <item x="25282"/>
        <item x="25283"/>
        <item x="25284"/>
        <item x="25285"/>
        <item x="25286"/>
        <item x="25287"/>
        <item x="25288"/>
        <item x="25289"/>
        <item x="25290"/>
        <item x="25291"/>
        <item x="25292"/>
        <item x="25293"/>
        <item x="25294"/>
        <item x="25295"/>
        <item x="30988"/>
        <item x="25296"/>
        <item x="25297"/>
        <item x="25298"/>
        <item x="25299"/>
        <item x="25300"/>
        <item x="19588"/>
        <item x="19589"/>
        <item x="19590"/>
        <item x="19591"/>
        <item x="19592"/>
        <item x="19593"/>
        <item x="19594"/>
        <item x="19595"/>
        <item x="19596"/>
        <item x="19597"/>
        <item x="19598"/>
        <item x="19599"/>
        <item x="19600"/>
        <item x="19601"/>
        <item x="19602"/>
        <item x="19603"/>
        <item x="19604"/>
        <item x="19605"/>
        <item x="19606"/>
        <item x="19607"/>
        <item x="19608"/>
        <item x="19609"/>
        <item x="19610"/>
        <item x="19611"/>
        <item x="19612"/>
        <item x="19613"/>
        <item x="19614"/>
        <item x="19615"/>
        <item x="22402"/>
        <item x="19616"/>
        <item x="19617"/>
        <item x="19618"/>
        <item x="19619"/>
        <item x="19620"/>
        <item x="19621"/>
        <item x="19622"/>
        <item x="19623"/>
        <item x="7649"/>
        <item x="7650"/>
        <item x="8887"/>
        <item x="7651"/>
        <item x="7652"/>
        <item x="7653"/>
        <item x="7654"/>
        <item x="8888"/>
        <item x="7655"/>
        <item x="7656"/>
        <item x="7657"/>
        <item x="7658"/>
        <item x="7659"/>
        <item x="7660"/>
        <item x="7661"/>
        <item x="7662"/>
        <item x="7663"/>
        <item x="7664"/>
        <item x="29070"/>
        <item x="29071"/>
        <item x="29072"/>
        <item x="29073"/>
        <item x="29074"/>
        <item x="29075"/>
        <item x="29076"/>
        <item x="29077"/>
        <item x="29078"/>
        <item x="29079"/>
        <item x="29080"/>
        <item x="29081"/>
        <item x="29082"/>
        <item x="29083"/>
        <item x="29084"/>
        <item x="29085"/>
        <item x="29086"/>
        <item x="29087"/>
        <item x="29088"/>
        <item x="29089"/>
        <item x="29090"/>
        <item x="29091"/>
        <item x="29092"/>
        <item x="29093"/>
        <item x="163"/>
        <item x="164"/>
        <item x="111"/>
        <item x="112"/>
        <item x="113"/>
        <item x="114"/>
        <item x="115"/>
        <item x="15494"/>
        <item x="16019"/>
        <item x="16020"/>
        <item x="5718"/>
        <item x="5719"/>
        <item x="5720"/>
        <item x="5721"/>
        <item x="5722"/>
        <item x="5723"/>
        <item x="29473"/>
        <item x="29474"/>
        <item x="29475"/>
        <item x="29476"/>
        <item x="29477"/>
        <item x="29478"/>
        <item x="29479"/>
        <item x="29480"/>
        <item x="29481"/>
        <item x="29482"/>
        <item x="29483"/>
        <item x="29484"/>
        <item x="29485"/>
        <item x="29486"/>
        <item x="29487"/>
        <item x="29488"/>
        <item x="29489"/>
        <item x="29490"/>
        <item x="29491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8489"/>
        <item x="28490"/>
        <item x="28491"/>
        <item x="28492"/>
        <item x="15317"/>
        <item x="15318"/>
        <item x="14726"/>
        <item x="15117"/>
        <item x="14509"/>
        <item x="14639"/>
        <item x="9816"/>
        <item x="15418"/>
        <item x="16902"/>
        <item x="16717"/>
        <item x="16718"/>
        <item x="16719"/>
        <item x="16903"/>
        <item x="16904"/>
        <item x="11870"/>
        <item x="11871"/>
        <item x="11872"/>
        <item x="11873"/>
        <item x="11874"/>
        <item x="11875"/>
        <item x="11876"/>
        <item x="11877"/>
        <item x="11878"/>
        <item x="11879"/>
        <item x="11880"/>
        <item x="11881"/>
        <item x="11882"/>
        <item x="11883"/>
        <item x="11884"/>
        <item x="11885"/>
        <item x="11886"/>
        <item x="11887"/>
        <item x="11888"/>
        <item x="11889"/>
        <item x="13033"/>
        <item x="25301"/>
        <item x="25302"/>
        <item x="25303"/>
        <item x="25304"/>
        <item x="25305"/>
        <item x="25306"/>
        <item x="25307"/>
        <item x="25308"/>
        <item x="25309"/>
        <item x="25310"/>
        <item x="25311"/>
        <item x="25312"/>
        <item x="25313"/>
        <item x="25314"/>
        <item x="25315"/>
        <item x="25316"/>
        <item x="25317"/>
        <item x="25318"/>
        <item x="25319"/>
        <item x="25320"/>
        <item x="25321"/>
        <item x="25322"/>
        <item x="26725"/>
        <item x="25323"/>
        <item x="25324"/>
        <item x="25325"/>
        <item x="25326"/>
        <item x="25327"/>
        <item x="25328"/>
        <item x="25329"/>
        <item x="25330"/>
        <item x="25331"/>
        <item x="21015"/>
        <item x="21016"/>
        <item x="21017"/>
        <item x="19909"/>
        <item x="19910"/>
        <item x="19911"/>
        <item x="21392"/>
        <item x="19624"/>
        <item x="19625"/>
        <item x="19626"/>
        <item x="19627"/>
        <item x="19628"/>
        <item x="19629"/>
        <item x="19630"/>
        <item x="19631"/>
        <item x="19632"/>
        <item x="19633"/>
        <item x="19634"/>
        <item x="19635"/>
        <item x="19636"/>
        <item x="19637"/>
        <item x="19638"/>
        <item x="19639"/>
        <item x="19640"/>
        <item x="19641"/>
        <item x="19642"/>
        <item x="19643"/>
        <item x="19644"/>
        <item x="19645"/>
        <item x="19646"/>
        <item x="19647"/>
        <item x="19648"/>
        <item x="19649"/>
        <item x="7665"/>
        <item x="7666"/>
        <item x="7667"/>
        <item x="7668"/>
        <item x="7669"/>
        <item x="7670"/>
        <item x="7671"/>
        <item x="7672"/>
        <item x="7673"/>
        <item x="7674"/>
        <item x="7675"/>
        <item x="7676"/>
        <item x="7677"/>
        <item x="7678"/>
        <item x="16247"/>
        <item x="16021"/>
        <item x="16022"/>
        <item x="16023"/>
        <item x="16024"/>
        <item x="16025"/>
        <item x="16261"/>
        <item x="16026"/>
        <item x="4891"/>
        <item x="4711"/>
        <item x="4892"/>
        <item x="15495"/>
        <item x="16027"/>
        <item x="5998"/>
        <item x="5724"/>
        <item x="5725"/>
        <item x="5726"/>
        <item x="29492"/>
        <item x="29493"/>
        <item x="29494"/>
        <item x="27434"/>
        <item x="6120"/>
        <item x="6332"/>
        <item x="6381"/>
        <item x="27834"/>
        <item x="2230"/>
        <item x="2231"/>
        <item x="2232"/>
        <item x="2233"/>
        <item x="2234"/>
        <item x="2235"/>
        <item x="2236"/>
        <item x="2237"/>
        <item x="2238"/>
        <item x="3773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8493"/>
        <item x="28494"/>
        <item x="28495"/>
        <item x="28496"/>
        <item x="28497"/>
        <item x="28498"/>
        <item x="28499"/>
        <item x="28500"/>
        <item x="28501"/>
        <item x="28502"/>
        <item x="28503"/>
        <item x="28504"/>
        <item x="28505"/>
        <item x="31867"/>
        <item x="31868"/>
        <item x="31869"/>
        <item x="27982"/>
        <item x="29153"/>
        <item x="29154"/>
        <item x="29025"/>
        <item x="2255"/>
        <item x="32120"/>
        <item x="21945"/>
        <item x="9535"/>
        <item x="9704"/>
        <item x="29586"/>
        <item x="29587"/>
        <item x="29588"/>
        <item x="29589"/>
        <item x="197"/>
        <item x="4477"/>
        <item x="2256"/>
        <item x="4706"/>
        <item x="4284"/>
        <item x="243"/>
        <item x="2257"/>
        <item x="4537"/>
        <item x="4538"/>
        <item x="4159"/>
        <item x="4180"/>
        <item x="221"/>
        <item x="22554"/>
        <item x="22555"/>
        <item x="22556"/>
        <item x="22644"/>
        <item x="22645"/>
        <item x="22646"/>
        <item x="22761"/>
        <item x="27916"/>
        <item x="30918"/>
        <item x="22647"/>
        <item x="22469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16905"/>
        <item x="16870"/>
        <item x="26726"/>
        <item x="28743"/>
        <item x="28744"/>
        <item x="8843"/>
        <item x="13034"/>
        <item x="32078"/>
        <item x="28745"/>
        <item x="28788"/>
        <item x="9705"/>
        <item x="25332"/>
        <item x="20814"/>
        <item x="29155"/>
        <item x="29156"/>
        <item x="31418"/>
        <item x="29157"/>
        <item x="3232"/>
        <item x="3233"/>
        <item x="3234"/>
        <item x="3235"/>
        <item x="27818"/>
        <item x="3236"/>
        <item x="26481"/>
        <item x="26482"/>
        <item x="8394"/>
        <item x="8395"/>
        <item x="20815"/>
        <item x="20816"/>
        <item x="20817"/>
        <item x="8396"/>
        <item x="128"/>
        <item x="129"/>
        <item x="21018"/>
        <item x="21019"/>
        <item x="21020"/>
        <item x="21021"/>
        <item x="21022"/>
        <item x="16262"/>
        <item x="3412"/>
        <item x="3906"/>
        <item x="3907"/>
        <item x="16919"/>
        <item x="13365"/>
        <item x="27116"/>
        <item x="8691"/>
        <item x="8692"/>
        <item x="8693"/>
        <item x="8694"/>
        <item x="8695"/>
        <item x="21587"/>
        <item x="21424"/>
        <item x="26986"/>
        <item x="21436"/>
        <item x="8638"/>
        <item x="3996"/>
        <item x="16930"/>
        <item x="16931"/>
        <item x="27216"/>
        <item x="31588"/>
        <item x="27217"/>
        <item x="21446"/>
        <item x="21694"/>
        <item x="21695"/>
        <item x="6036"/>
        <item x="27252"/>
        <item x="27253"/>
        <item x="27254"/>
        <item x="27255"/>
        <item x="26987"/>
        <item x="27256"/>
        <item x="21719"/>
        <item x="21588"/>
        <item x="21589"/>
        <item x="21590"/>
        <item x="8696"/>
        <item x="8697"/>
        <item x="8757"/>
        <item x="8758"/>
        <item x="27117"/>
        <item x="26653"/>
        <item x="7095"/>
        <item x="8648"/>
        <item x="21462"/>
        <item x="29802"/>
        <item x="8649"/>
        <item x="6003"/>
        <item x="16279"/>
        <item x="28800"/>
        <item x="32176"/>
        <item x="27933"/>
        <item x="32177"/>
        <item x="13208"/>
        <item x="14520"/>
        <item x="32178"/>
        <item x="15344"/>
        <item x="32201"/>
        <item x="21402"/>
        <item x="27001"/>
        <item x="29235"/>
        <item x="4829"/>
        <item x="29332"/>
        <item x="29333"/>
        <item x="29334"/>
        <item x="29335"/>
        <item x="29336"/>
        <item x="29337"/>
        <item x="29338"/>
        <item x="29339"/>
        <item x="29256"/>
        <item x="640"/>
        <item x="23223"/>
        <item x="28985"/>
        <item x="28986"/>
        <item x="28987"/>
        <item x="28913"/>
        <item x="28988"/>
        <item x="28989"/>
        <item x="28990"/>
        <item x="5511"/>
        <item x="23930"/>
        <item x="23931"/>
        <item x="23932"/>
        <item x="23933"/>
        <item x="10798"/>
        <item x="10799"/>
        <item x="10800"/>
        <item x="10801"/>
        <item x="7096"/>
        <item x="7097"/>
        <item x="7098"/>
        <item x="7099"/>
        <item x="7100"/>
        <item x="1090"/>
        <item x="1091"/>
        <item x="1092"/>
        <item x="1093"/>
        <item x="1094"/>
        <item x="1095"/>
        <item x="1096"/>
        <item x="1097"/>
        <item x="1098"/>
        <item x="1099"/>
        <item x="5512"/>
        <item x="5513"/>
        <item x="5514"/>
        <item x="5515"/>
        <item x="5516"/>
        <item x="28298"/>
        <item x="28299"/>
        <item x="28300"/>
        <item x="28301"/>
        <item x="28302"/>
        <item x="28211"/>
        <item x="28303"/>
        <item x="15859"/>
        <item x="15860"/>
        <item x="15861"/>
        <item x="15862"/>
        <item x="15863"/>
        <item x="1100"/>
        <item x="1101"/>
        <item x="16603"/>
        <item x="16604"/>
        <item x="28991"/>
        <item x="28992"/>
        <item x="28993"/>
        <item x="28994"/>
        <item x="28995"/>
        <item x="1102"/>
        <item x="1103"/>
        <item x="18274"/>
        <item x="18275"/>
        <item x="18276"/>
        <item x="18277"/>
        <item x="18278"/>
        <item x="18279"/>
        <item x="18280"/>
        <item x="18281"/>
        <item x="18282"/>
        <item x="31766"/>
        <item x="15687"/>
        <item x="13927"/>
        <item x="22246"/>
        <item x="23148"/>
        <item x="23149"/>
        <item x="23150"/>
        <item x="4105"/>
        <item x="5311"/>
        <item x="30066"/>
        <item x="15593"/>
        <item x="16373"/>
        <item x="28170"/>
        <item x="9296"/>
        <item x="9297"/>
        <item x="4601"/>
        <item x="4518"/>
        <item x="4466"/>
        <item x="4519"/>
        <item x="4265"/>
        <item x="27663"/>
        <item x="5152"/>
        <item x="27379"/>
        <item x="30257"/>
        <item x="30402"/>
        <item x="30554"/>
        <item x="30258"/>
        <item x="31767"/>
        <item x="31768"/>
        <item x="14711"/>
        <item x="14695"/>
        <item x="10294"/>
        <item x="27896"/>
        <item x="17156"/>
        <item x="6278"/>
        <item x="31769"/>
        <item x="9298"/>
        <item x="6805"/>
        <item x="4144"/>
        <item x="4325"/>
        <item x="4332"/>
        <item x="4578"/>
        <item x="4158"/>
        <item x="4266"/>
        <item x="4145"/>
        <item x="4520"/>
        <item x="14108"/>
        <item x="6143"/>
        <item x="5279"/>
        <item x="6085"/>
        <item x="5408"/>
        <item x="22828"/>
        <item x="22128"/>
        <item x="17134"/>
        <item x="17518"/>
        <item x="22155"/>
        <item x="22335"/>
        <item x="28843"/>
        <item x="28201"/>
        <item x="9240"/>
        <item x="6615"/>
        <item x="6578"/>
        <item x="8979"/>
        <item x="9137"/>
        <item x="30259"/>
        <item x="30338"/>
        <item x="30526"/>
        <item x="30144"/>
        <item x="30482"/>
        <item x="22418"/>
        <item x="22434"/>
        <item x="22435"/>
        <item x="22436"/>
        <item x="22437"/>
        <item x="22438"/>
        <item x="29940"/>
        <item x="29941"/>
        <item x="29942"/>
        <item x="18665"/>
        <item x="18666"/>
        <item x="15915"/>
        <item x="13638"/>
        <item x="13639"/>
        <item x="30870"/>
        <item x="13640"/>
        <item x="5590"/>
        <item x="27382"/>
        <item x="13527"/>
        <item x="13641"/>
        <item x="29014"/>
        <item x="29015"/>
        <item x="11123"/>
        <item x="11011"/>
        <item x="8869"/>
        <item x="7225"/>
        <item x="7226"/>
        <item x="7227"/>
        <item x="7228"/>
        <item x="7229"/>
        <item x="7305"/>
        <item x="4196"/>
        <item x="4315"/>
        <item x="4316"/>
        <item x="4317"/>
        <item x="4411"/>
        <item x="22413"/>
        <item x="22102"/>
        <item x="16998"/>
        <item x="6273"/>
        <item x="6217"/>
        <item x="8841"/>
        <item x="30099"/>
        <item x="30100"/>
        <item x="31628"/>
        <item x="16799"/>
        <item x="12570"/>
        <item x="26079"/>
        <item x="31318"/>
        <item x="26080"/>
        <item x="26081"/>
        <item x="26082"/>
        <item x="26083"/>
        <item x="8184"/>
        <item x="2907"/>
        <item x="2908"/>
        <item x="12721"/>
        <item x="26282"/>
        <item x="31347"/>
        <item x="26283"/>
        <item x="26284"/>
        <item x="20616"/>
        <item x="3043"/>
        <item x="3044"/>
        <item x="3045"/>
        <item x="8266"/>
        <item x="8267"/>
        <item x="8268"/>
        <item x="26214"/>
        <item x="26648"/>
        <item x="20338"/>
        <item x="27768"/>
        <item x="2807"/>
        <item x="2780"/>
        <item x="2693"/>
        <item x="27777"/>
        <item x="14654"/>
        <item x="16770"/>
        <item x="16233"/>
        <item x="3006"/>
        <item x="19953"/>
        <item x="8214"/>
        <item x="8215"/>
        <item x="20406"/>
        <item x="274"/>
        <item x="21995"/>
        <item x="13680"/>
        <item x="13681"/>
        <item x="13682"/>
        <item x="13683"/>
        <item x="13684"/>
        <item x="14026"/>
        <item x="6473"/>
        <item x="6474"/>
        <item x="6475"/>
        <item x="6476"/>
        <item x="6449"/>
        <item x="6450"/>
        <item x="22150"/>
        <item x="5097"/>
        <item x="27795"/>
        <item x="27784"/>
        <item x="27877"/>
        <item x="27929"/>
        <item x="27879"/>
        <item x="27907"/>
        <item x="14924"/>
        <item x="14962"/>
        <item x="14976"/>
        <item x="14744"/>
        <item x="14778"/>
        <item x="16742"/>
        <item x="16807"/>
        <item x="16830"/>
        <item x="20068"/>
        <item x="20281"/>
        <item x="20311"/>
        <item x="20339"/>
        <item x="20502"/>
        <item x="20762"/>
        <item x="20780"/>
        <item x="20525"/>
        <item x="16138"/>
        <item x="16116"/>
        <item x="29555"/>
        <item x="9640"/>
        <item x="2554"/>
        <item x="2555"/>
        <item x="2556"/>
        <item x="2625"/>
        <item x="2626"/>
        <item x="2661"/>
        <item x="2749"/>
        <item x="2750"/>
        <item x="2781"/>
        <item x="2782"/>
        <item x="2847"/>
        <item x="2848"/>
        <item x="2557"/>
        <item x="2932"/>
        <item x="2942"/>
        <item x="3049"/>
        <item x="3150"/>
        <item x="3180"/>
        <item x="3189"/>
        <item x="3190"/>
        <item x="29556"/>
        <item x="29574"/>
        <item x="29575"/>
        <item x="29576"/>
        <item x="12196"/>
        <item x="12197"/>
        <item x="12198"/>
        <item x="12199"/>
        <item x="12200"/>
        <item x="12253"/>
        <item x="12254"/>
        <item x="12535"/>
        <item x="12671"/>
        <item x="12841"/>
        <item x="7926"/>
        <item x="7927"/>
        <item x="7963"/>
        <item x="7981"/>
        <item x="8105"/>
        <item x="8060"/>
        <item x="8141"/>
        <item x="8157"/>
        <item x="8127"/>
        <item x="8239"/>
        <item x="8305"/>
        <item x="8306"/>
        <item x="8307"/>
        <item x="8343"/>
        <item x="8358"/>
        <item x="25539"/>
        <item x="25620"/>
        <item x="25621"/>
        <item x="25622"/>
        <item x="25623"/>
        <item x="25624"/>
        <item x="25625"/>
        <item x="25700"/>
        <item x="25701"/>
        <item x="25702"/>
        <item x="25781"/>
        <item x="25782"/>
        <item x="25796"/>
        <item x="25735"/>
        <item x="25736"/>
        <item x="25826"/>
        <item x="25827"/>
        <item x="25837"/>
        <item x="25875"/>
        <item x="25876"/>
        <item x="25865"/>
        <item x="25903"/>
        <item x="25947"/>
        <item x="25948"/>
        <item x="25974"/>
        <item x="26113"/>
        <item x="26126"/>
        <item x="26215"/>
        <item x="26216"/>
        <item x="26217"/>
        <item x="26218"/>
        <item x="26219"/>
        <item x="26331"/>
        <item x="26332"/>
        <item x="26333"/>
        <item x="26334"/>
        <item x="31365"/>
        <item x="26298"/>
        <item x="26388"/>
        <item x="26424"/>
        <item x="26425"/>
        <item x="12996"/>
        <item x="29577"/>
        <item x="14580"/>
        <item x="14668"/>
        <item x="14717"/>
        <item x="14843"/>
        <item x="3007"/>
        <item x="2783"/>
        <item x="2784"/>
        <item x="29994"/>
        <item x="12148"/>
        <item x="26285"/>
        <item x="26035"/>
        <item x="26084"/>
        <item x="26114"/>
        <item x="26389"/>
        <item x="25849"/>
        <item x="26036"/>
        <item x="31366"/>
        <item x="8961"/>
        <item x="13212"/>
        <item x="8202"/>
        <item x="29758"/>
        <item x="28056"/>
        <item x="31439"/>
        <item x="31440"/>
        <item x="29995"/>
        <item x="31348"/>
        <item x="31349"/>
        <item x="31350"/>
        <item x="8229"/>
        <item x="32036"/>
        <item x="28671"/>
        <item x="32069"/>
        <item x="22475"/>
        <item x="32070"/>
        <item x="8591"/>
        <item x="5043"/>
        <item x="19940"/>
        <item x="32365"/>
        <item x="32331"/>
        <item x="32366"/>
        <item x="32332"/>
        <item x="32333"/>
        <item x="16316"/>
        <item x="29689"/>
        <item x="32271"/>
        <item x="32334"/>
        <item x="32239"/>
        <item x="32240"/>
        <item x="32272"/>
        <item x="20967"/>
        <item x="29705"/>
        <item x="32219"/>
        <item x="31870"/>
        <item x="32273"/>
        <item x="8595"/>
        <item x="13216"/>
        <item x="13217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1818"/>
        <item x="22276"/>
        <item x="21788"/>
        <item x="22015"/>
        <item x="22082"/>
        <item x="22120"/>
        <item x="22163"/>
        <item x="22199"/>
        <item x="22200"/>
        <item x="22354"/>
        <item x="29899"/>
        <item x="29875"/>
        <item x="29915"/>
        <item x="28090"/>
        <item x="28135"/>
        <item x="28039"/>
        <item x="28860"/>
        <item x="28861"/>
        <item x="28862"/>
        <item x="28863"/>
        <item x="28109"/>
        <item x="27952"/>
        <item x="27983"/>
        <item x="16420"/>
        <item x="16963"/>
        <item x="16387"/>
        <item x="16481"/>
        <item x="15580"/>
        <item x="15699"/>
        <item x="16357"/>
        <item x="19650"/>
        <item x="19651"/>
        <item x="19652"/>
        <item x="19653"/>
        <item x="19654"/>
        <item x="19655"/>
        <item x="19656"/>
        <item x="19657"/>
        <item x="19658"/>
        <item x="19659"/>
        <item x="19660"/>
        <item x="19661"/>
        <item x="19662"/>
        <item x="19663"/>
        <item x="19664"/>
        <item x="19665"/>
        <item x="19666"/>
        <item x="19667"/>
        <item x="19668"/>
        <item x="19669"/>
        <item x="19670"/>
        <item x="19671"/>
        <item x="19672"/>
        <item x="19673"/>
        <item x="19674"/>
        <item x="19675"/>
        <item x="19676"/>
        <item x="19677"/>
        <item x="19678"/>
        <item x="19679"/>
        <item x="19680"/>
        <item x="19681"/>
        <item x="19682"/>
        <item x="19683"/>
        <item x="19684"/>
        <item x="19685"/>
        <item x="19686"/>
        <item x="19687"/>
        <item x="19688"/>
        <item x="19689"/>
        <item x="19690"/>
        <item x="19691"/>
        <item x="19692"/>
        <item x="19693"/>
        <item x="19694"/>
        <item x="19695"/>
        <item x="19696"/>
        <item x="19697"/>
        <item x="19698"/>
        <item x="19699"/>
        <item x="19700"/>
        <item x="19701"/>
        <item x="19702"/>
        <item x="19703"/>
        <item x="19704"/>
        <item x="19705"/>
        <item x="19706"/>
        <item x="19707"/>
        <item x="22403"/>
        <item x="19708"/>
        <item x="19709"/>
        <item x="19710"/>
        <item x="19711"/>
        <item x="6417"/>
        <item x="8794"/>
        <item x="9909"/>
        <item x="9843"/>
        <item x="16028"/>
        <item x="16029"/>
        <item x="16030"/>
        <item x="16031"/>
        <item x="16032"/>
        <item x="16033"/>
        <item x="16034"/>
        <item x="16035"/>
        <item x="16036"/>
        <item x="16037"/>
        <item x="16038"/>
        <item x="16039"/>
        <item x="16263"/>
        <item x="16040"/>
        <item x="16041"/>
        <item x="15496"/>
        <item x="14143"/>
        <item x="14256"/>
        <item x="13839"/>
        <item x="13615"/>
        <item x="13956"/>
        <item x="14331"/>
        <item x="13722"/>
        <item x="14118"/>
        <item x="14304"/>
        <item x="13723"/>
        <item x="14375"/>
        <item x="14056"/>
        <item x="14057"/>
        <item x="9169"/>
        <item x="6407"/>
        <item x="6563"/>
        <item x="6232"/>
        <item x="9144"/>
        <item x="6199"/>
        <item x="8954"/>
        <item x="6265"/>
        <item x="6333"/>
        <item x="6382"/>
        <item x="9033"/>
        <item x="9034"/>
        <item x="6586"/>
        <item x="6641"/>
        <item x="8823"/>
        <item x="8792"/>
        <item x="9128"/>
        <item x="9154"/>
        <item x="9200"/>
        <item x="30421"/>
        <item x="30219"/>
        <item x="30989"/>
        <item x="30389"/>
        <item x="30448"/>
        <item x="30168"/>
        <item x="30169"/>
        <item x="30170"/>
        <item x="30422"/>
        <item x="30423"/>
        <item x="30497"/>
        <item x="30373"/>
        <item x="30498"/>
        <item x="30499"/>
        <item x="30238"/>
        <item x="30565"/>
        <item x="30239"/>
        <item x="5167"/>
        <item x="27392"/>
        <item x="27435"/>
        <item x="27574"/>
        <item x="27393"/>
        <item x="27672"/>
        <item x="6094"/>
        <item x="6095"/>
        <item x="29971"/>
        <item x="29972"/>
        <item x="29094"/>
        <item x="29095"/>
        <item x="11890"/>
        <item x="11891"/>
        <item x="11892"/>
        <item x="11893"/>
        <item x="11894"/>
        <item x="11895"/>
        <item x="11896"/>
        <item x="11897"/>
        <item x="11898"/>
        <item x="11899"/>
        <item x="11900"/>
        <item x="11901"/>
        <item x="11902"/>
        <item x="11903"/>
        <item x="11904"/>
        <item x="11905"/>
        <item x="11906"/>
        <item x="11907"/>
        <item x="11908"/>
        <item x="11909"/>
        <item x="11910"/>
        <item x="11911"/>
        <item x="11912"/>
        <item x="11913"/>
        <item x="11914"/>
        <item x="7679"/>
        <item x="7680"/>
        <item x="7681"/>
        <item x="7682"/>
        <item x="7683"/>
        <item x="7684"/>
        <item x="7685"/>
        <item x="7686"/>
        <item x="7687"/>
        <item x="7688"/>
        <item x="7689"/>
        <item x="7690"/>
        <item x="7691"/>
        <item x="7692"/>
        <item x="7693"/>
        <item x="7694"/>
        <item x="7695"/>
        <item x="7696"/>
        <item x="7697"/>
        <item x="7698"/>
        <item x="7699"/>
        <item x="5727"/>
        <item x="5728"/>
        <item x="5729"/>
        <item x="5730"/>
        <item x="5731"/>
        <item x="5732"/>
        <item x="25333"/>
        <item x="19712"/>
        <item x="25334"/>
        <item x="19713"/>
        <item x="19714"/>
        <item x="25335"/>
        <item x="25336"/>
        <item x="25337"/>
        <item x="25338"/>
        <item x="25339"/>
        <item x="25340"/>
        <item x="25341"/>
        <item x="25342"/>
        <item x="25343"/>
        <item x="25344"/>
        <item x="25345"/>
        <item x="25346"/>
        <item x="25347"/>
        <item x="25348"/>
        <item x="27724"/>
        <item x="25349"/>
        <item x="25350"/>
        <item x="25351"/>
        <item x="25352"/>
        <item x="30990"/>
        <item x="25353"/>
        <item x="25354"/>
        <item x="25355"/>
        <item x="25356"/>
        <item x="27363"/>
        <item x="25357"/>
        <item x="25358"/>
        <item x="25359"/>
        <item x="25360"/>
        <item x="25361"/>
        <item x="25362"/>
        <item x="25363"/>
        <item x="25364"/>
        <item x="25365"/>
        <item x="25366"/>
        <item x="19715"/>
        <item x="25367"/>
        <item x="25368"/>
        <item x="25369"/>
        <item x="25370"/>
        <item x="25371"/>
        <item x="25372"/>
        <item x="19716"/>
        <item x="25373"/>
        <item x="19717"/>
        <item x="25374"/>
        <item x="19718"/>
        <item x="25375"/>
        <item x="25376"/>
        <item x="25377"/>
        <item x="25378"/>
        <item x="25379"/>
        <item x="25380"/>
        <item x="25381"/>
        <item x="25382"/>
        <item x="25383"/>
        <item x="25384"/>
        <item x="19719"/>
        <item x="25385"/>
        <item x="19912"/>
        <item x="19913"/>
        <item x="19914"/>
        <item x="19915"/>
        <item x="19916"/>
        <item x="19917"/>
        <item x="7879"/>
        <item x="27749"/>
        <item x="2300"/>
        <item x="9064"/>
        <item x="7700"/>
        <item x="8889"/>
        <item x="7701"/>
        <item x="7702"/>
        <item x="7703"/>
        <item x="7704"/>
        <item x="7705"/>
        <item x="6671"/>
        <item x="13214"/>
        <item x="31871"/>
        <item x="32188"/>
        <item x="15319"/>
        <item x="31549"/>
        <item x="31550"/>
        <item x="31551"/>
        <item x="31552"/>
        <item x="30991"/>
        <item x="30992"/>
        <item x="30993"/>
        <item x="30994"/>
        <item x="30995"/>
        <item x="5733"/>
        <item x="5734"/>
        <item x="19720"/>
        <item x="19721"/>
        <item x="19722"/>
        <item x="19723"/>
        <item x="19724"/>
        <item x="22470"/>
        <item x="22471"/>
        <item x="22472"/>
        <item x="22473"/>
        <item x="31872"/>
        <item x="32100"/>
        <item x="32151"/>
        <item x="31873"/>
        <item x="32307"/>
        <item x="32308"/>
        <item x="32335"/>
        <item x="22523"/>
        <item x="32146"/>
        <item x="32099"/>
        <item x="10055"/>
        <item x="17196"/>
        <item x="22856"/>
        <item x="285"/>
        <item x="8593"/>
        <item x="31874"/>
        <item x="31875"/>
        <item x="19896"/>
        <item x="31926"/>
        <item x="25386"/>
        <item x="31876"/>
        <item x="22768"/>
        <item x="32101"/>
        <item x="29109"/>
        <item x="16321"/>
        <item x="31898"/>
        <item x="5735"/>
        <item x="16846"/>
        <item x="16847"/>
        <item x="25838"/>
        <item x="20818"/>
        <item x="12881"/>
        <item x="31419"/>
        <item x="3237"/>
        <item x="3238"/>
        <item x="3239"/>
        <item x="3240"/>
        <item x="3241"/>
        <item x="3242"/>
        <item x="16219"/>
        <item x="3243"/>
        <item x="3244"/>
        <item x="21750"/>
        <item x="32121"/>
        <item x="3245"/>
        <item x="16848"/>
        <item x="7"/>
        <item x="13912"/>
        <item x="21023"/>
        <item x="21024"/>
        <item x="21025"/>
        <item x="21026"/>
        <item x="21027"/>
        <item x="21028"/>
        <item x="25502"/>
        <item x="25511"/>
        <item x="19725"/>
        <item x="19726"/>
        <item x="19727"/>
        <item x="19728"/>
        <item x="19729"/>
        <item x="19730"/>
        <item x="25387"/>
        <item x="2484"/>
        <item x="2485"/>
        <item x="15118"/>
        <item x="14874"/>
        <item x="21760"/>
        <item x="27779"/>
        <item x="27145"/>
        <item x="28835"/>
        <item x="29389"/>
        <item x="3997"/>
        <item x="3998"/>
        <item x="3999"/>
        <item x="4000"/>
        <item x="27218"/>
        <item x="27219"/>
        <item x="27220"/>
        <item x="27221"/>
        <item x="27222"/>
        <item x="13435"/>
        <item x="13436"/>
        <item x="29697"/>
        <item x="4001"/>
        <item x="13437"/>
        <item x="26970"/>
        <item x="3815"/>
        <item x="4002"/>
        <item x="13297"/>
        <item x="8759"/>
        <item x="27257"/>
        <item x="30043"/>
        <item x="30044"/>
        <item x="16920"/>
        <item x="27118"/>
        <item x="27119"/>
        <item x="8698"/>
        <item x="8699"/>
        <item x="8700"/>
        <item x="13366"/>
        <item x="13367"/>
        <item x="13368"/>
        <item x="8643"/>
        <item x="9742"/>
        <item x="26988"/>
        <item x="26989"/>
        <item x="26990"/>
        <item x="21447"/>
        <item x="21448"/>
        <item x="21449"/>
        <item x="27120"/>
        <item x="6700"/>
        <item x="6701"/>
        <item x="26501"/>
        <item x="22515"/>
        <item x="31654"/>
        <item x="29681"/>
        <item x="5957"/>
        <item x="26864"/>
        <item x="29800"/>
        <item x="32179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8283"/>
        <item x="18284"/>
        <item x="18285"/>
        <item x="18286"/>
        <item x="18287"/>
        <item x="18288"/>
        <item x="18289"/>
        <item x="18290"/>
        <item x="18291"/>
        <item x="17299"/>
        <item x="18292"/>
        <item x="18293"/>
        <item x="18294"/>
        <item x="10802"/>
        <item x="10803"/>
        <item x="10804"/>
        <item x="7101"/>
        <item x="7102"/>
        <item x="5517"/>
        <item x="5518"/>
        <item x="23934"/>
        <item x="23935"/>
        <item x="23936"/>
        <item x="23937"/>
        <item x="23938"/>
        <item x="23939"/>
        <item x="23940"/>
        <item x="23941"/>
        <item x="23942"/>
        <item x="23943"/>
        <item x="23944"/>
        <item x="23945"/>
        <item x="26764"/>
        <item x="23946"/>
        <item x="23947"/>
        <item x="23948"/>
        <item x="23949"/>
        <item x="30731"/>
        <item x="23950"/>
        <item x="23224"/>
        <item x="10365"/>
        <item x="641"/>
        <item x="5519"/>
        <item x="22185"/>
        <item x="8861"/>
        <item x="8862"/>
        <item x="7103"/>
        <item x="15444"/>
        <item x="27934"/>
        <item x="22419"/>
        <item x="22420"/>
        <item x="22421"/>
        <item x="22422"/>
        <item x="22423"/>
        <item x="22424"/>
        <item x="22425"/>
        <item x="22426"/>
        <item x="16893"/>
        <item x="16529"/>
        <item x="10295"/>
        <item x="10296"/>
        <item x="10297"/>
        <item x="10298"/>
        <item x="10299"/>
        <item x="10300"/>
        <item x="10301"/>
        <item x="23151"/>
        <item x="23152"/>
        <item x="23153"/>
        <item x="23154"/>
        <item x="22884"/>
        <item x="23155"/>
        <item x="23156"/>
        <item x="17519"/>
        <item x="17520"/>
        <item x="17521"/>
        <item x="17522"/>
        <item x="17523"/>
        <item x="17524"/>
        <item x="6806"/>
        <item x="6807"/>
        <item x="6808"/>
        <item x="6809"/>
        <item x="6810"/>
        <item x="521"/>
        <item x="522"/>
        <item x="523"/>
        <item x="524"/>
        <item x="525"/>
        <item x="526"/>
        <item x="9299"/>
        <item x="9882"/>
        <item x="9823"/>
        <item x="9300"/>
        <item x="14739"/>
        <item x="14696"/>
        <item x="27800"/>
        <item x="31770"/>
        <item x="27854"/>
        <item x="30348"/>
        <item x="28202"/>
        <item x="527"/>
        <item x="528"/>
        <item x="529"/>
        <item x="530"/>
        <item x="14479"/>
        <item x="10302"/>
        <item x="10303"/>
        <item x="10304"/>
        <item x="13652"/>
        <item x="6457"/>
        <item x="6458"/>
        <item x="16876"/>
        <item x="29605"/>
        <item x="11124"/>
        <item x="11012"/>
        <item x="1393"/>
        <item x="1394"/>
        <item x="1395"/>
        <item x="1459"/>
        <item x="24224"/>
        <item x="18548"/>
        <item x="18549"/>
        <item x="7230"/>
        <item x="7231"/>
        <item x="7232"/>
        <item x="7233"/>
        <item x="15919"/>
        <item x="5591"/>
        <item x="29390"/>
        <item x="29413"/>
        <item x="29647"/>
        <item x="29648"/>
        <item x="29649"/>
        <item x="29650"/>
        <item x="29651"/>
        <item x="29652"/>
        <item x="29391"/>
        <item x="29392"/>
        <item x="28349"/>
        <item x="26853"/>
        <item x="26854"/>
        <item x="4663"/>
        <item x="4664"/>
        <item x="4665"/>
        <item x="4666"/>
        <item x="4667"/>
        <item x="4668"/>
        <item x="4669"/>
        <item x="4656"/>
        <item x="4618"/>
        <item x="4539"/>
        <item x="4657"/>
        <item x="4658"/>
        <item x="4659"/>
        <item x="4660"/>
        <item x="4661"/>
        <item x="4662"/>
        <item x="3191"/>
        <item x="4652"/>
        <item x="4653"/>
        <item x="4654"/>
        <item x="4655"/>
        <item x="22151"/>
        <item x="22152"/>
        <item x="17120"/>
        <item x="22146"/>
        <item x="22147"/>
        <item x="22148"/>
        <item x="22149"/>
        <item x="22144"/>
        <item x="22145"/>
        <item x="14327"/>
        <item x="14328"/>
        <item x="14329"/>
        <item x="14324"/>
        <item x="14325"/>
        <item x="13891"/>
        <item x="14326"/>
        <item x="14322"/>
        <item x="10305"/>
        <item x="1527"/>
        <item x="5813"/>
        <item x="31193"/>
        <item x="31194"/>
        <item x="31195"/>
        <item x="20074"/>
        <item x="20075"/>
        <item x="25540"/>
        <item x="12149"/>
        <item x="25556"/>
        <item x="25557"/>
        <item x="12394"/>
        <item x="2808"/>
        <item x="2809"/>
        <item x="25949"/>
        <item x="8142"/>
        <item x="12201"/>
        <item x="12445"/>
        <item x="7928"/>
        <item x="2558"/>
        <item x="2559"/>
        <item x="2560"/>
        <item x="2827"/>
        <item x="9572"/>
        <item x="16107"/>
        <item x="8904"/>
        <item x="20350"/>
        <item x="3387"/>
        <item x="31401"/>
        <item x="26037"/>
        <item x="26038"/>
        <item x="26299"/>
        <item x="12834"/>
        <item x="9623"/>
        <item x="5869"/>
        <item x="8905"/>
        <item x="8906"/>
        <item x="31272"/>
        <item x="31286"/>
        <item x="31273"/>
        <item x="31287"/>
        <item x="31288"/>
        <item x="31431"/>
        <item x="2601"/>
        <item x="2873"/>
        <item x="8907"/>
        <item x="8908"/>
        <item x="8909"/>
        <item x="8910"/>
        <item x="31326"/>
        <item x="31327"/>
        <item x="31328"/>
        <item x="12605"/>
        <item x="8911"/>
        <item x="20076"/>
        <item x="20077"/>
        <item x="31351"/>
        <item x="26286"/>
        <item x="26287"/>
        <item x="12722"/>
        <item x="20743"/>
        <item x="31979"/>
        <item x="31980"/>
        <item x="31367"/>
        <item x="31368"/>
        <item x="26335"/>
        <item x="26336"/>
        <item x="31369"/>
        <item x="31370"/>
        <item x="29596"/>
        <item x="3333"/>
        <item x="3334"/>
        <item x="3106"/>
        <item x="3107"/>
        <item x="8912"/>
        <item x="8913"/>
        <item x="31214"/>
        <item x="26390"/>
        <item x="7964"/>
        <item x="3192"/>
        <item x="12820"/>
        <item x="31932"/>
        <item x="20763"/>
        <item x="19936"/>
        <item x="31976"/>
        <item x="31977"/>
        <item x="31978"/>
        <item x="31933"/>
        <item x="31994"/>
        <item x="31995"/>
        <item x="31961"/>
        <item x="31962"/>
        <item x="2810"/>
        <item x="4495"/>
        <item x="31967"/>
        <item x="31968"/>
        <item x="31969"/>
        <item x="31970"/>
        <item x="6595"/>
        <item x="28052"/>
        <item x="30574"/>
        <item x="4490"/>
        <item x="4634"/>
        <item x="27329"/>
        <item x="17168"/>
        <item x="22224"/>
        <item x="31948"/>
        <item x="31258"/>
        <item x="31259"/>
        <item x="31357"/>
        <item x="9936"/>
        <item x="275"/>
        <item x="4592"/>
        <item x="31949"/>
        <item x="31950"/>
        <item x="28698"/>
        <item x="8333"/>
        <item x="2785"/>
        <item x="31250"/>
        <item x="31352"/>
        <item x="31353"/>
        <item x="31354"/>
        <item x="31329"/>
        <item x="31231"/>
        <item x="31407"/>
        <item x="31285"/>
        <item x="31196"/>
        <item x="31197"/>
        <item x="31198"/>
        <item x="26337"/>
        <item x="31371"/>
        <item x="31372"/>
        <item x="31373"/>
        <item x="31374"/>
        <item x="31375"/>
        <item x="31376"/>
        <item x="31377"/>
        <item x="31378"/>
        <item x="31379"/>
        <item x="31380"/>
        <item x="31381"/>
        <item x="31382"/>
        <item x="31383"/>
        <item x="31358"/>
        <item x="31384"/>
        <item x="31191"/>
        <item x="16768"/>
        <item x="31268"/>
        <item x="29982"/>
        <item x="31441"/>
        <item x="31432"/>
        <item x="31289"/>
        <item x="31290"/>
        <item x="31330"/>
        <item x="31331"/>
        <item x="31332"/>
        <item x="31260"/>
        <item x="31261"/>
        <item x="31222"/>
        <item x="31433"/>
        <item x="31223"/>
        <item x="31265"/>
        <item x="31215"/>
        <item x="31359"/>
        <item x="31291"/>
        <item x="31292"/>
        <item x="31293"/>
        <item x="31294"/>
        <item x="31295"/>
        <item x="31296"/>
        <item x="31297"/>
        <item x="31216"/>
        <item x="31217"/>
        <item x="31406"/>
        <item x="31284"/>
        <item x="31385"/>
        <item x="31386"/>
        <item x="31387"/>
        <item x="31232"/>
        <item x="31233"/>
        <item x="31234"/>
        <item x="31235"/>
        <item x="31236"/>
        <item x="31237"/>
        <item x="31251"/>
        <item x="31305"/>
        <item x="31306"/>
        <item x="31311"/>
        <item x="31312"/>
        <item x="31442"/>
        <item x="31333"/>
        <item x="31334"/>
        <item x="31443"/>
        <item x="25783"/>
        <item x="31252"/>
        <item x="31444"/>
        <item x="31238"/>
        <item x="31434"/>
        <item x="31239"/>
        <item x="31240"/>
        <item x="31241"/>
        <item x="31242"/>
        <item x="31355"/>
        <item x="31340"/>
        <item x="31341"/>
        <item x="31342"/>
        <item x="31402"/>
        <item x="31403"/>
        <item x="31319"/>
        <item x="31404"/>
        <item x="31320"/>
        <item x="31321"/>
        <item x="31322"/>
        <item x="31323"/>
        <item x="31324"/>
        <item x="31262"/>
        <item x="31224"/>
        <item x="31225"/>
        <item x="31307"/>
        <item x="31313"/>
        <item x="31266"/>
        <item x="31298"/>
        <item x="31299"/>
        <item x="31300"/>
        <item x="31301"/>
        <item x="31253"/>
        <item x="31254"/>
        <item x="31199"/>
        <item x="31200"/>
        <item x="31201"/>
        <item x="31202"/>
        <item x="31203"/>
        <item x="31204"/>
        <item x="32147"/>
        <item x="32408"/>
        <item x="32309"/>
        <item x="32021"/>
        <item x="31856"/>
        <item x="30919"/>
        <item x="22694"/>
        <item x="22695"/>
        <item x="22696"/>
        <item x="22697"/>
        <item x="22698"/>
        <item x="22699"/>
        <item x="22700"/>
        <item x="22701"/>
        <item x="22702"/>
        <item x="22703"/>
        <item x="22704"/>
        <item x="22705"/>
        <item x="22706"/>
        <item x="22557"/>
        <item x="22707"/>
        <item x="22708"/>
        <item x="22709"/>
        <item x="22558"/>
        <item x="22559"/>
        <item x="22710"/>
        <item x="22711"/>
        <item x="22712"/>
        <item x="22713"/>
        <item x="30996"/>
        <item x="30997"/>
        <item x="30998"/>
        <item x="30999"/>
        <item x="31000"/>
        <item x="31001"/>
        <item x="31002"/>
        <item x="31003"/>
        <item x="7706"/>
        <item x="7707"/>
        <item x="7708"/>
        <item x="6283"/>
        <item x="7709"/>
        <item x="6200"/>
        <item x="7710"/>
        <item x="7711"/>
        <item x="7712"/>
        <item x="7713"/>
        <item x="25388"/>
        <item x="25389"/>
        <item x="25503"/>
        <item x="25390"/>
        <item x="25391"/>
        <item x="25392"/>
        <item x="25393"/>
        <item x="25394"/>
        <item x="13266"/>
        <item x="13267"/>
        <item x="13268"/>
        <item x="13269"/>
        <item x="13270"/>
        <item x="16264"/>
        <item x="16265"/>
        <item x="16266"/>
        <item x="15920"/>
        <item x="16267"/>
        <item x="16268"/>
        <item x="28506"/>
        <item x="28136"/>
        <item x="28507"/>
        <item x="28508"/>
        <item x="27953"/>
        <item x="28509"/>
        <item x="28510"/>
        <item x="28511"/>
        <item x="32241"/>
        <item x="31004"/>
        <item x="31005"/>
        <item x="31006"/>
        <item x="31007"/>
        <item x="31008"/>
        <item x="31009"/>
        <item x="31010"/>
        <item x="31011"/>
        <item x="31012"/>
        <item x="31013"/>
        <item x="31014"/>
        <item x="31015"/>
        <item x="31016"/>
        <item x="31017"/>
        <item x="31018"/>
        <item x="31019"/>
        <item x="31020"/>
        <item x="31021"/>
        <item x="31022"/>
        <item x="31023"/>
        <item x="31024"/>
        <item x="31025"/>
        <item x="31026"/>
        <item x="31027"/>
        <item x="31028"/>
        <item x="31029"/>
        <item x="31030"/>
        <item x="31031"/>
        <item x="31032"/>
        <item x="31033"/>
        <item x="31034"/>
        <item x="31035"/>
        <item x="31036"/>
        <item x="31037"/>
        <item x="31038"/>
        <item x="31188"/>
        <item x="31553"/>
        <item x="31554"/>
        <item x="31555"/>
        <item x="31039"/>
        <item x="31040"/>
        <item x="31041"/>
        <item x="31042"/>
        <item x="31043"/>
        <item x="31044"/>
        <item x="31045"/>
        <item x="31046"/>
        <item x="31047"/>
        <item x="31048"/>
        <item x="31049"/>
        <item x="31050"/>
        <item x="31051"/>
        <item x="31052"/>
        <item x="31053"/>
        <item x="31054"/>
        <item x="31055"/>
        <item x="31056"/>
        <item x="31057"/>
        <item x="31058"/>
        <item x="31059"/>
        <item x="31060"/>
        <item x="31061"/>
        <item x="31062"/>
        <item x="31063"/>
        <item x="31064"/>
        <item x="31065"/>
        <item x="31066"/>
        <item x="31067"/>
        <item x="31068"/>
        <item x="31069"/>
        <item x="31070"/>
        <item x="31071"/>
        <item x="31072"/>
        <item x="31073"/>
        <item x="31074"/>
        <item x="31075"/>
        <item x="31076"/>
        <item x="31077"/>
        <item x="31078"/>
        <item x="31079"/>
        <item x="31080"/>
        <item x="31081"/>
        <item x="31082"/>
        <item x="31083"/>
        <item x="31084"/>
        <item x="31085"/>
        <item x="31086"/>
        <item x="31087"/>
        <item x="31088"/>
        <item x="30592"/>
        <item x="31089"/>
        <item x="31090"/>
        <item x="31091"/>
        <item x="31092"/>
        <item x="31093"/>
        <item x="31094"/>
        <item x="31095"/>
        <item x="31096"/>
        <item x="31097"/>
        <item x="31098"/>
        <item x="31099"/>
        <item x="31100"/>
        <item x="31101"/>
        <item x="31102"/>
        <item x="30566"/>
        <item x="31103"/>
        <item x="31104"/>
        <item x="31105"/>
        <item x="31106"/>
        <item x="31107"/>
        <item x="31108"/>
        <item x="31109"/>
        <item x="31110"/>
        <item x="31111"/>
        <item x="31112"/>
        <item x="31113"/>
        <item x="31114"/>
        <item x="31115"/>
        <item x="31116"/>
        <item x="31117"/>
        <item x="31118"/>
        <item x="31877"/>
        <item x="31878"/>
        <item x="3908"/>
        <item x="3909"/>
        <item x="3910"/>
        <item x="21591"/>
        <item x="8701"/>
        <item x="8702"/>
        <item x="8703"/>
        <item x="8704"/>
        <item x="8705"/>
        <item x="8706"/>
        <item x="8707"/>
        <item x="8708"/>
        <item x="27121"/>
        <item x="27122"/>
        <item x="27123"/>
        <item x="3911"/>
        <item x="30045"/>
        <item x="30046"/>
        <item x="13369"/>
        <item x="13370"/>
        <item x="13371"/>
        <item x="13372"/>
        <item x="13373"/>
        <item x="30047"/>
        <item x="3912"/>
        <item x="3913"/>
        <item x="3914"/>
        <item x="31566"/>
        <item x="31567"/>
        <item x="31568"/>
        <item x="31569"/>
        <item x="29698"/>
        <item x="9754"/>
        <item x="29774"/>
        <item x="9743"/>
        <item x="29216"/>
        <item x="21592"/>
        <item x="27223"/>
        <item x="27224"/>
        <item x="31589"/>
        <item x="31570"/>
        <item x="31571"/>
        <item x="31572"/>
        <item x="31573"/>
        <item x="31574"/>
        <item x="31575"/>
        <item x="31590"/>
        <item x="31591"/>
        <item x="31592"/>
        <item x="30917"/>
        <item x="31593"/>
        <item x="29775"/>
        <item x="31594"/>
        <item x="31595"/>
        <item x="31596"/>
        <item x="31597"/>
        <item x="31598"/>
        <item x="31558"/>
        <item x="31599"/>
        <item x="31600"/>
        <item x="31601"/>
        <item x="31602"/>
        <item x="31603"/>
        <item x="31604"/>
        <item x="30732"/>
        <item x="30733"/>
        <item x="30734"/>
        <item x="30735"/>
        <item x="30736"/>
        <item x="23951"/>
        <item x="23952"/>
        <item x="23953"/>
        <item x="23954"/>
        <item x="23955"/>
        <item x="23956"/>
        <item x="23957"/>
        <item x="23958"/>
        <item x="9366"/>
        <item x="10805"/>
        <item x="10806"/>
        <item x="10807"/>
        <item x="10808"/>
        <item x="10809"/>
        <item x="10810"/>
        <item x="10811"/>
        <item x="10812"/>
        <item x="10813"/>
        <item x="9367"/>
        <item x="31829"/>
        <item x="31830"/>
        <item x="31831"/>
        <item x="29340"/>
        <item x="30737"/>
        <item x="30738"/>
        <item x="30739"/>
        <item x="30740"/>
        <item x="30741"/>
        <item x="30742"/>
        <item x="30743"/>
        <item x="30744"/>
        <item x="30745"/>
        <item x="30746"/>
        <item x="30747"/>
        <item x="30748"/>
        <item x="30749"/>
        <item x="30750"/>
        <item x="30751"/>
        <item x="30752"/>
        <item x="30753"/>
        <item x="30754"/>
        <item x="30755"/>
        <item x="30756"/>
        <item x="30757"/>
        <item x="30758"/>
        <item x="30759"/>
        <item x="30760"/>
        <item x="30761"/>
        <item x="30762"/>
        <item x="30763"/>
        <item x="30764"/>
        <item x="30765"/>
        <item x="30766"/>
        <item x="30767"/>
        <item x="30768"/>
        <item x="30769"/>
        <item x="30770"/>
        <item x="30771"/>
        <item x="30772"/>
        <item x="30773"/>
        <item x="30774"/>
        <item x="30681"/>
        <item x="30682"/>
        <item x="30683"/>
        <item x="30775"/>
        <item x="30776"/>
        <item x="30777"/>
        <item x="30778"/>
        <item x="30779"/>
        <item x="30780"/>
        <item x="30781"/>
        <item x="30782"/>
        <item x="30783"/>
        <item x="30784"/>
        <item x="30785"/>
        <item x="30786"/>
        <item x="30787"/>
        <item x="30788"/>
        <item x="30789"/>
        <item x="30790"/>
        <item x="30791"/>
        <item x="30792"/>
        <item x="30793"/>
        <item x="30794"/>
        <item x="30795"/>
        <item x="30796"/>
        <item x="30797"/>
        <item x="30798"/>
        <item x="30799"/>
        <item x="30800"/>
        <item x="30801"/>
        <item x="30802"/>
        <item x="30803"/>
        <item x="31618"/>
        <item x="31619"/>
        <item x="31436"/>
        <item x="31617"/>
        <item x="31578"/>
        <item x="30598"/>
        <item x="30599"/>
        <item x="31446"/>
        <item x="31424"/>
        <item x="31447"/>
        <item x="16381"/>
        <item x="9301"/>
        <item x="22547"/>
        <item x="8948"/>
        <item x="31544"/>
        <item x="30483"/>
        <item x="30349"/>
        <item x="30527"/>
        <item x="30145"/>
        <item x="30555"/>
        <item x="30450"/>
        <item x="22639"/>
        <item x="15774"/>
        <item x="15089"/>
        <item x="27822"/>
        <item x="27869"/>
        <item x="38"/>
        <item x="30612"/>
        <item x="30613"/>
        <item x="30614"/>
        <item x="30615"/>
        <item x="30616"/>
        <item x="30617"/>
        <item x="30618"/>
        <item x="30619"/>
        <item x="30620"/>
        <item x="30621"/>
        <item x="30622"/>
        <item x="30623"/>
        <item x="30624"/>
        <item x="30625"/>
        <item x="30626"/>
        <item x="30627"/>
        <item x="30628"/>
        <item x="30629"/>
        <item x="30630"/>
        <item x="30631"/>
        <item x="30632"/>
        <item x="30633"/>
        <item x="30634"/>
        <item x="30635"/>
        <item x="30636"/>
        <item x="30637"/>
        <item x="30638"/>
        <item x="31119"/>
        <item x="31120"/>
        <item x="31121"/>
        <item x="30804"/>
        <item x="30805"/>
        <item x="30806"/>
        <item x="30807"/>
        <item x="30808"/>
        <item x="30809"/>
        <item x="30810"/>
        <item x="30811"/>
        <item x="30812"/>
        <item x="30813"/>
        <item x="30814"/>
        <item x="30815"/>
        <item x="30816"/>
        <item x="11013"/>
        <item x="11014"/>
        <item x="4842"/>
        <item x="4968"/>
        <item x="4969"/>
        <item x="30871"/>
        <item x="30872"/>
        <item x="30873"/>
        <item x="30895"/>
        <item x="30896"/>
        <item x="30897"/>
        <item x="30898"/>
        <item x="30899"/>
        <item x="30900"/>
        <item x="30874"/>
        <item x="30875"/>
        <item x="30876"/>
        <item x="30901"/>
        <item x="30877"/>
        <item x="30878"/>
        <item x="30879"/>
        <item x="30902"/>
        <item x="30880"/>
        <item x="30881"/>
        <item x="30882"/>
        <item x="30883"/>
        <item x="30903"/>
        <item x="30884"/>
        <item x="30904"/>
        <item x="30905"/>
        <item x="30885"/>
        <item x="30886"/>
        <item x="30887"/>
        <item x="30906"/>
        <item x="30888"/>
        <item x="30889"/>
        <item x="30890"/>
        <item x="31556"/>
        <item x="15638"/>
        <item x="16108"/>
        <item x="15513"/>
        <item x="15514"/>
        <item x="15516"/>
        <item x="15517"/>
        <item x="15518"/>
        <item x="15519"/>
        <item x="15537"/>
        <item x="15520"/>
        <item x="16152"/>
        <item x="16183"/>
        <item x="15521"/>
        <item x="15523"/>
        <item x="15569"/>
        <item x="15570"/>
        <item x="15488"/>
        <item x="16084"/>
        <item x="15497"/>
        <item x="15498"/>
        <item x="15499"/>
        <item x="15500"/>
        <item x="15501"/>
        <item x="15502"/>
        <item x="15503"/>
        <item x="15504"/>
        <item x="15505"/>
        <item x="15506"/>
        <item x="15507"/>
        <item x="15508"/>
        <item x="15509"/>
        <item x="15524"/>
        <item x="15525"/>
        <item x="15526"/>
        <item x="15527"/>
        <item x="15528"/>
        <item x="15529"/>
        <item x="15530"/>
        <item x="15531"/>
        <item x="15532"/>
        <item x="15576"/>
        <item x="16292"/>
        <item x="15575"/>
        <item x="16322"/>
        <item x="16306"/>
        <item x="16307"/>
        <item x="16308"/>
        <item x="16309"/>
        <item x="16310"/>
        <item x="15419"/>
        <item x="15420"/>
        <item x="16223"/>
        <item x="15445"/>
        <item x="15446"/>
        <item x="15447"/>
        <item x="15448"/>
        <item x="15449"/>
        <item x="15450"/>
        <item x="15451"/>
        <item x="15452"/>
        <item x="15453"/>
        <item x="15454"/>
        <item x="15455"/>
        <item x="15456"/>
        <item x="15457"/>
        <item x="15458"/>
        <item x="15459"/>
        <item x="15460"/>
        <item x="15461"/>
        <item x="15462"/>
        <item x="15463"/>
        <item x="15464"/>
        <item x="15465"/>
        <item x="15466"/>
        <item x="15433"/>
        <item x="15434"/>
        <item x="15424"/>
        <item x="15425"/>
        <item x="15426"/>
        <item x="15427"/>
        <item x="15428"/>
        <item x="15429"/>
        <item x="15430"/>
        <item x="15431"/>
        <item x="15432"/>
        <item x="15476"/>
        <item x="15477"/>
        <item x="15478"/>
        <item x="15479"/>
        <item x="15480"/>
        <item x="15481"/>
        <item x="15482"/>
        <item x="29016"/>
        <item x="15916"/>
        <item x="15864"/>
        <item x="15865"/>
        <item x="16251"/>
        <item x="16442"/>
        <item x="4194"/>
        <item x="4701"/>
        <item x="4445"/>
        <item x="5230"/>
        <item x="5301"/>
        <item x="28079"/>
        <item x="9937"/>
        <item x="14003"/>
        <item x="14198"/>
        <item x="10045"/>
        <item x="9981"/>
        <item x="13859"/>
        <item x="15623"/>
        <item x="8039"/>
        <item x="22287"/>
        <item x="21884"/>
        <item x="17025"/>
        <item x="22803"/>
        <item x="27371"/>
        <item x="27997"/>
        <item x="29892"/>
        <item x="30588"/>
        <item x="16421"/>
        <item x="2459"/>
        <item x="4285"/>
        <item x="4242"/>
        <item x="179"/>
        <item x="5331"/>
        <item x="9035"/>
        <item x="9098"/>
        <item x="9536"/>
        <item x="9799"/>
        <item x="14018"/>
        <item x="13724"/>
        <item x="14181"/>
        <item x="15659"/>
        <item x="15700"/>
        <item x="22201"/>
        <item x="22277"/>
        <item x="22240"/>
        <item x="22298"/>
        <item x="21946"/>
        <item x="30424"/>
        <item x="30425"/>
        <item x="30240"/>
        <item x="19954"/>
        <item x="19955"/>
        <item x="2518"/>
        <item x="9564"/>
        <item x="12150"/>
        <item x="19956"/>
        <item x="19957"/>
        <item x="3181"/>
        <item x="2586"/>
        <item x="2587"/>
        <item x="20045"/>
        <item x="16861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7929"/>
        <item x="7930"/>
        <item x="7931"/>
        <item x="7932"/>
        <item x="7933"/>
        <item x="7934"/>
        <item x="7935"/>
        <item x="28566"/>
        <item x="12202"/>
        <item x="12203"/>
        <item x="12204"/>
        <item x="12205"/>
        <item x="12206"/>
        <item x="12207"/>
        <item x="12208"/>
        <item x="12209"/>
        <item x="20014"/>
        <item x="20015"/>
        <item x="20016"/>
        <item x="20017"/>
        <item x="20018"/>
        <item x="20019"/>
        <item x="20020"/>
        <item x="20021"/>
        <item x="20022"/>
        <item x="20023"/>
        <item x="20024"/>
        <item x="20025"/>
        <item x="25626"/>
        <item x="25627"/>
        <item x="25628"/>
        <item x="25629"/>
        <item x="25630"/>
        <item x="25631"/>
        <item x="25632"/>
        <item x="25633"/>
        <item x="2602"/>
        <item x="2603"/>
        <item x="2604"/>
        <item x="16102"/>
        <item x="20069"/>
        <item x="20070"/>
        <item x="20071"/>
        <item x="7965"/>
        <item x="25675"/>
        <item x="25676"/>
        <item x="12649"/>
        <item x="28572"/>
        <item x="2855"/>
        <item x="2856"/>
        <item x="12514"/>
        <item x="26006"/>
        <item x="3050"/>
        <item x="3051"/>
        <item x="3052"/>
        <item x="2627"/>
        <item x="2628"/>
        <item x="2629"/>
        <item x="2630"/>
        <item x="20094"/>
        <item x="20095"/>
        <item x="20096"/>
        <item x="25703"/>
        <item x="25704"/>
        <item x="7982"/>
        <item x="12283"/>
        <item x="12284"/>
        <item x="12821"/>
        <item x="12723"/>
        <item x="20181"/>
        <item x="20182"/>
        <item x="2662"/>
        <item x="20134"/>
        <item x="20135"/>
        <item x="20136"/>
        <item x="20137"/>
        <item x="25737"/>
        <item x="25738"/>
        <item x="12321"/>
        <item x="8308"/>
        <item x="8309"/>
        <item x="8348"/>
        <item x="26391"/>
        <item x="26392"/>
        <item x="2685"/>
        <item x="2686"/>
        <item x="8031"/>
        <item x="25784"/>
        <item x="25785"/>
        <item x="28610"/>
        <item x="12419"/>
        <item x="20222"/>
        <item x="25858"/>
        <item x="22476"/>
        <item x="22477"/>
        <item x="22478"/>
        <item x="12493"/>
        <item x="20359"/>
        <item x="20360"/>
        <item x="20361"/>
        <item x="20204"/>
        <item x="16393"/>
        <item x="4405"/>
        <item x="4309"/>
        <item x="4567"/>
        <item x="5180"/>
        <item x="6251"/>
        <item x="14317"/>
        <item x="14385"/>
        <item x="13908"/>
        <item x="9938"/>
        <item x="13685"/>
        <item x="16345"/>
        <item x="21799"/>
        <item x="16996"/>
        <item x="27402"/>
        <item x="27640"/>
        <item x="30441"/>
        <item x="2727"/>
        <item x="2728"/>
        <item x="2729"/>
        <item x="2730"/>
        <item x="12433"/>
        <item x="12434"/>
        <item x="26141"/>
        <item x="25877"/>
        <item x="8070"/>
        <item x="2740"/>
        <item x="2741"/>
        <item x="8082"/>
        <item x="12446"/>
        <item x="12447"/>
        <item x="16136"/>
        <item x="20265"/>
        <item x="20266"/>
        <item x="26288"/>
        <item x="31274"/>
        <item x="2751"/>
        <item x="2752"/>
        <item x="2753"/>
        <item x="20282"/>
        <item x="12461"/>
        <item x="25904"/>
        <item x="28627"/>
        <item x="2786"/>
        <item x="2787"/>
        <item x="2788"/>
        <item x="2789"/>
        <item x="2790"/>
        <item x="2791"/>
        <item x="29534"/>
        <item x="2497"/>
        <item x="29128"/>
        <item x="29129"/>
        <item x="2811"/>
        <item x="2812"/>
        <item x="2813"/>
        <item x="2814"/>
        <item x="2815"/>
        <item x="8116"/>
        <item x="8117"/>
        <item x="12477"/>
        <item x="12478"/>
        <item x="12479"/>
        <item x="12480"/>
        <item x="12481"/>
        <item x="16150"/>
        <item x="20351"/>
        <item x="12506"/>
        <item x="16153"/>
        <item x="25996"/>
        <item x="25997"/>
        <item x="25931"/>
        <item x="25932"/>
        <item x="20744"/>
        <item x="25541"/>
        <item x="25542"/>
        <item x="2862"/>
        <item x="2863"/>
        <item x="12517"/>
        <item x="12518"/>
        <item x="12519"/>
        <item x="26015"/>
        <item x="19941"/>
        <item x="2874"/>
        <item x="2875"/>
        <item x="2876"/>
        <item x="2877"/>
        <item x="2878"/>
        <item x="12536"/>
        <item x="12537"/>
        <item x="12538"/>
        <item x="20407"/>
        <item x="8158"/>
        <item x="8277"/>
        <item x="2909"/>
        <item x="2910"/>
        <item x="12571"/>
        <item x="26085"/>
        <item x="26086"/>
        <item x="26087"/>
        <item x="29983"/>
        <item x="2933"/>
        <item x="2934"/>
        <item x="2935"/>
        <item x="20481"/>
        <item x="20482"/>
        <item x="8203"/>
        <item x="8204"/>
        <item x="8205"/>
        <item x="26115"/>
        <item x="26116"/>
        <item x="26117"/>
        <item x="2694"/>
        <item x="2695"/>
        <item x="20174"/>
        <item x="20175"/>
        <item x="2952"/>
        <item x="2953"/>
        <item x="2954"/>
        <item x="8216"/>
        <item x="12624"/>
        <item x="12625"/>
        <item x="26142"/>
        <item x="2967"/>
        <item x="2968"/>
        <item x="26399"/>
        <item x="12395"/>
        <item x="20745"/>
        <item x="2504"/>
        <item x="20312"/>
        <item x="20313"/>
        <item x="20314"/>
        <item x="20315"/>
        <item x="20340"/>
        <item x="5870"/>
        <item x="28555"/>
        <item x="19921"/>
        <item x="31972"/>
        <item x="31973"/>
        <item x="31974"/>
        <item x="31975"/>
        <item x="25634"/>
        <item x="26242"/>
        <item x="5098"/>
        <item x="27829"/>
        <item x="27892"/>
        <item x="14763"/>
        <item x="14855"/>
        <item x="14847"/>
        <item x="14999"/>
        <item x="14776"/>
        <item x="27900"/>
        <item x="27914"/>
        <item x="20617"/>
        <item x="20618"/>
        <item x="12724"/>
        <item x="8269"/>
        <item x="2718"/>
        <item x="8055"/>
        <item x="12407"/>
        <item x="29578"/>
        <item x="29579"/>
        <item x="3108"/>
        <item x="3109"/>
        <item x="3110"/>
        <item x="3111"/>
        <item x="3112"/>
        <item x="3113"/>
        <item x="3114"/>
        <item x="3115"/>
        <item x="3116"/>
        <item x="3117"/>
        <item x="16201"/>
        <item x="26338"/>
        <item x="26339"/>
        <item x="26340"/>
        <item x="26341"/>
        <item x="26342"/>
        <item x="12783"/>
        <item x="28691"/>
        <item x="25950"/>
        <item x="25960"/>
        <item x="25656"/>
        <item x="25951"/>
        <item x="20491"/>
        <item x="3193"/>
        <item x="20764"/>
        <item x="20765"/>
        <item x="20766"/>
        <item x="12852"/>
        <item x="12853"/>
        <item x="12854"/>
        <item x="26426"/>
        <item x="26427"/>
        <item x="26428"/>
        <item x="29583"/>
        <item x="31408"/>
        <item x="31993"/>
        <item x="22726"/>
        <item x="32352"/>
        <item x="32353"/>
        <item x="32237"/>
        <item x="32060"/>
        <item x="27259"/>
        <item x="32336"/>
        <item x="6050"/>
        <item x="9773"/>
        <item x="31122"/>
        <item x="29973"/>
        <item x="29096"/>
        <item x="29495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466"/>
        <item x="3774"/>
        <item x="3775"/>
        <item x="3776"/>
        <item x="2312"/>
        <item x="2313"/>
        <item x="2314"/>
        <item x="2315"/>
        <item x="2316"/>
        <item x="2317"/>
        <item x="2318"/>
        <item x="2319"/>
        <item x="3777"/>
        <item x="3778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3779"/>
        <item x="2331"/>
        <item x="3780"/>
        <item x="2332"/>
        <item x="5736"/>
        <item x="5737"/>
        <item x="5738"/>
        <item x="5739"/>
        <item x="5740"/>
        <item x="7714"/>
        <item x="7715"/>
        <item x="7716"/>
        <item x="7717"/>
        <item x="7718"/>
        <item x="6266"/>
        <item x="6334"/>
        <item x="8890"/>
        <item x="7719"/>
        <item x="7720"/>
        <item x="8891"/>
        <item x="8892"/>
        <item x="7721"/>
        <item x="6233"/>
        <item x="8893"/>
        <item x="9250"/>
        <item x="9537"/>
        <item x="11915"/>
        <item x="11916"/>
        <item x="11917"/>
        <item x="11918"/>
        <item x="11919"/>
        <item x="11920"/>
        <item x="11921"/>
        <item x="11922"/>
        <item x="11923"/>
        <item x="11924"/>
        <item x="11925"/>
        <item x="11926"/>
        <item x="11927"/>
        <item x="11928"/>
        <item x="11929"/>
        <item x="11930"/>
        <item x="11931"/>
        <item x="11932"/>
        <item x="11933"/>
        <item x="11934"/>
        <item x="11935"/>
        <item x="11936"/>
        <item x="16042"/>
        <item x="16043"/>
        <item x="16044"/>
        <item x="16045"/>
        <item x="16046"/>
        <item x="16497"/>
        <item x="16720"/>
        <item x="16721"/>
        <item x="19731"/>
        <item x="19732"/>
        <item x="19733"/>
        <item x="19734"/>
        <item x="19735"/>
        <item x="19736"/>
        <item x="19737"/>
        <item x="19738"/>
        <item x="19739"/>
        <item x="19740"/>
        <item x="19741"/>
        <item x="19742"/>
        <item x="19743"/>
        <item x="19744"/>
        <item x="19745"/>
        <item x="19746"/>
        <item x="19747"/>
        <item x="19748"/>
        <item x="19749"/>
        <item x="19750"/>
        <item x="19751"/>
        <item x="19752"/>
        <item x="19753"/>
        <item x="19754"/>
        <item x="19755"/>
        <item x="19756"/>
        <item x="19757"/>
        <item x="19758"/>
        <item x="19759"/>
        <item x="19760"/>
        <item x="19761"/>
        <item x="19762"/>
        <item x="19763"/>
        <item x="19764"/>
        <item x="19765"/>
        <item x="19766"/>
        <item x="25395"/>
        <item x="25396"/>
        <item x="25397"/>
        <item x="25398"/>
        <item x="25399"/>
        <item x="25400"/>
        <item x="25401"/>
        <item x="25402"/>
        <item x="25403"/>
        <item x="25404"/>
        <item x="25405"/>
        <item x="25406"/>
        <item x="28512"/>
        <item x="28513"/>
        <item x="28514"/>
        <item x="28515"/>
        <item x="28516"/>
        <item x="28517"/>
        <item x="4160"/>
        <item x="4619"/>
        <item x="4430"/>
        <item x="264"/>
        <item x="4378"/>
        <item x="2333"/>
        <item x="4286"/>
        <item x="4540"/>
        <item x="4243"/>
        <item x="4688"/>
        <item x="2460"/>
        <item x="9212"/>
        <item x="6201"/>
        <item x="13661"/>
        <item x="13662"/>
        <item x="13840"/>
        <item x="4893"/>
        <item x="15119"/>
        <item x="14961"/>
        <item x="15320"/>
        <item x="14760"/>
        <item x="14612"/>
        <item x="27804"/>
        <item x="14884"/>
        <item x="27819"/>
        <item x="1519"/>
        <item x="1520"/>
        <item x="1521"/>
        <item x="3246"/>
        <item x="3247"/>
        <item x="3248"/>
        <item x="3249"/>
        <item x="9706"/>
        <item x="13796"/>
        <item x="12882"/>
        <item x="18637"/>
        <item x="13035"/>
        <item x="13036"/>
        <item x="16248"/>
        <item x="21029"/>
        <item x="21030"/>
        <item x="11177"/>
        <item x="14376"/>
        <item x="13663"/>
        <item x="13664"/>
        <item x="13957"/>
        <item x="13725"/>
        <item x="14182"/>
        <item x="14257"/>
        <item x="13756"/>
        <item x="13539"/>
        <item x="14058"/>
        <item x="14059"/>
        <item x="13665"/>
        <item x="13841"/>
        <item x="13726"/>
        <item x="16986"/>
        <item x="19767"/>
        <item x="21947"/>
        <item x="22134"/>
        <item x="27725"/>
        <item x="27501"/>
        <item x="27502"/>
        <item x="28091"/>
        <item x="27984"/>
        <item x="18643"/>
        <item x="19897"/>
        <item x="16388"/>
        <item x="4541"/>
        <item x="4431"/>
        <item x="4478"/>
        <item x="4287"/>
        <item x="5292"/>
        <item x="8824"/>
        <item x="9538"/>
        <item x="9910"/>
        <item x="13892"/>
        <item x="14219"/>
        <item x="17014"/>
        <item x="22253"/>
        <item x="17097"/>
        <item x="22016"/>
        <item x="21864"/>
        <item x="17048"/>
        <item x="22202"/>
        <item x="17098"/>
        <item x="22355"/>
        <item x="30171"/>
        <item x="30172"/>
        <item x="30288"/>
        <item x="29699"/>
        <item x="4003"/>
        <item x="4004"/>
        <item x="4005"/>
        <item x="8931"/>
        <item x="8932"/>
        <item x="8933"/>
        <item x="9770"/>
        <item x="13438"/>
        <item x="13439"/>
        <item x="13440"/>
        <item x="13441"/>
        <item x="13442"/>
        <item x="13443"/>
        <item x="13444"/>
        <item x="21696"/>
        <item x="21697"/>
        <item x="30048"/>
        <item x="30049"/>
        <item x="3915"/>
        <item x="3916"/>
        <item x="13374"/>
        <item x="21593"/>
        <item x="21594"/>
        <item x="21595"/>
        <item x="27124"/>
        <item x="21698"/>
        <item x="28828"/>
        <item x="3823"/>
        <item x="6002"/>
        <item x="13298"/>
        <item x="28795"/>
        <item x="13479"/>
        <item x="31560"/>
        <item x="3816"/>
        <item x="15572"/>
        <item x="3801"/>
        <item x="3802"/>
        <item x="3803"/>
        <item x="8639"/>
        <item x="11176"/>
        <item x="13287"/>
        <item x="21437"/>
        <item x="13445"/>
        <item x="13480"/>
        <item x="13481"/>
        <item x="22522"/>
        <item x="29693"/>
        <item x="14644"/>
        <item x="32180"/>
        <item x="15484"/>
        <item x="15485"/>
        <item x="30912"/>
        <item x="30913"/>
        <item x="4648"/>
        <item x="642"/>
        <item x="6875"/>
        <item x="6876"/>
        <item x="10366"/>
        <item x="10367"/>
        <item x="17617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5520"/>
        <item x="5521"/>
        <item x="5522"/>
        <item x="7104"/>
        <item x="7105"/>
        <item x="7106"/>
        <item x="7107"/>
        <item x="7108"/>
        <item x="7109"/>
        <item x="7110"/>
        <item x="7111"/>
        <item x="7112"/>
        <item x="7113"/>
        <item x="7114"/>
        <item x="7115"/>
        <item x="7116"/>
        <item x="7117"/>
        <item x="7118"/>
        <item x="7119"/>
        <item x="6580"/>
        <item x="8863"/>
        <item x="9368"/>
        <item x="10814"/>
        <item x="10815"/>
        <item x="10816"/>
        <item x="10817"/>
        <item x="10818"/>
        <item x="10819"/>
        <item x="10820"/>
        <item x="10821"/>
        <item x="10822"/>
        <item x="10823"/>
        <item x="10824"/>
        <item x="10825"/>
        <item x="10826"/>
        <item x="10827"/>
        <item x="10828"/>
        <item x="10829"/>
        <item x="10830"/>
        <item x="10831"/>
        <item x="15866"/>
        <item x="18295"/>
        <item x="18296"/>
        <item x="18297"/>
        <item x="18298"/>
        <item x="18299"/>
        <item x="18300"/>
        <item x="18301"/>
        <item x="18302"/>
        <item x="18303"/>
        <item x="18304"/>
        <item x="18305"/>
        <item x="18306"/>
        <item x="18307"/>
        <item x="30817"/>
        <item x="30818"/>
        <item x="30819"/>
        <item x="30820"/>
        <item x="15268"/>
        <item x="17618"/>
        <item x="9302"/>
        <item x="31771"/>
        <item x="31772"/>
        <item x="31773"/>
        <item x="28891"/>
        <item x="4146"/>
        <item x="531"/>
        <item x="532"/>
        <item x="533"/>
        <item x="534"/>
        <item x="535"/>
        <item x="4147"/>
        <item x="536"/>
        <item x="537"/>
        <item x="538"/>
        <item x="539"/>
        <item x="4148"/>
        <item x="540"/>
        <item x="4149"/>
        <item x="4602"/>
        <item x="541"/>
        <item x="542"/>
        <item x="4106"/>
        <item x="6811"/>
        <item x="6812"/>
        <item x="6813"/>
        <item x="6814"/>
        <item x="6815"/>
        <item x="6816"/>
        <item x="8851"/>
        <item x="8852"/>
        <item x="8853"/>
        <item x="8854"/>
        <item x="8855"/>
        <item x="6817"/>
        <item x="6818"/>
        <item x="6819"/>
        <item x="6820"/>
        <item x="6821"/>
        <item x="6822"/>
        <item x="9011"/>
        <item x="8941"/>
        <item x="6616"/>
        <item x="6823"/>
        <item x="9079"/>
        <item x="9080"/>
        <item x="6183"/>
        <item x="6824"/>
        <item x="10306"/>
        <item x="10307"/>
        <item x="13700"/>
        <item x="10308"/>
        <item x="10309"/>
        <item x="13818"/>
        <item x="13928"/>
        <item x="14274"/>
        <item x="14275"/>
        <item x="9986"/>
        <item x="14078"/>
        <item x="13595"/>
        <item x="13873"/>
        <item x="10310"/>
        <item x="13558"/>
        <item x="13929"/>
        <item x="14042"/>
        <item x="14043"/>
        <item x="13930"/>
        <item x="14276"/>
        <item x="9964"/>
        <item x="14044"/>
        <item x="10311"/>
        <item x="14160"/>
        <item x="14277"/>
        <item x="14239"/>
        <item x="10312"/>
        <item x="17525"/>
        <item x="17526"/>
        <item x="17287"/>
        <item x="17288"/>
        <item x="17289"/>
        <item x="17290"/>
        <item x="17291"/>
        <item x="17527"/>
        <item x="17528"/>
        <item x="17529"/>
        <item x="17292"/>
        <item x="17530"/>
        <item x="17531"/>
        <item x="17532"/>
        <item x="17533"/>
        <item x="17534"/>
        <item x="17535"/>
        <item x="17536"/>
        <item x="17537"/>
        <item x="17538"/>
        <item x="17539"/>
        <item x="17540"/>
        <item x="17541"/>
        <item x="17542"/>
        <item x="17543"/>
        <item x="17544"/>
        <item x="17545"/>
        <item x="17546"/>
        <item x="17547"/>
        <item x="17548"/>
        <item x="17549"/>
        <item x="17550"/>
        <item x="16999"/>
        <item x="17035"/>
        <item x="17173"/>
        <item x="22336"/>
        <item x="21841"/>
        <item x="21312"/>
        <item x="22117"/>
        <item x="21842"/>
        <item x="23157"/>
        <item x="23158"/>
        <item x="22809"/>
        <item x="22810"/>
        <item x="22811"/>
        <item x="22812"/>
        <item x="22813"/>
        <item x="27710"/>
        <item x="22814"/>
        <item x="28203"/>
        <item x="28022"/>
        <item x="29825"/>
        <item x="30639"/>
        <item x="31622"/>
        <item x="30640"/>
        <item x="14766"/>
        <item x="14600"/>
        <item x="14929"/>
        <item x="14822"/>
        <item x="15390"/>
        <item x="15144"/>
        <item x="15357"/>
        <item x="27855"/>
        <item x="17551"/>
        <item x="15538"/>
        <item x="15539"/>
        <item x="15540"/>
        <item x="32103"/>
        <item x="22464"/>
        <item x="22465"/>
        <item x="22466"/>
        <item x="22467"/>
        <item x="29943"/>
        <item x="22468"/>
        <item x="9401"/>
        <item x="29393"/>
        <item x="29394"/>
        <item x="29395"/>
        <item x="1396"/>
        <item x="1460"/>
        <item x="1461"/>
        <item x="1462"/>
        <item x="1463"/>
        <item x="1464"/>
        <item x="1465"/>
        <item x="5592"/>
        <item x="7234"/>
        <item x="29017"/>
        <item x="9402"/>
        <item x="18606"/>
        <item x="18550"/>
        <item x="18607"/>
        <item x="18551"/>
        <item x="18608"/>
        <item x="18552"/>
        <item x="18553"/>
        <item x="18609"/>
        <item x="18610"/>
        <item x="18611"/>
        <item x="18612"/>
        <item x="18613"/>
        <item x="18554"/>
        <item x="24226"/>
        <item x="28350"/>
        <item x="31453"/>
        <item x="31454"/>
        <item x="31455"/>
        <item x="31456"/>
        <item x="31457"/>
        <item x="31458"/>
        <item x="31459"/>
        <item x="31460"/>
        <item x="31461"/>
        <item x="31462"/>
        <item x="31463"/>
        <item x="31464"/>
        <item x="31465"/>
        <item x="29653"/>
        <item x="29654"/>
        <item x="29655"/>
        <item x="29656"/>
        <item x="29657"/>
        <item x="29658"/>
        <item x="8916"/>
        <item x="8917"/>
        <item x="8918"/>
        <item x="8919"/>
        <item x="8920"/>
        <item x="8921"/>
        <item x="8922"/>
        <item x="8565"/>
        <item x="8566"/>
        <item x="8567"/>
        <item x="8568"/>
        <item x="13166"/>
        <item x="13167"/>
        <item x="13168"/>
        <item x="13169"/>
        <item x="13170"/>
        <item x="13171"/>
        <item x="13172"/>
        <item x="15545"/>
        <item x="15546"/>
        <item x="15547"/>
        <item x="15548"/>
        <item x="15549"/>
        <item x="15550"/>
        <item x="15551"/>
        <item x="15552"/>
        <item x="15553"/>
        <item x="15554"/>
        <item x="15555"/>
        <item x="15556"/>
        <item x="4970"/>
        <item x="31934"/>
        <item x="2493"/>
        <item x="25532"/>
        <item x="12135"/>
        <item x="19932"/>
        <item x="16422"/>
        <item x="4432"/>
        <item x="4689"/>
        <item x="4244"/>
        <item x="4181"/>
        <item x="4479"/>
        <item x="4620"/>
        <item x="4621"/>
        <item x="5254"/>
        <item x="6383"/>
        <item x="6587"/>
        <item x="9539"/>
        <item x="9844"/>
        <item x="9911"/>
        <item x="9945"/>
        <item x="13993"/>
        <item x="10032"/>
        <item x="15609"/>
        <item x="22203"/>
        <item x="17099"/>
        <item x="17100"/>
        <item x="22204"/>
        <item x="22017"/>
        <item x="22299"/>
        <item x="21865"/>
        <item x="22083"/>
        <item x="22356"/>
        <item x="27726"/>
        <item x="28040"/>
        <item x="29876"/>
        <item x="30500"/>
        <item x="30289"/>
        <item x="30083"/>
        <item x="4288"/>
        <item x="4379"/>
        <item x="4622"/>
        <item x="4480"/>
        <item x="4481"/>
        <item x="4542"/>
        <item x="4623"/>
        <item x="6121"/>
        <item x="5224"/>
        <item x="6642"/>
        <item x="9800"/>
        <item x="9845"/>
        <item x="14346"/>
        <item x="13842"/>
        <item x="16329"/>
        <item x="22164"/>
        <item x="22205"/>
        <item x="22051"/>
        <item x="22121"/>
        <item x="21789"/>
        <item x="19768"/>
        <item x="22386"/>
        <item x="27323"/>
        <item x="30567"/>
        <item x="30426"/>
        <item x="31879"/>
        <item x="31880"/>
        <item x="31881"/>
        <item x="31882"/>
        <item x="31883"/>
        <item x="31884"/>
        <item x="3250"/>
        <item x="3251"/>
        <item x="3252"/>
        <item x="3253"/>
        <item x="8397"/>
        <item x="8398"/>
        <item x="8399"/>
        <item x="8400"/>
        <item x="27407"/>
        <item x="27408"/>
        <item x="27686"/>
        <item x="27738"/>
        <item x="13797"/>
        <item x="13798"/>
        <item x="13799"/>
        <item x="13800"/>
        <item x="20819"/>
        <item x="20820"/>
        <item x="29724"/>
        <item x="29852"/>
        <item x="9883"/>
        <item x="22002"/>
        <item x="22337"/>
        <item x="22181"/>
        <item x="28085"/>
        <item x="28844"/>
        <item x="28127"/>
        <item x="9081"/>
        <item x="6825"/>
        <item x="6826"/>
        <item x="10016"/>
        <item x="13980"/>
        <item x="5280"/>
        <item x="22815"/>
        <item x="27380"/>
        <item x="27711"/>
        <item x="30540"/>
        <item x="30403"/>
        <item x="4603"/>
        <item x="239"/>
        <item x="176"/>
        <item x="27921"/>
        <item x="31774"/>
        <item x="31775"/>
        <item x="31776"/>
        <item x="31885"/>
        <item x="31777"/>
        <item x="31778"/>
        <item x="31779"/>
        <item x="32181"/>
        <item x="31780"/>
        <item x="31781"/>
        <item x="31782"/>
        <item x="31783"/>
        <item x="31784"/>
        <item x="31785"/>
        <item x="31786"/>
        <item x="31787"/>
        <item x="31788"/>
        <item x="31789"/>
        <item x="31935"/>
        <item x="31790"/>
        <item x="31791"/>
        <item x="31792"/>
        <item x="22581"/>
        <item x="22584"/>
        <item x="22589"/>
        <item x="22585"/>
        <item x="22590"/>
        <item x="22591"/>
        <item x="22548"/>
        <item x="22603"/>
        <item x="22604"/>
        <item x="22605"/>
        <item x="22640"/>
        <item x="22592"/>
        <item x="22586"/>
        <item x="22714"/>
        <item x="22715"/>
        <item x="22716"/>
        <item x="22717"/>
        <item x="22718"/>
        <item x="22598"/>
        <item x="22599"/>
        <item x="543"/>
        <item x="1507"/>
        <item x="3608"/>
        <item x="1397"/>
        <item x="3609"/>
        <item x="3610"/>
        <item x="3611"/>
        <item x="3612"/>
        <item x="3613"/>
        <item x="3614"/>
        <item x="3615"/>
        <item x="3850"/>
        <item x="3851"/>
        <item x="2816"/>
        <item x="2817"/>
        <item x="2505"/>
        <item x="2506"/>
        <item x="2837"/>
        <item x="544"/>
        <item x="545"/>
        <item x="546"/>
        <item x="547"/>
        <item x="548"/>
        <item x="549"/>
        <item x="550"/>
        <item x="1398"/>
        <item x="1399"/>
        <item x="1400"/>
        <item x="1401"/>
        <item x="1466"/>
        <item x="551"/>
        <item x="552"/>
        <item x="553"/>
        <item x="3837"/>
        <item x="3838"/>
        <item x="3917"/>
        <item x="554"/>
        <item x="555"/>
        <item x="556"/>
        <item x="557"/>
        <item x="2911"/>
        <item x="2663"/>
        <item x="2857"/>
        <item x="2849"/>
        <item x="2879"/>
        <item x="2880"/>
        <item x="2881"/>
        <item x="3053"/>
        <item x="3054"/>
        <item x="3055"/>
        <item x="3056"/>
        <item x="2605"/>
        <item x="2606"/>
        <item x="2607"/>
        <item x="2608"/>
        <item x="2609"/>
        <item x="2610"/>
        <item x="2731"/>
        <item x="2732"/>
        <item x="2733"/>
        <item x="2990"/>
        <item x="2991"/>
        <item x="2992"/>
        <item x="2993"/>
        <item x="2994"/>
        <item x="2995"/>
        <item x="2996"/>
        <item x="3008"/>
        <item x="3009"/>
        <item x="3010"/>
        <item x="2687"/>
        <item x="2688"/>
        <item x="2689"/>
        <item x="2588"/>
        <item x="2936"/>
        <item x="3046"/>
        <item x="2574"/>
        <item x="2575"/>
        <item x="2576"/>
        <item x="2577"/>
        <item x="3194"/>
        <item x="3195"/>
        <item x="2742"/>
        <item x="2754"/>
        <item x="2755"/>
        <item x="2756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2334"/>
        <item x="1161"/>
        <item x="1162"/>
        <item x="1163"/>
        <item x="1164"/>
        <item x="1165"/>
        <item x="1166"/>
        <item x="558"/>
        <item x="1167"/>
        <item x="1168"/>
        <item x="2335"/>
        <item x="1169"/>
        <item x="1170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1171"/>
        <item x="1172"/>
        <item x="1173"/>
        <item x="1174"/>
        <item x="4006"/>
        <item x="1175"/>
        <item x="1176"/>
        <item x="1177"/>
        <item x="2347"/>
        <item x="2348"/>
        <item x="1178"/>
        <item x="1179"/>
        <item x="1180"/>
        <item x="2349"/>
        <item x="1181"/>
        <item x="1182"/>
        <item x="2350"/>
        <item x="2351"/>
        <item x="2352"/>
        <item x="1183"/>
        <item x="2353"/>
        <item x="2354"/>
        <item x="1184"/>
        <item x="2355"/>
        <item x="1185"/>
        <item x="1186"/>
        <item x="2356"/>
        <item x="2357"/>
        <item x="1187"/>
        <item x="1188"/>
        <item x="2358"/>
        <item x="2359"/>
        <item x="2360"/>
        <item x="2361"/>
        <item x="2362"/>
        <item x="2363"/>
        <item x="1189"/>
        <item x="1190"/>
        <item x="1191"/>
        <item x="1192"/>
        <item x="1193"/>
        <item x="2364"/>
        <item x="2365"/>
        <item x="1194"/>
        <item x="1195"/>
        <item x="1196"/>
        <item x="2366"/>
        <item x="2367"/>
        <item x="1197"/>
        <item x="2368"/>
        <item x="1198"/>
        <item x="1199"/>
        <item x="1200"/>
        <item x="1201"/>
        <item x="2369"/>
        <item x="1202"/>
        <item x="1203"/>
        <item x="1204"/>
        <item x="1205"/>
        <item x="2370"/>
        <item x="2371"/>
        <item x="2372"/>
        <item x="2373"/>
        <item x="2374"/>
        <item x="2375"/>
        <item x="1206"/>
        <item x="1207"/>
        <item x="2376"/>
        <item x="1208"/>
        <item x="2377"/>
        <item x="2378"/>
        <item x="2379"/>
        <item x="1209"/>
        <item x="1210"/>
        <item x="1211"/>
        <item x="1212"/>
        <item x="332"/>
        <item x="2486"/>
        <item x="333"/>
        <item x="1213"/>
        <item x="1214"/>
        <item x="2380"/>
        <item x="2381"/>
        <item x="1215"/>
        <item x="2382"/>
        <item x="2383"/>
        <item x="2384"/>
        <item x="2385"/>
        <item x="1216"/>
        <item x="1217"/>
        <item x="2386"/>
        <item x="2387"/>
        <item x="643"/>
        <item x="644"/>
        <item x="645"/>
        <item x="4031"/>
        <item x="2388"/>
        <item x="3918"/>
        <item x="3919"/>
        <item x="3804"/>
        <item x="3254"/>
        <item x="803"/>
        <item x="2389"/>
        <item x="2390"/>
        <item x="2391"/>
        <item x="2392"/>
        <item x="2393"/>
        <item x="1522"/>
        <item x="1523"/>
        <item x="1218"/>
        <item x="2394"/>
        <item x="2395"/>
        <item x="2396"/>
        <item x="1219"/>
        <item x="1220"/>
        <item x="1221"/>
        <item x="2397"/>
        <item x="2398"/>
        <item x="2399"/>
        <item x="1222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2411"/>
        <item x="3817"/>
        <item x="2412"/>
        <item x="2413"/>
        <item x="2414"/>
        <item x="2415"/>
        <item x="2416"/>
        <item x="1236"/>
        <item x="1237"/>
        <item x="1238"/>
        <item x="2417"/>
        <item x="2418"/>
        <item x="2419"/>
        <item x="2420"/>
        <item x="1239"/>
        <item x="1240"/>
        <item x="1241"/>
        <item x="1242"/>
        <item x="2421"/>
        <item x="2422"/>
        <item x="2423"/>
        <item x="2424"/>
        <item x="2425"/>
        <item x="2426"/>
        <item x="2427"/>
        <item x="1243"/>
        <item x="1244"/>
        <item x="1245"/>
        <item x="2428"/>
        <item x="2429"/>
        <item x="3460"/>
        <item x="3461"/>
        <item x="3920"/>
        <item x="3921"/>
        <item x="3161"/>
        <item x="3162"/>
        <item x="3922"/>
        <item x="3923"/>
        <item x="3924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194"/>
        <item x="193"/>
        <item x="4099"/>
        <item x="4087"/>
        <item x="4075"/>
        <item x="4118"/>
        <item x="4107"/>
        <item x="235"/>
        <item x="4219"/>
        <item x="244"/>
        <item x="245"/>
        <item x="240"/>
        <item x="4203"/>
        <item x="4334"/>
        <item x="4335"/>
        <item x="4707"/>
        <item x="4406"/>
        <item x="4407"/>
        <item x="4380"/>
        <item x="4381"/>
        <item x="4543"/>
        <item x="4544"/>
        <item x="4586"/>
        <item x="4690"/>
        <item x="4691"/>
        <item x="4676"/>
        <item x="4677"/>
        <item x="4433"/>
        <item x="4310"/>
        <item x="4311"/>
        <item x="4289"/>
        <item x="4290"/>
        <item x="4291"/>
        <item x="4168"/>
        <item x="4647"/>
        <item x="4482"/>
        <item x="4604"/>
        <item x="4605"/>
        <item x="265"/>
        <item x="266"/>
        <item x="267"/>
        <item x="268"/>
        <item x="570"/>
        <item x="571"/>
        <item x="4150"/>
        <item x="4151"/>
        <item x="2430"/>
        <item x="2498"/>
        <item x="572"/>
        <item x="573"/>
        <item x="3462"/>
        <item x="4040"/>
        <item x="16504"/>
        <item x="16633"/>
        <item x="16836"/>
        <item x="16722"/>
        <item x="16626"/>
        <item x="16891"/>
        <item x="16954"/>
        <item x="5001"/>
        <item x="4971"/>
        <item x="4972"/>
        <item x="4973"/>
        <item x="4974"/>
        <item x="4975"/>
        <item x="4976"/>
        <item x="4977"/>
        <item x="4978"/>
        <item x="4979"/>
        <item x="5099"/>
        <item x="5117"/>
        <item x="5126"/>
        <item x="4894"/>
        <item x="5127"/>
        <item x="125"/>
        <item x="66"/>
        <item x="180"/>
        <item x="116"/>
        <item x="39"/>
        <item x="40"/>
        <item x="166"/>
        <item x="13"/>
        <item x="23"/>
        <item x="21"/>
        <item x="181"/>
        <item x="16"/>
        <item x="14"/>
        <item x="29713"/>
        <item x="29853"/>
        <item x="29916"/>
        <item x="29917"/>
        <item x="20026"/>
        <item x="20046"/>
        <item x="20047"/>
        <item x="20341"/>
        <item x="20342"/>
        <item x="20362"/>
        <item x="20503"/>
        <item x="20316"/>
        <item x="19925"/>
        <item x="20551"/>
        <item x="20552"/>
        <item x="20553"/>
        <item x="20283"/>
        <item x="19942"/>
        <item x="19769"/>
        <item x="19770"/>
        <item x="17552"/>
        <item x="19771"/>
        <item x="19772"/>
        <item x="19773"/>
        <item x="19774"/>
        <item x="19775"/>
        <item x="18308"/>
        <item x="18309"/>
        <item x="19776"/>
        <item x="19777"/>
        <item x="18310"/>
        <item x="19778"/>
        <item x="19779"/>
        <item x="19780"/>
        <item x="19781"/>
        <item x="18311"/>
        <item x="18312"/>
        <item x="18313"/>
        <item x="18314"/>
        <item x="18315"/>
        <item x="19918"/>
        <item x="19782"/>
        <item x="19783"/>
        <item x="19784"/>
        <item x="19785"/>
        <item x="19786"/>
        <item x="18316"/>
        <item x="19787"/>
        <item x="19788"/>
        <item x="19789"/>
        <item x="19790"/>
        <item x="19791"/>
        <item x="19792"/>
        <item x="18317"/>
        <item x="19793"/>
        <item x="18318"/>
        <item x="18319"/>
        <item x="18555"/>
        <item x="19794"/>
        <item x="19795"/>
        <item x="19796"/>
        <item x="19797"/>
        <item x="19798"/>
        <item x="19799"/>
        <item x="19800"/>
        <item x="19801"/>
        <item x="18320"/>
        <item x="18321"/>
        <item x="18322"/>
        <item x="19802"/>
        <item x="18323"/>
        <item x="19803"/>
        <item x="18324"/>
        <item x="19804"/>
        <item x="19805"/>
        <item x="19806"/>
        <item x="19807"/>
        <item x="19808"/>
        <item x="19809"/>
        <item x="19810"/>
        <item x="19811"/>
        <item x="18325"/>
        <item x="18326"/>
        <item x="18327"/>
        <item x="19812"/>
        <item x="19813"/>
        <item x="18328"/>
        <item x="18329"/>
        <item x="18330"/>
        <item x="21425"/>
        <item x="21426"/>
        <item x="21427"/>
        <item x="21428"/>
        <item x="19814"/>
        <item x="18331"/>
        <item x="19815"/>
        <item x="19816"/>
        <item x="18332"/>
        <item x="20821"/>
        <item x="21751"/>
        <item x="19817"/>
        <item x="19818"/>
        <item x="19819"/>
        <item x="19820"/>
        <item x="19821"/>
        <item x="19822"/>
        <item x="19823"/>
        <item x="18333"/>
        <item x="19824"/>
        <item x="19825"/>
        <item x="19826"/>
        <item x="21699"/>
        <item x="21700"/>
        <item x="18334"/>
        <item x="19827"/>
        <item x="19828"/>
        <item x="19829"/>
        <item x="21596"/>
        <item x="21597"/>
        <item x="21598"/>
        <item x="21599"/>
        <item x="21600"/>
        <item x="21601"/>
        <item x="19830"/>
        <item x="19831"/>
        <item x="19832"/>
        <item x="19833"/>
        <item x="19834"/>
        <item x="19835"/>
        <item x="19836"/>
        <item x="19837"/>
        <item x="19838"/>
        <item x="19839"/>
        <item x="18335"/>
        <item x="18336"/>
        <item x="18337"/>
        <item x="18338"/>
        <item x="18339"/>
        <item x="18340"/>
        <item x="18341"/>
        <item x="21298"/>
        <item x="21299"/>
        <item x="21300"/>
        <item x="21301"/>
        <item x="21302"/>
        <item x="21303"/>
        <item x="17553"/>
        <item x="17554"/>
        <item x="21744"/>
        <item x="21745"/>
        <item x="19840"/>
        <item x="19841"/>
        <item x="20731"/>
        <item x="20246"/>
        <item x="20247"/>
        <item x="19842"/>
        <item x="19843"/>
        <item x="18342"/>
        <item x="21701"/>
        <item x="19844"/>
        <item x="19926"/>
        <item x="19927"/>
        <item x="19928"/>
        <item x="19845"/>
        <item x="19846"/>
        <item x="19847"/>
        <item x="18343"/>
        <item x="18344"/>
        <item x="19848"/>
        <item x="19849"/>
        <item x="19850"/>
        <item x="19851"/>
        <item x="19852"/>
        <item x="19853"/>
        <item x="19854"/>
        <item x="19855"/>
        <item x="19856"/>
        <item x="19857"/>
        <item x="18345"/>
        <item x="21602"/>
        <item x="21603"/>
        <item x="20554"/>
        <item x="20555"/>
        <item x="18346"/>
        <item x="22032"/>
        <item x="17049"/>
        <item x="17050"/>
        <item x="17121"/>
        <item x="17126"/>
        <item x="17130"/>
        <item x="21779"/>
        <item x="21948"/>
        <item x="21949"/>
        <item x="22300"/>
        <item x="22084"/>
        <item x="22140"/>
        <item x="22129"/>
        <item x="22182"/>
        <item x="21808"/>
        <item x="21885"/>
        <item x="21868"/>
        <item x="22375"/>
        <item x="22376"/>
        <item x="19858"/>
        <item x="22258"/>
        <item x="22105"/>
        <item x="22106"/>
        <item x="22107"/>
        <item x="22108"/>
        <item x="22109"/>
        <item x="22110"/>
        <item x="22111"/>
        <item x="19859"/>
        <item x="19860"/>
        <item x="19861"/>
        <item x="19862"/>
        <item x="19863"/>
        <item x="19864"/>
        <item x="19865"/>
        <item x="19866"/>
        <item x="19867"/>
        <item x="22112"/>
        <item x="22113"/>
        <item x="9757"/>
        <item x="9303"/>
        <item x="9624"/>
        <item x="9562"/>
        <item x="9683"/>
        <item x="9540"/>
        <item x="9541"/>
        <item x="9369"/>
        <item x="9370"/>
        <item x="9542"/>
        <item x="9543"/>
        <item x="9544"/>
        <item x="9545"/>
        <item x="9546"/>
        <item x="9547"/>
        <item x="9548"/>
        <item x="9371"/>
        <item x="9372"/>
        <item x="9373"/>
        <item x="9549"/>
        <item x="9779"/>
        <item x="9812"/>
        <item x="9939"/>
        <item x="9940"/>
        <item x="9944"/>
        <item x="9865"/>
        <item x="9550"/>
        <item x="9551"/>
        <item x="9866"/>
        <item x="28204"/>
        <item x="28796"/>
        <item x="28518"/>
        <item x="28519"/>
        <item x="28304"/>
        <item x="28305"/>
        <item x="28520"/>
        <item x="28306"/>
        <item x="28307"/>
        <item x="28521"/>
        <item x="28522"/>
        <item x="28523"/>
        <item x="28524"/>
        <item x="28525"/>
        <item x="28526"/>
        <item x="28527"/>
        <item x="28528"/>
        <item x="28529"/>
        <item x="28530"/>
        <item x="28531"/>
        <item x="28532"/>
        <item x="28533"/>
        <item x="28534"/>
        <item x="28535"/>
        <item x="28308"/>
        <item x="28811"/>
        <item x="28812"/>
        <item x="28829"/>
        <item x="28536"/>
        <item x="28309"/>
        <item x="28537"/>
        <item x="28611"/>
        <item x="28538"/>
        <item x="28539"/>
        <item x="28540"/>
        <item x="28310"/>
        <item x="28092"/>
        <item x="28876"/>
        <item x="28041"/>
        <item x="15624"/>
        <item x="16270"/>
        <item x="16280"/>
        <item x="16275"/>
        <item x="15775"/>
        <item x="15776"/>
        <item x="16214"/>
        <item x="16202"/>
        <item x="16203"/>
        <item x="16047"/>
        <item x="16048"/>
        <item x="16049"/>
        <item x="16050"/>
        <item x="16051"/>
        <item x="15867"/>
        <item x="15868"/>
        <item x="15869"/>
        <item x="15870"/>
        <item x="16052"/>
        <item x="16053"/>
        <item x="16054"/>
        <item x="16055"/>
        <item x="15871"/>
        <item x="15872"/>
        <item x="15873"/>
        <item x="15874"/>
        <item x="16056"/>
        <item x="16057"/>
        <item x="16058"/>
        <item x="15875"/>
        <item x="15876"/>
        <item x="15877"/>
        <item x="16059"/>
        <item x="16220"/>
        <item x="16221"/>
        <item x="16060"/>
        <item x="16061"/>
        <item x="15878"/>
        <item x="15879"/>
        <item x="15880"/>
        <item x="16249"/>
        <item x="16250"/>
        <item x="15881"/>
        <item x="16311"/>
        <item x="16062"/>
        <item x="16063"/>
        <item x="16064"/>
        <item x="15533"/>
        <item x="15534"/>
        <item x="15535"/>
        <item x="15536"/>
        <item x="15467"/>
        <item x="15483"/>
        <item x="15573"/>
        <item x="15486"/>
        <item x="16065"/>
        <item x="16066"/>
        <item x="16067"/>
        <item x="16068"/>
        <item x="16069"/>
        <item x="16070"/>
        <item x="16071"/>
        <item x="16072"/>
        <item x="15660"/>
        <item x="15661"/>
        <item x="15662"/>
        <item x="15663"/>
        <item x="15664"/>
        <item x="27897"/>
        <item x="30641"/>
        <item x="30642"/>
        <item x="30643"/>
        <item x="30644"/>
        <item x="30645"/>
        <item x="30646"/>
        <item x="30916"/>
        <item x="30891"/>
        <item x="30173"/>
        <item x="30174"/>
        <item x="30175"/>
        <item x="30148"/>
        <item x="30129"/>
        <item x="30113"/>
        <item x="30260"/>
        <item x="30261"/>
        <item x="30262"/>
        <item x="30578"/>
        <item x="30556"/>
        <item x="30247"/>
        <item x="30241"/>
        <item x="30474"/>
        <item x="30465"/>
        <item x="22033"/>
        <item x="30084"/>
        <item x="31123"/>
        <item x="30515"/>
        <item x="30501"/>
        <item x="30502"/>
        <item x="30456"/>
        <item x="30322"/>
        <item x="29925"/>
        <item x="9813"/>
        <item x="30350"/>
        <item x="30359"/>
        <item x="30360"/>
        <item x="4568"/>
        <item x="22785"/>
        <item x="30427"/>
        <item x="30404"/>
        <item x="30405"/>
        <item x="30528"/>
        <item x="30381"/>
        <item x="30379"/>
        <item x="30380"/>
        <item x="30378"/>
        <item x="31124"/>
        <item x="31620"/>
        <item x="30821"/>
        <item x="31125"/>
        <item x="30523"/>
        <item x="30524"/>
        <item x="31205"/>
        <item x="31206"/>
        <item x="31126"/>
        <item x="31127"/>
        <item x="30647"/>
        <item x="30648"/>
        <item x="30649"/>
        <item x="31388"/>
        <item x="31389"/>
        <item x="31390"/>
        <item x="31391"/>
        <item x="31128"/>
        <item x="31129"/>
        <item x="31130"/>
        <item x="31131"/>
        <item x="31132"/>
        <item x="31133"/>
        <item x="31314"/>
        <item x="31255"/>
        <item x="30920"/>
        <item x="30921"/>
        <item x="30822"/>
        <item x="30823"/>
        <item x="30824"/>
        <item x="31605"/>
        <item x="31606"/>
        <item x="31134"/>
        <item x="31135"/>
        <item x="31136"/>
        <item x="31137"/>
        <item x="31138"/>
        <item x="31139"/>
        <item x="31140"/>
        <item x="31141"/>
        <item x="30825"/>
        <item x="30826"/>
        <item x="30827"/>
        <item x="30828"/>
        <item x="30829"/>
        <item x="30830"/>
        <item x="30831"/>
        <item x="30832"/>
        <item x="30833"/>
        <item x="30834"/>
        <item x="30835"/>
        <item x="30836"/>
        <item x="30837"/>
        <item x="30838"/>
        <item x="30650"/>
        <item x="30651"/>
        <item x="30652"/>
        <item x="31466"/>
        <item x="31467"/>
        <item x="31468"/>
        <item x="31469"/>
        <item x="31470"/>
        <item x="31471"/>
        <item x="31472"/>
        <item x="31473"/>
        <item x="31474"/>
        <item x="31475"/>
        <item x="31476"/>
        <item x="31477"/>
        <item x="31478"/>
        <item x="31479"/>
        <item x="31480"/>
        <item x="31481"/>
        <item x="31482"/>
        <item x="31483"/>
        <item x="31484"/>
        <item x="31485"/>
        <item x="31486"/>
        <item x="31487"/>
        <item x="31488"/>
        <item x="31489"/>
        <item x="31490"/>
        <item x="31491"/>
        <item x="31492"/>
        <item x="31493"/>
        <item x="31494"/>
        <item x="31495"/>
        <item x="31496"/>
        <item x="31497"/>
        <item x="31498"/>
        <item x="31499"/>
        <item x="31500"/>
        <item x="31501"/>
        <item x="31502"/>
        <item x="31503"/>
        <item x="31504"/>
        <item x="31505"/>
        <item x="31561"/>
        <item x="31562"/>
        <item x="30914"/>
        <item x="31506"/>
        <item x="31507"/>
        <item x="31508"/>
        <item x="31509"/>
        <item x="31510"/>
        <item x="31511"/>
        <item x="31512"/>
        <item x="31513"/>
        <item x="31514"/>
        <item x="31515"/>
        <item x="31516"/>
        <item x="31517"/>
        <item x="31518"/>
        <item x="31519"/>
        <item x="31520"/>
        <item x="31142"/>
        <item x="31143"/>
        <item x="30839"/>
        <item x="30840"/>
        <item x="30841"/>
        <item x="31144"/>
        <item x="31145"/>
        <item x="31146"/>
        <item x="31147"/>
        <item x="30842"/>
        <item x="30843"/>
        <item x="30844"/>
        <item x="30845"/>
        <item x="30846"/>
        <item x="30847"/>
        <item x="30848"/>
        <item x="30849"/>
        <item x="30850"/>
        <item x="30851"/>
        <item x="30852"/>
        <item x="31148"/>
        <item x="31149"/>
        <item x="31150"/>
        <item x="31151"/>
        <item x="31152"/>
        <item x="31153"/>
        <item x="31154"/>
        <item x="31155"/>
        <item x="31156"/>
        <item x="31157"/>
        <item x="31158"/>
        <item x="31159"/>
        <item x="30853"/>
        <item x="30854"/>
        <item x="31160"/>
        <item x="30855"/>
        <item x="30856"/>
        <item x="30857"/>
        <item x="30858"/>
        <item x="30859"/>
        <item x="30907"/>
        <item x="30908"/>
        <item x="30909"/>
        <item x="30910"/>
        <item x="30911"/>
        <item x="31302"/>
        <item x="31303"/>
        <item x="31161"/>
        <item x="31162"/>
        <item x="31163"/>
        <item x="31164"/>
        <item x="31165"/>
        <item x="31166"/>
        <item x="31167"/>
        <item x="31168"/>
        <item x="30860"/>
        <item x="30861"/>
        <item x="30653"/>
        <item x="30654"/>
        <item x="29996"/>
        <item x="30050"/>
        <item x="30051"/>
        <item x="30052"/>
        <item x="29984"/>
        <item x="29985"/>
        <item x="29997"/>
        <item x="29974"/>
        <item x="29975"/>
        <item x="29944"/>
        <item x="15190"/>
        <item x="14601"/>
        <item x="14914"/>
        <item x="14613"/>
        <item x="14767"/>
        <item x="14970"/>
        <item x="15278"/>
        <item x="15337"/>
        <item x="14810"/>
        <item x="14614"/>
        <item x="29535"/>
        <item x="29606"/>
        <item x="29496"/>
        <item x="29497"/>
        <item x="29498"/>
        <item x="29341"/>
        <item x="29342"/>
        <item x="29499"/>
        <item x="29500"/>
        <item x="29501"/>
        <item x="29502"/>
        <item x="29503"/>
        <item x="29504"/>
        <item x="29505"/>
        <item x="29506"/>
        <item x="29507"/>
        <item x="29343"/>
        <item x="29344"/>
        <item x="29345"/>
        <item x="29346"/>
        <item x="29347"/>
        <item x="29348"/>
        <item x="29349"/>
        <item x="29350"/>
        <item x="29351"/>
        <item x="29352"/>
        <item x="29353"/>
        <item x="29508"/>
        <item x="29509"/>
        <item x="29510"/>
        <item x="29511"/>
        <item x="29512"/>
        <item x="29257"/>
        <item x="29258"/>
        <item x="29700"/>
        <item x="29396"/>
        <item x="29580"/>
        <item x="29581"/>
        <item x="29513"/>
        <item x="29514"/>
        <item x="29515"/>
        <item x="29354"/>
        <item x="29097"/>
        <item x="29098"/>
        <item x="28996"/>
        <item x="29099"/>
        <item x="28997"/>
        <item x="29100"/>
        <item x="29101"/>
        <item x="29102"/>
        <item x="28892"/>
        <item x="29103"/>
        <item x="29215"/>
        <item x="12255"/>
        <item x="12256"/>
        <item x="12257"/>
        <item x="12507"/>
        <item x="12508"/>
        <item x="12408"/>
        <item x="12410"/>
        <item x="12411"/>
        <item x="12738"/>
        <item x="12396"/>
        <item x="12397"/>
        <item x="12494"/>
        <item x="12539"/>
        <item x="12540"/>
        <item x="12626"/>
        <item x="12627"/>
        <item x="12628"/>
        <item x="12629"/>
        <item x="12616"/>
        <item x="12842"/>
        <item x="12843"/>
        <item x="12462"/>
        <item x="12463"/>
        <item x="12464"/>
        <item x="12684"/>
        <item x="12685"/>
        <item x="12285"/>
        <item x="12286"/>
        <item x="12287"/>
        <item x="12448"/>
        <item x="12449"/>
        <item x="12450"/>
        <item x="12358"/>
        <item x="12359"/>
        <item x="12360"/>
        <item x="12361"/>
        <item x="12362"/>
        <item x="12363"/>
        <item x="12234"/>
        <item x="12235"/>
        <item x="12368"/>
        <item x="12606"/>
        <item x="12607"/>
        <item x="12608"/>
        <item x="12322"/>
        <item x="12323"/>
        <item x="12324"/>
        <item x="12572"/>
        <item x="12573"/>
        <item x="12574"/>
        <item x="12575"/>
        <item x="12576"/>
        <item x="12210"/>
        <item x="12211"/>
        <item x="12212"/>
        <item x="12213"/>
        <item x="12214"/>
        <item x="12215"/>
        <item x="12216"/>
        <item x="12217"/>
        <item x="12218"/>
        <item x="12219"/>
        <item x="12835"/>
        <item x="12836"/>
        <item x="12435"/>
        <item x="12151"/>
        <item x="12152"/>
        <item x="12822"/>
        <item x="12823"/>
        <item x="12855"/>
        <item x="12856"/>
        <item x="12784"/>
        <item x="12785"/>
        <item x="12786"/>
        <item x="12787"/>
        <item x="12788"/>
        <item x="12789"/>
        <item x="12790"/>
        <item x="12791"/>
        <item x="10313"/>
        <item x="11125"/>
        <item x="11126"/>
        <item x="11127"/>
        <item x="11128"/>
        <item x="11015"/>
        <item x="11016"/>
        <item x="11017"/>
        <item x="11937"/>
        <item x="11018"/>
        <item x="11938"/>
        <item x="11939"/>
        <item x="11940"/>
        <item x="11941"/>
        <item x="11942"/>
        <item x="11943"/>
        <item x="10832"/>
        <item x="10833"/>
        <item x="10834"/>
        <item x="11944"/>
        <item x="11945"/>
        <item x="11946"/>
        <item x="10835"/>
        <item x="10836"/>
        <item x="11947"/>
        <item x="11948"/>
        <item x="11949"/>
        <item x="11950"/>
        <item x="11951"/>
        <item x="11952"/>
        <item x="10837"/>
        <item x="10838"/>
        <item x="11953"/>
        <item x="11954"/>
        <item x="11955"/>
        <item x="11956"/>
        <item x="11957"/>
        <item x="11958"/>
        <item x="11959"/>
        <item x="10839"/>
        <item x="10840"/>
        <item x="10841"/>
        <item x="11960"/>
        <item x="11961"/>
        <item x="11962"/>
        <item x="11963"/>
        <item x="11964"/>
        <item x="11965"/>
        <item x="11966"/>
        <item x="11967"/>
        <item x="10842"/>
        <item x="11968"/>
        <item x="13482"/>
        <item x="13483"/>
        <item x="13484"/>
        <item x="12883"/>
        <item x="12884"/>
        <item x="12885"/>
        <item x="12886"/>
        <item x="12887"/>
        <item x="13375"/>
        <item x="13288"/>
        <item x="13289"/>
        <item x="13446"/>
        <item x="13447"/>
        <item x="11969"/>
        <item x="10843"/>
        <item x="10844"/>
        <item x="10845"/>
        <item x="10846"/>
        <item x="10847"/>
        <item x="13540"/>
        <item x="11970"/>
        <item x="10848"/>
        <item x="11164"/>
        <item x="13506"/>
        <item x="10314"/>
        <item x="10315"/>
        <item x="10316"/>
        <item x="10317"/>
        <item x="10318"/>
        <item x="10319"/>
        <item x="10320"/>
        <item x="10321"/>
        <item x="10322"/>
        <item x="10323"/>
        <item x="10324"/>
        <item x="12520"/>
        <item x="12521"/>
        <item x="11971"/>
        <item x="10849"/>
        <item x="10850"/>
        <item x="11129"/>
        <item x="11130"/>
        <item x="11131"/>
        <item x="11132"/>
        <item x="11133"/>
        <item x="11019"/>
        <item x="11134"/>
        <item x="11135"/>
        <item x="11136"/>
        <item x="11137"/>
        <item x="11020"/>
        <item x="11021"/>
        <item x="11138"/>
        <item x="11139"/>
        <item x="11140"/>
        <item x="11972"/>
        <item x="11973"/>
        <item x="11974"/>
        <item x="11975"/>
        <item x="11976"/>
        <item x="11977"/>
        <item x="11978"/>
        <item x="11979"/>
        <item x="11980"/>
        <item x="11981"/>
        <item x="11982"/>
        <item x="10851"/>
        <item x="10852"/>
        <item x="13275"/>
        <item x="11983"/>
        <item x="11984"/>
        <item x="11985"/>
        <item x="11986"/>
        <item x="11987"/>
        <item x="11988"/>
        <item x="11989"/>
        <item x="11990"/>
        <item x="11991"/>
        <item x="11992"/>
        <item x="11993"/>
        <item x="11994"/>
        <item x="11995"/>
        <item x="11996"/>
        <item x="11997"/>
        <item x="11998"/>
        <item x="11999"/>
        <item x="12000"/>
        <item x="12001"/>
        <item x="12002"/>
        <item x="12003"/>
        <item x="12004"/>
        <item x="12005"/>
        <item x="12006"/>
        <item x="10853"/>
        <item x="10854"/>
        <item x="10855"/>
        <item x="10856"/>
        <item x="12007"/>
        <item x="12008"/>
        <item x="12009"/>
        <item x="12010"/>
        <item x="12011"/>
        <item x="12012"/>
        <item x="12013"/>
        <item x="12014"/>
        <item x="10857"/>
        <item x="10858"/>
        <item x="10859"/>
        <item x="10860"/>
        <item x="10861"/>
        <item x="10862"/>
        <item x="10863"/>
        <item x="10864"/>
        <item x="12015"/>
        <item x="12016"/>
        <item x="12017"/>
        <item x="12018"/>
        <item x="10865"/>
        <item x="10866"/>
        <item x="10867"/>
        <item x="10868"/>
        <item x="12019"/>
        <item x="12020"/>
        <item x="12021"/>
        <item x="12022"/>
        <item x="12023"/>
        <item x="12024"/>
        <item x="12025"/>
        <item x="10869"/>
        <item x="12026"/>
        <item x="13448"/>
        <item x="13449"/>
        <item x="13450"/>
        <item x="12027"/>
        <item x="12028"/>
        <item x="12029"/>
        <item x="12030"/>
        <item x="10870"/>
        <item x="10871"/>
        <item x="10872"/>
        <item x="12031"/>
        <item x="12032"/>
        <item x="12033"/>
        <item x="10873"/>
        <item x="13037"/>
        <item x="10874"/>
        <item x="13451"/>
        <item x="13452"/>
        <item x="13453"/>
        <item x="13454"/>
        <item x="13455"/>
        <item x="13456"/>
        <item x="13457"/>
        <item x="11141"/>
        <item x="10325"/>
        <item x="13173"/>
        <item x="13174"/>
        <item x="13175"/>
        <item x="12034"/>
        <item x="13754"/>
        <item x="10368"/>
        <item x="10369"/>
        <item x="12035"/>
        <item x="10875"/>
        <item x="13176"/>
        <item x="13177"/>
        <item x="13507"/>
        <item x="13523"/>
        <item x="14347"/>
        <item x="13893"/>
        <item x="13931"/>
        <item x="14119"/>
        <item x="9973"/>
        <item x="9974"/>
        <item x="14019"/>
        <item x="14079"/>
        <item x="13727"/>
        <item x="14161"/>
        <item x="14290"/>
        <item x="14278"/>
        <item x="14323"/>
        <item x="13666"/>
        <item x="13653"/>
        <item x="13757"/>
        <item x="13758"/>
        <item x="13508"/>
        <item x="10326"/>
        <item x="10327"/>
        <item x="13745"/>
        <item x="12378"/>
        <item x="12379"/>
        <item x="12380"/>
        <item x="12381"/>
        <item x="12382"/>
        <item x="12383"/>
        <item x="12384"/>
        <item x="12385"/>
        <item x="12386"/>
        <item x="13667"/>
        <item x="13642"/>
        <item x="12036"/>
        <item x="12037"/>
        <item x="12038"/>
        <item x="10876"/>
        <item x="13803"/>
        <item x="13804"/>
        <item x="13805"/>
        <item x="13806"/>
        <item x="13277"/>
        <item x="12824"/>
        <item x="13178"/>
        <item x="13179"/>
        <item x="13180"/>
        <item x="10328"/>
        <item x="10329"/>
        <item x="10330"/>
        <item x="10331"/>
        <item x="10332"/>
        <item x="14060"/>
        <item x="12039"/>
        <item x="12040"/>
        <item x="12041"/>
        <item x="12042"/>
        <item x="12043"/>
        <item x="12044"/>
        <item x="12045"/>
        <item x="12046"/>
        <item x="10877"/>
        <item x="12047"/>
        <item x="12048"/>
        <item x="12049"/>
        <item x="13376"/>
        <item x="13377"/>
        <item x="13378"/>
        <item x="12288"/>
        <item x="12289"/>
        <item x="12050"/>
        <item x="12051"/>
        <item x="10878"/>
        <item x="7722"/>
        <item x="7723"/>
        <item x="7120"/>
        <item x="8790"/>
        <item x="6827"/>
        <item x="6828"/>
        <item x="6829"/>
        <item x="6830"/>
        <item x="6831"/>
        <item x="6832"/>
        <item x="6833"/>
        <item x="6834"/>
        <item x="8650"/>
        <item x="8061"/>
        <item x="8159"/>
        <item x="8056"/>
        <item x="7983"/>
        <item x="8143"/>
        <item x="8144"/>
        <item x="8145"/>
        <item x="8106"/>
        <item x="8083"/>
        <item x="8084"/>
        <item x="7936"/>
        <item x="7937"/>
        <item x="7938"/>
        <item x="7939"/>
        <item x="7940"/>
        <item x="7941"/>
        <item x="7942"/>
        <item x="8009"/>
        <item x="8010"/>
        <item x="8011"/>
        <item x="8032"/>
        <item x="8230"/>
        <item x="8185"/>
        <item x="8206"/>
        <item x="8207"/>
        <item x="8208"/>
        <item x="8270"/>
        <item x="7896"/>
        <item x="8359"/>
        <item x="8360"/>
        <item x="8012"/>
        <item x="8013"/>
        <item x="8014"/>
        <item x="8310"/>
        <item x="8311"/>
        <item x="8312"/>
        <item x="8313"/>
        <item x="8314"/>
        <item x="8315"/>
        <item x="8316"/>
        <item x="8317"/>
        <item x="8644"/>
        <item x="8645"/>
        <item x="8630"/>
        <item x="7121"/>
        <item x="7724"/>
        <item x="7725"/>
        <item x="7726"/>
        <item x="7727"/>
        <item x="7728"/>
        <item x="7122"/>
        <item x="7729"/>
        <item x="7730"/>
        <item x="7731"/>
        <item x="7123"/>
        <item x="7732"/>
        <item x="7733"/>
        <item x="7734"/>
        <item x="7735"/>
        <item x="7736"/>
        <item x="7124"/>
        <item x="7737"/>
        <item x="7738"/>
        <item x="7125"/>
        <item x="7739"/>
        <item x="7740"/>
        <item x="7741"/>
        <item x="7742"/>
        <item x="6877"/>
        <item x="6878"/>
        <item x="6879"/>
        <item x="6880"/>
        <item x="6881"/>
        <item x="6724"/>
        <item x="7235"/>
        <item x="8786"/>
        <item x="7743"/>
        <item x="7126"/>
        <item x="7744"/>
        <item x="7745"/>
        <item x="7746"/>
        <item x="7747"/>
        <item x="7748"/>
        <item x="7749"/>
        <item x="7750"/>
        <item x="7751"/>
        <item x="7127"/>
        <item x="7128"/>
        <item x="8401"/>
        <item x="8402"/>
        <item x="7752"/>
        <item x="7753"/>
        <item x="7754"/>
        <item x="7755"/>
        <item x="7129"/>
        <item x="7756"/>
        <item x="7757"/>
        <item x="7758"/>
        <item x="7759"/>
        <item x="7760"/>
        <item x="7761"/>
        <item x="7762"/>
        <item x="7763"/>
        <item x="7764"/>
        <item x="8760"/>
        <item x="7765"/>
        <item x="7766"/>
        <item x="7767"/>
        <item x="7768"/>
        <item x="7769"/>
        <item x="7770"/>
        <item x="7771"/>
        <item x="7772"/>
        <item x="7773"/>
        <item x="7774"/>
        <item x="7775"/>
        <item x="7130"/>
        <item x="7776"/>
        <item x="7131"/>
        <item x="7777"/>
        <item x="7778"/>
        <item x="7779"/>
        <item x="7780"/>
        <item x="7781"/>
        <item x="7782"/>
        <item x="7783"/>
        <item x="7784"/>
        <item x="7785"/>
        <item x="7786"/>
        <item x="7787"/>
        <item x="7788"/>
        <item x="7789"/>
        <item x="7790"/>
        <item x="7791"/>
        <item x="7792"/>
        <item x="7793"/>
        <item x="7794"/>
        <item x="7132"/>
        <item x="7133"/>
        <item x="7134"/>
        <item x="7795"/>
        <item x="7796"/>
        <item x="7797"/>
        <item x="7798"/>
        <item x="7799"/>
        <item x="7800"/>
        <item x="7801"/>
        <item x="7802"/>
        <item x="7803"/>
        <item x="7804"/>
        <item x="7805"/>
        <item x="7806"/>
        <item x="7807"/>
        <item x="7808"/>
        <item x="7809"/>
        <item x="7810"/>
        <item x="7811"/>
        <item x="7812"/>
        <item x="7135"/>
        <item x="7136"/>
        <item x="7137"/>
        <item x="7138"/>
        <item x="7139"/>
        <item x="7813"/>
        <item x="7814"/>
        <item x="7815"/>
        <item x="7816"/>
        <item x="8761"/>
        <item x="7817"/>
        <item x="7818"/>
        <item x="7819"/>
        <item x="7820"/>
        <item x="7821"/>
        <item x="7822"/>
        <item x="7272"/>
        <item x="7273"/>
        <item x="8481"/>
        <item x="8569"/>
        <item x="8570"/>
        <item x="8571"/>
        <item x="8572"/>
        <item x="8573"/>
        <item x="8574"/>
        <item x="8513"/>
        <item x="8514"/>
        <item x="8781"/>
        <item x="6835"/>
        <item x="7860"/>
        <item x="7262"/>
        <item x="7263"/>
        <item x="7264"/>
        <item x="8217"/>
        <item x="7823"/>
        <item x="7824"/>
        <item x="7825"/>
        <item x="7140"/>
        <item x="7141"/>
        <item x="8923"/>
        <item x="8924"/>
        <item x="8856"/>
        <item x="8894"/>
        <item x="8934"/>
        <item x="8935"/>
        <item x="8796"/>
        <item x="8825"/>
        <item x="8826"/>
        <item x="6573"/>
        <item x="6643"/>
        <item x="8797"/>
        <item x="6477"/>
        <item x="6285"/>
        <item x="6463"/>
        <item x="6464"/>
        <item x="6465"/>
        <item x="6494"/>
        <item x="8980"/>
        <item x="8981"/>
        <item x="9170"/>
        <item x="6419"/>
        <item x="6564"/>
        <item x="6420"/>
        <item x="6421"/>
        <item x="9012"/>
        <item x="6503"/>
        <item x="6504"/>
        <item x="6505"/>
        <item x="6422"/>
        <item x="9148"/>
        <item x="6415"/>
        <item x="6588"/>
        <item x="9066"/>
        <item x="8895"/>
        <item x="7826"/>
        <item x="7827"/>
        <item x="8709"/>
        <item x="6617"/>
        <item x="6571"/>
        <item x="6572"/>
        <item x="7828"/>
        <item x="7829"/>
        <item x="7830"/>
        <item x="7831"/>
        <item x="8071"/>
        <item x="8072"/>
        <item x="8278"/>
        <item x="7832"/>
        <item x="7833"/>
        <item x="7142"/>
        <item x="7143"/>
        <item x="7144"/>
        <item x="8896"/>
        <item x="8864"/>
        <item x="8936"/>
        <item x="8710"/>
        <item x="7834"/>
        <item x="7265"/>
        <item x="7266"/>
        <item x="7267"/>
        <item x="6433"/>
        <item x="5820"/>
        <item x="5850"/>
        <item x="5887"/>
        <item x="5888"/>
        <item x="5922"/>
        <item x="5923"/>
        <item x="5924"/>
        <item x="5937"/>
        <item x="5741"/>
        <item x="5742"/>
        <item x="5743"/>
        <item x="5744"/>
        <item x="5523"/>
        <item x="5524"/>
        <item x="5525"/>
        <item x="5745"/>
        <item x="5746"/>
        <item x="5526"/>
        <item x="5527"/>
        <item x="5528"/>
        <item x="5747"/>
        <item x="5748"/>
        <item x="5749"/>
        <item x="5750"/>
        <item x="5751"/>
        <item x="5752"/>
        <item x="5753"/>
        <item x="5754"/>
        <item x="5755"/>
        <item x="5756"/>
        <item x="5529"/>
        <item x="6014"/>
        <item x="6015"/>
        <item x="6037"/>
        <item x="6038"/>
        <item x="5757"/>
        <item x="5758"/>
        <item x="5759"/>
        <item x="5760"/>
        <item x="5761"/>
        <item x="5762"/>
        <item x="5763"/>
        <item x="5764"/>
        <item x="5765"/>
        <item x="5766"/>
        <item x="5767"/>
        <item x="5768"/>
        <item x="5530"/>
        <item x="5531"/>
        <item x="5532"/>
        <item x="5533"/>
        <item x="5769"/>
        <item x="5770"/>
        <item x="5771"/>
        <item x="5772"/>
        <item x="5773"/>
        <item x="5534"/>
        <item x="5535"/>
        <item x="5409"/>
        <item x="5410"/>
        <item x="5411"/>
        <item x="5412"/>
        <item x="5774"/>
        <item x="5775"/>
        <item x="5776"/>
        <item x="5777"/>
        <item x="5536"/>
        <item x="5537"/>
        <item x="5778"/>
        <item x="5168"/>
        <item x="5169"/>
        <item x="5170"/>
        <item x="5155"/>
        <item x="5332"/>
        <item x="5333"/>
        <item x="6159"/>
        <item x="6160"/>
        <item x="6136"/>
        <item x="6122"/>
        <item x="6123"/>
        <item x="5306"/>
        <item x="5293"/>
        <item x="5294"/>
        <item x="6096"/>
        <item x="5225"/>
        <item x="5255"/>
        <item x="5256"/>
        <item x="5257"/>
        <item x="5239"/>
        <item x="5201"/>
        <item x="5779"/>
        <item x="5137"/>
        <item x="5780"/>
        <item x="5781"/>
        <item x="5782"/>
        <item x="5538"/>
        <item x="5852"/>
        <item x="5853"/>
        <item x="6068"/>
        <item x="6069"/>
        <item x="23159"/>
        <item x="25952"/>
        <item x="25953"/>
        <item x="25859"/>
        <item x="25860"/>
        <item x="25543"/>
        <item x="25705"/>
        <item x="25706"/>
        <item x="25707"/>
        <item x="25677"/>
        <item x="25678"/>
        <item x="25679"/>
        <item x="25850"/>
        <item x="25998"/>
        <item x="26039"/>
        <item x="26040"/>
        <item x="26041"/>
        <item x="26042"/>
        <item x="26243"/>
        <item x="26016"/>
        <item x="26220"/>
        <item x="26221"/>
        <item x="26222"/>
        <item x="26223"/>
        <item x="26127"/>
        <item x="26143"/>
        <item x="26224"/>
        <item x="26225"/>
        <item x="26226"/>
        <item x="26227"/>
        <item x="26228"/>
        <item x="25891"/>
        <item x="25892"/>
        <item x="25786"/>
        <item x="25787"/>
        <item x="25788"/>
        <item x="25789"/>
        <item x="26007"/>
        <item x="25739"/>
        <item x="25740"/>
        <item x="25741"/>
        <item x="25742"/>
        <item x="25743"/>
        <item x="25635"/>
        <item x="25636"/>
        <item x="25637"/>
        <item x="25638"/>
        <item x="25639"/>
        <item x="25640"/>
        <item x="25641"/>
        <item x="25642"/>
        <item x="25643"/>
        <item x="25644"/>
        <item x="26088"/>
        <item x="26089"/>
        <item x="26090"/>
        <item x="25526"/>
        <item x="25961"/>
        <item x="25558"/>
        <item x="26393"/>
        <item x="25878"/>
        <item x="25879"/>
        <item x="26378"/>
        <item x="26379"/>
        <item x="26991"/>
        <item x="26400"/>
        <item x="26429"/>
        <item x="26430"/>
        <item x="25905"/>
        <item x="25851"/>
        <item x="25407"/>
        <item x="25408"/>
        <item x="23959"/>
        <item x="23960"/>
        <item x="25409"/>
        <item x="23961"/>
        <item x="25410"/>
        <item x="25411"/>
        <item x="25412"/>
        <item x="25413"/>
        <item x="23962"/>
        <item x="23963"/>
        <item x="23964"/>
        <item x="23965"/>
        <item x="25414"/>
        <item x="23966"/>
        <item x="23967"/>
        <item x="25415"/>
        <item x="25416"/>
        <item x="26976"/>
        <item x="25417"/>
        <item x="25418"/>
        <item x="25419"/>
        <item x="25420"/>
        <item x="25421"/>
        <item x="25422"/>
        <item x="23968"/>
        <item x="25423"/>
        <item x="25424"/>
        <item x="25425"/>
        <item x="25426"/>
        <item x="23969"/>
        <item x="23970"/>
        <item x="25427"/>
        <item x="25428"/>
        <item x="25429"/>
        <item x="25430"/>
        <item x="25431"/>
        <item x="25432"/>
        <item x="25433"/>
        <item x="25434"/>
        <item x="25435"/>
        <item x="25436"/>
        <item x="25437"/>
        <item x="25438"/>
        <item x="25439"/>
        <item x="25440"/>
        <item x="25441"/>
        <item x="25442"/>
        <item x="25443"/>
        <item x="25444"/>
        <item x="25445"/>
        <item x="23971"/>
        <item x="23972"/>
        <item x="23973"/>
        <item x="23974"/>
        <item x="23975"/>
        <item x="23976"/>
        <item x="23977"/>
        <item x="23978"/>
        <item x="25446"/>
        <item x="25447"/>
        <item x="25448"/>
        <item x="25449"/>
        <item x="25450"/>
        <item x="25451"/>
        <item x="23979"/>
        <item x="23980"/>
        <item x="23981"/>
        <item x="25452"/>
        <item x="25453"/>
        <item x="25454"/>
        <item x="25455"/>
        <item x="27225"/>
        <item x="23982"/>
        <item x="23983"/>
        <item x="25456"/>
        <item x="25457"/>
        <item x="25458"/>
        <item x="25459"/>
        <item x="25460"/>
        <item x="25461"/>
        <item x="25462"/>
        <item x="24020"/>
        <item x="24021"/>
        <item x="24022"/>
        <item x="23984"/>
        <item x="25463"/>
        <item x="25464"/>
        <item x="23985"/>
        <item x="22885"/>
        <item x="22886"/>
        <item x="22887"/>
        <item x="23160"/>
        <item x="23161"/>
        <item x="23162"/>
        <item x="23163"/>
        <item x="23164"/>
        <item x="23165"/>
        <item x="23166"/>
        <item x="23167"/>
        <item x="23168"/>
        <item x="23169"/>
        <item x="23170"/>
        <item x="23171"/>
        <item x="23172"/>
        <item x="23173"/>
        <item x="23174"/>
        <item x="23175"/>
        <item x="23176"/>
        <item x="27146"/>
        <item x="27286"/>
        <item x="23177"/>
        <item x="23178"/>
        <item x="23179"/>
        <item x="23180"/>
        <item x="23181"/>
        <item x="23182"/>
        <item x="26407"/>
        <item x="22888"/>
        <item x="23986"/>
        <item x="25465"/>
        <item x="23987"/>
        <item x="26735"/>
        <item x="23183"/>
        <item x="24230"/>
        <item x="24231"/>
        <item x="24232"/>
        <item x="24233"/>
        <item x="24234"/>
        <item x="24239"/>
        <item x="24240"/>
        <item x="26416"/>
        <item x="26417"/>
        <item x="26945"/>
        <item x="26946"/>
        <item x="26947"/>
        <item x="26380"/>
        <item x="25527"/>
        <item x="25528"/>
        <item x="25529"/>
        <item x="25466"/>
        <item x="25467"/>
        <item x="27125"/>
        <item x="27126"/>
        <item x="27703"/>
        <item x="26948"/>
        <item x="27364"/>
        <item x="27336"/>
        <item x="27503"/>
        <item x="27504"/>
        <item x="27523"/>
        <item x="27403"/>
        <item x="27575"/>
        <item x="27673"/>
        <item x="27609"/>
        <item x="27683"/>
        <item x="27655"/>
        <item x="22839"/>
        <item x="27674"/>
        <item x="27324"/>
        <item x="27317"/>
        <item x="27704"/>
        <item x="27705"/>
        <item x="27727"/>
        <item x="22798"/>
        <item x="27303"/>
        <item x="27304"/>
        <item x="27728"/>
        <item x="22786"/>
        <item x="22787"/>
        <item x="27365"/>
        <item x="27345"/>
        <item x="23184"/>
        <item x="23185"/>
        <item x="23186"/>
        <item x="22816"/>
        <item x="22817"/>
        <item x="27505"/>
        <item x="27506"/>
        <item x="23988"/>
        <item x="25468"/>
        <item x="25469"/>
        <item x="26343"/>
        <item x="26344"/>
        <item x="26345"/>
        <item x="26346"/>
        <item x="26347"/>
        <item x="4635"/>
        <item x="16949"/>
        <item x="32071"/>
        <item x="31951"/>
        <item x="31952"/>
        <item x="32072"/>
        <item x="31953"/>
        <item x="31954"/>
        <item x="5854"/>
        <item x="9867"/>
        <item x="16237"/>
        <item x="16443"/>
        <item x="185"/>
        <item x="31955"/>
        <item x="6602"/>
        <item x="9657"/>
        <item x="31971"/>
        <item x="31956"/>
        <item x="31445"/>
        <item x="2494"/>
        <item x="5800"/>
        <item x="7887"/>
        <item x="9563"/>
        <item x="12136"/>
        <item x="16360"/>
        <item x="16426"/>
        <item x="19933"/>
        <item x="25533"/>
        <item x="28553"/>
        <item x="119"/>
        <item x="31936"/>
        <item x="31190"/>
        <item x="31938"/>
        <item x="31939"/>
        <item x="4295"/>
        <item x="4089"/>
        <item x="6126"/>
        <item x="6336"/>
        <item x="6203"/>
        <item x="13774"/>
        <item x="13775"/>
        <item x="17103"/>
        <item x="27337"/>
        <item x="28864"/>
        <item x="31940"/>
        <item x="31886"/>
        <item x="31887"/>
        <item x="31888"/>
        <item x="4382"/>
        <item x="4383"/>
        <item x="4292"/>
        <item x="4545"/>
        <item x="4624"/>
        <item x="222"/>
        <item x="223"/>
        <item x="4245"/>
        <item x="4182"/>
        <item x="4434"/>
        <item x="4546"/>
        <item x="269"/>
        <item x="270"/>
        <item x="4183"/>
        <item x="4384"/>
        <item x="6161"/>
        <item x="6124"/>
        <item x="8968"/>
        <item x="8990"/>
        <item x="6434"/>
        <item x="9201"/>
        <item x="6384"/>
        <item x="8955"/>
        <item x="6234"/>
        <item x="6202"/>
        <item x="9099"/>
        <item x="8956"/>
        <item x="9129"/>
        <item x="9036"/>
        <item x="9912"/>
        <item x="9913"/>
        <item x="9846"/>
        <item x="9801"/>
        <item x="9552"/>
        <item x="14120"/>
        <item x="10033"/>
        <item x="13958"/>
        <item x="14305"/>
        <item x="13616"/>
        <item x="14306"/>
        <item x="13843"/>
        <item x="14183"/>
        <item x="13959"/>
        <item x="15610"/>
        <item x="16423"/>
        <item x="16482"/>
        <item x="16964"/>
        <item x="22206"/>
        <item x="21950"/>
        <item x="22135"/>
        <item x="17179"/>
        <item x="22018"/>
        <item x="22387"/>
        <item x="17015"/>
        <item x="17101"/>
        <item x="22085"/>
        <item x="17145"/>
        <item x="21819"/>
        <item x="22357"/>
        <item x="21866"/>
        <item x="21769"/>
        <item x="21901"/>
        <item x="21991"/>
        <item x="22358"/>
        <item x="16987"/>
        <item x="22165"/>
        <item x="22278"/>
        <item x="22086"/>
        <item x="27675"/>
        <item x="27626"/>
        <item x="27627"/>
        <item x="27576"/>
        <item x="28118"/>
        <item x="28042"/>
        <item x="27985"/>
        <item x="28093"/>
        <item x="27986"/>
        <item x="2"/>
        <item x="3"/>
        <item x="31889"/>
        <item x="31890"/>
        <item x="30242"/>
        <item x="30085"/>
        <item x="30118"/>
        <item x="30503"/>
        <item x="31891"/>
        <item x="31892"/>
        <item x="31893"/>
        <item x="31894"/>
        <item x="5793"/>
        <item x="5794"/>
        <item x="9065"/>
        <item x="8795"/>
        <item x="6418"/>
        <item x="13759"/>
        <item x="13760"/>
        <item x="13761"/>
        <item x="252"/>
        <item x="253"/>
        <item x="254"/>
        <item x="255"/>
        <item x="256"/>
        <item x="257"/>
        <item x="258"/>
        <item x="259"/>
        <item x="13762"/>
        <item x="13763"/>
        <item x="13764"/>
        <item x="13765"/>
        <item x="13766"/>
        <item x="22821"/>
        <item x="22822"/>
        <item x="22823"/>
        <item x="19876"/>
        <item x="19877"/>
        <item x="19878"/>
        <item x="19879"/>
        <item x="16358"/>
        <item x="16359"/>
        <item x="28547"/>
        <item x="7852"/>
        <item x="7853"/>
        <item x="7854"/>
        <item x="7855"/>
        <item x="7856"/>
        <item x="5795"/>
        <item x="5796"/>
        <item x="31179"/>
        <item x="31180"/>
        <item x="31181"/>
        <item x="9559"/>
        <item x="31899"/>
        <item x="31900"/>
        <item x="31182"/>
        <item x="29877"/>
        <item x="31901"/>
        <item x="31902"/>
        <item x="31903"/>
        <item x="31904"/>
        <item x="31905"/>
        <item x="31906"/>
        <item x="31907"/>
        <item x="2461"/>
        <item x="5797"/>
        <item x="7857"/>
        <item x="31908"/>
        <item x="12100"/>
        <item x="12101"/>
        <item x="16330"/>
        <item x="16331"/>
        <item x="16424"/>
        <item x="16425"/>
        <item x="16730"/>
        <item x="16731"/>
        <item x="19880"/>
        <item x="19881"/>
        <item x="19882"/>
        <item x="19883"/>
        <item x="19884"/>
        <item x="19885"/>
        <item x="19886"/>
        <item x="19887"/>
        <item x="25498"/>
        <item x="4"/>
        <item x="5"/>
        <item x="29918"/>
        <item x="31183"/>
        <item x="31184"/>
        <item x="31185"/>
        <item x="31186"/>
        <item x="31187"/>
        <item x="13767"/>
        <item x="13768"/>
        <item x="12102"/>
        <item x="19888"/>
        <item x="19889"/>
        <item x="19890"/>
        <item x="19891"/>
        <item x="28548"/>
        <item x="28549"/>
        <item x="28550"/>
        <item x="6"/>
        <item x="29817"/>
        <item x="31909"/>
        <item x="31910"/>
        <item x="31911"/>
        <item x="31912"/>
        <item x="31913"/>
        <item x="31914"/>
        <item x="31915"/>
        <item x="31916"/>
        <item x="31917"/>
        <item x="31918"/>
        <item x="31919"/>
        <item x="31920"/>
        <item x="31921"/>
        <item x="31922"/>
        <item x="31923"/>
        <item x="31924"/>
        <item x="3255"/>
        <item x="3256"/>
        <item x="3257"/>
        <item x="5954"/>
        <item x="5955"/>
        <item x="8403"/>
        <item x="8404"/>
        <item x="8405"/>
        <item x="9868"/>
        <item x="9869"/>
        <item x="12888"/>
        <item x="12889"/>
        <item x="16370"/>
        <item x="16371"/>
        <item x="16447"/>
        <item x="16448"/>
        <item x="20822"/>
        <item x="20823"/>
        <item x="20824"/>
        <item x="20825"/>
        <item x="20826"/>
        <item x="27409"/>
        <item x="27410"/>
        <item x="27687"/>
        <item x="28716"/>
        <item x="28717"/>
        <item x="24"/>
        <item x="188"/>
        <item x="31996"/>
        <item x="31997"/>
        <item x="30101"/>
        <item x="30521"/>
        <item x="32153"/>
        <item x="4322"/>
        <item x="4101"/>
        <item x="6137"/>
        <item x="9060"/>
        <item x="6360"/>
        <item x="9946"/>
        <item x="14273"/>
        <item x="13808"/>
        <item x="15631"/>
        <item x="16451"/>
        <item x="17131"/>
        <item x="21892"/>
        <item x="27338"/>
        <item x="28059"/>
        <item x="32154"/>
        <item x="30203"/>
        <item x="31655"/>
        <item x="31656"/>
        <item x="31657"/>
        <item x="31793"/>
        <item x="31794"/>
        <item x="31795"/>
        <item x="31796"/>
        <item x="574"/>
        <item x="4419"/>
        <item x="4267"/>
        <item x="5189"/>
        <item x="5216"/>
        <item x="5312"/>
        <item x="8949"/>
        <item x="6579"/>
        <item x="6184"/>
        <item x="9120"/>
        <item x="9163"/>
        <item x="9884"/>
        <item x="9885"/>
        <item x="9886"/>
        <item x="9887"/>
        <item x="9888"/>
        <item x="9824"/>
        <item x="9825"/>
        <item x="9788"/>
        <item x="14162"/>
        <item x="13932"/>
        <item x="16224"/>
        <item x="16350"/>
        <item x="16469"/>
        <item x="16470"/>
        <item x="16382"/>
        <item x="17074"/>
        <item x="22236"/>
        <item x="17160"/>
        <item x="17135"/>
        <item x="22183"/>
        <item x="17005"/>
        <item x="21920"/>
        <item x="22156"/>
        <item x="22067"/>
        <item x="21843"/>
        <item x="22043"/>
        <item x="22338"/>
        <item x="27647"/>
        <item x="27420"/>
        <item x="27346"/>
        <item x="27462"/>
        <item x="27944"/>
        <item x="27971"/>
        <item x="16530"/>
        <item x="17036"/>
        <item x="168"/>
        <item x="31797"/>
        <item x="30484"/>
        <item x="30485"/>
        <item x="30263"/>
        <item x="30655"/>
        <item x="30656"/>
        <item x="31798"/>
        <item x="31799"/>
        <item x="2507"/>
        <item x="16733"/>
        <item x="29536"/>
        <item x="25544"/>
        <item x="2519"/>
        <item x="2520"/>
        <item x="7897"/>
        <item x="7898"/>
        <item x="19958"/>
        <item x="19959"/>
        <item x="19960"/>
        <item x="7949"/>
        <item x="25657"/>
        <item x="7966"/>
        <item x="16103"/>
        <item x="28573"/>
        <item x="31218"/>
        <item x="16750"/>
        <item x="5827"/>
        <item x="20097"/>
        <item x="20098"/>
        <item x="5840"/>
        <item x="9590"/>
        <item x="12325"/>
        <item x="25744"/>
        <item x="28587"/>
        <item x="25754"/>
        <item x="25755"/>
        <item x="8033"/>
        <item x="8034"/>
        <item x="8035"/>
        <item x="8036"/>
        <item x="8037"/>
        <item x="8038"/>
        <item x="9599"/>
        <item x="12364"/>
        <item x="16125"/>
        <item x="20167"/>
        <item x="20168"/>
        <item x="20169"/>
        <item x="5851"/>
        <item x="31256"/>
        <item x="31257"/>
        <item x="2696"/>
        <item x="12369"/>
        <item x="20176"/>
        <item x="12370"/>
        <item x="20183"/>
        <item x="25807"/>
        <item x="25814"/>
        <item x="29845"/>
        <item x="29822"/>
        <item x="29893"/>
        <item x="29750"/>
        <item x="17063"/>
        <item x="21972"/>
        <item x="22099"/>
        <item x="21886"/>
        <item x="22410"/>
        <item x="22411"/>
        <item x="22225"/>
        <item x="22114"/>
        <item x="9959"/>
        <item x="186"/>
        <item x="14330"/>
        <item x="15672"/>
        <item x="16335"/>
        <item x="16368"/>
        <item x="29998"/>
        <item x="29999"/>
        <item x="30382"/>
        <item x="6286"/>
        <item x="6287"/>
        <item x="6288"/>
        <item x="6289"/>
        <item x="6603"/>
        <item x="6604"/>
        <item x="6605"/>
        <item x="9067"/>
        <item x="9068"/>
        <item x="9069"/>
        <item x="8798"/>
        <item x="8799"/>
        <item x="8800"/>
        <item x="6423"/>
        <item x="6514"/>
        <item x="6515"/>
        <item x="6516"/>
        <item x="6517"/>
        <item x="6424"/>
        <item x="6478"/>
        <item x="16767"/>
        <item x="8048"/>
        <item x="28599"/>
        <item x="31263"/>
        <item x="22673"/>
        <item x="22674"/>
        <item x="22675"/>
        <item x="22676"/>
        <item x="22677"/>
        <item x="22678"/>
        <item x="22606"/>
        <item x="22593"/>
        <item x="22594"/>
        <item x="22582"/>
        <item x="16769"/>
        <item x="8057"/>
        <item x="20214"/>
        <item x="20215"/>
        <item x="25852"/>
        <item x="31267"/>
        <item x="20223"/>
        <item x="20224"/>
        <item x="12420"/>
        <item x="12421"/>
        <item x="25861"/>
        <item x="30008"/>
        <item x="8073"/>
        <item x="8074"/>
        <item x="8075"/>
        <item x="12436"/>
        <item x="20248"/>
        <item x="20249"/>
        <item x="25880"/>
        <item x="25881"/>
        <item x="28604"/>
        <item x="31269"/>
        <item x="20231"/>
        <item x="9609"/>
        <item x="20267"/>
        <item x="20268"/>
        <item x="20269"/>
        <item x="28612"/>
        <item x="31275"/>
        <item x="31276"/>
        <item x="25893"/>
        <item x="31966"/>
        <item x="5860"/>
        <item x="8090"/>
        <item x="8091"/>
        <item x="12465"/>
        <item x="15515"/>
        <item x="20284"/>
        <item x="25906"/>
        <item x="28616"/>
        <item x="31281"/>
        <item x="31282"/>
        <item x="29130"/>
        <item x="29131"/>
        <item x="29557"/>
        <item x="29558"/>
        <item x="29559"/>
        <item x="29560"/>
        <item x="29561"/>
        <item x="29562"/>
        <item x="2818"/>
        <item x="2819"/>
        <item x="2820"/>
        <item x="2821"/>
        <item x="5871"/>
        <item x="8118"/>
        <item x="8119"/>
        <item x="8120"/>
        <item x="8121"/>
        <item x="8122"/>
        <item x="9625"/>
        <item x="12482"/>
        <item x="12483"/>
        <item x="20343"/>
        <item x="20344"/>
        <item x="20345"/>
        <item x="20346"/>
        <item x="20347"/>
        <item x="28628"/>
        <item x="28629"/>
        <item x="25962"/>
        <item x="31964"/>
        <item x="8128"/>
        <item x="12495"/>
        <item x="20363"/>
        <item x="20364"/>
        <item x="25975"/>
        <item x="25976"/>
        <item x="25977"/>
        <item x="25978"/>
        <item x="29570"/>
        <item x="16788"/>
        <item x="5876"/>
        <item x="9628"/>
        <item x="12509"/>
        <item x="20378"/>
        <item x="20379"/>
        <item x="31308"/>
        <item x="29133"/>
        <item x="29134"/>
        <item x="16791"/>
        <item x="8160"/>
        <item x="8161"/>
        <item x="9631"/>
        <item x="12541"/>
        <item x="20408"/>
        <item x="20409"/>
        <item x="20410"/>
        <item x="26043"/>
        <item x="26044"/>
        <item x="28639"/>
        <item x="31315"/>
        <item x="8162"/>
        <item x="2912"/>
        <item x="2913"/>
        <item x="8186"/>
        <item x="8187"/>
        <item x="8188"/>
        <item x="8189"/>
        <item x="12577"/>
        <item x="12578"/>
        <item x="20457"/>
        <item x="20458"/>
        <item x="20459"/>
        <item x="20460"/>
        <item x="26091"/>
        <item x="26092"/>
        <item x="26093"/>
        <item x="26094"/>
        <item x="16803"/>
        <item x="2937"/>
        <item x="5889"/>
        <item x="8209"/>
        <item x="8210"/>
        <item x="8211"/>
        <item x="9641"/>
        <item x="12609"/>
        <item x="12610"/>
        <item x="16169"/>
        <item x="20483"/>
        <item x="20484"/>
        <item x="26118"/>
        <item x="16804"/>
        <item x="31335"/>
        <item x="31336"/>
        <item x="31337"/>
        <item x="31338"/>
        <item x="12617"/>
        <item x="20492"/>
        <item x="26128"/>
        <item x="2955"/>
        <item x="8218"/>
        <item x="8219"/>
        <item x="8220"/>
        <item x="20504"/>
        <item x="20505"/>
        <item x="20506"/>
        <item x="26144"/>
        <item x="26145"/>
        <item x="20556"/>
        <item x="20557"/>
        <item x="20558"/>
        <item x="20559"/>
        <item x="20560"/>
        <item x="12672"/>
        <item x="12673"/>
        <item x="12674"/>
        <item x="26229"/>
        <item x="26230"/>
        <item x="26231"/>
        <item x="26232"/>
        <item x="26233"/>
        <item x="3011"/>
        <item x="8240"/>
        <item x="8241"/>
        <item x="12686"/>
        <item x="12689"/>
        <item x="20576"/>
        <item x="20577"/>
        <item x="20578"/>
        <item x="20579"/>
        <item x="26244"/>
        <item x="5132"/>
        <item x="5133"/>
        <item x="4903"/>
        <item x="15127"/>
        <item x="15128"/>
        <item x="14615"/>
        <item x="14616"/>
        <item x="14995"/>
        <item x="14679"/>
        <item x="27906"/>
        <item x="27836"/>
        <item x="27846"/>
        <item x="27876"/>
        <item x="20581"/>
        <item x="14718"/>
        <item x="27785"/>
        <item x="3047"/>
        <item x="8271"/>
        <item x="8272"/>
        <item x="8273"/>
        <item x="12725"/>
        <item x="12726"/>
        <item x="12727"/>
        <item x="12728"/>
        <item x="12729"/>
        <item x="12730"/>
        <item x="20619"/>
        <item x="20620"/>
        <item x="20621"/>
        <item x="20622"/>
        <item x="20623"/>
        <item x="20624"/>
        <item x="26289"/>
        <item x="26290"/>
        <item x="31356"/>
        <item x="16814"/>
        <item x="8279"/>
        <item x="9665"/>
        <item x="20631"/>
        <item x="28673"/>
        <item x="29582"/>
        <item x="16831"/>
        <item x="5925"/>
        <item x="5926"/>
        <item x="5927"/>
        <item x="5928"/>
        <item x="8318"/>
        <item x="8319"/>
        <item x="8320"/>
        <item x="9684"/>
        <item x="9685"/>
        <item x="12792"/>
        <item x="12793"/>
        <item x="16204"/>
        <item x="20679"/>
        <item x="20680"/>
        <item x="20681"/>
        <item x="26348"/>
        <item x="26349"/>
        <item x="28692"/>
        <item x="31392"/>
        <item x="31393"/>
        <item x="31394"/>
        <item x="31395"/>
        <item x="31396"/>
        <item x="31397"/>
        <item x="5936"/>
        <item x="16209"/>
        <item x="20698"/>
        <item x="26361"/>
        <item x="3163"/>
        <item x="8344"/>
        <item x="20718"/>
        <item x="20719"/>
        <item x="26381"/>
        <item x="8349"/>
        <item x="20732"/>
        <item x="26394"/>
        <item x="20737"/>
        <item x="20738"/>
        <item x="20746"/>
        <item x="20747"/>
        <item x="26408"/>
        <item x="16837"/>
        <item x="3196"/>
        <item x="3197"/>
        <item x="3198"/>
        <item x="5939"/>
        <item x="8361"/>
        <item x="8362"/>
        <item x="9694"/>
        <item x="12857"/>
        <item x="20767"/>
        <item x="20768"/>
        <item x="26431"/>
        <item x="26432"/>
        <item x="31409"/>
        <item x="19929"/>
        <item x="29986"/>
        <item x="25530"/>
        <item x="29140"/>
        <item x="12864"/>
        <item x="26441"/>
        <item x="5134"/>
        <item x="4906"/>
        <item x="14978"/>
        <item x="14708"/>
        <item x="14747"/>
        <item x="27851"/>
        <item x="27837"/>
        <item x="27816"/>
        <item x="32367"/>
        <item x="32368"/>
        <item x="29801"/>
        <item x="32409"/>
        <item x="32410"/>
        <item x="4995"/>
        <item x="32411"/>
        <item x="32220"/>
        <item x="32221"/>
        <item x="32274"/>
        <item x="32275"/>
        <item x="32276"/>
        <item x="32277"/>
        <item x="32278"/>
        <item x="32279"/>
        <item x="32280"/>
        <item x="32281"/>
        <item x="32282"/>
        <item x="32283"/>
        <item x="32284"/>
        <item x="32337"/>
        <item x="32338"/>
        <item x="32339"/>
        <item x="32345"/>
        <item x="32346"/>
        <item x="27287"/>
        <item x="4049"/>
        <item x="4050"/>
        <item x="21740"/>
        <item x="16319"/>
        <item x="6049"/>
        <item x="32386"/>
        <item x="32387"/>
        <item x="32388"/>
        <item x="32389"/>
        <item x="32390"/>
        <item x="32391"/>
        <item x="32392"/>
        <item x="32393"/>
        <item x="32394"/>
        <item x="32395"/>
        <item x="32396"/>
        <item x="8632"/>
        <item x="6001"/>
        <item x="26950"/>
        <item x="32413"/>
        <item x="4054"/>
        <item x="13511"/>
        <item x="32354"/>
        <item x="87"/>
        <item x="29026"/>
        <item x="18644"/>
        <item x="9411"/>
        <item x="30922"/>
        <item x="5597"/>
        <item x="24281"/>
        <item x="22667"/>
        <item x="22668"/>
        <item x="16723"/>
        <item x="117"/>
        <item x="29739"/>
        <item x="22669"/>
        <item x="9553"/>
        <item x="28541"/>
        <item x="31169"/>
        <item x="29976"/>
        <item x="29516"/>
        <item x="29104"/>
        <item x="22670"/>
        <item x="22671"/>
        <item x="5783"/>
        <item x="22672"/>
        <item x="16450"/>
        <item x="13038"/>
        <item x="32102"/>
        <item x="174"/>
        <item x="21752"/>
        <item x="14799"/>
        <item x="29224"/>
        <item x="8787"/>
        <item x="21623"/>
        <item x="32196"/>
        <item x="16938"/>
        <item x="3805"/>
        <item x="3806"/>
        <item x="21429"/>
        <item x="21430"/>
        <item x="21431"/>
        <item x="8640"/>
        <item x="8641"/>
        <item x="26971"/>
        <item x="21438"/>
        <item x="15574"/>
        <item x="21450"/>
        <item x="29690"/>
        <item x="26992"/>
        <item x="3925"/>
        <item x="3926"/>
        <item x="3927"/>
        <item x="3928"/>
        <item x="16921"/>
        <item x="21604"/>
        <item x="21605"/>
        <item x="21606"/>
        <item x="21607"/>
        <item x="21608"/>
        <item x="21609"/>
        <item x="21610"/>
        <item x="21611"/>
        <item x="16290"/>
        <item x="31576"/>
        <item x="31577"/>
        <item x="30053"/>
        <item x="30054"/>
        <item x="30055"/>
        <item x="13379"/>
        <item x="13380"/>
        <item x="13381"/>
        <item x="13382"/>
        <item x="13383"/>
        <item x="13384"/>
        <item x="8711"/>
        <item x="6016"/>
        <item x="27127"/>
        <item x="27128"/>
        <item x="27129"/>
        <item x="27130"/>
        <item x="27131"/>
        <item x="27132"/>
        <item x="27133"/>
        <item x="4007"/>
        <item x="4008"/>
        <item x="4009"/>
        <item x="4010"/>
        <item x="4011"/>
        <item x="4012"/>
        <item x="4013"/>
        <item x="29776"/>
        <item x="21702"/>
        <item x="21703"/>
        <item x="9771"/>
        <item x="9772"/>
        <item x="28830"/>
        <item x="31607"/>
        <item x="31608"/>
        <item x="31609"/>
        <item x="31610"/>
        <item x="13458"/>
        <item x="13459"/>
        <item x="13460"/>
        <item x="13461"/>
        <item x="13462"/>
        <item x="8762"/>
        <item x="8763"/>
        <item x="8764"/>
        <item x="8765"/>
        <item x="8766"/>
        <item x="8937"/>
        <item x="8767"/>
        <item x="6039"/>
        <item x="6040"/>
        <item x="6041"/>
        <item x="27226"/>
        <item x="27227"/>
        <item x="27228"/>
        <item x="27229"/>
        <item x="27230"/>
        <item x="4032"/>
        <item x="21720"/>
        <item x="1508"/>
        <item x="15487"/>
        <item x="30915"/>
        <item x="15287"/>
        <item x="21477"/>
        <item x="1509"/>
        <item x="32182"/>
        <item x="32183"/>
        <item x="32184"/>
        <item x="32185"/>
        <item x="32186"/>
        <item x="32187"/>
        <item x="3852"/>
        <item x="3853"/>
        <item x="13305"/>
        <item x="1246"/>
        <item x="1247"/>
        <item x="1248"/>
        <item x="1249"/>
        <item x="16605"/>
        <item x="18347"/>
        <item x="18348"/>
        <item x="18349"/>
        <item x="18350"/>
        <item x="18351"/>
        <item x="18352"/>
        <item x="18353"/>
        <item x="18354"/>
        <item x="18355"/>
        <item x="18356"/>
        <item x="9374"/>
        <item x="9375"/>
        <item x="28311"/>
        <item x="15882"/>
        <item x="31832"/>
        <item x="15269"/>
        <item x="29355"/>
        <item x="29356"/>
        <item x="29357"/>
        <item x="29358"/>
        <item x="28914"/>
        <item x="10879"/>
        <item x="10880"/>
        <item x="10881"/>
        <item x="10882"/>
        <item x="10883"/>
        <item x="10884"/>
        <item x="7145"/>
        <item x="7146"/>
        <item x="7147"/>
        <item x="5539"/>
        <item x="5540"/>
        <item x="23989"/>
        <item x="23990"/>
        <item x="23991"/>
        <item x="23992"/>
        <item x="23993"/>
        <item x="23994"/>
        <item x="23995"/>
        <item x="16541"/>
        <item x="15782"/>
        <item x="30684"/>
        <item x="29259"/>
        <item x="28902"/>
        <item x="5436"/>
        <item x="31800"/>
        <item x="31801"/>
        <item x="31802"/>
        <item x="31803"/>
        <item x="31804"/>
        <item x="31805"/>
        <item x="31806"/>
        <item x="31807"/>
        <item x="31808"/>
        <item x="31809"/>
        <item x="31810"/>
        <item x="31811"/>
        <item x="31812"/>
        <item x="31813"/>
        <item x="31814"/>
        <item x="31815"/>
        <item x="31816"/>
        <item x="31817"/>
        <item x="31818"/>
        <item x="31819"/>
        <item x="31820"/>
        <item x="31821"/>
        <item x="22549"/>
        <item x="22723"/>
        <item x="22505"/>
        <item x="16531"/>
        <item x="16532"/>
        <item x="16533"/>
        <item x="16534"/>
        <item x="16535"/>
        <item x="16536"/>
        <item x="16537"/>
        <item x="41"/>
        <item x="42"/>
        <item x="43"/>
        <item x="44"/>
        <item x="19"/>
        <item x="11"/>
        <item x="0"/>
        <item x="1"/>
        <item x="29828"/>
        <item x="29777"/>
        <item x="29854"/>
        <item x="29855"/>
        <item x="29725"/>
        <item x="29907"/>
        <item x="29811"/>
        <item x="9304"/>
        <item x="9305"/>
        <item x="28205"/>
        <item x="28206"/>
        <item x="28023"/>
        <item x="28024"/>
        <item x="28025"/>
        <item x="28026"/>
        <item x="28027"/>
        <item x="15777"/>
        <item x="15778"/>
        <item x="14602"/>
        <item x="14603"/>
        <item x="15090"/>
        <item x="29252"/>
        <item x="29253"/>
        <item x="28898"/>
        <item x="22507"/>
        <item x="22508"/>
        <item x="22509"/>
        <item x="22583"/>
        <item x="11165"/>
        <item x="11166"/>
        <item x="22597"/>
        <item x="7275"/>
        <item x="7276"/>
        <item x="13654"/>
        <item x="30459"/>
        <item x="30460"/>
        <item x="29945"/>
        <item x="29946"/>
        <item x="11175"/>
        <item x="31838"/>
        <item x="31839"/>
        <item x="6062"/>
        <item x="6063"/>
        <item x="29947"/>
        <item x="31840"/>
        <item x="22661"/>
        <item x="22662"/>
        <item x="22663"/>
        <item x="22664"/>
        <item x="22665"/>
        <item x="22666"/>
        <item x="8484"/>
        <item x="21079"/>
        <item x="8498"/>
        <item x="21090"/>
        <item x="31450"/>
        <item x="1402"/>
        <item x="1403"/>
        <item x="1404"/>
        <item x="1405"/>
        <item x="1406"/>
        <item x="1407"/>
        <item x="16627"/>
        <item x="16628"/>
        <item x="83"/>
        <item x="29859"/>
        <item x="29860"/>
        <item x="29861"/>
        <item x="18556"/>
        <item x="18557"/>
        <item x="18558"/>
        <item x="18559"/>
        <item x="18560"/>
        <item x="18561"/>
        <item x="9403"/>
        <item x="9404"/>
        <item x="9405"/>
        <item x="9406"/>
        <item x="28351"/>
        <item x="28352"/>
        <item x="29397"/>
        <item x="29398"/>
        <item x="29399"/>
        <item x="29400"/>
        <item x="29401"/>
        <item x="29402"/>
        <item x="29018"/>
        <item x="11022"/>
        <item x="11023"/>
        <item x="11024"/>
        <item x="11025"/>
        <item x="11026"/>
        <item x="11027"/>
        <item x="8870"/>
        <item x="7236"/>
        <item x="7237"/>
        <item x="7238"/>
        <item x="7239"/>
        <item x="7240"/>
        <item x="5566"/>
        <item x="5567"/>
        <item x="5568"/>
        <item x="5569"/>
        <item x="5570"/>
        <item x="5571"/>
        <item x="5572"/>
        <item x="24027"/>
        <item x="32106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16892"/>
        <item x="4980"/>
        <item x="4981"/>
        <item x="4982"/>
        <item x="161"/>
        <item x="21304"/>
        <item x="28767"/>
        <item x="28768"/>
        <item x="15557"/>
        <item x="15558"/>
        <item x="15559"/>
        <item x="15560"/>
        <item x="15561"/>
        <item x="15562"/>
        <item x="15563"/>
        <item x="15564"/>
        <item x="15565"/>
        <item x="16252"/>
        <item x="15566"/>
        <item x="15567"/>
        <item x="31521"/>
        <item x="31522"/>
        <item x="31523"/>
        <item x="31524"/>
        <item x="31525"/>
        <item x="31526"/>
        <item x="31527"/>
        <item x="31528"/>
        <item x="31529"/>
        <item x="31530"/>
        <item x="31531"/>
        <item x="31532"/>
        <item x="31533"/>
        <item x="31534"/>
        <item x="31535"/>
        <item x="31536"/>
        <item x="31537"/>
        <item x="31538"/>
        <item x="31539"/>
        <item x="31540"/>
        <item x="31541"/>
        <item x="15391"/>
        <item x="15392"/>
        <item x="29659"/>
        <item x="29660"/>
        <item x="29661"/>
        <item x="29662"/>
        <item x="29663"/>
        <item x="29664"/>
        <item x="29665"/>
        <item x="29666"/>
        <item x="29667"/>
        <item x="29668"/>
        <item x="29669"/>
        <item x="29670"/>
        <item x="29671"/>
        <item x="29672"/>
        <item x="29673"/>
        <item x="29674"/>
        <item x="29675"/>
        <item x="29676"/>
        <item x="29677"/>
        <item x="13181"/>
        <item x="13182"/>
        <item x="13183"/>
        <item x="13184"/>
        <item x="13185"/>
        <item x="13186"/>
        <item x="13187"/>
        <item x="13188"/>
        <item x="13189"/>
        <item x="13190"/>
        <item x="13191"/>
        <item x="13192"/>
        <item x="13193"/>
        <item x="8575"/>
        <item x="8576"/>
        <item x="8577"/>
        <item x="8578"/>
        <item x="8579"/>
        <item x="8580"/>
        <item x="8581"/>
        <item x="8582"/>
        <item x="8583"/>
        <item x="8925"/>
        <item x="26855"/>
        <item x="32061"/>
        <item x="31855"/>
        <item x="2743"/>
        <item x="11167"/>
        <item x="7277"/>
        <item x="19943"/>
        <item x="25559"/>
        <item x="12153"/>
        <item x="12236"/>
        <item x="8015"/>
        <item x="12375"/>
        <item x="20027"/>
        <item x="12220"/>
        <item x="20028"/>
        <item x="12221"/>
        <item x="31207"/>
        <item x="20029"/>
        <item x="12222"/>
        <item x="25645"/>
        <item x="16097"/>
        <item x="20030"/>
        <item x="12223"/>
        <item x="31208"/>
        <item x="28567"/>
        <item x="2578"/>
        <item x="20031"/>
        <item x="12224"/>
        <item x="9573"/>
        <item x="31209"/>
        <item x="25646"/>
        <item x="20032"/>
        <item x="12225"/>
        <item x="16743"/>
        <item x="31210"/>
        <item x="20033"/>
        <item x="12226"/>
        <item x="31211"/>
        <item x="20034"/>
        <item x="16098"/>
        <item x="25647"/>
        <item x="31212"/>
        <item x="20035"/>
        <item x="12227"/>
        <item x="20036"/>
        <item x="12228"/>
        <item x="20037"/>
        <item x="16747"/>
        <item x="9577"/>
        <item x="31219"/>
        <item x="7967"/>
        <item x="12258"/>
        <item x="20072"/>
        <item x="25680"/>
        <item x="2611"/>
        <item x="20194"/>
        <item x="20270"/>
        <item x="120"/>
        <item x="7984"/>
        <item x="25708"/>
        <item x="29539"/>
        <item x="20099"/>
        <item x="2631"/>
        <item x="25709"/>
        <item x="7985"/>
        <item x="16117"/>
        <item x="12326"/>
        <item x="28588"/>
        <item x="25745"/>
        <item x="31243"/>
        <item x="16759"/>
        <item x="20138"/>
        <item x="9591"/>
        <item x="5821"/>
        <item x="25797"/>
        <item x="20188"/>
        <item x="12376"/>
        <item x="31957"/>
        <item x="27447"/>
        <item x="8040"/>
        <item x="30000"/>
        <item x="22804"/>
        <item x="6080"/>
        <item x="17122"/>
        <item x="30001"/>
        <item x="27404"/>
        <item x="14069"/>
        <item x="9070"/>
        <item x="30342"/>
        <item x="27448"/>
        <item x="30002"/>
        <item x="27596"/>
        <item x="8801"/>
        <item x="22840"/>
        <item x="9814"/>
        <item x="6081"/>
        <item x="22788"/>
        <item x="30003"/>
        <item x="6290"/>
        <item x="27735"/>
        <item x="20205"/>
        <item x="22595"/>
        <item x="22596"/>
        <item x="22607"/>
        <item x="2719"/>
        <item x="20225"/>
        <item x="15510"/>
        <item x="29540"/>
        <item x="29110"/>
        <item x="29541"/>
        <item x="29111"/>
        <item x="15511"/>
        <item x="29112"/>
        <item x="29542"/>
        <item x="15512"/>
        <item x="20250"/>
        <item x="25882"/>
        <item x="20251"/>
        <item x="31270"/>
        <item x="20252"/>
        <item x="20253"/>
        <item x="31277"/>
        <item x="25907"/>
        <item x="8092"/>
        <item x="29122"/>
        <item x="31283"/>
        <item x="9612"/>
        <item x="25933"/>
        <item x="20348"/>
        <item x="25910"/>
        <item x="14882"/>
        <item x="5042"/>
        <item x="20292"/>
        <item x="20317"/>
        <item x="25934"/>
        <item x="2792"/>
        <item x="20318"/>
        <item x="8107"/>
        <item x="2793"/>
        <item x="8108"/>
        <item x="12484"/>
        <item x="2822"/>
        <item x="20349"/>
        <item x="25963"/>
        <item x="2828"/>
        <item x="25964"/>
        <item x="25979"/>
        <item x="8129"/>
        <item x="25980"/>
        <item x="20319"/>
        <item x="20352"/>
        <item x="16789"/>
        <item x="9629"/>
        <item x="8146"/>
        <item x="2850"/>
        <item x="25999"/>
        <item x="20380"/>
        <item x="20386"/>
        <item x="26008"/>
        <item x="26017"/>
        <item x="20388"/>
        <item x="29135"/>
        <item x="16792"/>
        <item x="16156"/>
        <item x="12140"/>
        <item x="12579"/>
        <item x="2943"/>
        <item x="20507"/>
        <item x="9644"/>
        <item x="31343"/>
        <item x="8130"/>
        <item x="20561"/>
        <item x="2997"/>
        <item x="12650"/>
        <item x="20562"/>
        <item x="12675"/>
        <item x="2998"/>
        <item x="20563"/>
        <item x="3012"/>
        <item x="8242"/>
        <item x="26245"/>
        <item x="3013"/>
        <item x="26246"/>
        <item x="8243"/>
        <item x="26247"/>
        <item x="26248"/>
        <item x="20387"/>
        <item x="26045"/>
        <item x="20461"/>
        <item x="20508"/>
        <item x="28636"/>
        <item x="12690"/>
        <item x="8280"/>
        <item x="28699"/>
        <item x="8274"/>
        <item x="9663"/>
        <item x="26291"/>
        <item x="16751"/>
        <item x="20625"/>
        <item x="26292"/>
        <item x="12739"/>
        <item x="31989"/>
        <item x="31990"/>
        <item x="25915"/>
        <item x="20411"/>
        <item x="31344"/>
        <item x="26249"/>
        <item x="20632"/>
        <item x="16210"/>
        <item x="26433"/>
        <item x="8321"/>
        <item x="5929"/>
        <item x="16832"/>
        <item x="8322"/>
        <item x="12794"/>
        <item x="28693"/>
        <item x="20682"/>
        <item x="9686"/>
        <item x="28694"/>
        <item x="16205"/>
        <item x="31398"/>
        <item x="3135"/>
        <item x="31399"/>
        <item x="26350"/>
        <item x="12795"/>
        <item x="5930"/>
        <item x="31405"/>
        <item x="8334"/>
        <item x="12808"/>
        <item x="3151"/>
        <item x="26362"/>
        <item x="20699"/>
        <item x="3164"/>
        <item x="20720"/>
        <item x="3165"/>
        <item x="3173"/>
        <item x="26234"/>
        <item x="3174"/>
        <item x="20739"/>
        <item x="20769"/>
        <item x="8363"/>
        <item x="26434"/>
        <item x="3199"/>
        <item x="12858"/>
        <item x="31410"/>
        <item x="9695"/>
        <item x="5940"/>
        <item x="31411"/>
        <item x="3200"/>
        <item x="20770"/>
        <item x="8451"/>
        <item x="20771"/>
        <item x="15522"/>
        <item x="12859"/>
        <item x="26435"/>
        <item x="8364"/>
        <item x="29138"/>
        <item x="20772"/>
        <item x="8335"/>
        <item x="28705"/>
        <item x="26436"/>
        <item x="3201"/>
        <item x="20773"/>
        <item x="12860"/>
        <item x="8365"/>
        <item x="20774"/>
        <item x="8369"/>
        <item x="3206"/>
        <item x="27880"/>
        <item x="12865"/>
        <item x="14777"/>
        <item x="5069"/>
        <item x="27754"/>
        <item x="26442"/>
        <item x="14848"/>
        <item x="20776"/>
        <item x="12866"/>
        <item x="27797"/>
        <item x="14789"/>
        <item x="8094"/>
        <item x="32022"/>
        <item x="32023"/>
        <item x="32024"/>
        <item x="32025"/>
        <item x="32026"/>
        <item x="32027"/>
        <item x="32062"/>
        <item x="32285"/>
        <item x="32286"/>
        <item x="32287"/>
        <item x="32288"/>
        <item x="32289"/>
        <item x="32290"/>
        <item x="32291"/>
        <item x="32292"/>
        <item x="32293"/>
        <item x="32294"/>
        <item x="32295"/>
        <item x="32310"/>
        <item x="32311"/>
        <item x="32312"/>
        <item x="32313"/>
        <item x="32314"/>
        <item x="32315"/>
        <item x="32222"/>
        <item x="32223"/>
        <item x="32028"/>
        <item x="32397"/>
        <item x="32377"/>
        <item x="32378"/>
        <item x="32379"/>
        <item x="32380"/>
        <item x="32369"/>
        <item x="32370"/>
        <item x="32371"/>
        <item x="32372"/>
        <item x="32373"/>
        <item x="32374"/>
        <item x="32224"/>
        <item x="32316"/>
        <item x="32225"/>
        <item x="32317"/>
        <item x="32226"/>
        <item x="32227"/>
        <item x="32228"/>
        <item x="32229"/>
        <item x="32230"/>
        <item x="32207"/>
        <item x="32231"/>
        <item x="32232"/>
        <item x="32233"/>
        <item x="32234"/>
        <item x="13489"/>
        <item x="29806"/>
        <item x="32235"/>
        <item x="21733"/>
        <item x="32236"/>
        <item x="32318"/>
        <item x="31616"/>
        <item x="22524"/>
        <item x="32319"/>
        <item x="32398"/>
        <item x="32399"/>
        <item x="32400"/>
        <item x="32401"/>
        <item x="32402"/>
        <item x="32403"/>
        <item x="32404"/>
        <item x="21405"/>
        <item x="32296"/>
        <item x="14647"/>
        <item x="32340"/>
        <item x="32341"/>
        <item x="32375"/>
        <item x="32342"/>
        <item x="29702"/>
        <item x="32381"/>
        <item x="9776"/>
        <item x="32343"/>
        <item x="18638"/>
        <item x="11178"/>
        <item x="11179"/>
        <item x="13755"/>
        <item x="5128"/>
        <item x="27295"/>
        <item x="1514"/>
        <item x="31895"/>
        <item x="31896"/>
        <item x="27766"/>
        <item x="25470"/>
        <item x="2431"/>
        <item x="7835"/>
        <item x="12052"/>
        <item x="29517"/>
        <item x="31170"/>
        <item x="25471"/>
        <item x="12053"/>
        <item x="2432"/>
        <item x="16988"/>
        <item x="7836"/>
        <item x="12054"/>
        <item x="25472"/>
        <item x="16073"/>
        <item x="22587"/>
        <item x="12055"/>
        <item x="5784"/>
        <item x="25473"/>
        <item x="2433"/>
        <item x="12056"/>
        <item x="7837"/>
        <item x="29518"/>
        <item x="16724"/>
        <item x="12057"/>
        <item x="25474"/>
        <item x="31171"/>
        <item x="9554"/>
        <item x="12058"/>
        <item x="29105"/>
        <item x="7838"/>
        <item x="25475"/>
        <item x="2434"/>
        <item x="12059"/>
        <item x="29519"/>
        <item x="29977"/>
        <item x="12060"/>
        <item x="16989"/>
        <item x="31172"/>
        <item x="12061"/>
        <item x="25476"/>
        <item x="16074"/>
        <item x="12062"/>
        <item x="2435"/>
        <item x="16725"/>
        <item x="12063"/>
        <item x="29520"/>
        <item x="25477"/>
        <item x="7839"/>
        <item x="5785"/>
        <item x="12064"/>
        <item x="22588"/>
        <item x="31173"/>
        <item x="12065"/>
        <item x="25478"/>
        <item x="2436"/>
        <item x="12066"/>
        <item x="7840"/>
        <item x="31897"/>
        <item x="28542"/>
        <item x="2437"/>
        <item x="25479"/>
        <item x="29521"/>
        <item x="12067"/>
        <item x="5786"/>
        <item x="7841"/>
        <item x="19868"/>
        <item x="12068"/>
        <item x="25480"/>
        <item x="2438"/>
        <item x="22600"/>
        <item x="12069"/>
        <item x="7842"/>
        <item x="31174"/>
        <item x="25481"/>
        <item x="12070"/>
        <item x="29522"/>
        <item x="2439"/>
        <item x="16726"/>
        <item x="16075"/>
        <item x="12071"/>
        <item x="25482"/>
        <item x="7843"/>
        <item x="28543"/>
        <item x="12072"/>
        <item x="5787"/>
        <item x="2440"/>
        <item x="25483"/>
        <item x="12073"/>
        <item x="31175"/>
        <item x="29523"/>
        <item x="19869"/>
        <item x="12074"/>
        <item x="29106"/>
        <item x="22601"/>
        <item x="25484"/>
        <item x="2441"/>
        <item x="7844"/>
        <item x="12075"/>
        <item x="118"/>
        <item x="5788"/>
        <item x="12076"/>
        <item x="25485"/>
        <item x="29524"/>
        <item x="2442"/>
        <item x="31176"/>
        <item x="12077"/>
        <item x="25486"/>
        <item x="9555"/>
        <item x="12078"/>
        <item x="2443"/>
        <item x="22602"/>
        <item x="16076"/>
        <item x="25487"/>
        <item x="12079"/>
        <item x="2444"/>
        <item x="7845"/>
        <item x="19870"/>
        <item x="25488"/>
        <item x="12080"/>
        <item x="29525"/>
        <item x="29978"/>
        <item x="7846"/>
        <item x="31177"/>
        <item x="12081"/>
        <item x="25489"/>
        <item x="2445"/>
        <item x="5789"/>
        <item x="16077"/>
        <item x="7847"/>
        <item x="12082"/>
        <item x="25490"/>
        <item x="16727"/>
        <item x="28544"/>
        <item x="29526"/>
        <item x="12083"/>
        <item x="2446"/>
        <item x="25491"/>
        <item x="22648"/>
        <item x="28545"/>
        <item x="30340"/>
        <item x="12084"/>
        <item x="19871"/>
        <item x="25492"/>
        <item x="16078"/>
        <item x="2447"/>
        <item x="12085"/>
        <item x="7848"/>
        <item x="2448"/>
        <item x="29107"/>
        <item x="12086"/>
        <item x="22719"/>
        <item x="29527"/>
        <item x="2449"/>
        <item x="25493"/>
        <item x="12087"/>
        <item x="5790"/>
        <item x="29979"/>
        <item x="29792"/>
        <item x="25494"/>
        <item x="2450"/>
        <item x="12088"/>
        <item x="31178"/>
        <item x="7849"/>
        <item x="16728"/>
        <item x="25495"/>
        <item x="16079"/>
        <item x="12089"/>
        <item x="19872"/>
        <item x="22720"/>
        <item x="2451"/>
        <item x="25496"/>
        <item x="12090"/>
        <item x="29528"/>
        <item x="28546"/>
        <item x="16080"/>
        <item x="19873"/>
        <item x="12091"/>
        <item x="5791"/>
        <item x="25497"/>
        <item x="2452"/>
        <item x="12092"/>
        <item x="9556"/>
        <item x="7850"/>
        <item x="27729"/>
        <item x="12093"/>
        <item x="16081"/>
        <item x="22721"/>
        <item x="2453"/>
        <item x="12094"/>
        <item x="27730"/>
        <item x="29108"/>
        <item x="19874"/>
        <item x="12095"/>
        <item x="5792"/>
        <item x="2454"/>
        <item x="27507"/>
        <item x="31420"/>
        <item x="29529"/>
        <item x="12096"/>
        <item x="16082"/>
        <item x="7851"/>
        <item x="2455"/>
        <item x="12097"/>
        <item x="16729"/>
        <item x="22722"/>
        <item x="27628"/>
        <item x="19875"/>
        <item x="12098"/>
        <item x="8897"/>
        <item x="29980"/>
        <item x="16083"/>
        <item x="12099"/>
        <item x="22326"/>
        <item x="2456"/>
        <item x="8898"/>
        <item x="12107"/>
        <item x="2487"/>
        <item x="2488"/>
        <item x="2489"/>
        <item x="2490"/>
        <item x="7880"/>
        <item x="7881"/>
        <item x="7882"/>
        <item x="7883"/>
        <item x="31927"/>
        <item x="2491"/>
        <item x="25512"/>
        <item x="25513"/>
        <item x="5129"/>
        <item x="25514"/>
        <item x="25515"/>
        <item x="25516"/>
        <item x="5130"/>
        <item x="7884"/>
        <item x="25517"/>
        <item x="25518"/>
        <item x="5131"/>
        <item x="25519"/>
        <item x="25520"/>
        <item x="14837"/>
        <item x="25521"/>
        <item x="8406"/>
        <item x="31421"/>
        <item x="28718"/>
        <item x="13801"/>
        <item x="8407"/>
        <item x="3258"/>
        <item x="28719"/>
        <item x="31422"/>
        <item x="29158"/>
        <item x="8408"/>
        <item x="13802"/>
        <item x="31423"/>
        <item x="16849"/>
        <item x="8409"/>
        <item x="13039"/>
        <item x="3413"/>
        <item x="27333"/>
        <item x="29898"/>
        <item x="3414"/>
        <item x="13040"/>
        <item x="30580"/>
        <item x="27688"/>
        <item x="4573"/>
        <item x="21031"/>
        <item x="13041"/>
        <item x="27741"/>
        <item x="2457"/>
        <item x="14954"/>
        <item x="32191"/>
        <item x="32192"/>
        <item x="32193"/>
        <item x="32194"/>
        <item x="27147"/>
        <item x="27299"/>
        <item x="4998"/>
        <item x="5976"/>
        <item x="28837"/>
        <item x="14652"/>
        <item x="21432"/>
        <item x="13290"/>
        <item x="13291"/>
        <item x="31559"/>
        <item x="13292"/>
        <item x="3809"/>
        <item x="13293"/>
        <item x="16908"/>
        <item x="29691"/>
        <item x="29900"/>
        <item x="4323"/>
        <item x="21982"/>
        <item x="4324"/>
        <item x="5274"/>
        <item x="13385"/>
        <item x="30056"/>
        <item x="30057"/>
        <item x="30058"/>
        <item x="13386"/>
        <item x="30059"/>
        <item x="13387"/>
        <item x="30060"/>
        <item x="21612"/>
        <item x="30061"/>
        <item x="13388"/>
        <item x="27231"/>
        <item x="4014"/>
        <item x="13463"/>
        <item x="21704"/>
        <item x="8768"/>
        <item x="13464"/>
        <item x="4015"/>
        <item x="31611"/>
        <item x="27232"/>
        <item x="4016"/>
        <item x="21705"/>
        <item x="4017"/>
        <item x="13465"/>
        <item x="21706"/>
        <item x="27233"/>
        <item x="4018"/>
        <item x="13485"/>
        <item x="27258"/>
        <item x="31658"/>
        <item x="31659"/>
        <item x="31660"/>
        <item x="22889"/>
        <item x="31661"/>
        <item x="9271"/>
        <item x="31662"/>
        <item x="31663"/>
        <item x="15730"/>
        <item x="31664"/>
        <item x="22497"/>
        <item x="31665"/>
        <item x="29236"/>
        <item x="31666"/>
        <item x="31667"/>
        <item x="31668"/>
        <item x="31669"/>
        <item x="32136"/>
        <item x="324"/>
        <item x="31670"/>
        <item x="31671"/>
        <item x="31672"/>
        <item x="31673"/>
        <item x="10109"/>
        <item x="31674"/>
        <item x="31675"/>
        <item x="31676"/>
        <item x="31677"/>
        <item x="4725"/>
        <item x="31678"/>
        <item x="31679"/>
        <item x="10110"/>
        <item x="31680"/>
        <item x="31681"/>
        <item x="31682"/>
        <item x="15731"/>
        <item x="31683"/>
        <item x="31684"/>
        <item x="31685"/>
        <item x="10111"/>
        <item x="31686"/>
        <item x="21463"/>
        <item x="8651"/>
        <item x="6004"/>
        <item x="27002"/>
        <item x="16913"/>
        <item x="29803"/>
        <item x="3839"/>
        <item x="13304"/>
        <item x="8652"/>
        <item x="28801"/>
        <item x="3854"/>
        <item x="3855"/>
        <item x="3856"/>
        <item x="3857"/>
        <item x="6725"/>
        <item x="22895"/>
        <item x="10154"/>
        <item x="6882"/>
        <item x="6883"/>
        <item x="10370"/>
        <item x="646"/>
        <item x="6884"/>
        <item x="23225"/>
        <item x="28212"/>
        <item x="4649"/>
        <item x="6885"/>
        <item x="23226"/>
        <item x="10371"/>
        <item x="4650"/>
        <item x="6886"/>
        <item x="6887"/>
        <item x="4651"/>
        <item x="6888"/>
        <item x="1250"/>
        <item x="1251"/>
        <item x="1252"/>
        <item x="6726"/>
        <item x="6727"/>
        <item x="6728"/>
        <item x="22896"/>
        <item x="1253"/>
        <item x="10885"/>
        <item x="334"/>
        <item x="23996"/>
        <item x="15883"/>
        <item x="29359"/>
        <item x="22897"/>
        <item x="5541"/>
        <item x="1254"/>
        <item x="18357"/>
        <item x="23997"/>
        <item x="10155"/>
        <item x="10886"/>
        <item x="30685"/>
        <item x="1255"/>
        <item x="22898"/>
        <item x="15884"/>
        <item x="28312"/>
        <item x="10887"/>
        <item x="9376"/>
        <item x="29360"/>
        <item x="23998"/>
        <item x="18358"/>
        <item x="10888"/>
        <item x="15885"/>
        <item x="1256"/>
        <item x="10889"/>
        <item x="5542"/>
        <item x="23999"/>
        <item x="29361"/>
        <item x="10890"/>
        <item x="30686"/>
        <item x="15468"/>
        <item x="29362"/>
        <item x="1257"/>
        <item x="10891"/>
        <item x="24000"/>
        <item x="28313"/>
        <item x="29363"/>
        <item x="10892"/>
        <item x="16606"/>
        <item x="15469"/>
        <item x="24001"/>
        <item x="10893"/>
        <item x="29364"/>
        <item x="18359"/>
        <item x="10894"/>
        <item x="30862"/>
        <item x="29365"/>
        <item x="24002"/>
        <item x="10895"/>
        <item x="5543"/>
        <item x="15470"/>
        <item x="1258"/>
        <item x="10896"/>
        <item x="7148"/>
        <item x="24003"/>
        <item x="10897"/>
        <item x="29366"/>
        <item x="15471"/>
        <item x="10898"/>
        <item x="18360"/>
        <item x="1259"/>
        <item x="28314"/>
        <item x="9377"/>
        <item x="10899"/>
        <item x="15886"/>
        <item x="29367"/>
        <item x="10900"/>
        <item x="7149"/>
        <item x="30863"/>
        <item x="10901"/>
        <item x="1260"/>
        <item x="24004"/>
        <item x="5544"/>
        <item x="10902"/>
        <item x="18361"/>
        <item x="10903"/>
        <item x="24005"/>
        <item x="15887"/>
        <item x="29368"/>
        <item x="10904"/>
        <item x="24006"/>
        <item x="7150"/>
        <item x="28315"/>
        <item x="15888"/>
        <item x="10905"/>
        <item x="24007"/>
        <item x="1261"/>
        <item x="5545"/>
        <item x="18362"/>
        <item x="10906"/>
        <item x="29369"/>
        <item x="24008"/>
        <item x="15889"/>
        <item x="10907"/>
        <item x="16607"/>
        <item x="1262"/>
        <item x="10908"/>
        <item x="27713"/>
        <item x="7151"/>
        <item x="29370"/>
        <item x="15890"/>
        <item x="30487"/>
        <item x="28316"/>
        <item x="18363"/>
        <item x="10909"/>
        <item x="24009"/>
        <item x="24010"/>
        <item x="10910"/>
        <item x="7152"/>
        <item x="5546"/>
        <item x="1263"/>
        <item x="10911"/>
        <item x="24011"/>
        <item x="29371"/>
        <item x="10912"/>
        <item x="15472"/>
        <item x="9378"/>
        <item x="24012"/>
        <item x="7153"/>
        <item x="10913"/>
        <item x="1264"/>
        <item x="28317"/>
        <item x="24013"/>
        <item x="30864"/>
        <item x="10914"/>
        <item x="29372"/>
        <item x="18364"/>
        <item x="5547"/>
        <item x="24014"/>
        <item x="10915"/>
        <item x="29373"/>
        <item x="1265"/>
        <item x="24015"/>
        <item x="10916"/>
        <item x="7154"/>
        <item x="28318"/>
        <item x="16608"/>
        <item x="24016"/>
        <item x="18365"/>
        <item x="10917"/>
        <item x="29374"/>
        <item x="5548"/>
        <item x="7155"/>
        <item x="1266"/>
        <item x="10918"/>
        <item x="22899"/>
        <item x="28319"/>
        <item x="29375"/>
        <item x="18366"/>
        <item x="31822"/>
        <item x="9306"/>
        <item x="5413"/>
        <item x="28102"/>
        <item x="10333"/>
        <item x="6836"/>
        <item x="6185"/>
        <item x="29934"/>
        <item x="31823"/>
        <item x="23187"/>
        <item x="17555"/>
        <item x="6258"/>
        <item x="575"/>
        <item x="31824"/>
        <item x="30657"/>
        <item x="5281"/>
        <item x="10334"/>
        <item x="23188"/>
        <item x="17556"/>
        <item x="6305"/>
        <item x="30658"/>
        <item x="17557"/>
        <item x="27544"/>
        <item x="10335"/>
        <item x="576"/>
        <item x="5313"/>
        <item x="23189"/>
        <item x="6837"/>
        <item x="30659"/>
        <item x="28086"/>
        <item x="6838"/>
        <item x="23190"/>
        <item x="577"/>
        <item x="10336"/>
        <item x="17558"/>
        <item x="23191"/>
        <item x="17559"/>
        <item x="6839"/>
        <item x="578"/>
        <item x="10337"/>
        <item x="6086"/>
        <item x="23192"/>
        <item x="17560"/>
        <item x="6840"/>
        <item x="14604"/>
        <item x="579"/>
        <item x="10338"/>
        <item x="6841"/>
        <item x="30660"/>
        <item x="23193"/>
        <item x="580"/>
        <item x="17561"/>
        <item x="6842"/>
        <item x="23194"/>
        <item x="30661"/>
        <item x="581"/>
        <item x="6109"/>
        <item x="10339"/>
        <item x="6843"/>
        <item x="22818"/>
        <item x="582"/>
        <item x="17562"/>
        <item x="28128"/>
        <item x="17563"/>
        <item x="6844"/>
        <item x="10340"/>
        <item x="22792"/>
        <item x="30662"/>
        <item x="31825"/>
        <item x="583"/>
        <item x="5414"/>
        <item x="9013"/>
        <item x="17564"/>
        <item x="10354"/>
        <item x="584"/>
        <item x="17565"/>
        <item x="30663"/>
        <item x="22819"/>
        <item x="17566"/>
        <item x="6618"/>
        <item x="30664"/>
        <item x="585"/>
        <item x="5415"/>
        <item x="17567"/>
        <item x="8809"/>
        <item x="586"/>
        <item x="10341"/>
        <item x="23195"/>
        <item x="30602"/>
        <item x="6845"/>
        <item x="587"/>
        <item x="17568"/>
        <item x="28207"/>
        <item x="10342"/>
        <item x="588"/>
        <item x="6846"/>
        <item x="17569"/>
        <item x="5416"/>
        <item x="589"/>
        <item x="6847"/>
        <item x="590"/>
        <item x="23196"/>
        <item x="10343"/>
        <item x="17570"/>
        <item x="17571"/>
        <item x="6848"/>
        <item x="591"/>
        <item x="30665"/>
        <item x="10344"/>
        <item x="23197"/>
        <item x="17572"/>
        <item x="592"/>
        <item x="6849"/>
        <item x="5417"/>
        <item x="17573"/>
        <item x="10345"/>
        <item x="593"/>
        <item x="9307"/>
        <item x="6850"/>
        <item x="23198"/>
        <item x="30323"/>
        <item x="6851"/>
        <item x="10346"/>
        <item x="594"/>
        <item x="17574"/>
        <item x="30067"/>
        <item x="6852"/>
        <item x="17575"/>
        <item x="595"/>
        <item x="5418"/>
        <item x="30068"/>
        <item x="10347"/>
        <item x="6853"/>
        <item x="596"/>
        <item x="45"/>
        <item x="17576"/>
        <item x="6854"/>
        <item x="23199"/>
        <item x="597"/>
        <item x="10348"/>
        <item x="6855"/>
        <item x="17577"/>
        <item x="598"/>
        <item x="23200"/>
        <item x="5419"/>
        <item x="14321"/>
        <item x="30209"/>
        <item x="6856"/>
        <item x="599"/>
        <item x="30146"/>
        <item x="17578"/>
        <item x="23201"/>
        <item x="30235"/>
        <item x="14712"/>
        <item x="600"/>
        <item x="13981"/>
        <item x="6857"/>
        <item x="17579"/>
        <item x="5420"/>
        <item x="22820"/>
        <item x="17580"/>
        <item x="30406"/>
        <item x="601"/>
        <item x="6858"/>
        <item x="17581"/>
        <item x="14279"/>
        <item x="602"/>
        <item x="30407"/>
        <item x="6859"/>
        <item x="17582"/>
        <item x="5421"/>
        <item x="603"/>
        <item x="9789"/>
        <item x="14280"/>
        <item x="6860"/>
        <item x="604"/>
        <item x="17583"/>
        <item x="16538"/>
        <item x="23202"/>
        <item x="30486"/>
        <item x="6861"/>
        <item x="5422"/>
        <item x="17075"/>
        <item x="605"/>
        <item x="30666"/>
        <item x="16981"/>
        <item x="14281"/>
        <item x="606"/>
        <item x="6862"/>
        <item x="30667"/>
        <item x="17584"/>
        <item x="5423"/>
        <item x="607"/>
        <item x="30668"/>
        <item x="6863"/>
        <item x="608"/>
        <item x="22396"/>
        <item x="17585"/>
        <item x="30669"/>
        <item x="609"/>
        <item x="14282"/>
        <item x="17586"/>
        <item x="610"/>
        <item x="5424"/>
        <item x="6864"/>
        <item x="611"/>
        <item x="30670"/>
        <item x="17587"/>
        <item x="612"/>
        <item x="30671"/>
        <item x="9790"/>
        <item x="613"/>
        <item x="6865"/>
        <item x="15779"/>
        <item x="614"/>
        <item x="14283"/>
        <item x="5425"/>
        <item x="17136"/>
        <item x="17588"/>
        <item x="615"/>
        <item x="30672"/>
        <item x="17589"/>
        <item x="616"/>
        <item x="6866"/>
        <item x="22339"/>
        <item x="5426"/>
        <item x="617"/>
        <item x="14284"/>
        <item x="30673"/>
        <item x="4467"/>
        <item x="6867"/>
        <item x="17076"/>
        <item x="30674"/>
        <item x="4468"/>
        <item x="29789"/>
        <item x="8857"/>
        <item x="4704"/>
        <item x="21921"/>
        <item x="5427"/>
        <item x="4449"/>
        <item x="22247"/>
        <item x="14285"/>
        <item x="9180"/>
        <item x="4268"/>
        <item x="9889"/>
        <item x="22294"/>
        <item x="30675"/>
        <item x="22184"/>
        <item x="4326"/>
        <item x="9192"/>
        <item x="5428"/>
        <item x="10349"/>
        <item x="4152"/>
        <item x="30676"/>
        <item x="17590"/>
        <item x="30677"/>
        <item x="6868"/>
        <item x="22307"/>
        <item x="4153"/>
        <item x="5429"/>
        <item x="16539"/>
        <item x="10350"/>
        <item x="30678"/>
        <item x="4154"/>
        <item x="9826"/>
        <item x="10351"/>
        <item x="21844"/>
        <item x="6869"/>
        <item x="5430"/>
        <item x="4155"/>
        <item x="17591"/>
        <item x="30679"/>
        <item x="21922"/>
        <item x="4156"/>
        <item x="22143"/>
        <item x="5431"/>
        <item x="10352"/>
        <item x="4157"/>
        <item x="17077"/>
        <item x="6870"/>
        <item x="30680"/>
        <item x="15780"/>
        <item x="10353"/>
        <item x="9308"/>
        <item x="5432"/>
        <item x="4606"/>
        <item x="618"/>
        <item x="619"/>
        <item x="620"/>
        <item x="621"/>
        <item x="31837"/>
        <item x="18631"/>
        <item x="14605"/>
        <item x="5594"/>
        <item x="8494"/>
        <item x="31448"/>
        <item x="15541"/>
        <item x="3463"/>
        <item x="16877"/>
        <item x="29607"/>
        <item x="3464"/>
        <item x="15542"/>
        <item x="29169"/>
        <item x="3465"/>
        <item x="15543"/>
        <item x="31449"/>
        <item x="11028"/>
        <item x="1408"/>
        <item x="24029"/>
        <item x="7241"/>
        <item x="11029"/>
        <item x="18562"/>
        <item x="30892"/>
        <item x="1409"/>
        <item x="7242"/>
        <item x="1410"/>
        <item x="7243"/>
        <item x="18563"/>
        <item x="1411"/>
        <item x="11030"/>
        <item x="30893"/>
        <item x="24030"/>
        <item x="1412"/>
        <item x="7244"/>
        <item x="11031"/>
        <item x="18564"/>
        <item x="7245"/>
        <item x="1413"/>
        <item x="5573"/>
        <item x="7246"/>
        <item x="1414"/>
        <item x="29403"/>
        <item x="18565"/>
        <item x="1415"/>
        <item x="7247"/>
        <item x="18566"/>
        <item x="7248"/>
        <item x="1416"/>
        <item x="11032"/>
        <item x="7249"/>
        <item x="18567"/>
        <item x="5574"/>
        <item x="1417"/>
        <item x="7250"/>
        <item x="1418"/>
        <item x="7251"/>
        <item x="11142"/>
        <item x="1467"/>
        <item x="1468"/>
        <item x="1469"/>
        <item x="18614"/>
        <item x="1470"/>
        <item x="1471"/>
        <item x="11143"/>
        <item x="1472"/>
        <item x="1473"/>
        <item x="1474"/>
        <item x="1475"/>
        <item x="1476"/>
        <item x="11144"/>
        <item x="1477"/>
        <item x="1478"/>
        <item x="24247"/>
        <item x="1479"/>
        <item x="1480"/>
        <item x="1481"/>
        <item x="1482"/>
        <item x="1483"/>
        <item x="24250"/>
        <item x="1484"/>
        <item x="11145"/>
        <item x="1485"/>
        <item x="24251"/>
        <item x="1486"/>
        <item x="1487"/>
        <item x="11146"/>
        <item x="1488"/>
        <item x="1489"/>
        <item x="13194"/>
        <item x="8926"/>
        <item x="3674"/>
        <item x="31542"/>
        <item x="13195"/>
        <item x="29678"/>
        <item x="3675"/>
        <item x="26856"/>
        <item x="13196"/>
        <item x="29679"/>
        <item x="3676"/>
        <item x="3677"/>
        <item x="3678"/>
        <item x="15568"/>
        <item x="3679"/>
        <item x="13197"/>
        <item x="3680"/>
        <item x="3681"/>
        <item x="3682"/>
        <item x="29680"/>
        <item x="3683"/>
        <item x="3684"/>
        <item x="3685"/>
        <item x="13198"/>
        <item x="3686"/>
        <item x="3687"/>
        <item x="13199"/>
        <item x="24032"/>
        <item x="24033"/>
        <item x="24034"/>
        <item x="24035"/>
        <item x="24036"/>
        <item x="24037"/>
        <item x="24038"/>
        <item x="24041"/>
        <item x="24043"/>
        <item x="24045"/>
        <item x="24046"/>
        <item x="24049"/>
        <item x="24050"/>
        <item x="24051"/>
        <item x="24052"/>
        <item x="24053"/>
        <item x="24054"/>
        <item x="24055"/>
        <item x="24056"/>
        <item x="24057"/>
        <item x="24058"/>
        <item x="24059"/>
        <item x="24060"/>
        <item x="24062"/>
        <item x="24063"/>
        <item x="24065"/>
        <item x="24066"/>
        <item x="24067"/>
        <item x="24068"/>
        <item x="24070"/>
        <item x="24071"/>
        <item x="24072"/>
        <item x="24073"/>
        <item x="24074"/>
        <item x="24075"/>
        <item x="24077"/>
        <item x="24079"/>
        <item x="24082"/>
        <item x="24083"/>
        <item x="24084"/>
        <item x="24085"/>
        <item x="24086"/>
        <item x="24088"/>
        <item x="24089"/>
        <item x="24090"/>
        <item x="24091"/>
        <item x="24093"/>
        <item x="24094"/>
        <item x="24095"/>
        <item x="24096"/>
        <item x="24097"/>
        <item x="24098"/>
        <item x="24100"/>
        <item x="24101"/>
        <item x="24102"/>
        <item x="24104"/>
        <item x="24105"/>
        <item x="24107"/>
        <item x="24108"/>
        <item x="24109"/>
        <item x="24111"/>
        <item x="24113"/>
        <item x="24115"/>
        <item x="24116"/>
        <item x="24117"/>
        <item x="24118"/>
        <item x="24120"/>
        <item x="24121"/>
        <item x="24122"/>
        <item x="24123"/>
        <item x="24303"/>
        <item x="24125"/>
        <item x="24126"/>
        <item x="24127"/>
        <item x="24128"/>
        <item x="24129"/>
        <item x="24131"/>
        <item x="24132"/>
        <item x="24133"/>
        <item x="24134"/>
        <item x="24135"/>
        <item x="24140"/>
        <item x="24141"/>
        <item x="24142"/>
        <item x="24144"/>
        <item x="24145"/>
        <item x="24147"/>
        <item x="24148"/>
        <item x="24150"/>
        <item x="24151"/>
        <item x="24152"/>
        <item x="24153"/>
        <item x="24155"/>
        <item x="24157"/>
        <item x="24158"/>
        <item x="24159"/>
        <item x="24160"/>
        <item x="24161"/>
        <item x="24162"/>
        <item x="24163"/>
        <item x="24164"/>
        <item x="24165"/>
        <item x="24166"/>
        <item x="24167"/>
        <item x="24170"/>
        <item x="24171"/>
        <item x="24172"/>
        <item x="24173"/>
        <item x="24174"/>
        <item x="24176"/>
        <item x="24177"/>
        <item x="24178"/>
        <item x="24179"/>
        <item x="24180"/>
        <item x="24181"/>
        <item x="24184"/>
        <item x="24185"/>
        <item x="24186"/>
        <item x="24187"/>
        <item x="24188"/>
        <item x="24189"/>
        <item x="24190"/>
        <item x="24191"/>
        <item x="24192"/>
        <item x="24193"/>
        <item x="24194"/>
        <item x="24195"/>
        <item x="24196"/>
        <item x="24197"/>
        <item x="24198"/>
        <item x="24199"/>
        <item x="24200"/>
        <item x="24201"/>
        <item x="24203"/>
        <item x="24204"/>
        <item x="24206"/>
        <item x="24208"/>
        <item x="24209"/>
        <item x="24210"/>
        <item x="24211"/>
        <item x="24212"/>
        <item x="24213"/>
        <item x="24217"/>
        <item x="24220"/>
        <item x="24221"/>
        <item x="24222"/>
        <item x="24223"/>
        <item x="24225"/>
        <item x="24227"/>
        <item x="24228"/>
        <item x="24229"/>
        <item x="24019"/>
        <item x="24235"/>
        <item x="24236"/>
        <item x="24237"/>
        <item x="24238"/>
        <item x="24023"/>
        <item x="24024"/>
        <item x="24025"/>
        <item x="24026"/>
        <item x="24028"/>
        <item x="24241"/>
        <item x="24242"/>
        <item x="24243"/>
        <item x="24244"/>
        <item x="24245"/>
        <item x="24246"/>
        <item x="24248"/>
        <item x="24249"/>
        <item x="24252"/>
        <item x="24253"/>
        <item x="32414"/>
        <item t="default"/>
      </items>
    </pivotField>
    <pivotField axis="axisCol" subtotalCaption="Guztira" showAll="0">
      <items count="7">
        <item n="1. HE" x="2"/>
        <item n="2. HE" x="0"/>
        <item n="3. HE" x="3"/>
        <item n="4. HE" x="4"/>
        <item x="5"/>
        <item n="Zuzendaritza kargua" x="1"/>
        <item t="default"/>
      </items>
    </pivotField>
    <pivotField showAll="0">
      <items count="10">
        <item x="3"/>
        <item x="2"/>
        <item x="1"/>
        <item x="4"/>
        <item x="6"/>
        <item x="7"/>
        <item x="8"/>
        <item x="5"/>
        <item x="0"/>
        <item t="default"/>
      </items>
    </pivotField>
    <pivotField axis="axisCol" dataField="1" showAll="0">
      <items count="4">
        <item n="Akreditatuta EZ" x="0"/>
        <item n="Akreditatuta BAI" x="1"/>
        <item x="2"/>
        <item t="default"/>
      </items>
    </pivotField>
    <pivotField showAll="0">
      <items count="4">
        <item x="0"/>
        <item x="1"/>
        <item x="2"/>
        <item t="default"/>
      </items>
    </pivotField>
  </pivotFields>
  <rowFields count="3">
    <field x="0"/>
    <field x="2"/>
    <field x="3"/>
  </rowFields>
  <rowItems count="3087">
    <i>
      <x/>
    </i>
    <i r="1">
      <x/>
    </i>
    <i r="2">
      <x v="35"/>
    </i>
    <i r="1">
      <x v="4"/>
    </i>
    <i r="2">
      <x v="3"/>
    </i>
    <i r="1">
      <x v="6"/>
    </i>
    <i r="2">
      <x v="37"/>
    </i>
    <i r="1">
      <x v="8"/>
    </i>
    <i r="2">
      <x v="212"/>
    </i>
    <i r="1">
      <x v="11"/>
    </i>
    <i r="2">
      <x v="204"/>
    </i>
    <i r="1">
      <x v="22"/>
    </i>
    <i r="2">
      <x v="178"/>
    </i>
    <i r="1">
      <x v="31"/>
    </i>
    <i r="2">
      <x v="145"/>
    </i>
    <i r="1">
      <x v="41"/>
    </i>
    <i r="2">
      <x v="148"/>
    </i>
    <i r="1">
      <x v="56"/>
    </i>
    <i r="2">
      <x v="215"/>
    </i>
    <i r="1">
      <x v="59"/>
    </i>
    <i r="2">
      <x v="33"/>
    </i>
    <i r="1">
      <x v="60"/>
    </i>
    <i r="2">
      <x v="120"/>
    </i>
    <i r="1">
      <x v="66"/>
    </i>
    <i r="2">
      <x v="45"/>
    </i>
    <i r="1">
      <x v="88"/>
    </i>
    <i r="2">
      <x v="69"/>
    </i>
    <i r="1">
      <x v="101"/>
    </i>
    <i r="2">
      <x v="89"/>
    </i>
    <i r="1">
      <x v="105"/>
    </i>
    <i r="2">
      <x v="60"/>
    </i>
    <i r="1">
      <x v="123"/>
    </i>
    <i r="2">
      <x v="112"/>
    </i>
    <i r="1">
      <x v="131"/>
    </i>
    <i r="2">
      <x v="104"/>
    </i>
    <i r="1">
      <x v="140"/>
    </i>
    <i r="2">
      <x v="122"/>
    </i>
    <i r="1">
      <x v="142"/>
    </i>
    <i r="2">
      <x v="205"/>
    </i>
    <i r="1">
      <x v="146"/>
    </i>
    <i r="2">
      <x v="184"/>
    </i>
    <i r="1">
      <x v="148"/>
    </i>
    <i r="2">
      <x v="192"/>
    </i>
    <i r="1">
      <x v="163"/>
    </i>
    <i r="2">
      <x v="30"/>
    </i>
    <i r="1">
      <x v="170"/>
    </i>
    <i r="2">
      <x v="157"/>
    </i>
    <i r="1">
      <x v="174"/>
    </i>
    <i r="2">
      <x v="221"/>
    </i>
    <i r="1">
      <x v="175"/>
    </i>
    <i r="2">
      <x v="220"/>
    </i>
    <i r="1">
      <x v="188"/>
    </i>
    <i r="2">
      <x v="152"/>
    </i>
    <i r="1">
      <x v="189"/>
    </i>
    <i r="2">
      <x v="4"/>
    </i>
    <i r="1">
      <x v="194"/>
    </i>
    <i r="2">
      <x v="25"/>
    </i>
    <i r="1">
      <x v="197"/>
    </i>
    <i r="2">
      <x v="155"/>
    </i>
    <i r="1">
      <x v="198"/>
    </i>
    <i r="2">
      <x v="28"/>
    </i>
    <i r="1">
      <x v="201"/>
    </i>
    <i r="2">
      <x v="169"/>
    </i>
    <i r="1">
      <x v="202"/>
    </i>
    <i r="2">
      <x v="5"/>
    </i>
    <i r="1">
      <x v="207"/>
    </i>
    <i r="2">
      <x v="40"/>
    </i>
    <i r="1">
      <x v="216"/>
    </i>
    <i r="2">
      <x v="206"/>
    </i>
    <i>
      <x v="1"/>
    </i>
    <i r="1">
      <x/>
    </i>
    <i r="2">
      <x v="35"/>
    </i>
    <i r="1">
      <x v="1"/>
    </i>
    <i r="2">
      <x v="6"/>
    </i>
    <i r="1">
      <x v="2"/>
    </i>
    <i r="2">
      <x v="15"/>
    </i>
    <i r="1">
      <x v="3"/>
    </i>
    <i r="2">
      <x v="189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7"/>
    </i>
    <i r="2">
      <x v="177"/>
    </i>
    <i r="1">
      <x v="8"/>
    </i>
    <i r="2">
      <x v="212"/>
    </i>
    <i r="1">
      <x v="9"/>
    </i>
    <i r="2">
      <x v="210"/>
    </i>
    <i r="1">
      <x v="11"/>
    </i>
    <i r="2">
      <x v="204"/>
    </i>
    <i r="1">
      <x v="12"/>
    </i>
    <i r="2">
      <x v="218"/>
    </i>
    <i r="1">
      <x v="20"/>
    </i>
    <i r="2">
      <x v="211"/>
    </i>
    <i r="1">
      <x v="22"/>
    </i>
    <i r="2">
      <x v="178"/>
    </i>
    <i r="1">
      <x v="23"/>
    </i>
    <i r="2">
      <x v="185"/>
    </i>
    <i r="1">
      <x v="28"/>
    </i>
    <i r="2">
      <x v="130"/>
    </i>
    <i r="1">
      <x v="32"/>
    </i>
    <i r="2">
      <x v="131"/>
    </i>
    <i r="1">
      <x v="38"/>
    </i>
    <i r="2">
      <x v="133"/>
    </i>
    <i r="1">
      <x v="44"/>
    </i>
    <i r="2">
      <x v="158"/>
    </i>
    <i r="1">
      <x v="46"/>
    </i>
    <i r="2">
      <x v="134"/>
    </i>
    <i r="1">
      <x v="50"/>
    </i>
    <i r="2">
      <x v="132"/>
    </i>
    <i r="1">
      <x v="56"/>
    </i>
    <i r="2">
      <x v="215"/>
    </i>
    <i r="1">
      <x v="57"/>
    </i>
    <i r="2">
      <x v="213"/>
    </i>
    <i r="1">
      <x v="58"/>
    </i>
    <i r="2">
      <x v="32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3"/>
    </i>
    <i r="2">
      <x v="188"/>
    </i>
    <i r="1">
      <x v="66"/>
    </i>
    <i r="2">
      <x v="45"/>
    </i>
    <i r="1">
      <x v="67"/>
    </i>
    <i r="2">
      <x v="46"/>
    </i>
    <i r="1">
      <x v="68"/>
    </i>
    <i r="2">
      <x v="117"/>
    </i>
    <i r="1">
      <x v="71"/>
    </i>
    <i r="2">
      <x v="53"/>
    </i>
    <i r="1">
      <x v="72"/>
    </i>
    <i r="2">
      <x v="55"/>
    </i>
    <i r="1">
      <x v="73"/>
    </i>
    <i r="2">
      <x v="56"/>
    </i>
    <i r="1">
      <x v="74"/>
    </i>
    <i r="2">
      <x v="57"/>
    </i>
    <i r="1">
      <x v="76"/>
    </i>
    <i r="2">
      <x v="59"/>
    </i>
    <i r="1">
      <x v="77"/>
    </i>
    <i r="2">
      <x v="87"/>
    </i>
    <i r="1">
      <x v="78"/>
    </i>
    <i r="2">
      <x v="79"/>
    </i>
    <i r="1">
      <x v="79"/>
    </i>
    <i r="2">
      <x v="80"/>
    </i>
    <i r="1">
      <x v="80"/>
    </i>
    <i r="2">
      <x v="83"/>
    </i>
    <i r="1">
      <x v="83"/>
    </i>
    <i r="2">
      <x v="82"/>
    </i>
    <i r="1">
      <x v="84"/>
    </i>
    <i r="2">
      <x v="52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8"/>
    </i>
    <i r="2">
      <x v="75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4"/>
    </i>
    <i r="2">
      <x v="90"/>
    </i>
    <i r="1">
      <x v="105"/>
    </i>
    <i r="2">
      <x v="60"/>
    </i>
    <i r="1">
      <x v="106"/>
    </i>
    <i r="2">
      <x v="91"/>
    </i>
    <i r="1">
      <x v="107"/>
    </i>
    <i r="2">
      <x v="93"/>
    </i>
    <i r="1">
      <x v="108"/>
    </i>
    <i r="2">
      <x v="94"/>
    </i>
    <i r="1">
      <x v="109"/>
    </i>
    <i r="2">
      <x v="96"/>
    </i>
    <i r="1">
      <x v="110"/>
    </i>
    <i r="2">
      <x v="95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4"/>
    </i>
    <i r="2">
      <x v="67"/>
    </i>
    <i r="1">
      <x v="115"/>
    </i>
    <i r="2">
      <x v="100"/>
    </i>
    <i r="1">
      <x v="116"/>
    </i>
    <i r="2">
      <x v="110"/>
    </i>
    <i r="1">
      <x v="123"/>
    </i>
    <i r="2">
      <x v="112"/>
    </i>
    <i r="1">
      <x v="124"/>
    </i>
    <i r="2">
      <x v="102"/>
    </i>
    <i r="1">
      <x v="125"/>
    </i>
    <i r="2">
      <x v="113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4"/>
    </i>
    <i r="2">
      <x v="92"/>
    </i>
    <i r="1">
      <x v="135"/>
    </i>
    <i r="2">
      <x v="49"/>
    </i>
    <i r="1">
      <x v="136"/>
    </i>
    <i r="2">
      <x v="51"/>
    </i>
    <i r="1">
      <x v="137"/>
    </i>
    <i r="2">
      <x v="77"/>
    </i>
    <i r="1">
      <x v="138"/>
    </i>
    <i r="2">
      <x v="103"/>
    </i>
    <i r="1">
      <x v="139"/>
    </i>
    <i r="2">
      <x v="114"/>
    </i>
    <i r="1">
      <x v="140"/>
    </i>
    <i r="2">
      <x v="122"/>
    </i>
    <i r="1">
      <x v="141"/>
    </i>
    <i r="2">
      <x v="216"/>
    </i>
    <i r="1">
      <x v="142"/>
    </i>
    <i r="2">
      <x v="205"/>
    </i>
    <i r="1">
      <x v="143"/>
    </i>
    <i r="2">
      <x v="214"/>
    </i>
    <i r="1">
      <x v="144"/>
    </i>
    <i r="2">
      <x v="7"/>
    </i>
    <i r="1">
      <x v="145"/>
    </i>
    <i r="2">
      <x v="11"/>
    </i>
    <i r="1">
      <x v="146"/>
    </i>
    <i r="2">
      <x v="184"/>
    </i>
    <i r="1">
      <x v="148"/>
    </i>
    <i r="2">
      <x v="192"/>
    </i>
    <i r="1">
      <x v="149"/>
    </i>
    <i r="2">
      <x v="10"/>
    </i>
    <i r="1">
      <x v="152"/>
    </i>
    <i r="2">
      <x v="194"/>
    </i>
    <i r="1">
      <x v="155"/>
    </i>
    <i r="2">
      <x v="217"/>
    </i>
    <i r="1">
      <x v="157"/>
    </i>
    <i r="2">
      <x v="9"/>
    </i>
    <i r="1">
      <x v="158"/>
    </i>
    <i r="2">
      <x v="8"/>
    </i>
    <i r="1">
      <x v="160"/>
    </i>
    <i r="2">
      <x v="166"/>
    </i>
    <i r="1">
      <x v="163"/>
    </i>
    <i r="2">
      <x v="30"/>
    </i>
    <i r="1">
      <x v="169"/>
    </i>
    <i r="2">
      <x v="182"/>
    </i>
    <i r="1">
      <x v="170"/>
    </i>
    <i r="2">
      <x v="157"/>
    </i>
    <i r="1">
      <x v="174"/>
    </i>
    <i r="2">
      <x v="221"/>
    </i>
    <i r="1">
      <x v="175"/>
    </i>
    <i r="2">
      <x v="220"/>
    </i>
    <i r="1">
      <x v="178"/>
    </i>
    <i r="2">
      <x v="223"/>
    </i>
    <i r="1">
      <x v="179"/>
    </i>
    <i r="2">
      <x v="198"/>
    </i>
    <i r="1">
      <x v="183"/>
    </i>
    <i r="2">
      <x v="196"/>
    </i>
    <i r="1">
      <x v="186"/>
    </i>
    <i r="2">
      <x v="197"/>
    </i>
    <i r="1">
      <x v="188"/>
    </i>
    <i r="2">
      <x v="152"/>
    </i>
    <i r="1">
      <x v="189"/>
    </i>
    <i r="2">
      <x v="4"/>
    </i>
    <i r="1">
      <x v="190"/>
    </i>
    <i r="2">
      <x v="180"/>
    </i>
    <i r="1">
      <x v="191"/>
    </i>
    <i r="2">
      <x v="12"/>
    </i>
    <i r="1">
      <x v="192"/>
    </i>
    <i r="2">
      <x v="19"/>
    </i>
    <i r="1">
      <x v="194"/>
    </i>
    <i r="2">
      <x v="25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198"/>
    </i>
    <i r="2">
      <x v="28"/>
    </i>
    <i r="1">
      <x v="201"/>
    </i>
    <i r="2">
      <x v="169"/>
    </i>
    <i r="1">
      <x v="202"/>
    </i>
    <i r="2">
      <x v="5"/>
    </i>
    <i r="1">
      <x v="204"/>
    </i>
    <i r="2">
      <x v="181"/>
    </i>
    <i r="1">
      <x v="206"/>
    </i>
    <i r="2">
      <x v="31"/>
    </i>
    <i r="1">
      <x v="207"/>
    </i>
    <i r="2">
      <x v="40"/>
    </i>
    <i r="1">
      <x v="208"/>
    </i>
    <i r="2">
      <x v="41"/>
    </i>
    <i r="1">
      <x v="209"/>
    </i>
    <i r="2">
      <x v="43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4"/>
    </i>
    <i r="2">
      <x v="202"/>
    </i>
    <i r="1">
      <x v="215"/>
    </i>
    <i r="2">
      <x v="203"/>
    </i>
    <i r="1">
      <x v="216"/>
    </i>
    <i r="2">
      <x v="206"/>
    </i>
    <i r="1">
      <x v="217"/>
    </i>
    <i r="2">
      <x v="127"/>
    </i>
    <i>
      <x v="2"/>
    </i>
    <i r="1">
      <x v="1"/>
    </i>
    <i r="2">
      <x v="6"/>
    </i>
    <i r="1">
      <x v="3"/>
    </i>
    <i r="2">
      <x v="189"/>
    </i>
    <i r="1">
      <x v="4"/>
    </i>
    <i r="2">
      <x v="3"/>
    </i>
    <i r="1">
      <x v="5"/>
    </i>
    <i r="2">
      <x v="121"/>
    </i>
    <i r="1">
      <x v="8"/>
    </i>
    <i r="2">
      <x v="212"/>
    </i>
    <i r="1">
      <x v="31"/>
    </i>
    <i r="2">
      <x v="145"/>
    </i>
    <i r="1">
      <x v="35"/>
    </i>
    <i r="2">
      <x v="146"/>
    </i>
    <i r="1">
      <x v="41"/>
    </i>
    <i r="2">
      <x v="148"/>
    </i>
    <i r="1">
      <x v="49"/>
    </i>
    <i r="2">
      <x v="149"/>
    </i>
    <i r="1">
      <x v="53"/>
    </i>
    <i r="2">
      <x v="147"/>
    </i>
    <i r="1">
      <x v="56"/>
    </i>
    <i r="2">
      <x v="215"/>
    </i>
    <i r="1">
      <x v="63"/>
    </i>
    <i r="2">
      <x v="188"/>
    </i>
    <i r="1">
      <x v="105"/>
    </i>
    <i r="2">
      <x v="60"/>
    </i>
    <i r="1">
      <x v="125"/>
    </i>
    <i r="2">
      <x v="113"/>
    </i>
    <i r="1">
      <x v="126"/>
    </i>
    <i r="2">
      <x v="74"/>
    </i>
    <i r="1">
      <x v="130"/>
    </i>
    <i r="2">
      <x v="73"/>
    </i>
    <i r="1">
      <x v="139"/>
    </i>
    <i r="2">
      <x v="114"/>
    </i>
    <i r="1">
      <x v="145"/>
    </i>
    <i r="2">
      <x v="11"/>
    </i>
    <i r="1">
      <x v="148"/>
    </i>
    <i r="2">
      <x v="192"/>
    </i>
    <i r="1">
      <x v="152"/>
    </i>
    <i r="2">
      <x v="194"/>
    </i>
    <i r="1">
      <x v="153"/>
    </i>
    <i r="2">
      <x v="190"/>
    </i>
    <i r="1">
      <x v="158"/>
    </i>
    <i r="2">
      <x v="8"/>
    </i>
    <i r="1">
      <x v="164"/>
    </i>
    <i r="2">
      <x v="187"/>
    </i>
    <i r="1">
      <x v="168"/>
    </i>
    <i r="2">
      <x v="18"/>
    </i>
    <i r="1">
      <x v="170"/>
    </i>
    <i r="2">
      <x v="157"/>
    </i>
    <i r="1">
      <x v="174"/>
    </i>
    <i r="2">
      <x v="221"/>
    </i>
    <i r="1">
      <x v="175"/>
    </i>
    <i r="2">
      <x v="220"/>
    </i>
    <i r="1">
      <x v="188"/>
    </i>
    <i r="2">
      <x v="152"/>
    </i>
    <i r="1">
      <x v="189"/>
    </i>
    <i r="2">
      <x v="4"/>
    </i>
    <i r="1">
      <x v="197"/>
    </i>
    <i r="2">
      <x v="155"/>
    </i>
    <i r="1">
      <x v="209"/>
    </i>
    <i r="2">
      <x v="43"/>
    </i>
    <i r="1">
      <x v="210"/>
    </i>
    <i r="2">
      <x v="27"/>
    </i>
    <i r="1">
      <x v="213"/>
    </i>
    <i r="2">
      <x v="129"/>
    </i>
    <i r="1">
      <x v="214"/>
    </i>
    <i r="2">
      <x v="202"/>
    </i>
    <i r="1">
      <x v="216"/>
    </i>
    <i r="2">
      <x v="206"/>
    </i>
    <i r="1">
      <x v="217"/>
    </i>
    <i r="2">
      <x v="127"/>
    </i>
    <i>
      <x v="3"/>
    </i>
    <i r="1">
      <x/>
    </i>
    <i r="2">
      <x v="35"/>
    </i>
    <i r="1">
      <x v="1"/>
    </i>
    <i r="2">
      <x v="6"/>
    </i>
    <i r="1">
      <x v="2"/>
    </i>
    <i r="2">
      <x v="15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9"/>
    </i>
    <i r="2">
      <x v="210"/>
    </i>
    <i r="1">
      <x v="11"/>
    </i>
    <i r="2">
      <x v="204"/>
    </i>
    <i r="1">
      <x v="12"/>
    </i>
    <i r="2">
      <x v="218"/>
    </i>
    <i r="1">
      <x v="13"/>
    </i>
    <i r="2">
      <x v="123"/>
    </i>
    <i r="1">
      <x v="20"/>
    </i>
    <i r="2">
      <x v="211"/>
    </i>
    <i r="1">
      <x v="23"/>
    </i>
    <i r="2">
      <x v="185"/>
    </i>
    <i r="1">
      <x v="25"/>
    </i>
    <i r="2">
      <x v="17"/>
    </i>
    <i r="1">
      <x v="26"/>
    </i>
    <i r="2">
      <x v="36"/>
    </i>
    <i r="1">
      <x v="30"/>
    </i>
    <i r="2">
      <x v="140"/>
    </i>
    <i r="1">
      <x v="40"/>
    </i>
    <i r="2">
      <x v="143"/>
    </i>
    <i r="1">
      <x v="52"/>
    </i>
    <i r="2">
      <x v="142"/>
    </i>
    <i r="1">
      <x v="57"/>
    </i>
    <i r="2">
      <x v="213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6"/>
    </i>
    <i r="2">
      <x v="45"/>
    </i>
    <i r="1">
      <x v="67"/>
    </i>
    <i r="2">
      <x v="46"/>
    </i>
    <i r="1">
      <x v="73"/>
    </i>
    <i r="2">
      <x v="56"/>
    </i>
    <i r="1">
      <x v="76"/>
    </i>
    <i r="2">
      <x v="59"/>
    </i>
    <i r="1">
      <x v="79"/>
    </i>
    <i r="2">
      <x v="80"/>
    </i>
    <i r="1">
      <x v="80"/>
    </i>
    <i r="2">
      <x v="83"/>
    </i>
    <i r="1">
      <x v="83"/>
    </i>
    <i r="2">
      <x v="82"/>
    </i>
    <i r="1">
      <x v="88"/>
    </i>
    <i r="2">
      <x v="69"/>
    </i>
    <i r="1">
      <x v="98"/>
    </i>
    <i r="2">
      <x v="75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5"/>
    </i>
    <i r="2">
      <x v="60"/>
    </i>
    <i r="1">
      <x v="108"/>
    </i>
    <i r="2">
      <x v="94"/>
    </i>
    <i r="1">
      <x v="113"/>
    </i>
    <i r="2">
      <x v="99"/>
    </i>
    <i r="1">
      <x v="116"/>
    </i>
    <i r="2">
      <x v="110"/>
    </i>
    <i r="1">
      <x v="123"/>
    </i>
    <i r="2">
      <x v="112"/>
    </i>
    <i r="1">
      <x v="128"/>
    </i>
    <i r="2">
      <x v="66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8"/>
    </i>
    <i r="2">
      <x v="103"/>
    </i>
    <i r="1">
      <x v="140"/>
    </i>
    <i r="2">
      <x v="122"/>
    </i>
    <i r="1">
      <x v="145"/>
    </i>
    <i r="2">
      <x v="11"/>
    </i>
    <i r="1">
      <x v="148"/>
    </i>
    <i r="2">
      <x v="192"/>
    </i>
    <i r="1">
      <x v="149"/>
    </i>
    <i r="2">
      <x v="10"/>
    </i>
    <i r="1">
      <x v="152"/>
    </i>
    <i r="2">
      <x v="194"/>
    </i>
    <i r="1">
      <x v="158"/>
    </i>
    <i r="2">
      <x v="8"/>
    </i>
    <i r="1">
      <x v="163"/>
    </i>
    <i r="2">
      <x v="30"/>
    </i>
    <i r="1">
      <x v="170"/>
    </i>
    <i r="2">
      <x v="157"/>
    </i>
    <i r="1">
      <x v="173"/>
    </i>
    <i r="2">
      <x v="20"/>
    </i>
    <i r="1">
      <x v="175"/>
    </i>
    <i r="2">
      <x v="220"/>
    </i>
    <i r="1">
      <x v="188"/>
    </i>
    <i r="2">
      <x v="152"/>
    </i>
    <i r="1">
      <x v="189"/>
    </i>
    <i r="2">
      <x v="4"/>
    </i>
    <i r="1">
      <x v="190"/>
    </i>
    <i r="2">
      <x v="180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201"/>
    </i>
    <i r="2">
      <x v="169"/>
    </i>
    <i r="1">
      <x v="202"/>
    </i>
    <i r="2">
      <x v="5"/>
    </i>
    <i r="1">
      <x v="207"/>
    </i>
    <i r="2">
      <x v="40"/>
    </i>
    <i r="1">
      <x v="209"/>
    </i>
    <i r="2">
      <x v="43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5"/>
    </i>
    <i r="2">
      <x v="203"/>
    </i>
    <i r="1">
      <x v="217"/>
    </i>
    <i r="2">
      <x v="127"/>
    </i>
    <i>
      <x v="4"/>
    </i>
    <i r="1">
      <x/>
    </i>
    <i r="2">
      <x v="35"/>
    </i>
    <i r="1">
      <x v="1"/>
    </i>
    <i r="2">
      <x v="6"/>
    </i>
    <i r="1">
      <x v="2"/>
    </i>
    <i r="2">
      <x v="15"/>
    </i>
    <i r="1">
      <x v="3"/>
    </i>
    <i r="2">
      <x v="189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9"/>
    </i>
    <i r="2">
      <x v="210"/>
    </i>
    <i r="1">
      <x v="11"/>
    </i>
    <i r="2">
      <x v="204"/>
    </i>
    <i r="1">
      <x v="12"/>
    </i>
    <i r="2">
      <x v="218"/>
    </i>
    <i r="1">
      <x v="13"/>
    </i>
    <i r="2">
      <x v="123"/>
    </i>
    <i r="1">
      <x v="20"/>
    </i>
    <i r="2">
      <x v="211"/>
    </i>
    <i r="1">
      <x v="23"/>
    </i>
    <i r="2">
      <x v="185"/>
    </i>
    <i r="1">
      <x v="29"/>
    </i>
    <i r="2">
      <x v="135"/>
    </i>
    <i r="1">
      <x v="33"/>
    </i>
    <i r="2">
      <x v="136"/>
    </i>
    <i r="1">
      <x v="39"/>
    </i>
    <i r="2">
      <x v="138"/>
    </i>
    <i r="1">
      <x v="45"/>
    </i>
    <i r="2">
      <x v="159"/>
    </i>
    <i r="1">
      <x v="47"/>
    </i>
    <i r="2">
      <x v="139"/>
    </i>
    <i r="1">
      <x v="51"/>
    </i>
    <i r="2">
      <x v="137"/>
    </i>
    <i r="1">
      <x v="56"/>
    </i>
    <i r="2">
      <x v="215"/>
    </i>
    <i r="1">
      <x v="57"/>
    </i>
    <i r="2">
      <x v="213"/>
    </i>
    <i r="1">
      <x v="58"/>
    </i>
    <i r="2">
      <x v="32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3"/>
    </i>
    <i r="2">
      <x v="188"/>
    </i>
    <i r="1">
      <x v="66"/>
    </i>
    <i r="2">
      <x v="45"/>
    </i>
    <i r="1">
      <x v="67"/>
    </i>
    <i r="2">
      <x v="46"/>
    </i>
    <i r="1">
      <x v="71"/>
    </i>
    <i r="2">
      <x v="53"/>
    </i>
    <i r="1">
      <x v="72"/>
    </i>
    <i r="2">
      <x v="55"/>
    </i>
    <i r="1">
      <x v="73"/>
    </i>
    <i r="2">
      <x v="56"/>
    </i>
    <i r="1">
      <x v="74"/>
    </i>
    <i r="2">
      <x v="57"/>
    </i>
    <i r="1">
      <x v="76"/>
    </i>
    <i r="2">
      <x v="59"/>
    </i>
    <i r="1">
      <x v="79"/>
    </i>
    <i r="2">
      <x v="80"/>
    </i>
    <i r="1">
      <x v="80"/>
    </i>
    <i r="2">
      <x v="83"/>
    </i>
    <i r="1">
      <x v="83"/>
    </i>
    <i r="2">
      <x v="82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3"/>
    </i>
    <i r="2">
      <x v="71"/>
    </i>
    <i r="1">
      <x v="95"/>
    </i>
    <i r="2">
      <x v="70"/>
    </i>
    <i r="1">
      <x v="98"/>
    </i>
    <i r="2">
      <x v="75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4"/>
    </i>
    <i r="2">
      <x v="90"/>
    </i>
    <i r="1">
      <x v="105"/>
    </i>
    <i r="2">
      <x v="60"/>
    </i>
    <i r="1">
      <x v="107"/>
    </i>
    <i r="2">
      <x v="93"/>
    </i>
    <i r="1">
      <x v="108"/>
    </i>
    <i r="2">
      <x v="94"/>
    </i>
    <i r="1">
      <x v="110"/>
    </i>
    <i r="2">
      <x v="95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5"/>
    </i>
    <i r="2">
      <x v="100"/>
    </i>
    <i r="1">
      <x v="116"/>
    </i>
    <i r="2">
      <x v="110"/>
    </i>
    <i r="1">
      <x v="123"/>
    </i>
    <i r="2">
      <x v="112"/>
    </i>
    <i r="1">
      <x v="125"/>
    </i>
    <i r="2">
      <x v="113"/>
    </i>
    <i r="1">
      <x v="126"/>
    </i>
    <i r="2">
      <x v="74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4"/>
    </i>
    <i r="2">
      <x v="92"/>
    </i>
    <i r="1">
      <x v="137"/>
    </i>
    <i r="2">
      <x v="77"/>
    </i>
    <i r="1">
      <x v="138"/>
    </i>
    <i r="2">
      <x v="103"/>
    </i>
    <i r="1">
      <x v="139"/>
    </i>
    <i r="2">
      <x v="114"/>
    </i>
    <i r="1">
      <x v="140"/>
    </i>
    <i r="2">
      <x v="122"/>
    </i>
    <i r="1">
      <x v="141"/>
    </i>
    <i r="2">
      <x v="216"/>
    </i>
    <i r="1">
      <x v="144"/>
    </i>
    <i r="2">
      <x v="7"/>
    </i>
    <i r="1">
      <x v="145"/>
    </i>
    <i r="2">
      <x v="11"/>
    </i>
    <i r="1">
      <x v="146"/>
    </i>
    <i r="2">
      <x v="184"/>
    </i>
    <i r="1">
      <x v="148"/>
    </i>
    <i r="2">
      <x v="192"/>
    </i>
    <i r="1">
      <x v="149"/>
    </i>
    <i r="2">
      <x v="10"/>
    </i>
    <i r="1">
      <x v="152"/>
    </i>
    <i r="2">
      <x v="194"/>
    </i>
    <i r="1">
      <x v="156"/>
    </i>
    <i r="2">
      <x v="219"/>
    </i>
    <i r="1">
      <x v="157"/>
    </i>
    <i r="2">
      <x v="9"/>
    </i>
    <i r="1">
      <x v="163"/>
    </i>
    <i r="2">
      <x v="30"/>
    </i>
    <i r="1">
      <x v="165"/>
    </i>
    <i r="2">
      <x v="161"/>
    </i>
    <i r="1">
      <x v="167"/>
    </i>
    <i r="2">
      <x v="150"/>
    </i>
    <i r="1">
      <x v="168"/>
    </i>
    <i r="2">
      <x v="18"/>
    </i>
    <i r="1">
      <x v="169"/>
    </i>
    <i r="2">
      <x v="182"/>
    </i>
    <i r="1">
      <x v="171"/>
    </i>
    <i r="2">
      <x v="183"/>
    </i>
    <i r="1">
      <x v="172"/>
    </i>
    <i r="2">
      <x v="201"/>
    </i>
    <i r="1">
      <x v="173"/>
    </i>
    <i r="2">
      <x v="20"/>
    </i>
    <i r="1">
      <x v="174"/>
    </i>
    <i r="2">
      <x v="221"/>
    </i>
    <i r="1">
      <x v="175"/>
    </i>
    <i r="2">
      <x v="220"/>
    </i>
    <i r="1">
      <x v="178"/>
    </i>
    <i r="2">
      <x v="223"/>
    </i>
    <i r="1">
      <x v="180"/>
    </i>
    <i r="2">
      <x v="199"/>
    </i>
    <i r="1">
      <x v="184"/>
    </i>
    <i r="2">
      <x v="196"/>
    </i>
    <i r="1">
      <x v="187"/>
    </i>
    <i r="2">
      <x v="186"/>
    </i>
    <i r="1">
      <x v="188"/>
    </i>
    <i r="2">
      <x v="152"/>
    </i>
    <i r="1">
      <x v="189"/>
    </i>
    <i r="2">
      <x v="4"/>
    </i>
    <i r="1">
      <x v="190"/>
    </i>
    <i r="2">
      <x v="180"/>
    </i>
    <i r="1">
      <x v="191"/>
    </i>
    <i r="2">
      <x v="12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201"/>
    </i>
    <i r="2">
      <x v="169"/>
    </i>
    <i r="1">
      <x v="202"/>
    </i>
    <i r="2">
      <x v="5"/>
    </i>
    <i r="1">
      <x v="205"/>
    </i>
    <i r="2">
      <x v="42"/>
    </i>
    <i r="1">
      <x v="207"/>
    </i>
    <i r="2">
      <x v="40"/>
    </i>
    <i r="1">
      <x v="209"/>
    </i>
    <i r="2">
      <x v="43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4"/>
    </i>
    <i r="2">
      <x v="202"/>
    </i>
    <i r="1">
      <x v="215"/>
    </i>
    <i r="2">
      <x v="203"/>
    </i>
    <i r="1">
      <x v="216"/>
    </i>
    <i r="2">
      <x v="206"/>
    </i>
    <i r="1">
      <x v="217"/>
    </i>
    <i r="2">
      <x v="127"/>
    </i>
    <i>
      <x v="5"/>
    </i>
    <i r="1">
      <x/>
    </i>
    <i r="2">
      <x v="35"/>
    </i>
    <i r="1">
      <x v="1"/>
    </i>
    <i r="2">
      <x v="6"/>
    </i>
    <i r="1">
      <x v="2"/>
    </i>
    <i r="2">
      <x v="15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9"/>
    </i>
    <i r="2">
      <x v="210"/>
    </i>
    <i r="1">
      <x v="20"/>
    </i>
    <i r="2">
      <x v="211"/>
    </i>
    <i r="1">
      <x v="23"/>
    </i>
    <i r="2">
      <x v="185"/>
    </i>
    <i r="1">
      <x v="25"/>
    </i>
    <i r="2">
      <x v="17"/>
    </i>
    <i r="1">
      <x v="26"/>
    </i>
    <i r="2">
      <x v="36"/>
    </i>
    <i r="1">
      <x v="30"/>
    </i>
    <i r="2">
      <x v="140"/>
    </i>
    <i r="1">
      <x v="40"/>
    </i>
    <i r="2">
      <x v="143"/>
    </i>
    <i r="1">
      <x v="52"/>
    </i>
    <i r="2">
      <x v="142"/>
    </i>
    <i r="1">
      <x v="57"/>
    </i>
    <i r="2">
      <x v="213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6"/>
    </i>
    <i r="2">
      <x v="45"/>
    </i>
    <i r="1">
      <x v="67"/>
    </i>
    <i r="2">
      <x v="46"/>
    </i>
    <i r="1">
      <x v="72"/>
    </i>
    <i r="2">
      <x v="55"/>
    </i>
    <i r="1">
      <x v="73"/>
    </i>
    <i r="2">
      <x v="56"/>
    </i>
    <i r="1">
      <x v="76"/>
    </i>
    <i r="2">
      <x v="59"/>
    </i>
    <i r="1">
      <x v="79"/>
    </i>
    <i r="2">
      <x v="80"/>
    </i>
    <i r="1">
      <x v="80"/>
    </i>
    <i r="2">
      <x v="83"/>
    </i>
    <i r="1">
      <x v="83"/>
    </i>
    <i r="2">
      <x v="82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5"/>
    </i>
    <i r="2">
      <x v="60"/>
    </i>
    <i r="1">
      <x v="108"/>
    </i>
    <i r="2">
      <x v="94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6"/>
    </i>
    <i r="2">
      <x v="110"/>
    </i>
    <i r="1">
      <x v="123"/>
    </i>
    <i r="2">
      <x v="112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4"/>
    </i>
    <i r="2">
      <x v="92"/>
    </i>
    <i r="1">
      <x v="138"/>
    </i>
    <i r="2">
      <x v="103"/>
    </i>
    <i r="1">
      <x v="140"/>
    </i>
    <i r="2">
      <x v="122"/>
    </i>
    <i r="1">
      <x v="144"/>
    </i>
    <i r="2">
      <x v="7"/>
    </i>
    <i r="1">
      <x v="145"/>
    </i>
    <i r="2">
      <x v="11"/>
    </i>
    <i r="1">
      <x v="148"/>
    </i>
    <i r="2">
      <x v="192"/>
    </i>
    <i r="1">
      <x v="152"/>
    </i>
    <i r="2">
      <x v="194"/>
    </i>
    <i r="1">
      <x v="157"/>
    </i>
    <i r="2">
      <x v="9"/>
    </i>
    <i r="1">
      <x v="158"/>
    </i>
    <i r="2">
      <x v="8"/>
    </i>
    <i r="1">
      <x v="163"/>
    </i>
    <i r="2">
      <x v="30"/>
    </i>
    <i r="1">
      <x v="165"/>
    </i>
    <i r="2">
      <x v="161"/>
    </i>
    <i r="1">
      <x v="178"/>
    </i>
    <i r="2">
      <x v="223"/>
    </i>
    <i r="1">
      <x v="188"/>
    </i>
    <i r="2">
      <x v="152"/>
    </i>
    <i r="1">
      <x v="190"/>
    </i>
    <i r="2">
      <x v="180"/>
    </i>
    <i r="1">
      <x v="191"/>
    </i>
    <i r="2">
      <x v="12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201"/>
    </i>
    <i r="2">
      <x v="169"/>
    </i>
    <i r="1">
      <x v="202"/>
    </i>
    <i r="2">
      <x v="5"/>
    </i>
    <i r="1">
      <x v="205"/>
    </i>
    <i r="2">
      <x v="42"/>
    </i>
    <i r="1">
      <x v="207"/>
    </i>
    <i r="2">
      <x v="40"/>
    </i>
    <i r="1">
      <x v="212"/>
    </i>
    <i r="2">
      <x v="128"/>
    </i>
    <i r="1">
      <x v="213"/>
    </i>
    <i r="2">
      <x v="129"/>
    </i>
    <i r="1">
      <x v="214"/>
    </i>
    <i r="2">
      <x v="202"/>
    </i>
    <i r="1">
      <x v="217"/>
    </i>
    <i r="2">
      <x v="127"/>
    </i>
    <i>
      <x v="6"/>
    </i>
    <i r="1">
      <x/>
    </i>
    <i r="2">
      <x v="35"/>
    </i>
    <i r="1">
      <x v="1"/>
    </i>
    <i r="2">
      <x v="6"/>
    </i>
    <i r="1">
      <x v="2"/>
    </i>
    <i r="2">
      <x v="15"/>
    </i>
    <i r="1">
      <x v="3"/>
    </i>
    <i r="2">
      <x v="189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7"/>
    </i>
    <i r="2">
      <x v="177"/>
    </i>
    <i r="1">
      <x v="8"/>
    </i>
    <i r="2">
      <x v="212"/>
    </i>
    <i r="1">
      <x v="9"/>
    </i>
    <i r="2">
      <x v="210"/>
    </i>
    <i r="1">
      <x v="11"/>
    </i>
    <i r="2">
      <x v="204"/>
    </i>
    <i r="1">
      <x v="12"/>
    </i>
    <i r="2">
      <x v="218"/>
    </i>
    <i r="1">
      <x v="13"/>
    </i>
    <i r="2">
      <x v="123"/>
    </i>
    <i r="1">
      <x v="20"/>
    </i>
    <i r="2">
      <x v="211"/>
    </i>
    <i r="1">
      <x v="21"/>
    </i>
    <i r="2">
      <x v="126"/>
    </i>
    <i r="1">
      <x v="22"/>
    </i>
    <i r="2">
      <x v="178"/>
    </i>
    <i r="1">
      <x v="23"/>
    </i>
    <i r="2">
      <x v="185"/>
    </i>
    <i r="1">
      <x v="29"/>
    </i>
    <i r="2">
      <x v="135"/>
    </i>
    <i r="1">
      <x v="33"/>
    </i>
    <i r="2">
      <x v="136"/>
    </i>
    <i r="1">
      <x v="39"/>
    </i>
    <i r="2">
      <x v="138"/>
    </i>
    <i r="1">
      <x v="45"/>
    </i>
    <i r="2">
      <x v="159"/>
    </i>
    <i r="1">
      <x v="47"/>
    </i>
    <i r="2">
      <x v="139"/>
    </i>
    <i r="1">
      <x v="51"/>
    </i>
    <i r="2">
      <x v="137"/>
    </i>
    <i r="1">
      <x v="56"/>
    </i>
    <i r="2">
      <x v="215"/>
    </i>
    <i r="1">
      <x v="57"/>
    </i>
    <i r="2">
      <x v="213"/>
    </i>
    <i r="1">
      <x v="58"/>
    </i>
    <i r="2">
      <x v="32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3"/>
    </i>
    <i r="2">
      <x v="188"/>
    </i>
    <i r="1">
      <x v="64"/>
    </i>
    <i r="2">
      <x v="62"/>
    </i>
    <i r="1">
      <x v="65"/>
    </i>
    <i r="2">
      <x v="44"/>
    </i>
    <i r="1">
      <x v="66"/>
    </i>
    <i r="2">
      <x v="45"/>
    </i>
    <i r="1">
      <x v="67"/>
    </i>
    <i r="2">
      <x v="46"/>
    </i>
    <i r="1">
      <x v="71"/>
    </i>
    <i r="2">
      <x v="53"/>
    </i>
    <i r="1">
      <x v="72"/>
    </i>
    <i r="2">
      <x v="55"/>
    </i>
    <i r="1">
      <x v="73"/>
    </i>
    <i r="2">
      <x v="56"/>
    </i>
    <i r="1">
      <x v="74"/>
    </i>
    <i r="2">
      <x v="57"/>
    </i>
    <i r="1">
      <x v="76"/>
    </i>
    <i r="2">
      <x v="59"/>
    </i>
    <i r="1">
      <x v="79"/>
    </i>
    <i r="2">
      <x v="80"/>
    </i>
    <i r="1">
      <x v="80"/>
    </i>
    <i r="2">
      <x v="83"/>
    </i>
    <i r="1">
      <x v="82"/>
    </i>
    <i r="2">
      <x v="61"/>
    </i>
    <i r="1">
      <x v="83"/>
    </i>
    <i r="2">
      <x v="82"/>
    </i>
    <i r="1">
      <x v="84"/>
    </i>
    <i r="2">
      <x v="52"/>
    </i>
    <i r="1">
      <x v="87"/>
    </i>
    <i r="2">
      <x v="50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2"/>
    </i>
    <i r="2">
      <x v="72"/>
    </i>
    <i r="1">
      <x v="93"/>
    </i>
    <i r="2">
      <x v="71"/>
    </i>
    <i r="1">
      <x v="94"/>
    </i>
    <i r="2">
      <x v="64"/>
    </i>
    <i r="1">
      <x v="98"/>
    </i>
    <i r="2">
      <x v="75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5"/>
    </i>
    <i r="2">
      <x v="60"/>
    </i>
    <i r="1">
      <x v="106"/>
    </i>
    <i r="2">
      <x v="91"/>
    </i>
    <i r="1">
      <x v="107"/>
    </i>
    <i r="2">
      <x v="93"/>
    </i>
    <i r="1">
      <x v="108"/>
    </i>
    <i r="2">
      <x v="94"/>
    </i>
    <i r="1">
      <x v="109"/>
    </i>
    <i r="2">
      <x v="96"/>
    </i>
    <i r="1">
      <x v="110"/>
    </i>
    <i r="2">
      <x v="95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4"/>
    </i>
    <i r="2">
      <x v="67"/>
    </i>
    <i r="1">
      <x v="115"/>
    </i>
    <i r="2">
      <x v="100"/>
    </i>
    <i r="1">
      <x v="116"/>
    </i>
    <i r="2">
      <x v="110"/>
    </i>
    <i r="1">
      <x v="120"/>
    </i>
    <i r="2">
      <x v="106"/>
    </i>
    <i r="1">
      <x v="121"/>
    </i>
    <i r="2">
      <x v="108"/>
    </i>
    <i r="1">
      <x v="123"/>
    </i>
    <i r="2">
      <x v="112"/>
    </i>
    <i r="1">
      <x v="124"/>
    </i>
    <i r="2">
      <x v="102"/>
    </i>
    <i r="1">
      <x v="125"/>
    </i>
    <i r="2">
      <x v="113"/>
    </i>
    <i r="1">
      <x v="126"/>
    </i>
    <i r="2">
      <x v="74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4"/>
    </i>
    <i r="2">
      <x v="92"/>
    </i>
    <i r="1">
      <x v="136"/>
    </i>
    <i r="2">
      <x v="51"/>
    </i>
    <i r="1">
      <x v="137"/>
    </i>
    <i r="2">
      <x v="77"/>
    </i>
    <i r="1">
      <x v="138"/>
    </i>
    <i r="2">
      <x v="103"/>
    </i>
    <i r="1">
      <x v="139"/>
    </i>
    <i r="2">
      <x v="114"/>
    </i>
    <i r="1">
      <x v="140"/>
    </i>
    <i r="2">
      <x v="122"/>
    </i>
    <i r="1">
      <x v="142"/>
    </i>
    <i r="2">
      <x v="205"/>
    </i>
    <i r="1">
      <x v="143"/>
    </i>
    <i r="2">
      <x v="214"/>
    </i>
    <i r="1">
      <x v="144"/>
    </i>
    <i r="2">
      <x v="7"/>
    </i>
    <i r="1">
      <x v="145"/>
    </i>
    <i r="2">
      <x v="11"/>
    </i>
    <i r="1">
      <x v="146"/>
    </i>
    <i r="2">
      <x v="184"/>
    </i>
    <i r="1">
      <x v="148"/>
    </i>
    <i r="2">
      <x v="192"/>
    </i>
    <i r="1">
      <x v="149"/>
    </i>
    <i r="2">
      <x v="10"/>
    </i>
    <i r="1">
      <x v="151"/>
    </i>
    <i r="2">
      <x v="1"/>
    </i>
    <i r="1">
      <x v="152"/>
    </i>
    <i r="2">
      <x v="194"/>
    </i>
    <i r="1">
      <x v="157"/>
    </i>
    <i r="2">
      <x v="9"/>
    </i>
    <i r="1">
      <x v="158"/>
    </i>
    <i r="2">
      <x v="8"/>
    </i>
    <i r="1">
      <x v="163"/>
    </i>
    <i r="2">
      <x v="30"/>
    </i>
    <i r="1">
      <x v="165"/>
    </i>
    <i r="2">
      <x v="161"/>
    </i>
    <i r="1">
      <x v="166"/>
    </i>
    <i r="2">
      <x v="16"/>
    </i>
    <i r="1">
      <x v="167"/>
    </i>
    <i r="2">
      <x v="150"/>
    </i>
    <i r="1">
      <x v="168"/>
    </i>
    <i r="2">
      <x v="18"/>
    </i>
    <i r="1">
      <x v="169"/>
    </i>
    <i r="2">
      <x v="182"/>
    </i>
    <i r="1">
      <x v="170"/>
    </i>
    <i r="2">
      <x v="157"/>
    </i>
    <i r="1">
      <x v="171"/>
    </i>
    <i r="2">
      <x v="183"/>
    </i>
    <i r="1">
      <x v="173"/>
    </i>
    <i r="2">
      <x v="20"/>
    </i>
    <i r="1">
      <x v="175"/>
    </i>
    <i r="2">
      <x v="220"/>
    </i>
    <i r="1">
      <x v="178"/>
    </i>
    <i r="2">
      <x v="223"/>
    </i>
    <i r="1">
      <x v="180"/>
    </i>
    <i r="2">
      <x v="199"/>
    </i>
    <i r="1">
      <x v="184"/>
    </i>
    <i r="2">
      <x v="196"/>
    </i>
    <i r="1">
      <x v="187"/>
    </i>
    <i r="2">
      <x v="186"/>
    </i>
    <i r="1">
      <x v="188"/>
    </i>
    <i r="2">
      <x v="152"/>
    </i>
    <i r="1">
      <x v="189"/>
    </i>
    <i r="2">
      <x v="4"/>
    </i>
    <i r="1">
      <x v="190"/>
    </i>
    <i r="2">
      <x v="180"/>
    </i>
    <i r="1">
      <x v="191"/>
    </i>
    <i r="2">
      <x v="12"/>
    </i>
    <i r="1">
      <x v="192"/>
    </i>
    <i r="2">
      <x v="19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198"/>
    </i>
    <i r="2">
      <x v="28"/>
    </i>
    <i r="1">
      <x v="201"/>
    </i>
    <i r="2">
      <x v="169"/>
    </i>
    <i r="1">
      <x v="202"/>
    </i>
    <i r="2">
      <x v="5"/>
    </i>
    <i r="1">
      <x v="203"/>
    </i>
    <i r="2">
      <x v="29"/>
    </i>
    <i r="1">
      <x v="204"/>
    </i>
    <i r="2">
      <x v="181"/>
    </i>
    <i r="1">
      <x v="205"/>
    </i>
    <i r="2">
      <x v="42"/>
    </i>
    <i r="1">
      <x v="207"/>
    </i>
    <i r="2">
      <x v="40"/>
    </i>
    <i r="1">
      <x v="208"/>
    </i>
    <i r="2">
      <x v="41"/>
    </i>
    <i r="1">
      <x v="209"/>
    </i>
    <i r="2">
      <x v="43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4"/>
    </i>
    <i r="2">
      <x v="202"/>
    </i>
    <i r="1">
      <x v="215"/>
    </i>
    <i r="2">
      <x v="203"/>
    </i>
    <i r="1">
      <x v="216"/>
    </i>
    <i r="2">
      <x v="206"/>
    </i>
    <i r="1">
      <x v="217"/>
    </i>
    <i r="2">
      <x v="127"/>
    </i>
    <i>
      <x v="7"/>
    </i>
    <i r="1">
      <x/>
    </i>
    <i r="2">
      <x v="35"/>
    </i>
    <i r="1">
      <x v="1"/>
    </i>
    <i r="2">
      <x v="6"/>
    </i>
    <i r="1">
      <x v="2"/>
    </i>
    <i r="2">
      <x v="15"/>
    </i>
    <i r="1">
      <x v="3"/>
    </i>
    <i r="2">
      <x v="189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11"/>
    </i>
    <i r="2">
      <x v="204"/>
    </i>
    <i r="1">
      <x v="12"/>
    </i>
    <i r="2">
      <x v="218"/>
    </i>
    <i r="1">
      <x v="13"/>
    </i>
    <i r="2">
      <x v="123"/>
    </i>
    <i r="1">
      <x v="29"/>
    </i>
    <i r="2">
      <x v="135"/>
    </i>
    <i r="1">
      <x v="33"/>
    </i>
    <i r="2">
      <x v="136"/>
    </i>
    <i r="1">
      <x v="39"/>
    </i>
    <i r="2">
      <x v="138"/>
    </i>
    <i r="1">
      <x v="47"/>
    </i>
    <i r="2">
      <x v="139"/>
    </i>
    <i r="1">
      <x v="51"/>
    </i>
    <i r="2">
      <x v="137"/>
    </i>
    <i r="1">
      <x v="56"/>
    </i>
    <i r="2">
      <x v="215"/>
    </i>
    <i r="1">
      <x v="58"/>
    </i>
    <i r="2">
      <x v="32"/>
    </i>
    <i r="1">
      <x v="62"/>
    </i>
    <i r="2">
      <x v="170"/>
    </i>
    <i r="1">
      <x v="63"/>
    </i>
    <i r="2">
      <x v="188"/>
    </i>
    <i r="1">
      <x v="103"/>
    </i>
    <i r="2">
      <x v="85"/>
    </i>
    <i r="1">
      <x v="105"/>
    </i>
    <i r="2">
      <x v="60"/>
    </i>
    <i r="1">
      <x v="125"/>
    </i>
    <i r="2">
      <x v="113"/>
    </i>
    <i r="1">
      <x v="126"/>
    </i>
    <i r="2">
      <x v="74"/>
    </i>
    <i r="1">
      <x v="137"/>
    </i>
    <i r="2">
      <x v="77"/>
    </i>
    <i r="1">
      <x v="138"/>
    </i>
    <i r="2">
      <x v="103"/>
    </i>
    <i r="1">
      <x v="139"/>
    </i>
    <i r="2">
      <x v="114"/>
    </i>
    <i r="1">
      <x v="143"/>
    </i>
    <i r="2">
      <x v="214"/>
    </i>
    <i r="1">
      <x v="145"/>
    </i>
    <i r="2">
      <x v="11"/>
    </i>
    <i r="1">
      <x v="148"/>
    </i>
    <i r="2">
      <x v="192"/>
    </i>
    <i r="1">
      <x v="149"/>
    </i>
    <i r="2">
      <x v="10"/>
    </i>
    <i r="1">
      <x v="152"/>
    </i>
    <i r="2">
      <x v="194"/>
    </i>
    <i r="1">
      <x v="153"/>
    </i>
    <i r="2">
      <x v="190"/>
    </i>
    <i r="1">
      <x v="156"/>
    </i>
    <i r="2">
      <x v="219"/>
    </i>
    <i r="1">
      <x v="157"/>
    </i>
    <i r="2">
      <x v="9"/>
    </i>
    <i r="1">
      <x v="158"/>
    </i>
    <i r="2">
      <x v="8"/>
    </i>
    <i r="1">
      <x v="160"/>
    </i>
    <i r="2">
      <x v="166"/>
    </i>
    <i r="1">
      <x v="161"/>
    </i>
    <i r="2">
      <x v="167"/>
    </i>
    <i r="1">
      <x v="164"/>
    </i>
    <i r="2">
      <x v="187"/>
    </i>
    <i r="1">
      <x v="169"/>
    </i>
    <i r="2">
      <x v="182"/>
    </i>
    <i r="1">
      <x v="170"/>
    </i>
    <i r="2">
      <x v="157"/>
    </i>
    <i r="1">
      <x v="173"/>
    </i>
    <i r="2">
      <x v="20"/>
    </i>
    <i r="1">
      <x v="174"/>
    </i>
    <i r="2">
      <x v="221"/>
    </i>
    <i r="1">
      <x v="175"/>
    </i>
    <i r="2">
      <x v="220"/>
    </i>
    <i r="1">
      <x v="178"/>
    </i>
    <i r="2">
      <x v="223"/>
    </i>
    <i r="1">
      <x v="187"/>
    </i>
    <i r="2">
      <x v="186"/>
    </i>
    <i r="1">
      <x v="188"/>
    </i>
    <i r="2">
      <x v="152"/>
    </i>
    <i r="1">
      <x v="189"/>
    </i>
    <i r="2">
      <x v="4"/>
    </i>
    <i r="1">
      <x v="197"/>
    </i>
    <i r="2">
      <x v="155"/>
    </i>
    <i r="1">
      <x v="204"/>
    </i>
    <i r="2">
      <x v="181"/>
    </i>
    <i r="1">
      <x v="209"/>
    </i>
    <i r="2">
      <x v="43"/>
    </i>
    <i r="1">
      <x v="212"/>
    </i>
    <i r="2">
      <x v="128"/>
    </i>
    <i r="1">
      <x v="213"/>
    </i>
    <i r="2">
      <x v="129"/>
    </i>
    <i r="1">
      <x v="214"/>
    </i>
    <i r="2">
      <x v="202"/>
    </i>
    <i r="1">
      <x v="216"/>
    </i>
    <i r="2">
      <x v="206"/>
    </i>
    <i r="1">
      <x v="217"/>
    </i>
    <i r="2">
      <x v="127"/>
    </i>
    <i>
      <x v="8"/>
    </i>
    <i r="1">
      <x/>
    </i>
    <i r="2">
      <x v="35"/>
    </i>
    <i r="1">
      <x v="1"/>
    </i>
    <i r="2">
      <x v="6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9"/>
    </i>
    <i r="2">
      <x v="210"/>
    </i>
    <i r="1">
      <x v="11"/>
    </i>
    <i r="2">
      <x v="204"/>
    </i>
    <i r="1">
      <x v="20"/>
    </i>
    <i r="2">
      <x v="211"/>
    </i>
    <i r="1">
      <x v="22"/>
    </i>
    <i r="2">
      <x v="178"/>
    </i>
    <i r="1">
      <x v="25"/>
    </i>
    <i r="2">
      <x v="17"/>
    </i>
    <i r="1">
      <x v="26"/>
    </i>
    <i r="2">
      <x v="36"/>
    </i>
    <i r="1">
      <x v="30"/>
    </i>
    <i r="2">
      <x v="140"/>
    </i>
    <i r="1">
      <x v="40"/>
    </i>
    <i r="2">
      <x v="143"/>
    </i>
    <i r="1">
      <x v="52"/>
    </i>
    <i r="2">
      <x v="142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6"/>
    </i>
    <i r="2">
      <x v="45"/>
    </i>
    <i r="1">
      <x v="67"/>
    </i>
    <i r="2">
      <x v="46"/>
    </i>
    <i r="1">
      <x v="71"/>
    </i>
    <i r="2">
      <x v="53"/>
    </i>
    <i r="1">
      <x v="72"/>
    </i>
    <i r="2">
      <x v="55"/>
    </i>
    <i r="1">
      <x v="73"/>
    </i>
    <i r="2">
      <x v="56"/>
    </i>
    <i r="1">
      <x v="76"/>
    </i>
    <i r="2">
      <x v="59"/>
    </i>
    <i r="1">
      <x v="79"/>
    </i>
    <i r="2">
      <x v="80"/>
    </i>
    <i r="1">
      <x v="80"/>
    </i>
    <i r="2">
      <x v="83"/>
    </i>
    <i r="1">
      <x v="83"/>
    </i>
    <i r="2">
      <x v="82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7"/>
    </i>
    <i r="2">
      <x v="124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5"/>
    </i>
    <i r="2">
      <x v="60"/>
    </i>
    <i r="1">
      <x v="108"/>
    </i>
    <i r="2">
      <x v="94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6"/>
    </i>
    <i r="2">
      <x v="110"/>
    </i>
    <i r="1">
      <x v="123"/>
    </i>
    <i r="2">
      <x v="112"/>
    </i>
    <i r="1">
      <x v="124"/>
    </i>
    <i r="2">
      <x v="102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4"/>
    </i>
    <i r="2">
      <x v="92"/>
    </i>
    <i r="1">
      <x v="138"/>
    </i>
    <i r="2">
      <x v="103"/>
    </i>
    <i r="1">
      <x v="139"/>
    </i>
    <i r="2">
      <x v="114"/>
    </i>
    <i r="1">
      <x v="140"/>
    </i>
    <i r="2">
      <x v="122"/>
    </i>
    <i r="1">
      <x v="143"/>
    </i>
    <i r="2">
      <x v="214"/>
    </i>
    <i r="1">
      <x v="145"/>
    </i>
    <i r="2">
      <x v="11"/>
    </i>
    <i r="1">
      <x v="148"/>
    </i>
    <i r="2">
      <x v="192"/>
    </i>
    <i r="1">
      <x v="152"/>
    </i>
    <i r="2">
      <x v="194"/>
    </i>
    <i r="1">
      <x v="157"/>
    </i>
    <i r="2">
      <x v="9"/>
    </i>
    <i r="1">
      <x v="163"/>
    </i>
    <i r="2">
      <x v="30"/>
    </i>
    <i r="1">
      <x v="170"/>
    </i>
    <i r="2">
      <x v="157"/>
    </i>
    <i r="1">
      <x v="175"/>
    </i>
    <i r="2">
      <x v="220"/>
    </i>
    <i r="1">
      <x v="178"/>
    </i>
    <i r="2">
      <x v="223"/>
    </i>
    <i r="1">
      <x v="188"/>
    </i>
    <i r="2">
      <x v="152"/>
    </i>
    <i r="1">
      <x v="189"/>
    </i>
    <i r="2">
      <x v="4"/>
    </i>
    <i r="1">
      <x v="190"/>
    </i>
    <i r="2">
      <x v="180"/>
    </i>
    <i r="1">
      <x v="191"/>
    </i>
    <i r="2">
      <x v="12"/>
    </i>
    <i r="1">
      <x v="194"/>
    </i>
    <i r="2">
      <x v="25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201"/>
    </i>
    <i r="2">
      <x v="169"/>
    </i>
    <i r="1">
      <x v="202"/>
    </i>
    <i r="2">
      <x v="5"/>
    </i>
    <i r="1">
      <x v="204"/>
    </i>
    <i r="2">
      <x v="181"/>
    </i>
    <i r="1">
      <x v="207"/>
    </i>
    <i r="2">
      <x v="40"/>
    </i>
    <i r="1">
      <x v="209"/>
    </i>
    <i r="2">
      <x v="43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5"/>
    </i>
    <i r="2">
      <x v="203"/>
    </i>
    <i r="1">
      <x v="216"/>
    </i>
    <i r="2">
      <x v="206"/>
    </i>
    <i r="1">
      <x v="217"/>
    </i>
    <i r="2">
      <x v="127"/>
    </i>
    <i>
      <x v="9"/>
    </i>
    <i r="1">
      <x/>
    </i>
    <i r="2">
      <x v="35"/>
    </i>
    <i r="1">
      <x v="1"/>
    </i>
    <i r="2">
      <x v="6"/>
    </i>
    <i r="1">
      <x v="2"/>
    </i>
    <i r="2">
      <x v="15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9"/>
    </i>
    <i r="2">
      <x v="210"/>
    </i>
    <i r="1">
      <x v="11"/>
    </i>
    <i r="2">
      <x v="204"/>
    </i>
    <i r="1">
      <x v="23"/>
    </i>
    <i r="2">
      <x v="185"/>
    </i>
    <i r="1">
      <x v="25"/>
    </i>
    <i r="2">
      <x v="17"/>
    </i>
    <i r="1">
      <x v="26"/>
    </i>
    <i r="2">
      <x v="36"/>
    </i>
    <i r="1">
      <x v="30"/>
    </i>
    <i r="2">
      <x v="140"/>
    </i>
    <i r="1">
      <x v="40"/>
    </i>
    <i r="2">
      <x v="143"/>
    </i>
    <i r="1">
      <x v="52"/>
    </i>
    <i r="2">
      <x v="142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6"/>
    </i>
    <i r="2">
      <x v="45"/>
    </i>
    <i r="1">
      <x v="67"/>
    </i>
    <i r="2">
      <x v="46"/>
    </i>
    <i r="1">
      <x v="71"/>
    </i>
    <i r="2">
      <x v="53"/>
    </i>
    <i r="1">
      <x v="72"/>
    </i>
    <i r="2">
      <x v="55"/>
    </i>
    <i r="1">
      <x v="73"/>
    </i>
    <i r="2">
      <x v="56"/>
    </i>
    <i r="1">
      <x v="76"/>
    </i>
    <i r="2">
      <x v="59"/>
    </i>
    <i r="1">
      <x v="79"/>
    </i>
    <i r="2">
      <x v="80"/>
    </i>
    <i r="1">
      <x v="80"/>
    </i>
    <i r="2">
      <x v="83"/>
    </i>
    <i r="1">
      <x v="83"/>
    </i>
    <i r="2">
      <x v="82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5"/>
    </i>
    <i r="2">
      <x v="60"/>
    </i>
    <i r="1">
      <x v="108"/>
    </i>
    <i r="2">
      <x v="94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6"/>
    </i>
    <i r="2">
      <x v="110"/>
    </i>
    <i r="1">
      <x v="123"/>
    </i>
    <i r="2">
      <x v="112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3"/>
    </i>
    <i r="2">
      <x v="54"/>
    </i>
    <i r="1">
      <x v="137"/>
    </i>
    <i r="2">
      <x v="77"/>
    </i>
    <i r="1">
      <x v="138"/>
    </i>
    <i r="2">
      <x v="103"/>
    </i>
    <i r="1">
      <x v="140"/>
    </i>
    <i r="2">
      <x v="122"/>
    </i>
    <i r="1">
      <x v="145"/>
    </i>
    <i r="2">
      <x v="11"/>
    </i>
    <i r="1">
      <x v="148"/>
    </i>
    <i r="2">
      <x v="192"/>
    </i>
    <i r="1">
      <x v="149"/>
    </i>
    <i r="2">
      <x v="10"/>
    </i>
    <i r="1">
      <x v="152"/>
    </i>
    <i r="2">
      <x v="194"/>
    </i>
    <i r="1">
      <x v="157"/>
    </i>
    <i r="2">
      <x v="9"/>
    </i>
    <i r="1">
      <x v="163"/>
    </i>
    <i r="2">
      <x v="30"/>
    </i>
    <i r="1">
      <x v="170"/>
    </i>
    <i r="2">
      <x v="157"/>
    </i>
    <i r="1">
      <x v="175"/>
    </i>
    <i r="2">
      <x v="220"/>
    </i>
    <i r="1">
      <x v="178"/>
    </i>
    <i r="2">
      <x v="223"/>
    </i>
    <i r="1">
      <x v="188"/>
    </i>
    <i r="2">
      <x v="152"/>
    </i>
    <i r="1">
      <x v="190"/>
    </i>
    <i r="2">
      <x v="180"/>
    </i>
    <i r="1">
      <x v="191"/>
    </i>
    <i r="2">
      <x v="12"/>
    </i>
    <i r="1">
      <x v="192"/>
    </i>
    <i r="2">
      <x v="19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201"/>
    </i>
    <i r="2">
      <x v="169"/>
    </i>
    <i r="1">
      <x v="207"/>
    </i>
    <i r="2">
      <x v="40"/>
    </i>
    <i r="1">
      <x v="209"/>
    </i>
    <i r="2">
      <x v="43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4"/>
    </i>
    <i r="2">
      <x v="202"/>
    </i>
    <i>
      <x v="10"/>
    </i>
    <i r="1">
      <x/>
    </i>
    <i r="2">
      <x v="35"/>
    </i>
    <i r="1">
      <x v="1"/>
    </i>
    <i r="2">
      <x v="6"/>
    </i>
    <i r="1">
      <x v="2"/>
    </i>
    <i r="2">
      <x v="15"/>
    </i>
    <i r="1">
      <x v="3"/>
    </i>
    <i r="2">
      <x v="189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7"/>
    </i>
    <i r="2">
      <x v="177"/>
    </i>
    <i r="1">
      <x v="8"/>
    </i>
    <i r="2">
      <x v="212"/>
    </i>
    <i r="1">
      <x v="9"/>
    </i>
    <i r="2">
      <x v="210"/>
    </i>
    <i r="1">
      <x v="10"/>
    </i>
    <i r="2">
      <x v="151"/>
    </i>
    <i r="1">
      <x v="11"/>
    </i>
    <i r="2">
      <x v="204"/>
    </i>
    <i r="1">
      <x v="12"/>
    </i>
    <i r="2">
      <x v="218"/>
    </i>
    <i r="1">
      <x v="20"/>
    </i>
    <i r="2">
      <x v="211"/>
    </i>
    <i r="1">
      <x v="22"/>
    </i>
    <i r="2">
      <x v="178"/>
    </i>
    <i r="1">
      <x v="23"/>
    </i>
    <i r="2">
      <x v="185"/>
    </i>
    <i r="1">
      <x v="28"/>
    </i>
    <i r="2">
      <x v="130"/>
    </i>
    <i r="1">
      <x v="32"/>
    </i>
    <i r="2">
      <x v="131"/>
    </i>
    <i r="1">
      <x v="38"/>
    </i>
    <i r="2">
      <x v="133"/>
    </i>
    <i r="1">
      <x v="44"/>
    </i>
    <i r="2">
      <x v="158"/>
    </i>
    <i r="1">
      <x v="46"/>
    </i>
    <i r="2">
      <x v="134"/>
    </i>
    <i r="1">
      <x v="50"/>
    </i>
    <i r="2">
      <x v="132"/>
    </i>
    <i r="1">
      <x v="56"/>
    </i>
    <i r="2">
      <x v="215"/>
    </i>
    <i r="1">
      <x v="57"/>
    </i>
    <i r="2">
      <x v="213"/>
    </i>
    <i r="1">
      <x v="58"/>
    </i>
    <i r="2">
      <x v="32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3"/>
    </i>
    <i r="2">
      <x v="188"/>
    </i>
    <i r="1">
      <x v="64"/>
    </i>
    <i r="2">
      <x v="62"/>
    </i>
    <i r="1">
      <x v="65"/>
    </i>
    <i r="2">
      <x v="44"/>
    </i>
    <i r="1">
      <x v="66"/>
    </i>
    <i r="2">
      <x v="45"/>
    </i>
    <i r="1">
      <x v="67"/>
    </i>
    <i r="2">
      <x v="46"/>
    </i>
    <i r="1">
      <x v="68"/>
    </i>
    <i r="2">
      <x v="117"/>
    </i>
    <i r="1">
      <x v="70"/>
    </i>
    <i r="2">
      <x v="107"/>
    </i>
    <i r="1">
      <x v="71"/>
    </i>
    <i r="2">
      <x v="53"/>
    </i>
    <i r="1">
      <x v="72"/>
    </i>
    <i r="2">
      <x v="55"/>
    </i>
    <i r="1">
      <x v="73"/>
    </i>
    <i r="2">
      <x v="56"/>
    </i>
    <i r="1">
      <x v="74"/>
    </i>
    <i r="2">
      <x v="57"/>
    </i>
    <i r="1">
      <x v="76"/>
    </i>
    <i r="2">
      <x v="59"/>
    </i>
    <i r="1">
      <x v="78"/>
    </i>
    <i r="2">
      <x v="79"/>
    </i>
    <i r="1">
      <x v="79"/>
    </i>
    <i r="2">
      <x v="80"/>
    </i>
    <i r="1">
      <x v="80"/>
    </i>
    <i r="2">
      <x v="83"/>
    </i>
    <i r="1">
      <x v="81"/>
    </i>
    <i r="2">
      <x v="81"/>
    </i>
    <i r="1">
      <x v="83"/>
    </i>
    <i r="2">
      <x v="82"/>
    </i>
    <i r="1">
      <x v="84"/>
    </i>
    <i r="2">
      <x v="52"/>
    </i>
    <i r="1">
      <x v="85"/>
    </i>
    <i r="2">
      <x v="111"/>
    </i>
    <i r="1">
      <x v="86"/>
    </i>
    <i r="2">
      <x v="115"/>
    </i>
    <i r="1">
      <x v="87"/>
    </i>
    <i r="2">
      <x v="50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3"/>
    </i>
    <i r="2">
      <x v="71"/>
    </i>
    <i r="1">
      <x v="98"/>
    </i>
    <i r="2">
      <x v="75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4"/>
    </i>
    <i r="2">
      <x v="90"/>
    </i>
    <i r="1">
      <x v="105"/>
    </i>
    <i r="2">
      <x v="60"/>
    </i>
    <i r="1">
      <x v="106"/>
    </i>
    <i r="2">
      <x v="91"/>
    </i>
    <i r="1">
      <x v="107"/>
    </i>
    <i r="2">
      <x v="93"/>
    </i>
    <i r="1">
      <x v="108"/>
    </i>
    <i r="2">
      <x v="94"/>
    </i>
    <i r="1">
      <x v="109"/>
    </i>
    <i r="2">
      <x v="96"/>
    </i>
    <i r="1">
      <x v="110"/>
    </i>
    <i r="2">
      <x v="95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4"/>
    </i>
    <i r="2">
      <x v="67"/>
    </i>
    <i r="1">
      <x v="115"/>
    </i>
    <i r="2">
      <x v="100"/>
    </i>
    <i r="1">
      <x v="116"/>
    </i>
    <i r="2">
      <x v="110"/>
    </i>
    <i r="1">
      <x v="123"/>
    </i>
    <i r="2">
      <x v="112"/>
    </i>
    <i r="1">
      <x v="124"/>
    </i>
    <i r="2">
      <x v="102"/>
    </i>
    <i r="1">
      <x v="125"/>
    </i>
    <i r="2">
      <x v="113"/>
    </i>
    <i r="1">
      <x v="126"/>
    </i>
    <i r="2">
      <x v="74"/>
    </i>
    <i r="1">
      <x v="127"/>
    </i>
    <i r="2">
      <x v="65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4"/>
    </i>
    <i r="2">
      <x v="92"/>
    </i>
    <i r="1">
      <x v="135"/>
    </i>
    <i r="2">
      <x v="49"/>
    </i>
    <i r="1">
      <x v="136"/>
    </i>
    <i r="2">
      <x v="51"/>
    </i>
    <i r="1">
      <x v="137"/>
    </i>
    <i r="2">
      <x v="77"/>
    </i>
    <i r="1">
      <x v="138"/>
    </i>
    <i r="2">
      <x v="103"/>
    </i>
    <i r="1">
      <x v="139"/>
    </i>
    <i r="2">
      <x v="114"/>
    </i>
    <i r="1">
      <x v="140"/>
    </i>
    <i r="2">
      <x v="122"/>
    </i>
    <i r="1">
      <x v="141"/>
    </i>
    <i r="2">
      <x v="216"/>
    </i>
    <i r="1">
      <x v="144"/>
    </i>
    <i r="2">
      <x v="7"/>
    </i>
    <i r="1">
      <x v="145"/>
    </i>
    <i r="2">
      <x v="11"/>
    </i>
    <i r="1">
      <x v="148"/>
    </i>
    <i r="2">
      <x v="192"/>
    </i>
    <i r="1">
      <x v="149"/>
    </i>
    <i r="2">
      <x v="10"/>
    </i>
    <i r="1">
      <x v="152"/>
    </i>
    <i r="2">
      <x v="194"/>
    </i>
    <i r="1">
      <x v="156"/>
    </i>
    <i r="2">
      <x v="219"/>
    </i>
    <i r="1">
      <x v="157"/>
    </i>
    <i r="2">
      <x v="9"/>
    </i>
    <i r="1">
      <x v="158"/>
    </i>
    <i r="2">
      <x v="8"/>
    </i>
    <i r="1">
      <x v="160"/>
    </i>
    <i r="2">
      <x v="166"/>
    </i>
    <i r="1">
      <x v="163"/>
    </i>
    <i r="2">
      <x v="30"/>
    </i>
    <i r="1">
      <x v="165"/>
    </i>
    <i r="2">
      <x v="161"/>
    </i>
    <i r="1">
      <x v="167"/>
    </i>
    <i r="2">
      <x v="150"/>
    </i>
    <i r="1">
      <x v="168"/>
    </i>
    <i r="2">
      <x v="18"/>
    </i>
    <i r="1">
      <x v="169"/>
    </i>
    <i r="2">
      <x v="182"/>
    </i>
    <i r="1">
      <x v="170"/>
    </i>
    <i r="2">
      <x v="157"/>
    </i>
    <i r="1">
      <x v="171"/>
    </i>
    <i r="2">
      <x v="183"/>
    </i>
    <i r="1">
      <x v="172"/>
    </i>
    <i r="2">
      <x v="201"/>
    </i>
    <i r="1">
      <x v="173"/>
    </i>
    <i r="2">
      <x v="20"/>
    </i>
    <i r="1">
      <x v="175"/>
    </i>
    <i r="2">
      <x v="220"/>
    </i>
    <i r="1">
      <x v="178"/>
    </i>
    <i r="2">
      <x v="223"/>
    </i>
    <i r="1">
      <x v="179"/>
    </i>
    <i r="2">
      <x v="198"/>
    </i>
    <i r="1">
      <x v="183"/>
    </i>
    <i r="2">
      <x v="196"/>
    </i>
    <i r="1">
      <x v="186"/>
    </i>
    <i r="2">
      <x v="197"/>
    </i>
    <i r="1">
      <x v="188"/>
    </i>
    <i r="2">
      <x v="152"/>
    </i>
    <i r="1">
      <x v="189"/>
    </i>
    <i r="2">
      <x v="4"/>
    </i>
    <i r="1">
      <x v="190"/>
    </i>
    <i r="2">
      <x v="180"/>
    </i>
    <i r="1">
      <x v="191"/>
    </i>
    <i r="2">
      <x v="12"/>
    </i>
    <i r="1">
      <x v="192"/>
    </i>
    <i r="2">
      <x v="19"/>
    </i>
    <i r="1">
      <x v="194"/>
    </i>
    <i r="2">
      <x v="25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199"/>
    </i>
    <i r="2">
      <x v="125"/>
    </i>
    <i r="1">
      <x v="200"/>
    </i>
    <i r="2">
      <x v="156"/>
    </i>
    <i r="1">
      <x v="201"/>
    </i>
    <i r="2">
      <x v="169"/>
    </i>
    <i r="1">
      <x v="202"/>
    </i>
    <i r="2">
      <x v="5"/>
    </i>
    <i r="1">
      <x v="203"/>
    </i>
    <i r="2">
      <x v="29"/>
    </i>
    <i r="1">
      <x v="204"/>
    </i>
    <i r="2">
      <x v="181"/>
    </i>
    <i r="1">
      <x v="205"/>
    </i>
    <i r="2">
      <x v="42"/>
    </i>
    <i r="1">
      <x v="207"/>
    </i>
    <i r="2">
      <x v="40"/>
    </i>
    <i r="1">
      <x v="208"/>
    </i>
    <i r="2">
      <x v="41"/>
    </i>
    <i r="1">
      <x v="209"/>
    </i>
    <i r="2">
      <x v="43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5"/>
    </i>
    <i r="2">
      <x v="203"/>
    </i>
    <i r="1">
      <x v="216"/>
    </i>
    <i r="2">
      <x v="206"/>
    </i>
    <i r="1">
      <x v="217"/>
    </i>
    <i r="2">
      <x v="127"/>
    </i>
    <i>
      <x v="11"/>
    </i>
    <i r="1">
      <x/>
    </i>
    <i r="2">
      <x v="35"/>
    </i>
    <i r="1">
      <x v="1"/>
    </i>
    <i r="2">
      <x v="6"/>
    </i>
    <i r="1">
      <x v="2"/>
    </i>
    <i r="2">
      <x v="15"/>
    </i>
    <i r="1">
      <x v="4"/>
    </i>
    <i r="2">
      <x v="3"/>
    </i>
    <i r="1">
      <x v="8"/>
    </i>
    <i r="2">
      <x v="212"/>
    </i>
    <i r="1">
      <x v="14"/>
    </i>
    <i r="2">
      <x v="173"/>
    </i>
    <i r="1">
      <x v="18"/>
    </i>
    <i r="2">
      <x v="171"/>
    </i>
    <i r="1">
      <x v="37"/>
    </i>
    <i r="2">
      <x v="174"/>
    </i>
    <i r="1">
      <x v="43"/>
    </i>
    <i r="2">
      <x v="172"/>
    </i>
    <i r="1">
      <x v="56"/>
    </i>
    <i r="2">
      <x v="215"/>
    </i>
    <i r="1">
      <x v="59"/>
    </i>
    <i r="2">
      <x v="33"/>
    </i>
    <i r="1">
      <x v="62"/>
    </i>
    <i r="2">
      <x v="170"/>
    </i>
    <i r="1">
      <x v="90"/>
    </i>
    <i r="2">
      <x v="86"/>
    </i>
    <i r="1">
      <x v="103"/>
    </i>
    <i r="2">
      <x v="85"/>
    </i>
    <i r="1">
      <x v="145"/>
    </i>
    <i r="2">
      <x v="11"/>
    </i>
    <i r="1">
      <x v="148"/>
    </i>
    <i r="2">
      <x v="192"/>
    </i>
    <i r="1">
      <x v="149"/>
    </i>
    <i r="2">
      <x v="10"/>
    </i>
    <i r="1">
      <x v="152"/>
    </i>
    <i r="2">
      <x v="194"/>
    </i>
    <i r="1">
      <x v="154"/>
    </i>
    <i r="2">
      <x v="179"/>
    </i>
    <i r="1">
      <x v="178"/>
    </i>
    <i r="2">
      <x v="223"/>
    </i>
    <i r="1">
      <x v="188"/>
    </i>
    <i r="2">
      <x v="152"/>
    </i>
    <i r="1">
      <x v="197"/>
    </i>
    <i r="2">
      <x v="155"/>
    </i>
    <i r="1">
      <x v="212"/>
    </i>
    <i r="2">
      <x v="128"/>
    </i>
    <i r="1">
      <x v="213"/>
    </i>
    <i r="2">
      <x v="129"/>
    </i>
    <i r="1">
      <x v="215"/>
    </i>
    <i r="2">
      <x v="203"/>
    </i>
    <i>
      <x v="12"/>
    </i>
    <i r="1">
      <x/>
    </i>
    <i r="2">
      <x v="35"/>
    </i>
    <i r="1">
      <x v="1"/>
    </i>
    <i r="2">
      <x v="6"/>
    </i>
    <i r="1">
      <x v="2"/>
    </i>
    <i r="2">
      <x v="15"/>
    </i>
    <i r="1">
      <x v="3"/>
    </i>
    <i r="2">
      <x v="189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7"/>
    </i>
    <i r="2">
      <x v="177"/>
    </i>
    <i r="1">
      <x v="8"/>
    </i>
    <i r="2">
      <x v="212"/>
    </i>
    <i r="1">
      <x v="9"/>
    </i>
    <i r="2">
      <x v="210"/>
    </i>
    <i r="1">
      <x v="10"/>
    </i>
    <i r="2">
      <x v="151"/>
    </i>
    <i r="1">
      <x v="11"/>
    </i>
    <i r="2">
      <x v="204"/>
    </i>
    <i r="1">
      <x v="12"/>
    </i>
    <i r="2">
      <x v="218"/>
    </i>
    <i r="1">
      <x v="13"/>
    </i>
    <i r="2">
      <x v="123"/>
    </i>
    <i r="1">
      <x v="20"/>
    </i>
    <i r="2">
      <x v="211"/>
    </i>
    <i r="1">
      <x v="22"/>
    </i>
    <i r="2">
      <x v="178"/>
    </i>
    <i r="1">
      <x v="23"/>
    </i>
    <i r="2">
      <x v="185"/>
    </i>
    <i r="1">
      <x v="28"/>
    </i>
    <i r="2">
      <x v="130"/>
    </i>
    <i r="1">
      <x v="32"/>
    </i>
    <i r="2">
      <x v="131"/>
    </i>
    <i r="1">
      <x v="38"/>
    </i>
    <i r="2">
      <x v="133"/>
    </i>
    <i r="1">
      <x v="44"/>
    </i>
    <i r="2">
      <x v="158"/>
    </i>
    <i r="1">
      <x v="46"/>
    </i>
    <i r="2">
      <x v="134"/>
    </i>
    <i r="1">
      <x v="50"/>
    </i>
    <i r="2">
      <x v="132"/>
    </i>
    <i r="1">
      <x v="56"/>
    </i>
    <i r="2">
      <x v="215"/>
    </i>
    <i r="1">
      <x v="57"/>
    </i>
    <i r="2">
      <x v="213"/>
    </i>
    <i r="1">
      <x v="58"/>
    </i>
    <i r="2">
      <x v="32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3"/>
    </i>
    <i r="2">
      <x v="188"/>
    </i>
    <i r="1">
      <x v="65"/>
    </i>
    <i r="2">
      <x v="44"/>
    </i>
    <i r="1">
      <x v="66"/>
    </i>
    <i r="2">
      <x v="45"/>
    </i>
    <i r="1">
      <x v="67"/>
    </i>
    <i r="2">
      <x v="46"/>
    </i>
    <i r="1">
      <x v="70"/>
    </i>
    <i r="2">
      <x v="107"/>
    </i>
    <i r="1">
      <x v="71"/>
    </i>
    <i r="2">
      <x v="53"/>
    </i>
    <i r="1">
      <x v="72"/>
    </i>
    <i r="2">
      <x v="55"/>
    </i>
    <i r="1">
      <x v="73"/>
    </i>
    <i r="2">
      <x v="56"/>
    </i>
    <i r="1">
      <x v="74"/>
    </i>
    <i r="2">
      <x v="57"/>
    </i>
    <i r="1">
      <x v="75"/>
    </i>
    <i r="2">
      <x v="58"/>
    </i>
    <i r="1">
      <x v="76"/>
    </i>
    <i r="2">
      <x v="59"/>
    </i>
    <i r="1">
      <x v="79"/>
    </i>
    <i r="2">
      <x v="80"/>
    </i>
    <i r="1">
      <x v="80"/>
    </i>
    <i r="2">
      <x v="83"/>
    </i>
    <i r="1">
      <x v="81"/>
    </i>
    <i r="2">
      <x v="81"/>
    </i>
    <i r="1">
      <x v="82"/>
    </i>
    <i r="2">
      <x v="61"/>
    </i>
    <i r="1">
      <x v="83"/>
    </i>
    <i r="2">
      <x v="82"/>
    </i>
    <i r="1">
      <x v="84"/>
    </i>
    <i r="2">
      <x v="52"/>
    </i>
    <i r="1">
      <x v="85"/>
    </i>
    <i r="2">
      <x v="111"/>
    </i>
    <i r="1">
      <x v="86"/>
    </i>
    <i r="2">
      <x v="115"/>
    </i>
    <i r="1">
      <x v="87"/>
    </i>
    <i r="2">
      <x v="50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3"/>
    </i>
    <i r="2">
      <x v="71"/>
    </i>
    <i r="1">
      <x v="98"/>
    </i>
    <i r="2">
      <x v="75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4"/>
    </i>
    <i r="2">
      <x v="90"/>
    </i>
    <i r="1">
      <x v="105"/>
    </i>
    <i r="2">
      <x v="60"/>
    </i>
    <i r="1">
      <x v="106"/>
    </i>
    <i r="2">
      <x v="91"/>
    </i>
    <i r="1">
      <x v="107"/>
    </i>
    <i r="2">
      <x v="93"/>
    </i>
    <i r="1">
      <x v="108"/>
    </i>
    <i r="2">
      <x v="94"/>
    </i>
    <i r="1">
      <x v="109"/>
    </i>
    <i r="2">
      <x v="96"/>
    </i>
    <i r="1">
      <x v="110"/>
    </i>
    <i r="2">
      <x v="95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4"/>
    </i>
    <i r="2">
      <x v="67"/>
    </i>
    <i r="1">
      <x v="115"/>
    </i>
    <i r="2">
      <x v="100"/>
    </i>
    <i r="1">
      <x v="116"/>
    </i>
    <i r="2">
      <x v="110"/>
    </i>
    <i r="1">
      <x v="117"/>
    </i>
    <i r="2">
      <x v="118"/>
    </i>
    <i r="1">
      <x v="118"/>
    </i>
    <i r="2">
      <x v="109"/>
    </i>
    <i r="1">
      <x v="119"/>
    </i>
    <i r="2">
      <x v="105"/>
    </i>
    <i r="1">
      <x v="121"/>
    </i>
    <i r="2">
      <x v="108"/>
    </i>
    <i r="1">
      <x v="122"/>
    </i>
    <i r="2">
      <x v="101"/>
    </i>
    <i r="1">
      <x v="123"/>
    </i>
    <i r="2">
      <x v="112"/>
    </i>
    <i r="1">
      <x v="124"/>
    </i>
    <i r="2">
      <x v="102"/>
    </i>
    <i r="1">
      <x v="125"/>
    </i>
    <i r="2">
      <x v="113"/>
    </i>
    <i r="1">
      <x v="126"/>
    </i>
    <i r="2">
      <x v="74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4"/>
    </i>
    <i r="2">
      <x v="92"/>
    </i>
    <i r="1">
      <x v="135"/>
    </i>
    <i r="2">
      <x v="49"/>
    </i>
    <i r="1">
      <x v="136"/>
    </i>
    <i r="2">
      <x v="51"/>
    </i>
    <i r="1">
      <x v="137"/>
    </i>
    <i r="2">
      <x v="77"/>
    </i>
    <i r="1">
      <x v="138"/>
    </i>
    <i r="2">
      <x v="103"/>
    </i>
    <i r="1">
      <x v="139"/>
    </i>
    <i r="2">
      <x v="114"/>
    </i>
    <i r="1">
      <x v="140"/>
    </i>
    <i r="2">
      <x v="122"/>
    </i>
    <i r="1">
      <x v="142"/>
    </i>
    <i r="2">
      <x v="205"/>
    </i>
    <i r="1">
      <x v="143"/>
    </i>
    <i r="2">
      <x v="214"/>
    </i>
    <i r="1">
      <x v="144"/>
    </i>
    <i r="2">
      <x v="7"/>
    </i>
    <i r="1">
      <x v="145"/>
    </i>
    <i r="2">
      <x v="11"/>
    </i>
    <i r="1">
      <x v="148"/>
    </i>
    <i r="2">
      <x v="192"/>
    </i>
    <i r="1">
      <x v="149"/>
    </i>
    <i r="2">
      <x v="10"/>
    </i>
    <i r="1">
      <x v="152"/>
    </i>
    <i r="2">
      <x v="194"/>
    </i>
    <i r="1">
      <x v="155"/>
    </i>
    <i r="2">
      <x v="217"/>
    </i>
    <i r="1">
      <x v="157"/>
    </i>
    <i r="2">
      <x v="9"/>
    </i>
    <i r="1">
      <x v="158"/>
    </i>
    <i r="2">
      <x v="8"/>
    </i>
    <i r="1">
      <x v="160"/>
    </i>
    <i r="2">
      <x v="166"/>
    </i>
    <i r="1">
      <x v="163"/>
    </i>
    <i r="2">
      <x v="30"/>
    </i>
    <i r="1">
      <x v="165"/>
    </i>
    <i r="2">
      <x v="161"/>
    </i>
    <i r="1">
      <x v="166"/>
    </i>
    <i r="2">
      <x v="16"/>
    </i>
    <i r="1">
      <x v="167"/>
    </i>
    <i r="2">
      <x v="150"/>
    </i>
    <i r="1">
      <x v="168"/>
    </i>
    <i r="2">
      <x v="18"/>
    </i>
    <i r="1">
      <x v="169"/>
    </i>
    <i r="2">
      <x v="182"/>
    </i>
    <i r="1">
      <x v="170"/>
    </i>
    <i r="2">
      <x v="157"/>
    </i>
    <i r="1">
      <x v="171"/>
    </i>
    <i r="2">
      <x v="183"/>
    </i>
    <i r="1">
      <x v="172"/>
    </i>
    <i r="2">
      <x v="201"/>
    </i>
    <i r="1">
      <x v="173"/>
    </i>
    <i r="2">
      <x v="20"/>
    </i>
    <i r="1">
      <x v="175"/>
    </i>
    <i r="2">
      <x v="220"/>
    </i>
    <i r="1">
      <x v="178"/>
    </i>
    <i r="2">
      <x v="223"/>
    </i>
    <i r="1">
      <x v="179"/>
    </i>
    <i r="2">
      <x v="198"/>
    </i>
    <i r="1">
      <x v="183"/>
    </i>
    <i r="2">
      <x v="196"/>
    </i>
    <i r="1">
      <x v="186"/>
    </i>
    <i r="2">
      <x v="197"/>
    </i>
    <i r="1">
      <x v="188"/>
    </i>
    <i r="2">
      <x v="152"/>
    </i>
    <i r="1">
      <x v="189"/>
    </i>
    <i r="2">
      <x v="4"/>
    </i>
    <i r="1">
      <x v="190"/>
    </i>
    <i r="2">
      <x v="180"/>
    </i>
    <i r="1">
      <x v="191"/>
    </i>
    <i r="2">
      <x v="12"/>
    </i>
    <i r="1">
      <x v="192"/>
    </i>
    <i r="2">
      <x v="19"/>
    </i>
    <i r="1">
      <x v="194"/>
    </i>
    <i r="2">
      <x v="25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200"/>
    </i>
    <i r="2">
      <x v="156"/>
    </i>
    <i r="1">
      <x v="201"/>
    </i>
    <i r="2">
      <x v="169"/>
    </i>
    <i r="1">
      <x v="202"/>
    </i>
    <i r="2">
      <x v="5"/>
    </i>
    <i r="1">
      <x v="204"/>
    </i>
    <i r="2">
      <x v="181"/>
    </i>
    <i r="1">
      <x v="205"/>
    </i>
    <i r="2">
      <x v="42"/>
    </i>
    <i r="1">
      <x v="207"/>
    </i>
    <i r="2">
      <x v="40"/>
    </i>
    <i r="1">
      <x v="208"/>
    </i>
    <i r="2">
      <x v="41"/>
    </i>
    <i r="1">
      <x v="209"/>
    </i>
    <i r="2">
      <x v="43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4"/>
    </i>
    <i r="2">
      <x v="202"/>
    </i>
    <i r="1">
      <x v="215"/>
    </i>
    <i r="2">
      <x v="203"/>
    </i>
    <i r="1">
      <x v="216"/>
    </i>
    <i r="2">
      <x v="206"/>
    </i>
    <i r="1">
      <x v="217"/>
    </i>
    <i r="2">
      <x v="127"/>
    </i>
    <i>
      <x v="13"/>
    </i>
    <i r="1">
      <x/>
    </i>
    <i r="2">
      <x v="35"/>
    </i>
    <i r="1">
      <x v="1"/>
    </i>
    <i r="2">
      <x v="6"/>
    </i>
    <i r="1">
      <x v="2"/>
    </i>
    <i r="2">
      <x v="15"/>
    </i>
    <i r="1">
      <x v="31"/>
    </i>
    <i r="2">
      <x v="145"/>
    </i>
    <i r="1">
      <x v="54"/>
    </i>
    <i r="2">
      <x v="195"/>
    </i>
    <i r="1">
      <x v="63"/>
    </i>
    <i r="2">
      <x v="188"/>
    </i>
    <i r="1">
      <x v="125"/>
    </i>
    <i r="2">
      <x v="113"/>
    </i>
    <i r="1">
      <x v="126"/>
    </i>
    <i r="2">
      <x v="74"/>
    </i>
    <i r="1">
      <x v="130"/>
    </i>
    <i r="2">
      <x v="73"/>
    </i>
    <i r="1">
      <x v="139"/>
    </i>
    <i r="2">
      <x v="114"/>
    </i>
    <i r="1">
      <x v="148"/>
    </i>
    <i r="2">
      <x v="192"/>
    </i>
    <i r="1">
      <x v="153"/>
    </i>
    <i r="2">
      <x v="190"/>
    </i>
    <i r="1">
      <x v="157"/>
    </i>
    <i r="2">
      <x v="9"/>
    </i>
    <i r="1">
      <x v="158"/>
    </i>
    <i r="2">
      <x v="8"/>
    </i>
    <i r="1">
      <x v="160"/>
    </i>
    <i r="2">
      <x v="166"/>
    </i>
    <i r="1">
      <x v="178"/>
    </i>
    <i r="2">
      <x v="223"/>
    </i>
    <i r="1">
      <x v="189"/>
    </i>
    <i r="2">
      <x v="4"/>
    </i>
    <i r="1">
      <x v="197"/>
    </i>
    <i r="2">
      <x v="155"/>
    </i>
    <i r="1">
      <x v="210"/>
    </i>
    <i r="2">
      <x v="27"/>
    </i>
    <i r="1">
      <x v="213"/>
    </i>
    <i r="2">
      <x v="129"/>
    </i>
    <i r="1">
      <x v="216"/>
    </i>
    <i r="2">
      <x v="206"/>
    </i>
    <i r="1">
      <x v="217"/>
    </i>
    <i r="2">
      <x v="127"/>
    </i>
    <i>
      <x v="14"/>
    </i>
    <i r="1">
      <x/>
    </i>
    <i r="2">
      <x v="35"/>
    </i>
    <i r="1">
      <x v="1"/>
    </i>
    <i r="2">
      <x v="6"/>
    </i>
    <i r="1">
      <x v="2"/>
    </i>
    <i r="2">
      <x v="15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9"/>
    </i>
    <i r="2">
      <x v="210"/>
    </i>
    <i r="1">
      <x v="11"/>
    </i>
    <i r="2">
      <x v="204"/>
    </i>
    <i r="1">
      <x v="13"/>
    </i>
    <i r="2">
      <x v="123"/>
    </i>
    <i r="1">
      <x v="25"/>
    </i>
    <i r="2">
      <x v="17"/>
    </i>
    <i r="1">
      <x v="26"/>
    </i>
    <i r="2">
      <x v="36"/>
    </i>
    <i r="1">
      <x v="30"/>
    </i>
    <i r="2">
      <x v="140"/>
    </i>
    <i r="1">
      <x v="40"/>
    </i>
    <i r="2">
      <x v="143"/>
    </i>
    <i r="1">
      <x v="52"/>
    </i>
    <i r="2">
      <x v="142"/>
    </i>
    <i r="1">
      <x v="56"/>
    </i>
    <i r="2">
      <x v="215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6"/>
    </i>
    <i r="2">
      <x v="45"/>
    </i>
    <i r="1">
      <x v="67"/>
    </i>
    <i r="2">
      <x v="46"/>
    </i>
    <i r="1">
      <x v="71"/>
    </i>
    <i r="2">
      <x v="53"/>
    </i>
    <i r="1">
      <x v="72"/>
    </i>
    <i r="2">
      <x v="55"/>
    </i>
    <i r="1">
      <x v="73"/>
    </i>
    <i r="2">
      <x v="56"/>
    </i>
    <i r="1">
      <x v="76"/>
    </i>
    <i r="2">
      <x v="59"/>
    </i>
    <i r="1">
      <x v="79"/>
    </i>
    <i r="2">
      <x v="80"/>
    </i>
    <i r="1">
      <x v="80"/>
    </i>
    <i r="2">
      <x v="83"/>
    </i>
    <i r="1">
      <x v="83"/>
    </i>
    <i r="2">
      <x v="82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5"/>
    </i>
    <i r="2">
      <x v="60"/>
    </i>
    <i r="1">
      <x v="107"/>
    </i>
    <i r="2">
      <x v="93"/>
    </i>
    <i r="1">
      <x v="108"/>
    </i>
    <i r="2">
      <x v="94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6"/>
    </i>
    <i r="2">
      <x v="110"/>
    </i>
    <i r="1">
      <x v="123"/>
    </i>
    <i r="2">
      <x v="112"/>
    </i>
    <i r="1">
      <x v="124"/>
    </i>
    <i r="2">
      <x v="102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4"/>
    </i>
    <i r="2">
      <x v="92"/>
    </i>
    <i r="1">
      <x v="138"/>
    </i>
    <i r="2">
      <x v="103"/>
    </i>
    <i r="1">
      <x v="140"/>
    </i>
    <i r="2">
      <x v="122"/>
    </i>
    <i r="1">
      <x v="143"/>
    </i>
    <i r="2">
      <x v="214"/>
    </i>
    <i r="1">
      <x v="148"/>
    </i>
    <i r="2">
      <x v="192"/>
    </i>
    <i r="1">
      <x v="152"/>
    </i>
    <i r="2">
      <x v="194"/>
    </i>
    <i r="1">
      <x v="157"/>
    </i>
    <i r="2">
      <x v="9"/>
    </i>
    <i r="1">
      <x v="163"/>
    </i>
    <i r="2">
      <x v="30"/>
    </i>
    <i r="1">
      <x v="165"/>
    </i>
    <i r="2">
      <x v="161"/>
    </i>
    <i r="1">
      <x v="170"/>
    </i>
    <i r="2">
      <x v="157"/>
    </i>
    <i r="1">
      <x v="175"/>
    </i>
    <i r="2">
      <x v="220"/>
    </i>
    <i r="1">
      <x v="178"/>
    </i>
    <i r="2">
      <x v="223"/>
    </i>
    <i r="1">
      <x v="188"/>
    </i>
    <i r="2">
      <x v="152"/>
    </i>
    <i r="1">
      <x v="189"/>
    </i>
    <i r="2">
      <x v="4"/>
    </i>
    <i r="1">
      <x v="191"/>
    </i>
    <i r="2">
      <x v="12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201"/>
    </i>
    <i r="2">
      <x v="169"/>
    </i>
    <i r="1">
      <x v="202"/>
    </i>
    <i r="2">
      <x v="5"/>
    </i>
    <i r="1">
      <x v="203"/>
    </i>
    <i r="2">
      <x v="29"/>
    </i>
    <i r="1">
      <x v="207"/>
    </i>
    <i r="2">
      <x v="40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4"/>
    </i>
    <i r="2">
      <x v="202"/>
    </i>
    <i r="1">
      <x v="217"/>
    </i>
    <i r="2">
      <x v="127"/>
    </i>
    <i>
      <x v="15"/>
    </i>
    <i r="1">
      <x v="2"/>
    </i>
    <i r="2">
      <x v="15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9"/>
    </i>
    <i r="2">
      <x v="210"/>
    </i>
    <i r="1">
      <x v="11"/>
    </i>
    <i r="2">
      <x v="204"/>
    </i>
    <i r="1">
      <x v="22"/>
    </i>
    <i r="2">
      <x v="178"/>
    </i>
    <i r="1">
      <x v="31"/>
    </i>
    <i r="2">
      <x v="145"/>
    </i>
    <i r="1">
      <x v="35"/>
    </i>
    <i r="2">
      <x v="146"/>
    </i>
    <i r="1">
      <x v="41"/>
    </i>
    <i r="2">
      <x v="148"/>
    </i>
    <i r="1">
      <x v="49"/>
    </i>
    <i r="2">
      <x v="149"/>
    </i>
    <i r="1">
      <x v="53"/>
    </i>
    <i r="2">
      <x v="147"/>
    </i>
    <i r="1">
      <x v="56"/>
    </i>
    <i r="2">
      <x v="215"/>
    </i>
    <i r="1">
      <x v="57"/>
    </i>
    <i r="2">
      <x v="213"/>
    </i>
    <i r="1">
      <x v="59"/>
    </i>
    <i r="2">
      <x v="33"/>
    </i>
    <i r="1">
      <x v="62"/>
    </i>
    <i r="2">
      <x v="170"/>
    </i>
    <i r="1">
      <x v="97"/>
    </i>
    <i r="2">
      <x v="124"/>
    </i>
    <i r="1">
      <x v="101"/>
    </i>
    <i r="2">
      <x v="89"/>
    </i>
    <i r="1">
      <x v="105"/>
    </i>
    <i r="2">
      <x v="60"/>
    </i>
    <i r="1">
      <x v="111"/>
    </i>
    <i r="2">
      <x v="97"/>
    </i>
    <i r="1">
      <x v="130"/>
    </i>
    <i r="2">
      <x v="73"/>
    </i>
    <i r="1">
      <x v="138"/>
    </i>
    <i r="2">
      <x v="103"/>
    </i>
    <i r="1">
      <x v="139"/>
    </i>
    <i r="2">
      <x v="114"/>
    </i>
    <i r="1">
      <x v="140"/>
    </i>
    <i r="2">
      <x v="122"/>
    </i>
    <i r="1">
      <x v="152"/>
    </i>
    <i r="2">
      <x v="194"/>
    </i>
    <i r="1">
      <x v="154"/>
    </i>
    <i r="2">
      <x v="179"/>
    </i>
    <i r="1">
      <x v="157"/>
    </i>
    <i r="2">
      <x v="9"/>
    </i>
    <i r="1">
      <x v="158"/>
    </i>
    <i r="2">
      <x v="8"/>
    </i>
    <i r="1">
      <x v="170"/>
    </i>
    <i r="2">
      <x v="157"/>
    </i>
    <i r="1">
      <x v="174"/>
    </i>
    <i r="2">
      <x v="221"/>
    </i>
    <i r="1">
      <x v="175"/>
    </i>
    <i r="2">
      <x v="220"/>
    </i>
    <i r="1">
      <x v="178"/>
    </i>
    <i r="2">
      <x v="223"/>
    </i>
    <i r="1">
      <x v="188"/>
    </i>
    <i r="2">
      <x v="152"/>
    </i>
    <i r="1">
      <x v="189"/>
    </i>
    <i r="2">
      <x v="4"/>
    </i>
    <i r="1">
      <x v="195"/>
    </i>
    <i r="2">
      <x v="193"/>
    </i>
    <i r="1">
      <x v="207"/>
    </i>
    <i r="2">
      <x v="40"/>
    </i>
    <i r="1">
      <x v="209"/>
    </i>
    <i r="2">
      <x v="43"/>
    </i>
    <i r="1">
      <x v="210"/>
    </i>
    <i r="2">
      <x v="27"/>
    </i>
    <i r="1">
      <x v="212"/>
    </i>
    <i r="2">
      <x v="128"/>
    </i>
    <i r="1">
      <x v="213"/>
    </i>
    <i r="2">
      <x v="129"/>
    </i>
    <i r="1">
      <x v="216"/>
    </i>
    <i r="2">
      <x v="206"/>
    </i>
    <i r="1">
      <x v="217"/>
    </i>
    <i r="2">
      <x v="127"/>
    </i>
    <i>
      <x v="16"/>
    </i>
    <i r="1">
      <x/>
    </i>
    <i r="2">
      <x v="35"/>
    </i>
    <i r="1">
      <x v="1"/>
    </i>
    <i r="2">
      <x v="6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11"/>
    </i>
    <i r="2">
      <x v="204"/>
    </i>
    <i r="1">
      <x v="31"/>
    </i>
    <i r="2">
      <x v="145"/>
    </i>
    <i r="1">
      <x v="35"/>
    </i>
    <i r="2">
      <x v="146"/>
    </i>
    <i r="1">
      <x v="41"/>
    </i>
    <i r="2">
      <x v="148"/>
    </i>
    <i r="1">
      <x v="49"/>
    </i>
    <i r="2">
      <x v="149"/>
    </i>
    <i r="1">
      <x v="53"/>
    </i>
    <i r="2">
      <x v="147"/>
    </i>
    <i r="1">
      <x v="56"/>
    </i>
    <i r="2">
      <x v="215"/>
    </i>
    <i r="1">
      <x v="57"/>
    </i>
    <i r="2">
      <x v="213"/>
    </i>
    <i r="1">
      <x v="59"/>
    </i>
    <i r="2">
      <x v="33"/>
    </i>
    <i r="1">
      <x v="62"/>
    </i>
    <i r="2">
      <x v="170"/>
    </i>
    <i r="1">
      <x v="68"/>
    </i>
    <i r="2">
      <x v="117"/>
    </i>
    <i r="1">
      <x v="71"/>
    </i>
    <i r="2">
      <x v="53"/>
    </i>
    <i r="1">
      <x v="79"/>
    </i>
    <i r="2">
      <x v="80"/>
    </i>
    <i r="1">
      <x v="97"/>
    </i>
    <i r="2">
      <x v="124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5"/>
    </i>
    <i r="2">
      <x v="60"/>
    </i>
    <i r="1">
      <x v="108"/>
    </i>
    <i r="2">
      <x v="94"/>
    </i>
    <i r="1">
      <x v="131"/>
    </i>
    <i r="2">
      <x v="104"/>
    </i>
    <i r="1">
      <x v="138"/>
    </i>
    <i r="2">
      <x v="103"/>
    </i>
    <i r="1">
      <x v="139"/>
    </i>
    <i r="2">
      <x v="114"/>
    </i>
    <i r="1">
      <x v="140"/>
    </i>
    <i r="2">
      <x v="122"/>
    </i>
    <i r="1">
      <x v="142"/>
    </i>
    <i r="2">
      <x v="205"/>
    </i>
    <i r="1">
      <x v="145"/>
    </i>
    <i r="2">
      <x v="11"/>
    </i>
    <i r="1">
      <x v="148"/>
    </i>
    <i r="2">
      <x v="192"/>
    </i>
    <i r="1">
      <x v="152"/>
    </i>
    <i r="2">
      <x v="194"/>
    </i>
    <i r="1">
      <x v="154"/>
    </i>
    <i r="2">
      <x v="179"/>
    </i>
    <i r="1">
      <x v="157"/>
    </i>
    <i r="2">
      <x v="9"/>
    </i>
    <i r="1">
      <x v="169"/>
    </i>
    <i r="2">
      <x v="182"/>
    </i>
    <i r="1">
      <x v="170"/>
    </i>
    <i r="2">
      <x v="157"/>
    </i>
    <i r="1">
      <x v="173"/>
    </i>
    <i r="2">
      <x v="20"/>
    </i>
    <i r="1">
      <x v="174"/>
    </i>
    <i r="2">
      <x v="221"/>
    </i>
    <i r="1">
      <x v="175"/>
    </i>
    <i r="2">
      <x v="220"/>
    </i>
    <i r="1">
      <x v="178"/>
    </i>
    <i r="2">
      <x v="223"/>
    </i>
    <i r="1">
      <x v="188"/>
    </i>
    <i r="2">
      <x v="152"/>
    </i>
    <i r="1">
      <x v="189"/>
    </i>
    <i r="2">
      <x v="4"/>
    </i>
    <i r="1">
      <x v="195"/>
    </i>
    <i r="2">
      <x v="193"/>
    </i>
    <i r="1">
      <x v="197"/>
    </i>
    <i r="2">
      <x v="155"/>
    </i>
    <i r="1">
      <x v="202"/>
    </i>
    <i r="2">
      <x v="5"/>
    </i>
    <i r="1">
      <x v="207"/>
    </i>
    <i r="2">
      <x v="40"/>
    </i>
    <i r="1">
      <x v="209"/>
    </i>
    <i r="2">
      <x v="43"/>
    </i>
    <i r="1">
      <x v="213"/>
    </i>
    <i r="2">
      <x v="129"/>
    </i>
    <i r="1">
      <x v="215"/>
    </i>
    <i r="2">
      <x v="203"/>
    </i>
    <i r="1">
      <x v="217"/>
    </i>
    <i r="2">
      <x v="127"/>
    </i>
    <i>
      <x v="17"/>
    </i>
    <i r="1">
      <x/>
    </i>
    <i r="2">
      <x v="35"/>
    </i>
    <i r="1">
      <x v="1"/>
    </i>
    <i r="2">
      <x v="6"/>
    </i>
    <i r="1">
      <x v="2"/>
    </i>
    <i r="2">
      <x v="15"/>
    </i>
    <i r="1">
      <x v="4"/>
    </i>
    <i r="2">
      <x v="3"/>
    </i>
    <i r="1">
      <x v="6"/>
    </i>
    <i r="2">
      <x v="37"/>
    </i>
    <i r="1">
      <x v="8"/>
    </i>
    <i r="2">
      <x v="212"/>
    </i>
    <i r="1">
      <x v="31"/>
    </i>
    <i r="2">
      <x v="145"/>
    </i>
    <i r="1">
      <x v="41"/>
    </i>
    <i r="2">
      <x v="148"/>
    </i>
    <i r="1">
      <x v="59"/>
    </i>
    <i r="2">
      <x v="33"/>
    </i>
    <i r="1">
      <x v="60"/>
    </i>
    <i r="2">
      <x v="120"/>
    </i>
    <i r="1">
      <x v="66"/>
    </i>
    <i r="2">
      <x v="45"/>
    </i>
    <i r="1">
      <x v="67"/>
    </i>
    <i r="2">
      <x v="46"/>
    </i>
    <i r="1">
      <x v="88"/>
    </i>
    <i r="2">
      <x v="69"/>
    </i>
    <i r="1">
      <x v="123"/>
    </i>
    <i r="2">
      <x v="112"/>
    </i>
    <i r="1">
      <x v="130"/>
    </i>
    <i r="2">
      <x v="73"/>
    </i>
    <i r="1">
      <x v="140"/>
    </i>
    <i r="2">
      <x v="122"/>
    </i>
    <i r="1">
      <x v="158"/>
    </i>
    <i r="2">
      <x v="8"/>
    </i>
    <i r="1">
      <x v="160"/>
    </i>
    <i r="2">
      <x v="166"/>
    </i>
    <i r="1">
      <x v="163"/>
    </i>
    <i r="2">
      <x v="30"/>
    </i>
    <i r="1">
      <x v="178"/>
    </i>
    <i r="2">
      <x v="223"/>
    </i>
    <i r="1">
      <x v="188"/>
    </i>
    <i r="2">
      <x v="152"/>
    </i>
    <i r="1">
      <x v="189"/>
    </i>
    <i r="2">
      <x v="4"/>
    </i>
    <i r="1">
      <x v="196"/>
    </i>
    <i r="2">
      <x v="191"/>
    </i>
    <i r="1">
      <x v="197"/>
    </i>
    <i r="2">
      <x v="155"/>
    </i>
    <i r="1">
      <x v="202"/>
    </i>
    <i r="2">
      <x v="5"/>
    </i>
    <i r="1">
      <x v="207"/>
    </i>
    <i r="2">
      <x v="40"/>
    </i>
    <i r="1">
      <x v="209"/>
    </i>
    <i r="2">
      <x v="43"/>
    </i>
    <i r="1">
      <x v="210"/>
    </i>
    <i r="2">
      <x v="27"/>
    </i>
    <i r="1">
      <x v="213"/>
    </i>
    <i r="2">
      <x v="129"/>
    </i>
    <i r="1">
      <x v="217"/>
    </i>
    <i r="2">
      <x v="127"/>
    </i>
    <i>
      <x v="18"/>
    </i>
    <i r="1">
      <x/>
    </i>
    <i r="2">
      <x v="35"/>
    </i>
    <i r="1">
      <x v="1"/>
    </i>
    <i r="2">
      <x v="6"/>
    </i>
    <i r="1">
      <x v="4"/>
    </i>
    <i r="2">
      <x v="3"/>
    </i>
    <i r="1">
      <x v="13"/>
    </i>
    <i r="2">
      <x v="123"/>
    </i>
    <i r="1">
      <x v="36"/>
    </i>
    <i r="2">
      <x v="207"/>
    </i>
    <i r="1">
      <x v="42"/>
    </i>
    <i r="2">
      <x v="168"/>
    </i>
    <i r="1">
      <x v="58"/>
    </i>
    <i r="2">
      <x v="32"/>
    </i>
    <i r="1">
      <x v="59"/>
    </i>
    <i r="2">
      <x v="33"/>
    </i>
    <i r="1">
      <x v="65"/>
    </i>
    <i r="2">
      <x v="44"/>
    </i>
    <i r="1">
      <x v="88"/>
    </i>
    <i r="2">
      <x v="69"/>
    </i>
    <i r="1">
      <x v="99"/>
    </i>
    <i r="2">
      <x v="76"/>
    </i>
    <i r="1">
      <x v="133"/>
    </i>
    <i r="2">
      <x v="54"/>
    </i>
    <i r="1">
      <x v="145"/>
    </i>
    <i r="2">
      <x v="11"/>
    </i>
    <i r="1">
      <x v="148"/>
    </i>
    <i r="2">
      <x v="192"/>
    </i>
    <i r="1">
      <x v="160"/>
    </i>
    <i r="2">
      <x v="166"/>
    </i>
    <i r="1">
      <x v="178"/>
    </i>
    <i r="2">
      <x v="223"/>
    </i>
    <i r="1">
      <x v="188"/>
    </i>
    <i r="2">
      <x v="152"/>
    </i>
    <i r="1">
      <x v="201"/>
    </i>
    <i r="2">
      <x v="169"/>
    </i>
    <i>
      <x v="19"/>
    </i>
    <i r="1">
      <x/>
    </i>
    <i r="2">
      <x v="35"/>
    </i>
    <i r="1">
      <x v="1"/>
    </i>
    <i r="2">
      <x v="6"/>
    </i>
    <i r="1">
      <x v="2"/>
    </i>
    <i r="2">
      <x v="15"/>
    </i>
    <i r="1">
      <x v="4"/>
    </i>
    <i r="2">
      <x v="3"/>
    </i>
    <i r="1">
      <x v="5"/>
    </i>
    <i r="2">
      <x v="121"/>
    </i>
    <i r="1">
      <x v="6"/>
    </i>
    <i r="2">
      <x v="37"/>
    </i>
    <i r="1">
      <x v="8"/>
    </i>
    <i r="2">
      <x v="212"/>
    </i>
    <i r="1">
      <x v="9"/>
    </i>
    <i r="2">
      <x v="210"/>
    </i>
    <i r="1">
      <x v="11"/>
    </i>
    <i r="2">
      <x v="204"/>
    </i>
    <i r="1">
      <x v="12"/>
    </i>
    <i r="2">
      <x v="218"/>
    </i>
    <i r="1">
      <x v="13"/>
    </i>
    <i r="2">
      <x v="123"/>
    </i>
    <i r="1">
      <x v="20"/>
    </i>
    <i r="2">
      <x v="211"/>
    </i>
    <i r="1">
      <x v="23"/>
    </i>
    <i r="2">
      <x v="185"/>
    </i>
    <i r="1">
      <x v="30"/>
    </i>
    <i r="2">
      <x v="140"/>
    </i>
    <i r="1">
      <x v="34"/>
    </i>
    <i r="2">
      <x v="141"/>
    </i>
    <i r="1">
      <x v="40"/>
    </i>
    <i r="2">
      <x v="143"/>
    </i>
    <i r="1">
      <x v="48"/>
    </i>
    <i r="2">
      <x v="144"/>
    </i>
    <i r="1">
      <x v="52"/>
    </i>
    <i r="2">
      <x v="142"/>
    </i>
    <i r="1">
      <x v="59"/>
    </i>
    <i r="2">
      <x v="33"/>
    </i>
    <i r="1">
      <x v="60"/>
    </i>
    <i r="2">
      <x v="120"/>
    </i>
    <i r="1">
      <x v="62"/>
    </i>
    <i r="2">
      <x v="170"/>
    </i>
    <i r="1">
      <x v="66"/>
    </i>
    <i r="2">
      <x v="45"/>
    </i>
    <i r="1">
      <x v="67"/>
    </i>
    <i r="2">
      <x v="46"/>
    </i>
    <i r="1">
      <x v="72"/>
    </i>
    <i r="2">
      <x v="55"/>
    </i>
    <i r="1">
      <x v="73"/>
    </i>
    <i r="2">
      <x v="56"/>
    </i>
    <i r="1">
      <x v="76"/>
    </i>
    <i r="2">
      <x v="59"/>
    </i>
    <i r="1">
      <x v="79"/>
    </i>
    <i r="2">
      <x v="80"/>
    </i>
    <i r="1">
      <x v="80"/>
    </i>
    <i r="2">
      <x v="83"/>
    </i>
    <i r="1">
      <x v="83"/>
    </i>
    <i r="2">
      <x v="82"/>
    </i>
    <i r="1">
      <x v="88"/>
    </i>
    <i r="2">
      <x v="69"/>
    </i>
    <i r="1">
      <x v="89"/>
    </i>
    <i r="2">
      <x v="63"/>
    </i>
    <i r="1">
      <x v="91"/>
    </i>
    <i r="2">
      <x v="47"/>
    </i>
    <i r="1">
      <x v="96"/>
    </i>
    <i r="2">
      <x v="84"/>
    </i>
    <i r="1">
      <x v="99"/>
    </i>
    <i r="2">
      <x v="76"/>
    </i>
    <i r="1">
      <x v="100"/>
    </i>
    <i r="2">
      <x v="48"/>
    </i>
    <i r="1">
      <x v="101"/>
    </i>
    <i r="2">
      <x v="89"/>
    </i>
    <i r="1">
      <x v="102"/>
    </i>
    <i r="2">
      <x v="88"/>
    </i>
    <i r="1">
      <x v="103"/>
    </i>
    <i r="2">
      <x v="85"/>
    </i>
    <i r="1">
      <x v="105"/>
    </i>
    <i r="2">
      <x v="60"/>
    </i>
    <i r="1">
      <x v="108"/>
    </i>
    <i r="2">
      <x v="94"/>
    </i>
    <i r="1">
      <x v="111"/>
    </i>
    <i r="2">
      <x v="97"/>
    </i>
    <i r="1">
      <x v="112"/>
    </i>
    <i r="2">
      <x v="98"/>
    </i>
    <i r="1">
      <x v="113"/>
    </i>
    <i r="2">
      <x v="99"/>
    </i>
    <i r="1">
      <x v="116"/>
    </i>
    <i r="2">
      <x v="110"/>
    </i>
    <i r="1">
      <x v="123"/>
    </i>
    <i r="2">
      <x v="112"/>
    </i>
    <i r="1">
      <x v="128"/>
    </i>
    <i r="2">
      <x v="66"/>
    </i>
    <i r="1">
      <x v="129"/>
    </i>
    <i r="2">
      <x v="68"/>
    </i>
    <i r="1">
      <x v="130"/>
    </i>
    <i r="2">
      <x v="73"/>
    </i>
    <i r="1">
      <x v="131"/>
    </i>
    <i r="2">
      <x v="104"/>
    </i>
    <i r="1">
      <x v="132"/>
    </i>
    <i r="2">
      <x v="116"/>
    </i>
    <i r="1">
      <x v="133"/>
    </i>
    <i r="2">
      <x v="54"/>
    </i>
    <i r="1">
      <x v="138"/>
    </i>
    <i r="2">
      <x v="103"/>
    </i>
    <i r="1">
      <x v="140"/>
    </i>
    <i r="2">
      <x v="122"/>
    </i>
    <i r="1">
      <x v="143"/>
    </i>
    <i r="2">
      <x v="214"/>
    </i>
    <i r="1">
      <x v="144"/>
    </i>
    <i r="2">
      <x v="7"/>
    </i>
    <i r="1">
      <x v="148"/>
    </i>
    <i r="2">
      <x v="192"/>
    </i>
    <i r="1">
      <x v="149"/>
    </i>
    <i r="2">
      <x v="10"/>
    </i>
    <i r="1">
      <x v="152"/>
    </i>
    <i r="2">
      <x v="194"/>
    </i>
    <i r="1">
      <x v="155"/>
    </i>
    <i r="2">
      <x v="217"/>
    </i>
    <i r="1">
      <x v="156"/>
    </i>
    <i r="2">
      <x v="219"/>
    </i>
    <i r="1">
      <x v="163"/>
    </i>
    <i r="2">
      <x v="30"/>
    </i>
    <i r="1">
      <x v="169"/>
    </i>
    <i r="2">
      <x v="182"/>
    </i>
    <i r="1">
      <x v="173"/>
    </i>
    <i r="2">
      <x v="20"/>
    </i>
    <i r="1">
      <x v="175"/>
    </i>
    <i r="2">
      <x v="220"/>
    </i>
    <i r="1">
      <x v="178"/>
    </i>
    <i r="2">
      <x v="223"/>
    </i>
    <i r="1">
      <x v="188"/>
    </i>
    <i r="2">
      <x v="152"/>
    </i>
    <i r="1">
      <x v="189"/>
    </i>
    <i r="2">
      <x v="4"/>
    </i>
    <i r="1">
      <x v="191"/>
    </i>
    <i r="2">
      <x v="12"/>
    </i>
    <i r="1">
      <x v="192"/>
    </i>
    <i r="2">
      <x v="19"/>
    </i>
    <i r="1">
      <x v="194"/>
    </i>
    <i r="2">
      <x v="25"/>
    </i>
    <i r="1">
      <x v="195"/>
    </i>
    <i r="2">
      <x v="193"/>
    </i>
    <i r="1">
      <x v="196"/>
    </i>
    <i r="2">
      <x v="191"/>
    </i>
    <i r="1">
      <x v="197"/>
    </i>
    <i r="2">
      <x v="155"/>
    </i>
    <i r="1">
      <x v="201"/>
    </i>
    <i r="2">
      <x v="169"/>
    </i>
    <i r="1">
      <x v="204"/>
    </i>
    <i r="2">
      <x v="181"/>
    </i>
    <i r="1">
      <x v="207"/>
    </i>
    <i r="2">
      <x v="40"/>
    </i>
    <i r="1">
      <x v="209"/>
    </i>
    <i r="2">
      <x v="43"/>
    </i>
    <i r="1">
      <x v="210"/>
    </i>
    <i r="2">
      <x v="27"/>
    </i>
    <i r="1">
      <x v="211"/>
    </i>
    <i r="2">
      <x v="154"/>
    </i>
    <i r="1">
      <x v="212"/>
    </i>
    <i r="2">
      <x v="128"/>
    </i>
    <i r="1">
      <x v="213"/>
    </i>
    <i r="2">
      <x v="129"/>
    </i>
    <i r="1">
      <x v="215"/>
    </i>
    <i r="2">
      <x v="203"/>
    </i>
    <i r="1">
      <x v="217"/>
    </i>
    <i r="2">
      <x v="127"/>
    </i>
    <i>
      <x v="20"/>
    </i>
    <i r="1">
      <x/>
    </i>
    <i r="2">
      <x v="35"/>
    </i>
    <i r="1">
      <x v="1"/>
    </i>
    <i r="2">
      <x v="6"/>
    </i>
    <i r="1">
      <x v="2"/>
    </i>
    <i r="2">
      <x v="15"/>
    </i>
    <i r="1">
      <x v="4"/>
    </i>
    <i r="2">
      <x v="3"/>
    </i>
    <i r="1">
      <x v="6"/>
    </i>
    <i r="2">
      <x v="37"/>
    </i>
    <i r="1">
      <x v="8"/>
    </i>
    <i r="2">
      <x v="212"/>
    </i>
    <i r="1">
      <x v="11"/>
    </i>
    <i r="2">
      <x v="204"/>
    </i>
    <i r="1">
      <x v="12"/>
    </i>
    <i r="2">
      <x v="218"/>
    </i>
    <i r="1">
      <x v="13"/>
    </i>
    <i r="2">
      <x v="123"/>
    </i>
    <i r="1">
      <x v="15"/>
    </i>
    <i r="2">
      <x v="119"/>
    </i>
    <i r="1">
      <x v="16"/>
    </i>
    <i r="2">
      <x v="208"/>
    </i>
    <i r="1">
      <x v="17"/>
    </i>
    <i r="2">
      <x v="209"/>
    </i>
    <i r="1">
      <x v="19"/>
    </i>
    <i r="2">
      <x v="163"/>
    </i>
    <i r="1">
      <x v="23"/>
    </i>
    <i r="2">
      <x v="185"/>
    </i>
    <i r="1">
      <x v="24"/>
    </i>
    <i r="2">
      <x v="222"/>
    </i>
    <i r="1">
      <x v="27"/>
    </i>
    <i r="2">
      <x v="24"/>
    </i>
    <i r="1">
      <x v="55"/>
    </i>
    <i r="2">
      <x v="38"/>
    </i>
    <i r="1">
      <x v="59"/>
    </i>
    <i r="2">
      <x v="33"/>
    </i>
    <i r="1">
      <x v="60"/>
    </i>
    <i r="2">
      <x v="120"/>
    </i>
    <i r="1">
      <x v="61"/>
    </i>
    <i r="2">
      <x v="200"/>
    </i>
    <i r="1">
      <x v="62"/>
    </i>
    <i r="2">
      <x v="170"/>
    </i>
    <i r="1">
      <x v="63"/>
    </i>
    <i r="2">
      <x v="188"/>
    </i>
    <i r="1">
      <x v="66"/>
    </i>
    <i r="2">
      <x v="45"/>
    </i>
    <i r="1">
      <x v="67"/>
    </i>
    <i r="2">
      <x v="46"/>
    </i>
    <i r="1">
      <x v="69"/>
    </i>
    <i r="2">
      <x v="78"/>
    </i>
    <i r="1">
      <x v="88"/>
    </i>
    <i r="2">
      <x v="69"/>
    </i>
    <i r="1">
      <x v="93"/>
    </i>
    <i r="2">
      <x v="71"/>
    </i>
    <i r="1">
      <x v="94"/>
    </i>
    <i r="2">
      <x v="64"/>
    </i>
    <i r="1">
      <x v="95"/>
    </i>
    <i r="2">
      <x v="70"/>
    </i>
    <i r="1">
      <x v="102"/>
    </i>
    <i r="2">
      <x v="88"/>
    </i>
    <i r="1">
      <x v="103"/>
    </i>
    <i r="2">
      <x v="85"/>
    </i>
    <i r="1">
      <x v="123"/>
    </i>
    <i r="2">
      <x v="112"/>
    </i>
    <i r="1">
      <x v="124"/>
    </i>
    <i r="2">
      <x v="102"/>
    </i>
    <i r="1">
      <x v="125"/>
    </i>
    <i r="2">
      <x v="113"/>
    </i>
    <i r="1">
      <x v="128"/>
    </i>
    <i r="2">
      <x v="66"/>
    </i>
    <i r="1">
      <x v="130"/>
    </i>
    <i r="2">
      <x v="73"/>
    </i>
    <i r="1">
      <x v="137"/>
    </i>
    <i r="2">
      <x v="77"/>
    </i>
    <i r="1">
      <x v="138"/>
    </i>
    <i r="2">
      <x v="103"/>
    </i>
    <i r="1">
      <x v="139"/>
    </i>
    <i r="2">
      <x v="114"/>
    </i>
    <i r="1">
      <x v="140"/>
    </i>
    <i r="2">
      <x v="122"/>
    </i>
    <i r="1">
      <x v="144"/>
    </i>
    <i r="2">
      <x v="7"/>
    </i>
    <i r="1">
      <x v="145"/>
    </i>
    <i r="2">
      <x v="11"/>
    </i>
    <i r="1">
      <x v="147"/>
    </i>
    <i r="2">
      <x v="164"/>
    </i>
    <i r="1">
      <x v="148"/>
    </i>
    <i r="2">
      <x v="192"/>
    </i>
    <i r="1">
      <x v="150"/>
    </i>
    <i r="2">
      <x/>
    </i>
    <i r="1">
      <x v="151"/>
    </i>
    <i r="2">
      <x v="1"/>
    </i>
    <i r="1">
      <x v="152"/>
    </i>
    <i r="2">
      <x v="194"/>
    </i>
    <i r="1">
      <x v="159"/>
    </i>
    <i r="2">
      <x v="165"/>
    </i>
    <i r="1">
      <x v="160"/>
    </i>
    <i r="2">
      <x v="166"/>
    </i>
    <i r="1">
      <x v="162"/>
    </i>
    <i r="2">
      <x v="175"/>
    </i>
    <i r="1">
      <x v="163"/>
    </i>
    <i r="2">
      <x v="30"/>
    </i>
    <i r="1">
      <x v="170"/>
    </i>
    <i r="2">
      <x v="157"/>
    </i>
    <i r="1">
      <x v="174"/>
    </i>
    <i r="2">
      <x v="221"/>
    </i>
    <i r="1">
      <x v="175"/>
    </i>
    <i r="2">
      <x v="220"/>
    </i>
    <i r="1">
      <x v="176"/>
    </i>
    <i r="2">
      <x v="39"/>
    </i>
    <i r="1">
      <x v="177"/>
    </i>
    <i r="2">
      <x v="23"/>
    </i>
    <i r="1">
      <x v="178"/>
    </i>
    <i r="2">
      <x v="223"/>
    </i>
    <i r="1">
      <x v="181"/>
    </i>
    <i r="2">
      <x v="2"/>
    </i>
    <i r="1">
      <x v="182"/>
    </i>
    <i r="2">
      <x v="22"/>
    </i>
    <i r="1">
      <x v="185"/>
    </i>
    <i r="2">
      <x v="196"/>
    </i>
    <i r="1">
      <x v="188"/>
    </i>
    <i r="2">
      <x v="152"/>
    </i>
    <i r="1">
      <x v="193"/>
    </i>
    <i r="2">
      <x v="21"/>
    </i>
    <i r="1">
      <x v="196"/>
    </i>
    <i r="2">
      <x v="191"/>
    </i>
    <i r="1">
      <x v="197"/>
    </i>
    <i r="2">
      <x v="155"/>
    </i>
    <i r="1">
      <x v="201"/>
    </i>
    <i r="2">
      <x v="169"/>
    </i>
    <i r="1">
      <x v="202"/>
    </i>
    <i r="2">
      <x v="5"/>
    </i>
    <i r="1">
      <x v="204"/>
    </i>
    <i r="2">
      <x v="181"/>
    </i>
    <i r="1">
      <x v="211"/>
    </i>
    <i r="2">
      <x v="154"/>
    </i>
    <i r="1">
      <x v="213"/>
    </i>
    <i r="2">
      <x v="129"/>
    </i>
    <i r="1">
      <x v="214"/>
    </i>
    <i r="2">
      <x v="202"/>
    </i>
    <i r="1">
      <x v="218"/>
    </i>
    <i r="2">
      <x v="176"/>
    </i>
    <i r="1">
      <x v="219"/>
    </i>
    <i r="2">
      <x v="26"/>
    </i>
    <i r="1">
      <x v="220"/>
    </i>
    <i r="2">
      <x v="34"/>
    </i>
    <i r="1">
      <x v="221"/>
    </i>
    <i r="2">
      <x v="153"/>
    </i>
    <i r="1">
      <x v="222"/>
    </i>
    <i r="2">
      <x v="162"/>
    </i>
    <i r="1">
      <x v="223"/>
    </i>
    <i r="2">
      <x v="14"/>
    </i>
    <i r="1">
      <x v="224"/>
    </i>
    <i r="2">
      <x v="13"/>
    </i>
    <i r="1">
      <x v="225"/>
    </i>
    <i r="2">
      <x v="160"/>
    </i>
    <i r="1">
      <x v="226"/>
    </i>
    <i r="2">
      <x v="224"/>
    </i>
    <i r="1">
      <x v="227"/>
    </i>
    <i r="2">
      <x v="224"/>
    </i>
    <i r="1">
      <x v="228"/>
    </i>
    <i r="2">
      <x v="224"/>
    </i>
    <i r="1">
      <x v="229"/>
    </i>
    <i r="2">
      <x v="224"/>
    </i>
    <i r="1">
      <x v="230"/>
    </i>
    <i r="2">
      <x v="224"/>
    </i>
    <i r="1">
      <x v="231"/>
    </i>
    <i r="2">
      <x v="224"/>
    </i>
    <i r="1">
      <x v="232"/>
    </i>
    <i r="2">
      <x v="224"/>
    </i>
    <i r="1">
      <x v="233"/>
    </i>
    <i r="2">
      <x v="224"/>
    </i>
    <i>
      <x v="21"/>
    </i>
    <i r="1">
      <x v="234"/>
    </i>
    <i r="2">
      <x v="224"/>
    </i>
    <i t="grand">
      <x/>
    </i>
  </rowItems>
  <colFields count="2">
    <field x="5"/>
    <field x="7"/>
  </colFields>
  <colItems count="19">
    <i>
      <x/>
      <x/>
    </i>
    <i r="1">
      <x v="1"/>
    </i>
    <i t="default">
      <x/>
    </i>
    <i>
      <x v="1"/>
      <x/>
    </i>
    <i r="1">
      <x v="1"/>
    </i>
    <i t="default">
      <x v="1"/>
    </i>
    <i>
      <x v="2"/>
      <x/>
    </i>
    <i r="1">
      <x v="1"/>
    </i>
    <i t="default">
      <x v="2"/>
    </i>
    <i>
      <x v="3"/>
      <x/>
    </i>
    <i r="1">
      <x v="1"/>
    </i>
    <i t="default">
      <x v="3"/>
    </i>
    <i>
      <x v="4"/>
      <x/>
    </i>
    <i r="1">
      <x v="1"/>
    </i>
    <i t="default">
      <x v="4"/>
    </i>
    <i>
      <x v="5"/>
      <x v="1"/>
    </i>
    <i r="1">
      <x v="2"/>
    </i>
    <i t="default">
      <x v="5"/>
    </i>
    <i t="grand">
      <x/>
    </i>
  </colItems>
  <dataFields count="1">
    <dataField name="Cuenta de Acreditado" fld="7" subtotal="count" baseField="0" baseItem="0"/>
  </dataFields>
  <formats count="55">
    <format dxfId="1233">
      <pivotArea type="origin" dataOnly="0" labelOnly="1" outline="0" offset="A1" fieldPosition="0"/>
    </format>
    <format dxfId="1232">
      <pivotArea field="5" type="button" dataOnly="0" labelOnly="1" outline="0" axis="axisCol" fieldPosition="0"/>
    </format>
    <format dxfId="1231">
      <pivotArea field="7" type="button" dataOnly="0" labelOnly="1" outline="0" axis="axisCol" fieldPosition="1"/>
    </format>
    <format dxfId="1230">
      <pivotArea type="topRight" dataOnly="0" labelOnly="1" outline="0" fieldPosition="0"/>
    </format>
    <format dxfId="1229">
      <pivotArea type="origin" dataOnly="0" labelOnly="1" outline="0" offset="A2" fieldPosition="0"/>
    </format>
    <format dxfId="1228">
      <pivotArea dataOnly="0" labelOnly="1" fieldPosition="0">
        <references count="1">
          <reference field="5" count="1">
            <x v="0"/>
          </reference>
        </references>
      </pivotArea>
    </format>
    <format dxfId="1227">
      <pivotArea dataOnly="0" labelOnly="1" offset="IV1" fieldPosition="0">
        <references count="1">
          <reference field="5" count="1" defaultSubtotal="1">
            <x v="0"/>
          </reference>
        </references>
      </pivotArea>
    </format>
    <format dxfId="1226">
      <pivotArea dataOnly="0" labelOnly="1" fieldPosition="0">
        <references count="1">
          <reference field="5" count="1">
            <x v="1"/>
          </reference>
        </references>
      </pivotArea>
    </format>
    <format dxfId="1225">
      <pivotArea dataOnly="0" labelOnly="1" offset="IV1" fieldPosition="0">
        <references count="1">
          <reference field="5" count="1" defaultSubtotal="1">
            <x v="1"/>
          </reference>
        </references>
      </pivotArea>
    </format>
    <format dxfId="1224">
      <pivotArea dataOnly="0" labelOnly="1" fieldPosition="0">
        <references count="1">
          <reference field="5" count="1">
            <x v="2"/>
          </reference>
        </references>
      </pivotArea>
    </format>
    <format dxfId="1223">
      <pivotArea dataOnly="0" labelOnly="1" offset="IV1" fieldPosition="0">
        <references count="1">
          <reference field="5" count="1" defaultSubtotal="1">
            <x v="2"/>
          </reference>
        </references>
      </pivotArea>
    </format>
    <format dxfId="1222">
      <pivotArea dataOnly="0" labelOnly="1" fieldPosition="0">
        <references count="1">
          <reference field="5" count="1">
            <x v="3"/>
          </reference>
        </references>
      </pivotArea>
    </format>
    <format dxfId="1221">
      <pivotArea dataOnly="0" labelOnly="1" offset="IV1" fieldPosition="0">
        <references count="1">
          <reference field="5" count="1" defaultSubtotal="1">
            <x v="3"/>
          </reference>
        </references>
      </pivotArea>
    </format>
    <format dxfId="1220">
      <pivotArea dataOnly="0" labelOnly="1" fieldPosition="0">
        <references count="1">
          <reference field="5" count="1">
            <x v="4"/>
          </reference>
        </references>
      </pivotArea>
    </format>
    <format dxfId="1219">
      <pivotArea dataOnly="0" labelOnly="1" offset="IV1" fieldPosition="0">
        <references count="1">
          <reference field="5" count="1" defaultSubtotal="1">
            <x v="4"/>
          </reference>
        </references>
      </pivotArea>
    </format>
    <format dxfId="1218">
      <pivotArea dataOnly="0" labelOnly="1" fieldPosition="0">
        <references count="1">
          <reference field="5" count="1">
            <x v="5"/>
          </reference>
        </references>
      </pivotArea>
    </format>
    <format dxfId="1217">
      <pivotArea dataOnly="0" labelOnly="1" offset="IV1" fieldPosition="0">
        <references count="1">
          <reference field="5" count="1" defaultSubtotal="1">
            <x v="5"/>
          </reference>
        </references>
      </pivotArea>
    </format>
    <format dxfId="1216">
      <pivotArea dataOnly="0" labelOnly="1" grandCol="1" outline="0" offset="IV1" fieldPosition="0"/>
    </format>
    <format dxfId="1215">
      <pivotArea field="0" type="button" dataOnly="0" labelOnly="1" outline="0" axis="axisRow" fieldPosition="0"/>
    </format>
    <format dxfId="1214">
      <pivotArea dataOnly="0" labelOnly="1" offset="IV256" fieldPosition="0">
        <references count="1">
          <reference field="5" count="1" defaultSubtotal="1">
            <x v="0"/>
          </reference>
        </references>
      </pivotArea>
    </format>
    <format dxfId="1213">
      <pivotArea dataOnly="0" labelOnly="1" offset="IV256" fieldPosition="0">
        <references count="1">
          <reference field="5" count="1" defaultSubtotal="1">
            <x v="1"/>
          </reference>
        </references>
      </pivotArea>
    </format>
    <format dxfId="1212">
      <pivotArea dataOnly="0" labelOnly="1" offset="IV256" fieldPosition="0">
        <references count="1">
          <reference field="5" count="1" defaultSubtotal="1">
            <x v="2"/>
          </reference>
        </references>
      </pivotArea>
    </format>
    <format dxfId="1211">
      <pivotArea dataOnly="0" labelOnly="1" offset="IV256" fieldPosition="0">
        <references count="1">
          <reference field="5" count="1" defaultSubtotal="1">
            <x v="3"/>
          </reference>
        </references>
      </pivotArea>
    </format>
    <format dxfId="1210">
      <pivotArea dataOnly="0" labelOnly="1" offset="IV256" fieldPosition="0">
        <references count="1">
          <reference field="5" count="1" defaultSubtotal="1">
            <x v="4"/>
          </reference>
        </references>
      </pivotArea>
    </format>
    <format dxfId="1209">
      <pivotArea dataOnly="0" labelOnly="1" offset="IV256" fieldPosition="0">
        <references count="1">
          <reference field="5" count="1" defaultSubtotal="1">
            <x v="5"/>
          </reference>
        </references>
      </pivotArea>
    </format>
    <format dxfId="1208">
      <pivotArea dataOnly="0" labelOnly="1" grandCol="1" outline="0" offset="IV256" fieldPosition="0"/>
    </format>
    <format dxfId="1207">
      <pivotArea dataOnly="0" labelOnly="1" fieldPosition="0">
        <references count="2">
          <reference field="5" count="1" selected="0">
            <x v="0"/>
          </reference>
          <reference field="7" count="2">
            <x v="0"/>
            <x v="1"/>
          </reference>
        </references>
      </pivotArea>
    </format>
    <format dxfId="1206">
      <pivotArea dataOnly="0" labelOnly="1" fieldPosition="0">
        <references count="2">
          <reference field="5" count="1" selected="0">
            <x v="1"/>
          </reference>
          <reference field="7" count="2">
            <x v="0"/>
            <x v="1"/>
          </reference>
        </references>
      </pivotArea>
    </format>
    <format dxfId="1205">
      <pivotArea dataOnly="0" labelOnly="1" fieldPosition="0">
        <references count="2">
          <reference field="5" count="1" selected="0">
            <x v="2"/>
          </reference>
          <reference field="7" count="2">
            <x v="0"/>
            <x v="1"/>
          </reference>
        </references>
      </pivotArea>
    </format>
    <format dxfId="1204">
      <pivotArea dataOnly="0" labelOnly="1" fieldPosition="0">
        <references count="2">
          <reference field="5" count="1" selected="0">
            <x v="3"/>
          </reference>
          <reference field="7" count="2">
            <x v="0"/>
            <x v="1"/>
          </reference>
        </references>
      </pivotArea>
    </format>
    <format dxfId="1203">
      <pivotArea dataOnly="0" labelOnly="1" fieldPosition="0">
        <references count="2">
          <reference field="5" count="1" selected="0">
            <x v="4"/>
          </reference>
          <reference field="7" count="2">
            <x v="0"/>
            <x v="1"/>
          </reference>
        </references>
      </pivotArea>
    </format>
    <format dxfId="1202">
      <pivotArea dataOnly="0" labelOnly="1" fieldPosition="0">
        <references count="2">
          <reference field="5" count="1" selected="0">
            <x v="5"/>
          </reference>
          <reference field="7" count="2">
            <x v="1"/>
            <x v="2"/>
          </reference>
        </references>
      </pivotArea>
    </format>
    <format dxfId="1201">
      <pivotArea type="origin" dataOnly="0" labelOnly="1" outline="0" fieldPosition="0"/>
    </format>
    <format dxfId="1200">
      <pivotArea field="5" type="button" dataOnly="0" labelOnly="1" outline="0" axis="axisCol" fieldPosition="0"/>
    </format>
    <format dxfId="1199">
      <pivotArea field="7" type="button" dataOnly="0" labelOnly="1" outline="0" axis="axisCol" fieldPosition="1"/>
    </format>
    <format dxfId="1198">
      <pivotArea type="topRight" dataOnly="0" labelOnly="1" outline="0" fieldPosition="0"/>
    </format>
    <format dxfId="1197">
      <pivotArea field="0" type="button" dataOnly="0" labelOnly="1" outline="0" axis="axisRow" fieldPosition="0"/>
    </format>
    <format dxfId="1196">
      <pivotArea dataOnly="0" labelOnly="1" fieldPosition="0">
        <references count="1">
          <reference field="5" count="1" defaultSubtotal="1">
            <x v="0"/>
          </reference>
        </references>
      </pivotArea>
    </format>
    <format dxfId="1195">
      <pivotArea dataOnly="0" labelOnly="1" fieldPosition="0">
        <references count="1">
          <reference field="5" count="1" defaultSubtotal="1">
            <x v="1"/>
          </reference>
        </references>
      </pivotArea>
    </format>
    <format dxfId="1194">
      <pivotArea dataOnly="0" labelOnly="1" fieldPosition="0">
        <references count="1">
          <reference field="5" count="1" defaultSubtotal="1">
            <x v="2"/>
          </reference>
        </references>
      </pivotArea>
    </format>
    <format dxfId="1193">
      <pivotArea dataOnly="0" labelOnly="1" fieldPosition="0">
        <references count="1">
          <reference field="5" count="1" defaultSubtotal="1">
            <x v="3"/>
          </reference>
        </references>
      </pivotArea>
    </format>
    <format dxfId="1192">
      <pivotArea dataOnly="0" labelOnly="1" fieldPosition="0">
        <references count="1">
          <reference field="5" count="1" defaultSubtotal="1">
            <x v="4"/>
          </reference>
        </references>
      </pivotArea>
    </format>
    <format dxfId="1191">
      <pivotArea dataOnly="0" labelOnly="1" fieldPosition="0">
        <references count="1">
          <reference field="5" count="1" defaultSubtotal="1">
            <x v="5"/>
          </reference>
        </references>
      </pivotArea>
    </format>
    <format dxfId="1190">
      <pivotArea dataOnly="0" labelOnly="1" grandCol="1" outline="0" fieldPosition="0"/>
    </format>
    <format dxfId="1189">
      <pivotArea dataOnly="0" labelOnly="1" fieldPosition="0">
        <references count="2">
          <reference field="5" count="1" selected="0">
            <x v="0"/>
          </reference>
          <reference field="7" count="2">
            <x v="0"/>
            <x v="1"/>
          </reference>
        </references>
      </pivotArea>
    </format>
    <format dxfId="1188">
      <pivotArea dataOnly="0" labelOnly="1" fieldPosition="0">
        <references count="2">
          <reference field="5" count="1" selected="0">
            <x v="1"/>
          </reference>
          <reference field="7" count="2">
            <x v="0"/>
            <x v="1"/>
          </reference>
        </references>
      </pivotArea>
    </format>
    <format dxfId="1187">
      <pivotArea dataOnly="0" labelOnly="1" fieldPosition="0">
        <references count="2">
          <reference field="5" count="1" selected="0">
            <x v="2"/>
          </reference>
          <reference field="7" count="2">
            <x v="0"/>
            <x v="1"/>
          </reference>
        </references>
      </pivotArea>
    </format>
    <format dxfId="1186">
      <pivotArea dataOnly="0" labelOnly="1" fieldPosition="0">
        <references count="2">
          <reference field="5" count="1" selected="0">
            <x v="3"/>
          </reference>
          <reference field="7" count="2">
            <x v="0"/>
            <x v="1"/>
          </reference>
        </references>
      </pivotArea>
    </format>
    <format dxfId="1185">
      <pivotArea dataOnly="0" labelOnly="1" fieldPosition="0">
        <references count="2">
          <reference field="5" count="1" selected="0">
            <x v="4"/>
          </reference>
          <reference field="7" count="2">
            <x v="0"/>
            <x v="1"/>
          </reference>
        </references>
      </pivotArea>
    </format>
    <format dxfId="1184">
      <pivotArea dataOnly="0" labelOnly="1" fieldPosition="0">
        <references count="2">
          <reference field="5" count="1" selected="0">
            <x v="5"/>
          </reference>
          <reference field="7" count="2">
            <x v="1"/>
            <x v="2"/>
          </reference>
        </references>
      </pivotArea>
    </format>
    <format dxfId="1183">
      <pivotArea dataOnly="0" labelOnly="1" fieldPosition="0">
        <references count="1">
          <reference field="5" count="1">
            <x v="0"/>
          </reference>
        </references>
      </pivotArea>
    </format>
    <format dxfId="1182">
      <pivotArea dataOnly="0" labelOnly="1" fieldPosition="0">
        <references count="1">
          <reference field="5" count="1">
            <x v="1"/>
          </reference>
        </references>
      </pivotArea>
    </format>
    <format dxfId="1181">
      <pivotArea dataOnly="0" labelOnly="1" fieldPosition="0">
        <references count="1">
          <reference field="5" count="1">
            <x v="2"/>
          </reference>
        </references>
      </pivotArea>
    </format>
    <format dxfId="1180">
      <pivotArea dataOnly="0" labelOnly="1" fieldPosition="0">
        <references count="1">
          <reference field="5" count="1">
            <x v="3"/>
          </reference>
        </references>
      </pivotArea>
    </format>
    <format dxfId="1179">
      <pivotArea dataOnly="0" labelOnly="1" fieldPosition="0">
        <references count="1">
          <reference field="5" count="1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TablaDinámica4" cacheId="0" applyNumberFormats="0" applyBorderFormats="0" applyFontFormats="0" applyPatternFormats="0" applyAlignmentFormats="0" applyWidthHeightFormats="1" dataCaption="Valores" grandTotalCaption="Lanpostuak guztira" updatedVersion="8" minRefreshableVersion="3" useAutoFormatting="1" itemPrintTitles="1" createdVersion="6" indent="0" outline="1" outlineData="1" multipleFieldFilters="0" rowHeaderCaption="ESIa eta Lanpostu funtzionala" colHeaderCaption="Derrigortasun Data?">
  <location ref="A3:E27" firstHeaderRow="1" firstDataRow="2" firstDataCol="1"/>
  <pivotFields count="9">
    <pivotField axis="axisRow" showAll="0">
      <items count="2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t="default"/>
      </items>
    </pivotField>
    <pivotField showAll="0">
      <items count="445">
        <item x="10"/>
        <item x="155"/>
        <item x="268"/>
        <item x="55"/>
        <item x="269"/>
        <item x="414"/>
        <item x="11"/>
        <item x="270"/>
        <item x="397"/>
        <item x="12"/>
        <item x="415"/>
        <item x="156"/>
        <item x="157"/>
        <item x="271"/>
        <item x="356"/>
        <item x="272"/>
        <item x="273"/>
        <item x="398"/>
        <item x="77"/>
        <item x="78"/>
        <item x="79"/>
        <item x="357"/>
        <item x="399"/>
        <item x="400"/>
        <item x="257"/>
        <item x="13"/>
        <item x="80"/>
        <item x="304"/>
        <item x="14"/>
        <item x="15"/>
        <item x="56"/>
        <item x="16"/>
        <item x="305"/>
        <item x="17"/>
        <item x="258"/>
        <item x="18"/>
        <item x="19"/>
        <item x="158"/>
        <item x="328"/>
        <item x="81"/>
        <item x="416"/>
        <item x="417"/>
        <item x="82"/>
        <item x="259"/>
        <item x="83"/>
        <item x="358"/>
        <item x="260"/>
        <item x="306"/>
        <item x="20"/>
        <item x="401"/>
        <item x="84"/>
        <item x="307"/>
        <item x="329"/>
        <item x="85"/>
        <item x="402"/>
        <item x="274"/>
        <item x="418"/>
        <item x="373"/>
        <item x="0"/>
        <item x="86"/>
        <item x="87"/>
        <item x="374"/>
        <item x="359"/>
        <item x="375"/>
        <item x="376"/>
        <item x="419"/>
        <item x="330"/>
        <item x="331"/>
        <item x="88"/>
        <item x="89"/>
        <item x="159"/>
        <item x="160"/>
        <item x="360"/>
        <item x="377"/>
        <item x="378"/>
        <item x="90"/>
        <item x="161"/>
        <item x="420"/>
        <item x="21"/>
        <item x="403"/>
        <item x="261"/>
        <item x="262"/>
        <item x="22"/>
        <item x="91"/>
        <item x="186"/>
        <item x="23"/>
        <item x="92"/>
        <item x="93"/>
        <item x="150"/>
        <item x="308"/>
        <item x="275"/>
        <item x="404"/>
        <item x="421"/>
        <item x="187"/>
        <item x="188"/>
        <item x="309"/>
        <item x="361"/>
        <item x="310"/>
        <item x="311"/>
        <item x="162"/>
        <item x="94"/>
        <item x="24"/>
        <item x="263"/>
        <item x="242"/>
        <item x="422"/>
        <item x="163"/>
        <item x="95"/>
        <item x="276"/>
        <item x="277"/>
        <item x="312"/>
        <item x="362"/>
        <item x="96"/>
        <item x="164"/>
        <item x="97"/>
        <item x="98"/>
        <item x="99"/>
        <item x="100"/>
        <item x="101"/>
        <item x="102"/>
        <item x="103"/>
        <item x="104"/>
        <item x="105"/>
        <item x="363"/>
        <item x="278"/>
        <item x="364"/>
        <item x="365"/>
        <item x="243"/>
        <item x="244"/>
        <item x="245"/>
        <item x="246"/>
        <item x="1"/>
        <item x="264"/>
        <item x="247"/>
        <item x="248"/>
        <item x="106"/>
        <item x="107"/>
        <item x="313"/>
        <item x="314"/>
        <item x="315"/>
        <item x="423"/>
        <item x="424"/>
        <item x="249"/>
        <item x="250"/>
        <item x="57"/>
        <item x="165"/>
        <item x="64"/>
        <item x="366"/>
        <item x="279"/>
        <item x="280"/>
        <item x="281"/>
        <item x="379"/>
        <item x="108"/>
        <item x="405"/>
        <item x="265"/>
        <item x="25"/>
        <item x="166"/>
        <item x="167"/>
        <item x="109"/>
        <item x="189"/>
        <item x="380"/>
        <item x="332"/>
        <item x="110"/>
        <item x="425"/>
        <item x="111"/>
        <item x="112"/>
        <item x="113"/>
        <item x="333"/>
        <item x="334"/>
        <item x="426"/>
        <item x="427"/>
        <item x="114"/>
        <item x="26"/>
        <item x="168"/>
        <item x="115"/>
        <item x="116"/>
        <item x="316"/>
        <item x="117"/>
        <item x="282"/>
        <item x="317"/>
        <item x="318"/>
        <item x="118"/>
        <item x="27"/>
        <item x="335"/>
        <item x="428"/>
        <item x="429"/>
        <item x="395"/>
        <item x="283"/>
        <item x="336"/>
        <item x="65"/>
        <item x="337"/>
        <item x="58"/>
        <item x="319"/>
        <item x="284"/>
        <item x="285"/>
        <item x="151"/>
        <item x="406"/>
        <item x="119"/>
        <item x="381"/>
        <item x="120"/>
        <item x="169"/>
        <item x="286"/>
        <item x="170"/>
        <item x="367"/>
        <item x="152"/>
        <item x="153"/>
        <item x="154"/>
        <item x="407"/>
        <item x="121"/>
        <item x="382"/>
        <item x="122"/>
        <item x="28"/>
        <item x="123"/>
        <item x="29"/>
        <item x="124"/>
        <item x="338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66"/>
        <item x="66"/>
        <item x="339"/>
        <item x="30"/>
        <item x="67"/>
        <item x="2"/>
        <item x="3"/>
        <item x="31"/>
        <item x="32"/>
        <item x="4"/>
        <item x="125"/>
        <item x="33"/>
        <item x="320"/>
        <item x="5"/>
        <item x="126"/>
        <item x="171"/>
        <item x="340"/>
        <item x="287"/>
        <item x="127"/>
        <item x="128"/>
        <item x="321"/>
        <item x="430"/>
        <item x="383"/>
        <item x="384"/>
        <item x="408"/>
        <item x="34"/>
        <item x="288"/>
        <item x="431"/>
        <item x="129"/>
        <item x="130"/>
        <item x="432"/>
        <item x="6"/>
        <item x="7"/>
        <item x="433"/>
        <item x="289"/>
        <item x="409"/>
        <item x="290"/>
        <item x="131"/>
        <item x="68"/>
        <item x="35"/>
        <item x="251"/>
        <item x="132"/>
        <item x="69"/>
        <item x="291"/>
        <item x="133"/>
        <item x="252"/>
        <item x="253"/>
        <item x="134"/>
        <item x="59"/>
        <item x="172"/>
        <item x="173"/>
        <item x="135"/>
        <item x="434"/>
        <item x="435"/>
        <item x="341"/>
        <item x="385"/>
        <item x="254"/>
        <item x="136"/>
        <item x="137"/>
        <item x="342"/>
        <item x="292"/>
        <item x="8"/>
        <item x="138"/>
        <item x="386"/>
        <item x="36"/>
        <item x="37"/>
        <item x="368"/>
        <item x="293"/>
        <item x="139"/>
        <item x="267"/>
        <item x="387"/>
        <item x="294"/>
        <item x="388"/>
        <item x="140"/>
        <item x="343"/>
        <item x="322"/>
        <item x="38"/>
        <item x="174"/>
        <item x="39"/>
        <item x="295"/>
        <item x="296"/>
        <item x="297"/>
        <item x="40"/>
        <item x="436"/>
        <item x="41"/>
        <item x="344"/>
        <item x="345"/>
        <item x="346"/>
        <item x="323"/>
        <item x="60"/>
        <item x="42"/>
        <item x="70"/>
        <item x="175"/>
        <item x="43"/>
        <item x="61"/>
        <item x="44"/>
        <item x="45"/>
        <item x="176"/>
        <item x="71"/>
        <item x="72"/>
        <item x="177"/>
        <item x="46"/>
        <item x="141"/>
        <item x="47"/>
        <item x="396"/>
        <item x="347"/>
        <item x="348"/>
        <item x="178"/>
        <item x="179"/>
        <item x="389"/>
        <item x="73"/>
        <item x="349"/>
        <item x="437"/>
        <item x="438"/>
        <item x="350"/>
        <item x="255"/>
        <item x="180"/>
        <item x="369"/>
        <item x="410"/>
        <item x="411"/>
        <item x="256"/>
        <item x="413"/>
        <item x="351"/>
        <item x="352"/>
        <item x="181"/>
        <item x="48"/>
        <item x="142"/>
        <item x="74"/>
        <item x="182"/>
        <item x="439"/>
        <item x="440"/>
        <item x="143"/>
        <item x="324"/>
        <item x="298"/>
        <item x="144"/>
        <item x="299"/>
        <item x="49"/>
        <item x="412"/>
        <item x="9"/>
        <item x="325"/>
        <item x="50"/>
        <item x="62"/>
        <item x="51"/>
        <item x="75"/>
        <item x="63"/>
        <item x="145"/>
        <item x="240"/>
        <item x="390"/>
        <item x="353"/>
        <item x="354"/>
        <item x="52"/>
        <item x="441"/>
        <item x="241"/>
        <item x="53"/>
        <item x="146"/>
        <item x="370"/>
        <item x="300"/>
        <item x="301"/>
        <item x="183"/>
        <item x="147"/>
        <item x="148"/>
        <item x="391"/>
        <item x="149"/>
        <item x="326"/>
        <item x="302"/>
        <item x="355"/>
        <item x="184"/>
        <item x="76"/>
        <item x="54"/>
        <item x="303"/>
        <item x="371"/>
        <item x="392"/>
        <item x="393"/>
        <item x="394"/>
        <item x="185"/>
        <item x="372"/>
        <item x="442"/>
        <item x="327"/>
        <item x="443"/>
        <item t="default"/>
      </items>
    </pivotField>
    <pivotField axis="axisRow" showAll="0">
      <items count="236">
        <item x="7"/>
        <item x="34"/>
        <item x="35"/>
        <item x="36"/>
        <item x="0"/>
        <item x="37"/>
        <item x="8"/>
        <item x="38"/>
        <item x="9"/>
        <item x="39"/>
        <item x="174"/>
        <item x="10"/>
        <item x="40"/>
        <item x="142"/>
        <item x="184"/>
        <item x="199"/>
        <item x="200"/>
        <item x="201"/>
        <item x="182"/>
        <item x="202"/>
        <item x="41"/>
        <item x="160"/>
        <item x="11"/>
        <item x="42"/>
        <item x="203"/>
        <item x="136"/>
        <item x="137"/>
        <item x="204"/>
        <item x="43"/>
        <item x="143"/>
        <item x="138"/>
        <item x="12"/>
        <item x="44"/>
        <item x="144"/>
        <item x="197"/>
        <item x="131"/>
        <item x="194"/>
        <item x="186"/>
        <item x="45"/>
        <item x="145"/>
        <item x="139"/>
        <item x="13"/>
        <item x="195"/>
        <item x="187"/>
        <item x="46"/>
        <item x="146"/>
        <item x="47"/>
        <item x="147"/>
        <item x="198"/>
        <item x="132"/>
        <item x="48"/>
        <item x="148"/>
        <item x="140"/>
        <item x="133"/>
        <item x="193"/>
        <item x="205"/>
        <item x="14"/>
        <item x="49"/>
        <item x="50"/>
        <item x="1"/>
        <item x="2"/>
        <item x="206"/>
        <item x="51"/>
        <item x="52"/>
        <item x="161"/>
        <item x="162"/>
        <item x="15"/>
        <item x="53"/>
        <item x="54"/>
        <item x="207"/>
        <item x="175"/>
        <item x="55"/>
        <item x="56"/>
        <item x="57"/>
        <item x="58"/>
        <item x="188"/>
        <item x="59"/>
        <item x="128"/>
        <item x="60"/>
        <item x="61"/>
        <item x="62"/>
        <item x="176"/>
        <item x="163"/>
        <item x="63"/>
        <item x="64"/>
        <item x="177"/>
        <item x="178"/>
        <item x="164"/>
        <item x="4"/>
        <item x="65"/>
        <item x="183"/>
        <item x="66"/>
        <item x="165"/>
        <item x="149"/>
        <item x="166"/>
        <item x="150"/>
        <item x="196"/>
        <item x="173"/>
        <item x="67"/>
        <item x="68"/>
        <item x="69"/>
        <item x="16"/>
        <item x="70"/>
        <item x="71"/>
        <item x="72"/>
        <item x="17"/>
        <item x="73"/>
        <item x="74"/>
        <item x="75"/>
        <item x="76"/>
        <item x="77"/>
        <item x="78"/>
        <item x="79"/>
        <item x="80"/>
        <item x="81"/>
        <item x="82"/>
        <item x="83"/>
        <item x="189"/>
        <item x="190"/>
        <item x="191"/>
        <item x="167"/>
        <item x="168"/>
        <item x="192"/>
        <item x="5"/>
        <item x="84"/>
        <item x="85"/>
        <item x="129"/>
        <item x="179"/>
        <item x="86"/>
        <item x="87"/>
        <item x="88"/>
        <item x="18"/>
        <item x="89"/>
        <item x="90"/>
        <item x="91"/>
        <item x="92"/>
        <item x="93"/>
        <item x="94"/>
        <item x="95"/>
        <item x="96"/>
        <item x="6"/>
        <item x="97"/>
        <item x="19"/>
        <item x="98"/>
        <item x="99"/>
        <item x="100"/>
        <item x="20"/>
        <item x="208"/>
        <item x="21"/>
        <item x="101"/>
        <item x="209"/>
        <item x="169"/>
        <item x="102"/>
        <item x="130"/>
        <item x="185"/>
        <item x="103"/>
        <item x="151"/>
        <item x="104"/>
        <item x="105"/>
        <item x="210"/>
        <item x="106"/>
        <item x="172"/>
        <item x="211"/>
        <item x="3"/>
        <item x="134"/>
        <item x="152"/>
        <item x="170"/>
        <item x="153"/>
        <item x="135"/>
        <item x="107"/>
        <item x="22"/>
        <item x="154"/>
        <item x="155"/>
        <item x="141"/>
        <item x="23"/>
        <item x="24"/>
        <item x="212"/>
        <item x="213"/>
        <item x="108"/>
        <item x="109"/>
        <item x="156"/>
        <item x="214"/>
        <item x="215"/>
        <item x="110"/>
        <item x="157"/>
        <item x="216"/>
        <item x="111"/>
        <item x="158"/>
        <item x="25"/>
        <item x="26"/>
        <item x="112"/>
        <item x="113"/>
        <item x="114"/>
        <item x="217"/>
        <item x="27"/>
        <item x="115"/>
        <item x="127"/>
        <item x="28"/>
        <item x="29"/>
        <item x="180"/>
        <item x="181"/>
        <item x="30"/>
        <item x="31"/>
        <item x="171"/>
        <item x="116"/>
        <item x="159"/>
        <item x="117"/>
        <item x="32"/>
        <item x="118"/>
        <item x="119"/>
        <item x="120"/>
        <item x="121"/>
        <item x="122"/>
        <item x="123"/>
        <item x="124"/>
        <item x="125"/>
        <item x="33"/>
        <item x="126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t="default"/>
      </items>
    </pivotField>
    <pivotField axis="axisRow" showAll="0">
      <items count="226">
        <item x="208"/>
        <item x="168"/>
        <item x="213"/>
        <item x="0"/>
        <item x="26"/>
        <item x="31"/>
        <item x="34"/>
        <item x="99"/>
        <item x="105"/>
        <item x="104"/>
        <item x="101"/>
        <item x="100"/>
        <item x="113"/>
        <item x="222"/>
        <item x="221"/>
        <item x="35"/>
        <item x="169"/>
        <item x="136"/>
        <item x="135"/>
        <item x="114"/>
        <item x="141"/>
        <item x="215"/>
        <item x="214"/>
        <item x="212"/>
        <item x="203"/>
        <item x="27"/>
        <item x="217"/>
        <item x="120"/>
        <item x="29"/>
        <item x="170"/>
        <item x="3"/>
        <item x="117"/>
        <item x="50"/>
        <item x="1"/>
        <item x="218"/>
        <item x="7"/>
        <item x="137"/>
        <item x="8"/>
        <item x="204"/>
        <item x="211"/>
        <item x="32"/>
        <item x="118"/>
        <item x="158"/>
        <item x="119"/>
        <item x="161"/>
        <item x="15"/>
        <item x="53"/>
        <item x="66"/>
        <item x="69"/>
        <item x="92"/>
        <item x="163"/>
        <item x="93"/>
        <item x="64"/>
        <item x="55"/>
        <item x="90"/>
        <item x="56"/>
        <item x="57"/>
        <item x="58"/>
        <item x="187"/>
        <item x="59"/>
        <item x="17"/>
        <item x="162"/>
        <item x="160"/>
        <item x="65"/>
        <item x="165"/>
        <item x="178"/>
        <item x="86"/>
        <item x="81"/>
        <item x="87"/>
        <item x="4"/>
        <item x="150"/>
        <item x="149"/>
        <item x="164"/>
        <item x="88"/>
        <item x="129"/>
        <item x="67"/>
        <item x="68"/>
        <item x="94"/>
        <item x="206"/>
        <item x="60"/>
        <item x="61"/>
        <item x="175"/>
        <item x="63"/>
        <item x="62"/>
        <item x="195"/>
        <item x="71"/>
        <item x="182"/>
        <item x="128"/>
        <item x="70"/>
        <item x="16"/>
        <item x="72"/>
        <item x="73"/>
        <item x="91"/>
        <item x="74"/>
        <item x="75"/>
        <item x="77"/>
        <item x="76"/>
        <item x="78"/>
        <item x="79"/>
        <item x="80"/>
        <item x="82"/>
        <item x="191"/>
        <item x="84"/>
        <item x="95"/>
        <item x="18"/>
        <item x="190"/>
        <item x="166"/>
        <item x="174"/>
        <item x="167"/>
        <item x="189"/>
        <item x="83"/>
        <item x="176"/>
        <item x="5"/>
        <item x="85"/>
        <item x="96"/>
        <item x="177"/>
        <item x="89"/>
        <item x="54"/>
        <item x="188"/>
        <item x="198"/>
        <item x="2"/>
        <item x="37"/>
        <item x="6"/>
        <item x="142"/>
        <item x="172"/>
        <item x="179"/>
        <item x="159"/>
        <item x="126"/>
        <item x="122"/>
        <item x="123"/>
        <item x="43"/>
        <item x="44"/>
        <item x="48"/>
        <item x="45"/>
        <item x="47"/>
        <item x="143"/>
        <item x="144"/>
        <item x="148"/>
        <item x="145"/>
        <item x="147"/>
        <item x="138"/>
        <item x="196"/>
        <item x="140"/>
        <item x="139"/>
        <item x="197"/>
        <item x="12"/>
        <item x="131"/>
        <item x="133"/>
        <item x="13"/>
        <item x="132"/>
        <item x="153"/>
        <item x="173"/>
        <item x="25"/>
        <item x="219"/>
        <item x="121"/>
        <item x="28"/>
        <item x="180"/>
        <item x="22"/>
        <item x="46"/>
        <item x="146"/>
        <item x="223"/>
        <item x="152"/>
        <item x="220"/>
        <item x="201"/>
        <item x="207"/>
        <item x="209"/>
        <item x="106"/>
        <item x="171"/>
        <item x="194"/>
        <item x="30"/>
        <item x="51"/>
        <item x="181"/>
        <item x="186"/>
        <item x="183"/>
        <item x="185"/>
        <item x="210"/>
        <item x="216"/>
        <item x="38"/>
        <item x="11"/>
        <item x="184"/>
        <item x="112"/>
        <item x="116"/>
        <item x="107"/>
        <item x="154"/>
        <item x="20"/>
        <item x="42"/>
        <item x="157"/>
        <item x="134"/>
        <item x="52"/>
        <item x="36"/>
        <item x="130"/>
        <item x="127"/>
        <item x="21"/>
        <item x="115"/>
        <item x="102"/>
        <item x="192"/>
        <item x="110"/>
        <item x="111"/>
        <item x="109"/>
        <item x="156"/>
        <item x="205"/>
        <item x="155"/>
        <item x="124"/>
        <item x="125"/>
        <item x="10"/>
        <item x="19"/>
        <item x="33"/>
        <item x="193"/>
        <item x="199"/>
        <item x="200"/>
        <item x="39"/>
        <item x="41"/>
        <item x="9"/>
        <item x="49"/>
        <item x="98"/>
        <item x="14"/>
        <item x="97"/>
        <item x="103"/>
        <item x="40"/>
        <item x="151"/>
        <item x="24"/>
        <item x="23"/>
        <item x="202"/>
        <item x="108"/>
        <item x="224"/>
        <item t="default"/>
      </items>
    </pivotField>
    <pivotField showAll="0"/>
    <pivotField showAll="0"/>
    <pivotField showAll="0"/>
    <pivotField showAll="0"/>
    <pivotField axis="axisCol" dataField="1" showAll="0">
      <items count="4">
        <item x="0"/>
        <item x="1"/>
        <item x="2"/>
        <item t="default"/>
      </items>
    </pivotField>
  </pivotFields>
  <rowFields count="3">
    <field x="0"/>
    <field x="2"/>
    <field x="3"/>
  </rowFields>
  <row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 t="grand">
      <x/>
    </i>
  </rowItems>
  <colFields count="1">
    <field x="8"/>
  </colFields>
  <colItems count="4">
    <i>
      <x/>
    </i>
    <i>
      <x v="1"/>
    </i>
    <i>
      <x v="2"/>
    </i>
    <i t="grand">
      <x/>
    </i>
  </colItems>
  <dataFields count="1">
    <dataField name="Cuenta de Derrigortasun Data?" fld="8" subtotal="count" baseField="0" baseItem="0"/>
  </dataFields>
  <formats count="26">
    <format dxfId="1178">
      <pivotArea type="origin" dataOnly="0" labelOnly="1" outline="0" fieldPosition="0"/>
    </format>
    <format dxfId="1177">
      <pivotArea type="origin" dataOnly="0" labelOnly="1" outline="0" fieldPosition="0"/>
    </format>
    <format dxfId="1176">
      <pivotArea type="origin" dataOnly="0" labelOnly="1" outline="0" fieldPosition="0"/>
    </format>
    <format dxfId="1175">
      <pivotArea field="8" type="button" dataOnly="0" labelOnly="1" outline="0" axis="axisCol" fieldPosition="0"/>
    </format>
    <format dxfId="1174">
      <pivotArea type="topRight" dataOnly="0" labelOnly="1" outline="0" fieldPosition="0"/>
    </format>
    <format dxfId="1173">
      <pivotArea field="0" type="button" dataOnly="0" labelOnly="1" outline="0" axis="axisRow" fieldPosition="0"/>
    </format>
    <format dxfId="1172">
      <pivotArea dataOnly="0" labelOnly="1" fieldPosition="0">
        <references count="1">
          <reference field="8" count="0"/>
        </references>
      </pivotArea>
    </format>
    <format dxfId="1171">
      <pivotArea dataOnly="0" labelOnly="1" grandCol="1" outline="0" fieldPosition="0"/>
    </format>
    <format dxfId="1170">
      <pivotArea field="8" type="button" dataOnly="0" labelOnly="1" outline="0" axis="axisCol" fieldPosition="0"/>
    </format>
    <format dxfId="1169">
      <pivotArea type="topRight" dataOnly="0" labelOnly="1" outline="0" fieldPosition="0"/>
    </format>
    <format dxfId="1168">
      <pivotArea dataOnly="0" labelOnly="1" fieldPosition="0">
        <references count="1">
          <reference field="8" count="0"/>
        </references>
      </pivotArea>
    </format>
    <format dxfId="1167">
      <pivotArea dataOnly="0" labelOnly="1" grandCol="1" outline="0" fieldPosition="0"/>
    </format>
    <format dxfId="1166">
      <pivotArea type="origin" dataOnly="0" labelOnly="1" outline="0" fieldPosition="0"/>
    </format>
    <format dxfId="1165">
      <pivotArea field="0" type="button" dataOnly="0" labelOnly="1" outline="0" axis="axisRow" fieldPosition="0"/>
    </format>
    <format dxfId="1164">
      <pivotArea type="origin" dataOnly="0" labelOnly="1" outline="0" fieldPosition="0"/>
    </format>
    <format dxfId="1163">
      <pivotArea field="8" type="button" dataOnly="0" labelOnly="1" outline="0" axis="axisCol" fieldPosition="0"/>
    </format>
    <format dxfId="1162">
      <pivotArea type="topRight" dataOnly="0" labelOnly="1" outline="0" fieldPosition="0"/>
    </format>
    <format dxfId="1161">
      <pivotArea field="0" type="button" dataOnly="0" labelOnly="1" outline="0" axis="axisRow" fieldPosition="0"/>
    </format>
    <format dxfId="1160">
      <pivotArea dataOnly="0" labelOnly="1" fieldPosition="0">
        <references count="1">
          <reference field="8" count="0"/>
        </references>
      </pivotArea>
    </format>
    <format dxfId="1159">
      <pivotArea dataOnly="0" labelOnly="1" grandCol="1" outline="0" fieldPosition="0"/>
    </format>
    <format dxfId="1158">
      <pivotArea type="origin" dataOnly="0" labelOnly="1" outline="0" fieldPosition="0"/>
    </format>
    <format dxfId="1157">
      <pivotArea field="8" type="button" dataOnly="0" labelOnly="1" outline="0" axis="axisCol" fieldPosition="0"/>
    </format>
    <format dxfId="1156">
      <pivotArea type="topRight" dataOnly="0" labelOnly="1" outline="0" fieldPosition="0"/>
    </format>
    <format dxfId="1155">
      <pivotArea field="0" type="button" dataOnly="0" labelOnly="1" outline="0" axis="axisRow" fieldPosition="0"/>
    </format>
    <format dxfId="1154">
      <pivotArea dataOnly="0" labelOnly="1" fieldPosition="0">
        <references count="1">
          <reference field="8" count="0"/>
        </references>
      </pivotArea>
    </format>
    <format dxfId="1153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F51E789-E9CF-44A4-93B0-7EBA8B9CA40D}" name="Tabla2" displayName="Tabla2" ref="A1:P3063" totalsRowShown="0">
  <autoFilter ref="A1:P3063" xr:uid="{9F51E789-E9CF-44A4-93B0-7EBA8B9CA40D}"/>
  <tableColumns count="16">
    <tableColumn id="1" xr3:uid="{D95D5A0B-B766-4B1C-8B6D-30353A025FCC}" name="Comarca sanitaria" dataDxfId="1241"/>
    <tableColumn id="2" xr3:uid="{63B3AC0D-1674-44DC-90FD-CCEA05326BB3}" name="Categoria Profesional" dataDxfId="1240"/>
    <tableColumn id="3" xr3:uid="{E8DED122-0307-40DD-8A33-075026BDC72D}" name="NO1HE"/>
    <tableColumn id="4" xr3:uid="{BB28DA66-8F7C-45FE-895E-9B7991880F13}" name="SI1HE"/>
    <tableColumn id="5" xr3:uid="{DAC7F969-A596-4784-BDE7-D021D930C811}" name="NO2HE"/>
    <tableColumn id="6" xr3:uid="{E4DE45BA-F4CF-41EF-B262-F444E949456B}" name="SI2HE"/>
    <tableColumn id="7" xr3:uid="{DD545715-C8E9-473A-9950-C5DA823E97F6}" name="NO3HE"/>
    <tableColumn id="8" xr3:uid="{4C9AA06A-E08C-4CC6-AEEE-0E29BB50E217}" name="SI3HE"/>
    <tableColumn id="9" xr3:uid="{97C6C7F2-4EF4-4E50-9693-AE750681257B}" name="NO4HE"/>
    <tableColumn id="10" xr3:uid="{42E75EE8-A6F7-44D8-ADA0-D76B04A88B56}" name="SI4HE"/>
    <tableColumn id="13" xr3:uid="{2A71C3D4-57A3-4D5C-9000-B806AE726BA5}" name="DIRECCION SI"/>
    <tableColumn id="14" xr3:uid="{8BF52137-6CA9-4DE9-BFEA-35E756A4586F}" name="NOTOTAL" dataDxfId="1239">
      <calculatedColumnFormula>SUM(Tabla2[[#This Row],[NO1HE]],Tabla2[[#This Row],[NO2HE]],Tabla2[[#This Row],[NO3HE]],Tabla2[[#This Row],[NO4HE]])</calculatedColumnFormula>
    </tableColumn>
    <tableColumn id="15" xr3:uid="{53A82A92-E14B-4BB6-A0DC-F6D19861E54A}" name="SITOTAL" dataDxfId="1238">
      <calculatedColumnFormula>SUM(Tabla2[[#This Row],[SI1HE]],Tabla2[[#This Row],[SI2HE]],Tabla2[[#This Row],[SI3HE]],Tabla2[[#This Row],[SI4HE]],Tabla2[[#This Row],[DIRECCION SI]])</calculatedColumnFormula>
    </tableColumn>
    <tableColumn id="16" xr3:uid="{0759735F-D889-4F3F-A31A-7978D6C47427}" name="TOTAL" dataDxfId="52"/>
    <tableColumn id="17" xr3:uid="{7650B682-B72C-4EE0-B8D5-065A397FC55C}" name="% NO" dataDxfId="1237" dataCellStyle="Porcentaje">
      <calculatedColumnFormula>IF((IF(Tabla2[[#This Row],[TOTAL]]&lt;&gt;0,Tabla2[[#This Row],[NOTOTAL]]/Tabla2[[#This Row],[TOTAL]],""))=0,"",(IF(Tabla2[[#This Row],[TOTAL]]&lt;&gt;0,Tabla2[[#This Row],[NOTOTAL]]/Tabla2[[#This Row],[TOTAL]],"")))</calculatedColumnFormula>
    </tableColumn>
    <tableColumn id="18" xr3:uid="{31790CD9-DFCC-4E47-8876-DED4F04EDD29}" name="% SI" dataDxfId="1236">
      <calculatedColumnFormula>IF((IF(Tabla2[[#This Row],[TOTAL]]&lt;&gt;0,Tabla2[[#This Row],[SITOTAL]]/Tabla2[[#This Row],[TOTAL]],""))=0,"",(IF(Tabla2[[#This Row],[TOTAL]]&lt;&gt;0,Tabla2[[#This Row],[SITOTAL]]/Tabla2[[#This Row],[TOTAL]],"")))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794AB07-A32B-47CB-A5E0-E1773692D57A}" name="Tabla3" displayName="Tabla3" ref="A1:D3063" totalsRowShown="0">
  <autoFilter ref="A1:D3063" xr:uid="{2794AB07-A32B-47CB-A5E0-E1773692D57A}"/>
  <tableColumns count="4">
    <tableColumn id="1" xr3:uid="{C2959B57-1968-46F6-A411-40A0FFF1EF60}" name="Comarca sanitaria" dataDxfId="1235"/>
    <tableColumn id="2" xr3:uid="{6305C084-2CF4-4E95-BAFD-D0FE7EE85344}" name="Categoria Profesional" dataDxfId="1234"/>
    <tableColumn id="3" xr3:uid="{F080719F-1361-4F1D-9C9C-FB18953A965F}" name="REQUISITO SI"/>
    <tableColumn id="4" xr3:uid="{008BC18E-4250-4ED7-8189-2B07456FC67D}" name="REQUISITO NO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7F420-CDEF-4D81-B4F0-2A79152723AD}">
  <dimension ref="A1:P3063"/>
  <sheetViews>
    <sheetView tabSelected="1" workbookViewId="0">
      <pane ySplit="1" topLeftCell="A3037" activePane="bottomLeft" state="frozen"/>
      <selection pane="bottomLeft" activeCell="M3066" sqref="M3066"/>
    </sheetView>
  </sheetViews>
  <sheetFormatPr baseColWidth="10" defaultRowHeight="14.5" x14ac:dyDescent="0.35"/>
  <cols>
    <col min="1" max="1" width="30.54296875" style="45" customWidth="1"/>
    <col min="2" max="2" width="44.453125" bestFit="1" customWidth="1"/>
    <col min="3" max="3" width="13.54296875" bestFit="1" customWidth="1"/>
    <col min="4" max="4" width="14.453125" bestFit="1" customWidth="1"/>
    <col min="5" max="5" width="13.54296875" bestFit="1" customWidth="1"/>
    <col min="6" max="6" width="14.453125" bestFit="1" customWidth="1"/>
    <col min="7" max="7" width="13.54296875" bestFit="1" customWidth="1"/>
    <col min="8" max="8" width="14.453125" bestFit="1" customWidth="1"/>
    <col min="9" max="9" width="13.54296875" bestFit="1" customWidth="1"/>
    <col min="10" max="10" width="14.453125" bestFit="1" customWidth="1"/>
    <col min="11" max="11" width="17.6328125" bestFit="1" customWidth="1"/>
    <col min="15" max="15" width="10.90625" style="48"/>
  </cols>
  <sheetData>
    <row r="1" spans="1:16" x14ac:dyDescent="0.35">
      <c r="A1" s="6" t="s">
        <v>515</v>
      </c>
      <c r="B1" t="s">
        <v>516</v>
      </c>
      <c r="C1" t="s">
        <v>545</v>
      </c>
      <c r="D1" t="s">
        <v>546</v>
      </c>
      <c r="E1" t="s">
        <v>547</v>
      </c>
      <c r="F1" t="s">
        <v>548</v>
      </c>
      <c r="G1" t="s">
        <v>549</v>
      </c>
      <c r="H1" t="s">
        <v>550</v>
      </c>
      <c r="I1" t="s">
        <v>551</v>
      </c>
      <c r="J1" t="s">
        <v>552</v>
      </c>
      <c r="K1" t="s">
        <v>517</v>
      </c>
      <c r="L1" t="s">
        <v>553</v>
      </c>
      <c r="M1" t="s">
        <v>554</v>
      </c>
      <c r="N1" t="s">
        <v>526</v>
      </c>
      <c r="O1" s="48" t="s">
        <v>528</v>
      </c>
      <c r="P1" t="s">
        <v>527</v>
      </c>
    </row>
    <row r="2" spans="1:16" x14ac:dyDescent="0.35">
      <c r="A2" s="45" t="s">
        <v>11</v>
      </c>
      <c r="B2" t="s">
        <v>13</v>
      </c>
      <c r="E2">
        <v>1</v>
      </c>
      <c r="L2">
        <f>SUM(Tabla2[[#This Row],[NO1HE]],Tabla2[[#This Row],[NO2HE]],Tabla2[[#This Row],[NO3HE]],Tabla2[[#This Row],[NO4HE]])</f>
        <v>1</v>
      </c>
      <c r="M2">
        <f>SUM(Tabla2[[#This Row],[SI1HE]],Tabla2[[#This Row],[SI2HE]],Tabla2[[#This Row],[SI3HE]],Tabla2[[#This Row],[SI4HE]],Tabla2[[#This Row],[DIRECCION SI]])</f>
        <v>0</v>
      </c>
      <c r="N2">
        <v>1</v>
      </c>
      <c r="O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" spans="1:16" x14ac:dyDescent="0.35">
      <c r="A3" s="45" t="s">
        <v>11</v>
      </c>
      <c r="B3" t="s">
        <v>292</v>
      </c>
      <c r="E3">
        <v>1</v>
      </c>
      <c r="L3">
        <f>SUM(Tabla2[[#This Row],[NO1HE]],Tabla2[[#This Row],[NO2HE]],Tabla2[[#This Row],[NO3HE]],Tabla2[[#This Row],[NO4HE]])</f>
        <v>1</v>
      </c>
      <c r="M3">
        <f>SUM(Tabla2[[#This Row],[SI1HE]],Tabla2[[#This Row],[SI2HE]],Tabla2[[#This Row],[SI3HE]],Tabla2[[#This Row],[SI4HE]],Tabla2[[#This Row],[DIRECCION SI]])</f>
        <v>0</v>
      </c>
      <c r="N3">
        <v>1</v>
      </c>
      <c r="O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" spans="1:16" x14ac:dyDescent="0.35">
      <c r="A4" s="45" t="s">
        <v>11</v>
      </c>
      <c r="B4" t="s">
        <v>17</v>
      </c>
      <c r="E4">
        <v>11</v>
      </c>
      <c r="F4">
        <v>11</v>
      </c>
      <c r="L4">
        <f>SUM(Tabla2[[#This Row],[NO1HE]],Tabla2[[#This Row],[NO2HE]],Tabla2[[#This Row],[NO3HE]],Tabla2[[#This Row],[NO4HE]])</f>
        <v>11</v>
      </c>
      <c r="M4">
        <f>SUM(Tabla2[[#This Row],[SI1HE]],Tabla2[[#This Row],[SI2HE]],Tabla2[[#This Row],[SI3HE]],Tabla2[[#This Row],[SI4HE]],Tabla2[[#This Row],[DIRECCION SI]])</f>
        <v>11</v>
      </c>
      <c r="N4">
        <v>22</v>
      </c>
      <c r="O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" spans="1:16" x14ac:dyDescent="0.35">
      <c r="A5" s="45" t="s">
        <v>11</v>
      </c>
      <c r="B5" t="s">
        <v>293</v>
      </c>
      <c r="E5">
        <v>11</v>
      </c>
      <c r="F5">
        <v>11</v>
      </c>
      <c r="L5">
        <f>SUM(Tabla2[[#This Row],[NO1HE]],Tabla2[[#This Row],[NO2HE]],Tabla2[[#This Row],[NO3HE]],Tabla2[[#This Row],[NO4HE]])</f>
        <v>11</v>
      </c>
      <c r="M5">
        <f>SUM(Tabla2[[#This Row],[SI1HE]],Tabla2[[#This Row],[SI2HE]],Tabla2[[#This Row],[SI3HE]],Tabla2[[#This Row],[SI4HE]],Tabla2[[#This Row],[DIRECCION SI]])</f>
        <v>11</v>
      </c>
      <c r="N5">
        <v>22</v>
      </c>
      <c r="O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" spans="1:16" x14ac:dyDescent="0.35">
      <c r="A6" s="45" t="s">
        <v>11</v>
      </c>
      <c r="B6" t="s">
        <v>19</v>
      </c>
      <c r="E6">
        <v>19</v>
      </c>
      <c r="F6">
        <v>10</v>
      </c>
      <c r="L6">
        <f>SUM(Tabla2[[#This Row],[NO1HE]],Tabla2[[#This Row],[NO2HE]],Tabla2[[#This Row],[NO3HE]],Tabla2[[#This Row],[NO4HE]])</f>
        <v>19</v>
      </c>
      <c r="M6">
        <f>SUM(Tabla2[[#This Row],[SI1HE]],Tabla2[[#This Row],[SI2HE]],Tabla2[[#This Row],[SI3HE]],Tabla2[[#This Row],[SI4HE]],Tabla2[[#This Row],[DIRECCION SI]])</f>
        <v>10</v>
      </c>
      <c r="N6">
        <v>29</v>
      </c>
      <c r="O6" s="48">
        <f>IF((IF(Tabla2[[#This Row],[TOTAL]]&lt;&gt;0,Tabla2[[#This Row],[NOTOTAL]]/Tabla2[[#This Row],[TOTAL]],""))=0,"",(IF(Tabla2[[#This Row],[TOTAL]]&lt;&gt;0,Tabla2[[#This Row],[NOTOTAL]]/Tabla2[[#This Row],[TOTAL]],"")))</f>
        <v>0.65517241379310343</v>
      </c>
      <c r="P6" s="48">
        <f>IF((IF(Tabla2[[#This Row],[TOTAL]]&lt;&gt;0,Tabla2[[#This Row],[SITOTAL]]/Tabla2[[#This Row],[TOTAL]],""))=0,"",(IF(Tabla2[[#This Row],[TOTAL]]&lt;&gt;0,Tabla2[[#This Row],[SITOTAL]]/Tabla2[[#This Row],[TOTAL]],"")))</f>
        <v>0.34482758620689657</v>
      </c>
    </row>
    <row r="7" spans="1:16" x14ac:dyDescent="0.35">
      <c r="A7" s="45" t="s">
        <v>11</v>
      </c>
      <c r="B7" t="s">
        <v>294</v>
      </c>
      <c r="E7">
        <v>19</v>
      </c>
      <c r="F7">
        <v>10</v>
      </c>
      <c r="L7">
        <f>SUM(Tabla2[[#This Row],[NO1HE]],Tabla2[[#This Row],[NO2HE]],Tabla2[[#This Row],[NO3HE]],Tabla2[[#This Row],[NO4HE]])</f>
        <v>19</v>
      </c>
      <c r="M7">
        <f>SUM(Tabla2[[#This Row],[SI1HE]],Tabla2[[#This Row],[SI2HE]],Tabla2[[#This Row],[SI3HE]],Tabla2[[#This Row],[SI4HE]],Tabla2[[#This Row],[DIRECCION SI]])</f>
        <v>10</v>
      </c>
      <c r="N7">
        <v>29</v>
      </c>
      <c r="O7" s="48">
        <f>IF((IF(Tabla2[[#This Row],[TOTAL]]&lt;&gt;0,Tabla2[[#This Row],[NOTOTAL]]/Tabla2[[#This Row],[TOTAL]],""))=0,"",(IF(Tabla2[[#This Row],[TOTAL]]&lt;&gt;0,Tabla2[[#This Row],[NOTOTAL]]/Tabla2[[#This Row],[TOTAL]],"")))</f>
        <v>0.65517241379310343</v>
      </c>
      <c r="P7" s="48">
        <f>IF((IF(Tabla2[[#This Row],[TOTAL]]&lt;&gt;0,Tabla2[[#This Row],[SITOTAL]]/Tabla2[[#This Row],[TOTAL]],""))=0,"",(IF(Tabla2[[#This Row],[TOTAL]]&lt;&gt;0,Tabla2[[#This Row],[SITOTAL]]/Tabla2[[#This Row],[TOTAL]],"")))</f>
        <v>0.34482758620689657</v>
      </c>
    </row>
    <row r="8" spans="1:16" x14ac:dyDescent="0.35">
      <c r="A8" s="45" t="s">
        <v>11</v>
      </c>
      <c r="B8" t="s">
        <v>21</v>
      </c>
      <c r="E8">
        <v>3</v>
      </c>
      <c r="F8">
        <v>6</v>
      </c>
      <c r="L8">
        <f>SUM(Tabla2[[#This Row],[NO1HE]],Tabla2[[#This Row],[NO2HE]],Tabla2[[#This Row],[NO3HE]],Tabla2[[#This Row],[NO4HE]])</f>
        <v>3</v>
      </c>
      <c r="M8">
        <f>SUM(Tabla2[[#This Row],[SI1HE]],Tabla2[[#This Row],[SI2HE]],Tabla2[[#This Row],[SI3HE]],Tabla2[[#This Row],[SI4HE]],Tabla2[[#This Row],[DIRECCION SI]])</f>
        <v>6</v>
      </c>
      <c r="N8">
        <v>9</v>
      </c>
      <c r="O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9" spans="1:16" x14ac:dyDescent="0.35">
      <c r="A9" s="45" t="s">
        <v>11</v>
      </c>
      <c r="B9" t="s">
        <v>295</v>
      </c>
      <c r="E9">
        <v>3</v>
      </c>
      <c r="F9">
        <v>6</v>
      </c>
      <c r="L9">
        <f>SUM(Tabla2[[#This Row],[NO1HE]],Tabla2[[#This Row],[NO2HE]],Tabla2[[#This Row],[NO3HE]],Tabla2[[#This Row],[NO4HE]])</f>
        <v>3</v>
      </c>
      <c r="M9">
        <f>SUM(Tabla2[[#This Row],[SI1HE]],Tabla2[[#This Row],[SI2HE]],Tabla2[[#This Row],[SI3HE]],Tabla2[[#This Row],[SI4HE]],Tabla2[[#This Row],[DIRECCION SI]])</f>
        <v>6</v>
      </c>
      <c r="N9">
        <v>9</v>
      </c>
      <c r="O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0" spans="1:16" x14ac:dyDescent="0.35">
      <c r="A10" s="45" t="s">
        <v>11</v>
      </c>
      <c r="B10" t="s">
        <v>23</v>
      </c>
      <c r="E10">
        <v>2</v>
      </c>
      <c r="F10">
        <v>1</v>
      </c>
      <c r="L10">
        <f>SUM(Tabla2[[#This Row],[NO1HE]],Tabla2[[#This Row],[NO2HE]],Tabla2[[#This Row],[NO3HE]],Tabla2[[#This Row],[NO4HE]])</f>
        <v>2</v>
      </c>
      <c r="M10">
        <f>SUM(Tabla2[[#This Row],[SI1HE]],Tabla2[[#This Row],[SI2HE]],Tabla2[[#This Row],[SI3HE]],Tabla2[[#This Row],[SI4HE]],Tabla2[[#This Row],[DIRECCION SI]])</f>
        <v>1</v>
      </c>
      <c r="N10">
        <v>3</v>
      </c>
      <c r="O1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" spans="1:16" x14ac:dyDescent="0.35">
      <c r="A11" s="45" t="s">
        <v>11</v>
      </c>
      <c r="B11" t="s">
        <v>296</v>
      </c>
      <c r="E11">
        <v>2</v>
      </c>
      <c r="F11">
        <v>1</v>
      </c>
      <c r="L11">
        <f>SUM(Tabla2[[#This Row],[NO1HE]],Tabla2[[#This Row],[NO2HE]],Tabla2[[#This Row],[NO3HE]],Tabla2[[#This Row],[NO4HE]])</f>
        <v>2</v>
      </c>
      <c r="M11">
        <f>SUM(Tabla2[[#This Row],[SI1HE]],Tabla2[[#This Row],[SI2HE]],Tabla2[[#This Row],[SI3HE]],Tabla2[[#This Row],[SI4HE]],Tabla2[[#This Row],[DIRECCION SI]])</f>
        <v>1</v>
      </c>
      <c r="N11">
        <v>3</v>
      </c>
      <c r="O1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2" spans="1:16" x14ac:dyDescent="0.35">
      <c r="A12" s="45" t="s">
        <v>11</v>
      </c>
      <c r="B12" t="s">
        <v>26</v>
      </c>
      <c r="E12">
        <v>1</v>
      </c>
      <c r="L12">
        <f>SUM(Tabla2[[#This Row],[NO1HE]],Tabla2[[#This Row],[NO2HE]],Tabla2[[#This Row],[NO3HE]],Tabla2[[#This Row],[NO4HE]])</f>
        <v>1</v>
      </c>
      <c r="M12">
        <f>SUM(Tabla2[[#This Row],[SI1HE]],Tabla2[[#This Row],[SI2HE]],Tabla2[[#This Row],[SI3HE]],Tabla2[[#This Row],[SI4HE]],Tabla2[[#This Row],[DIRECCION SI]])</f>
        <v>0</v>
      </c>
      <c r="N12">
        <v>1</v>
      </c>
      <c r="O1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" spans="1:16" x14ac:dyDescent="0.35">
      <c r="A13" s="45" t="s">
        <v>11</v>
      </c>
      <c r="B13" t="s">
        <v>297</v>
      </c>
      <c r="E13">
        <v>1</v>
      </c>
      <c r="L13">
        <f>SUM(Tabla2[[#This Row],[NO1HE]],Tabla2[[#This Row],[NO2HE]],Tabla2[[#This Row],[NO3HE]],Tabla2[[#This Row],[NO4HE]])</f>
        <v>1</v>
      </c>
      <c r="M13">
        <f>SUM(Tabla2[[#This Row],[SI1HE]],Tabla2[[#This Row],[SI2HE]],Tabla2[[#This Row],[SI3HE]],Tabla2[[#This Row],[SI4HE]],Tabla2[[#This Row],[DIRECCION SI]])</f>
        <v>0</v>
      </c>
      <c r="N13">
        <v>1</v>
      </c>
      <c r="O1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" spans="1:16" x14ac:dyDescent="0.35">
      <c r="A14" s="45" t="s">
        <v>11</v>
      </c>
      <c r="B14" t="s">
        <v>164</v>
      </c>
      <c r="K14">
        <v>1</v>
      </c>
      <c r="L14">
        <f>SUM(Tabla2[[#This Row],[NO1HE]],Tabla2[[#This Row],[NO2HE]],Tabla2[[#This Row],[NO3HE]],Tabla2[[#This Row],[NO4HE]])</f>
        <v>0</v>
      </c>
      <c r="M14">
        <f>SUM(Tabla2[[#This Row],[SI1HE]],Tabla2[[#This Row],[SI2HE]],Tabla2[[#This Row],[SI3HE]],Tabla2[[#This Row],[SI4HE]],Tabla2[[#This Row],[DIRECCION SI]])</f>
        <v>1</v>
      </c>
      <c r="N14">
        <v>1</v>
      </c>
      <c r="O1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" spans="1:16" x14ac:dyDescent="0.35">
      <c r="A15" s="45" t="s">
        <v>11</v>
      </c>
      <c r="B15" t="s">
        <v>298</v>
      </c>
      <c r="K15">
        <v>1</v>
      </c>
      <c r="L15">
        <f>SUM(Tabla2[[#This Row],[NO1HE]],Tabla2[[#This Row],[NO2HE]],Tabla2[[#This Row],[NO3HE]],Tabla2[[#This Row],[NO4HE]])</f>
        <v>0</v>
      </c>
      <c r="M15">
        <f>SUM(Tabla2[[#This Row],[SI1HE]],Tabla2[[#This Row],[SI2HE]],Tabla2[[#This Row],[SI3HE]],Tabla2[[#This Row],[SI4HE]],Tabla2[[#This Row],[DIRECCION SI]])</f>
        <v>1</v>
      </c>
      <c r="N15">
        <v>1</v>
      </c>
      <c r="O1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" spans="1:16" x14ac:dyDescent="0.35">
      <c r="A16" s="45" t="s">
        <v>11</v>
      </c>
      <c r="B16" t="s">
        <v>165</v>
      </c>
      <c r="K16">
        <v>1</v>
      </c>
      <c r="L16">
        <f>SUM(Tabla2[[#This Row],[NO1HE]],Tabla2[[#This Row],[NO2HE]],Tabla2[[#This Row],[NO3HE]],Tabla2[[#This Row],[NO4HE]])</f>
        <v>0</v>
      </c>
      <c r="M16">
        <f>SUM(Tabla2[[#This Row],[SI1HE]],Tabla2[[#This Row],[SI2HE]],Tabla2[[#This Row],[SI3HE]],Tabla2[[#This Row],[SI4HE]],Tabla2[[#This Row],[DIRECCION SI]])</f>
        <v>1</v>
      </c>
      <c r="N16">
        <v>1</v>
      </c>
      <c r="O1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7" spans="1:16" x14ac:dyDescent="0.35">
      <c r="A17" s="45" t="s">
        <v>11</v>
      </c>
      <c r="B17" t="s">
        <v>299</v>
      </c>
      <c r="K17">
        <v>1</v>
      </c>
      <c r="L17">
        <f>SUM(Tabla2[[#This Row],[NO1HE]],Tabla2[[#This Row],[NO2HE]],Tabla2[[#This Row],[NO3HE]],Tabla2[[#This Row],[NO4HE]])</f>
        <v>0</v>
      </c>
      <c r="M17">
        <f>SUM(Tabla2[[#This Row],[SI1HE]],Tabla2[[#This Row],[SI2HE]],Tabla2[[#This Row],[SI3HE]],Tabla2[[#This Row],[SI4HE]],Tabla2[[#This Row],[DIRECCION SI]])</f>
        <v>1</v>
      </c>
      <c r="N17">
        <v>1</v>
      </c>
      <c r="O1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" spans="1:16" x14ac:dyDescent="0.35">
      <c r="A18" s="45" t="s">
        <v>11</v>
      </c>
      <c r="B18" t="s">
        <v>34</v>
      </c>
      <c r="E18">
        <v>1</v>
      </c>
      <c r="L18">
        <f>SUM(Tabla2[[#This Row],[NO1HE]],Tabla2[[#This Row],[NO2HE]],Tabla2[[#This Row],[NO3HE]],Tabla2[[#This Row],[NO4HE]])</f>
        <v>1</v>
      </c>
      <c r="M18">
        <f>SUM(Tabla2[[#This Row],[SI1HE]],Tabla2[[#This Row],[SI2HE]],Tabla2[[#This Row],[SI3HE]],Tabla2[[#This Row],[SI4HE]],Tabla2[[#This Row],[DIRECCION SI]])</f>
        <v>0</v>
      </c>
      <c r="N18">
        <v>1</v>
      </c>
      <c r="O1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" spans="1:16" x14ac:dyDescent="0.35">
      <c r="A19" s="45" t="s">
        <v>11</v>
      </c>
      <c r="B19" t="s">
        <v>300</v>
      </c>
      <c r="E19">
        <v>1</v>
      </c>
      <c r="L19">
        <f>SUM(Tabla2[[#This Row],[NO1HE]],Tabla2[[#This Row],[NO2HE]],Tabla2[[#This Row],[NO3HE]],Tabla2[[#This Row],[NO4HE]])</f>
        <v>1</v>
      </c>
      <c r="M19">
        <f>SUM(Tabla2[[#This Row],[SI1HE]],Tabla2[[#This Row],[SI2HE]],Tabla2[[#This Row],[SI3HE]],Tabla2[[#This Row],[SI4HE]],Tabla2[[#This Row],[DIRECCION SI]])</f>
        <v>0</v>
      </c>
      <c r="N19">
        <v>1</v>
      </c>
      <c r="O1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0" spans="1:16" x14ac:dyDescent="0.35">
      <c r="A20" s="45" t="s">
        <v>11</v>
      </c>
      <c r="B20" t="s">
        <v>37</v>
      </c>
      <c r="E20">
        <v>23</v>
      </c>
      <c r="F20">
        <v>22</v>
      </c>
      <c r="L20">
        <f>SUM(Tabla2[[#This Row],[NO1HE]],Tabla2[[#This Row],[NO2HE]],Tabla2[[#This Row],[NO3HE]],Tabla2[[#This Row],[NO4HE]])</f>
        <v>23</v>
      </c>
      <c r="M20">
        <f>SUM(Tabla2[[#This Row],[SI1HE]],Tabla2[[#This Row],[SI2HE]],Tabla2[[#This Row],[SI3HE]],Tabla2[[#This Row],[SI4HE]],Tabla2[[#This Row],[DIRECCION SI]])</f>
        <v>22</v>
      </c>
      <c r="N20">
        <v>45</v>
      </c>
      <c r="O20" s="48">
        <f>IF((IF(Tabla2[[#This Row],[TOTAL]]&lt;&gt;0,Tabla2[[#This Row],[NOTOTAL]]/Tabla2[[#This Row],[TOTAL]],""))=0,"",(IF(Tabla2[[#This Row],[TOTAL]]&lt;&gt;0,Tabla2[[#This Row],[NOTOTAL]]/Tabla2[[#This Row],[TOTAL]],"")))</f>
        <v>0.51111111111111107</v>
      </c>
      <c r="P20" s="48">
        <f>IF((IF(Tabla2[[#This Row],[TOTAL]]&lt;&gt;0,Tabla2[[#This Row],[SITOTAL]]/Tabla2[[#This Row],[TOTAL]],""))=0,"",(IF(Tabla2[[#This Row],[TOTAL]]&lt;&gt;0,Tabla2[[#This Row],[SITOTAL]]/Tabla2[[#This Row],[TOTAL]],"")))</f>
        <v>0.48888888888888887</v>
      </c>
    </row>
    <row r="21" spans="1:16" x14ac:dyDescent="0.35">
      <c r="A21" s="45" t="s">
        <v>11</v>
      </c>
      <c r="B21" t="s">
        <v>301</v>
      </c>
      <c r="E21">
        <v>23</v>
      </c>
      <c r="F21">
        <v>22</v>
      </c>
      <c r="L21">
        <f>SUM(Tabla2[[#This Row],[NO1HE]],Tabla2[[#This Row],[NO2HE]],Tabla2[[#This Row],[NO3HE]],Tabla2[[#This Row],[NO4HE]])</f>
        <v>23</v>
      </c>
      <c r="M21">
        <f>SUM(Tabla2[[#This Row],[SI1HE]],Tabla2[[#This Row],[SI2HE]],Tabla2[[#This Row],[SI3HE]],Tabla2[[#This Row],[SI4HE]],Tabla2[[#This Row],[DIRECCION SI]])</f>
        <v>22</v>
      </c>
      <c r="N21">
        <v>45</v>
      </c>
      <c r="O21" s="48">
        <f>IF((IF(Tabla2[[#This Row],[TOTAL]]&lt;&gt;0,Tabla2[[#This Row],[NOTOTAL]]/Tabla2[[#This Row],[TOTAL]],""))=0,"",(IF(Tabla2[[#This Row],[TOTAL]]&lt;&gt;0,Tabla2[[#This Row],[NOTOTAL]]/Tabla2[[#This Row],[TOTAL]],"")))</f>
        <v>0.51111111111111107</v>
      </c>
      <c r="P21" s="48">
        <f>IF((IF(Tabla2[[#This Row],[TOTAL]]&lt;&gt;0,Tabla2[[#This Row],[SITOTAL]]/Tabla2[[#This Row],[TOTAL]],""))=0,"",(IF(Tabla2[[#This Row],[TOTAL]]&lt;&gt;0,Tabla2[[#This Row],[SITOTAL]]/Tabla2[[#This Row],[TOTAL]],"")))</f>
        <v>0.48888888888888887</v>
      </c>
    </row>
    <row r="22" spans="1:16" x14ac:dyDescent="0.35">
      <c r="A22" s="45" t="s">
        <v>11</v>
      </c>
      <c r="B22" t="s">
        <v>38</v>
      </c>
      <c r="E22">
        <v>2</v>
      </c>
      <c r="F22">
        <v>1</v>
      </c>
      <c r="L22">
        <f>SUM(Tabla2[[#This Row],[NO1HE]],Tabla2[[#This Row],[NO2HE]],Tabla2[[#This Row],[NO3HE]],Tabla2[[#This Row],[NO4HE]])</f>
        <v>2</v>
      </c>
      <c r="M22">
        <f>SUM(Tabla2[[#This Row],[SI1HE]],Tabla2[[#This Row],[SI2HE]],Tabla2[[#This Row],[SI3HE]],Tabla2[[#This Row],[SI4HE]],Tabla2[[#This Row],[DIRECCION SI]])</f>
        <v>1</v>
      </c>
      <c r="N22">
        <v>3</v>
      </c>
      <c r="O2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3" spans="1:16" x14ac:dyDescent="0.35">
      <c r="A23" s="45" t="s">
        <v>11</v>
      </c>
      <c r="B23" t="s">
        <v>302</v>
      </c>
      <c r="E23">
        <v>2</v>
      </c>
      <c r="F23">
        <v>1</v>
      </c>
      <c r="L23">
        <f>SUM(Tabla2[[#This Row],[NO1HE]],Tabla2[[#This Row],[NO2HE]],Tabla2[[#This Row],[NO3HE]],Tabla2[[#This Row],[NO4HE]])</f>
        <v>2</v>
      </c>
      <c r="M23">
        <f>SUM(Tabla2[[#This Row],[SI1HE]],Tabla2[[#This Row],[SI2HE]],Tabla2[[#This Row],[SI3HE]],Tabla2[[#This Row],[SI4HE]],Tabla2[[#This Row],[DIRECCION SI]])</f>
        <v>1</v>
      </c>
      <c r="N23">
        <v>3</v>
      </c>
      <c r="O2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4" spans="1:16" x14ac:dyDescent="0.35">
      <c r="A24" s="45" t="s">
        <v>11</v>
      </c>
      <c r="B24" t="s">
        <v>41</v>
      </c>
      <c r="E24">
        <v>1</v>
      </c>
      <c r="L24">
        <f>SUM(Tabla2[[#This Row],[NO1HE]],Tabla2[[#This Row],[NO2HE]],Tabla2[[#This Row],[NO3HE]],Tabla2[[#This Row],[NO4HE]])</f>
        <v>1</v>
      </c>
      <c r="M24">
        <f>SUM(Tabla2[[#This Row],[SI1HE]],Tabla2[[#This Row],[SI2HE]],Tabla2[[#This Row],[SI3HE]],Tabla2[[#This Row],[SI4HE]],Tabla2[[#This Row],[DIRECCION SI]])</f>
        <v>0</v>
      </c>
      <c r="N24">
        <v>1</v>
      </c>
      <c r="O2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" spans="1:16" x14ac:dyDescent="0.35">
      <c r="A25" s="45" t="s">
        <v>11</v>
      </c>
      <c r="B25" t="s">
        <v>303</v>
      </c>
      <c r="E25">
        <v>1</v>
      </c>
      <c r="L25">
        <f>SUM(Tabla2[[#This Row],[NO1HE]],Tabla2[[#This Row],[NO2HE]],Tabla2[[#This Row],[NO3HE]],Tabla2[[#This Row],[NO4HE]])</f>
        <v>1</v>
      </c>
      <c r="M25">
        <f>SUM(Tabla2[[#This Row],[SI1HE]],Tabla2[[#This Row],[SI2HE]],Tabla2[[#This Row],[SI3HE]],Tabla2[[#This Row],[SI4HE]],Tabla2[[#This Row],[DIRECCION SI]])</f>
        <v>0</v>
      </c>
      <c r="N25">
        <v>1</v>
      </c>
      <c r="O2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" spans="1:16" x14ac:dyDescent="0.35">
      <c r="A26" s="45" t="s">
        <v>11</v>
      </c>
      <c r="B26" t="s">
        <v>55</v>
      </c>
      <c r="E26">
        <v>7</v>
      </c>
      <c r="F26">
        <v>7</v>
      </c>
      <c r="L26">
        <f>SUM(Tabla2[[#This Row],[NO1HE]],Tabla2[[#This Row],[NO2HE]],Tabla2[[#This Row],[NO3HE]],Tabla2[[#This Row],[NO4HE]])</f>
        <v>7</v>
      </c>
      <c r="M26">
        <f>SUM(Tabla2[[#This Row],[SI1HE]],Tabla2[[#This Row],[SI2HE]],Tabla2[[#This Row],[SI3HE]],Tabla2[[#This Row],[SI4HE]],Tabla2[[#This Row],[DIRECCION SI]])</f>
        <v>7</v>
      </c>
      <c r="N26">
        <v>14</v>
      </c>
      <c r="O2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" spans="1:16" x14ac:dyDescent="0.35">
      <c r="A27" s="45" t="s">
        <v>11</v>
      </c>
      <c r="B27" t="s">
        <v>304</v>
      </c>
      <c r="E27">
        <v>7</v>
      </c>
      <c r="F27">
        <v>7</v>
      </c>
      <c r="L27">
        <f>SUM(Tabla2[[#This Row],[NO1HE]],Tabla2[[#This Row],[NO2HE]],Tabla2[[#This Row],[NO3HE]],Tabla2[[#This Row],[NO4HE]])</f>
        <v>7</v>
      </c>
      <c r="M27">
        <f>SUM(Tabla2[[#This Row],[SI1HE]],Tabla2[[#This Row],[SI2HE]],Tabla2[[#This Row],[SI3HE]],Tabla2[[#This Row],[SI4HE]],Tabla2[[#This Row],[DIRECCION SI]])</f>
        <v>7</v>
      </c>
      <c r="N27">
        <v>14</v>
      </c>
      <c r="O2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" spans="1:16" x14ac:dyDescent="0.35">
      <c r="A28" s="45" t="s">
        <v>11</v>
      </c>
      <c r="B28" t="s">
        <v>61</v>
      </c>
      <c r="E28">
        <v>1</v>
      </c>
      <c r="L28">
        <f>SUM(Tabla2[[#This Row],[NO1HE]],Tabla2[[#This Row],[NO2HE]],Tabla2[[#This Row],[NO3HE]],Tabla2[[#This Row],[NO4HE]])</f>
        <v>1</v>
      </c>
      <c r="M28">
        <f>SUM(Tabla2[[#This Row],[SI1HE]],Tabla2[[#This Row],[SI2HE]],Tabla2[[#This Row],[SI3HE]],Tabla2[[#This Row],[SI4HE]],Tabla2[[#This Row],[DIRECCION SI]])</f>
        <v>0</v>
      </c>
      <c r="N28">
        <v>1</v>
      </c>
      <c r="O2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" spans="1:16" x14ac:dyDescent="0.35">
      <c r="A29" s="45" t="s">
        <v>11</v>
      </c>
      <c r="B29" t="s">
        <v>305</v>
      </c>
      <c r="E29">
        <v>1</v>
      </c>
      <c r="L29">
        <f>SUM(Tabla2[[#This Row],[NO1HE]],Tabla2[[#This Row],[NO2HE]],Tabla2[[#This Row],[NO3HE]],Tabla2[[#This Row],[NO4HE]])</f>
        <v>1</v>
      </c>
      <c r="M29">
        <f>SUM(Tabla2[[#This Row],[SI1HE]],Tabla2[[#This Row],[SI2HE]],Tabla2[[#This Row],[SI3HE]],Tabla2[[#This Row],[SI4HE]],Tabla2[[#This Row],[DIRECCION SI]])</f>
        <v>0</v>
      </c>
      <c r="N29">
        <v>1</v>
      </c>
      <c r="O2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" spans="1:16" x14ac:dyDescent="0.35">
      <c r="A30" s="45" t="s">
        <v>11</v>
      </c>
      <c r="B30" t="s">
        <v>65</v>
      </c>
      <c r="E30">
        <v>4</v>
      </c>
      <c r="L30">
        <f>SUM(Tabla2[[#This Row],[NO1HE]],Tabla2[[#This Row],[NO2HE]],Tabla2[[#This Row],[NO3HE]],Tabla2[[#This Row],[NO4HE]])</f>
        <v>4</v>
      </c>
      <c r="M30">
        <f>SUM(Tabla2[[#This Row],[SI1HE]],Tabla2[[#This Row],[SI2HE]],Tabla2[[#This Row],[SI3HE]],Tabla2[[#This Row],[SI4HE]],Tabla2[[#This Row],[DIRECCION SI]])</f>
        <v>0</v>
      </c>
      <c r="N30">
        <v>4</v>
      </c>
      <c r="O3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1" spans="1:16" x14ac:dyDescent="0.35">
      <c r="A31" s="45" t="s">
        <v>11</v>
      </c>
      <c r="B31" t="s">
        <v>306</v>
      </c>
      <c r="E31">
        <v>4</v>
      </c>
      <c r="L31">
        <f>SUM(Tabla2[[#This Row],[NO1HE]],Tabla2[[#This Row],[NO2HE]],Tabla2[[#This Row],[NO3HE]],Tabla2[[#This Row],[NO4HE]])</f>
        <v>4</v>
      </c>
      <c r="M31">
        <f>SUM(Tabla2[[#This Row],[SI1HE]],Tabla2[[#This Row],[SI2HE]],Tabla2[[#This Row],[SI3HE]],Tabla2[[#This Row],[SI4HE]],Tabla2[[#This Row],[DIRECCION SI]])</f>
        <v>0</v>
      </c>
      <c r="N31">
        <v>4</v>
      </c>
      <c r="O3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2" spans="1:16" x14ac:dyDescent="0.35">
      <c r="A32" s="45" t="s">
        <v>11</v>
      </c>
      <c r="B32" t="s">
        <v>77</v>
      </c>
      <c r="E32">
        <v>2</v>
      </c>
      <c r="L32">
        <f>SUM(Tabla2[[#This Row],[NO1HE]],Tabla2[[#This Row],[NO2HE]],Tabla2[[#This Row],[NO3HE]],Tabla2[[#This Row],[NO4HE]])</f>
        <v>2</v>
      </c>
      <c r="M32">
        <f>SUM(Tabla2[[#This Row],[SI1HE]],Tabla2[[#This Row],[SI2HE]],Tabla2[[#This Row],[SI3HE]],Tabla2[[#This Row],[SI4HE]],Tabla2[[#This Row],[DIRECCION SI]])</f>
        <v>0</v>
      </c>
      <c r="N32">
        <v>2</v>
      </c>
      <c r="O3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3" spans="1:16" x14ac:dyDescent="0.35">
      <c r="A33" s="45" t="s">
        <v>11</v>
      </c>
      <c r="B33" t="s">
        <v>307</v>
      </c>
      <c r="E33">
        <v>2</v>
      </c>
      <c r="L33">
        <f>SUM(Tabla2[[#This Row],[NO1HE]],Tabla2[[#This Row],[NO2HE]],Tabla2[[#This Row],[NO3HE]],Tabla2[[#This Row],[NO4HE]])</f>
        <v>2</v>
      </c>
      <c r="M33">
        <f>SUM(Tabla2[[#This Row],[SI1HE]],Tabla2[[#This Row],[SI2HE]],Tabla2[[#This Row],[SI3HE]],Tabla2[[#This Row],[SI4HE]],Tabla2[[#This Row],[DIRECCION SI]])</f>
        <v>0</v>
      </c>
      <c r="N33">
        <v>2</v>
      </c>
      <c r="O3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4" spans="1:16" x14ac:dyDescent="0.35">
      <c r="A34" s="45" t="s">
        <v>11</v>
      </c>
      <c r="B34" t="s">
        <v>83</v>
      </c>
      <c r="E34">
        <v>1</v>
      </c>
      <c r="L34">
        <f>SUM(Tabla2[[#This Row],[NO1HE]],Tabla2[[#This Row],[NO2HE]],Tabla2[[#This Row],[NO3HE]],Tabla2[[#This Row],[NO4HE]])</f>
        <v>1</v>
      </c>
      <c r="M34">
        <f>SUM(Tabla2[[#This Row],[SI1HE]],Tabla2[[#This Row],[SI2HE]],Tabla2[[#This Row],[SI3HE]],Tabla2[[#This Row],[SI4HE]],Tabla2[[#This Row],[DIRECCION SI]])</f>
        <v>0</v>
      </c>
      <c r="N34">
        <v>1</v>
      </c>
      <c r="O3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5" spans="1:16" x14ac:dyDescent="0.35">
      <c r="A35" s="45" t="s">
        <v>11</v>
      </c>
      <c r="B35" t="s">
        <v>308</v>
      </c>
      <c r="E35">
        <v>1</v>
      </c>
      <c r="L35">
        <f>SUM(Tabla2[[#This Row],[NO1HE]],Tabla2[[#This Row],[NO2HE]],Tabla2[[#This Row],[NO3HE]],Tabla2[[#This Row],[NO4HE]])</f>
        <v>1</v>
      </c>
      <c r="M35">
        <f>SUM(Tabla2[[#This Row],[SI1HE]],Tabla2[[#This Row],[SI2HE]],Tabla2[[#This Row],[SI3HE]],Tabla2[[#This Row],[SI4HE]],Tabla2[[#This Row],[DIRECCION SI]])</f>
        <v>0</v>
      </c>
      <c r="N35">
        <v>1</v>
      </c>
      <c r="O3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6" spans="1:16" x14ac:dyDescent="0.35">
      <c r="A36" s="45" t="s">
        <v>11</v>
      </c>
      <c r="B36" t="s">
        <v>92</v>
      </c>
      <c r="F36">
        <v>6</v>
      </c>
      <c r="L36">
        <f>SUM(Tabla2[[#This Row],[NO1HE]],Tabla2[[#This Row],[NO2HE]],Tabla2[[#This Row],[NO3HE]],Tabla2[[#This Row],[NO4HE]])</f>
        <v>0</v>
      </c>
      <c r="M36">
        <f>SUM(Tabla2[[#This Row],[SI1HE]],Tabla2[[#This Row],[SI2HE]],Tabla2[[#This Row],[SI3HE]],Tabla2[[#This Row],[SI4HE]],Tabla2[[#This Row],[DIRECCION SI]])</f>
        <v>6</v>
      </c>
      <c r="N36">
        <v>6</v>
      </c>
      <c r="O3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7" spans="1:16" x14ac:dyDescent="0.35">
      <c r="A37" s="45" t="s">
        <v>11</v>
      </c>
      <c r="B37" t="s">
        <v>92</v>
      </c>
      <c r="F37">
        <v>6</v>
      </c>
      <c r="L37">
        <f>SUM(Tabla2[[#This Row],[NO1HE]],Tabla2[[#This Row],[NO2HE]],Tabla2[[#This Row],[NO3HE]],Tabla2[[#This Row],[NO4HE]])</f>
        <v>0</v>
      </c>
      <c r="M37">
        <f>SUM(Tabla2[[#This Row],[SI1HE]],Tabla2[[#This Row],[SI2HE]],Tabla2[[#This Row],[SI3HE]],Tabla2[[#This Row],[SI4HE]],Tabla2[[#This Row],[DIRECCION SI]])</f>
        <v>6</v>
      </c>
      <c r="N37">
        <v>6</v>
      </c>
      <c r="O3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8" spans="1:16" x14ac:dyDescent="0.35">
      <c r="A38" s="45" t="s">
        <v>11</v>
      </c>
      <c r="B38" t="s">
        <v>94</v>
      </c>
      <c r="E38">
        <v>1</v>
      </c>
      <c r="L38">
        <f>SUM(Tabla2[[#This Row],[NO1HE]],Tabla2[[#This Row],[NO2HE]],Tabla2[[#This Row],[NO3HE]],Tabla2[[#This Row],[NO4HE]])</f>
        <v>1</v>
      </c>
      <c r="M38">
        <f>SUM(Tabla2[[#This Row],[SI1HE]],Tabla2[[#This Row],[SI2HE]],Tabla2[[#This Row],[SI3HE]],Tabla2[[#This Row],[SI4HE]],Tabla2[[#This Row],[DIRECCION SI]])</f>
        <v>0</v>
      </c>
      <c r="N38">
        <v>1</v>
      </c>
      <c r="O3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9" spans="1:16" x14ac:dyDescent="0.35">
      <c r="A39" s="45" t="s">
        <v>11</v>
      </c>
      <c r="B39" t="s">
        <v>309</v>
      </c>
      <c r="E39">
        <v>1</v>
      </c>
      <c r="L39">
        <f>SUM(Tabla2[[#This Row],[NO1HE]],Tabla2[[#This Row],[NO2HE]],Tabla2[[#This Row],[NO3HE]],Tabla2[[#This Row],[NO4HE]])</f>
        <v>1</v>
      </c>
      <c r="M39">
        <f>SUM(Tabla2[[#This Row],[SI1HE]],Tabla2[[#This Row],[SI2HE]],Tabla2[[#This Row],[SI3HE]],Tabla2[[#This Row],[SI4HE]],Tabla2[[#This Row],[DIRECCION SI]])</f>
        <v>0</v>
      </c>
      <c r="N39">
        <v>1</v>
      </c>
      <c r="O3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0" spans="1:16" x14ac:dyDescent="0.35">
      <c r="A40" s="45" t="s">
        <v>11</v>
      </c>
      <c r="B40" t="s">
        <v>98</v>
      </c>
      <c r="E40">
        <v>1</v>
      </c>
      <c r="L40">
        <f>SUM(Tabla2[[#This Row],[NO1HE]],Tabla2[[#This Row],[NO2HE]],Tabla2[[#This Row],[NO3HE]],Tabla2[[#This Row],[NO4HE]])</f>
        <v>1</v>
      </c>
      <c r="M40">
        <f>SUM(Tabla2[[#This Row],[SI1HE]],Tabla2[[#This Row],[SI2HE]],Tabla2[[#This Row],[SI3HE]],Tabla2[[#This Row],[SI4HE]],Tabla2[[#This Row],[DIRECCION SI]])</f>
        <v>0</v>
      </c>
      <c r="N40">
        <v>1</v>
      </c>
      <c r="O4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1" spans="1:16" x14ac:dyDescent="0.35">
      <c r="A41" s="45" t="s">
        <v>11</v>
      </c>
      <c r="B41" t="s">
        <v>310</v>
      </c>
      <c r="E41">
        <v>1</v>
      </c>
      <c r="L41">
        <f>SUM(Tabla2[[#This Row],[NO1HE]],Tabla2[[#This Row],[NO2HE]],Tabla2[[#This Row],[NO3HE]],Tabla2[[#This Row],[NO4HE]])</f>
        <v>1</v>
      </c>
      <c r="M41">
        <f>SUM(Tabla2[[#This Row],[SI1HE]],Tabla2[[#This Row],[SI2HE]],Tabla2[[#This Row],[SI3HE]],Tabla2[[#This Row],[SI4HE]],Tabla2[[#This Row],[DIRECCION SI]])</f>
        <v>0</v>
      </c>
      <c r="N41">
        <v>1</v>
      </c>
      <c r="O4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2" spans="1:16" x14ac:dyDescent="0.35">
      <c r="A42" s="45" t="s">
        <v>11</v>
      </c>
      <c r="B42" t="s">
        <v>99</v>
      </c>
      <c r="E42">
        <v>1</v>
      </c>
      <c r="L42">
        <f>SUM(Tabla2[[#This Row],[NO1HE]],Tabla2[[#This Row],[NO2HE]],Tabla2[[#This Row],[NO3HE]],Tabla2[[#This Row],[NO4HE]])</f>
        <v>1</v>
      </c>
      <c r="M42">
        <f>SUM(Tabla2[[#This Row],[SI1HE]],Tabla2[[#This Row],[SI2HE]],Tabla2[[#This Row],[SI3HE]],Tabla2[[#This Row],[SI4HE]],Tabla2[[#This Row],[DIRECCION SI]])</f>
        <v>0</v>
      </c>
      <c r="N42">
        <v>1</v>
      </c>
      <c r="O4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3" spans="1:16" x14ac:dyDescent="0.35">
      <c r="A43" s="45" t="s">
        <v>11</v>
      </c>
      <c r="B43" t="s">
        <v>311</v>
      </c>
      <c r="E43">
        <v>1</v>
      </c>
      <c r="L43">
        <f>SUM(Tabla2[[#This Row],[NO1HE]],Tabla2[[#This Row],[NO2HE]],Tabla2[[#This Row],[NO3HE]],Tabla2[[#This Row],[NO4HE]])</f>
        <v>1</v>
      </c>
      <c r="M43">
        <f>SUM(Tabla2[[#This Row],[SI1HE]],Tabla2[[#This Row],[SI2HE]],Tabla2[[#This Row],[SI3HE]],Tabla2[[#This Row],[SI4HE]],Tabla2[[#This Row],[DIRECCION SI]])</f>
        <v>0</v>
      </c>
      <c r="N43">
        <v>1</v>
      </c>
      <c r="O4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4" spans="1:16" x14ac:dyDescent="0.35">
      <c r="A44" s="45" t="s">
        <v>11</v>
      </c>
      <c r="B44" t="s">
        <v>106</v>
      </c>
      <c r="E44">
        <v>1</v>
      </c>
      <c r="L44">
        <f>SUM(Tabla2[[#This Row],[NO1HE]],Tabla2[[#This Row],[NO2HE]],Tabla2[[#This Row],[NO3HE]],Tabla2[[#This Row],[NO4HE]])</f>
        <v>1</v>
      </c>
      <c r="M44">
        <f>SUM(Tabla2[[#This Row],[SI1HE]],Tabla2[[#This Row],[SI2HE]],Tabla2[[#This Row],[SI3HE]],Tabla2[[#This Row],[SI4HE]],Tabla2[[#This Row],[DIRECCION SI]])</f>
        <v>0</v>
      </c>
      <c r="N44">
        <v>1</v>
      </c>
      <c r="O4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5" spans="1:16" x14ac:dyDescent="0.35">
      <c r="A45" s="45" t="s">
        <v>11</v>
      </c>
      <c r="B45" t="s">
        <v>312</v>
      </c>
      <c r="E45">
        <v>1</v>
      </c>
      <c r="L45">
        <f>SUM(Tabla2[[#This Row],[NO1HE]],Tabla2[[#This Row],[NO2HE]],Tabla2[[#This Row],[NO3HE]],Tabla2[[#This Row],[NO4HE]])</f>
        <v>1</v>
      </c>
      <c r="M45">
        <f>SUM(Tabla2[[#This Row],[SI1HE]],Tabla2[[#This Row],[SI2HE]],Tabla2[[#This Row],[SI3HE]],Tabla2[[#This Row],[SI4HE]],Tabla2[[#This Row],[DIRECCION SI]])</f>
        <v>0</v>
      </c>
      <c r="N45">
        <v>1</v>
      </c>
      <c r="O4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6" spans="1:16" x14ac:dyDescent="0.35">
      <c r="A46" s="45" t="s">
        <v>11</v>
      </c>
      <c r="B46" t="s">
        <v>108</v>
      </c>
      <c r="E46">
        <v>3</v>
      </c>
      <c r="F46">
        <v>1</v>
      </c>
      <c r="L46">
        <f>SUM(Tabla2[[#This Row],[NO1HE]],Tabla2[[#This Row],[NO2HE]],Tabla2[[#This Row],[NO3HE]],Tabla2[[#This Row],[NO4HE]])</f>
        <v>3</v>
      </c>
      <c r="M46">
        <f>SUM(Tabla2[[#This Row],[SI1HE]],Tabla2[[#This Row],[SI2HE]],Tabla2[[#This Row],[SI3HE]],Tabla2[[#This Row],[SI4HE]],Tabla2[[#This Row],[DIRECCION SI]])</f>
        <v>1</v>
      </c>
      <c r="N46">
        <v>4</v>
      </c>
      <c r="O46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46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47" spans="1:16" x14ac:dyDescent="0.35">
      <c r="A47" s="45" t="s">
        <v>11</v>
      </c>
      <c r="B47" t="s">
        <v>313</v>
      </c>
      <c r="E47">
        <v>3</v>
      </c>
      <c r="F47">
        <v>1</v>
      </c>
      <c r="L47">
        <f>SUM(Tabla2[[#This Row],[NO1HE]],Tabla2[[#This Row],[NO2HE]],Tabla2[[#This Row],[NO3HE]],Tabla2[[#This Row],[NO4HE]])</f>
        <v>3</v>
      </c>
      <c r="M47">
        <f>SUM(Tabla2[[#This Row],[SI1HE]],Tabla2[[#This Row],[SI2HE]],Tabla2[[#This Row],[SI3HE]],Tabla2[[#This Row],[SI4HE]],Tabla2[[#This Row],[DIRECCION SI]])</f>
        <v>1</v>
      </c>
      <c r="N47">
        <v>4</v>
      </c>
      <c r="O47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47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48" spans="1:16" x14ac:dyDescent="0.35">
      <c r="A48" s="45" t="s">
        <v>11</v>
      </c>
      <c r="B48" t="s">
        <v>109</v>
      </c>
      <c r="D48">
        <v>1</v>
      </c>
      <c r="L48">
        <f>SUM(Tabla2[[#This Row],[NO1HE]],Tabla2[[#This Row],[NO2HE]],Tabla2[[#This Row],[NO3HE]],Tabla2[[#This Row],[NO4HE]])</f>
        <v>0</v>
      </c>
      <c r="M48">
        <f>SUM(Tabla2[[#This Row],[SI1HE]],Tabla2[[#This Row],[SI2HE]],Tabla2[[#This Row],[SI3HE]],Tabla2[[#This Row],[SI4HE]],Tabla2[[#This Row],[DIRECCION SI]])</f>
        <v>1</v>
      </c>
      <c r="N48">
        <v>1</v>
      </c>
      <c r="O4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9" spans="1:16" x14ac:dyDescent="0.35">
      <c r="A49" s="45" t="s">
        <v>11</v>
      </c>
      <c r="B49" t="s">
        <v>314</v>
      </c>
      <c r="D49">
        <v>1</v>
      </c>
      <c r="L49">
        <f>SUM(Tabla2[[#This Row],[NO1HE]],Tabla2[[#This Row],[NO2HE]],Tabla2[[#This Row],[NO3HE]],Tabla2[[#This Row],[NO4HE]])</f>
        <v>0</v>
      </c>
      <c r="M49">
        <f>SUM(Tabla2[[#This Row],[SI1HE]],Tabla2[[#This Row],[SI2HE]],Tabla2[[#This Row],[SI3HE]],Tabla2[[#This Row],[SI4HE]],Tabla2[[#This Row],[DIRECCION SI]])</f>
        <v>1</v>
      </c>
      <c r="N49">
        <v>1</v>
      </c>
      <c r="O4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0" spans="1:16" x14ac:dyDescent="0.35">
      <c r="A50" s="45" t="s">
        <v>11</v>
      </c>
      <c r="B50" t="s">
        <v>110</v>
      </c>
      <c r="C50">
        <v>15</v>
      </c>
      <c r="D50">
        <v>9</v>
      </c>
      <c r="L50">
        <f>SUM(Tabla2[[#This Row],[NO1HE]],Tabla2[[#This Row],[NO2HE]],Tabla2[[#This Row],[NO3HE]],Tabla2[[#This Row],[NO4HE]])</f>
        <v>15</v>
      </c>
      <c r="M50">
        <f>SUM(Tabla2[[#This Row],[SI1HE]],Tabla2[[#This Row],[SI2HE]],Tabla2[[#This Row],[SI3HE]],Tabla2[[#This Row],[SI4HE]],Tabla2[[#This Row],[DIRECCION SI]])</f>
        <v>9</v>
      </c>
      <c r="N50">
        <v>24</v>
      </c>
      <c r="O50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50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51" spans="1:16" x14ac:dyDescent="0.35">
      <c r="A51" s="45" t="s">
        <v>11</v>
      </c>
      <c r="B51" t="s">
        <v>315</v>
      </c>
      <c r="C51">
        <v>15</v>
      </c>
      <c r="D51">
        <v>9</v>
      </c>
      <c r="L51">
        <f>SUM(Tabla2[[#This Row],[NO1HE]],Tabla2[[#This Row],[NO2HE]],Tabla2[[#This Row],[NO3HE]],Tabla2[[#This Row],[NO4HE]])</f>
        <v>15</v>
      </c>
      <c r="M51">
        <f>SUM(Tabla2[[#This Row],[SI1HE]],Tabla2[[#This Row],[SI2HE]],Tabla2[[#This Row],[SI3HE]],Tabla2[[#This Row],[SI4HE]],Tabla2[[#This Row],[DIRECCION SI]])</f>
        <v>9</v>
      </c>
      <c r="N51">
        <v>24</v>
      </c>
      <c r="O51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51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52" spans="1:16" x14ac:dyDescent="0.35">
      <c r="A52" s="45" t="s">
        <v>11</v>
      </c>
      <c r="B52" t="s">
        <v>115</v>
      </c>
      <c r="E52">
        <v>2</v>
      </c>
      <c r="F52">
        <v>1</v>
      </c>
      <c r="L52">
        <f>SUM(Tabla2[[#This Row],[NO1HE]],Tabla2[[#This Row],[NO2HE]],Tabla2[[#This Row],[NO3HE]],Tabla2[[#This Row],[NO4HE]])</f>
        <v>2</v>
      </c>
      <c r="M52">
        <f>SUM(Tabla2[[#This Row],[SI1HE]],Tabla2[[#This Row],[SI2HE]],Tabla2[[#This Row],[SI3HE]],Tabla2[[#This Row],[SI4HE]],Tabla2[[#This Row],[DIRECCION SI]])</f>
        <v>1</v>
      </c>
      <c r="N52">
        <v>3</v>
      </c>
      <c r="O5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5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53" spans="1:16" x14ac:dyDescent="0.35">
      <c r="A53" s="45" t="s">
        <v>11</v>
      </c>
      <c r="B53" t="s">
        <v>316</v>
      </c>
      <c r="E53">
        <v>2</v>
      </c>
      <c r="F53">
        <v>1</v>
      </c>
      <c r="L53">
        <f>SUM(Tabla2[[#This Row],[NO1HE]],Tabla2[[#This Row],[NO2HE]],Tabla2[[#This Row],[NO3HE]],Tabla2[[#This Row],[NO4HE]])</f>
        <v>2</v>
      </c>
      <c r="M53">
        <f>SUM(Tabla2[[#This Row],[SI1HE]],Tabla2[[#This Row],[SI2HE]],Tabla2[[#This Row],[SI3HE]],Tabla2[[#This Row],[SI4HE]],Tabla2[[#This Row],[DIRECCION SI]])</f>
        <v>1</v>
      </c>
      <c r="N53">
        <v>3</v>
      </c>
      <c r="O5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5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54" spans="1:16" x14ac:dyDescent="0.35">
      <c r="A54" s="45" t="s">
        <v>11</v>
      </c>
      <c r="B54" t="s">
        <v>116</v>
      </c>
      <c r="G54">
        <v>1</v>
      </c>
      <c r="L54">
        <f>SUM(Tabla2[[#This Row],[NO1HE]],Tabla2[[#This Row],[NO2HE]],Tabla2[[#This Row],[NO3HE]],Tabla2[[#This Row],[NO4HE]])</f>
        <v>1</v>
      </c>
      <c r="M54">
        <f>SUM(Tabla2[[#This Row],[SI1HE]],Tabla2[[#This Row],[SI2HE]],Tabla2[[#This Row],[SI3HE]],Tabla2[[#This Row],[SI4HE]],Tabla2[[#This Row],[DIRECCION SI]])</f>
        <v>0</v>
      </c>
      <c r="N54">
        <v>1</v>
      </c>
      <c r="O5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5" spans="1:16" x14ac:dyDescent="0.35">
      <c r="A55" s="45" t="s">
        <v>11</v>
      </c>
      <c r="B55" t="s">
        <v>317</v>
      </c>
      <c r="G55">
        <v>1</v>
      </c>
      <c r="L55">
        <f>SUM(Tabla2[[#This Row],[NO1HE]],Tabla2[[#This Row],[NO2HE]],Tabla2[[#This Row],[NO3HE]],Tabla2[[#This Row],[NO4HE]])</f>
        <v>1</v>
      </c>
      <c r="M55">
        <f>SUM(Tabla2[[#This Row],[SI1HE]],Tabla2[[#This Row],[SI2HE]],Tabla2[[#This Row],[SI3HE]],Tabla2[[#This Row],[SI4HE]],Tabla2[[#This Row],[DIRECCION SI]])</f>
        <v>0</v>
      </c>
      <c r="N55">
        <v>1</v>
      </c>
      <c r="O5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6" spans="1:16" x14ac:dyDescent="0.35">
      <c r="A56" s="45" t="s">
        <v>11</v>
      </c>
      <c r="B56" t="s">
        <v>120</v>
      </c>
      <c r="F56">
        <v>1</v>
      </c>
      <c r="L56">
        <f>SUM(Tabla2[[#This Row],[NO1HE]],Tabla2[[#This Row],[NO2HE]],Tabla2[[#This Row],[NO3HE]],Tabla2[[#This Row],[NO4HE]])</f>
        <v>0</v>
      </c>
      <c r="M56">
        <f>SUM(Tabla2[[#This Row],[SI1HE]],Tabla2[[#This Row],[SI2HE]],Tabla2[[#This Row],[SI3HE]],Tabla2[[#This Row],[SI4HE]],Tabla2[[#This Row],[DIRECCION SI]])</f>
        <v>1</v>
      </c>
      <c r="N56">
        <v>1</v>
      </c>
      <c r="O5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" spans="1:16" x14ac:dyDescent="0.35">
      <c r="A57" s="45" t="s">
        <v>11</v>
      </c>
      <c r="B57" t="s">
        <v>318</v>
      </c>
      <c r="F57">
        <v>1</v>
      </c>
      <c r="L57">
        <f>SUM(Tabla2[[#This Row],[NO1HE]],Tabla2[[#This Row],[NO2HE]],Tabla2[[#This Row],[NO3HE]],Tabla2[[#This Row],[NO4HE]])</f>
        <v>0</v>
      </c>
      <c r="M57">
        <f>SUM(Tabla2[[#This Row],[SI1HE]],Tabla2[[#This Row],[SI2HE]],Tabla2[[#This Row],[SI3HE]],Tabla2[[#This Row],[SI4HE]],Tabla2[[#This Row],[DIRECCION SI]])</f>
        <v>1</v>
      </c>
      <c r="N57">
        <v>1</v>
      </c>
      <c r="O5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8" spans="1:16" x14ac:dyDescent="0.35">
      <c r="A58" s="45" t="s">
        <v>11</v>
      </c>
      <c r="B58" t="s">
        <v>123</v>
      </c>
      <c r="E58">
        <v>1</v>
      </c>
      <c r="F58">
        <v>1</v>
      </c>
      <c r="L58">
        <f>SUM(Tabla2[[#This Row],[NO1HE]],Tabla2[[#This Row],[NO2HE]],Tabla2[[#This Row],[NO3HE]],Tabla2[[#This Row],[NO4HE]])</f>
        <v>1</v>
      </c>
      <c r="M58">
        <f>SUM(Tabla2[[#This Row],[SI1HE]],Tabla2[[#This Row],[SI2HE]],Tabla2[[#This Row],[SI3HE]],Tabla2[[#This Row],[SI4HE]],Tabla2[[#This Row],[DIRECCION SI]])</f>
        <v>1</v>
      </c>
      <c r="N58">
        <v>2</v>
      </c>
      <c r="O5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9" spans="1:16" x14ac:dyDescent="0.35">
      <c r="A59" s="45" t="s">
        <v>11</v>
      </c>
      <c r="B59" t="s">
        <v>319</v>
      </c>
      <c r="E59">
        <v>1</v>
      </c>
      <c r="F59">
        <v>1</v>
      </c>
      <c r="L59">
        <f>SUM(Tabla2[[#This Row],[NO1HE]],Tabla2[[#This Row],[NO2HE]],Tabla2[[#This Row],[NO3HE]],Tabla2[[#This Row],[NO4HE]])</f>
        <v>1</v>
      </c>
      <c r="M59">
        <f>SUM(Tabla2[[#This Row],[SI1HE]],Tabla2[[#This Row],[SI2HE]],Tabla2[[#This Row],[SI3HE]],Tabla2[[#This Row],[SI4HE]],Tabla2[[#This Row],[DIRECCION SI]])</f>
        <v>1</v>
      </c>
      <c r="N59">
        <v>2</v>
      </c>
      <c r="O5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0" spans="1:16" x14ac:dyDescent="0.35">
      <c r="A60" s="45" t="s">
        <v>11</v>
      </c>
      <c r="B60" t="s">
        <v>124</v>
      </c>
      <c r="E60">
        <v>1</v>
      </c>
      <c r="L60">
        <f>SUM(Tabla2[[#This Row],[NO1HE]],Tabla2[[#This Row],[NO2HE]],Tabla2[[#This Row],[NO3HE]],Tabla2[[#This Row],[NO4HE]])</f>
        <v>1</v>
      </c>
      <c r="M60">
        <f>SUM(Tabla2[[#This Row],[SI1HE]],Tabla2[[#This Row],[SI2HE]],Tabla2[[#This Row],[SI3HE]],Tabla2[[#This Row],[SI4HE]],Tabla2[[#This Row],[DIRECCION SI]])</f>
        <v>0</v>
      </c>
      <c r="N60">
        <v>1</v>
      </c>
      <c r="O6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1" spans="1:16" x14ac:dyDescent="0.35">
      <c r="A61" s="45" t="s">
        <v>11</v>
      </c>
      <c r="B61" t="s">
        <v>320</v>
      </c>
      <c r="E61">
        <v>1</v>
      </c>
      <c r="L61">
        <f>SUM(Tabla2[[#This Row],[NO1HE]],Tabla2[[#This Row],[NO2HE]],Tabla2[[#This Row],[NO3HE]],Tabla2[[#This Row],[NO4HE]])</f>
        <v>1</v>
      </c>
      <c r="M61">
        <f>SUM(Tabla2[[#This Row],[SI1HE]],Tabla2[[#This Row],[SI2HE]],Tabla2[[#This Row],[SI3HE]],Tabla2[[#This Row],[SI4HE]],Tabla2[[#This Row],[DIRECCION SI]])</f>
        <v>0</v>
      </c>
      <c r="N61">
        <v>1</v>
      </c>
      <c r="O6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2" spans="1:16" x14ac:dyDescent="0.35">
      <c r="A62" s="45" t="s">
        <v>11</v>
      </c>
      <c r="B62" t="s">
        <v>125</v>
      </c>
      <c r="E62">
        <v>1</v>
      </c>
      <c r="L62">
        <f>SUM(Tabla2[[#This Row],[NO1HE]],Tabla2[[#This Row],[NO2HE]],Tabla2[[#This Row],[NO3HE]],Tabla2[[#This Row],[NO4HE]])</f>
        <v>1</v>
      </c>
      <c r="M62">
        <f>SUM(Tabla2[[#This Row],[SI1HE]],Tabla2[[#This Row],[SI2HE]],Tabla2[[#This Row],[SI3HE]],Tabla2[[#This Row],[SI4HE]],Tabla2[[#This Row],[DIRECCION SI]])</f>
        <v>0</v>
      </c>
      <c r="N62">
        <v>1</v>
      </c>
      <c r="O6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3" spans="1:16" x14ac:dyDescent="0.35">
      <c r="A63" s="45" t="s">
        <v>11</v>
      </c>
      <c r="B63" t="s">
        <v>321</v>
      </c>
      <c r="E63">
        <v>1</v>
      </c>
      <c r="L63">
        <f>SUM(Tabla2[[#This Row],[NO1HE]],Tabla2[[#This Row],[NO2HE]],Tabla2[[#This Row],[NO3HE]],Tabla2[[#This Row],[NO4HE]])</f>
        <v>1</v>
      </c>
      <c r="M63">
        <f>SUM(Tabla2[[#This Row],[SI1HE]],Tabla2[[#This Row],[SI2HE]],Tabla2[[#This Row],[SI3HE]],Tabla2[[#This Row],[SI4HE]],Tabla2[[#This Row],[DIRECCION SI]])</f>
        <v>0</v>
      </c>
      <c r="N63">
        <v>1</v>
      </c>
      <c r="O6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4" spans="1:16" x14ac:dyDescent="0.35">
      <c r="A64" s="45" t="s">
        <v>11</v>
      </c>
      <c r="B64" t="s">
        <v>126</v>
      </c>
      <c r="G64">
        <v>1</v>
      </c>
      <c r="H64">
        <v>1</v>
      </c>
      <c r="L64">
        <f>SUM(Tabla2[[#This Row],[NO1HE]],Tabla2[[#This Row],[NO2HE]],Tabla2[[#This Row],[NO3HE]],Tabla2[[#This Row],[NO4HE]])</f>
        <v>1</v>
      </c>
      <c r="M64">
        <f>SUM(Tabla2[[#This Row],[SI1HE]],Tabla2[[#This Row],[SI2HE]],Tabla2[[#This Row],[SI3HE]],Tabla2[[#This Row],[SI4HE]],Tabla2[[#This Row],[DIRECCION SI]])</f>
        <v>1</v>
      </c>
      <c r="N64">
        <v>2</v>
      </c>
      <c r="O6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5" spans="1:16" x14ac:dyDescent="0.35">
      <c r="A65" s="45" t="s">
        <v>11</v>
      </c>
      <c r="B65" t="s">
        <v>322</v>
      </c>
      <c r="G65">
        <v>1</v>
      </c>
      <c r="H65">
        <v>1</v>
      </c>
      <c r="L65">
        <f>SUM(Tabla2[[#This Row],[NO1HE]],Tabla2[[#This Row],[NO2HE]],Tabla2[[#This Row],[NO3HE]],Tabla2[[#This Row],[NO4HE]])</f>
        <v>1</v>
      </c>
      <c r="M65">
        <f>SUM(Tabla2[[#This Row],[SI1HE]],Tabla2[[#This Row],[SI2HE]],Tabla2[[#This Row],[SI3HE]],Tabla2[[#This Row],[SI4HE]],Tabla2[[#This Row],[DIRECCION SI]])</f>
        <v>1</v>
      </c>
      <c r="N65">
        <v>2</v>
      </c>
      <c r="O6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6" spans="1:16" x14ac:dyDescent="0.35">
      <c r="A66" s="45" t="s">
        <v>11</v>
      </c>
      <c r="B66" t="s">
        <v>129</v>
      </c>
      <c r="E66">
        <v>1</v>
      </c>
      <c r="L66">
        <f>SUM(Tabla2[[#This Row],[NO1HE]],Tabla2[[#This Row],[NO2HE]],Tabla2[[#This Row],[NO3HE]],Tabla2[[#This Row],[NO4HE]])</f>
        <v>1</v>
      </c>
      <c r="M66">
        <f>SUM(Tabla2[[#This Row],[SI1HE]],Tabla2[[#This Row],[SI2HE]],Tabla2[[#This Row],[SI3HE]],Tabla2[[#This Row],[SI4HE]],Tabla2[[#This Row],[DIRECCION SI]])</f>
        <v>0</v>
      </c>
      <c r="N66">
        <v>1</v>
      </c>
      <c r="O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7" spans="1:16" x14ac:dyDescent="0.35">
      <c r="A67" s="45" t="s">
        <v>11</v>
      </c>
      <c r="B67" t="s">
        <v>323</v>
      </c>
      <c r="E67">
        <v>1</v>
      </c>
      <c r="L67">
        <f>SUM(Tabla2[[#This Row],[NO1HE]],Tabla2[[#This Row],[NO2HE]],Tabla2[[#This Row],[NO3HE]],Tabla2[[#This Row],[NO4HE]])</f>
        <v>1</v>
      </c>
      <c r="M67">
        <f>SUM(Tabla2[[#This Row],[SI1HE]],Tabla2[[#This Row],[SI2HE]],Tabla2[[#This Row],[SI3HE]],Tabla2[[#This Row],[SI4HE]],Tabla2[[#This Row],[DIRECCION SI]])</f>
        <v>0</v>
      </c>
      <c r="N67">
        <v>1</v>
      </c>
      <c r="O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8" spans="1:16" x14ac:dyDescent="0.35">
      <c r="A68" s="45" t="s">
        <v>11</v>
      </c>
      <c r="B68" t="s">
        <v>138</v>
      </c>
      <c r="E68">
        <v>1</v>
      </c>
      <c r="L68">
        <f>SUM(Tabla2[[#This Row],[NO1HE]],Tabla2[[#This Row],[NO2HE]],Tabla2[[#This Row],[NO3HE]],Tabla2[[#This Row],[NO4HE]])</f>
        <v>1</v>
      </c>
      <c r="M68">
        <f>SUM(Tabla2[[#This Row],[SI1HE]],Tabla2[[#This Row],[SI2HE]],Tabla2[[#This Row],[SI3HE]],Tabla2[[#This Row],[SI4HE]],Tabla2[[#This Row],[DIRECCION SI]])</f>
        <v>0</v>
      </c>
      <c r="N68">
        <v>1</v>
      </c>
      <c r="O6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9" spans="1:16" x14ac:dyDescent="0.35">
      <c r="A69" s="45" t="s">
        <v>11</v>
      </c>
      <c r="B69" t="s">
        <v>324</v>
      </c>
      <c r="E69">
        <v>1</v>
      </c>
      <c r="L69">
        <f>SUM(Tabla2[[#This Row],[NO1HE]],Tabla2[[#This Row],[NO2HE]],Tabla2[[#This Row],[NO3HE]],Tabla2[[#This Row],[NO4HE]])</f>
        <v>1</v>
      </c>
      <c r="M69">
        <f>SUM(Tabla2[[#This Row],[SI1HE]],Tabla2[[#This Row],[SI2HE]],Tabla2[[#This Row],[SI3HE]],Tabla2[[#This Row],[SI4HE]],Tabla2[[#This Row],[DIRECCION SI]])</f>
        <v>0</v>
      </c>
      <c r="N69">
        <v>1</v>
      </c>
      <c r="O6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0" spans="1:16" x14ac:dyDescent="0.35">
      <c r="A70" s="45" t="s">
        <v>12</v>
      </c>
      <c r="B70" t="s">
        <v>13</v>
      </c>
      <c r="E70">
        <v>4</v>
      </c>
      <c r="F70">
        <v>6</v>
      </c>
      <c r="L70">
        <f>SUM(Tabla2[[#This Row],[NO1HE]],Tabla2[[#This Row],[NO2HE]],Tabla2[[#This Row],[NO3HE]],Tabla2[[#This Row],[NO4HE]])</f>
        <v>4</v>
      </c>
      <c r="M70">
        <f>SUM(Tabla2[[#This Row],[SI1HE]],Tabla2[[#This Row],[SI2HE]],Tabla2[[#This Row],[SI3HE]],Tabla2[[#This Row],[SI4HE]],Tabla2[[#This Row],[DIRECCION SI]])</f>
        <v>6</v>
      </c>
      <c r="N70">
        <v>10</v>
      </c>
      <c r="O70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70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71" spans="1:16" x14ac:dyDescent="0.35">
      <c r="A71" s="45" t="s">
        <v>12</v>
      </c>
      <c r="B71" t="s">
        <v>292</v>
      </c>
      <c r="E71">
        <v>4</v>
      </c>
      <c r="F71">
        <v>6</v>
      </c>
      <c r="L71">
        <f>SUM(Tabla2[[#This Row],[NO1HE]],Tabla2[[#This Row],[NO2HE]],Tabla2[[#This Row],[NO3HE]],Tabla2[[#This Row],[NO4HE]])</f>
        <v>4</v>
      </c>
      <c r="M71">
        <f>SUM(Tabla2[[#This Row],[SI1HE]],Tabla2[[#This Row],[SI2HE]],Tabla2[[#This Row],[SI3HE]],Tabla2[[#This Row],[SI4HE]],Tabla2[[#This Row],[DIRECCION SI]])</f>
        <v>6</v>
      </c>
      <c r="N71">
        <v>10</v>
      </c>
      <c r="O71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71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72" spans="1:16" x14ac:dyDescent="0.35">
      <c r="A72" s="45" t="s">
        <v>12</v>
      </c>
      <c r="B72" t="s">
        <v>14</v>
      </c>
      <c r="E72">
        <v>15</v>
      </c>
      <c r="F72">
        <v>24</v>
      </c>
      <c r="L72">
        <f>SUM(Tabla2[[#This Row],[NO1HE]],Tabla2[[#This Row],[NO2HE]],Tabla2[[#This Row],[NO3HE]],Tabla2[[#This Row],[NO4HE]])</f>
        <v>15</v>
      </c>
      <c r="M72">
        <f>SUM(Tabla2[[#This Row],[SI1HE]],Tabla2[[#This Row],[SI2HE]],Tabla2[[#This Row],[SI3HE]],Tabla2[[#This Row],[SI4HE]],Tabla2[[#This Row],[DIRECCION SI]])</f>
        <v>24</v>
      </c>
      <c r="N72">
        <v>39</v>
      </c>
      <c r="O72" s="48">
        <f>IF((IF(Tabla2[[#This Row],[TOTAL]]&lt;&gt;0,Tabla2[[#This Row],[NOTOTAL]]/Tabla2[[#This Row],[TOTAL]],""))=0,"",(IF(Tabla2[[#This Row],[TOTAL]]&lt;&gt;0,Tabla2[[#This Row],[NOTOTAL]]/Tabla2[[#This Row],[TOTAL]],"")))</f>
        <v>0.38461538461538464</v>
      </c>
      <c r="P72" s="48">
        <f>IF((IF(Tabla2[[#This Row],[TOTAL]]&lt;&gt;0,Tabla2[[#This Row],[SITOTAL]]/Tabla2[[#This Row],[TOTAL]],""))=0,"",(IF(Tabla2[[#This Row],[TOTAL]]&lt;&gt;0,Tabla2[[#This Row],[SITOTAL]]/Tabla2[[#This Row],[TOTAL]],"")))</f>
        <v>0.61538461538461542</v>
      </c>
    </row>
    <row r="73" spans="1:16" x14ac:dyDescent="0.35">
      <c r="A73" s="45" t="s">
        <v>12</v>
      </c>
      <c r="B73" t="s">
        <v>325</v>
      </c>
      <c r="E73">
        <v>15</v>
      </c>
      <c r="F73">
        <v>24</v>
      </c>
      <c r="L73">
        <f>SUM(Tabla2[[#This Row],[NO1HE]],Tabla2[[#This Row],[NO2HE]],Tabla2[[#This Row],[NO3HE]],Tabla2[[#This Row],[NO4HE]])</f>
        <v>15</v>
      </c>
      <c r="M73">
        <f>SUM(Tabla2[[#This Row],[SI1HE]],Tabla2[[#This Row],[SI2HE]],Tabla2[[#This Row],[SI3HE]],Tabla2[[#This Row],[SI4HE]],Tabla2[[#This Row],[DIRECCION SI]])</f>
        <v>24</v>
      </c>
      <c r="N73">
        <v>39</v>
      </c>
      <c r="O73" s="48">
        <f>IF((IF(Tabla2[[#This Row],[TOTAL]]&lt;&gt;0,Tabla2[[#This Row],[NOTOTAL]]/Tabla2[[#This Row],[TOTAL]],""))=0,"",(IF(Tabla2[[#This Row],[TOTAL]]&lt;&gt;0,Tabla2[[#This Row],[NOTOTAL]]/Tabla2[[#This Row],[TOTAL]],"")))</f>
        <v>0.38461538461538464</v>
      </c>
      <c r="P73" s="48">
        <f>IF((IF(Tabla2[[#This Row],[TOTAL]]&lt;&gt;0,Tabla2[[#This Row],[SITOTAL]]/Tabla2[[#This Row],[TOTAL]],""))=0,"",(IF(Tabla2[[#This Row],[TOTAL]]&lt;&gt;0,Tabla2[[#This Row],[SITOTAL]]/Tabla2[[#This Row],[TOTAL]],"")))</f>
        <v>0.61538461538461542</v>
      </c>
    </row>
    <row r="74" spans="1:16" x14ac:dyDescent="0.35">
      <c r="A74" s="45" t="s">
        <v>12</v>
      </c>
      <c r="B74" t="s">
        <v>15</v>
      </c>
      <c r="E74">
        <v>9</v>
      </c>
      <c r="F74">
        <v>1</v>
      </c>
      <c r="L74">
        <f>SUM(Tabla2[[#This Row],[NO1HE]],Tabla2[[#This Row],[NO2HE]],Tabla2[[#This Row],[NO3HE]],Tabla2[[#This Row],[NO4HE]])</f>
        <v>9</v>
      </c>
      <c r="M74">
        <f>SUM(Tabla2[[#This Row],[SI1HE]],Tabla2[[#This Row],[SI2HE]],Tabla2[[#This Row],[SI3HE]],Tabla2[[#This Row],[SI4HE]],Tabla2[[#This Row],[DIRECCION SI]])</f>
        <v>1</v>
      </c>
      <c r="N74">
        <v>10</v>
      </c>
      <c r="O74" s="48">
        <f>IF((IF(Tabla2[[#This Row],[TOTAL]]&lt;&gt;0,Tabla2[[#This Row],[NOTOTAL]]/Tabla2[[#This Row],[TOTAL]],""))=0,"",(IF(Tabla2[[#This Row],[TOTAL]]&lt;&gt;0,Tabla2[[#This Row],[NOTOTAL]]/Tabla2[[#This Row],[TOTAL]],"")))</f>
        <v>0.9</v>
      </c>
      <c r="P74" s="48">
        <f>IF((IF(Tabla2[[#This Row],[TOTAL]]&lt;&gt;0,Tabla2[[#This Row],[SITOTAL]]/Tabla2[[#This Row],[TOTAL]],""))=0,"",(IF(Tabla2[[#This Row],[TOTAL]]&lt;&gt;0,Tabla2[[#This Row],[SITOTAL]]/Tabla2[[#This Row],[TOTAL]],"")))</f>
        <v>0.1</v>
      </c>
    </row>
    <row r="75" spans="1:16" x14ac:dyDescent="0.35">
      <c r="A75" s="45" t="s">
        <v>12</v>
      </c>
      <c r="B75" t="s">
        <v>326</v>
      </c>
      <c r="E75">
        <v>9</v>
      </c>
      <c r="F75">
        <v>1</v>
      </c>
      <c r="L75">
        <f>SUM(Tabla2[[#This Row],[NO1HE]],Tabla2[[#This Row],[NO2HE]],Tabla2[[#This Row],[NO3HE]],Tabla2[[#This Row],[NO4HE]])</f>
        <v>9</v>
      </c>
      <c r="M75">
        <f>SUM(Tabla2[[#This Row],[SI1HE]],Tabla2[[#This Row],[SI2HE]],Tabla2[[#This Row],[SI3HE]],Tabla2[[#This Row],[SI4HE]],Tabla2[[#This Row],[DIRECCION SI]])</f>
        <v>1</v>
      </c>
      <c r="N75">
        <v>10</v>
      </c>
      <c r="O75" s="48">
        <f>IF((IF(Tabla2[[#This Row],[TOTAL]]&lt;&gt;0,Tabla2[[#This Row],[NOTOTAL]]/Tabla2[[#This Row],[TOTAL]],""))=0,"",(IF(Tabla2[[#This Row],[TOTAL]]&lt;&gt;0,Tabla2[[#This Row],[NOTOTAL]]/Tabla2[[#This Row],[TOTAL]],"")))</f>
        <v>0.9</v>
      </c>
      <c r="P75" s="48">
        <f>IF((IF(Tabla2[[#This Row],[TOTAL]]&lt;&gt;0,Tabla2[[#This Row],[SITOTAL]]/Tabla2[[#This Row],[TOTAL]],""))=0,"",(IF(Tabla2[[#This Row],[TOTAL]]&lt;&gt;0,Tabla2[[#This Row],[SITOTAL]]/Tabla2[[#This Row],[TOTAL]],"")))</f>
        <v>0.1</v>
      </c>
    </row>
    <row r="76" spans="1:16" x14ac:dyDescent="0.35">
      <c r="A76" s="45" t="s">
        <v>12</v>
      </c>
      <c r="B76" t="s">
        <v>16</v>
      </c>
      <c r="E76">
        <v>2</v>
      </c>
      <c r="F76">
        <v>1</v>
      </c>
      <c r="L76">
        <f>SUM(Tabla2[[#This Row],[NO1HE]],Tabla2[[#This Row],[NO2HE]],Tabla2[[#This Row],[NO3HE]],Tabla2[[#This Row],[NO4HE]])</f>
        <v>2</v>
      </c>
      <c r="M76">
        <f>SUM(Tabla2[[#This Row],[SI1HE]],Tabla2[[#This Row],[SI2HE]],Tabla2[[#This Row],[SI3HE]],Tabla2[[#This Row],[SI4HE]],Tabla2[[#This Row],[DIRECCION SI]])</f>
        <v>1</v>
      </c>
      <c r="N76">
        <v>3</v>
      </c>
      <c r="O7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7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77" spans="1:16" x14ac:dyDescent="0.35">
      <c r="A77" s="45" t="s">
        <v>12</v>
      </c>
      <c r="B77" t="s">
        <v>327</v>
      </c>
      <c r="E77">
        <v>2</v>
      </c>
      <c r="F77">
        <v>1</v>
      </c>
      <c r="L77">
        <f>SUM(Tabla2[[#This Row],[NO1HE]],Tabla2[[#This Row],[NO2HE]],Tabla2[[#This Row],[NO3HE]],Tabla2[[#This Row],[NO4HE]])</f>
        <v>2</v>
      </c>
      <c r="M77">
        <f>SUM(Tabla2[[#This Row],[SI1HE]],Tabla2[[#This Row],[SI2HE]],Tabla2[[#This Row],[SI3HE]],Tabla2[[#This Row],[SI4HE]],Tabla2[[#This Row],[DIRECCION SI]])</f>
        <v>1</v>
      </c>
      <c r="N77">
        <v>3</v>
      </c>
      <c r="O7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7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78" spans="1:16" x14ac:dyDescent="0.35">
      <c r="A78" s="45" t="s">
        <v>12</v>
      </c>
      <c r="B78" t="s">
        <v>17</v>
      </c>
      <c r="E78">
        <v>148</v>
      </c>
      <c r="F78">
        <v>287</v>
      </c>
      <c r="L78">
        <f>SUM(Tabla2[[#This Row],[NO1HE]],Tabla2[[#This Row],[NO2HE]],Tabla2[[#This Row],[NO3HE]],Tabla2[[#This Row],[NO4HE]])</f>
        <v>148</v>
      </c>
      <c r="M78">
        <f>SUM(Tabla2[[#This Row],[SI1HE]],Tabla2[[#This Row],[SI2HE]],Tabla2[[#This Row],[SI3HE]],Tabla2[[#This Row],[SI4HE]],Tabla2[[#This Row],[DIRECCION SI]])</f>
        <v>287</v>
      </c>
      <c r="N78">
        <v>435</v>
      </c>
      <c r="O78" s="48">
        <f>IF((IF(Tabla2[[#This Row],[TOTAL]]&lt;&gt;0,Tabla2[[#This Row],[NOTOTAL]]/Tabla2[[#This Row],[TOTAL]],""))=0,"",(IF(Tabla2[[#This Row],[TOTAL]]&lt;&gt;0,Tabla2[[#This Row],[NOTOTAL]]/Tabla2[[#This Row],[TOTAL]],"")))</f>
        <v>0.34022988505747126</v>
      </c>
      <c r="P78" s="48">
        <f>IF((IF(Tabla2[[#This Row],[TOTAL]]&lt;&gt;0,Tabla2[[#This Row],[SITOTAL]]/Tabla2[[#This Row],[TOTAL]],""))=0,"",(IF(Tabla2[[#This Row],[TOTAL]]&lt;&gt;0,Tabla2[[#This Row],[SITOTAL]]/Tabla2[[#This Row],[TOTAL]],"")))</f>
        <v>0.65977011494252868</v>
      </c>
    </row>
    <row r="79" spans="1:16" x14ac:dyDescent="0.35">
      <c r="A79" s="45" t="s">
        <v>12</v>
      </c>
      <c r="B79" t="s">
        <v>293</v>
      </c>
      <c r="E79">
        <v>148</v>
      </c>
      <c r="F79">
        <v>287</v>
      </c>
      <c r="L79">
        <f>SUM(Tabla2[[#This Row],[NO1HE]],Tabla2[[#This Row],[NO2HE]],Tabla2[[#This Row],[NO3HE]],Tabla2[[#This Row],[NO4HE]])</f>
        <v>148</v>
      </c>
      <c r="M79">
        <f>SUM(Tabla2[[#This Row],[SI1HE]],Tabla2[[#This Row],[SI2HE]],Tabla2[[#This Row],[SI3HE]],Tabla2[[#This Row],[SI4HE]],Tabla2[[#This Row],[DIRECCION SI]])</f>
        <v>287</v>
      </c>
      <c r="N79">
        <v>435</v>
      </c>
      <c r="O79" s="48">
        <f>IF((IF(Tabla2[[#This Row],[TOTAL]]&lt;&gt;0,Tabla2[[#This Row],[NOTOTAL]]/Tabla2[[#This Row],[TOTAL]],""))=0,"",(IF(Tabla2[[#This Row],[TOTAL]]&lt;&gt;0,Tabla2[[#This Row],[NOTOTAL]]/Tabla2[[#This Row],[TOTAL]],"")))</f>
        <v>0.34022988505747126</v>
      </c>
      <c r="P79" s="48">
        <f>IF((IF(Tabla2[[#This Row],[TOTAL]]&lt;&gt;0,Tabla2[[#This Row],[SITOTAL]]/Tabla2[[#This Row],[TOTAL]],""))=0,"",(IF(Tabla2[[#This Row],[TOTAL]]&lt;&gt;0,Tabla2[[#This Row],[SITOTAL]]/Tabla2[[#This Row],[TOTAL]],"")))</f>
        <v>0.65977011494252868</v>
      </c>
    </row>
    <row r="80" spans="1:16" x14ac:dyDescent="0.35">
      <c r="A80" s="45" t="s">
        <v>12</v>
      </c>
      <c r="B80" t="s">
        <v>18</v>
      </c>
      <c r="E80">
        <v>20</v>
      </c>
      <c r="F80">
        <v>9</v>
      </c>
      <c r="L80">
        <f>SUM(Tabla2[[#This Row],[NO1HE]],Tabla2[[#This Row],[NO2HE]],Tabla2[[#This Row],[NO3HE]],Tabla2[[#This Row],[NO4HE]])</f>
        <v>20</v>
      </c>
      <c r="M80">
        <f>SUM(Tabla2[[#This Row],[SI1HE]],Tabla2[[#This Row],[SI2HE]],Tabla2[[#This Row],[SI3HE]],Tabla2[[#This Row],[SI4HE]],Tabla2[[#This Row],[DIRECCION SI]])</f>
        <v>9</v>
      </c>
      <c r="N80">
        <v>29</v>
      </c>
      <c r="O80" s="48">
        <f>IF((IF(Tabla2[[#This Row],[TOTAL]]&lt;&gt;0,Tabla2[[#This Row],[NOTOTAL]]/Tabla2[[#This Row],[TOTAL]],""))=0,"",(IF(Tabla2[[#This Row],[TOTAL]]&lt;&gt;0,Tabla2[[#This Row],[NOTOTAL]]/Tabla2[[#This Row],[TOTAL]],"")))</f>
        <v>0.68965517241379315</v>
      </c>
      <c r="P80" s="48">
        <f>IF((IF(Tabla2[[#This Row],[TOTAL]]&lt;&gt;0,Tabla2[[#This Row],[SITOTAL]]/Tabla2[[#This Row],[TOTAL]],""))=0,"",(IF(Tabla2[[#This Row],[TOTAL]]&lt;&gt;0,Tabla2[[#This Row],[SITOTAL]]/Tabla2[[#This Row],[TOTAL]],"")))</f>
        <v>0.31034482758620691</v>
      </c>
    </row>
    <row r="81" spans="1:16" x14ac:dyDescent="0.35">
      <c r="A81" s="45" t="s">
        <v>12</v>
      </c>
      <c r="B81" t="s">
        <v>328</v>
      </c>
      <c r="E81">
        <v>20</v>
      </c>
      <c r="F81">
        <v>9</v>
      </c>
      <c r="L81">
        <f>SUM(Tabla2[[#This Row],[NO1HE]],Tabla2[[#This Row],[NO2HE]],Tabla2[[#This Row],[NO3HE]],Tabla2[[#This Row],[NO4HE]])</f>
        <v>20</v>
      </c>
      <c r="M81">
        <f>SUM(Tabla2[[#This Row],[SI1HE]],Tabla2[[#This Row],[SI2HE]],Tabla2[[#This Row],[SI3HE]],Tabla2[[#This Row],[SI4HE]],Tabla2[[#This Row],[DIRECCION SI]])</f>
        <v>9</v>
      </c>
      <c r="N81">
        <v>29</v>
      </c>
      <c r="O81" s="48">
        <f>IF((IF(Tabla2[[#This Row],[TOTAL]]&lt;&gt;0,Tabla2[[#This Row],[NOTOTAL]]/Tabla2[[#This Row],[TOTAL]],""))=0,"",(IF(Tabla2[[#This Row],[TOTAL]]&lt;&gt;0,Tabla2[[#This Row],[NOTOTAL]]/Tabla2[[#This Row],[TOTAL]],"")))</f>
        <v>0.68965517241379315</v>
      </c>
      <c r="P81" s="48">
        <f>IF((IF(Tabla2[[#This Row],[TOTAL]]&lt;&gt;0,Tabla2[[#This Row],[SITOTAL]]/Tabla2[[#This Row],[TOTAL]],""))=0,"",(IF(Tabla2[[#This Row],[TOTAL]]&lt;&gt;0,Tabla2[[#This Row],[SITOTAL]]/Tabla2[[#This Row],[TOTAL]],"")))</f>
        <v>0.31034482758620691</v>
      </c>
    </row>
    <row r="82" spans="1:16" x14ac:dyDescent="0.35">
      <c r="A82" s="45" t="s">
        <v>12</v>
      </c>
      <c r="B82" t="s">
        <v>19</v>
      </c>
      <c r="E82">
        <v>469</v>
      </c>
      <c r="F82">
        <v>171</v>
      </c>
      <c r="L82">
        <f>SUM(Tabla2[[#This Row],[NO1HE]],Tabla2[[#This Row],[NO2HE]],Tabla2[[#This Row],[NO3HE]],Tabla2[[#This Row],[NO4HE]])</f>
        <v>469</v>
      </c>
      <c r="M82">
        <f>SUM(Tabla2[[#This Row],[SI1HE]],Tabla2[[#This Row],[SI2HE]],Tabla2[[#This Row],[SI3HE]],Tabla2[[#This Row],[SI4HE]],Tabla2[[#This Row],[DIRECCION SI]])</f>
        <v>171</v>
      </c>
      <c r="N82">
        <v>640</v>
      </c>
      <c r="O82" s="48">
        <f>IF((IF(Tabla2[[#This Row],[TOTAL]]&lt;&gt;0,Tabla2[[#This Row],[NOTOTAL]]/Tabla2[[#This Row],[TOTAL]],""))=0,"",(IF(Tabla2[[#This Row],[TOTAL]]&lt;&gt;0,Tabla2[[#This Row],[NOTOTAL]]/Tabla2[[#This Row],[TOTAL]],"")))</f>
        <v>0.73281249999999998</v>
      </c>
      <c r="P82" s="48">
        <f>IF((IF(Tabla2[[#This Row],[TOTAL]]&lt;&gt;0,Tabla2[[#This Row],[SITOTAL]]/Tabla2[[#This Row],[TOTAL]],""))=0,"",(IF(Tabla2[[#This Row],[TOTAL]]&lt;&gt;0,Tabla2[[#This Row],[SITOTAL]]/Tabla2[[#This Row],[TOTAL]],"")))</f>
        <v>0.26718750000000002</v>
      </c>
    </row>
    <row r="83" spans="1:16" x14ac:dyDescent="0.35">
      <c r="A83" s="45" t="s">
        <v>12</v>
      </c>
      <c r="B83" t="s">
        <v>294</v>
      </c>
      <c r="E83">
        <v>469</v>
      </c>
      <c r="F83">
        <v>171</v>
      </c>
      <c r="L83">
        <f>SUM(Tabla2[[#This Row],[NO1HE]],Tabla2[[#This Row],[NO2HE]],Tabla2[[#This Row],[NO3HE]],Tabla2[[#This Row],[NO4HE]])</f>
        <v>469</v>
      </c>
      <c r="M83">
        <f>SUM(Tabla2[[#This Row],[SI1HE]],Tabla2[[#This Row],[SI2HE]],Tabla2[[#This Row],[SI3HE]],Tabla2[[#This Row],[SI4HE]],Tabla2[[#This Row],[DIRECCION SI]])</f>
        <v>171</v>
      </c>
      <c r="N83">
        <v>640</v>
      </c>
      <c r="O83" s="48">
        <f>IF((IF(Tabla2[[#This Row],[TOTAL]]&lt;&gt;0,Tabla2[[#This Row],[NOTOTAL]]/Tabla2[[#This Row],[TOTAL]],""))=0,"",(IF(Tabla2[[#This Row],[TOTAL]]&lt;&gt;0,Tabla2[[#This Row],[NOTOTAL]]/Tabla2[[#This Row],[TOTAL]],"")))</f>
        <v>0.73281249999999998</v>
      </c>
      <c r="P83" s="48">
        <f>IF((IF(Tabla2[[#This Row],[TOTAL]]&lt;&gt;0,Tabla2[[#This Row],[SITOTAL]]/Tabla2[[#This Row],[TOTAL]],""))=0,"",(IF(Tabla2[[#This Row],[TOTAL]]&lt;&gt;0,Tabla2[[#This Row],[SITOTAL]]/Tabla2[[#This Row],[TOTAL]],"")))</f>
        <v>0.26718750000000002</v>
      </c>
    </row>
    <row r="84" spans="1:16" x14ac:dyDescent="0.35">
      <c r="A84" s="45" t="s">
        <v>12</v>
      </c>
      <c r="B84" t="s">
        <v>20</v>
      </c>
      <c r="H84">
        <v>1</v>
      </c>
      <c r="L84">
        <f>SUM(Tabla2[[#This Row],[NO1HE]],Tabla2[[#This Row],[NO2HE]],Tabla2[[#This Row],[NO3HE]],Tabla2[[#This Row],[NO4HE]])</f>
        <v>0</v>
      </c>
      <c r="M84">
        <f>SUM(Tabla2[[#This Row],[SI1HE]],Tabla2[[#This Row],[SI2HE]],Tabla2[[#This Row],[SI3HE]],Tabla2[[#This Row],[SI4HE]],Tabla2[[#This Row],[DIRECCION SI]])</f>
        <v>1</v>
      </c>
      <c r="N84">
        <v>1</v>
      </c>
      <c r="O8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5" spans="1:16" x14ac:dyDescent="0.35">
      <c r="A85" s="45" t="s">
        <v>12</v>
      </c>
      <c r="B85" t="s">
        <v>329</v>
      </c>
      <c r="H85">
        <v>1</v>
      </c>
      <c r="L85">
        <f>SUM(Tabla2[[#This Row],[NO1HE]],Tabla2[[#This Row],[NO2HE]],Tabla2[[#This Row],[NO3HE]],Tabla2[[#This Row],[NO4HE]])</f>
        <v>0</v>
      </c>
      <c r="M85">
        <f>SUM(Tabla2[[#This Row],[SI1HE]],Tabla2[[#This Row],[SI2HE]],Tabla2[[#This Row],[SI3HE]],Tabla2[[#This Row],[SI4HE]],Tabla2[[#This Row],[DIRECCION SI]])</f>
        <v>1</v>
      </c>
      <c r="N85">
        <v>1</v>
      </c>
      <c r="O8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6" spans="1:16" x14ac:dyDescent="0.35">
      <c r="A86" s="45" t="s">
        <v>12</v>
      </c>
      <c r="B86" t="s">
        <v>21</v>
      </c>
      <c r="E86">
        <v>76</v>
      </c>
      <c r="F86">
        <v>78</v>
      </c>
      <c r="L86">
        <f>SUM(Tabla2[[#This Row],[NO1HE]],Tabla2[[#This Row],[NO2HE]],Tabla2[[#This Row],[NO3HE]],Tabla2[[#This Row],[NO4HE]])</f>
        <v>76</v>
      </c>
      <c r="M86">
        <f>SUM(Tabla2[[#This Row],[SI1HE]],Tabla2[[#This Row],[SI2HE]],Tabla2[[#This Row],[SI3HE]],Tabla2[[#This Row],[SI4HE]],Tabla2[[#This Row],[DIRECCION SI]])</f>
        <v>78</v>
      </c>
      <c r="N86">
        <v>154</v>
      </c>
      <c r="O86" s="48">
        <f>IF((IF(Tabla2[[#This Row],[TOTAL]]&lt;&gt;0,Tabla2[[#This Row],[NOTOTAL]]/Tabla2[[#This Row],[TOTAL]],""))=0,"",(IF(Tabla2[[#This Row],[TOTAL]]&lt;&gt;0,Tabla2[[#This Row],[NOTOTAL]]/Tabla2[[#This Row],[TOTAL]],"")))</f>
        <v>0.4935064935064935</v>
      </c>
      <c r="P86" s="48">
        <f>IF((IF(Tabla2[[#This Row],[TOTAL]]&lt;&gt;0,Tabla2[[#This Row],[SITOTAL]]/Tabla2[[#This Row],[TOTAL]],""))=0,"",(IF(Tabla2[[#This Row],[TOTAL]]&lt;&gt;0,Tabla2[[#This Row],[SITOTAL]]/Tabla2[[#This Row],[TOTAL]],"")))</f>
        <v>0.50649350649350644</v>
      </c>
    </row>
    <row r="87" spans="1:16" x14ac:dyDescent="0.35">
      <c r="A87" s="45" t="s">
        <v>12</v>
      </c>
      <c r="B87" t="s">
        <v>295</v>
      </c>
      <c r="E87">
        <v>76</v>
      </c>
      <c r="F87">
        <v>78</v>
      </c>
      <c r="L87">
        <f>SUM(Tabla2[[#This Row],[NO1HE]],Tabla2[[#This Row],[NO2HE]],Tabla2[[#This Row],[NO3HE]],Tabla2[[#This Row],[NO4HE]])</f>
        <v>76</v>
      </c>
      <c r="M87">
        <f>SUM(Tabla2[[#This Row],[SI1HE]],Tabla2[[#This Row],[SI2HE]],Tabla2[[#This Row],[SI3HE]],Tabla2[[#This Row],[SI4HE]],Tabla2[[#This Row],[DIRECCION SI]])</f>
        <v>78</v>
      </c>
      <c r="N87">
        <v>154</v>
      </c>
      <c r="O87" s="48">
        <f>IF((IF(Tabla2[[#This Row],[TOTAL]]&lt;&gt;0,Tabla2[[#This Row],[NOTOTAL]]/Tabla2[[#This Row],[TOTAL]],""))=0,"",(IF(Tabla2[[#This Row],[TOTAL]]&lt;&gt;0,Tabla2[[#This Row],[NOTOTAL]]/Tabla2[[#This Row],[TOTAL]],"")))</f>
        <v>0.4935064935064935</v>
      </c>
      <c r="P87" s="48">
        <f>IF((IF(Tabla2[[#This Row],[TOTAL]]&lt;&gt;0,Tabla2[[#This Row],[SITOTAL]]/Tabla2[[#This Row],[TOTAL]],""))=0,"",(IF(Tabla2[[#This Row],[TOTAL]]&lt;&gt;0,Tabla2[[#This Row],[SITOTAL]]/Tabla2[[#This Row],[TOTAL]],"")))</f>
        <v>0.50649350649350644</v>
      </c>
    </row>
    <row r="88" spans="1:16" x14ac:dyDescent="0.35">
      <c r="A88" s="45" t="s">
        <v>12</v>
      </c>
      <c r="B88" t="s">
        <v>22</v>
      </c>
      <c r="E88">
        <v>43</v>
      </c>
      <c r="F88">
        <v>28</v>
      </c>
      <c r="L88">
        <f>SUM(Tabla2[[#This Row],[NO1HE]],Tabla2[[#This Row],[NO2HE]],Tabla2[[#This Row],[NO3HE]],Tabla2[[#This Row],[NO4HE]])</f>
        <v>43</v>
      </c>
      <c r="M88">
        <f>SUM(Tabla2[[#This Row],[SI1HE]],Tabla2[[#This Row],[SI2HE]],Tabla2[[#This Row],[SI3HE]],Tabla2[[#This Row],[SI4HE]],Tabla2[[#This Row],[DIRECCION SI]])</f>
        <v>28</v>
      </c>
      <c r="N88">
        <v>71</v>
      </c>
      <c r="O88" s="48">
        <f>IF((IF(Tabla2[[#This Row],[TOTAL]]&lt;&gt;0,Tabla2[[#This Row],[NOTOTAL]]/Tabla2[[#This Row],[TOTAL]],""))=0,"",(IF(Tabla2[[#This Row],[TOTAL]]&lt;&gt;0,Tabla2[[#This Row],[NOTOTAL]]/Tabla2[[#This Row],[TOTAL]],"")))</f>
        <v>0.60563380281690138</v>
      </c>
      <c r="P88" s="48">
        <f>IF((IF(Tabla2[[#This Row],[TOTAL]]&lt;&gt;0,Tabla2[[#This Row],[SITOTAL]]/Tabla2[[#This Row],[TOTAL]],""))=0,"",(IF(Tabla2[[#This Row],[TOTAL]]&lt;&gt;0,Tabla2[[#This Row],[SITOTAL]]/Tabla2[[#This Row],[TOTAL]],"")))</f>
        <v>0.39436619718309857</v>
      </c>
    </row>
    <row r="89" spans="1:16" x14ac:dyDescent="0.35">
      <c r="A89" s="45" t="s">
        <v>12</v>
      </c>
      <c r="B89" t="s">
        <v>330</v>
      </c>
      <c r="E89">
        <v>43</v>
      </c>
      <c r="F89">
        <v>28</v>
      </c>
      <c r="L89">
        <f>SUM(Tabla2[[#This Row],[NO1HE]],Tabla2[[#This Row],[NO2HE]],Tabla2[[#This Row],[NO3HE]],Tabla2[[#This Row],[NO4HE]])</f>
        <v>43</v>
      </c>
      <c r="M89">
        <f>SUM(Tabla2[[#This Row],[SI1HE]],Tabla2[[#This Row],[SI2HE]],Tabla2[[#This Row],[SI3HE]],Tabla2[[#This Row],[SI4HE]],Tabla2[[#This Row],[DIRECCION SI]])</f>
        <v>28</v>
      </c>
      <c r="N89">
        <v>71</v>
      </c>
      <c r="O89" s="48">
        <f>IF((IF(Tabla2[[#This Row],[TOTAL]]&lt;&gt;0,Tabla2[[#This Row],[NOTOTAL]]/Tabla2[[#This Row],[TOTAL]],""))=0,"",(IF(Tabla2[[#This Row],[TOTAL]]&lt;&gt;0,Tabla2[[#This Row],[NOTOTAL]]/Tabla2[[#This Row],[TOTAL]],"")))</f>
        <v>0.60563380281690138</v>
      </c>
      <c r="P89" s="48">
        <f>IF((IF(Tabla2[[#This Row],[TOTAL]]&lt;&gt;0,Tabla2[[#This Row],[SITOTAL]]/Tabla2[[#This Row],[TOTAL]],""))=0,"",(IF(Tabla2[[#This Row],[TOTAL]]&lt;&gt;0,Tabla2[[#This Row],[SITOTAL]]/Tabla2[[#This Row],[TOTAL]],"")))</f>
        <v>0.39436619718309857</v>
      </c>
    </row>
    <row r="90" spans="1:16" x14ac:dyDescent="0.35">
      <c r="A90" s="45" t="s">
        <v>12</v>
      </c>
      <c r="B90" t="s">
        <v>23</v>
      </c>
      <c r="E90">
        <v>10</v>
      </c>
      <c r="F90">
        <v>10</v>
      </c>
      <c r="L90">
        <f>SUM(Tabla2[[#This Row],[NO1HE]],Tabla2[[#This Row],[NO2HE]],Tabla2[[#This Row],[NO3HE]],Tabla2[[#This Row],[NO4HE]])</f>
        <v>10</v>
      </c>
      <c r="M90">
        <f>SUM(Tabla2[[#This Row],[SI1HE]],Tabla2[[#This Row],[SI2HE]],Tabla2[[#This Row],[SI3HE]],Tabla2[[#This Row],[SI4HE]],Tabla2[[#This Row],[DIRECCION SI]])</f>
        <v>10</v>
      </c>
      <c r="N90">
        <v>20</v>
      </c>
      <c r="O9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9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91" spans="1:16" x14ac:dyDescent="0.35">
      <c r="A91" s="45" t="s">
        <v>12</v>
      </c>
      <c r="B91" t="s">
        <v>296</v>
      </c>
      <c r="E91">
        <v>10</v>
      </c>
      <c r="F91">
        <v>10</v>
      </c>
      <c r="L91">
        <f>SUM(Tabla2[[#This Row],[NO1HE]],Tabla2[[#This Row],[NO2HE]],Tabla2[[#This Row],[NO3HE]],Tabla2[[#This Row],[NO4HE]])</f>
        <v>10</v>
      </c>
      <c r="M91">
        <f>SUM(Tabla2[[#This Row],[SI1HE]],Tabla2[[#This Row],[SI2HE]],Tabla2[[#This Row],[SI3HE]],Tabla2[[#This Row],[SI4HE]],Tabla2[[#This Row],[DIRECCION SI]])</f>
        <v>10</v>
      </c>
      <c r="N91">
        <v>20</v>
      </c>
      <c r="O9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9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92" spans="1:16" x14ac:dyDescent="0.35">
      <c r="A92" s="45" t="s">
        <v>12</v>
      </c>
      <c r="B92" t="s">
        <v>24</v>
      </c>
      <c r="E92">
        <v>1</v>
      </c>
      <c r="L92">
        <f>SUM(Tabla2[[#This Row],[NO1HE]],Tabla2[[#This Row],[NO2HE]],Tabla2[[#This Row],[NO3HE]],Tabla2[[#This Row],[NO4HE]])</f>
        <v>1</v>
      </c>
      <c r="M92">
        <f>SUM(Tabla2[[#This Row],[SI1HE]],Tabla2[[#This Row],[SI2HE]],Tabla2[[#This Row],[SI3HE]],Tabla2[[#This Row],[SI4HE]],Tabla2[[#This Row],[DIRECCION SI]])</f>
        <v>0</v>
      </c>
      <c r="N92">
        <v>1</v>
      </c>
      <c r="O9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3" spans="1:16" x14ac:dyDescent="0.35">
      <c r="A93" s="45" t="s">
        <v>12</v>
      </c>
      <c r="B93" t="s">
        <v>331</v>
      </c>
      <c r="E93">
        <v>1</v>
      </c>
      <c r="L93">
        <f>SUM(Tabla2[[#This Row],[NO1HE]],Tabla2[[#This Row],[NO2HE]],Tabla2[[#This Row],[NO3HE]],Tabla2[[#This Row],[NO4HE]])</f>
        <v>1</v>
      </c>
      <c r="M93">
        <f>SUM(Tabla2[[#This Row],[SI1HE]],Tabla2[[#This Row],[SI2HE]],Tabla2[[#This Row],[SI3HE]],Tabla2[[#This Row],[SI4HE]],Tabla2[[#This Row],[DIRECCION SI]])</f>
        <v>0</v>
      </c>
      <c r="N93">
        <v>1</v>
      </c>
      <c r="O9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4" spans="1:16" x14ac:dyDescent="0.35">
      <c r="A94" s="45" t="s">
        <v>12</v>
      </c>
      <c r="B94" t="s">
        <v>25</v>
      </c>
      <c r="E94">
        <v>3</v>
      </c>
      <c r="L94">
        <f>SUM(Tabla2[[#This Row],[NO1HE]],Tabla2[[#This Row],[NO2HE]],Tabla2[[#This Row],[NO3HE]],Tabla2[[#This Row],[NO4HE]])</f>
        <v>3</v>
      </c>
      <c r="M94">
        <f>SUM(Tabla2[[#This Row],[SI1HE]],Tabla2[[#This Row],[SI2HE]],Tabla2[[#This Row],[SI3HE]],Tabla2[[#This Row],[SI4HE]],Tabla2[[#This Row],[DIRECCION SI]])</f>
        <v>0</v>
      </c>
      <c r="N94">
        <v>3</v>
      </c>
      <c r="O9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5" spans="1:16" x14ac:dyDescent="0.35">
      <c r="A95" s="45" t="s">
        <v>12</v>
      </c>
      <c r="B95" t="s">
        <v>332</v>
      </c>
      <c r="E95">
        <v>3</v>
      </c>
      <c r="L95">
        <f>SUM(Tabla2[[#This Row],[NO1HE]],Tabla2[[#This Row],[NO2HE]],Tabla2[[#This Row],[NO3HE]],Tabla2[[#This Row],[NO4HE]])</f>
        <v>3</v>
      </c>
      <c r="M95">
        <f>SUM(Tabla2[[#This Row],[SI1HE]],Tabla2[[#This Row],[SI2HE]],Tabla2[[#This Row],[SI3HE]],Tabla2[[#This Row],[SI4HE]],Tabla2[[#This Row],[DIRECCION SI]])</f>
        <v>0</v>
      </c>
      <c r="N95">
        <v>3</v>
      </c>
      <c r="O9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6" spans="1:16" x14ac:dyDescent="0.35">
      <c r="A96" s="45" t="s">
        <v>12</v>
      </c>
      <c r="B96" t="s">
        <v>26</v>
      </c>
      <c r="F96">
        <v>1</v>
      </c>
      <c r="L96">
        <f>SUM(Tabla2[[#This Row],[NO1HE]],Tabla2[[#This Row],[NO2HE]],Tabla2[[#This Row],[NO3HE]],Tabla2[[#This Row],[NO4HE]])</f>
        <v>0</v>
      </c>
      <c r="M96">
        <f>SUM(Tabla2[[#This Row],[SI1HE]],Tabla2[[#This Row],[SI2HE]],Tabla2[[#This Row],[SI3HE]],Tabla2[[#This Row],[SI4HE]],Tabla2[[#This Row],[DIRECCION SI]])</f>
        <v>1</v>
      </c>
      <c r="N96">
        <v>1</v>
      </c>
      <c r="O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7" spans="1:16" x14ac:dyDescent="0.35">
      <c r="A97" s="45" t="s">
        <v>12</v>
      </c>
      <c r="B97" t="s">
        <v>297</v>
      </c>
      <c r="F97">
        <v>1</v>
      </c>
      <c r="L97">
        <f>SUM(Tabla2[[#This Row],[NO1HE]],Tabla2[[#This Row],[NO2HE]],Tabla2[[#This Row],[NO3HE]],Tabla2[[#This Row],[NO4HE]])</f>
        <v>0</v>
      </c>
      <c r="M97">
        <f>SUM(Tabla2[[#This Row],[SI1HE]],Tabla2[[#This Row],[SI2HE]],Tabla2[[#This Row],[SI3HE]],Tabla2[[#This Row],[SI4HE]],Tabla2[[#This Row],[DIRECCION SI]])</f>
        <v>1</v>
      </c>
      <c r="N97">
        <v>1</v>
      </c>
      <c r="O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8" spans="1:16" x14ac:dyDescent="0.35">
      <c r="A98" s="45" t="s">
        <v>12</v>
      </c>
      <c r="B98" t="s">
        <v>27</v>
      </c>
      <c r="E98">
        <v>2</v>
      </c>
      <c r="F98">
        <v>7</v>
      </c>
      <c r="L98">
        <f>SUM(Tabla2[[#This Row],[NO1HE]],Tabla2[[#This Row],[NO2HE]],Tabla2[[#This Row],[NO3HE]],Tabla2[[#This Row],[NO4HE]])</f>
        <v>2</v>
      </c>
      <c r="M98">
        <f>SUM(Tabla2[[#This Row],[SI1HE]],Tabla2[[#This Row],[SI2HE]],Tabla2[[#This Row],[SI3HE]],Tabla2[[#This Row],[SI4HE]],Tabla2[[#This Row],[DIRECCION SI]])</f>
        <v>7</v>
      </c>
      <c r="N98">
        <v>9</v>
      </c>
      <c r="O98" s="48">
        <f>IF((IF(Tabla2[[#This Row],[TOTAL]]&lt;&gt;0,Tabla2[[#This Row],[NOTOTAL]]/Tabla2[[#This Row],[TOTAL]],""))=0,"",(IF(Tabla2[[#This Row],[TOTAL]]&lt;&gt;0,Tabla2[[#This Row],[NOTOTAL]]/Tabla2[[#This Row],[TOTAL]],"")))</f>
        <v>0.22222222222222221</v>
      </c>
      <c r="P98" s="48">
        <f>IF((IF(Tabla2[[#This Row],[TOTAL]]&lt;&gt;0,Tabla2[[#This Row],[SITOTAL]]/Tabla2[[#This Row],[TOTAL]],""))=0,"",(IF(Tabla2[[#This Row],[TOTAL]]&lt;&gt;0,Tabla2[[#This Row],[SITOTAL]]/Tabla2[[#This Row],[TOTAL]],"")))</f>
        <v>0.77777777777777779</v>
      </c>
    </row>
    <row r="99" spans="1:16" x14ac:dyDescent="0.35">
      <c r="A99" s="45" t="s">
        <v>12</v>
      </c>
      <c r="B99" t="s">
        <v>333</v>
      </c>
      <c r="E99">
        <v>2</v>
      </c>
      <c r="F99">
        <v>7</v>
      </c>
      <c r="L99">
        <f>SUM(Tabla2[[#This Row],[NO1HE]],Tabla2[[#This Row],[NO2HE]],Tabla2[[#This Row],[NO3HE]],Tabla2[[#This Row],[NO4HE]])</f>
        <v>2</v>
      </c>
      <c r="M99">
        <f>SUM(Tabla2[[#This Row],[SI1HE]],Tabla2[[#This Row],[SI2HE]],Tabla2[[#This Row],[SI3HE]],Tabla2[[#This Row],[SI4HE]],Tabla2[[#This Row],[DIRECCION SI]])</f>
        <v>7</v>
      </c>
      <c r="N99">
        <v>9</v>
      </c>
      <c r="O99" s="48">
        <f>IF((IF(Tabla2[[#This Row],[TOTAL]]&lt;&gt;0,Tabla2[[#This Row],[NOTOTAL]]/Tabla2[[#This Row],[TOTAL]],""))=0,"",(IF(Tabla2[[#This Row],[TOTAL]]&lt;&gt;0,Tabla2[[#This Row],[NOTOTAL]]/Tabla2[[#This Row],[TOTAL]],"")))</f>
        <v>0.22222222222222221</v>
      </c>
      <c r="P99" s="48">
        <f>IF((IF(Tabla2[[#This Row],[TOTAL]]&lt;&gt;0,Tabla2[[#This Row],[SITOTAL]]/Tabla2[[#This Row],[TOTAL]],""))=0,"",(IF(Tabla2[[#This Row],[TOTAL]]&lt;&gt;0,Tabla2[[#This Row],[SITOTAL]]/Tabla2[[#This Row],[TOTAL]],"")))</f>
        <v>0.77777777777777779</v>
      </c>
    </row>
    <row r="100" spans="1:16" x14ac:dyDescent="0.35">
      <c r="A100" s="45" t="s">
        <v>12</v>
      </c>
      <c r="B100" t="s">
        <v>28</v>
      </c>
      <c r="K100">
        <v>1</v>
      </c>
      <c r="L100">
        <f>SUM(Tabla2[[#This Row],[NO1HE]],Tabla2[[#This Row],[NO2HE]],Tabla2[[#This Row],[NO3HE]],Tabla2[[#This Row],[NO4HE]])</f>
        <v>0</v>
      </c>
      <c r="M100">
        <f>SUM(Tabla2[[#This Row],[SI1HE]],Tabla2[[#This Row],[SI2HE]],Tabla2[[#This Row],[SI3HE]],Tabla2[[#This Row],[SI4HE]],Tabla2[[#This Row],[DIRECCION SI]])</f>
        <v>1</v>
      </c>
      <c r="N100">
        <v>1</v>
      </c>
      <c r="O1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1" spans="1:16" x14ac:dyDescent="0.35">
      <c r="A101" s="45" t="s">
        <v>12</v>
      </c>
      <c r="B101" t="s">
        <v>334</v>
      </c>
      <c r="K101">
        <v>1</v>
      </c>
      <c r="L101">
        <f>SUM(Tabla2[[#This Row],[NO1HE]],Tabla2[[#This Row],[NO2HE]],Tabla2[[#This Row],[NO3HE]],Tabla2[[#This Row],[NO4HE]])</f>
        <v>0</v>
      </c>
      <c r="M101">
        <f>SUM(Tabla2[[#This Row],[SI1HE]],Tabla2[[#This Row],[SI2HE]],Tabla2[[#This Row],[SI3HE]],Tabla2[[#This Row],[SI4HE]],Tabla2[[#This Row],[DIRECCION SI]])</f>
        <v>1</v>
      </c>
      <c r="N101">
        <v>1</v>
      </c>
      <c r="O1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2" spans="1:16" x14ac:dyDescent="0.35">
      <c r="A102" s="45" t="s">
        <v>12</v>
      </c>
      <c r="B102" t="s">
        <v>29</v>
      </c>
      <c r="K102">
        <v>1</v>
      </c>
      <c r="L102">
        <f>SUM(Tabla2[[#This Row],[NO1HE]],Tabla2[[#This Row],[NO2HE]],Tabla2[[#This Row],[NO3HE]],Tabla2[[#This Row],[NO4HE]])</f>
        <v>0</v>
      </c>
      <c r="M102">
        <f>SUM(Tabla2[[#This Row],[SI1HE]],Tabla2[[#This Row],[SI2HE]],Tabla2[[#This Row],[SI3HE]],Tabla2[[#This Row],[SI4HE]],Tabla2[[#This Row],[DIRECCION SI]])</f>
        <v>1</v>
      </c>
      <c r="N102">
        <v>1</v>
      </c>
      <c r="O10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3" spans="1:16" x14ac:dyDescent="0.35">
      <c r="A103" s="45" t="s">
        <v>12</v>
      </c>
      <c r="B103" t="s">
        <v>335</v>
      </c>
      <c r="K103">
        <v>1</v>
      </c>
      <c r="L103">
        <f>SUM(Tabla2[[#This Row],[NO1HE]],Tabla2[[#This Row],[NO2HE]],Tabla2[[#This Row],[NO3HE]],Tabla2[[#This Row],[NO4HE]])</f>
        <v>0</v>
      </c>
      <c r="M103">
        <f>SUM(Tabla2[[#This Row],[SI1HE]],Tabla2[[#This Row],[SI2HE]],Tabla2[[#This Row],[SI3HE]],Tabla2[[#This Row],[SI4HE]],Tabla2[[#This Row],[DIRECCION SI]])</f>
        <v>1</v>
      </c>
      <c r="N103">
        <v>1</v>
      </c>
      <c r="O10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4" spans="1:16" x14ac:dyDescent="0.35">
      <c r="A104" s="45" t="s">
        <v>12</v>
      </c>
      <c r="B104" t="s">
        <v>30</v>
      </c>
      <c r="K104">
        <v>1</v>
      </c>
      <c r="L104">
        <f>SUM(Tabla2[[#This Row],[NO1HE]],Tabla2[[#This Row],[NO2HE]],Tabla2[[#This Row],[NO3HE]],Tabla2[[#This Row],[NO4HE]])</f>
        <v>0</v>
      </c>
      <c r="M104">
        <f>SUM(Tabla2[[#This Row],[SI1HE]],Tabla2[[#This Row],[SI2HE]],Tabla2[[#This Row],[SI3HE]],Tabla2[[#This Row],[SI4HE]],Tabla2[[#This Row],[DIRECCION SI]])</f>
        <v>1</v>
      </c>
      <c r="N104">
        <v>1</v>
      </c>
      <c r="O10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5" spans="1:16" x14ac:dyDescent="0.35">
      <c r="A105" s="45" t="s">
        <v>12</v>
      </c>
      <c r="B105" t="s">
        <v>336</v>
      </c>
      <c r="K105">
        <v>1</v>
      </c>
      <c r="L105">
        <f>SUM(Tabla2[[#This Row],[NO1HE]],Tabla2[[#This Row],[NO2HE]],Tabla2[[#This Row],[NO3HE]],Tabla2[[#This Row],[NO4HE]])</f>
        <v>0</v>
      </c>
      <c r="M105">
        <f>SUM(Tabla2[[#This Row],[SI1HE]],Tabla2[[#This Row],[SI2HE]],Tabla2[[#This Row],[SI3HE]],Tabla2[[#This Row],[SI4HE]],Tabla2[[#This Row],[DIRECCION SI]])</f>
        <v>1</v>
      </c>
      <c r="N105">
        <v>1</v>
      </c>
      <c r="O10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6" spans="1:16" x14ac:dyDescent="0.35">
      <c r="A106" s="45" t="s">
        <v>12</v>
      </c>
      <c r="B106" t="s">
        <v>31</v>
      </c>
      <c r="K106">
        <v>1</v>
      </c>
      <c r="L106">
        <f>SUM(Tabla2[[#This Row],[NO1HE]],Tabla2[[#This Row],[NO2HE]],Tabla2[[#This Row],[NO3HE]],Tabla2[[#This Row],[NO4HE]])</f>
        <v>0</v>
      </c>
      <c r="M106">
        <f>SUM(Tabla2[[#This Row],[SI1HE]],Tabla2[[#This Row],[SI2HE]],Tabla2[[#This Row],[SI3HE]],Tabla2[[#This Row],[SI4HE]],Tabla2[[#This Row],[DIRECCION SI]])</f>
        <v>1</v>
      </c>
      <c r="N106">
        <v>1</v>
      </c>
      <c r="O10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7" spans="1:16" x14ac:dyDescent="0.35">
      <c r="A107" s="45" t="s">
        <v>12</v>
      </c>
      <c r="B107" t="s">
        <v>337</v>
      </c>
      <c r="K107">
        <v>1</v>
      </c>
      <c r="L107">
        <f>SUM(Tabla2[[#This Row],[NO1HE]],Tabla2[[#This Row],[NO2HE]],Tabla2[[#This Row],[NO3HE]],Tabla2[[#This Row],[NO4HE]])</f>
        <v>0</v>
      </c>
      <c r="M107">
        <f>SUM(Tabla2[[#This Row],[SI1HE]],Tabla2[[#This Row],[SI2HE]],Tabla2[[#This Row],[SI3HE]],Tabla2[[#This Row],[SI4HE]],Tabla2[[#This Row],[DIRECCION SI]])</f>
        <v>1</v>
      </c>
      <c r="N107">
        <v>1</v>
      </c>
      <c r="O10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8" spans="1:16" x14ac:dyDescent="0.35">
      <c r="A108" s="45" t="s">
        <v>12</v>
      </c>
      <c r="B108" t="s">
        <v>32</v>
      </c>
      <c r="K108">
        <v>1</v>
      </c>
      <c r="L108">
        <f>SUM(Tabla2[[#This Row],[NO1HE]],Tabla2[[#This Row],[NO2HE]],Tabla2[[#This Row],[NO3HE]],Tabla2[[#This Row],[NO4HE]])</f>
        <v>0</v>
      </c>
      <c r="M108">
        <f>SUM(Tabla2[[#This Row],[SI1HE]],Tabla2[[#This Row],[SI2HE]],Tabla2[[#This Row],[SI3HE]],Tabla2[[#This Row],[SI4HE]],Tabla2[[#This Row],[DIRECCION SI]])</f>
        <v>1</v>
      </c>
      <c r="N108">
        <v>1</v>
      </c>
      <c r="O10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9" spans="1:16" x14ac:dyDescent="0.35">
      <c r="A109" s="45" t="s">
        <v>12</v>
      </c>
      <c r="B109" t="s">
        <v>338</v>
      </c>
      <c r="K109">
        <v>1</v>
      </c>
      <c r="L109">
        <f>SUM(Tabla2[[#This Row],[NO1HE]],Tabla2[[#This Row],[NO2HE]],Tabla2[[#This Row],[NO3HE]],Tabla2[[#This Row],[NO4HE]])</f>
        <v>0</v>
      </c>
      <c r="M109">
        <f>SUM(Tabla2[[#This Row],[SI1HE]],Tabla2[[#This Row],[SI2HE]],Tabla2[[#This Row],[SI3HE]],Tabla2[[#This Row],[SI4HE]],Tabla2[[#This Row],[DIRECCION SI]])</f>
        <v>1</v>
      </c>
      <c r="N109">
        <v>1</v>
      </c>
      <c r="O10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0" spans="1:16" x14ac:dyDescent="0.35">
      <c r="A110" s="45" t="s">
        <v>12</v>
      </c>
      <c r="B110" t="s">
        <v>33</v>
      </c>
      <c r="K110">
        <v>1</v>
      </c>
      <c r="L110">
        <f>SUM(Tabla2[[#This Row],[NO1HE]],Tabla2[[#This Row],[NO2HE]],Tabla2[[#This Row],[NO3HE]],Tabla2[[#This Row],[NO4HE]])</f>
        <v>0</v>
      </c>
      <c r="M110">
        <f>SUM(Tabla2[[#This Row],[SI1HE]],Tabla2[[#This Row],[SI2HE]],Tabla2[[#This Row],[SI3HE]],Tabla2[[#This Row],[SI4HE]],Tabla2[[#This Row],[DIRECCION SI]])</f>
        <v>1</v>
      </c>
      <c r="N110">
        <v>1</v>
      </c>
      <c r="O11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1" spans="1:16" x14ac:dyDescent="0.35">
      <c r="A111" s="45" t="s">
        <v>12</v>
      </c>
      <c r="B111" t="s">
        <v>339</v>
      </c>
      <c r="K111">
        <v>1</v>
      </c>
      <c r="L111">
        <f>SUM(Tabla2[[#This Row],[NO1HE]],Tabla2[[#This Row],[NO2HE]],Tabla2[[#This Row],[NO3HE]],Tabla2[[#This Row],[NO4HE]])</f>
        <v>0</v>
      </c>
      <c r="M111">
        <f>SUM(Tabla2[[#This Row],[SI1HE]],Tabla2[[#This Row],[SI2HE]],Tabla2[[#This Row],[SI3HE]],Tabla2[[#This Row],[SI4HE]],Tabla2[[#This Row],[DIRECCION SI]])</f>
        <v>1</v>
      </c>
      <c r="N111">
        <v>1</v>
      </c>
      <c r="O11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2" spans="1:16" x14ac:dyDescent="0.35">
      <c r="A112" s="45" t="s">
        <v>12</v>
      </c>
      <c r="B112" t="s">
        <v>34</v>
      </c>
      <c r="E112">
        <v>4</v>
      </c>
      <c r="L112">
        <f>SUM(Tabla2[[#This Row],[NO1HE]],Tabla2[[#This Row],[NO2HE]],Tabla2[[#This Row],[NO3HE]],Tabla2[[#This Row],[NO4HE]])</f>
        <v>4</v>
      </c>
      <c r="M112">
        <f>SUM(Tabla2[[#This Row],[SI1HE]],Tabla2[[#This Row],[SI2HE]],Tabla2[[#This Row],[SI3HE]],Tabla2[[#This Row],[SI4HE]],Tabla2[[#This Row],[DIRECCION SI]])</f>
        <v>0</v>
      </c>
      <c r="N112">
        <v>4</v>
      </c>
      <c r="O11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3" spans="1:16" x14ac:dyDescent="0.35">
      <c r="A113" s="45" t="s">
        <v>12</v>
      </c>
      <c r="B113" t="s">
        <v>300</v>
      </c>
      <c r="E113">
        <v>4</v>
      </c>
      <c r="L113">
        <f>SUM(Tabla2[[#This Row],[NO1HE]],Tabla2[[#This Row],[NO2HE]],Tabla2[[#This Row],[NO3HE]],Tabla2[[#This Row],[NO4HE]])</f>
        <v>4</v>
      </c>
      <c r="M113">
        <f>SUM(Tabla2[[#This Row],[SI1HE]],Tabla2[[#This Row],[SI2HE]],Tabla2[[#This Row],[SI3HE]],Tabla2[[#This Row],[SI4HE]],Tabla2[[#This Row],[DIRECCION SI]])</f>
        <v>0</v>
      </c>
      <c r="N113">
        <v>4</v>
      </c>
      <c r="O11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4" spans="1:16" x14ac:dyDescent="0.35">
      <c r="A114" s="45" t="s">
        <v>12</v>
      </c>
      <c r="B114" t="s">
        <v>35</v>
      </c>
      <c r="E114">
        <v>6</v>
      </c>
      <c r="F114">
        <v>1</v>
      </c>
      <c r="L114">
        <f>SUM(Tabla2[[#This Row],[NO1HE]],Tabla2[[#This Row],[NO2HE]],Tabla2[[#This Row],[NO3HE]],Tabla2[[#This Row],[NO4HE]])</f>
        <v>6</v>
      </c>
      <c r="M114">
        <f>SUM(Tabla2[[#This Row],[SI1HE]],Tabla2[[#This Row],[SI2HE]],Tabla2[[#This Row],[SI3HE]],Tabla2[[#This Row],[SI4HE]],Tabla2[[#This Row],[DIRECCION SI]])</f>
        <v>1</v>
      </c>
      <c r="N114">
        <v>7</v>
      </c>
      <c r="O114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114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115" spans="1:16" x14ac:dyDescent="0.35">
      <c r="A115" s="45" t="s">
        <v>12</v>
      </c>
      <c r="B115" t="s">
        <v>340</v>
      </c>
      <c r="E115">
        <v>6</v>
      </c>
      <c r="F115">
        <v>1</v>
      </c>
      <c r="L115">
        <f>SUM(Tabla2[[#This Row],[NO1HE]],Tabla2[[#This Row],[NO2HE]],Tabla2[[#This Row],[NO3HE]],Tabla2[[#This Row],[NO4HE]])</f>
        <v>6</v>
      </c>
      <c r="M115">
        <f>SUM(Tabla2[[#This Row],[SI1HE]],Tabla2[[#This Row],[SI2HE]],Tabla2[[#This Row],[SI3HE]],Tabla2[[#This Row],[SI4HE]],Tabla2[[#This Row],[DIRECCION SI]])</f>
        <v>1</v>
      </c>
      <c r="N115">
        <v>7</v>
      </c>
      <c r="O115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115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116" spans="1:16" x14ac:dyDescent="0.35">
      <c r="A116" s="45" t="s">
        <v>12</v>
      </c>
      <c r="B116" t="s">
        <v>36</v>
      </c>
      <c r="E116">
        <v>2</v>
      </c>
      <c r="L116">
        <f>SUM(Tabla2[[#This Row],[NO1HE]],Tabla2[[#This Row],[NO2HE]],Tabla2[[#This Row],[NO3HE]],Tabla2[[#This Row],[NO4HE]])</f>
        <v>2</v>
      </c>
      <c r="M116">
        <f>SUM(Tabla2[[#This Row],[SI1HE]],Tabla2[[#This Row],[SI2HE]],Tabla2[[#This Row],[SI3HE]],Tabla2[[#This Row],[SI4HE]],Tabla2[[#This Row],[DIRECCION SI]])</f>
        <v>0</v>
      </c>
      <c r="N116">
        <v>2</v>
      </c>
      <c r="O11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7" spans="1:16" x14ac:dyDescent="0.35">
      <c r="A117" s="45" t="s">
        <v>12</v>
      </c>
      <c r="B117" t="s">
        <v>341</v>
      </c>
      <c r="E117">
        <v>2</v>
      </c>
      <c r="L117">
        <f>SUM(Tabla2[[#This Row],[NO1HE]],Tabla2[[#This Row],[NO2HE]],Tabla2[[#This Row],[NO3HE]],Tabla2[[#This Row],[NO4HE]])</f>
        <v>2</v>
      </c>
      <c r="M117">
        <f>SUM(Tabla2[[#This Row],[SI1HE]],Tabla2[[#This Row],[SI2HE]],Tabla2[[#This Row],[SI3HE]],Tabla2[[#This Row],[SI4HE]],Tabla2[[#This Row],[DIRECCION SI]])</f>
        <v>0</v>
      </c>
      <c r="N117">
        <v>2</v>
      </c>
      <c r="O11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8" spans="1:16" x14ac:dyDescent="0.35">
      <c r="A118" s="45" t="s">
        <v>12</v>
      </c>
      <c r="B118" t="s">
        <v>37</v>
      </c>
      <c r="E118">
        <v>359</v>
      </c>
      <c r="F118">
        <v>818</v>
      </c>
      <c r="L118">
        <f>SUM(Tabla2[[#This Row],[NO1HE]],Tabla2[[#This Row],[NO2HE]],Tabla2[[#This Row],[NO3HE]],Tabla2[[#This Row],[NO4HE]])</f>
        <v>359</v>
      </c>
      <c r="M118">
        <f>SUM(Tabla2[[#This Row],[SI1HE]],Tabla2[[#This Row],[SI2HE]],Tabla2[[#This Row],[SI3HE]],Tabla2[[#This Row],[SI4HE]],Tabla2[[#This Row],[DIRECCION SI]])</f>
        <v>818</v>
      </c>
      <c r="N118">
        <v>1177</v>
      </c>
      <c r="O118" s="48">
        <f>IF((IF(Tabla2[[#This Row],[TOTAL]]&lt;&gt;0,Tabla2[[#This Row],[NOTOTAL]]/Tabla2[[#This Row],[TOTAL]],""))=0,"",(IF(Tabla2[[#This Row],[TOTAL]]&lt;&gt;0,Tabla2[[#This Row],[NOTOTAL]]/Tabla2[[#This Row],[TOTAL]],"")))</f>
        <v>0.30501274426508074</v>
      </c>
      <c r="P118" s="48">
        <f>IF((IF(Tabla2[[#This Row],[TOTAL]]&lt;&gt;0,Tabla2[[#This Row],[SITOTAL]]/Tabla2[[#This Row],[TOTAL]],""))=0,"",(IF(Tabla2[[#This Row],[TOTAL]]&lt;&gt;0,Tabla2[[#This Row],[SITOTAL]]/Tabla2[[#This Row],[TOTAL]],"")))</f>
        <v>0.69498725573491926</v>
      </c>
    </row>
    <row r="119" spans="1:16" x14ac:dyDescent="0.35">
      <c r="A119" s="45" t="s">
        <v>12</v>
      </c>
      <c r="B119" t="s">
        <v>301</v>
      </c>
      <c r="E119">
        <v>359</v>
      </c>
      <c r="F119">
        <v>818</v>
      </c>
      <c r="L119">
        <f>SUM(Tabla2[[#This Row],[NO1HE]],Tabla2[[#This Row],[NO2HE]],Tabla2[[#This Row],[NO3HE]],Tabla2[[#This Row],[NO4HE]])</f>
        <v>359</v>
      </c>
      <c r="M119">
        <f>SUM(Tabla2[[#This Row],[SI1HE]],Tabla2[[#This Row],[SI2HE]],Tabla2[[#This Row],[SI3HE]],Tabla2[[#This Row],[SI4HE]],Tabla2[[#This Row],[DIRECCION SI]])</f>
        <v>818</v>
      </c>
      <c r="N119">
        <v>1177</v>
      </c>
      <c r="O119" s="48">
        <f>IF((IF(Tabla2[[#This Row],[TOTAL]]&lt;&gt;0,Tabla2[[#This Row],[NOTOTAL]]/Tabla2[[#This Row],[TOTAL]],""))=0,"",(IF(Tabla2[[#This Row],[TOTAL]]&lt;&gt;0,Tabla2[[#This Row],[NOTOTAL]]/Tabla2[[#This Row],[TOTAL]],"")))</f>
        <v>0.30501274426508074</v>
      </c>
      <c r="P119" s="48">
        <f>IF((IF(Tabla2[[#This Row],[TOTAL]]&lt;&gt;0,Tabla2[[#This Row],[SITOTAL]]/Tabla2[[#This Row],[TOTAL]],""))=0,"",(IF(Tabla2[[#This Row],[TOTAL]]&lt;&gt;0,Tabla2[[#This Row],[SITOTAL]]/Tabla2[[#This Row],[TOTAL]],"")))</f>
        <v>0.69498725573491926</v>
      </c>
    </row>
    <row r="120" spans="1:16" x14ac:dyDescent="0.35">
      <c r="A120" s="45" t="s">
        <v>12</v>
      </c>
      <c r="B120" t="s">
        <v>38</v>
      </c>
      <c r="E120">
        <v>7</v>
      </c>
      <c r="F120">
        <v>5</v>
      </c>
      <c r="L120">
        <f>SUM(Tabla2[[#This Row],[NO1HE]],Tabla2[[#This Row],[NO2HE]],Tabla2[[#This Row],[NO3HE]],Tabla2[[#This Row],[NO4HE]])</f>
        <v>7</v>
      </c>
      <c r="M120">
        <f>SUM(Tabla2[[#This Row],[SI1HE]],Tabla2[[#This Row],[SI2HE]],Tabla2[[#This Row],[SI3HE]],Tabla2[[#This Row],[SI4HE]],Tabla2[[#This Row],[DIRECCION SI]])</f>
        <v>5</v>
      </c>
      <c r="N120">
        <v>12</v>
      </c>
      <c r="O120" s="48">
        <f>IF((IF(Tabla2[[#This Row],[TOTAL]]&lt;&gt;0,Tabla2[[#This Row],[NOTOTAL]]/Tabla2[[#This Row],[TOTAL]],""))=0,"",(IF(Tabla2[[#This Row],[TOTAL]]&lt;&gt;0,Tabla2[[#This Row],[NOTOTAL]]/Tabla2[[#This Row],[TOTAL]],"")))</f>
        <v>0.58333333333333337</v>
      </c>
      <c r="P120" s="48">
        <f>IF((IF(Tabla2[[#This Row],[TOTAL]]&lt;&gt;0,Tabla2[[#This Row],[SITOTAL]]/Tabla2[[#This Row],[TOTAL]],""))=0,"",(IF(Tabla2[[#This Row],[TOTAL]]&lt;&gt;0,Tabla2[[#This Row],[SITOTAL]]/Tabla2[[#This Row],[TOTAL]],"")))</f>
        <v>0.41666666666666669</v>
      </c>
    </row>
    <row r="121" spans="1:16" x14ac:dyDescent="0.35">
      <c r="A121" s="45" t="s">
        <v>12</v>
      </c>
      <c r="B121" t="s">
        <v>302</v>
      </c>
      <c r="E121">
        <v>7</v>
      </c>
      <c r="F121">
        <v>5</v>
      </c>
      <c r="L121">
        <f>SUM(Tabla2[[#This Row],[NO1HE]],Tabla2[[#This Row],[NO2HE]],Tabla2[[#This Row],[NO3HE]],Tabla2[[#This Row],[NO4HE]])</f>
        <v>7</v>
      </c>
      <c r="M121">
        <f>SUM(Tabla2[[#This Row],[SI1HE]],Tabla2[[#This Row],[SI2HE]],Tabla2[[#This Row],[SI3HE]],Tabla2[[#This Row],[SI4HE]],Tabla2[[#This Row],[DIRECCION SI]])</f>
        <v>5</v>
      </c>
      <c r="N121">
        <v>12</v>
      </c>
      <c r="O121" s="48">
        <f>IF((IF(Tabla2[[#This Row],[TOTAL]]&lt;&gt;0,Tabla2[[#This Row],[NOTOTAL]]/Tabla2[[#This Row],[TOTAL]],""))=0,"",(IF(Tabla2[[#This Row],[TOTAL]]&lt;&gt;0,Tabla2[[#This Row],[NOTOTAL]]/Tabla2[[#This Row],[TOTAL]],"")))</f>
        <v>0.58333333333333337</v>
      </c>
      <c r="P121" s="48">
        <f>IF((IF(Tabla2[[#This Row],[TOTAL]]&lt;&gt;0,Tabla2[[#This Row],[SITOTAL]]/Tabla2[[#This Row],[TOTAL]],""))=0,"",(IF(Tabla2[[#This Row],[TOTAL]]&lt;&gt;0,Tabla2[[#This Row],[SITOTAL]]/Tabla2[[#This Row],[TOTAL]],"")))</f>
        <v>0.41666666666666669</v>
      </c>
    </row>
    <row r="122" spans="1:16" x14ac:dyDescent="0.35">
      <c r="A122" s="45" t="s">
        <v>12</v>
      </c>
      <c r="B122" t="s">
        <v>39</v>
      </c>
      <c r="E122">
        <v>1</v>
      </c>
      <c r="F122">
        <v>4</v>
      </c>
      <c r="L122">
        <f>SUM(Tabla2[[#This Row],[NO1HE]],Tabla2[[#This Row],[NO2HE]],Tabla2[[#This Row],[NO3HE]],Tabla2[[#This Row],[NO4HE]])</f>
        <v>1</v>
      </c>
      <c r="M122">
        <f>SUM(Tabla2[[#This Row],[SI1HE]],Tabla2[[#This Row],[SI2HE]],Tabla2[[#This Row],[SI3HE]],Tabla2[[#This Row],[SI4HE]],Tabla2[[#This Row],[DIRECCION SI]])</f>
        <v>4</v>
      </c>
      <c r="N122">
        <v>5</v>
      </c>
      <c r="O122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22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23" spans="1:16" x14ac:dyDescent="0.35">
      <c r="A123" s="45" t="s">
        <v>12</v>
      </c>
      <c r="B123" t="s">
        <v>342</v>
      </c>
      <c r="E123">
        <v>1</v>
      </c>
      <c r="F123">
        <v>4</v>
      </c>
      <c r="L123">
        <f>SUM(Tabla2[[#This Row],[NO1HE]],Tabla2[[#This Row],[NO2HE]],Tabla2[[#This Row],[NO3HE]],Tabla2[[#This Row],[NO4HE]])</f>
        <v>1</v>
      </c>
      <c r="M123">
        <f>SUM(Tabla2[[#This Row],[SI1HE]],Tabla2[[#This Row],[SI2HE]],Tabla2[[#This Row],[SI3HE]],Tabla2[[#This Row],[SI4HE]],Tabla2[[#This Row],[DIRECCION SI]])</f>
        <v>4</v>
      </c>
      <c r="N123">
        <v>5</v>
      </c>
      <c r="O123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23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24" spans="1:16" x14ac:dyDescent="0.35">
      <c r="A124" s="45" t="s">
        <v>12</v>
      </c>
      <c r="B124" t="s">
        <v>40</v>
      </c>
      <c r="E124">
        <v>16</v>
      </c>
      <c r="F124">
        <v>9</v>
      </c>
      <c r="L124">
        <f>SUM(Tabla2[[#This Row],[NO1HE]],Tabla2[[#This Row],[NO2HE]],Tabla2[[#This Row],[NO3HE]],Tabla2[[#This Row],[NO4HE]])</f>
        <v>16</v>
      </c>
      <c r="M124">
        <f>SUM(Tabla2[[#This Row],[SI1HE]],Tabla2[[#This Row],[SI2HE]],Tabla2[[#This Row],[SI3HE]],Tabla2[[#This Row],[SI4HE]],Tabla2[[#This Row],[DIRECCION SI]])</f>
        <v>9</v>
      </c>
      <c r="N124">
        <v>25</v>
      </c>
      <c r="O124" s="48">
        <f>IF((IF(Tabla2[[#This Row],[TOTAL]]&lt;&gt;0,Tabla2[[#This Row],[NOTOTAL]]/Tabla2[[#This Row],[TOTAL]],""))=0,"",(IF(Tabla2[[#This Row],[TOTAL]]&lt;&gt;0,Tabla2[[#This Row],[NOTOTAL]]/Tabla2[[#This Row],[TOTAL]],"")))</f>
        <v>0.64</v>
      </c>
      <c r="P124" s="48">
        <f>IF((IF(Tabla2[[#This Row],[TOTAL]]&lt;&gt;0,Tabla2[[#This Row],[SITOTAL]]/Tabla2[[#This Row],[TOTAL]],""))=0,"",(IF(Tabla2[[#This Row],[TOTAL]]&lt;&gt;0,Tabla2[[#This Row],[SITOTAL]]/Tabla2[[#This Row],[TOTAL]],"")))</f>
        <v>0.36</v>
      </c>
    </row>
    <row r="125" spans="1:16" x14ac:dyDescent="0.35">
      <c r="A125" s="45" t="s">
        <v>12</v>
      </c>
      <c r="B125" t="s">
        <v>343</v>
      </c>
      <c r="E125">
        <v>16</v>
      </c>
      <c r="F125">
        <v>9</v>
      </c>
      <c r="L125">
        <f>SUM(Tabla2[[#This Row],[NO1HE]],Tabla2[[#This Row],[NO2HE]],Tabla2[[#This Row],[NO3HE]],Tabla2[[#This Row],[NO4HE]])</f>
        <v>16</v>
      </c>
      <c r="M125">
        <f>SUM(Tabla2[[#This Row],[SI1HE]],Tabla2[[#This Row],[SI2HE]],Tabla2[[#This Row],[SI3HE]],Tabla2[[#This Row],[SI4HE]],Tabla2[[#This Row],[DIRECCION SI]])</f>
        <v>9</v>
      </c>
      <c r="N125">
        <v>25</v>
      </c>
      <c r="O125" s="48">
        <f>IF((IF(Tabla2[[#This Row],[TOTAL]]&lt;&gt;0,Tabla2[[#This Row],[NOTOTAL]]/Tabla2[[#This Row],[TOTAL]],""))=0,"",(IF(Tabla2[[#This Row],[TOTAL]]&lt;&gt;0,Tabla2[[#This Row],[NOTOTAL]]/Tabla2[[#This Row],[TOTAL]],"")))</f>
        <v>0.64</v>
      </c>
      <c r="P125" s="48">
        <f>IF((IF(Tabla2[[#This Row],[TOTAL]]&lt;&gt;0,Tabla2[[#This Row],[SITOTAL]]/Tabla2[[#This Row],[TOTAL]],""))=0,"",(IF(Tabla2[[#This Row],[TOTAL]]&lt;&gt;0,Tabla2[[#This Row],[SITOTAL]]/Tabla2[[#This Row],[TOTAL]],"")))</f>
        <v>0.36</v>
      </c>
    </row>
    <row r="126" spans="1:16" x14ac:dyDescent="0.35">
      <c r="A126" s="45" t="s">
        <v>12</v>
      </c>
      <c r="B126" t="s">
        <v>41</v>
      </c>
      <c r="E126">
        <v>1</v>
      </c>
      <c r="F126">
        <v>2</v>
      </c>
      <c r="L126">
        <f>SUM(Tabla2[[#This Row],[NO1HE]],Tabla2[[#This Row],[NO2HE]],Tabla2[[#This Row],[NO3HE]],Tabla2[[#This Row],[NO4HE]])</f>
        <v>1</v>
      </c>
      <c r="M126">
        <f>SUM(Tabla2[[#This Row],[SI1HE]],Tabla2[[#This Row],[SI2HE]],Tabla2[[#This Row],[SI3HE]],Tabla2[[#This Row],[SI4HE]],Tabla2[[#This Row],[DIRECCION SI]])</f>
        <v>2</v>
      </c>
      <c r="N126">
        <v>3</v>
      </c>
      <c r="O12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2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27" spans="1:16" x14ac:dyDescent="0.35">
      <c r="A127" s="45" t="s">
        <v>12</v>
      </c>
      <c r="B127" t="s">
        <v>303</v>
      </c>
      <c r="E127">
        <v>1</v>
      </c>
      <c r="F127">
        <v>2</v>
      </c>
      <c r="L127">
        <f>SUM(Tabla2[[#This Row],[NO1HE]],Tabla2[[#This Row],[NO2HE]],Tabla2[[#This Row],[NO3HE]],Tabla2[[#This Row],[NO4HE]])</f>
        <v>1</v>
      </c>
      <c r="M127">
        <f>SUM(Tabla2[[#This Row],[SI1HE]],Tabla2[[#This Row],[SI2HE]],Tabla2[[#This Row],[SI3HE]],Tabla2[[#This Row],[SI4HE]],Tabla2[[#This Row],[DIRECCION SI]])</f>
        <v>2</v>
      </c>
      <c r="N127">
        <v>3</v>
      </c>
      <c r="O12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2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28" spans="1:16" x14ac:dyDescent="0.35">
      <c r="A128" s="45" t="s">
        <v>12</v>
      </c>
      <c r="B128" t="s">
        <v>42</v>
      </c>
      <c r="E128">
        <v>3</v>
      </c>
      <c r="F128">
        <v>4</v>
      </c>
      <c r="L128">
        <f>SUM(Tabla2[[#This Row],[NO1HE]],Tabla2[[#This Row],[NO2HE]],Tabla2[[#This Row],[NO3HE]],Tabla2[[#This Row],[NO4HE]])</f>
        <v>3</v>
      </c>
      <c r="M128">
        <f>SUM(Tabla2[[#This Row],[SI1HE]],Tabla2[[#This Row],[SI2HE]],Tabla2[[#This Row],[SI3HE]],Tabla2[[#This Row],[SI4HE]],Tabla2[[#This Row],[DIRECCION SI]])</f>
        <v>4</v>
      </c>
      <c r="N128">
        <v>7</v>
      </c>
      <c r="O128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28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29" spans="1:16" x14ac:dyDescent="0.35">
      <c r="A129" s="45" t="s">
        <v>12</v>
      </c>
      <c r="B129" t="s">
        <v>344</v>
      </c>
      <c r="E129">
        <v>3</v>
      </c>
      <c r="F129">
        <v>4</v>
      </c>
      <c r="L129">
        <f>SUM(Tabla2[[#This Row],[NO1HE]],Tabla2[[#This Row],[NO2HE]],Tabla2[[#This Row],[NO3HE]],Tabla2[[#This Row],[NO4HE]])</f>
        <v>3</v>
      </c>
      <c r="M129">
        <f>SUM(Tabla2[[#This Row],[SI1HE]],Tabla2[[#This Row],[SI2HE]],Tabla2[[#This Row],[SI3HE]],Tabla2[[#This Row],[SI4HE]],Tabla2[[#This Row],[DIRECCION SI]])</f>
        <v>4</v>
      </c>
      <c r="N129">
        <v>7</v>
      </c>
      <c r="O129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29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30" spans="1:16" x14ac:dyDescent="0.35">
      <c r="A130" s="45" t="s">
        <v>12</v>
      </c>
      <c r="B130" t="s">
        <v>43</v>
      </c>
      <c r="E130">
        <v>2</v>
      </c>
      <c r="F130">
        <v>1</v>
      </c>
      <c r="L130">
        <f>SUM(Tabla2[[#This Row],[NO1HE]],Tabla2[[#This Row],[NO2HE]],Tabla2[[#This Row],[NO3HE]],Tabla2[[#This Row],[NO4HE]])</f>
        <v>2</v>
      </c>
      <c r="M130">
        <f>SUM(Tabla2[[#This Row],[SI1HE]],Tabla2[[#This Row],[SI2HE]],Tabla2[[#This Row],[SI3HE]],Tabla2[[#This Row],[SI4HE]],Tabla2[[#This Row],[DIRECCION SI]])</f>
        <v>1</v>
      </c>
      <c r="N130">
        <v>3</v>
      </c>
      <c r="O13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3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31" spans="1:16" x14ac:dyDescent="0.35">
      <c r="A131" s="45" t="s">
        <v>12</v>
      </c>
      <c r="B131" t="s">
        <v>345</v>
      </c>
      <c r="E131">
        <v>2</v>
      </c>
      <c r="F131">
        <v>1</v>
      </c>
      <c r="L131">
        <f>SUM(Tabla2[[#This Row],[NO1HE]],Tabla2[[#This Row],[NO2HE]],Tabla2[[#This Row],[NO3HE]],Tabla2[[#This Row],[NO4HE]])</f>
        <v>2</v>
      </c>
      <c r="M131">
        <f>SUM(Tabla2[[#This Row],[SI1HE]],Tabla2[[#This Row],[SI2HE]],Tabla2[[#This Row],[SI3HE]],Tabla2[[#This Row],[SI4HE]],Tabla2[[#This Row],[DIRECCION SI]])</f>
        <v>1</v>
      </c>
      <c r="N131">
        <v>3</v>
      </c>
      <c r="O13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3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32" spans="1:16" x14ac:dyDescent="0.35">
      <c r="A132" s="45" t="s">
        <v>12</v>
      </c>
      <c r="B132" t="s">
        <v>44</v>
      </c>
      <c r="E132">
        <v>7</v>
      </c>
      <c r="F132">
        <v>2</v>
      </c>
      <c r="L132">
        <f>SUM(Tabla2[[#This Row],[NO1HE]],Tabla2[[#This Row],[NO2HE]],Tabla2[[#This Row],[NO3HE]],Tabla2[[#This Row],[NO4HE]])</f>
        <v>7</v>
      </c>
      <c r="M132">
        <f>SUM(Tabla2[[#This Row],[SI1HE]],Tabla2[[#This Row],[SI2HE]],Tabla2[[#This Row],[SI3HE]],Tabla2[[#This Row],[SI4HE]],Tabla2[[#This Row],[DIRECCION SI]])</f>
        <v>2</v>
      </c>
      <c r="N132">
        <v>9</v>
      </c>
      <c r="O132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132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133" spans="1:16" x14ac:dyDescent="0.35">
      <c r="A133" s="45" t="s">
        <v>12</v>
      </c>
      <c r="B133" t="s">
        <v>346</v>
      </c>
      <c r="E133">
        <v>7</v>
      </c>
      <c r="F133">
        <v>2</v>
      </c>
      <c r="L133">
        <f>SUM(Tabla2[[#This Row],[NO1HE]],Tabla2[[#This Row],[NO2HE]],Tabla2[[#This Row],[NO3HE]],Tabla2[[#This Row],[NO4HE]])</f>
        <v>7</v>
      </c>
      <c r="M133">
        <f>SUM(Tabla2[[#This Row],[SI1HE]],Tabla2[[#This Row],[SI2HE]],Tabla2[[#This Row],[SI3HE]],Tabla2[[#This Row],[SI4HE]],Tabla2[[#This Row],[DIRECCION SI]])</f>
        <v>2</v>
      </c>
      <c r="N133">
        <v>9</v>
      </c>
      <c r="O133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133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134" spans="1:16" x14ac:dyDescent="0.35">
      <c r="A134" s="45" t="s">
        <v>12</v>
      </c>
      <c r="B134" t="s">
        <v>45</v>
      </c>
      <c r="E134">
        <v>7</v>
      </c>
      <c r="F134">
        <v>6</v>
      </c>
      <c r="L134">
        <f>SUM(Tabla2[[#This Row],[NO1HE]],Tabla2[[#This Row],[NO2HE]],Tabla2[[#This Row],[NO3HE]],Tabla2[[#This Row],[NO4HE]])</f>
        <v>7</v>
      </c>
      <c r="M134">
        <f>SUM(Tabla2[[#This Row],[SI1HE]],Tabla2[[#This Row],[SI2HE]],Tabla2[[#This Row],[SI3HE]],Tabla2[[#This Row],[SI4HE]],Tabla2[[#This Row],[DIRECCION SI]])</f>
        <v>6</v>
      </c>
      <c r="N134">
        <v>13</v>
      </c>
      <c r="O134" s="48">
        <f>IF((IF(Tabla2[[#This Row],[TOTAL]]&lt;&gt;0,Tabla2[[#This Row],[NOTOTAL]]/Tabla2[[#This Row],[TOTAL]],""))=0,"",(IF(Tabla2[[#This Row],[TOTAL]]&lt;&gt;0,Tabla2[[#This Row],[NOTOTAL]]/Tabla2[[#This Row],[TOTAL]],"")))</f>
        <v>0.53846153846153844</v>
      </c>
      <c r="P134" s="48">
        <f>IF((IF(Tabla2[[#This Row],[TOTAL]]&lt;&gt;0,Tabla2[[#This Row],[SITOTAL]]/Tabla2[[#This Row],[TOTAL]],""))=0,"",(IF(Tabla2[[#This Row],[TOTAL]]&lt;&gt;0,Tabla2[[#This Row],[SITOTAL]]/Tabla2[[#This Row],[TOTAL]],"")))</f>
        <v>0.46153846153846156</v>
      </c>
    </row>
    <row r="135" spans="1:16" x14ac:dyDescent="0.35">
      <c r="A135" s="45" t="s">
        <v>12</v>
      </c>
      <c r="B135" t="s">
        <v>347</v>
      </c>
      <c r="E135">
        <v>7</v>
      </c>
      <c r="F135">
        <v>6</v>
      </c>
      <c r="L135">
        <f>SUM(Tabla2[[#This Row],[NO1HE]],Tabla2[[#This Row],[NO2HE]],Tabla2[[#This Row],[NO3HE]],Tabla2[[#This Row],[NO4HE]])</f>
        <v>7</v>
      </c>
      <c r="M135">
        <f>SUM(Tabla2[[#This Row],[SI1HE]],Tabla2[[#This Row],[SI2HE]],Tabla2[[#This Row],[SI3HE]],Tabla2[[#This Row],[SI4HE]],Tabla2[[#This Row],[DIRECCION SI]])</f>
        <v>6</v>
      </c>
      <c r="N135">
        <v>13</v>
      </c>
      <c r="O135" s="48">
        <f>IF((IF(Tabla2[[#This Row],[TOTAL]]&lt;&gt;0,Tabla2[[#This Row],[NOTOTAL]]/Tabla2[[#This Row],[TOTAL]],""))=0,"",(IF(Tabla2[[#This Row],[TOTAL]]&lt;&gt;0,Tabla2[[#This Row],[NOTOTAL]]/Tabla2[[#This Row],[TOTAL]],"")))</f>
        <v>0.53846153846153844</v>
      </c>
      <c r="P135" s="48">
        <f>IF((IF(Tabla2[[#This Row],[TOTAL]]&lt;&gt;0,Tabla2[[#This Row],[SITOTAL]]/Tabla2[[#This Row],[TOTAL]],""))=0,"",(IF(Tabla2[[#This Row],[TOTAL]]&lt;&gt;0,Tabla2[[#This Row],[SITOTAL]]/Tabla2[[#This Row],[TOTAL]],"")))</f>
        <v>0.46153846153846156</v>
      </c>
    </row>
    <row r="136" spans="1:16" x14ac:dyDescent="0.35">
      <c r="A136" s="45" t="s">
        <v>12</v>
      </c>
      <c r="B136" t="s">
        <v>46</v>
      </c>
      <c r="E136">
        <v>33</v>
      </c>
      <c r="F136">
        <v>25</v>
      </c>
      <c r="L136">
        <f>SUM(Tabla2[[#This Row],[NO1HE]],Tabla2[[#This Row],[NO2HE]],Tabla2[[#This Row],[NO3HE]],Tabla2[[#This Row],[NO4HE]])</f>
        <v>33</v>
      </c>
      <c r="M136">
        <f>SUM(Tabla2[[#This Row],[SI1HE]],Tabla2[[#This Row],[SI2HE]],Tabla2[[#This Row],[SI3HE]],Tabla2[[#This Row],[SI4HE]],Tabla2[[#This Row],[DIRECCION SI]])</f>
        <v>25</v>
      </c>
      <c r="N136">
        <v>58</v>
      </c>
      <c r="O136" s="48">
        <f>IF((IF(Tabla2[[#This Row],[TOTAL]]&lt;&gt;0,Tabla2[[#This Row],[NOTOTAL]]/Tabla2[[#This Row],[TOTAL]],""))=0,"",(IF(Tabla2[[#This Row],[TOTAL]]&lt;&gt;0,Tabla2[[#This Row],[NOTOTAL]]/Tabla2[[#This Row],[TOTAL]],"")))</f>
        <v>0.56896551724137934</v>
      </c>
      <c r="P136" s="48">
        <f>IF((IF(Tabla2[[#This Row],[TOTAL]]&lt;&gt;0,Tabla2[[#This Row],[SITOTAL]]/Tabla2[[#This Row],[TOTAL]],""))=0,"",(IF(Tabla2[[#This Row],[TOTAL]]&lt;&gt;0,Tabla2[[#This Row],[SITOTAL]]/Tabla2[[#This Row],[TOTAL]],"")))</f>
        <v>0.43103448275862066</v>
      </c>
    </row>
    <row r="137" spans="1:16" x14ac:dyDescent="0.35">
      <c r="A137" s="45" t="s">
        <v>12</v>
      </c>
      <c r="B137" t="s">
        <v>348</v>
      </c>
      <c r="E137">
        <v>33</v>
      </c>
      <c r="F137">
        <v>25</v>
      </c>
      <c r="L137">
        <f>SUM(Tabla2[[#This Row],[NO1HE]],Tabla2[[#This Row],[NO2HE]],Tabla2[[#This Row],[NO3HE]],Tabla2[[#This Row],[NO4HE]])</f>
        <v>33</v>
      </c>
      <c r="M137">
        <f>SUM(Tabla2[[#This Row],[SI1HE]],Tabla2[[#This Row],[SI2HE]],Tabla2[[#This Row],[SI3HE]],Tabla2[[#This Row],[SI4HE]],Tabla2[[#This Row],[DIRECCION SI]])</f>
        <v>25</v>
      </c>
      <c r="N137">
        <v>58</v>
      </c>
      <c r="O137" s="48">
        <f>IF((IF(Tabla2[[#This Row],[TOTAL]]&lt;&gt;0,Tabla2[[#This Row],[NOTOTAL]]/Tabla2[[#This Row],[TOTAL]],""))=0,"",(IF(Tabla2[[#This Row],[TOTAL]]&lt;&gt;0,Tabla2[[#This Row],[NOTOTAL]]/Tabla2[[#This Row],[TOTAL]],"")))</f>
        <v>0.56896551724137934</v>
      </c>
      <c r="P137" s="48">
        <f>IF((IF(Tabla2[[#This Row],[TOTAL]]&lt;&gt;0,Tabla2[[#This Row],[SITOTAL]]/Tabla2[[#This Row],[TOTAL]],""))=0,"",(IF(Tabla2[[#This Row],[TOTAL]]&lt;&gt;0,Tabla2[[#This Row],[SITOTAL]]/Tabla2[[#This Row],[TOTAL]],"")))</f>
        <v>0.43103448275862066</v>
      </c>
    </row>
    <row r="138" spans="1:16" x14ac:dyDescent="0.35">
      <c r="A138" s="45" t="s">
        <v>12</v>
      </c>
      <c r="B138" t="s">
        <v>47</v>
      </c>
      <c r="E138">
        <v>9</v>
      </c>
      <c r="F138">
        <v>1</v>
      </c>
      <c r="L138">
        <f>SUM(Tabla2[[#This Row],[NO1HE]],Tabla2[[#This Row],[NO2HE]],Tabla2[[#This Row],[NO3HE]],Tabla2[[#This Row],[NO4HE]])</f>
        <v>9</v>
      </c>
      <c r="M138">
        <f>SUM(Tabla2[[#This Row],[SI1HE]],Tabla2[[#This Row],[SI2HE]],Tabla2[[#This Row],[SI3HE]],Tabla2[[#This Row],[SI4HE]],Tabla2[[#This Row],[DIRECCION SI]])</f>
        <v>1</v>
      </c>
      <c r="N138">
        <v>10</v>
      </c>
      <c r="O138" s="48">
        <f>IF((IF(Tabla2[[#This Row],[TOTAL]]&lt;&gt;0,Tabla2[[#This Row],[NOTOTAL]]/Tabla2[[#This Row],[TOTAL]],""))=0,"",(IF(Tabla2[[#This Row],[TOTAL]]&lt;&gt;0,Tabla2[[#This Row],[NOTOTAL]]/Tabla2[[#This Row],[TOTAL]],"")))</f>
        <v>0.9</v>
      </c>
      <c r="P138" s="48">
        <f>IF((IF(Tabla2[[#This Row],[TOTAL]]&lt;&gt;0,Tabla2[[#This Row],[SITOTAL]]/Tabla2[[#This Row],[TOTAL]],""))=0,"",(IF(Tabla2[[#This Row],[TOTAL]]&lt;&gt;0,Tabla2[[#This Row],[SITOTAL]]/Tabla2[[#This Row],[TOTAL]],"")))</f>
        <v>0.1</v>
      </c>
    </row>
    <row r="139" spans="1:16" x14ac:dyDescent="0.35">
      <c r="A139" s="45" t="s">
        <v>12</v>
      </c>
      <c r="B139" t="s">
        <v>349</v>
      </c>
      <c r="E139">
        <v>9</v>
      </c>
      <c r="F139">
        <v>1</v>
      </c>
      <c r="L139">
        <f>SUM(Tabla2[[#This Row],[NO1HE]],Tabla2[[#This Row],[NO2HE]],Tabla2[[#This Row],[NO3HE]],Tabla2[[#This Row],[NO4HE]])</f>
        <v>9</v>
      </c>
      <c r="M139">
        <f>SUM(Tabla2[[#This Row],[SI1HE]],Tabla2[[#This Row],[SI2HE]],Tabla2[[#This Row],[SI3HE]],Tabla2[[#This Row],[SI4HE]],Tabla2[[#This Row],[DIRECCION SI]])</f>
        <v>1</v>
      </c>
      <c r="N139">
        <v>10</v>
      </c>
      <c r="O139" s="48">
        <f>IF((IF(Tabla2[[#This Row],[TOTAL]]&lt;&gt;0,Tabla2[[#This Row],[NOTOTAL]]/Tabla2[[#This Row],[TOTAL]],""))=0,"",(IF(Tabla2[[#This Row],[TOTAL]]&lt;&gt;0,Tabla2[[#This Row],[NOTOTAL]]/Tabla2[[#This Row],[TOTAL]],"")))</f>
        <v>0.9</v>
      </c>
      <c r="P139" s="48">
        <f>IF((IF(Tabla2[[#This Row],[TOTAL]]&lt;&gt;0,Tabla2[[#This Row],[SITOTAL]]/Tabla2[[#This Row],[TOTAL]],""))=0,"",(IF(Tabla2[[#This Row],[TOTAL]]&lt;&gt;0,Tabla2[[#This Row],[SITOTAL]]/Tabla2[[#This Row],[TOTAL]],"")))</f>
        <v>0.1</v>
      </c>
    </row>
    <row r="140" spans="1:16" x14ac:dyDescent="0.35">
      <c r="A140" s="45" t="s">
        <v>12</v>
      </c>
      <c r="B140" t="s">
        <v>48</v>
      </c>
      <c r="E140">
        <v>14</v>
      </c>
      <c r="F140">
        <v>9</v>
      </c>
      <c r="L140">
        <f>SUM(Tabla2[[#This Row],[NO1HE]],Tabla2[[#This Row],[NO2HE]],Tabla2[[#This Row],[NO3HE]],Tabla2[[#This Row],[NO4HE]])</f>
        <v>14</v>
      </c>
      <c r="M140">
        <f>SUM(Tabla2[[#This Row],[SI1HE]],Tabla2[[#This Row],[SI2HE]],Tabla2[[#This Row],[SI3HE]],Tabla2[[#This Row],[SI4HE]],Tabla2[[#This Row],[DIRECCION SI]])</f>
        <v>9</v>
      </c>
      <c r="N140">
        <v>23</v>
      </c>
      <c r="O140" s="48">
        <f>IF((IF(Tabla2[[#This Row],[TOTAL]]&lt;&gt;0,Tabla2[[#This Row],[NOTOTAL]]/Tabla2[[#This Row],[TOTAL]],""))=0,"",(IF(Tabla2[[#This Row],[TOTAL]]&lt;&gt;0,Tabla2[[#This Row],[NOTOTAL]]/Tabla2[[#This Row],[TOTAL]],"")))</f>
        <v>0.60869565217391308</v>
      </c>
      <c r="P140" s="48">
        <f>IF((IF(Tabla2[[#This Row],[TOTAL]]&lt;&gt;0,Tabla2[[#This Row],[SITOTAL]]/Tabla2[[#This Row],[TOTAL]],""))=0,"",(IF(Tabla2[[#This Row],[TOTAL]]&lt;&gt;0,Tabla2[[#This Row],[SITOTAL]]/Tabla2[[#This Row],[TOTAL]],"")))</f>
        <v>0.39130434782608697</v>
      </c>
    </row>
    <row r="141" spans="1:16" x14ac:dyDescent="0.35">
      <c r="A141" s="45" t="s">
        <v>12</v>
      </c>
      <c r="B141" t="s">
        <v>350</v>
      </c>
      <c r="E141">
        <v>14</v>
      </c>
      <c r="F141">
        <v>9</v>
      </c>
      <c r="L141">
        <f>SUM(Tabla2[[#This Row],[NO1HE]],Tabla2[[#This Row],[NO2HE]],Tabla2[[#This Row],[NO3HE]],Tabla2[[#This Row],[NO4HE]])</f>
        <v>14</v>
      </c>
      <c r="M141">
        <f>SUM(Tabla2[[#This Row],[SI1HE]],Tabla2[[#This Row],[SI2HE]],Tabla2[[#This Row],[SI3HE]],Tabla2[[#This Row],[SI4HE]],Tabla2[[#This Row],[DIRECCION SI]])</f>
        <v>9</v>
      </c>
      <c r="N141">
        <v>23</v>
      </c>
      <c r="O141" s="48">
        <f>IF((IF(Tabla2[[#This Row],[TOTAL]]&lt;&gt;0,Tabla2[[#This Row],[NOTOTAL]]/Tabla2[[#This Row],[TOTAL]],""))=0,"",(IF(Tabla2[[#This Row],[TOTAL]]&lt;&gt;0,Tabla2[[#This Row],[NOTOTAL]]/Tabla2[[#This Row],[TOTAL]],"")))</f>
        <v>0.60869565217391308</v>
      </c>
      <c r="P141" s="48">
        <f>IF((IF(Tabla2[[#This Row],[TOTAL]]&lt;&gt;0,Tabla2[[#This Row],[SITOTAL]]/Tabla2[[#This Row],[TOTAL]],""))=0,"",(IF(Tabla2[[#This Row],[TOTAL]]&lt;&gt;0,Tabla2[[#This Row],[SITOTAL]]/Tabla2[[#This Row],[TOTAL]],"")))</f>
        <v>0.39130434782608697</v>
      </c>
    </row>
    <row r="142" spans="1:16" x14ac:dyDescent="0.35">
      <c r="A142" s="45" t="s">
        <v>12</v>
      </c>
      <c r="B142" t="s">
        <v>49</v>
      </c>
      <c r="E142">
        <v>1</v>
      </c>
      <c r="L142">
        <f>SUM(Tabla2[[#This Row],[NO1HE]],Tabla2[[#This Row],[NO2HE]],Tabla2[[#This Row],[NO3HE]],Tabla2[[#This Row],[NO4HE]])</f>
        <v>1</v>
      </c>
      <c r="M142">
        <f>SUM(Tabla2[[#This Row],[SI1HE]],Tabla2[[#This Row],[SI2HE]],Tabla2[[#This Row],[SI3HE]],Tabla2[[#This Row],[SI4HE]],Tabla2[[#This Row],[DIRECCION SI]])</f>
        <v>0</v>
      </c>
      <c r="N142">
        <v>1</v>
      </c>
      <c r="O14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3" spans="1:16" x14ac:dyDescent="0.35">
      <c r="A143" s="45" t="s">
        <v>12</v>
      </c>
      <c r="B143" t="s">
        <v>351</v>
      </c>
      <c r="E143">
        <v>1</v>
      </c>
      <c r="L143">
        <f>SUM(Tabla2[[#This Row],[NO1HE]],Tabla2[[#This Row],[NO2HE]],Tabla2[[#This Row],[NO3HE]],Tabla2[[#This Row],[NO4HE]])</f>
        <v>1</v>
      </c>
      <c r="M143">
        <f>SUM(Tabla2[[#This Row],[SI1HE]],Tabla2[[#This Row],[SI2HE]],Tabla2[[#This Row],[SI3HE]],Tabla2[[#This Row],[SI4HE]],Tabla2[[#This Row],[DIRECCION SI]])</f>
        <v>0</v>
      </c>
      <c r="N143">
        <v>1</v>
      </c>
      <c r="O14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4" spans="1:16" x14ac:dyDescent="0.35">
      <c r="A144" s="45" t="s">
        <v>12</v>
      </c>
      <c r="B144" t="s">
        <v>50</v>
      </c>
      <c r="E144">
        <v>1</v>
      </c>
      <c r="L144">
        <f>SUM(Tabla2[[#This Row],[NO1HE]],Tabla2[[#This Row],[NO2HE]],Tabla2[[#This Row],[NO3HE]],Tabla2[[#This Row],[NO4HE]])</f>
        <v>1</v>
      </c>
      <c r="M144">
        <f>SUM(Tabla2[[#This Row],[SI1HE]],Tabla2[[#This Row],[SI2HE]],Tabla2[[#This Row],[SI3HE]],Tabla2[[#This Row],[SI4HE]],Tabla2[[#This Row],[DIRECCION SI]])</f>
        <v>0</v>
      </c>
      <c r="N144">
        <v>1</v>
      </c>
      <c r="O14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5" spans="1:16" x14ac:dyDescent="0.35">
      <c r="A145" s="45" t="s">
        <v>12</v>
      </c>
      <c r="B145" t="s">
        <v>352</v>
      </c>
      <c r="E145">
        <v>1</v>
      </c>
      <c r="L145">
        <f>SUM(Tabla2[[#This Row],[NO1HE]],Tabla2[[#This Row],[NO2HE]],Tabla2[[#This Row],[NO3HE]],Tabla2[[#This Row],[NO4HE]])</f>
        <v>1</v>
      </c>
      <c r="M145">
        <f>SUM(Tabla2[[#This Row],[SI1HE]],Tabla2[[#This Row],[SI2HE]],Tabla2[[#This Row],[SI3HE]],Tabla2[[#This Row],[SI4HE]],Tabla2[[#This Row],[DIRECCION SI]])</f>
        <v>0</v>
      </c>
      <c r="N145">
        <v>1</v>
      </c>
      <c r="O14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6" spans="1:16" x14ac:dyDescent="0.35">
      <c r="A146" s="45" t="s">
        <v>12</v>
      </c>
      <c r="B146" t="s">
        <v>51</v>
      </c>
      <c r="E146">
        <v>11</v>
      </c>
      <c r="F146">
        <v>8</v>
      </c>
      <c r="L146">
        <f>SUM(Tabla2[[#This Row],[NO1HE]],Tabla2[[#This Row],[NO2HE]],Tabla2[[#This Row],[NO3HE]],Tabla2[[#This Row],[NO4HE]])</f>
        <v>11</v>
      </c>
      <c r="M146">
        <f>SUM(Tabla2[[#This Row],[SI1HE]],Tabla2[[#This Row],[SI2HE]],Tabla2[[#This Row],[SI3HE]],Tabla2[[#This Row],[SI4HE]],Tabla2[[#This Row],[DIRECCION SI]])</f>
        <v>8</v>
      </c>
      <c r="N146">
        <v>19</v>
      </c>
      <c r="O146" s="48">
        <f>IF((IF(Tabla2[[#This Row],[TOTAL]]&lt;&gt;0,Tabla2[[#This Row],[NOTOTAL]]/Tabla2[[#This Row],[TOTAL]],""))=0,"",(IF(Tabla2[[#This Row],[TOTAL]]&lt;&gt;0,Tabla2[[#This Row],[NOTOTAL]]/Tabla2[[#This Row],[TOTAL]],"")))</f>
        <v>0.57894736842105265</v>
      </c>
      <c r="P146" s="48">
        <f>IF((IF(Tabla2[[#This Row],[TOTAL]]&lt;&gt;0,Tabla2[[#This Row],[SITOTAL]]/Tabla2[[#This Row],[TOTAL]],""))=0,"",(IF(Tabla2[[#This Row],[TOTAL]]&lt;&gt;0,Tabla2[[#This Row],[SITOTAL]]/Tabla2[[#This Row],[TOTAL]],"")))</f>
        <v>0.42105263157894735</v>
      </c>
    </row>
    <row r="147" spans="1:16" x14ac:dyDescent="0.35">
      <c r="A147" s="45" t="s">
        <v>12</v>
      </c>
      <c r="B147" t="s">
        <v>353</v>
      </c>
      <c r="E147">
        <v>11</v>
      </c>
      <c r="F147">
        <v>8</v>
      </c>
      <c r="L147">
        <f>SUM(Tabla2[[#This Row],[NO1HE]],Tabla2[[#This Row],[NO2HE]],Tabla2[[#This Row],[NO3HE]],Tabla2[[#This Row],[NO4HE]])</f>
        <v>11</v>
      </c>
      <c r="M147">
        <f>SUM(Tabla2[[#This Row],[SI1HE]],Tabla2[[#This Row],[SI2HE]],Tabla2[[#This Row],[SI3HE]],Tabla2[[#This Row],[SI4HE]],Tabla2[[#This Row],[DIRECCION SI]])</f>
        <v>8</v>
      </c>
      <c r="N147">
        <v>19</v>
      </c>
      <c r="O147" s="48">
        <f>IF((IF(Tabla2[[#This Row],[TOTAL]]&lt;&gt;0,Tabla2[[#This Row],[NOTOTAL]]/Tabla2[[#This Row],[TOTAL]],""))=0,"",(IF(Tabla2[[#This Row],[TOTAL]]&lt;&gt;0,Tabla2[[#This Row],[NOTOTAL]]/Tabla2[[#This Row],[TOTAL]],"")))</f>
        <v>0.57894736842105265</v>
      </c>
      <c r="P147" s="48">
        <f>IF((IF(Tabla2[[#This Row],[TOTAL]]&lt;&gt;0,Tabla2[[#This Row],[SITOTAL]]/Tabla2[[#This Row],[TOTAL]],""))=0,"",(IF(Tabla2[[#This Row],[TOTAL]]&lt;&gt;0,Tabla2[[#This Row],[SITOTAL]]/Tabla2[[#This Row],[TOTAL]],"")))</f>
        <v>0.42105263157894735</v>
      </c>
    </row>
    <row r="148" spans="1:16" x14ac:dyDescent="0.35">
      <c r="A148" s="45" t="s">
        <v>12</v>
      </c>
      <c r="B148" t="s">
        <v>52</v>
      </c>
      <c r="E148">
        <v>22</v>
      </c>
      <c r="F148">
        <v>10</v>
      </c>
      <c r="L148">
        <f>SUM(Tabla2[[#This Row],[NO1HE]],Tabla2[[#This Row],[NO2HE]],Tabla2[[#This Row],[NO3HE]],Tabla2[[#This Row],[NO4HE]])</f>
        <v>22</v>
      </c>
      <c r="M148">
        <f>SUM(Tabla2[[#This Row],[SI1HE]],Tabla2[[#This Row],[SI2HE]],Tabla2[[#This Row],[SI3HE]],Tabla2[[#This Row],[SI4HE]],Tabla2[[#This Row],[DIRECCION SI]])</f>
        <v>10</v>
      </c>
      <c r="N148">
        <v>32</v>
      </c>
      <c r="O148" s="48">
        <f>IF((IF(Tabla2[[#This Row],[TOTAL]]&lt;&gt;0,Tabla2[[#This Row],[NOTOTAL]]/Tabla2[[#This Row],[TOTAL]],""))=0,"",(IF(Tabla2[[#This Row],[TOTAL]]&lt;&gt;0,Tabla2[[#This Row],[NOTOTAL]]/Tabla2[[#This Row],[TOTAL]],"")))</f>
        <v>0.6875</v>
      </c>
      <c r="P148" s="48">
        <f>IF((IF(Tabla2[[#This Row],[TOTAL]]&lt;&gt;0,Tabla2[[#This Row],[SITOTAL]]/Tabla2[[#This Row],[TOTAL]],""))=0,"",(IF(Tabla2[[#This Row],[TOTAL]]&lt;&gt;0,Tabla2[[#This Row],[SITOTAL]]/Tabla2[[#This Row],[TOTAL]],"")))</f>
        <v>0.3125</v>
      </c>
    </row>
    <row r="149" spans="1:16" x14ac:dyDescent="0.35">
      <c r="A149" s="45" t="s">
        <v>12</v>
      </c>
      <c r="B149" t="s">
        <v>354</v>
      </c>
      <c r="E149">
        <v>22</v>
      </c>
      <c r="F149">
        <v>10</v>
      </c>
      <c r="L149">
        <f>SUM(Tabla2[[#This Row],[NO1HE]],Tabla2[[#This Row],[NO2HE]],Tabla2[[#This Row],[NO3HE]],Tabla2[[#This Row],[NO4HE]])</f>
        <v>22</v>
      </c>
      <c r="M149">
        <f>SUM(Tabla2[[#This Row],[SI1HE]],Tabla2[[#This Row],[SI2HE]],Tabla2[[#This Row],[SI3HE]],Tabla2[[#This Row],[SI4HE]],Tabla2[[#This Row],[DIRECCION SI]])</f>
        <v>10</v>
      </c>
      <c r="N149">
        <v>32</v>
      </c>
      <c r="O149" s="48">
        <f>IF((IF(Tabla2[[#This Row],[TOTAL]]&lt;&gt;0,Tabla2[[#This Row],[NOTOTAL]]/Tabla2[[#This Row],[TOTAL]],""))=0,"",(IF(Tabla2[[#This Row],[TOTAL]]&lt;&gt;0,Tabla2[[#This Row],[NOTOTAL]]/Tabla2[[#This Row],[TOTAL]],"")))</f>
        <v>0.6875</v>
      </c>
      <c r="P149" s="48">
        <f>IF((IF(Tabla2[[#This Row],[TOTAL]]&lt;&gt;0,Tabla2[[#This Row],[SITOTAL]]/Tabla2[[#This Row],[TOTAL]],""))=0,"",(IF(Tabla2[[#This Row],[TOTAL]]&lt;&gt;0,Tabla2[[#This Row],[SITOTAL]]/Tabla2[[#This Row],[TOTAL]],"")))</f>
        <v>0.3125</v>
      </c>
    </row>
    <row r="150" spans="1:16" x14ac:dyDescent="0.35">
      <c r="A150" s="45" t="s">
        <v>12</v>
      </c>
      <c r="B150" t="s">
        <v>53</v>
      </c>
      <c r="E150">
        <v>15</v>
      </c>
      <c r="F150">
        <v>11</v>
      </c>
      <c r="L150">
        <f>SUM(Tabla2[[#This Row],[NO1HE]],Tabla2[[#This Row],[NO2HE]],Tabla2[[#This Row],[NO3HE]],Tabla2[[#This Row],[NO4HE]])</f>
        <v>15</v>
      </c>
      <c r="M150">
        <f>SUM(Tabla2[[#This Row],[SI1HE]],Tabla2[[#This Row],[SI2HE]],Tabla2[[#This Row],[SI3HE]],Tabla2[[#This Row],[SI4HE]],Tabla2[[#This Row],[DIRECCION SI]])</f>
        <v>11</v>
      </c>
      <c r="N150">
        <v>26</v>
      </c>
      <c r="O150" s="48">
        <f>IF((IF(Tabla2[[#This Row],[TOTAL]]&lt;&gt;0,Tabla2[[#This Row],[NOTOTAL]]/Tabla2[[#This Row],[TOTAL]],""))=0,"",(IF(Tabla2[[#This Row],[TOTAL]]&lt;&gt;0,Tabla2[[#This Row],[NOTOTAL]]/Tabla2[[#This Row],[TOTAL]],"")))</f>
        <v>0.57692307692307687</v>
      </c>
      <c r="P150" s="48">
        <f>IF((IF(Tabla2[[#This Row],[TOTAL]]&lt;&gt;0,Tabla2[[#This Row],[SITOTAL]]/Tabla2[[#This Row],[TOTAL]],""))=0,"",(IF(Tabla2[[#This Row],[TOTAL]]&lt;&gt;0,Tabla2[[#This Row],[SITOTAL]]/Tabla2[[#This Row],[TOTAL]],"")))</f>
        <v>0.42307692307692307</v>
      </c>
    </row>
    <row r="151" spans="1:16" x14ac:dyDescent="0.35">
      <c r="A151" s="45" t="s">
        <v>12</v>
      </c>
      <c r="B151" t="s">
        <v>355</v>
      </c>
      <c r="E151">
        <v>15</v>
      </c>
      <c r="F151">
        <v>11</v>
      </c>
      <c r="L151">
        <f>SUM(Tabla2[[#This Row],[NO1HE]],Tabla2[[#This Row],[NO2HE]],Tabla2[[#This Row],[NO3HE]],Tabla2[[#This Row],[NO4HE]])</f>
        <v>15</v>
      </c>
      <c r="M151">
        <f>SUM(Tabla2[[#This Row],[SI1HE]],Tabla2[[#This Row],[SI2HE]],Tabla2[[#This Row],[SI3HE]],Tabla2[[#This Row],[SI4HE]],Tabla2[[#This Row],[DIRECCION SI]])</f>
        <v>11</v>
      </c>
      <c r="N151">
        <v>26</v>
      </c>
      <c r="O151" s="48">
        <f>IF((IF(Tabla2[[#This Row],[TOTAL]]&lt;&gt;0,Tabla2[[#This Row],[NOTOTAL]]/Tabla2[[#This Row],[TOTAL]],""))=0,"",(IF(Tabla2[[#This Row],[TOTAL]]&lt;&gt;0,Tabla2[[#This Row],[NOTOTAL]]/Tabla2[[#This Row],[TOTAL]],"")))</f>
        <v>0.57692307692307687</v>
      </c>
      <c r="P151" s="48">
        <f>IF((IF(Tabla2[[#This Row],[TOTAL]]&lt;&gt;0,Tabla2[[#This Row],[SITOTAL]]/Tabla2[[#This Row],[TOTAL]],""))=0,"",(IF(Tabla2[[#This Row],[TOTAL]]&lt;&gt;0,Tabla2[[#This Row],[SITOTAL]]/Tabla2[[#This Row],[TOTAL]],"")))</f>
        <v>0.42307692307692307</v>
      </c>
    </row>
    <row r="152" spans="1:16" x14ac:dyDescent="0.35">
      <c r="A152" s="45" t="s">
        <v>12</v>
      </c>
      <c r="B152" t="s">
        <v>54</v>
      </c>
      <c r="E152">
        <v>3</v>
      </c>
      <c r="F152">
        <v>4</v>
      </c>
      <c r="L152">
        <f>SUM(Tabla2[[#This Row],[NO1HE]],Tabla2[[#This Row],[NO2HE]],Tabla2[[#This Row],[NO3HE]],Tabla2[[#This Row],[NO4HE]])</f>
        <v>3</v>
      </c>
      <c r="M152">
        <f>SUM(Tabla2[[#This Row],[SI1HE]],Tabla2[[#This Row],[SI2HE]],Tabla2[[#This Row],[SI3HE]],Tabla2[[#This Row],[SI4HE]],Tabla2[[#This Row],[DIRECCION SI]])</f>
        <v>4</v>
      </c>
      <c r="N152">
        <v>7</v>
      </c>
      <c r="O152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52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53" spans="1:16" x14ac:dyDescent="0.35">
      <c r="A153" s="45" t="s">
        <v>12</v>
      </c>
      <c r="B153" t="s">
        <v>356</v>
      </c>
      <c r="E153">
        <v>3</v>
      </c>
      <c r="F153">
        <v>4</v>
      </c>
      <c r="L153">
        <f>SUM(Tabla2[[#This Row],[NO1HE]],Tabla2[[#This Row],[NO2HE]],Tabla2[[#This Row],[NO3HE]],Tabla2[[#This Row],[NO4HE]])</f>
        <v>3</v>
      </c>
      <c r="M153">
        <f>SUM(Tabla2[[#This Row],[SI1HE]],Tabla2[[#This Row],[SI2HE]],Tabla2[[#This Row],[SI3HE]],Tabla2[[#This Row],[SI4HE]],Tabla2[[#This Row],[DIRECCION SI]])</f>
        <v>4</v>
      </c>
      <c r="N153">
        <v>7</v>
      </c>
      <c r="O153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53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54" spans="1:16" x14ac:dyDescent="0.35">
      <c r="A154" s="45" t="s">
        <v>12</v>
      </c>
      <c r="B154" t="s">
        <v>55</v>
      </c>
      <c r="E154">
        <v>106</v>
      </c>
      <c r="F154">
        <v>103</v>
      </c>
      <c r="L154">
        <f>SUM(Tabla2[[#This Row],[NO1HE]],Tabla2[[#This Row],[NO2HE]],Tabla2[[#This Row],[NO3HE]],Tabla2[[#This Row],[NO4HE]])</f>
        <v>106</v>
      </c>
      <c r="M154">
        <f>SUM(Tabla2[[#This Row],[SI1HE]],Tabla2[[#This Row],[SI2HE]],Tabla2[[#This Row],[SI3HE]],Tabla2[[#This Row],[SI4HE]],Tabla2[[#This Row],[DIRECCION SI]])</f>
        <v>103</v>
      </c>
      <c r="N154">
        <v>209</v>
      </c>
      <c r="O154" s="48">
        <f>IF((IF(Tabla2[[#This Row],[TOTAL]]&lt;&gt;0,Tabla2[[#This Row],[NOTOTAL]]/Tabla2[[#This Row],[TOTAL]],""))=0,"",(IF(Tabla2[[#This Row],[TOTAL]]&lt;&gt;0,Tabla2[[#This Row],[NOTOTAL]]/Tabla2[[#This Row],[TOTAL]],"")))</f>
        <v>0.50717703349282295</v>
      </c>
      <c r="P154" s="48">
        <f>IF((IF(Tabla2[[#This Row],[TOTAL]]&lt;&gt;0,Tabla2[[#This Row],[SITOTAL]]/Tabla2[[#This Row],[TOTAL]],""))=0,"",(IF(Tabla2[[#This Row],[TOTAL]]&lt;&gt;0,Tabla2[[#This Row],[SITOTAL]]/Tabla2[[#This Row],[TOTAL]],"")))</f>
        <v>0.49282296650717705</v>
      </c>
    </row>
    <row r="155" spans="1:16" x14ac:dyDescent="0.35">
      <c r="A155" s="45" t="s">
        <v>12</v>
      </c>
      <c r="B155" t="s">
        <v>304</v>
      </c>
      <c r="E155">
        <v>106</v>
      </c>
      <c r="F155">
        <v>103</v>
      </c>
      <c r="L155">
        <f>SUM(Tabla2[[#This Row],[NO1HE]],Tabla2[[#This Row],[NO2HE]],Tabla2[[#This Row],[NO3HE]],Tabla2[[#This Row],[NO4HE]])</f>
        <v>106</v>
      </c>
      <c r="M155">
        <f>SUM(Tabla2[[#This Row],[SI1HE]],Tabla2[[#This Row],[SI2HE]],Tabla2[[#This Row],[SI3HE]],Tabla2[[#This Row],[SI4HE]],Tabla2[[#This Row],[DIRECCION SI]])</f>
        <v>103</v>
      </c>
      <c r="N155">
        <v>209</v>
      </c>
      <c r="O155" s="48">
        <f>IF((IF(Tabla2[[#This Row],[TOTAL]]&lt;&gt;0,Tabla2[[#This Row],[NOTOTAL]]/Tabla2[[#This Row],[TOTAL]],""))=0,"",(IF(Tabla2[[#This Row],[TOTAL]]&lt;&gt;0,Tabla2[[#This Row],[NOTOTAL]]/Tabla2[[#This Row],[TOTAL]],"")))</f>
        <v>0.50717703349282295</v>
      </c>
      <c r="P155" s="48">
        <f>IF((IF(Tabla2[[#This Row],[TOTAL]]&lt;&gt;0,Tabla2[[#This Row],[SITOTAL]]/Tabla2[[#This Row],[TOTAL]],""))=0,"",(IF(Tabla2[[#This Row],[TOTAL]]&lt;&gt;0,Tabla2[[#This Row],[SITOTAL]]/Tabla2[[#This Row],[TOTAL]],"")))</f>
        <v>0.49282296650717705</v>
      </c>
    </row>
    <row r="156" spans="1:16" x14ac:dyDescent="0.35">
      <c r="A156" s="45" t="s">
        <v>12</v>
      </c>
      <c r="B156" t="s">
        <v>56</v>
      </c>
      <c r="E156">
        <v>9</v>
      </c>
      <c r="F156">
        <v>3</v>
      </c>
      <c r="L156">
        <f>SUM(Tabla2[[#This Row],[NO1HE]],Tabla2[[#This Row],[NO2HE]],Tabla2[[#This Row],[NO3HE]],Tabla2[[#This Row],[NO4HE]])</f>
        <v>9</v>
      </c>
      <c r="M156">
        <f>SUM(Tabla2[[#This Row],[SI1HE]],Tabla2[[#This Row],[SI2HE]],Tabla2[[#This Row],[SI3HE]],Tabla2[[#This Row],[SI4HE]],Tabla2[[#This Row],[DIRECCION SI]])</f>
        <v>3</v>
      </c>
      <c r="N156">
        <v>12</v>
      </c>
      <c r="O156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56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57" spans="1:16" x14ac:dyDescent="0.35">
      <c r="A157" s="45" t="s">
        <v>12</v>
      </c>
      <c r="B157" t="s">
        <v>357</v>
      </c>
      <c r="E157">
        <v>9</v>
      </c>
      <c r="F157">
        <v>3</v>
      </c>
      <c r="L157">
        <f>SUM(Tabla2[[#This Row],[NO1HE]],Tabla2[[#This Row],[NO2HE]],Tabla2[[#This Row],[NO3HE]],Tabla2[[#This Row],[NO4HE]])</f>
        <v>9</v>
      </c>
      <c r="M157">
        <f>SUM(Tabla2[[#This Row],[SI1HE]],Tabla2[[#This Row],[SI2HE]],Tabla2[[#This Row],[SI3HE]],Tabla2[[#This Row],[SI4HE]],Tabla2[[#This Row],[DIRECCION SI]])</f>
        <v>3</v>
      </c>
      <c r="N157">
        <v>12</v>
      </c>
      <c r="O157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57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58" spans="1:16" x14ac:dyDescent="0.35">
      <c r="A158" s="45" t="s">
        <v>12</v>
      </c>
      <c r="B158" t="s">
        <v>57</v>
      </c>
      <c r="E158">
        <v>6</v>
      </c>
      <c r="F158">
        <v>5</v>
      </c>
      <c r="L158">
        <f>SUM(Tabla2[[#This Row],[NO1HE]],Tabla2[[#This Row],[NO2HE]],Tabla2[[#This Row],[NO3HE]],Tabla2[[#This Row],[NO4HE]])</f>
        <v>6</v>
      </c>
      <c r="M158">
        <f>SUM(Tabla2[[#This Row],[SI1HE]],Tabla2[[#This Row],[SI2HE]],Tabla2[[#This Row],[SI3HE]],Tabla2[[#This Row],[SI4HE]],Tabla2[[#This Row],[DIRECCION SI]])</f>
        <v>5</v>
      </c>
      <c r="N158">
        <v>11</v>
      </c>
      <c r="O158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158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159" spans="1:16" x14ac:dyDescent="0.35">
      <c r="A159" s="45" t="s">
        <v>12</v>
      </c>
      <c r="B159" t="s">
        <v>358</v>
      </c>
      <c r="E159">
        <v>6</v>
      </c>
      <c r="F159">
        <v>5</v>
      </c>
      <c r="L159">
        <f>SUM(Tabla2[[#This Row],[NO1HE]],Tabla2[[#This Row],[NO2HE]],Tabla2[[#This Row],[NO3HE]],Tabla2[[#This Row],[NO4HE]])</f>
        <v>6</v>
      </c>
      <c r="M159">
        <f>SUM(Tabla2[[#This Row],[SI1HE]],Tabla2[[#This Row],[SI2HE]],Tabla2[[#This Row],[SI3HE]],Tabla2[[#This Row],[SI4HE]],Tabla2[[#This Row],[DIRECCION SI]])</f>
        <v>5</v>
      </c>
      <c r="N159">
        <v>11</v>
      </c>
      <c r="O159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159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160" spans="1:16" x14ac:dyDescent="0.35">
      <c r="A160" s="45" t="s">
        <v>12</v>
      </c>
      <c r="B160" t="s">
        <v>58</v>
      </c>
      <c r="E160">
        <v>1</v>
      </c>
      <c r="L160">
        <f>SUM(Tabla2[[#This Row],[NO1HE]],Tabla2[[#This Row],[NO2HE]],Tabla2[[#This Row],[NO3HE]],Tabla2[[#This Row],[NO4HE]])</f>
        <v>1</v>
      </c>
      <c r="M160">
        <f>SUM(Tabla2[[#This Row],[SI1HE]],Tabla2[[#This Row],[SI2HE]],Tabla2[[#This Row],[SI3HE]],Tabla2[[#This Row],[SI4HE]],Tabla2[[#This Row],[DIRECCION SI]])</f>
        <v>0</v>
      </c>
      <c r="N160">
        <v>1</v>
      </c>
      <c r="O16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1" spans="1:16" x14ac:dyDescent="0.35">
      <c r="A161" s="45" t="s">
        <v>12</v>
      </c>
      <c r="B161" t="s">
        <v>359</v>
      </c>
      <c r="E161">
        <v>1</v>
      </c>
      <c r="L161">
        <f>SUM(Tabla2[[#This Row],[NO1HE]],Tabla2[[#This Row],[NO2HE]],Tabla2[[#This Row],[NO3HE]],Tabla2[[#This Row],[NO4HE]])</f>
        <v>1</v>
      </c>
      <c r="M161">
        <f>SUM(Tabla2[[#This Row],[SI1HE]],Tabla2[[#This Row],[SI2HE]],Tabla2[[#This Row],[SI3HE]],Tabla2[[#This Row],[SI4HE]],Tabla2[[#This Row],[DIRECCION SI]])</f>
        <v>0</v>
      </c>
      <c r="N161">
        <v>1</v>
      </c>
      <c r="O16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2" spans="1:16" x14ac:dyDescent="0.35">
      <c r="A162" s="45" t="s">
        <v>12</v>
      </c>
      <c r="B162" t="s">
        <v>59</v>
      </c>
      <c r="E162">
        <v>8</v>
      </c>
      <c r="F162">
        <v>5</v>
      </c>
      <c r="L162">
        <f>SUM(Tabla2[[#This Row],[NO1HE]],Tabla2[[#This Row],[NO2HE]],Tabla2[[#This Row],[NO3HE]],Tabla2[[#This Row],[NO4HE]])</f>
        <v>8</v>
      </c>
      <c r="M162">
        <f>SUM(Tabla2[[#This Row],[SI1HE]],Tabla2[[#This Row],[SI2HE]],Tabla2[[#This Row],[SI3HE]],Tabla2[[#This Row],[SI4HE]],Tabla2[[#This Row],[DIRECCION SI]])</f>
        <v>5</v>
      </c>
      <c r="N162">
        <v>13</v>
      </c>
      <c r="O162" s="48">
        <f>IF((IF(Tabla2[[#This Row],[TOTAL]]&lt;&gt;0,Tabla2[[#This Row],[NOTOTAL]]/Tabla2[[#This Row],[TOTAL]],""))=0,"",(IF(Tabla2[[#This Row],[TOTAL]]&lt;&gt;0,Tabla2[[#This Row],[NOTOTAL]]/Tabla2[[#This Row],[TOTAL]],"")))</f>
        <v>0.61538461538461542</v>
      </c>
      <c r="P162" s="48">
        <f>IF((IF(Tabla2[[#This Row],[TOTAL]]&lt;&gt;0,Tabla2[[#This Row],[SITOTAL]]/Tabla2[[#This Row],[TOTAL]],""))=0,"",(IF(Tabla2[[#This Row],[TOTAL]]&lt;&gt;0,Tabla2[[#This Row],[SITOTAL]]/Tabla2[[#This Row],[TOTAL]],"")))</f>
        <v>0.38461538461538464</v>
      </c>
    </row>
    <row r="163" spans="1:16" x14ac:dyDescent="0.35">
      <c r="A163" s="45" t="s">
        <v>12</v>
      </c>
      <c r="B163" t="s">
        <v>360</v>
      </c>
      <c r="E163">
        <v>8</v>
      </c>
      <c r="F163">
        <v>5</v>
      </c>
      <c r="L163">
        <f>SUM(Tabla2[[#This Row],[NO1HE]],Tabla2[[#This Row],[NO2HE]],Tabla2[[#This Row],[NO3HE]],Tabla2[[#This Row],[NO4HE]])</f>
        <v>8</v>
      </c>
      <c r="M163">
        <f>SUM(Tabla2[[#This Row],[SI1HE]],Tabla2[[#This Row],[SI2HE]],Tabla2[[#This Row],[SI3HE]],Tabla2[[#This Row],[SI4HE]],Tabla2[[#This Row],[DIRECCION SI]])</f>
        <v>5</v>
      </c>
      <c r="N163">
        <v>13</v>
      </c>
      <c r="O163" s="48">
        <f>IF((IF(Tabla2[[#This Row],[TOTAL]]&lt;&gt;0,Tabla2[[#This Row],[NOTOTAL]]/Tabla2[[#This Row],[TOTAL]],""))=0,"",(IF(Tabla2[[#This Row],[TOTAL]]&lt;&gt;0,Tabla2[[#This Row],[NOTOTAL]]/Tabla2[[#This Row],[TOTAL]],"")))</f>
        <v>0.61538461538461542</v>
      </c>
      <c r="P163" s="48">
        <f>IF((IF(Tabla2[[#This Row],[TOTAL]]&lt;&gt;0,Tabla2[[#This Row],[SITOTAL]]/Tabla2[[#This Row],[TOTAL]],""))=0,"",(IF(Tabla2[[#This Row],[TOTAL]]&lt;&gt;0,Tabla2[[#This Row],[SITOTAL]]/Tabla2[[#This Row],[TOTAL]],"")))</f>
        <v>0.38461538461538464</v>
      </c>
    </row>
    <row r="164" spans="1:16" x14ac:dyDescent="0.35">
      <c r="A164" s="45" t="s">
        <v>12</v>
      </c>
      <c r="B164" t="s">
        <v>60</v>
      </c>
      <c r="E164">
        <v>6</v>
      </c>
      <c r="F164">
        <v>4</v>
      </c>
      <c r="L164">
        <f>SUM(Tabla2[[#This Row],[NO1HE]],Tabla2[[#This Row],[NO2HE]],Tabla2[[#This Row],[NO3HE]],Tabla2[[#This Row],[NO4HE]])</f>
        <v>6</v>
      </c>
      <c r="M164">
        <f>SUM(Tabla2[[#This Row],[SI1HE]],Tabla2[[#This Row],[SI2HE]],Tabla2[[#This Row],[SI3HE]],Tabla2[[#This Row],[SI4HE]],Tabla2[[#This Row],[DIRECCION SI]])</f>
        <v>4</v>
      </c>
      <c r="N164">
        <v>10</v>
      </c>
      <c r="O164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64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65" spans="1:16" x14ac:dyDescent="0.35">
      <c r="A165" s="45" t="s">
        <v>12</v>
      </c>
      <c r="B165" t="s">
        <v>361</v>
      </c>
      <c r="E165">
        <v>6</v>
      </c>
      <c r="F165">
        <v>4</v>
      </c>
      <c r="L165">
        <f>SUM(Tabla2[[#This Row],[NO1HE]],Tabla2[[#This Row],[NO2HE]],Tabla2[[#This Row],[NO3HE]],Tabla2[[#This Row],[NO4HE]])</f>
        <v>6</v>
      </c>
      <c r="M165">
        <f>SUM(Tabla2[[#This Row],[SI1HE]],Tabla2[[#This Row],[SI2HE]],Tabla2[[#This Row],[SI3HE]],Tabla2[[#This Row],[SI4HE]],Tabla2[[#This Row],[DIRECCION SI]])</f>
        <v>4</v>
      </c>
      <c r="N165">
        <v>10</v>
      </c>
      <c r="O165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65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66" spans="1:16" x14ac:dyDescent="0.35">
      <c r="A166" s="45" t="s">
        <v>12</v>
      </c>
      <c r="B166" t="s">
        <v>61</v>
      </c>
      <c r="E166">
        <v>11</v>
      </c>
      <c r="F166">
        <v>2</v>
      </c>
      <c r="L166">
        <f>SUM(Tabla2[[#This Row],[NO1HE]],Tabla2[[#This Row],[NO2HE]],Tabla2[[#This Row],[NO3HE]],Tabla2[[#This Row],[NO4HE]])</f>
        <v>11</v>
      </c>
      <c r="M166">
        <f>SUM(Tabla2[[#This Row],[SI1HE]],Tabla2[[#This Row],[SI2HE]],Tabla2[[#This Row],[SI3HE]],Tabla2[[#This Row],[SI4HE]],Tabla2[[#This Row],[DIRECCION SI]])</f>
        <v>2</v>
      </c>
      <c r="N166">
        <v>13</v>
      </c>
      <c r="O166" s="48">
        <f>IF((IF(Tabla2[[#This Row],[TOTAL]]&lt;&gt;0,Tabla2[[#This Row],[NOTOTAL]]/Tabla2[[#This Row],[TOTAL]],""))=0,"",(IF(Tabla2[[#This Row],[TOTAL]]&lt;&gt;0,Tabla2[[#This Row],[NOTOTAL]]/Tabla2[[#This Row],[TOTAL]],"")))</f>
        <v>0.84615384615384615</v>
      </c>
      <c r="P166" s="48">
        <f>IF((IF(Tabla2[[#This Row],[TOTAL]]&lt;&gt;0,Tabla2[[#This Row],[SITOTAL]]/Tabla2[[#This Row],[TOTAL]],""))=0,"",(IF(Tabla2[[#This Row],[TOTAL]]&lt;&gt;0,Tabla2[[#This Row],[SITOTAL]]/Tabla2[[#This Row],[TOTAL]],"")))</f>
        <v>0.15384615384615385</v>
      </c>
    </row>
    <row r="167" spans="1:16" x14ac:dyDescent="0.35">
      <c r="A167" s="45" t="s">
        <v>12</v>
      </c>
      <c r="B167" t="s">
        <v>305</v>
      </c>
      <c r="E167">
        <v>11</v>
      </c>
      <c r="F167">
        <v>2</v>
      </c>
      <c r="L167">
        <f>SUM(Tabla2[[#This Row],[NO1HE]],Tabla2[[#This Row],[NO2HE]],Tabla2[[#This Row],[NO3HE]],Tabla2[[#This Row],[NO4HE]])</f>
        <v>11</v>
      </c>
      <c r="M167">
        <f>SUM(Tabla2[[#This Row],[SI1HE]],Tabla2[[#This Row],[SI2HE]],Tabla2[[#This Row],[SI3HE]],Tabla2[[#This Row],[SI4HE]],Tabla2[[#This Row],[DIRECCION SI]])</f>
        <v>2</v>
      </c>
      <c r="N167">
        <v>13</v>
      </c>
      <c r="O167" s="48">
        <f>IF((IF(Tabla2[[#This Row],[TOTAL]]&lt;&gt;0,Tabla2[[#This Row],[NOTOTAL]]/Tabla2[[#This Row],[TOTAL]],""))=0,"",(IF(Tabla2[[#This Row],[TOTAL]]&lt;&gt;0,Tabla2[[#This Row],[NOTOTAL]]/Tabla2[[#This Row],[TOTAL]],"")))</f>
        <v>0.84615384615384615</v>
      </c>
      <c r="P167" s="48">
        <f>IF((IF(Tabla2[[#This Row],[TOTAL]]&lt;&gt;0,Tabla2[[#This Row],[SITOTAL]]/Tabla2[[#This Row],[TOTAL]],""))=0,"",(IF(Tabla2[[#This Row],[TOTAL]]&lt;&gt;0,Tabla2[[#This Row],[SITOTAL]]/Tabla2[[#This Row],[TOTAL]],"")))</f>
        <v>0.15384615384615385</v>
      </c>
    </row>
    <row r="168" spans="1:16" x14ac:dyDescent="0.35">
      <c r="A168" s="45" t="s">
        <v>12</v>
      </c>
      <c r="B168" t="s">
        <v>62</v>
      </c>
      <c r="E168">
        <v>2</v>
      </c>
      <c r="L168">
        <f>SUM(Tabla2[[#This Row],[NO1HE]],Tabla2[[#This Row],[NO2HE]],Tabla2[[#This Row],[NO3HE]],Tabla2[[#This Row],[NO4HE]])</f>
        <v>2</v>
      </c>
      <c r="M168">
        <f>SUM(Tabla2[[#This Row],[SI1HE]],Tabla2[[#This Row],[SI2HE]],Tabla2[[#This Row],[SI3HE]],Tabla2[[#This Row],[SI4HE]],Tabla2[[#This Row],[DIRECCION SI]])</f>
        <v>0</v>
      </c>
      <c r="N168">
        <v>2</v>
      </c>
      <c r="O16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9" spans="1:16" x14ac:dyDescent="0.35">
      <c r="A169" s="45" t="s">
        <v>12</v>
      </c>
      <c r="B169" t="s">
        <v>362</v>
      </c>
      <c r="E169">
        <v>2</v>
      </c>
      <c r="L169">
        <f>SUM(Tabla2[[#This Row],[NO1HE]],Tabla2[[#This Row],[NO2HE]],Tabla2[[#This Row],[NO3HE]],Tabla2[[#This Row],[NO4HE]])</f>
        <v>2</v>
      </c>
      <c r="M169">
        <f>SUM(Tabla2[[#This Row],[SI1HE]],Tabla2[[#This Row],[SI2HE]],Tabla2[[#This Row],[SI3HE]],Tabla2[[#This Row],[SI4HE]],Tabla2[[#This Row],[DIRECCION SI]])</f>
        <v>0</v>
      </c>
      <c r="N169">
        <v>2</v>
      </c>
      <c r="O16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70" spans="1:16" x14ac:dyDescent="0.35">
      <c r="A170" s="45" t="s">
        <v>12</v>
      </c>
      <c r="B170" t="s">
        <v>63</v>
      </c>
      <c r="E170">
        <v>2</v>
      </c>
      <c r="F170">
        <v>3</v>
      </c>
      <c r="L170">
        <f>SUM(Tabla2[[#This Row],[NO1HE]],Tabla2[[#This Row],[NO2HE]],Tabla2[[#This Row],[NO3HE]],Tabla2[[#This Row],[NO4HE]])</f>
        <v>2</v>
      </c>
      <c r="M170">
        <f>SUM(Tabla2[[#This Row],[SI1HE]],Tabla2[[#This Row],[SI2HE]],Tabla2[[#This Row],[SI3HE]],Tabla2[[#This Row],[SI4HE]],Tabla2[[#This Row],[DIRECCION SI]])</f>
        <v>3</v>
      </c>
      <c r="N170">
        <v>5</v>
      </c>
      <c r="O170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0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1" spans="1:16" x14ac:dyDescent="0.35">
      <c r="A171" s="45" t="s">
        <v>12</v>
      </c>
      <c r="B171" t="s">
        <v>363</v>
      </c>
      <c r="E171">
        <v>2</v>
      </c>
      <c r="F171">
        <v>3</v>
      </c>
      <c r="L171">
        <f>SUM(Tabla2[[#This Row],[NO1HE]],Tabla2[[#This Row],[NO2HE]],Tabla2[[#This Row],[NO3HE]],Tabla2[[#This Row],[NO4HE]])</f>
        <v>2</v>
      </c>
      <c r="M171">
        <f>SUM(Tabla2[[#This Row],[SI1HE]],Tabla2[[#This Row],[SI2HE]],Tabla2[[#This Row],[SI3HE]],Tabla2[[#This Row],[SI4HE]],Tabla2[[#This Row],[DIRECCION SI]])</f>
        <v>3</v>
      </c>
      <c r="N171">
        <v>5</v>
      </c>
      <c r="O171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1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2" spans="1:16" x14ac:dyDescent="0.35">
      <c r="A172" s="45" t="s">
        <v>12</v>
      </c>
      <c r="B172" t="s">
        <v>64</v>
      </c>
      <c r="E172">
        <v>18</v>
      </c>
      <c r="F172">
        <v>12</v>
      </c>
      <c r="L172">
        <f>SUM(Tabla2[[#This Row],[NO1HE]],Tabla2[[#This Row],[NO2HE]],Tabla2[[#This Row],[NO3HE]],Tabla2[[#This Row],[NO4HE]])</f>
        <v>18</v>
      </c>
      <c r="M172">
        <f>SUM(Tabla2[[#This Row],[SI1HE]],Tabla2[[#This Row],[SI2HE]],Tabla2[[#This Row],[SI3HE]],Tabla2[[#This Row],[SI4HE]],Tabla2[[#This Row],[DIRECCION SI]])</f>
        <v>12</v>
      </c>
      <c r="N172">
        <v>30</v>
      </c>
      <c r="O172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72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73" spans="1:16" x14ac:dyDescent="0.35">
      <c r="A173" s="45" t="s">
        <v>12</v>
      </c>
      <c r="B173" t="s">
        <v>364</v>
      </c>
      <c r="E173">
        <v>18</v>
      </c>
      <c r="F173">
        <v>12</v>
      </c>
      <c r="L173">
        <f>SUM(Tabla2[[#This Row],[NO1HE]],Tabla2[[#This Row],[NO2HE]],Tabla2[[#This Row],[NO3HE]],Tabla2[[#This Row],[NO4HE]])</f>
        <v>18</v>
      </c>
      <c r="M173">
        <f>SUM(Tabla2[[#This Row],[SI1HE]],Tabla2[[#This Row],[SI2HE]],Tabla2[[#This Row],[SI3HE]],Tabla2[[#This Row],[SI4HE]],Tabla2[[#This Row],[DIRECCION SI]])</f>
        <v>12</v>
      </c>
      <c r="N173">
        <v>30</v>
      </c>
      <c r="O173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73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74" spans="1:16" x14ac:dyDescent="0.35">
      <c r="A174" s="45" t="s">
        <v>12</v>
      </c>
      <c r="B174" t="s">
        <v>65</v>
      </c>
      <c r="E174">
        <v>13</v>
      </c>
      <c r="F174">
        <v>16</v>
      </c>
      <c r="L174">
        <f>SUM(Tabla2[[#This Row],[NO1HE]],Tabla2[[#This Row],[NO2HE]],Tabla2[[#This Row],[NO3HE]],Tabla2[[#This Row],[NO4HE]])</f>
        <v>13</v>
      </c>
      <c r="M174">
        <f>SUM(Tabla2[[#This Row],[SI1HE]],Tabla2[[#This Row],[SI2HE]],Tabla2[[#This Row],[SI3HE]],Tabla2[[#This Row],[SI4HE]],Tabla2[[#This Row],[DIRECCION SI]])</f>
        <v>16</v>
      </c>
      <c r="N174">
        <v>29</v>
      </c>
      <c r="O174" s="48">
        <f>IF((IF(Tabla2[[#This Row],[TOTAL]]&lt;&gt;0,Tabla2[[#This Row],[NOTOTAL]]/Tabla2[[#This Row],[TOTAL]],""))=0,"",(IF(Tabla2[[#This Row],[TOTAL]]&lt;&gt;0,Tabla2[[#This Row],[NOTOTAL]]/Tabla2[[#This Row],[TOTAL]],"")))</f>
        <v>0.44827586206896552</v>
      </c>
      <c r="P174" s="48">
        <f>IF((IF(Tabla2[[#This Row],[TOTAL]]&lt;&gt;0,Tabla2[[#This Row],[SITOTAL]]/Tabla2[[#This Row],[TOTAL]],""))=0,"",(IF(Tabla2[[#This Row],[TOTAL]]&lt;&gt;0,Tabla2[[#This Row],[SITOTAL]]/Tabla2[[#This Row],[TOTAL]],"")))</f>
        <v>0.55172413793103448</v>
      </c>
    </row>
    <row r="175" spans="1:16" x14ac:dyDescent="0.35">
      <c r="A175" s="45" t="s">
        <v>12</v>
      </c>
      <c r="B175" t="s">
        <v>306</v>
      </c>
      <c r="E175">
        <v>13</v>
      </c>
      <c r="F175">
        <v>16</v>
      </c>
      <c r="L175">
        <f>SUM(Tabla2[[#This Row],[NO1HE]],Tabla2[[#This Row],[NO2HE]],Tabla2[[#This Row],[NO3HE]],Tabla2[[#This Row],[NO4HE]])</f>
        <v>13</v>
      </c>
      <c r="M175">
        <f>SUM(Tabla2[[#This Row],[SI1HE]],Tabla2[[#This Row],[SI2HE]],Tabla2[[#This Row],[SI3HE]],Tabla2[[#This Row],[SI4HE]],Tabla2[[#This Row],[DIRECCION SI]])</f>
        <v>16</v>
      </c>
      <c r="N175">
        <v>29</v>
      </c>
      <c r="O175" s="48">
        <f>IF((IF(Tabla2[[#This Row],[TOTAL]]&lt;&gt;0,Tabla2[[#This Row],[NOTOTAL]]/Tabla2[[#This Row],[TOTAL]],""))=0,"",(IF(Tabla2[[#This Row],[TOTAL]]&lt;&gt;0,Tabla2[[#This Row],[NOTOTAL]]/Tabla2[[#This Row],[TOTAL]],"")))</f>
        <v>0.44827586206896552</v>
      </c>
      <c r="P175" s="48">
        <f>IF((IF(Tabla2[[#This Row],[TOTAL]]&lt;&gt;0,Tabla2[[#This Row],[SITOTAL]]/Tabla2[[#This Row],[TOTAL]],""))=0,"",(IF(Tabla2[[#This Row],[TOTAL]]&lt;&gt;0,Tabla2[[#This Row],[SITOTAL]]/Tabla2[[#This Row],[TOTAL]],"")))</f>
        <v>0.55172413793103448</v>
      </c>
    </row>
    <row r="176" spans="1:16" x14ac:dyDescent="0.35">
      <c r="A176" s="45" t="s">
        <v>12</v>
      </c>
      <c r="B176" t="s">
        <v>66</v>
      </c>
      <c r="E176">
        <v>5</v>
      </c>
      <c r="F176">
        <v>1</v>
      </c>
      <c r="L176">
        <f>SUM(Tabla2[[#This Row],[NO1HE]],Tabla2[[#This Row],[NO2HE]],Tabla2[[#This Row],[NO3HE]],Tabla2[[#This Row],[NO4HE]])</f>
        <v>5</v>
      </c>
      <c r="M176">
        <f>SUM(Tabla2[[#This Row],[SI1HE]],Tabla2[[#This Row],[SI2HE]],Tabla2[[#This Row],[SI3HE]],Tabla2[[#This Row],[SI4HE]],Tabla2[[#This Row],[DIRECCION SI]])</f>
        <v>1</v>
      </c>
      <c r="N176">
        <v>6</v>
      </c>
      <c r="O176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76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77" spans="1:16" x14ac:dyDescent="0.35">
      <c r="A177" s="45" t="s">
        <v>12</v>
      </c>
      <c r="B177" t="s">
        <v>365</v>
      </c>
      <c r="E177">
        <v>5</v>
      </c>
      <c r="F177">
        <v>1</v>
      </c>
      <c r="L177">
        <f>SUM(Tabla2[[#This Row],[NO1HE]],Tabla2[[#This Row],[NO2HE]],Tabla2[[#This Row],[NO3HE]],Tabla2[[#This Row],[NO4HE]])</f>
        <v>5</v>
      </c>
      <c r="M177">
        <f>SUM(Tabla2[[#This Row],[SI1HE]],Tabla2[[#This Row],[SI2HE]],Tabla2[[#This Row],[SI3HE]],Tabla2[[#This Row],[SI4HE]],Tabla2[[#This Row],[DIRECCION SI]])</f>
        <v>1</v>
      </c>
      <c r="N177">
        <v>6</v>
      </c>
      <c r="O177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77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78" spans="1:16" x14ac:dyDescent="0.35">
      <c r="A178" s="45" t="s">
        <v>12</v>
      </c>
      <c r="B178" t="s">
        <v>67</v>
      </c>
      <c r="E178">
        <v>7</v>
      </c>
      <c r="F178">
        <v>2</v>
      </c>
      <c r="L178">
        <f>SUM(Tabla2[[#This Row],[NO1HE]],Tabla2[[#This Row],[NO2HE]],Tabla2[[#This Row],[NO3HE]],Tabla2[[#This Row],[NO4HE]])</f>
        <v>7</v>
      </c>
      <c r="M178">
        <f>SUM(Tabla2[[#This Row],[SI1HE]],Tabla2[[#This Row],[SI2HE]],Tabla2[[#This Row],[SI3HE]],Tabla2[[#This Row],[SI4HE]],Tabla2[[#This Row],[DIRECCION SI]])</f>
        <v>2</v>
      </c>
      <c r="N178">
        <v>9</v>
      </c>
      <c r="O178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178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179" spans="1:16" x14ac:dyDescent="0.35">
      <c r="A179" s="45" t="s">
        <v>12</v>
      </c>
      <c r="B179" t="s">
        <v>366</v>
      </c>
      <c r="E179">
        <v>7</v>
      </c>
      <c r="F179">
        <v>2</v>
      </c>
      <c r="L179">
        <f>SUM(Tabla2[[#This Row],[NO1HE]],Tabla2[[#This Row],[NO2HE]],Tabla2[[#This Row],[NO3HE]],Tabla2[[#This Row],[NO4HE]])</f>
        <v>7</v>
      </c>
      <c r="M179">
        <f>SUM(Tabla2[[#This Row],[SI1HE]],Tabla2[[#This Row],[SI2HE]],Tabla2[[#This Row],[SI3HE]],Tabla2[[#This Row],[SI4HE]],Tabla2[[#This Row],[DIRECCION SI]])</f>
        <v>2</v>
      </c>
      <c r="N179">
        <v>9</v>
      </c>
      <c r="O179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179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180" spans="1:16" x14ac:dyDescent="0.35">
      <c r="A180" s="45" t="s">
        <v>12</v>
      </c>
      <c r="B180" t="s">
        <v>68</v>
      </c>
      <c r="E180">
        <v>9</v>
      </c>
      <c r="F180">
        <v>4</v>
      </c>
      <c r="L180">
        <f>SUM(Tabla2[[#This Row],[NO1HE]],Tabla2[[#This Row],[NO2HE]],Tabla2[[#This Row],[NO3HE]],Tabla2[[#This Row],[NO4HE]])</f>
        <v>9</v>
      </c>
      <c r="M180">
        <f>SUM(Tabla2[[#This Row],[SI1HE]],Tabla2[[#This Row],[SI2HE]],Tabla2[[#This Row],[SI3HE]],Tabla2[[#This Row],[SI4HE]],Tabla2[[#This Row],[DIRECCION SI]])</f>
        <v>4</v>
      </c>
      <c r="N180">
        <v>13</v>
      </c>
      <c r="O180" s="48">
        <f>IF((IF(Tabla2[[#This Row],[TOTAL]]&lt;&gt;0,Tabla2[[#This Row],[NOTOTAL]]/Tabla2[[#This Row],[TOTAL]],""))=0,"",(IF(Tabla2[[#This Row],[TOTAL]]&lt;&gt;0,Tabla2[[#This Row],[NOTOTAL]]/Tabla2[[#This Row],[TOTAL]],"")))</f>
        <v>0.69230769230769229</v>
      </c>
      <c r="P180" s="48">
        <f>IF((IF(Tabla2[[#This Row],[TOTAL]]&lt;&gt;0,Tabla2[[#This Row],[SITOTAL]]/Tabla2[[#This Row],[TOTAL]],""))=0,"",(IF(Tabla2[[#This Row],[TOTAL]]&lt;&gt;0,Tabla2[[#This Row],[SITOTAL]]/Tabla2[[#This Row],[TOTAL]],"")))</f>
        <v>0.30769230769230771</v>
      </c>
    </row>
    <row r="181" spans="1:16" x14ac:dyDescent="0.35">
      <c r="A181" s="45" t="s">
        <v>12</v>
      </c>
      <c r="B181" t="s">
        <v>367</v>
      </c>
      <c r="E181">
        <v>9</v>
      </c>
      <c r="F181">
        <v>4</v>
      </c>
      <c r="L181">
        <f>SUM(Tabla2[[#This Row],[NO1HE]],Tabla2[[#This Row],[NO2HE]],Tabla2[[#This Row],[NO3HE]],Tabla2[[#This Row],[NO4HE]])</f>
        <v>9</v>
      </c>
      <c r="M181">
        <f>SUM(Tabla2[[#This Row],[SI1HE]],Tabla2[[#This Row],[SI2HE]],Tabla2[[#This Row],[SI3HE]],Tabla2[[#This Row],[SI4HE]],Tabla2[[#This Row],[DIRECCION SI]])</f>
        <v>4</v>
      </c>
      <c r="N181">
        <v>13</v>
      </c>
      <c r="O181" s="48">
        <f>IF((IF(Tabla2[[#This Row],[TOTAL]]&lt;&gt;0,Tabla2[[#This Row],[NOTOTAL]]/Tabla2[[#This Row],[TOTAL]],""))=0,"",(IF(Tabla2[[#This Row],[TOTAL]]&lt;&gt;0,Tabla2[[#This Row],[NOTOTAL]]/Tabla2[[#This Row],[TOTAL]],"")))</f>
        <v>0.69230769230769229</v>
      </c>
      <c r="P181" s="48">
        <f>IF((IF(Tabla2[[#This Row],[TOTAL]]&lt;&gt;0,Tabla2[[#This Row],[SITOTAL]]/Tabla2[[#This Row],[TOTAL]],""))=0,"",(IF(Tabla2[[#This Row],[TOTAL]]&lt;&gt;0,Tabla2[[#This Row],[SITOTAL]]/Tabla2[[#This Row],[TOTAL]],"")))</f>
        <v>0.30769230769230771</v>
      </c>
    </row>
    <row r="182" spans="1:16" x14ac:dyDescent="0.35">
      <c r="A182" s="45" t="s">
        <v>12</v>
      </c>
      <c r="B182" t="s">
        <v>69</v>
      </c>
      <c r="E182">
        <v>6</v>
      </c>
      <c r="F182">
        <v>1</v>
      </c>
      <c r="L182">
        <f>SUM(Tabla2[[#This Row],[NO1HE]],Tabla2[[#This Row],[NO2HE]],Tabla2[[#This Row],[NO3HE]],Tabla2[[#This Row],[NO4HE]])</f>
        <v>6</v>
      </c>
      <c r="M182">
        <f>SUM(Tabla2[[#This Row],[SI1HE]],Tabla2[[#This Row],[SI2HE]],Tabla2[[#This Row],[SI3HE]],Tabla2[[#This Row],[SI4HE]],Tabla2[[#This Row],[DIRECCION SI]])</f>
        <v>1</v>
      </c>
      <c r="N182">
        <v>7</v>
      </c>
      <c r="O182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182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183" spans="1:16" x14ac:dyDescent="0.35">
      <c r="A183" s="45" t="s">
        <v>12</v>
      </c>
      <c r="B183" t="s">
        <v>368</v>
      </c>
      <c r="E183">
        <v>6</v>
      </c>
      <c r="F183">
        <v>1</v>
      </c>
      <c r="L183">
        <f>SUM(Tabla2[[#This Row],[NO1HE]],Tabla2[[#This Row],[NO2HE]],Tabla2[[#This Row],[NO3HE]],Tabla2[[#This Row],[NO4HE]])</f>
        <v>6</v>
      </c>
      <c r="M183">
        <f>SUM(Tabla2[[#This Row],[SI1HE]],Tabla2[[#This Row],[SI2HE]],Tabla2[[#This Row],[SI3HE]],Tabla2[[#This Row],[SI4HE]],Tabla2[[#This Row],[DIRECCION SI]])</f>
        <v>1</v>
      </c>
      <c r="N183">
        <v>7</v>
      </c>
      <c r="O183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183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184" spans="1:16" x14ac:dyDescent="0.35">
      <c r="A184" s="45" t="s">
        <v>12</v>
      </c>
      <c r="B184" t="s">
        <v>70</v>
      </c>
      <c r="E184">
        <v>3</v>
      </c>
      <c r="F184">
        <v>3</v>
      </c>
      <c r="L184">
        <f>SUM(Tabla2[[#This Row],[NO1HE]],Tabla2[[#This Row],[NO2HE]],Tabla2[[#This Row],[NO3HE]],Tabla2[[#This Row],[NO4HE]])</f>
        <v>3</v>
      </c>
      <c r="M184">
        <f>SUM(Tabla2[[#This Row],[SI1HE]],Tabla2[[#This Row],[SI2HE]],Tabla2[[#This Row],[SI3HE]],Tabla2[[#This Row],[SI4HE]],Tabla2[[#This Row],[DIRECCION SI]])</f>
        <v>3</v>
      </c>
      <c r="N184">
        <v>6</v>
      </c>
      <c r="O18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5" spans="1:16" x14ac:dyDescent="0.35">
      <c r="A185" s="45" t="s">
        <v>12</v>
      </c>
      <c r="B185" t="s">
        <v>369</v>
      </c>
      <c r="E185">
        <v>3</v>
      </c>
      <c r="F185">
        <v>3</v>
      </c>
      <c r="L185">
        <f>SUM(Tabla2[[#This Row],[NO1HE]],Tabla2[[#This Row],[NO2HE]],Tabla2[[#This Row],[NO3HE]],Tabla2[[#This Row],[NO4HE]])</f>
        <v>3</v>
      </c>
      <c r="M185">
        <f>SUM(Tabla2[[#This Row],[SI1HE]],Tabla2[[#This Row],[SI2HE]],Tabla2[[#This Row],[SI3HE]],Tabla2[[#This Row],[SI4HE]],Tabla2[[#This Row],[DIRECCION SI]])</f>
        <v>3</v>
      </c>
      <c r="N185">
        <v>6</v>
      </c>
      <c r="O18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6" spans="1:16" x14ac:dyDescent="0.35">
      <c r="A186" s="45" t="s">
        <v>12</v>
      </c>
      <c r="B186" t="s">
        <v>71</v>
      </c>
      <c r="E186">
        <v>8</v>
      </c>
      <c r="F186">
        <v>10</v>
      </c>
      <c r="L186">
        <f>SUM(Tabla2[[#This Row],[NO1HE]],Tabla2[[#This Row],[NO2HE]],Tabla2[[#This Row],[NO3HE]],Tabla2[[#This Row],[NO4HE]])</f>
        <v>8</v>
      </c>
      <c r="M186">
        <f>SUM(Tabla2[[#This Row],[SI1HE]],Tabla2[[#This Row],[SI2HE]],Tabla2[[#This Row],[SI3HE]],Tabla2[[#This Row],[SI4HE]],Tabla2[[#This Row],[DIRECCION SI]])</f>
        <v>10</v>
      </c>
      <c r="N186">
        <v>18</v>
      </c>
      <c r="O186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186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187" spans="1:16" x14ac:dyDescent="0.35">
      <c r="A187" s="45" t="s">
        <v>12</v>
      </c>
      <c r="B187" t="s">
        <v>370</v>
      </c>
      <c r="E187">
        <v>8</v>
      </c>
      <c r="F187">
        <v>10</v>
      </c>
      <c r="L187">
        <f>SUM(Tabla2[[#This Row],[NO1HE]],Tabla2[[#This Row],[NO2HE]],Tabla2[[#This Row],[NO3HE]],Tabla2[[#This Row],[NO4HE]])</f>
        <v>8</v>
      </c>
      <c r="M187">
        <f>SUM(Tabla2[[#This Row],[SI1HE]],Tabla2[[#This Row],[SI2HE]],Tabla2[[#This Row],[SI3HE]],Tabla2[[#This Row],[SI4HE]],Tabla2[[#This Row],[DIRECCION SI]])</f>
        <v>10</v>
      </c>
      <c r="N187">
        <v>18</v>
      </c>
      <c r="O187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187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188" spans="1:16" x14ac:dyDescent="0.35">
      <c r="A188" s="45" t="s">
        <v>12</v>
      </c>
      <c r="B188" t="s">
        <v>72</v>
      </c>
      <c r="E188">
        <v>8</v>
      </c>
      <c r="F188">
        <v>24</v>
      </c>
      <c r="L188">
        <f>SUM(Tabla2[[#This Row],[NO1HE]],Tabla2[[#This Row],[NO2HE]],Tabla2[[#This Row],[NO3HE]],Tabla2[[#This Row],[NO4HE]])</f>
        <v>8</v>
      </c>
      <c r="M188">
        <f>SUM(Tabla2[[#This Row],[SI1HE]],Tabla2[[#This Row],[SI2HE]],Tabla2[[#This Row],[SI3HE]],Tabla2[[#This Row],[SI4HE]],Tabla2[[#This Row],[DIRECCION SI]])</f>
        <v>24</v>
      </c>
      <c r="N188">
        <v>32</v>
      </c>
      <c r="O188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88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89" spans="1:16" x14ac:dyDescent="0.35">
      <c r="A189" s="45" t="s">
        <v>12</v>
      </c>
      <c r="B189" t="s">
        <v>371</v>
      </c>
      <c r="E189">
        <v>8</v>
      </c>
      <c r="F189">
        <v>24</v>
      </c>
      <c r="L189">
        <f>SUM(Tabla2[[#This Row],[NO1HE]],Tabla2[[#This Row],[NO2HE]],Tabla2[[#This Row],[NO3HE]],Tabla2[[#This Row],[NO4HE]])</f>
        <v>8</v>
      </c>
      <c r="M189">
        <f>SUM(Tabla2[[#This Row],[SI1HE]],Tabla2[[#This Row],[SI2HE]],Tabla2[[#This Row],[SI3HE]],Tabla2[[#This Row],[SI4HE]],Tabla2[[#This Row],[DIRECCION SI]])</f>
        <v>24</v>
      </c>
      <c r="N189">
        <v>32</v>
      </c>
      <c r="O189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89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90" spans="1:16" x14ac:dyDescent="0.35">
      <c r="A190" s="45" t="s">
        <v>12</v>
      </c>
      <c r="B190" t="s">
        <v>73</v>
      </c>
      <c r="E190">
        <v>19</v>
      </c>
      <c r="F190">
        <v>5</v>
      </c>
      <c r="L190">
        <f>SUM(Tabla2[[#This Row],[NO1HE]],Tabla2[[#This Row],[NO2HE]],Tabla2[[#This Row],[NO3HE]],Tabla2[[#This Row],[NO4HE]])</f>
        <v>19</v>
      </c>
      <c r="M190">
        <f>SUM(Tabla2[[#This Row],[SI1HE]],Tabla2[[#This Row],[SI2HE]],Tabla2[[#This Row],[SI3HE]],Tabla2[[#This Row],[SI4HE]],Tabla2[[#This Row],[DIRECCION SI]])</f>
        <v>5</v>
      </c>
      <c r="N190">
        <v>24</v>
      </c>
      <c r="O190" s="48">
        <f>IF((IF(Tabla2[[#This Row],[TOTAL]]&lt;&gt;0,Tabla2[[#This Row],[NOTOTAL]]/Tabla2[[#This Row],[TOTAL]],""))=0,"",(IF(Tabla2[[#This Row],[TOTAL]]&lt;&gt;0,Tabla2[[#This Row],[NOTOTAL]]/Tabla2[[#This Row],[TOTAL]],"")))</f>
        <v>0.79166666666666663</v>
      </c>
      <c r="P190" s="48">
        <f>IF((IF(Tabla2[[#This Row],[TOTAL]]&lt;&gt;0,Tabla2[[#This Row],[SITOTAL]]/Tabla2[[#This Row],[TOTAL]],""))=0,"",(IF(Tabla2[[#This Row],[TOTAL]]&lt;&gt;0,Tabla2[[#This Row],[SITOTAL]]/Tabla2[[#This Row],[TOTAL]],"")))</f>
        <v>0.20833333333333334</v>
      </c>
    </row>
    <row r="191" spans="1:16" x14ac:dyDescent="0.35">
      <c r="A191" s="45" t="s">
        <v>12</v>
      </c>
      <c r="B191" t="s">
        <v>372</v>
      </c>
      <c r="E191">
        <v>19</v>
      </c>
      <c r="F191">
        <v>5</v>
      </c>
      <c r="L191">
        <f>SUM(Tabla2[[#This Row],[NO1HE]],Tabla2[[#This Row],[NO2HE]],Tabla2[[#This Row],[NO3HE]],Tabla2[[#This Row],[NO4HE]])</f>
        <v>19</v>
      </c>
      <c r="M191">
        <f>SUM(Tabla2[[#This Row],[SI1HE]],Tabla2[[#This Row],[SI2HE]],Tabla2[[#This Row],[SI3HE]],Tabla2[[#This Row],[SI4HE]],Tabla2[[#This Row],[DIRECCION SI]])</f>
        <v>5</v>
      </c>
      <c r="N191">
        <v>24</v>
      </c>
      <c r="O191" s="48">
        <f>IF((IF(Tabla2[[#This Row],[TOTAL]]&lt;&gt;0,Tabla2[[#This Row],[NOTOTAL]]/Tabla2[[#This Row],[TOTAL]],""))=0,"",(IF(Tabla2[[#This Row],[TOTAL]]&lt;&gt;0,Tabla2[[#This Row],[NOTOTAL]]/Tabla2[[#This Row],[TOTAL]],"")))</f>
        <v>0.79166666666666663</v>
      </c>
      <c r="P191" s="48">
        <f>IF((IF(Tabla2[[#This Row],[TOTAL]]&lt;&gt;0,Tabla2[[#This Row],[SITOTAL]]/Tabla2[[#This Row],[TOTAL]],""))=0,"",(IF(Tabla2[[#This Row],[TOTAL]]&lt;&gt;0,Tabla2[[#This Row],[SITOTAL]]/Tabla2[[#This Row],[TOTAL]],"")))</f>
        <v>0.20833333333333334</v>
      </c>
    </row>
    <row r="192" spans="1:16" x14ac:dyDescent="0.35">
      <c r="A192" s="45" t="s">
        <v>12</v>
      </c>
      <c r="B192" t="s">
        <v>74</v>
      </c>
      <c r="E192">
        <v>3</v>
      </c>
      <c r="F192">
        <v>3</v>
      </c>
      <c r="L192">
        <f>SUM(Tabla2[[#This Row],[NO1HE]],Tabla2[[#This Row],[NO2HE]],Tabla2[[#This Row],[NO3HE]],Tabla2[[#This Row],[NO4HE]])</f>
        <v>3</v>
      </c>
      <c r="M192">
        <f>SUM(Tabla2[[#This Row],[SI1HE]],Tabla2[[#This Row],[SI2HE]],Tabla2[[#This Row],[SI3HE]],Tabla2[[#This Row],[SI4HE]],Tabla2[[#This Row],[DIRECCION SI]])</f>
        <v>3</v>
      </c>
      <c r="N192">
        <v>6</v>
      </c>
      <c r="O19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3" spans="1:16" x14ac:dyDescent="0.35">
      <c r="A193" s="45" t="s">
        <v>12</v>
      </c>
      <c r="B193" t="s">
        <v>373</v>
      </c>
      <c r="E193">
        <v>3</v>
      </c>
      <c r="F193">
        <v>3</v>
      </c>
      <c r="L193">
        <f>SUM(Tabla2[[#This Row],[NO1HE]],Tabla2[[#This Row],[NO2HE]],Tabla2[[#This Row],[NO3HE]],Tabla2[[#This Row],[NO4HE]])</f>
        <v>3</v>
      </c>
      <c r="M193">
        <f>SUM(Tabla2[[#This Row],[SI1HE]],Tabla2[[#This Row],[SI2HE]],Tabla2[[#This Row],[SI3HE]],Tabla2[[#This Row],[SI4HE]],Tabla2[[#This Row],[DIRECCION SI]])</f>
        <v>3</v>
      </c>
      <c r="N193">
        <v>6</v>
      </c>
      <c r="O19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4" spans="1:16" x14ac:dyDescent="0.35">
      <c r="A194" s="45" t="s">
        <v>12</v>
      </c>
      <c r="B194" t="s">
        <v>75</v>
      </c>
      <c r="E194">
        <v>4</v>
      </c>
      <c r="F194">
        <v>8</v>
      </c>
      <c r="L194">
        <f>SUM(Tabla2[[#This Row],[NO1HE]],Tabla2[[#This Row],[NO2HE]],Tabla2[[#This Row],[NO3HE]],Tabla2[[#This Row],[NO4HE]])</f>
        <v>4</v>
      </c>
      <c r="M194">
        <f>SUM(Tabla2[[#This Row],[SI1HE]],Tabla2[[#This Row],[SI2HE]],Tabla2[[#This Row],[SI3HE]],Tabla2[[#This Row],[SI4HE]],Tabla2[[#This Row],[DIRECCION SI]])</f>
        <v>8</v>
      </c>
      <c r="N194">
        <v>12</v>
      </c>
      <c r="O19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9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95" spans="1:16" x14ac:dyDescent="0.35">
      <c r="A195" s="45" t="s">
        <v>12</v>
      </c>
      <c r="B195" t="s">
        <v>374</v>
      </c>
      <c r="E195">
        <v>4</v>
      </c>
      <c r="F195">
        <v>8</v>
      </c>
      <c r="L195">
        <f>SUM(Tabla2[[#This Row],[NO1HE]],Tabla2[[#This Row],[NO2HE]],Tabla2[[#This Row],[NO3HE]],Tabla2[[#This Row],[NO4HE]])</f>
        <v>4</v>
      </c>
      <c r="M195">
        <f>SUM(Tabla2[[#This Row],[SI1HE]],Tabla2[[#This Row],[SI2HE]],Tabla2[[#This Row],[SI3HE]],Tabla2[[#This Row],[SI4HE]],Tabla2[[#This Row],[DIRECCION SI]])</f>
        <v>8</v>
      </c>
      <c r="N195">
        <v>12</v>
      </c>
      <c r="O19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9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96" spans="1:16" x14ac:dyDescent="0.35">
      <c r="A196" s="45" t="s">
        <v>12</v>
      </c>
      <c r="B196" t="s">
        <v>76</v>
      </c>
      <c r="E196">
        <v>9</v>
      </c>
      <c r="F196">
        <v>4</v>
      </c>
      <c r="L196">
        <f>SUM(Tabla2[[#This Row],[NO1HE]],Tabla2[[#This Row],[NO2HE]],Tabla2[[#This Row],[NO3HE]],Tabla2[[#This Row],[NO4HE]])</f>
        <v>9</v>
      </c>
      <c r="M196">
        <f>SUM(Tabla2[[#This Row],[SI1HE]],Tabla2[[#This Row],[SI2HE]],Tabla2[[#This Row],[SI3HE]],Tabla2[[#This Row],[SI4HE]],Tabla2[[#This Row],[DIRECCION SI]])</f>
        <v>4</v>
      </c>
      <c r="N196">
        <v>13</v>
      </c>
      <c r="O196" s="48">
        <f>IF((IF(Tabla2[[#This Row],[TOTAL]]&lt;&gt;0,Tabla2[[#This Row],[NOTOTAL]]/Tabla2[[#This Row],[TOTAL]],""))=0,"",(IF(Tabla2[[#This Row],[TOTAL]]&lt;&gt;0,Tabla2[[#This Row],[NOTOTAL]]/Tabla2[[#This Row],[TOTAL]],"")))</f>
        <v>0.69230769230769229</v>
      </c>
      <c r="P196" s="48">
        <f>IF((IF(Tabla2[[#This Row],[TOTAL]]&lt;&gt;0,Tabla2[[#This Row],[SITOTAL]]/Tabla2[[#This Row],[TOTAL]],""))=0,"",(IF(Tabla2[[#This Row],[TOTAL]]&lt;&gt;0,Tabla2[[#This Row],[SITOTAL]]/Tabla2[[#This Row],[TOTAL]],"")))</f>
        <v>0.30769230769230771</v>
      </c>
    </row>
    <row r="197" spans="1:16" x14ac:dyDescent="0.35">
      <c r="A197" s="45" t="s">
        <v>12</v>
      </c>
      <c r="B197" t="s">
        <v>375</v>
      </c>
      <c r="E197">
        <v>9</v>
      </c>
      <c r="F197">
        <v>4</v>
      </c>
      <c r="L197">
        <f>SUM(Tabla2[[#This Row],[NO1HE]],Tabla2[[#This Row],[NO2HE]],Tabla2[[#This Row],[NO3HE]],Tabla2[[#This Row],[NO4HE]])</f>
        <v>9</v>
      </c>
      <c r="M197">
        <f>SUM(Tabla2[[#This Row],[SI1HE]],Tabla2[[#This Row],[SI2HE]],Tabla2[[#This Row],[SI3HE]],Tabla2[[#This Row],[SI4HE]],Tabla2[[#This Row],[DIRECCION SI]])</f>
        <v>4</v>
      </c>
      <c r="N197">
        <v>13</v>
      </c>
      <c r="O197" s="48">
        <f>IF((IF(Tabla2[[#This Row],[TOTAL]]&lt;&gt;0,Tabla2[[#This Row],[NOTOTAL]]/Tabla2[[#This Row],[TOTAL]],""))=0,"",(IF(Tabla2[[#This Row],[TOTAL]]&lt;&gt;0,Tabla2[[#This Row],[NOTOTAL]]/Tabla2[[#This Row],[TOTAL]],"")))</f>
        <v>0.69230769230769229</v>
      </c>
      <c r="P197" s="48">
        <f>IF((IF(Tabla2[[#This Row],[TOTAL]]&lt;&gt;0,Tabla2[[#This Row],[SITOTAL]]/Tabla2[[#This Row],[TOTAL]],""))=0,"",(IF(Tabla2[[#This Row],[TOTAL]]&lt;&gt;0,Tabla2[[#This Row],[SITOTAL]]/Tabla2[[#This Row],[TOTAL]],"")))</f>
        <v>0.30769230769230771</v>
      </c>
    </row>
    <row r="198" spans="1:16" x14ac:dyDescent="0.35">
      <c r="A198" s="45" t="s">
        <v>12</v>
      </c>
      <c r="B198" t="s">
        <v>77</v>
      </c>
      <c r="E198">
        <v>27</v>
      </c>
      <c r="F198">
        <v>16</v>
      </c>
      <c r="L198">
        <f>SUM(Tabla2[[#This Row],[NO1HE]],Tabla2[[#This Row],[NO2HE]],Tabla2[[#This Row],[NO3HE]],Tabla2[[#This Row],[NO4HE]])</f>
        <v>27</v>
      </c>
      <c r="M198">
        <f>SUM(Tabla2[[#This Row],[SI1HE]],Tabla2[[#This Row],[SI2HE]],Tabla2[[#This Row],[SI3HE]],Tabla2[[#This Row],[SI4HE]],Tabla2[[#This Row],[DIRECCION SI]])</f>
        <v>16</v>
      </c>
      <c r="N198">
        <v>43</v>
      </c>
      <c r="O198" s="48">
        <f>IF((IF(Tabla2[[#This Row],[TOTAL]]&lt;&gt;0,Tabla2[[#This Row],[NOTOTAL]]/Tabla2[[#This Row],[TOTAL]],""))=0,"",(IF(Tabla2[[#This Row],[TOTAL]]&lt;&gt;0,Tabla2[[#This Row],[NOTOTAL]]/Tabla2[[#This Row],[TOTAL]],"")))</f>
        <v>0.62790697674418605</v>
      </c>
      <c r="P198" s="48">
        <f>IF((IF(Tabla2[[#This Row],[TOTAL]]&lt;&gt;0,Tabla2[[#This Row],[SITOTAL]]/Tabla2[[#This Row],[TOTAL]],""))=0,"",(IF(Tabla2[[#This Row],[TOTAL]]&lt;&gt;0,Tabla2[[#This Row],[SITOTAL]]/Tabla2[[#This Row],[TOTAL]],"")))</f>
        <v>0.37209302325581395</v>
      </c>
    </row>
    <row r="199" spans="1:16" x14ac:dyDescent="0.35">
      <c r="A199" s="45" t="s">
        <v>12</v>
      </c>
      <c r="B199" t="s">
        <v>307</v>
      </c>
      <c r="E199">
        <v>27</v>
      </c>
      <c r="F199">
        <v>16</v>
      </c>
      <c r="L199">
        <f>SUM(Tabla2[[#This Row],[NO1HE]],Tabla2[[#This Row],[NO2HE]],Tabla2[[#This Row],[NO3HE]],Tabla2[[#This Row],[NO4HE]])</f>
        <v>27</v>
      </c>
      <c r="M199">
        <f>SUM(Tabla2[[#This Row],[SI1HE]],Tabla2[[#This Row],[SI2HE]],Tabla2[[#This Row],[SI3HE]],Tabla2[[#This Row],[SI4HE]],Tabla2[[#This Row],[DIRECCION SI]])</f>
        <v>16</v>
      </c>
      <c r="N199">
        <v>43</v>
      </c>
      <c r="O199" s="48">
        <f>IF((IF(Tabla2[[#This Row],[TOTAL]]&lt;&gt;0,Tabla2[[#This Row],[NOTOTAL]]/Tabla2[[#This Row],[TOTAL]],""))=0,"",(IF(Tabla2[[#This Row],[TOTAL]]&lt;&gt;0,Tabla2[[#This Row],[NOTOTAL]]/Tabla2[[#This Row],[TOTAL]],"")))</f>
        <v>0.62790697674418605</v>
      </c>
      <c r="P199" s="48">
        <f>IF((IF(Tabla2[[#This Row],[TOTAL]]&lt;&gt;0,Tabla2[[#This Row],[SITOTAL]]/Tabla2[[#This Row],[TOTAL]],""))=0,"",(IF(Tabla2[[#This Row],[TOTAL]]&lt;&gt;0,Tabla2[[#This Row],[SITOTAL]]/Tabla2[[#This Row],[TOTAL]],"")))</f>
        <v>0.37209302325581395</v>
      </c>
    </row>
    <row r="200" spans="1:16" x14ac:dyDescent="0.35">
      <c r="A200" s="45" t="s">
        <v>12</v>
      </c>
      <c r="B200" t="s">
        <v>78</v>
      </c>
      <c r="E200">
        <v>11</v>
      </c>
      <c r="F200">
        <v>19</v>
      </c>
      <c r="L200">
        <f>SUM(Tabla2[[#This Row],[NO1HE]],Tabla2[[#This Row],[NO2HE]],Tabla2[[#This Row],[NO3HE]],Tabla2[[#This Row],[NO4HE]])</f>
        <v>11</v>
      </c>
      <c r="M200">
        <f>SUM(Tabla2[[#This Row],[SI1HE]],Tabla2[[#This Row],[SI2HE]],Tabla2[[#This Row],[SI3HE]],Tabla2[[#This Row],[SI4HE]],Tabla2[[#This Row],[DIRECCION SI]])</f>
        <v>19</v>
      </c>
      <c r="N200">
        <v>30</v>
      </c>
      <c r="O200" s="48">
        <f>IF((IF(Tabla2[[#This Row],[TOTAL]]&lt;&gt;0,Tabla2[[#This Row],[NOTOTAL]]/Tabla2[[#This Row],[TOTAL]],""))=0,"",(IF(Tabla2[[#This Row],[TOTAL]]&lt;&gt;0,Tabla2[[#This Row],[NOTOTAL]]/Tabla2[[#This Row],[TOTAL]],"")))</f>
        <v>0.36666666666666664</v>
      </c>
      <c r="P200" s="48">
        <f>IF((IF(Tabla2[[#This Row],[TOTAL]]&lt;&gt;0,Tabla2[[#This Row],[SITOTAL]]/Tabla2[[#This Row],[TOTAL]],""))=0,"",(IF(Tabla2[[#This Row],[TOTAL]]&lt;&gt;0,Tabla2[[#This Row],[SITOTAL]]/Tabla2[[#This Row],[TOTAL]],"")))</f>
        <v>0.6333333333333333</v>
      </c>
    </row>
    <row r="201" spans="1:16" x14ac:dyDescent="0.35">
      <c r="A201" s="45" t="s">
        <v>12</v>
      </c>
      <c r="B201" t="s">
        <v>376</v>
      </c>
      <c r="E201">
        <v>11</v>
      </c>
      <c r="F201">
        <v>19</v>
      </c>
      <c r="L201">
        <f>SUM(Tabla2[[#This Row],[NO1HE]],Tabla2[[#This Row],[NO2HE]],Tabla2[[#This Row],[NO3HE]],Tabla2[[#This Row],[NO4HE]])</f>
        <v>11</v>
      </c>
      <c r="M201">
        <f>SUM(Tabla2[[#This Row],[SI1HE]],Tabla2[[#This Row],[SI2HE]],Tabla2[[#This Row],[SI3HE]],Tabla2[[#This Row],[SI4HE]],Tabla2[[#This Row],[DIRECCION SI]])</f>
        <v>19</v>
      </c>
      <c r="N201">
        <v>30</v>
      </c>
      <c r="O201" s="48">
        <f>IF((IF(Tabla2[[#This Row],[TOTAL]]&lt;&gt;0,Tabla2[[#This Row],[NOTOTAL]]/Tabla2[[#This Row],[TOTAL]],""))=0,"",(IF(Tabla2[[#This Row],[TOTAL]]&lt;&gt;0,Tabla2[[#This Row],[NOTOTAL]]/Tabla2[[#This Row],[TOTAL]],"")))</f>
        <v>0.36666666666666664</v>
      </c>
      <c r="P201" s="48">
        <f>IF((IF(Tabla2[[#This Row],[TOTAL]]&lt;&gt;0,Tabla2[[#This Row],[SITOTAL]]/Tabla2[[#This Row],[TOTAL]],""))=0,"",(IF(Tabla2[[#This Row],[TOTAL]]&lt;&gt;0,Tabla2[[#This Row],[SITOTAL]]/Tabla2[[#This Row],[TOTAL]],"")))</f>
        <v>0.6333333333333333</v>
      </c>
    </row>
    <row r="202" spans="1:16" x14ac:dyDescent="0.35">
      <c r="A202" s="45" t="s">
        <v>12</v>
      </c>
      <c r="B202" t="s">
        <v>79</v>
      </c>
      <c r="E202">
        <v>10</v>
      </c>
      <c r="F202">
        <v>5</v>
      </c>
      <c r="L202">
        <f>SUM(Tabla2[[#This Row],[NO1HE]],Tabla2[[#This Row],[NO2HE]],Tabla2[[#This Row],[NO3HE]],Tabla2[[#This Row],[NO4HE]])</f>
        <v>10</v>
      </c>
      <c r="M202">
        <f>SUM(Tabla2[[#This Row],[SI1HE]],Tabla2[[#This Row],[SI2HE]],Tabla2[[#This Row],[SI3HE]],Tabla2[[#This Row],[SI4HE]],Tabla2[[#This Row],[DIRECCION SI]])</f>
        <v>5</v>
      </c>
      <c r="N202">
        <v>15</v>
      </c>
      <c r="O20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0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03" spans="1:16" x14ac:dyDescent="0.35">
      <c r="A203" s="45" t="s">
        <v>12</v>
      </c>
      <c r="B203" t="s">
        <v>377</v>
      </c>
      <c r="E203">
        <v>10</v>
      </c>
      <c r="F203">
        <v>5</v>
      </c>
      <c r="L203">
        <f>SUM(Tabla2[[#This Row],[NO1HE]],Tabla2[[#This Row],[NO2HE]],Tabla2[[#This Row],[NO3HE]],Tabla2[[#This Row],[NO4HE]])</f>
        <v>10</v>
      </c>
      <c r="M203">
        <f>SUM(Tabla2[[#This Row],[SI1HE]],Tabla2[[#This Row],[SI2HE]],Tabla2[[#This Row],[SI3HE]],Tabla2[[#This Row],[SI4HE]],Tabla2[[#This Row],[DIRECCION SI]])</f>
        <v>5</v>
      </c>
      <c r="N203">
        <v>15</v>
      </c>
      <c r="O20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0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04" spans="1:16" x14ac:dyDescent="0.35">
      <c r="A204" s="45" t="s">
        <v>12</v>
      </c>
      <c r="B204" t="s">
        <v>80</v>
      </c>
      <c r="E204">
        <v>24</v>
      </c>
      <c r="F204">
        <v>10</v>
      </c>
      <c r="L204">
        <f>SUM(Tabla2[[#This Row],[NO1HE]],Tabla2[[#This Row],[NO2HE]],Tabla2[[#This Row],[NO3HE]],Tabla2[[#This Row],[NO4HE]])</f>
        <v>24</v>
      </c>
      <c r="M204">
        <f>SUM(Tabla2[[#This Row],[SI1HE]],Tabla2[[#This Row],[SI2HE]],Tabla2[[#This Row],[SI3HE]],Tabla2[[#This Row],[SI4HE]],Tabla2[[#This Row],[DIRECCION SI]])</f>
        <v>10</v>
      </c>
      <c r="N204">
        <v>34</v>
      </c>
      <c r="O204" s="48">
        <f>IF((IF(Tabla2[[#This Row],[TOTAL]]&lt;&gt;0,Tabla2[[#This Row],[NOTOTAL]]/Tabla2[[#This Row],[TOTAL]],""))=0,"",(IF(Tabla2[[#This Row],[TOTAL]]&lt;&gt;0,Tabla2[[#This Row],[NOTOTAL]]/Tabla2[[#This Row],[TOTAL]],"")))</f>
        <v>0.70588235294117652</v>
      </c>
      <c r="P204" s="48">
        <f>IF((IF(Tabla2[[#This Row],[TOTAL]]&lt;&gt;0,Tabla2[[#This Row],[SITOTAL]]/Tabla2[[#This Row],[TOTAL]],""))=0,"",(IF(Tabla2[[#This Row],[TOTAL]]&lt;&gt;0,Tabla2[[#This Row],[SITOTAL]]/Tabla2[[#This Row],[TOTAL]],"")))</f>
        <v>0.29411764705882354</v>
      </c>
    </row>
    <row r="205" spans="1:16" x14ac:dyDescent="0.35">
      <c r="A205" s="45" t="s">
        <v>12</v>
      </c>
      <c r="B205" t="s">
        <v>378</v>
      </c>
      <c r="E205">
        <v>24</v>
      </c>
      <c r="F205">
        <v>10</v>
      </c>
      <c r="L205">
        <f>SUM(Tabla2[[#This Row],[NO1HE]],Tabla2[[#This Row],[NO2HE]],Tabla2[[#This Row],[NO3HE]],Tabla2[[#This Row],[NO4HE]])</f>
        <v>24</v>
      </c>
      <c r="M205">
        <f>SUM(Tabla2[[#This Row],[SI1HE]],Tabla2[[#This Row],[SI2HE]],Tabla2[[#This Row],[SI3HE]],Tabla2[[#This Row],[SI4HE]],Tabla2[[#This Row],[DIRECCION SI]])</f>
        <v>10</v>
      </c>
      <c r="N205">
        <v>34</v>
      </c>
      <c r="O205" s="48">
        <f>IF((IF(Tabla2[[#This Row],[TOTAL]]&lt;&gt;0,Tabla2[[#This Row],[NOTOTAL]]/Tabla2[[#This Row],[TOTAL]],""))=0,"",(IF(Tabla2[[#This Row],[TOTAL]]&lt;&gt;0,Tabla2[[#This Row],[NOTOTAL]]/Tabla2[[#This Row],[TOTAL]],"")))</f>
        <v>0.70588235294117652</v>
      </c>
      <c r="P205" s="48">
        <f>IF((IF(Tabla2[[#This Row],[TOTAL]]&lt;&gt;0,Tabla2[[#This Row],[SITOTAL]]/Tabla2[[#This Row],[TOTAL]],""))=0,"",(IF(Tabla2[[#This Row],[TOTAL]]&lt;&gt;0,Tabla2[[#This Row],[SITOTAL]]/Tabla2[[#This Row],[TOTAL]],"")))</f>
        <v>0.29411764705882354</v>
      </c>
    </row>
    <row r="206" spans="1:16" x14ac:dyDescent="0.35">
      <c r="A206" s="45" t="s">
        <v>12</v>
      </c>
      <c r="B206" t="s">
        <v>81</v>
      </c>
      <c r="E206">
        <v>5</v>
      </c>
      <c r="F206">
        <v>4</v>
      </c>
      <c r="L206">
        <f>SUM(Tabla2[[#This Row],[NO1HE]],Tabla2[[#This Row],[NO2HE]],Tabla2[[#This Row],[NO3HE]],Tabla2[[#This Row],[NO4HE]])</f>
        <v>5</v>
      </c>
      <c r="M206">
        <f>SUM(Tabla2[[#This Row],[SI1HE]],Tabla2[[#This Row],[SI2HE]],Tabla2[[#This Row],[SI3HE]],Tabla2[[#This Row],[SI4HE]],Tabla2[[#This Row],[DIRECCION SI]])</f>
        <v>4</v>
      </c>
      <c r="N206">
        <v>9</v>
      </c>
      <c r="O206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06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07" spans="1:16" x14ac:dyDescent="0.35">
      <c r="A207" s="45" t="s">
        <v>12</v>
      </c>
      <c r="B207" t="s">
        <v>379</v>
      </c>
      <c r="E207">
        <v>5</v>
      </c>
      <c r="F207">
        <v>4</v>
      </c>
      <c r="L207">
        <f>SUM(Tabla2[[#This Row],[NO1HE]],Tabla2[[#This Row],[NO2HE]],Tabla2[[#This Row],[NO3HE]],Tabla2[[#This Row],[NO4HE]])</f>
        <v>5</v>
      </c>
      <c r="M207">
        <f>SUM(Tabla2[[#This Row],[SI1HE]],Tabla2[[#This Row],[SI2HE]],Tabla2[[#This Row],[SI3HE]],Tabla2[[#This Row],[SI4HE]],Tabla2[[#This Row],[DIRECCION SI]])</f>
        <v>4</v>
      </c>
      <c r="N207">
        <v>9</v>
      </c>
      <c r="O207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07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08" spans="1:16" x14ac:dyDescent="0.35">
      <c r="A208" s="45" t="s">
        <v>12</v>
      </c>
      <c r="B208" t="s">
        <v>82</v>
      </c>
      <c r="E208">
        <v>8</v>
      </c>
      <c r="F208">
        <v>1</v>
      </c>
      <c r="L208">
        <f>SUM(Tabla2[[#This Row],[NO1HE]],Tabla2[[#This Row],[NO2HE]],Tabla2[[#This Row],[NO3HE]],Tabla2[[#This Row],[NO4HE]])</f>
        <v>8</v>
      </c>
      <c r="M208">
        <f>SUM(Tabla2[[#This Row],[SI1HE]],Tabla2[[#This Row],[SI2HE]],Tabla2[[#This Row],[SI3HE]],Tabla2[[#This Row],[SI4HE]],Tabla2[[#This Row],[DIRECCION SI]])</f>
        <v>1</v>
      </c>
      <c r="N208">
        <v>9</v>
      </c>
      <c r="O208" s="48">
        <f>IF((IF(Tabla2[[#This Row],[TOTAL]]&lt;&gt;0,Tabla2[[#This Row],[NOTOTAL]]/Tabla2[[#This Row],[TOTAL]],""))=0,"",(IF(Tabla2[[#This Row],[TOTAL]]&lt;&gt;0,Tabla2[[#This Row],[NOTOTAL]]/Tabla2[[#This Row],[TOTAL]],"")))</f>
        <v>0.88888888888888884</v>
      </c>
      <c r="P208" s="48">
        <f>IF((IF(Tabla2[[#This Row],[TOTAL]]&lt;&gt;0,Tabla2[[#This Row],[SITOTAL]]/Tabla2[[#This Row],[TOTAL]],""))=0,"",(IF(Tabla2[[#This Row],[TOTAL]]&lt;&gt;0,Tabla2[[#This Row],[SITOTAL]]/Tabla2[[#This Row],[TOTAL]],"")))</f>
        <v>0.1111111111111111</v>
      </c>
    </row>
    <row r="209" spans="1:16" x14ac:dyDescent="0.35">
      <c r="A209" s="45" t="s">
        <v>12</v>
      </c>
      <c r="B209" t="s">
        <v>380</v>
      </c>
      <c r="E209">
        <v>8</v>
      </c>
      <c r="F209">
        <v>1</v>
      </c>
      <c r="L209">
        <f>SUM(Tabla2[[#This Row],[NO1HE]],Tabla2[[#This Row],[NO2HE]],Tabla2[[#This Row],[NO3HE]],Tabla2[[#This Row],[NO4HE]])</f>
        <v>8</v>
      </c>
      <c r="M209">
        <f>SUM(Tabla2[[#This Row],[SI1HE]],Tabla2[[#This Row],[SI2HE]],Tabla2[[#This Row],[SI3HE]],Tabla2[[#This Row],[SI4HE]],Tabla2[[#This Row],[DIRECCION SI]])</f>
        <v>1</v>
      </c>
      <c r="N209">
        <v>9</v>
      </c>
      <c r="O209" s="48">
        <f>IF((IF(Tabla2[[#This Row],[TOTAL]]&lt;&gt;0,Tabla2[[#This Row],[NOTOTAL]]/Tabla2[[#This Row],[TOTAL]],""))=0,"",(IF(Tabla2[[#This Row],[TOTAL]]&lt;&gt;0,Tabla2[[#This Row],[NOTOTAL]]/Tabla2[[#This Row],[TOTAL]],"")))</f>
        <v>0.88888888888888884</v>
      </c>
      <c r="P209" s="48">
        <f>IF((IF(Tabla2[[#This Row],[TOTAL]]&lt;&gt;0,Tabla2[[#This Row],[SITOTAL]]/Tabla2[[#This Row],[TOTAL]],""))=0,"",(IF(Tabla2[[#This Row],[TOTAL]]&lt;&gt;0,Tabla2[[#This Row],[SITOTAL]]/Tabla2[[#This Row],[TOTAL]],"")))</f>
        <v>0.1111111111111111</v>
      </c>
    </row>
    <row r="210" spans="1:16" x14ac:dyDescent="0.35">
      <c r="A210" s="45" t="s">
        <v>12</v>
      </c>
      <c r="B210" t="s">
        <v>83</v>
      </c>
      <c r="E210">
        <v>48</v>
      </c>
      <c r="F210">
        <v>22</v>
      </c>
      <c r="L210">
        <f>SUM(Tabla2[[#This Row],[NO1HE]],Tabla2[[#This Row],[NO2HE]],Tabla2[[#This Row],[NO3HE]],Tabla2[[#This Row],[NO4HE]])</f>
        <v>48</v>
      </c>
      <c r="M210">
        <f>SUM(Tabla2[[#This Row],[SI1HE]],Tabla2[[#This Row],[SI2HE]],Tabla2[[#This Row],[SI3HE]],Tabla2[[#This Row],[SI4HE]],Tabla2[[#This Row],[DIRECCION SI]])</f>
        <v>22</v>
      </c>
      <c r="N210">
        <v>70</v>
      </c>
      <c r="O210" s="48">
        <f>IF((IF(Tabla2[[#This Row],[TOTAL]]&lt;&gt;0,Tabla2[[#This Row],[NOTOTAL]]/Tabla2[[#This Row],[TOTAL]],""))=0,"",(IF(Tabla2[[#This Row],[TOTAL]]&lt;&gt;0,Tabla2[[#This Row],[NOTOTAL]]/Tabla2[[#This Row],[TOTAL]],"")))</f>
        <v>0.68571428571428572</v>
      </c>
      <c r="P210" s="48">
        <f>IF((IF(Tabla2[[#This Row],[TOTAL]]&lt;&gt;0,Tabla2[[#This Row],[SITOTAL]]/Tabla2[[#This Row],[TOTAL]],""))=0,"",(IF(Tabla2[[#This Row],[TOTAL]]&lt;&gt;0,Tabla2[[#This Row],[SITOTAL]]/Tabla2[[#This Row],[TOTAL]],"")))</f>
        <v>0.31428571428571428</v>
      </c>
    </row>
    <row r="211" spans="1:16" x14ac:dyDescent="0.35">
      <c r="A211" s="45" t="s">
        <v>12</v>
      </c>
      <c r="B211" t="s">
        <v>308</v>
      </c>
      <c r="E211">
        <v>48</v>
      </c>
      <c r="F211">
        <v>22</v>
      </c>
      <c r="L211">
        <f>SUM(Tabla2[[#This Row],[NO1HE]],Tabla2[[#This Row],[NO2HE]],Tabla2[[#This Row],[NO3HE]],Tabla2[[#This Row],[NO4HE]])</f>
        <v>48</v>
      </c>
      <c r="M211">
        <f>SUM(Tabla2[[#This Row],[SI1HE]],Tabla2[[#This Row],[SI2HE]],Tabla2[[#This Row],[SI3HE]],Tabla2[[#This Row],[SI4HE]],Tabla2[[#This Row],[DIRECCION SI]])</f>
        <v>22</v>
      </c>
      <c r="N211">
        <v>70</v>
      </c>
      <c r="O211" s="48">
        <f>IF((IF(Tabla2[[#This Row],[TOTAL]]&lt;&gt;0,Tabla2[[#This Row],[NOTOTAL]]/Tabla2[[#This Row],[TOTAL]],""))=0,"",(IF(Tabla2[[#This Row],[TOTAL]]&lt;&gt;0,Tabla2[[#This Row],[NOTOTAL]]/Tabla2[[#This Row],[TOTAL]],"")))</f>
        <v>0.68571428571428572</v>
      </c>
      <c r="P211" s="48">
        <f>IF((IF(Tabla2[[#This Row],[TOTAL]]&lt;&gt;0,Tabla2[[#This Row],[SITOTAL]]/Tabla2[[#This Row],[TOTAL]],""))=0,"",(IF(Tabla2[[#This Row],[TOTAL]]&lt;&gt;0,Tabla2[[#This Row],[SITOTAL]]/Tabla2[[#This Row],[TOTAL]],"")))</f>
        <v>0.31428571428571428</v>
      </c>
    </row>
    <row r="212" spans="1:16" x14ac:dyDescent="0.35">
      <c r="A212" s="45" t="s">
        <v>12</v>
      </c>
      <c r="B212" t="s">
        <v>84</v>
      </c>
      <c r="E212">
        <v>12</v>
      </c>
      <c r="F212">
        <v>4</v>
      </c>
      <c r="L212">
        <f>SUM(Tabla2[[#This Row],[NO1HE]],Tabla2[[#This Row],[NO2HE]],Tabla2[[#This Row],[NO3HE]],Tabla2[[#This Row],[NO4HE]])</f>
        <v>12</v>
      </c>
      <c r="M212">
        <f>SUM(Tabla2[[#This Row],[SI1HE]],Tabla2[[#This Row],[SI2HE]],Tabla2[[#This Row],[SI3HE]],Tabla2[[#This Row],[SI4HE]],Tabla2[[#This Row],[DIRECCION SI]])</f>
        <v>4</v>
      </c>
      <c r="N212">
        <v>16</v>
      </c>
      <c r="O21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1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13" spans="1:16" x14ac:dyDescent="0.35">
      <c r="A213" s="45" t="s">
        <v>12</v>
      </c>
      <c r="B213" t="s">
        <v>381</v>
      </c>
      <c r="E213">
        <v>12</v>
      </c>
      <c r="F213">
        <v>4</v>
      </c>
      <c r="L213">
        <f>SUM(Tabla2[[#This Row],[NO1HE]],Tabla2[[#This Row],[NO2HE]],Tabla2[[#This Row],[NO3HE]],Tabla2[[#This Row],[NO4HE]])</f>
        <v>12</v>
      </c>
      <c r="M213">
        <f>SUM(Tabla2[[#This Row],[SI1HE]],Tabla2[[#This Row],[SI2HE]],Tabla2[[#This Row],[SI3HE]],Tabla2[[#This Row],[SI4HE]],Tabla2[[#This Row],[DIRECCION SI]])</f>
        <v>4</v>
      </c>
      <c r="N213">
        <v>16</v>
      </c>
      <c r="O21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1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14" spans="1:16" x14ac:dyDescent="0.35">
      <c r="A214" s="45" t="s">
        <v>12</v>
      </c>
      <c r="B214" t="s">
        <v>85</v>
      </c>
      <c r="E214">
        <v>8</v>
      </c>
      <c r="F214">
        <v>6</v>
      </c>
      <c r="L214">
        <f>SUM(Tabla2[[#This Row],[NO1HE]],Tabla2[[#This Row],[NO2HE]],Tabla2[[#This Row],[NO3HE]],Tabla2[[#This Row],[NO4HE]])</f>
        <v>8</v>
      </c>
      <c r="M214">
        <f>SUM(Tabla2[[#This Row],[SI1HE]],Tabla2[[#This Row],[SI2HE]],Tabla2[[#This Row],[SI3HE]],Tabla2[[#This Row],[SI4HE]],Tabla2[[#This Row],[DIRECCION SI]])</f>
        <v>6</v>
      </c>
      <c r="N214">
        <v>14</v>
      </c>
      <c r="O214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214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215" spans="1:16" x14ac:dyDescent="0.35">
      <c r="A215" s="45" t="s">
        <v>12</v>
      </c>
      <c r="B215" t="s">
        <v>382</v>
      </c>
      <c r="E215">
        <v>8</v>
      </c>
      <c r="F215">
        <v>6</v>
      </c>
      <c r="L215">
        <f>SUM(Tabla2[[#This Row],[NO1HE]],Tabla2[[#This Row],[NO2HE]],Tabla2[[#This Row],[NO3HE]],Tabla2[[#This Row],[NO4HE]])</f>
        <v>8</v>
      </c>
      <c r="M215">
        <f>SUM(Tabla2[[#This Row],[SI1HE]],Tabla2[[#This Row],[SI2HE]],Tabla2[[#This Row],[SI3HE]],Tabla2[[#This Row],[SI4HE]],Tabla2[[#This Row],[DIRECCION SI]])</f>
        <v>6</v>
      </c>
      <c r="N215">
        <v>14</v>
      </c>
      <c r="O215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215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216" spans="1:16" x14ac:dyDescent="0.35">
      <c r="A216" s="45" t="s">
        <v>12</v>
      </c>
      <c r="B216" t="s">
        <v>86</v>
      </c>
      <c r="E216">
        <v>3</v>
      </c>
      <c r="F216">
        <v>6</v>
      </c>
      <c r="L216">
        <f>SUM(Tabla2[[#This Row],[NO1HE]],Tabla2[[#This Row],[NO2HE]],Tabla2[[#This Row],[NO3HE]],Tabla2[[#This Row],[NO4HE]])</f>
        <v>3</v>
      </c>
      <c r="M216">
        <f>SUM(Tabla2[[#This Row],[SI1HE]],Tabla2[[#This Row],[SI2HE]],Tabla2[[#This Row],[SI3HE]],Tabla2[[#This Row],[SI4HE]],Tabla2[[#This Row],[DIRECCION SI]])</f>
        <v>6</v>
      </c>
      <c r="N216">
        <v>9</v>
      </c>
      <c r="O21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1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17" spans="1:16" x14ac:dyDescent="0.35">
      <c r="A217" s="45" t="s">
        <v>12</v>
      </c>
      <c r="B217" t="s">
        <v>383</v>
      </c>
      <c r="E217">
        <v>3</v>
      </c>
      <c r="F217">
        <v>6</v>
      </c>
      <c r="L217">
        <f>SUM(Tabla2[[#This Row],[NO1HE]],Tabla2[[#This Row],[NO2HE]],Tabla2[[#This Row],[NO3HE]],Tabla2[[#This Row],[NO4HE]])</f>
        <v>3</v>
      </c>
      <c r="M217">
        <f>SUM(Tabla2[[#This Row],[SI1HE]],Tabla2[[#This Row],[SI2HE]],Tabla2[[#This Row],[SI3HE]],Tabla2[[#This Row],[SI4HE]],Tabla2[[#This Row],[DIRECCION SI]])</f>
        <v>6</v>
      </c>
      <c r="N217">
        <v>9</v>
      </c>
      <c r="O21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1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18" spans="1:16" x14ac:dyDescent="0.35">
      <c r="A218" s="45" t="s">
        <v>12</v>
      </c>
      <c r="B218" t="s">
        <v>87</v>
      </c>
      <c r="E218">
        <v>1</v>
      </c>
      <c r="L218">
        <f>SUM(Tabla2[[#This Row],[NO1HE]],Tabla2[[#This Row],[NO2HE]],Tabla2[[#This Row],[NO3HE]],Tabla2[[#This Row],[NO4HE]])</f>
        <v>1</v>
      </c>
      <c r="M218">
        <f>SUM(Tabla2[[#This Row],[SI1HE]],Tabla2[[#This Row],[SI2HE]],Tabla2[[#This Row],[SI3HE]],Tabla2[[#This Row],[SI4HE]],Tabla2[[#This Row],[DIRECCION SI]])</f>
        <v>0</v>
      </c>
      <c r="N218">
        <v>1</v>
      </c>
      <c r="O21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9" spans="1:16" x14ac:dyDescent="0.35">
      <c r="A219" s="45" t="s">
        <v>12</v>
      </c>
      <c r="B219" t="s">
        <v>384</v>
      </c>
      <c r="E219">
        <v>1</v>
      </c>
      <c r="L219">
        <f>SUM(Tabla2[[#This Row],[NO1HE]],Tabla2[[#This Row],[NO2HE]],Tabla2[[#This Row],[NO3HE]],Tabla2[[#This Row],[NO4HE]])</f>
        <v>1</v>
      </c>
      <c r="M219">
        <f>SUM(Tabla2[[#This Row],[SI1HE]],Tabla2[[#This Row],[SI2HE]],Tabla2[[#This Row],[SI3HE]],Tabla2[[#This Row],[SI4HE]],Tabla2[[#This Row],[DIRECCION SI]])</f>
        <v>0</v>
      </c>
      <c r="N219">
        <v>1</v>
      </c>
      <c r="O21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20" spans="1:16" x14ac:dyDescent="0.35">
      <c r="A220" s="45" t="s">
        <v>12</v>
      </c>
      <c r="B220" t="s">
        <v>88</v>
      </c>
      <c r="E220">
        <v>4</v>
      </c>
      <c r="F220">
        <v>2</v>
      </c>
      <c r="L220">
        <f>SUM(Tabla2[[#This Row],[NO1HE]],Tabla2[[#This Row],[NO2HE]],Tabla2[[#This Row],[NO3HE]],Tabla2[[#This Row],[NO4HE]])</f>
        <v>4</v>
      </c>
      <c r="M220">
        <f>SUM(Tabla2[[#This Row],[SI1HE]],Tabla2[[#This Row],[SI2HE]],Tabla2[[#This Row],[SI3HE]],Tabla2[[#This Row],[SI4HE]],Tabla2[[#This Row],[DIRECCION SI]])</f>
        <v>2</v>
      </c>
      <c r="N220">
        <v>6</v>
      </c>
      <c r="O22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2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21" spans="1:16" x14ac:dyDescent="0.35">
      <c r="A221" s="45" t="s">
        <v>12</v>
      </c>
      <c r="B221" t="s">
        <v>385</v>
      </c>
      <c r="E221">
        <v>4</v>
      </c>
      <c r="F221">
        <v>2</v>
      </c>
      <c r="L221">
        <f>SUM(Tabla2[[#This Row],[NO1HE]],Tabla2[[#This Row],[NO2HE]],Tabla2[[#This Row],[NO3HE]],Tabla2[[#This Row],[NO4HE]])</f>
        <v>4</v>
      </c>
      <c r="M221">
        <f>SUM(Tabla2[[#This Row],[SI1HE]],Tabla2[[#This Row],[SI2HE]],Tabla2[[#This Row],[SI3HE]],Tabla2[[#This Row],[SI4HE]],Tabla2[[#This Row],[DIRECCION SI]])</f>
        <v>2</v>
      </c>
      <c r="N221">
        <v>6</v>
      </c>
      <c r="O22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2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22" spans="1:16" x14ac:dyDescent="0.35">
      <c r="A222" s="45" t="s">
        <v>12</v>
      </c>
      <c r="B222" t="s">
        <v>89</v>
      </c>
      <c r="F222">
        <v>1</v>
      </c>
      <c r="L222">
        <f>SUM(Tabla2[[#This Row],[NO1HE]],Tabla2[[#This Row],[NO2HE]],Tabla2[[#This Row],[NO3HE]],Tabla2[[#This Row],[NO4HE]])</f>
        <v>0</v>
      </c>
      <c r="M222">
        <f>SUM(Tabla2[[#This Row],[SI1HE]],Tabla2[[#This Row],[SI2HE]],Tabla2[[#This Row],[SI3HE]],Tabla2[[#This Row],[SI4HE]],Tabla2[[#This Row],[DIRECCION SI]])</f>
        <v>1</v>
      </c>
      <c r="N222">
        <v>1</v>
      </c>
      <c r="O22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3" spans="1:16" x14ac:dyDescent="0.35">
      <c r="A223" s="45" t="s">
        <v>12</v>
      </c>
      <c r="B223" t="s">
        <v>386</v>
      </c>
      <c r="F223">
        <v>1</v>
      </c>
      <c r="L223">
        <f>SUM(Tabla2[[#This Row],[NO1HE]],Tabla2[[#This Row],[NO2HE]],Tabla2[[#This Row],[NO3HE]],Tabla2[[#This Row],[NO4HE]])</f>
        <v>0</v>
      </c>
      <c r="M223">
        <f>SUM(Tabla2[[#This Row],[SI1HE]],Tabla2[[#This Row],[SI2HE]],Tabla2[[#This Row],[SI3HE]],Tabla2[[#This Row],[SI4HE]],Tabla2[[#This Row],[DIRECCION SI]])</f>
        <v>1</v>
      </c>
      <c r="N223">
        <v>1</v>
      </c>
      <c r="O22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4" spans="1:16" x14ac:dyDescent="0.35">
      <c r="A224" s="45" t="s">
        <v>12</v>
      </c>
      <c r="B224" t="s">
        <v>90</v>
      </c>
      <c r="E224">
        <v>4</v>
      </c>
      <c r="F224">
        <v>15</v>
      </c>
      <c r="L224">
        <f>SUM(Tabla2[[#This Row],[NO1HE]],Tabla2[[#This Row],[NO2HE]],Tabla2[[#This Row],[NO3HE]],Tabla2[[#This Row],[NO4HE]])</f>
        <v>4</v>
      </c>
      <c r="M224">
        <f>SUM(Tabla2[[#This Row],[SI1HE]],Tabla2[[#This Row],[SI2HE]],Tabla2[[#This Row],[SI3HE]],Tabla2[[#This Row],[SI4HE]],Tabla2[[#This Row],[DIRECCION SI]])</f>
        <v>15</v>
      </c>
      <c r="N224">
        <v>19</v>
      </c>
      <c r="O224" s="48">
        <f>IF((IF(Tabla2[[#This Row],[TOTAL]]&lt;&gt;0,Tabla2[[#This Row],[NOTOTAL]]/Tabla2[[#This Row],[TOTAL]],""))=0,"",(IF(Tabla2[[#This Row],[TOTAL]]&lt;&gt;0,Tabla2[[#This Row],[NOTOTAL]]/Tabla2[[#This Row],[TOTAL]],"")))</f>
        <v>0.21052631578947367</v>
      </c>
      <c r="P224" s="48">
        <f>IF((IF(Tabla2[[#This Row],[TOTAL]]&lt;&gt;0,Tabla2[[#This Row],[SITOTAL]]/Tabla2[[#This Row],[TOTAL]],""))=0,"",(IF(Tabla2[[#This Row],[TOTAL]]&lt;&gt;0,Tabla2[[#This Row],[SITOTAL]]/Tabla2[[#This Row],[TOTAL]],"")))</f>
        <v>0.78947368421052633</v>
      </c>
    </row>
    <row r="225" spans="1:16" x14ac:dyDescent="0.35">
      <c r="A225" s="45" t="s">
        <v>12</v>
      </c>
      <c r="B225" t="s">
        <v>387</v>
      </c>
      <c r="E225">
        <v>4</v>
      </c>
      <c r="F225">
        <v>15</v>
      </c>
      <c r="L225">
        <f>SUM(Tabla2[[#This Row],[NO1HE]],Tabla2[[#This Row],[NO2HE]],Tabla2[[#This Row],[NO3HE]],Tabla2[[#This Row],[NO4HE]])</f>
        <v>4</v>
      </c>
      <c r="M225">
        <f>SUM(Tabla2[[#This Row],[SI1HE]],Tabla2[[#This Row],[SI2HE]],Tabla2[[#This Row],[SI3HE]],Tabla2[[#This Row],[SI4HE]],Tabla2[[#This Row],[DIRECCION SI]])</f>
        <v>15</v>
      </c>
      <c r="N225">
        <v>19</v>
      </c>
      <c r="O225" s="48">
        <f>IF((IF(Tabla2[[#This Row],[TOTAL]]&lt;&gt;0,Tabla2[[#This Row],[NOTOTAL]]/Tabla2[[#This Row],[TOTAL]],""))=0,"",(IF(Tabla2[[#This Row],[TOTAL]]&lt;&gt;0,Tabla2[[#This Row],[NOTOTAL]]/Tabla2[[#This Row],[TOTAL]],"")))</f>
        <v>0.21052631578947367</v>
      </c>
      <c r="P225" s="48">
        <f>IF((IF(Tabla2[[#This Row],[TOTAL]]&lt;&gt;0,Tabla2[[#This Row],[SITOTAL]]/Tabla2[[#This Row],[TOTAL]],""))=0,"",(IF(Tabla2[[#This Row],[TOTAL]]&lt;&gt;0,Tabla2[[#This Row],[SITOTAL]]/Tabla2[[#This Row],[TOTAL]],"")))</f>
        <v>0.78947368421052633</v>
      </c>
    </row>
    <row r="226" spans="1:16" x14ac:dyDescent="0.35">
      <c r="A226" s="45" t="s">
        <v>12</v>
      </c>
      <c r="B226" t="s">
        <v>91</v>
      </c>
      <c r="E226">
        <v>3</v>
      </c>
      <c r="F226">
        <v>2</v>
      </c>
      <c r="L226">
        <f>SUM(Tabla2[[#This Row],[NO1HE]],Tabla2[[#This Row],[NO2HE]],Tabla2[[#This Row],[NO3HE]],Tabla2[[#This Row],[NO4HE]])</f>
        <v>3</v>
      </c>
      <c r="M226">
        <f>SUM(Tabla2[[#This Row],[SI1HE]],Tabla2[[#This Row],[SI2HE]],Tabla2[[#This Row],[SI3HE]],Tabla2[[#This Row],[SI4HE]],Tabla2[[#This Row],[DIRECCION SI]])</f>
        <v>2</v>
      </c>
      <c r="N226">
        <v>5</v>
      </c>
      <c r="O226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26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27" spans="1:16" x14ac:dyDescent="0.35">
      <c r="A227" s="45" t="s">
        <v>12</v>
      </c>
      <c r="B227" t="s">
        <v>388</v>
      </c>
      <c r="E227">
        <v>3</v>
      </c>
      <c r="F227">
        <v>2</v>
      </c>
      <c r="L227">
        <f>SUM(Tabla2[[#This Row],[NO1HE]],Tabla2[[#This Row],[NO2HE]],Tabla2[[#This Row],[NO3HE]],Tabla2[[#This Row],[NO4HE]])</f>
        <v>3</v>
      </c>
      <c r="M227">
        <f>SUM(Tabla2[[#This Row],[SI1HE]],Tabla2[[#This Row],[SI2HE]],Tabla2[[#This Row],[SI3HE]],Tabla2[[#This Row],[SI4HE]],Tabla2[[#This Row],[DIRECCION SI]])</f>
        <v>2</v>
      </c>
      <c r="N227">
        <v>5</v>
      </c>
      <c r="O227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27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28" spans="1:16" x14ac:dyDescent="0.35">
      <c r="A228" s="45" t="s">
        <v>12</v>
      </c>
      <c r="B228" t="s">
        <v>92</v>
      </c>
      <c r="E228">
        <v>3</v>
      </c>
      <c r="F228">
        <v>49</v>
      </c>
      <c r="L228">
        <f>SUM(Tabla2[[#This Row],[NO1HE]],Tabla2[[#This Row],[NO2HE]],Tabla2[[#This Row],[NO3HE]],Tabla2[[#This Row],[NO4HE]])</f>
        <v>3</v>
      </c>
      <c r="M228">
        <f>SUM(Tabla2[[#This Row],[SI1HE]],Tabla2[[#This Row],[SI2HE]],Tabla2[[#This Row],[SI3HE]],Tabla2[[#This Row],[SI4HE]],Tabla2[[#This Row],[DIRECCION SI]])</f>
        <v>49</v>
      </c>
      <c r="N228">
        <v>52</v>
      </c>
      <c r="O228" s="48">
        <f>IF((IF(Tabla2[[#This Row],[TOTAL]]&lt;&gt;0,Tabla2[[#This Row],[NOTOTAL]]/Tabla2[[#This Row],[TOTAL]],""))=0,"",(IF(Tabla2[[#This Row],[TOTAL]]&lt;&gt;0,Tabla2[[#This Row],[NOTOTAL]]/Tabla2[[#This Row],[TOTAL]],"")))</f>
        <v>5.7692307692307696E-2</v>
      </c>
      <c r="P228" s="48">
        <f>IF((IF(Tabla2[[#This Row],[TOTAL]]&lt;&gt;0,Tabla2[[#This Row],[SITOTAL]]/Tabla2[[#This Row],[TOTAL]],""))=0,"",(IF(Tabla2[[#This Row],[TOTAL]]&lt;&gt;0,Tabla2[[#This Row],[SITOTAL]]/Tabla2[[#This Row],[TOTAL]],"")))</f>
        <v>0.94230769230769229</v>
      </c>
    </row>
    <row r="229" spans="1:16" x14ac:dyDescent="0.35">
      <c r="A229" s="45" t="s">
        <v>12</v>
      </c>
      <c r="B229" t="s">
        <v>92</v>
      </c>
      <c r="E229">
        <v>3</v>
      </c>
      <c r="F229">
        <v>49</v>
      </c>
      <c r="L229">
        <f>SUM(Tabla2[[#This Row],[NO1HE]],Tabla2[[#This Row],[NO2HE]],Tabla2[[#This Row],[NO3HE]],Tabla2[[#This Row],[NO4HE]])</f>
        <v>3</v>
      </c>
      <c r="M229">
        <f>SUM(Tabla2[[#This Row],[SI1HE]],Tabla2[[#This Row],[SI2HE]],Tabla2[[#This Row],[SI3HE]],Tabla2[[#This Row],[SI4HE]],Tabla2[[#This Row],[DIRECCION SI]])</f>
        <v>49</v>
      </c>
      <c r="N229">
        <v>52</v>
      </c>
      <c r="O229" s="48">
        <f>IF((IF(Tabla2[[#This Row],[TOTAL]]&lt;&gt;0,Tabla2[[#This Row],[NOTOTAL]]/Tabla2[[#This Row],[TOTAL]],""))=0,"",(IF(Tabla2[[#This Row],[TOTAL]]&lt;&gt;0,Tabla2[[#This Row],[NOTOTAL]]/Tabla2[[#This Row],[TOTAL]],"")))</f>
        <v>5.7692307692307696E-2</v>
      </c>
      <c r="P229" s="48">
        <f>IF((IF(Tabla2[[#This Row],[TOTAL]]&lt;&gt;0,Tabla2[[#This Row],[SITOTAL]]/Tabla2[[#This Row],[TOTAL]],""))=0,"",(IF(Tabla2[[#This Row],[TOTAL]]&lt;&gt;0,Tabla2[[#This Row],[SITOTAL]]/Tabla2[[#This Row],[TOTAL]],"")))</f>
        <v>0.94230769230769229</v>
      </c>
    </row>
    <row r="230" spans="1:16" x14ac:dyDescent="0.35">
      <c r="A230" s="45" t="s">
        <v>12</v>
      </c>
      <c r="B230" t="s">
        <v>93</v>
      </c>
      <c r="E230">
        <v>3</v>
      </c>
      <c r="F230">
        <v>1</v>
      </c>
      <c r="L230">
        <f>SUM(Tabla2[[#This Row],[NO1HE]],Tabla2[[#This Row],[NO2HE]],Tabla2[[#This Row],[NO3HE]],Tabla2[[#This Row],[NO4HE]])</f>
        <v>3</v>
      </c>
      <c r="M230">
        <f>SUM(Tabla2[[#This Row],[SI1HE]],Tabla2[[#This Row],[SI2HE]],Tabla2[[#This Row],[SI3HE]],Tabla2[[#This Row],[SI4HE]],Tabla2[[#This Row],[DIRECCION SI]])</f>
        <v>1</v>
      </c>
      <c r="N230">
        <v>4</v>
      </c>
      <c r="O230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30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31" spans="1:16" x14ac:dyDescent="0.35">
      <c r="A231" s="45" t="s">
        <v>12</v>
      </c>
      <c r="B231" t="s">
        <v>389</v>
      </c>
      <c r="E231">
        <v>3</v>
      </c>
      <c r="F231">
        <v>1</v>
      </c>
      <c r="L231">
        <f>SUM(Tabla2[[#This Row],[NO1HE]],Tabla2[[#This Row],[NO2HE]],Tabla2[[#This Row],[NO3HE]],Tabla2[[#This Row],[NO4HE]])</f>
        <v>3</v>
      </c>
      <c r="M231">
        <f>SUM(Tabla2[[#This Row],[SI1HE]],Tabla2[[#This Row],[SI2HE]],Tabla2[[#This Row],[SI3HE]],Tabla2[[#This Row],[SI4HE]],Tabla2[[#This Row],[DIRECCION SI]])</f>
        <v>1</v>
      </c>
      <c r="N231">
        <v>4</v>
      </c>
      <c r="O231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31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32" spans="1:16" x14ac:dyDescent="0.35">
      <c r="A232" s="45" t="s">
        <v>12</v>
      </c>
      <c r="B232" t="s">
        <v>94</v>
      </c>
      <c r="E232">
        <v>1</v>
      </c>
      <c r="L232">
        <f>SUM(Tabla2[[#This Row],[NO1HE]],Tabla2[[#This Row],[NO2HE]],Tabla2[[#This Row],[NO3HE]],Tabla2[[#This Row],[NO4HE]])</f>
        <v>1</v>
      </c>
      <c r="M232">
        <f>SUM(Tabla2[[#This Row],[SI1HE]],Tabla2[[#This Row],[SI2HE]],Tabla2[[#This Row],[SI3HE]],Tabla2[[#This Row],[SI4HE]],Tabla2[[#This Row],[DIRECCION SI]])</f>
        <v>0</v>
      </c>
      <c r="N232">
        <v>1</v>
      </c>
      <c r="O23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3" spans="1:16" x14ac:dyDescent="0.35">
      <c r="A233" s="45" t="s">
        <v>12</v>
      </c>
      <c r="B233" t="s">
        <v>309</v>
      </c>
      <c r="E233">
        <v>1</v>
      </c>
      <c r="L233">
        <f>SUM(Tabla2[[#This Row],[NO1HE]],Tabla2[[#This Row],[NO2HE]],Tabla2[[#This Row],[NO3HE]],Tabla2[[#This Row],[NO4HE]])</f>
        <v>1</v>
      </c>
      <c r="M233">
        <f>SUM(Tabla2[[#This Row],[SI1HE]],Tabla2[[#This Row],[SI2HE]],Tabla2[[#This Row],[SI3HE]],Tabla2[[#This Row],[SI4HE]],Tabla2[[#This Row],[DIRECCION SI]])</f>
        <v>0</v>
      </c>
      <c r="N233">
        <v>1</v>
      </c>
      <c r="O23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4" spans="1:16" x14ac:dyDescent="0.35">
      <c r="A234" s="45" t="s">
        <v>12</v>
      </c>
      <c r="B234" t="s">
        <v>95</v>
      </c>
      <c r="E234">
        <v>2</v>
      </c>
      <c r="L234">
        <f>SUM(Tabla2[[#This Row],[NO1HE]],Tabla2[[#This Row],[NO2HE]],Tabla2[[#This Row],[NO3HE]],Tabla2[[#This Row],[NO4HE]])</f>
        <v>2</v>
      </c>
      <c r="M234">
        <f>SUM(Tabla2[[#This Row],[SI1HE]],Tabla2[[#This Row],[SI2HE]],Tabla2[[#This Row],[SI3HE]],Tabla2[[#This Row],[SI4HE]],Tabla2[[#This Row],[DIRECCION SI]])</f>
        <v>0</v>
      </c>
      <c r="N234">
        <v>2</v>
      </c>
      <c r="O23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5" spans="1:16" x14ac:dyDescent="0.35">
      <c r="A235" s="45" t="s">
        <v>12</v>
      </c>
      <c r="B235" t="s">
        <v>390</v>
      </c>
      <c r="E235">
        <v>2</v>
      </c>
      <c r="L235">
        <f>SUM(Tabla2[[#This Row],[NO1HE]],Tabla2[[#This Row],[NO2HE]],Tabla2[[#This Row],[NO3HE]],Tabla2[[#This Row],[NO4HE]])</f>
        <v>2</v>
      </c>
      <c r="M235">
        <f>SUM(Tabla2[[#This Row],[SI1HE]],Tabla2[[#This Row],[SI2HE]],Tabla2[[#This Row],[SI3HE]],Tabla2[[#This Row],[SI4HE]],Tabla2[[#This Row],[DIRECCION SI]])</f>
        <v>0</v>
      </c>
      <c r="N235">
        <v>2</v>
      </c>
      <c r="O23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6" spans="1:16" x14ac:dyDescent="0.35">
      <c r="A236" s="45" t="s">
        <v>12</v>
      </c>
      <c r="B236" t="s">
        <v>96</v>
      </c>
      <c r="E236">
        <v>3</v>
      </c>
      <c r="F236">
        <v>1</v>
      </c>
      <c r="L236">
        <f>SUM(Tabla2[[#This Row],[NO1HE]],Tabla2[[#This Row],[NO2HE]],Tabla2[[#This Row],[NO3HE]],Tabla2[[#This Row],[NO4HE]])</f>
        <v>3</v>
      </c>
      <c r="M236">
        <f>SUM(Tabla2[[#This Row],[SI1HE]],Tabla2[[#This Row],[SI2HE]],Tabla2[[#This Row],[SI3HE]],Tabla2[[#This Row],[SI4HE]],Tabla2[[#This Row],[DIRECCION SI]])</f>
        <v>1</v>
      </c>
      <c r="N236">
        <v>4</v>
      </c>
      <c r="O236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36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37" spans="1:16" x14ac:dyDescent="0.35">
      <c r="A237" s="45" t="s">
        <v>12</v>
      </c>
      <c r="B237" t="s">
        <v>391</v>
      </c>
      <c r="E237">
        <v>3</v>
      </c>
      <c r="F237">
        <v>1</v>
      </c>
      <c r="L237">
        <f>SUM(Tabla2[[#This Row],[NO1HE]],Tabla2[[#This Row],[NO2HE]],Tabla2[[#This Row],[NO3HE]],Tabla2[[#This Row],[NO4HE]])</f>
        <v>3</v>
      </c>
      <c r="M237">
        <f>SUM(Tabla2[[#This Row],[SI1HE]],Tabla2[[#This Row],[SI2HE]],Tabla2[[#This Row],[SI3HE]],Tabla2[[#This Row],[SI4HE]],Tabla2[[#This Row],[DIRECCION SI]])</f>
        <v>1</v>
      </c>
      <c r="N237">
        <v>4</v>
      </c>
      <c r="O237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37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38" spans="1:16" x14ac:dyDescent="0.35">
      <c r="A238" s="45" t="s">
        <v>12</v>
      </c>
      <c r="B238" t="s">
        <v>97</v>
      </c>
      <c r="E238">
        <v>4</v>
      </c>
      <c r="L238">
        <f>SUM(Tabla2[[#This Row],[NO1HE]],Tabla2[[#This Row],[NO2HE]],Tabla2[[#This Row],[NO3HE]],Tabla2[[#This Row],[NO4HE]])</f>
        <v>4</v>
      </c>
      <c r="M238">
        <f>SUM(Tabla2[[#This Row],[SI1HE]],Tabla2[[#This Row],[SI2HE]],Tabla2[[#This Row],[SI3HE]],Tabla2[[#This Row],[SI4HE]],Tabla2[[#This Row],[DIRECCION SI]])</f>
        <v>0</v>
      </c>
      <c r="N238">
        <v>4</v>
      </c>
      <c r="O23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9" spans="1:16" x14ac:dyDescent="0.35">
      <c r="A239" s="45" t="s">
        <v>12</v>
      </c>
      <c r="B239" t="s">
        <v>392</v>
      </c>
      <c r="E239">
        <v>4</v>
      </c>
      <c r="L239">
        <f>SUM(Tabla2[[#This Row],[NO1HE]],Tabla2[[#This Row],[NO2HE]],Tabla2[[#This Row],[NO3HE]],Tabla2[[#This Row],[NO4HE]])</f>
        <v>4</v>
      </c>
      <c r="M239">
        <f>SUM(Tabla2[[#This Row],[SI1HE]],Tabla2[[#This Row],[SI2HE]],Tabla2[[#This Row],[SI3HE]],Tabla2[[#This Row],[SI4HE]],Tabla2[[#This Row],[DIRECCION SI]])</f>
        <v>0</v>
      </c>
      <c r="N239">
        <v>4</v>
      </c>
      <c r="O23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0" spans="1:16" x14ac:dyDescent="0.35">
      <c r="A240" s="45" t="s">
        <v>12</v>
      </c>
      <c r="B240" t="s">
        <v>98</v>
      </c>
      <c r="E240">
        <v>2</v>
      </c>
      <c r="L240">
        <f>SUM(Tabla2[[#This Row],[NO1HE]],Tabla2[[#This Row],[NO2HE]],Tabla2[[#This Row],[NO3HE]],Tabla2[[#This Row],[NO4HE]])</f>
        <v>2</v>
      </c>
      <c r="M240">
        <f>SUM(Tabla2[[#This Row],[SI1HE]],Tabla2[[#This Row],[SI2HE]],Tabla2[[#This Row],[SI3HE]],Tabla2[[#This Row],[SI4HE]],Tabla2[[#This Row],[DIRECCION SI]])</f>
        <v>0</v>
      </c>
      <c r="N240">
        <v>2</v>
      </c>
      <c r="O24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1" spans="1:16" x14ac:dyDescent="0.35">
      <c r="A241" s="45" t="s">
        <v>12</v>
      </c>
      <c r="B241" t="s">
        <v>310</v>
      </c>
      <c r="E241">
        <v>2</v>
      </c>
      <c r="L241">
        <f>SUM(Tabla2[[#This Row],[NO1HE]],Tabla2[[#This Row],[NO2HE]],Tabla2[[#This Row],[NO3HE]],Tabla2[[#This Row],[NO4HE]])</f>
        <v>2</v>
      </c>
      <c r="M241">
        <f>SUM(Tabla2[[#This Row],[SI1HE]],Tabla2[[#This Row],[SI2HE]],Tabla2[[#This Row],[SI3HE]],Tabla2[[#This Row],[SI4HE]],Tabla2[[#This Row],[DIRECCION SI]])</f>
        <v>0</v>
      </c>
      <c r="N241">
        <v>2</v>
      </c>
      <c r="O24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2" spans="1:16" x14ac:dyDescent="0.35">
      <c r="A242" s="45" t="s">
        <v>12</v>
      </c>
      <c r="B242" t="s">
        <v>99</v>
      </c>
      <c r="E242">
        <v>55</v>
      </c>
      <c r="F242">
        <v>5</v>
      </c>
      <c r="L242">
        <f>SUM(Tabla2[[#This Row],[NO1HE]],Tabla2[[#This Row],[NO2HE]],Tabla2[[#This Row],[NO3HE]],Tabla2[[#This Row],[NO4HE]])</f>
        <v>55</v>
      </c>
      <c r="M242">
        <f>SUM(Tabla2[[#This Row],[SI1HE]],Tabla2[[#This Row],[SI2HE]],Tabla2[[#This Row],[SI3HE]],Tabla2[[#This Row],[SI4HE]],Tabla2[[#This Row],[DIRECCION SI]])</f>
        <v>5</v>
      </c>
      <c r="N242">
        <v>60</v>
      </c>
      <c r="O242" s="48">
        <f>IF((IF(Tabla2[[#This Row],[TOTAL]]&lt;&gt;0,Tabla2[[#This Row],[NOTOTAL]]/Tabla2[[#This Row],[TOTAL]],""))=0,"",(IF(Tabla2[[#This Row],[TOTAL]]&lt;&gt;0,Tabla2[[#This Row],[NOTOTAL]]/Tabla2[[#This Row],[TOTAL]],"")))</f>
        <v>0.91666666666666663</v>
      </c>
      <c r="P242" s="48">
        <f>IF((IF(Tabla2[[#This Row],[TOTAL]]&lt;&gt;0,Tabla2[[#This Row],[SITOTAL]]/Tabla2[[#This Row],[TOTAL]],""))=0,"",(IF(Tabla2[[#This Row],[TOTAL]]&lt;&gt;0,Tabla2[[#This Row],[SITOTAL]]/Tabla2[[#This Row],[TOTAL]],"")))</f>
        <v>8.3333333333333329E-2</v>
      </c>
    </row>
    <row r="243" spans="1:16" x14ac:dyDescent="0.35">
      <c r="A243" s="45" t="s">
        <v>12</v>
      </c>
      <c r="B243" t="s">
        <v>311</v>
      </c>
      <c r="E243">
        <v>55</v>
      </c>
      <c r="F243">
        <v>5</v>
      </c>
      <c r="L243">
        <f>SUM(Tabla2[[#This Row],[NO1HE]],Tabla2[[#This Row],[NO2HE]],Tabla2[[#This Row],[NO3HE]],Tabla2[[#This Row],[NO4HE]])</f>
        <v>55</v>
      </c>
      <c r="M243">
        <f>SUM(Tabla2[[#This Row],[SI1HE]],Tabla2[[#This Row],[SI2HE]],Tabla2[[#This Row],[SI3HE]],Tabla2[[#This Row],[SI4HE]],Tabla2[[#This Row],[DIRECCION SI]])</f>
        <v>5</v>
      </c>
      <c r="N243">
        <v>60</v>
      </c>
      <c r="O243" s="48">
        <f>IF((IF(Tabla2[[#This Row],[TOTAL]]&lt;&gt;0,Tabla2[[#This Row],[NOTOTAL]]/Tabla2[[#This Row],[TOTAL]],""))=0,"",(IF(Tabla2[[#This Row],[TOTAL]]&lt;&gt;0,Tabla2[[#This Row],[NOTOTAL]]/Tabla2[[#This Row],[TOTAL]],"")))</f>
        <v>0.91666666666666663</v>
      </c>
      <c r="P243" s="48">
        <f>IF((IF(Tabla2[[#This Row],[TOTAL]]&lt;&gt;0,Tabla2[[#This Row],[SITOTAL]]/Tabla2[[#This Row],[TOTAL]],""))=0,"",(IF(Tabla2[[#This Row],[TOTAL]]&lt;&gt;0,Tabla2[[#This Row],[SITOTAL]]/Tabla2[[#This Row],[TOTAL]],"")))</f>
        <v>8.3333333333333329E-2</v>
      </c>
    </row>
    <row r="244" spans="1:16" x14ac:dyDescent="0.35">
      <c r="A244" s="45" t="s">
        <v>12</v>
      </c>
      <c r="B244" t="s">
        <v>100</v>
      </c>
      <c r="G244">
        <v>4</v>
      </c>
      <c r="L244">
        <f>SUM(Tabla2[[#This Row],[NO1HE]],Tabla2[[#This Row],[NO2HE]],Tabla2[[#This Row],[NO3HE]],Tabla2[[#This Row],[NO4HE]])</f>
        <v>4</v>
      </c>
      <c r="M244">
        <f>SUM(Tabla2[[#This Row],[SI1HE]],Tabla2[[#This Row],[SI2HE]],Tabla2[[#This Row],[SI3HE]],Tabla2[[#This Row],[SI4HE]],Tabla2[[#This Row],[DIRECCION SI]])</f>
        <v>0</v>
      </c>
      <c r="N244">
        <v>4</v>
      </c>
      <c r="O24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5" spans="1:16" x14ac:dyDescent="0.35">
      <c r="A245" s="45" t="s">
        <v>12</v>
      </c>
      <c r="B245" t="s">
        <v>393</v>
      </c>
      <c r="G245">
        <v>4</v>
      </c>
      <c r="L245">
        <f>SUM(Tabla2[[#This Row],[NO1HE]],Tabla2[[#This Row],[NO2HE]],Tabla2[[#This Row],[NO3HE]],Tabla2[[#This Row],[NO4HE]])</f>
        <v>4</v>
      </c>
      <c r="M245">
        <f>SUM(Tabla2[[#This Row],[SI1HE]],Tabla2[[#This Row],[SI2HE]],Tabla2[[#This Row],[SI3HE]],Tabla2[[#This Row],[SI4HE]],Tabla2[[#This Row],[DIRECCION SI]])</f>
        <v>0</v>
      </c>
      <c r="N245">
        <v>4</v>
      </c>
      <c r="O24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6" spans="1:16" x14ac:dyDescent="0.35">
      <c r="A246" s="45" t="s">
        <v>12</v>
      </c>
      <c r="B246" t="s">
        <v>101</v>
      </c>
      <c r="E246">
        <v>30</v>
      </c>
      <c r="F246">
        <v>7</v>
      </c>
      <c r="L246">
        <f>SUM(Tabla2[[#This Row],[NO1HE]],Tabla2[[#This Row],[NO2HE]],Tabla2[[#This Row],[NO3HE]],Tabla2[[#This Row],[NO4HE]])</f>
        <v>30</v>
      </c>
      <c r="M246">
        <f>SUM(Tabla2[[#This Row],[SI1HE]],Tabla2[[#This Row],[SI2HE]],Tabla2[[#This Row],[SI3HE]],Tabla2[[#This Row],[SI4HE]],Tabla2[[#This Row],[DIRECCION SI]])</f>
        <v>7</v>
      </c>
      <c r="N246">
        <v>37</v>
      </c>
      <c r="O246" s="48">
        <f>IF((IF(Tabla2[[#This Row],[TOTAL]]&lt;&gt;0,Tabla2[[#This Row],[NOTOTAL]]/Tabla2[[#This Row],[TOTAL]],""))=0,"",(IF(Tabla2[[#This Row],[TOTAL]]&lt;&gt;0,Tabla2[[#This Row],[NOTOTAL]]/Tabla2[[#This Row],[TOTAL]],"")))</f>
        <v>0.81081081081081086</v>
      </c>
      <c r="P246" s="48">
        <f>IF((IF(Tabla2[[#This Row],[TOTAL]]&lt;&gt;0,Tabla2[[#This Row],[SITOTAL]]/Tabla2[[#This Row],[TOTAL]],""))=0,"",(IF(Tabla2[[#This Row],[TOTAL]]&lt;&gt;0,Tabla2[[#This Row],[SITOTAL]]/Tabla2[[#This Row],[TOTAL]],"")))</f>
        <v>0.1891891891891892</v>
      </c>
    </row>
    <row r="247" spans="1:16" x14ac:dyDescent="0.35">
      <c r="A247" s="45" t="s">
        <v>12</v>
      </c>
      <c r="B247" t="s">
        <v>394</v>
      </c>
      <c r="E247">
        <v>30</v>
      </c>
      <c r="F247">
        <v>7</v>
      </c>
      <c r="L247">
        <f>SUM(Tabla2[[#This Row],[NO1HE]],Tabla2[[#This Row],[NO2HE]],Tabla2[[#This Row],[NO3HE]],Tabla2[[#This Row],[NO4HE]])</f>
        <v>30</v>
      </c>
      <c r="M247">
        <f>SUM(Tabla2[[#This Row],[SI1HE]],Tabla2[[#This Row],[SI2HE]],Tabla2[[#This Row],[SI3HE]],Tabla2[[#This Row],[SI4HE]],Tabla2[[#This Row],[DIRECCION SI]])</f>
        <v>7</v>
      </c>
      <c r="N247">
        <v>37</v>
      </c>
      <c r="O247" s="48">
        <f>IF((IF(Tabla2[[#This Row],[TOTAL]]&lt;&gt;0,Tabla2[[#This Row],[NOTOTAL]]/Tabla2[[#This Row],[TOTAL]],""))=0,"",(IF(Tabla2[[#This Row],[TOTAL]]&lt;&gt;0,Tabla2[[#This Row],[NOTOTAL]]/Tabla2[[#This Row],[TOTAL]],"")))</f>
        <v>0.81081081081081086</v>
      </c>
      <c r="P247" s="48">
        <f>IF((IF(Tabla2[[#This Row],[TOTAL]]&lt;&gt;0,Tabla2[[#This Row],[SITOTAL]]/Tabla2[[#This Row],[TOTAL]],""))=0,"",(IF(Tabla2[[#This Row],[TOTAL]]&lt;&gt;0,Tabla2[[#This Row],[SITOTAL]]/Tabla2[[#This Row],[TOTAL]],"")))</f>
        <v>0.1891891891891892</v>
      </c>
    </row>
    <row r="248" spans="1:16" x14ac:dyDescent="0.35">
      <c r="A248" s="45" t="s">
        <v>12</v>
      </c>
      <c r="B248" t="s">
        <v>102</v>
      </c>
      <c r="E248">
        <v>1</v>
      </c>
      <c r="L248">
        <f>SUM(Tabla2[[#This Row],[NO1HE]],Tabla2[[#This Row],[NO2HE]],Tabla2[[#This Row],[NO3HE]],Tabla2[[#This Row],[NO4HE]])</f>
        <v>1</v>
      </c>
      <c r="M248">
        <f>SUM(Tabla2[[#This Row],[SI1HE]],Tabla2[[#This Row],[SI2HE]],Tabla2[[#This Row],[SI3HE]],Tabla2[[#This Row],[SI4HE]],Tabla2[[#This Row],[DIRECCION SI]])</f>
        <v>0</v>
      </c>
      <c r="N248">
        <v>1</v>
      </c>
      <c r="O2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9" spans="1:16" x14ac:dyDescent="0.35">
      <c r="A249" s="45" t="s">
        <v>12</v>
      </c>
      <c r="B249" t="s">
        <v>395</v>
      </c>
      <c r="E249">
        <v>1</v>
      </c>
      <c r="L249">
        <f>SUM(Tabla2[[#This Row],[NO1HE]],Tabla2[[#This Row],[NO2HE]],Tabla2[[#This Row],[NO3HE]],Tabla2[[#This Row],[NO4HE]])</f>
        <v>1</v>
      </c>
      <c r="M249">
        <f>SUM(Tabla2[[#This Row],[SI1HE]],Tabla2[[#This Row],[SI2HE]],Tabla2[[#This Row],[SI3HE]],Tabla2[[#This Row],[SI4HE]],Tabla2[[#This Row],[DIRECCION SI]])</f>
        <v>0</v>
      </c>
      <c r="N249">
        <v>1</v>
      </c>
      <c r="O2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0" spans="1:16" x14ac:dyDescent="0.35">
      <c r="A250" s="45" t="s">
        <v>12</v>
      </c>
      <c r="B250" t="s">
        <v>103</v>
      </c>
      <c r="H250">
        <v>1</v>
      </c>
      <c r="L250">
        <f>SUM(Tabla2[[#This Row],[NO1HE]],Tabla2[[#This Row],[NO2HE]],Tabla2[[#This Row],[NO3HE]],Tabla2[[#This Row],[NO4HE]])</f>
        <v>0</v>
      </c>
      <c r="M250">
        <f>SUM(Tabla2[[#This Row],[SI1HE]],Tabla2[[#This Row],[SI2HE]],Tabla2[[#This Row],[SI3HE]],Tabla2[[#This Row],[SI4HE]],Tabla2[[#This Row],[DIRECCION SI]])</f>
        <v>1</v>
      </c>
      <c r="N250">
        <v>1</v>
      </c>
      <c r="O25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1" spans="1:16" x14ac:dyDescent="0.35">
      <c r="A251" s="45" t="s">
        <v>12</v>
      </c>
      <c r="B251" t="s">
        <v>396</v>
      </c>
      <c r="H251">
        <v>1</v>
      </c>
      <c r="L251">
        <f>SUM(Tabla2[[#This Row],[NO1HE]],Tabla2[[#This Row],[NO2HE]],Tabla2[[#This Row],[NO3HE]],Tabla2[[#This Row],[NO4HE]])</f>
        <v>0</v>
      </c>
      <c r="M251">
        <f>SUM(Tabla2[[#This Row],[SI1HE]],Tabla2[[#This Row],[SI2HE]],Tabla2[[#This Row],[SI3HE]],Tabla2[[#This Row],[SI4HE]],Tabla2[[#This Row],[DIRECCION SI]])</f>
        <v>1</v>
      </c>
      <c r="N251">
        <v>1</v>
      </c>
      <c r="O25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2" spans="1:16" x14ac:dyDescent="0.35">
      <c r="A252" s="45" t="s">
        <v>12</v>
      </c>
      <c r="B252" t="s">
        <v>104</v>
      </c>
      <c r="G252">
        <v>5</v>
      </c>
      <c r="H252">
        <v>1</v>
      </c>
      <c r="L252">
        <f>SUM(Tabla2[[#This Row],[NO1HE]],Tabla2[[#This Row],[NO2HE]],Tabla2[[#This Row],[NO3HE]],Tabla2[[#This Row],[NO4HE]])</f>
        <v>5</v>
      </c>
      <c r="M252">
        <f>SUM(Tabla2[[#This Row],[SI1HE]],Tabla2[[#This Row],[SI2HE]],Tabla2[[#This Row],[SI3HE]],Tabla2[[#This Row],[SI4HE]],Tabla2[[#This Row],[DIRECCION SI]])</f>
        <v>1</v>
      </c>
      <c r="N252">
        <v>6</v>
      </c>
      <c r="O252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52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53" spans="1:16" x14ac:dyDescent="0.35">
      <c r="A253" s="45" t="s">
        <v>12</v>
      </c>
      <c r="B253" t="s">
        <v>397</v>
      </c>
      <c r="G253">
        <v>5</v>
      </c>
      <c r="H253">
        <v>1</v>
      </c>
      <c r="L253">
        <f>SUM(Tabla2[[#This Row],[NO1HE]],Tabla2[[#This Row],[NO2HE]],Tabla2[[#This Row],[NO3HE]],Tabla2[[#This Row],[NO4HE]])</f>
        <v>5</v>
      </c>
      <c r="M253">
        <f>SUM(Tabla2[[#This Row],[SI1HE]],Tabla2[[#This Row],[SI2HE]],Tabla2[[#This Row],[SI3HE]],Tabla2[[#This Row],[SI4HE]],Tabla2[[#This Row],[DIRECCION SI]])</f>
        <v>1</v>
      </c>
      <c r="N253">
        <v>6</v>
      </c>
      <c r="O253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53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54" spans="1:16" x14ac:dyDescent="0.35">
      <c r="A254" s="45" t="s">
        <v>12</v>
      </c>
      <c r="B254" t="s">
        <v>105</v>
      </c>
      <c r="E254">
        <v>3</v>
      </c>
      <c r="F254">
        <v>1</v>
      </c>
      <c r="L254">
        <f>SUM(Tabla2[[#This Row],[NO1HE]],Tabla2[[#This Row],[NO2HE]],Tabla2[[#This Row],[NO3HE]],Tabla2[[#This Row],[NO4HE]])</f>
        <v>3</v>
      </c>
      <c r="M254">
        <f>SUM(Tabla2[[#This Row],[SI1HE]],Tabla2[[#This Row],[SI2HE]],Tabla2[[#This Row],[SI3HE]],Tabla2[[#This Row],[SI4HE]],Tabla2[[#This Row],[DIRECCION SI]])</f>
        <v>1</v>
      </c>
      <c r="N254">
        <v>4</v>
      </c>
      <c r="O254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54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55" spans="1:16" x14ac:dyDescent="0.35">
      <c r="A255" s="45" t="s">
        <v>12</v>
      </c>
      <c r="B255" t="s">
        <v>398</v>
      </c>
      <c r="E255">
        <v>3</v>
      </c>
      <c r="F255">
        <v>1</v>
      </c>
      <c r="L255">
        <f>SUM(Tabla2[[#This Row],[NO1HE]],Tabla2[[#This Row],[NO2HE]],Tabla2[[#This Row],[NO3HE]],Tabla2[[#This Row],[NO4HE]])</f>
        <v>3</v>
      </c>
      <c r="M255">
        <f>SUM(Tabla2[[#This Row],[SI1HE]],Tabla2[[#This Row],[SI2HE]],Tabla2[[#This Row],[SI3HE]],Tabla2[[#This Row],[SI4HE]],Tabla2[[#This Row],[DIRECCION SI]])</f>
        <v>1</v>
      </c>
      <c r="N255">
        <v>4</v>
      </c>
      <c r="O255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55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56" spans="1:16" x14ac:dyDescent="0.35">
      <c r="A256" s="45" t="s">
        <v>12</v>
      </c>
      <c r="B256" t="s">
        <v>106</v>
      </c>
      <c r="E256">
        <v>13</v>
      </c>
      <c r="F256">
        <v>29</v>
      </c>
      <c r="L256">
        <f>SUM(Tabla2[[#This Row],[NO1HE]],Tabla2[[#This Row],[NO2HE]],Tabla2[[#This Row],[NO3HE]],Tabla2[[#This Row],[NO4HE]])</f>
        <v>13</v>
      </c>
      <c r="M256">
        <f>SUM(Tabla2[[#This Row],[SI1HE]],Tabla2[[#This Row],[SI2HE]],Tabla2[[#This Row],[SI3HE]],Tabla2[[#This Row],[SI4HE]],Tabla2[[#This Row],[DIRECCION SI]])</f>
        <v>29</v>
      </c>
      <c r="N256">
        <v>42</v>
      </c>
      <c r="O256" s="48">
        <f>IF((IF(Tabla2[[#This Row],[TOTAL]]&lt;&gt;0,Tabla2[[#This Row],[NOTOTAL]]/Tabla2[[#This Row],[TOTAL]],""))=0,"",(IF(Tabla2[[#This Row],[TOTAL]]&lt;&gt;0,Tabla2[[#This Row],[NOTOTAL]]/Tabla2[[#This Row],[TOTAL]],"")))</f>
        <v>0.30952380952380953</v>
      </c>
      <c r="P256" s="48">
        <f>IF((IF(Tabla2[[#This Row],[TOTAL]]&lt;&gt;0,Tabla2[[#This Row],[SITOTAL]]/Tabla2[[#This Row],[TOTAL]],""))=0,"",(IF(Tabla2[[#This Row],[TOTAL]]&lt;&gt;0,Tabla2[[#This Row],[SITOTAL]]/Tabla2[[#This Row],[TOTAL]],"")))</f>
        <v>0.69047619047619047</v>
      </c>
    </row>
    <row r="257" spans="1:16" x14ac:dyDescent="0.35">
      <c r="A257" s="45" t="s">
        <v>12</v>
      </c>
      <c r="B257" t="s">
        <v>312</v>
      </c>
      <c r="E257">
        <v>13</v>
      </c>
      <c r="F257">
        <v>29</v>
      </c>
      <c r="L257">
        <f>SUM(Tabla2[[#This Row],[NO1HE]],Tabla2[[#This Row],[NO2HE]],Tabla2[[#This Row],[NO3HE]],Tabla2[[#This Row],[NO4HE]])</f>
        <v>13</v>
      </c>
      <c r="M257">
        <f>SUM(Tabla2[[#This Row],[SI1HE]],Tabla2[[#This Row],[SI2HE]],Tabla2[[#This Row],[SI3HE]],Tabla2[[#This Row],[SI4HE]],Tabla2[[#This Row],[DIRECCION SI]])</f>
        <v>29</v>
      </c>
      <c r="N257">
        <v>42</v>
      </c>
      <c r="O257" s="48">
        <f>IF((IF(Tabla2[[#This Row],[TOTAL]]&lt;&gt;0,Tabla2[[#This Row],[NOTOTAL]]/Tabla2[[#This Row],[TOTAL]],""))=0,"",(IF(Tabla2[[#This Row],[TOTAL]]&lt;&gt;0,Tabla2[[#This Row],[NOTOTAL]]/Tabla2[[#This Row],[TOTAL]],"")))</f>
        <v>0.30952380952380953</v>
      </c>
      <c r="P257" s="48">
        <f>IF((IF(Tabla2[[#This Row],[TOTAL]]&lt;&gt;0,Tabla2[[#This Row],[SITOTAL]]/Tabla2[[#This Row],[TOTAL]],""))=0,"",(IF(Tabla2[[#This Row],[TOTAL]]&lt;&gt;0,Tabla2[[#This Row],[SITOTAL]]/Tabla2[[#This Row],[TOTAL]],"")))</f>
        <v>0.69047619047619047</v>
      </c>
    </row>
    <row r="258" spans="1:16" x14ac:dyDescent="0.35">
      <c r="A258" s="45" t="s">
        <v>12</v>
      </c>
      <c r="B258" t="s">
        <v>107</v>
      </c>
      <c r="E258">
        <v>2</v>
      </c>
      <c r="L258">
        <f>SUM(Tabla2[[#This Row],[NO1HE]],Tabla2[[#This Row],[NO2HE]],Tabla2[[#This Row],[NO3HE]],Tabla2[[#This Row],[NO4HE]])</f>
        <v>2</v>
      </c>
      <c r="M258">
        <f>SUM(Tabla2[[#This Row],[SI1HE]],Tabla2[[#This Row],[SI2HE]],Tabla2[[#This Row],[SI3HE]],Tabla2[[#This Row],[SI4HE]],Tabla2[[#This Row],[DIRECCION SI]])</f>
        <v>0</v>
      </c>
      <c r="N258">
        <v>2</v>
      </c>
      <c r="O25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9" spans="1:16" x14ac:dyDescent="0.35">
      <c r="A259" s="45" t="s">
        <v>12</v>
      </c>
      <c r="B259" t="s">
        <v>399</v>
      </c>
      <c r="E259">
        <v>2</v>
      </c>
      <c r="L259">
        <f>SUM(Tabla2[[#This Row],[NO1HE]],Tabla2[[#This Row],[NO2HE]],Tabla2[[#This Row],[NO3HE]],Tabla2[[#This Row],[NO4HE]])</f>
        <v>2</v>
      </c>
      <c r="M259">
        <f>SUM(Tabla2[[#This Row],[SI1HE]],Tabla2[[#This Row],[SI2HE]],Tabla2[[#This Row],[SI3HE]],Tabla2[[#This Row],[SI4HE]],Tabla2[[#This Row],[DIRECCION SI]])</f>
        <v>0</v>
      </c>
      <c r="N259">
        <v>2</v>
      </c>
      <c r="O25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0" spans="1:16" x14ac:dyDescent="0.35">
      <c r="A260" s="45" t="s">
        <v>12</v>
      </c>
      <c r="B260" t="s">
        <v>108</v>
      </c>
      <c r="E260">
        <v>24</v>
      </c>
      <c r="F260">
        <v>25</v>
      </c>
      <c r="L260">
        <f>SUM(Tabla2[[#This Row],[NO1HE]],Tabla2[[#This Row],[NO2HE]],Tabla2[[#This Row],[NO3HE]],Tabla2[[#This Row],[NO4HE]])</f>
        <v>24</v>
      </c>
      <c r="M260">
        <f>SUM(Tabla2[[#This Row],[SI1HE]],Tabla2[[#This Row],[SI2HE]],Tabla2[[#This Row],[SI3HE]],Tabla2[[#This Row],[SI4HE]],Tabla2[[#This Row],[DIRECCION SI]])</f>
        <v>25</v>
      </c>
      <c r="N260">
        <v>49</v>
      </c>
      <c r="O260" s="48">
        <f>IF((IF(Tabla2[[#This Row],[TOTAL]]&lt;&gt;0,Tabla2[[#This Row],[NOTOTAL]]/Tabla2[[#This Row],[TOTAL]],""))=0,"",(IF(Tabla2[[#This Row],[TOTAL]]&lt;&gt;0,Tabla2[[#This Row],[NOTOTAL]]/Tabla2[[#This Row],[TOTAL]],"")))</f>
        <v>0.48979591836734693</v>
      </c>
      <c r="P260" s="48">
        <f>IF((IF(Tabla2[[#This Row],[TOTAL]]&lt;&gt;0,Tabla2[[#This Row],[SITOTAL]]/Tabla2[[#This Row],[TOTAL]],""))=0,"",(IF(Tabla2[[#This Row],[TOTAL]]&lt;&gt;0,Tabla2[[#This Row],[SITOTAL]]/Tabla2[[#This Row],[TOTAL]],"")))</f>
        <v>0.51020408163265307</v>
      </c>
    </row>
    <row r="261" spans="1:16" x14ac:dyDescent="0.35">
      <c r="A261" s="45" t="s">
        <v>12</v>
      </c>
      <c r="B261" t="s">
        <v>313</v>
      </c>
      <c r="E261">
        <v>24</v>
      </c>
      <c r="F261">
        <v>25</v>
      </c>
      <c r="L261">
        <f>SUM(Tabla2[[#This Row],[NO1HE]],Tabla2[[#This Row],[NO2HE]],Tabla2[[#This Row],[NO3HE]],Tabla2[[#This Row],[NO4HE]])</f>
        <v>24</v>
      </c>
      <c r="M261">
        <f>SUM(Tabla2[[#This Row],[SI1HE]],Tabla2[[#This Row],[SI2HE]],Tabla2[[#This Row],[SI3HE]],Tabla2[[#This Row],[SI4HE]],Tabla2[[#This Row],[DIRECCION SI]])</f>
        <v>25</v>
      </c>
      <c r="N261">
        <v>49</v>
      </c>
      <c r="O261" s="48">
        <f>IF((IF(Tabla2[[#This Row],[TOTAL]]&lt;&gt;0,Tabla2[[#This Row],[NOTOTAL]]/Tabla2[[#This Row],[TOTAL]],""))=0,"",(IF(Tabla2[[#This Row],[TOTAL]]&lt;&gt;0,Tabla2[[#This Row],[NOTOTAL]]/Tabla2[[#This Row],[TOTAL]],"")))</f>
        <v>0.48979591836734693</v>
      </c>
      <c r="P261" s="48">
        <f>IF((IF(Tabla2[[#This Row],[TOTAL]]&lt;&gt;0,Tabla2[[#This Row],[SITOTAL]]/Tabla2[[#This Row],[TOTAL]],""))=0,"",(IF(Tabla2[[#This Row],[TOTAL]]&lt;&gt;0,Tabla2[[#This Row],[SITOTAL]]/Tabla2[[#This Row],[TOTAL]],"")))</f>
        <v>0.51020408163265307</v>
      </c>
    </row>
    <row r="262" spans="1:16" x14ac:dyDescent="0.35">
      <c r="A262" s="45" t="s">
        <v>12</v>
      </c>
      <c r="B262" t="s">
        <v>109</v>
      </c>
      <c r="C262">
        <v>2</v>
      </c>
      <c r="L262">
        <f>SUM(Tabla2[[#This Row],[NO1HE]],Tabla2[[#This Row],[NO2HE]],Tabla2[[#This Row],[NO3HE]],Tabla2[[#This Row],[NO4HE]])</f>
        <v>2</v>
      </c>
      <c r="M262">
        <f>SUM(Tabla2[[#This Row],[SI1HE]],Tabla2[[#This Row],[SI2HE]],Tabla2[[#This Row],[SI3HE]],Tabla2[[#This Row],[SI4HE]],Tabla2[[#This Row],[DIRECCION SI]])</f>
        <v>0</v>
      </c>
      <c r="N262">
        <v>2</v>
      </c>
      <c r="O26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3" spans="1:16" x14ac:dyDescent="0.35">
      <c r="A263" s="45" t="s">
        <v>12</v>
      </c>
      <c r="B263" t="s">
        <v>314</v>
      </c>
      <c r="C263">
        <v>2</v>
      </c>
      <c r="L263">
        <f>SUM(Tabla2[[#This Row],[NO1HE]],Tabla2[[#This Row],[NO2HE]],Tabla2[[#This Row],[NO3HE]],Tabla2[[#This Row],[NO4HE]])</f>
        <v>2</v>
      </c>
      <c r="M263">
        <f>SUM(Tabla2[[#This Row],[SI1HE]],Tabla2[[#This Row],[SI2HE]],Tabla2[[#This Row],[SI3HE]],Tabla2[[#This Row],[SI4HE]],Tabla2[[#This Row],[DIRECCION SI]])</f>
        <v>0</v>
      </c>
      <c r="N263">
        <v>2</v>
      </c>
      <c r="O26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4" spans="1:16" x14ac:dyDescent="0.35">
      <c r="A264" s="45" t="s">
        <v>12</v>
      </c>
      <c r="B264" t="s">
        <v>110</v>
      </c>
      <c r="C264">
        <v>163</v>
      </c>
      <c r="D264">
        <v>57</v>
      </c>
      <c r="L264">
        <f>SUM(Tabla2[[#This Row],[NO1HE]],Tabla2[[#This Row],[NO2HE]],Tabla2[[#This Row],[NO3HE]],Tabla2[[#This Row],[NO4HE]])</f>
        <v>163</v>
      </c>
      <c r="M264">
        <f>SUM(Tabla2[[#This Row],[SI1HE]],Tabla2[[#This Row],[SI2HE]],Tabla2[[#This Row],[SI3HE]],Tabla2[[#This Row],[SI4HE]],Tabla2[[#This Row],[DIRECCION SI]])</f>
        <v>57</v>
      </c>
      <c r="N264">
        <v>220</v>
      </c>
      <c r="O264" s="48">
        <f>IF((IF(Tabla2[[#This Row],[TOTAL]]&lt;&gt;0,Tabla2[[#This Row],[NOTOTAL]]/Tabla2[[#This Row],[TOTAL]],""))=0,"",(IF(Tabla2[[#This Row],[TOTAL]]&lt;&gt;0,Tabla2[[#This Row],[NOTOTAL]]/Tabla2[[#This Row],[TOTAL]],"")))</f>
        <v>0.74090909090909096</v>
      </c>
      <c r="P264" s="48">
        <f>IF((IF(Tabla2[[#This Row],[TOTAL]]&lt;&gt;0,Tabla2[[#This Row],[SITOTAL]]/Tabla2[[#This Row],[TOTAL]],""))=0,"",(IF(Tabla2[[#This Row],[TOTAL]]&lt;&gt;0,Tabla2[[#This Row],[SITOTAL]]/Tabla2[[#This Row],[TOTAL]],"")))</f>
        <v>0.25909090909090909</v>
      </c>
    </row>
    <row r="265" spans="1:16" x14ac:dyDescent="0.35">
      <c r="A265" s="45" t="s">
        <v>12</v>
      </c>
      <c r="B265" t="s">
        <v>315</v>
      </c>
      <c r="C265">
        <v>163</v>
      </c>
      <c r="D265">
        <v>57</v>
      </c>
      <c r="L265">
        <f>SUM(Tabla2[[#This Row],[NO1HE]],Tabla2[[#This Row],[NO2HE]],Tabla2[[#This Row],[NO3HE]],Tabla2[[#This Row],[NO4HE]])</f>
        <v>163</v>
      </c>
      <c r="M265">
        <f>SUM(Tabla2[[#This Row],[SI1HE]],Tabla2[[#This Row],[SI2HE]],Tabla2[[#This Row],[SI3HE]],Tabla2[[#This Row],[SI4HE]],Tabla2[[#This Row],[DIRECCION SI]])</f>
        <v>57</v>
      </c>
      <c r="N265">
        <v>220</v>
      </c>
      <c r="O265" s="48">
        <f>IF((IF(Tabla2[[#This Row],[TOTAL]]&lt;&gt;0,Tabla2[[#This Row],[NOTOTAL]]/Tabla2[[#This Row],[TOTAL]],""))=0,"",(IF(Tabla2[[#This Row],[TOTAL]]&lt;&gt;0,Tabla2[[#This Row],[NOTOTAL]]/Tabla2[[#This Row],[TOTAL]],"")))</f>
        <v>0.74090909090909096</v>
      </c>
      <c r="P265" s="48">
        <f>IF((IF(Tabla2[[#This Row],[TOTAL]]&lt;&gt;0,Tabla2[[#This Row],[SITOTAL]]/Tabla2[[#This Row],[TOTAL]],""))=0,"",(IF(Tabla2[[#This Row],[TOTAL]]&lt;&gt;0,Tabla2[[#This Row],[SITOTAL]]/Tabla2[[#This Row],[TOTAL]],"")))</f>
        <v>0.25909090909090909</v>
      </c>
    </row>
    <row r="266" spans="1:16" x14ac:dyDescent="0.35">
      <c r="A266" s="45" t="s">
        <v>12</v>
      </c>
      <c r="B266" t="s">
        <v>111</v>
      </c>
      <c r="E266">
        <v>4</v>
      </c>
      <c r="F266">
        <v>5</v>
      </c>
      <c r="L266">
        <f>SUM(Tabla2[[#This Row],[NO1HE]],Tabla2[[#This Row],[NO2HE]],Tabla2[[#This Row],[NO3HE]],Tabla2[[#This Row],[NO4HE]])</f>
        <v>4</v>
      </c>
      <c r="M266">
        <f>SUM(Tabla2[[#This Row],[SI1HE]],Tabla2[[#This Row],[SI2HE]],Tabla2[[#This Row],[SI3HE]],Tabla2[[#This Row],[SI4HE]],Tabla2[[#This Row],[DIRECCION SI]])</f>
        <v>5</v>
      </c>
      <c r="N266">
        <v>9</v>
      </c>
      <c r="O266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266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267" spans="1:16" x14ac:dyDescent="0.35">
      <c r="A267" s="45" t="s">
        <v>12</v>
      </c>
      <c r="B267" t="s">
        <v>400</v>
      </c>
      <c r="E267">
        <v>4</v>
      </c>
      <c r="F267">
        <v>5</v>
      </c>
      <c r="L267">
        <f>SUM(Tabla2[[#This Row],[NO1HE]],Tabla2[[#This Row],[NO2HE]],Tabla2[[#This Row],[NO3HE]],Tabla2[[#This Row],[NO4HE]])</f>
        <v>4</v>
      </c>
      <c r="M267">
        <f>SUM(Tabla2[[#This Row],[SI1HE]],Tabla2[[#This Row],[SI2HE]],Tabla2[[#This Row],[SI3HE]],Tabla2[[#This Row],[SI4HE]],Tabla2[[#This Row],[DIRECCION SI]])</f>
        <v>5</v>
      </c>
      <c r="N267">
        <v>9</v>
      </c>
      <c r="O267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267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268" spans="1:16" x14ac:dyDescent="0.35">
      <c r="A268" s="45" t="s">
        <v>12</v>
      </c>
      <c r="B268" t="s">
        <v>112</v>
      </c>
      <c r="E268">
        <v>3</v>
      </c>
      <c r="F268">
        <v>2</v>
      </c>
      <c r="L268">
        <f>SUM(Tabla2[[#This Row],[NO1HE]],Tabla2[[#This Row],[NO2HE]],Tabla2[[#This Row],[NO3HE]],Tabla2[[#This Row],[NO4HE]])</f>
        <v>3</v>
      </c>
      <c r="M268">
        <f>SUM(Tabla2[[#This Row],[SI1HE]],Tabla2[[#This Row],[SI2HE]],Tabla2[[#This Row],[SI3HE]],Tabla2[[#This Row],[SI4HE]],Tabla2[[#This Row],[DIRECCION SI]])</f>
        <v>2</v>
      </c>
      <c r="N268">
        <v>5</v>
      </c>
      <c r="O268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68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69" spans="1:16" x14ac:dyDescent="0.35">
      <c r="A269" s="45" t="s">
        <v>12</v>
      </c>
      <c r="B269" t="s">
        <v>401</v>
      </c>
      <c r="E269">
        <v>3</v>
      </c>
      <c r="F269">
        <v>2</v>
      </c>
      <c r="L269">
        <f>SUM(Tabla2[[#This Row],[NO1HE]],Tabla2[[#This Row],[NO2HE]],Tabla2[[#This Row],[NO3HE]],Tabla2[[#This Row],[NO4HE]])</f>
        <v>3</v>
      </c>
      <c r="M269">
        <f>SUM(Tabla2[[#This Row],[SI1HE]],Tabla2[[#This Row],[SI2HE]],Tabla2[[#This Row],[SI3HE]],Tabla2[[#This Row],[SI4HE]],Tabla2[[#This Row],[DIRECCION SI]])</f>
        <v>2</v>
      </c>
      <c r="N269">
        <v>5</v>
      </c>
      <c r="O269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69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70" spans="1:16" x14ac:dyDescent="0.35">
      <c r="A270" s="45" t="s">
        <v>12</v>
      </c>
      <c r="B270" t="s">
        <v>113</v>
      </c>
      <c r="E270">
        <v>2</v>
      </c>
      <c r="F270">
        <v>1</v>
      </c>
      <c r="L270">
        <f>SUM(Tabla2[[#This Row],[NO1HE]],Tabla2[[#This Row],[NO2HE]],Tabla2[[#This Row],[NO3HE]],Tabla2[[#This Row],[NO4HE]])</f>
        <v>2</v>
      </c>
      <c r="M270">
        <f>SUM(Tabla2[[#This Row],[SI1HE]],Tabla2[[#This Row],[SI2HE]],Tabla2[[#This Row],[SI3HE]],Tabla2[[#This Row],[SI4HE]],Tabla2[[#This Row],[DIRECCION SI]])</f>
        <v>1</v>
      </c>
      <c r="N270">
        <v>3</v>
      </c>
      <c r="O27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1" spans="1:16" x14ac:dyDescent="0.35">
      <c r="A271" s="45" t="s">
        <v>12</v>
      </c>
      <c r="B271" t="s">
        <v>402</v>
      </c>
      <c r="E271">
        <v>2</v>
      </c>
      <c r="F271">
        <v>1</v>
      </c>
      <c r="L271">
        <f>SUM(Tabla2[[#This Row],[NO1HE]],Tabla2[[#This Row],[NO2HE]],Tabla2[[#This Row],[NO3HE]],Tabla2[[#This Row],[NO4HE]])</f>
        <v>2</v>
      </c>
      <c r="M271">
        <f>SUM(Tabla2[[#This Row],[SI1HE]],Tabla2[[#This Row],[SI2HE]],Tabla2[[#This Row],[SI3HE]],Tabla2[[#This Row],[SI4HE]],Tabla2[[#This Row],[DIRECCION SI]])</f>
        <v>1</v>
      </c>
      <c r="N271">
        <v>3</v>
      </c>
      <c r="O27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2" spans="1:16" x14ac:dyDescent="0.35">
      <c r="A272" s="45" t="s">
        <v>12</v>
      </c>
      <c r="B272" t="s">
        <v>114</v>
      </c>
      <c r="G272">
        <v>3</v>
      </c>
      <c r="H272">
        <v>1</v>
      </c>
      <c r="L272">
        <f>SUM(Tabla2[[#This Row],[NO1HE]],Tabla2[[#This Row],[NO2HE]],Tabla2[[#This Row],[NO3HE]],Tabla2[[#This Row],[NO4HE]])</f>
        <v>3</v>
      </c>
      <c r="M272">
        <f>SUM(Tabla2[[#This Row],[SI1HE]],Tabla2[[#This Row],[SI2HE]],Tabla2[[#This Row],[SI3HE]],Tabla2[[#This Row],[SI4HE]],Tabla2[[#This Row],[DIRECCION SI]])</f>
        <v>1</v>
      </c>
      <c r="N272">
        <v>4</v>
      </c>
      <c r="O27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7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73" spans="1:16" x14ac:dyDescent="0.35">
      <c r="A273" s="45" t="s">
        <v>12</v>
      </c>
      <c r="B273" t="s">
        <v>403</v>
      </c>
      <c r="G273">
        <v>3</v>
      </c>
      <c r="H273">
        <v>1</v>
      </c>
      <c r="L273">
        <f>SUM(Tabla2[[#This Row],[NO1HE]],Tabla2[[#This Row],[NO2HE]],Tabla2[[#This Row],[NO3HE]],Tabla2[[#This Row],[NO4HE]])</f>
        <v>3</v>
      </c>
      <c r="M273">
        <f>SUM(Tabla2[[#This Row],[SI1HE]],Tabla2[[#This Row],[SI2HE]],Tabla2[[#This Row],[SI3HE]],Tabla2[[#This Row],[SI4HE]],Tabla2[[#This Row],[DIRECCION SI]])</f>
        <v>1</v>
      </c>
      <c r="N273">
        <v>4</v>
      </c>
      <c r="O27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7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74" spans="1:16" x14ac:dyDescent="0.35">
      <c r="A274" s="45" t="s">
        <v>12</v>
      </c>
      <c r="B274" t="s">
        <v>115</v>
      </c>
      <c r="E274">
        <v>48</v>
      </c>
      <c r="F274">
        <v>25</v>
      </c>
      <c r="L274">
        <f>SUM(Tabla2[[#This Row],[NO1HE]],Tabla2[[#This Row],[NO2HE]],Tabla2[[#This Row],[NO3HE]],Tabla2[[#This Row],[NO4HE]])</f>
        <v>48</v>
      </c>
      <c r="M274">
        <f>SUM(Tabla2[[#This Row],[SI1HE]],Tabla2[[#This Row],[SI2HE]],Tabla2[[#This Row],[SI3HE]],Tabla2[[#This Row],[SI4HE]],Tabla2[[#This Row],[DIRECCION SI]])</f>
        <v>25</v>
      </c>
      <c r="N274">
        <v>73</v>
      </c>
      <c r="O274" s="48">
        <f>IF((IF(Tabla2[[#This Row],[TOTAL]]&lt;&gt;0,Tabla2[[#This Row],[NOTOTAL]]/Tabla2[[#This Row],[TOTAL]],""))=0,"",(IF(Tabla2[[#This Row],[TOTAL]]&lt;&gt;0,Tabla2[[#This Row],[NOTOTAL]]/Tabla2[[#This Row],[TOTAL]],"")))</f>
        <v>0.65753424657534243</v>
      </c>
      <c r="P274" s="48">
        <f>IF((IF(Tabla2[[#This Row],[TOTAL]]&lt;&gt;0,Tabla2[[#This Row],[SITOTAL]]/Tabla2[[#This Row],[TOTAL]],""))=0,"",(IF(Tabla2[[#This Row],[TOTAL]]&lt;&gt;0,Tabla2[[#This Row],[SITOTAL]]/Tabla2[[#This Row],[TOTAL]],"")))</f>
        <v>0.34246575342465752</v>
      </c>
    </row>
    <row r="275" spans="1:16" x14ac:dyDescent="0.35">
      <c r="A275" s="45" t="s">
        <v>12</v>
      </c>
      <c r="B275" t="s">
        <v>316</v>
      </c>
      <c r="E275">
        <v>48</v>
      </c>
      <c r="F275">
        <v>25</v>
      </c>
      <c r="L275">
        <f>SUM(Tabla2[[#This Row],[NO1HE]],Tabla2[[#This Row],[NO2HE]],Tabla2[[#This Row],[NO3HE]],Tabla2[[#This Row],[NO4HE]])</f>
        <v>48</v>
      </c>
      <c r="M275">
        <f>SUM(Tabla2[[#This Row],[SI1HE]],Tabla2[[#This Row],[SI2HE]],Tabla2[[#This Row],[SI3HE]],Tabla2[[#This Row],[SI4HE]],Tabla2[[#This Row],[DIRECCION SI]])</f>
        <v>25</v>
      </c>
      <c r="N275">
        <v>73</v>
      </c>
      <c r="O275" s="48">
        <f>IF((IF(Tabla2[[#This Row],[TOTAL]]&lt;&gt;0,Tabla2[[#This Row],[NOTOTAL]]/Tabla2[[#This Row],[TOTAL]],""))=0,"",(IF(Tabla2[[#This Row],[TOTAL]]&lt;&gt;0,Tabla2[[#This Row],[NOTOTAL]]/Tabla2[[#This Row],[TOTAL]],"")))</f>
        <v>0.65753424657534243</v>
      </c>
      <c r="P275" s="48">
        <f>IF((IF(Tabla2[[#This Row],[TOTAL]]&lt;&gt;0,Tabla2[[#This Row],[SITOTAL]]/Tabla2[[#This Row],[TOTAL]],""))=0,"",(IF(Tabla2[[#This Row],[TOTAL]]&lt;&gt;0,Tabla2[[#This Row],[SITOTAL]]/Tabla2[[#This Row],[TOTAL]],"")))</f>
        <v>0.34246575342465752</v>
      </c>
    </row>
    <row r="276" spans="1:16" x14ac:dyDescent="0.35">
      <c r="A276" s="45" t="s">
        <v>12</v>
      </c>
      <c r="B276" t="s">
        <v>116</v>
      </c>
      <c r="G276">
        <v>3</v>
      </c>
      <c r="H276">
        <v>1</v>
      </c>
      <c r="L276">
        <f>SUM(Tabla2[[#This Row],[NO1HE]],Tabla2[[#This Row],[NO2HE]],Tabla2[[#This Row],[NO3HE]],Tabla2[[#This Row],[NO4HE]])</f>
        <v>3</v>
      </c>
      <c r="M276">
        <f>SUM(Tabla2[[#This Row],[SI1HE]],Tabla2[[#This Row],[SI2HE]],Tabla2[[#This Row],[SI3HE]],Tabla2[[#This Row],[SI4HE]],Tabla2[[#This Row],[DIRECCION SI]])</f>
        <v>1</v>
      </c>
      <c r="N276">
        <v>4</v>
      </c>
      <c r="O276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76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77" spans="1:16" x14ac:dyDescent="0.35">
      <c r="A277" s="45" t="s">
        <v>12</v>
      </c>
      <c r="B277" t="s">
        <v>317</v>
      </c>
      <c r="G277">
        <v>3</v>
      </c>
      <c r="H277">
        <v>1</v>
      </c>
      <c r="L277">
        <f>SUM(Tabla2[[#This Row],[NO1HE]],Tabla2[[#This Row],[NO2HE]],Tabla2[[#This Row],[NO3HE]],Tabla2[[#This Row],[NO4HE]])</f>
        <v>3</v>
      </c>
      <c r="M277">
        <f>SUM(Tabla2[[#This Row],[SI1HE]],Tabla2[[#This Row],[SI2HE]],Tabla2[[#This Row],[SI3HE]],Tabla2[[#This Row],[SI4HE]],Tabla2[[#This Row],[DIRECCION SI]])</f>
        <v>1</v>
      </c>
      <c r="N277">
        <v>4</v>
      </c>
      <c r="O277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77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78" spans="1:16" x14ac:dyDescent="0.35">
      <c r="A278" s="45" t="s">
        <v>12</v>
      </c>
      <c r="B278" t="s">
        <v>117</v>
      </c>
      <c r="H278">
        <v>2</v>
      </c>
      <c r="L278">
        <f>SUM(Tabla2[[#This Row],[NO1HE]],Tabla2[[#This Row],[NO2HE]],Tabla2[[#This Row],[NO3HE]],Tabla2[[#This Row],[NO4HE]])</f>
        <v>0</v>
      </c>
      <c r="M278">
        <f>SUM(Tabla2[[#This Row],[SI1HE]],Tabla2[[#This Row],[SI2HE]],Tabla2[[#This Row],[SI3HE]],Tabla2[[#This Row],[SI4HE]],Tabla2[[#This Row],[DIRECCION SI]])</f>
        <v>2</v>
      </c>
      <c r="N278">
        <v>2</v>
      </c>
      <c r="O27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9" spans="1:16" x14ac:dyDescent="0.35">
      <c r="A279" s="45" t="s">
        <v>12</v>
      </c>
      <c r="B279" t="s">
        <v>404</v>
      </c>
      <c r="H279">
        <v>2</v>
      </c>
      <c r="L279">
        <f>SUM(Tabla2[[#This Row],[NO1HE]],Tabla2[[#This Row],[NO2HE]],Tabla2[[#This Row],[NO3HE]],Tabla2[[#This Row],[NO4HE]])</f>
        <v>0</v>
      </c>
      <c r="M279">
        <f>SUM(Tabla2[[#This Row],[SI1HE]],Tabla2[[#This Row],[SI2HE]],Tabla2[[#This Row],[SI3HE]],Tabla2[[#This Row],[SI4HE]],Tabla2[[#This Row],[DIRECCION SI]])</f>
        <v>2</v>
      </c>
      <c r="N279">
        <v>2</v>
      </c>
      <c r="O27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0" spans="1:16" x14ac:dyDescent="0.35">
      <c r="A280" s="45" t="s">
        <v>12</v>
      </c>
      <c r="B280" t="s">
        <v>118</v>
      </c>
      <c r="E280">
        <v>6</v>
      </c>
      <c r="F280">
        <v>13</v>
      </c>
      <c r="L280">
        <f>SUM(Tabla2[[#This Row],[NO1HE]],Tabla2[[#This Row],[NO2HE]],Tabla2[[#This Row],[NO3HE]],Tabla2[[#This Row],[NO4HE]])</f>
        <v>6</v>
      </c>
      <c r="M280">
        <f>SUM(Tabla2[[#This Row],[SI1HE]],Tabla2[[#This Row],[SI2HE]],Tabla2[[#This Row],[SI3HE]],Tabla2[[#This Row],[SI4HE]],Tabla2[[#This Row],[DIRECCION SI]])</f>
        <v>13</v>
      </c>
      <c r="N280">
        <v>19</v>
      </c>
      <c r="O280" s="48">
        <f>IF((IF(Tabla2[[#This Row],[TOTAL]]&lt;&gt;0,Tabla2[[#This Row],[NOTOTAL]]/Tabla2[[#This Row],[TOTAL]],""))=0,"",(IF(Tabla2[[#This Row],[TOTAL]]&lt;&gt;0,Tabla2[[#This Row],[NOTOTAL]]/Tabla2[[#This Row],[TOTAL]],"")))</f>
        <v>0.31578947368421051</v>
      </c>
      <c r="P280" s="48">
        <f>IF((IF(Tabla2[[#This Row],[TOTAL]]&lt;&gt;0,Tabla2[[#This Row],[SITOTAL]]/Tabla2[[#This Row],[TOTAL]],""))=0,"",(IF(Tabla2[[#This Row],[TOTAL]]&lt;&gt;0,Tabla2[[#This Row],[SITOTAL]]/Tabla2[[#This Row],[TOTAL]],"")))</f>
        <v>0.68421052631578949</v>
      </c>
    </row>
    <row r="281" spans="1:16" x14ac:dyDescent="0.35">
      <c r="A281" s="45" t="s">
        <v>12</v>
      </c>
      <c r="B281" t="s">
        <v>405</v>
      </c>
      <c r="E281">
        <v>6</v>
      </c>
      <c r="F281">
        <v>13</v>
      </c>
      <c r="L281">
        <f>SUM(Tabla2[[#This Row],[NO1HE]],Tabla2[[#This Row],[NO2HE]],Tabla2[[#This Row],[NO3HE]],Tabla2[[#This Row],[NO4HE]])</f>
        <v>6</v>
      </c>
      <c r="M281">
        <f>SUM(Tabla2[[#This Row],[SI1HE]],Tabla2[[#This Row],[SI2HE]],Tabla2[[#This Row],[SI3HE]],Tabla2[[#This Row],[SI4HE]],Tabla2[[#This Row],[DIRECCION SI]])</f>
        <v>13</v>
      </c>
      <c r="N281">
        <v>19</v>
      </c>
      <c r="O281" s="48">
        <f>IF((IF(Tabla2[[#This Row],[TOTAL]]&lt;&gt;0,Tabla2[[#This Row],[NOTOTAL]]/Tabla2[[#This Row],[TOTAL]],""))=0,"",(IF(Tabla2[[#This Row],[TOTAL]]&lt;&gt;0,Tabla2[[#This Row],[NOTOTAL]]/Tabla2[[#This Row],[TOTAL]],"")))</f>
        <v>0.31578947368421051</v>
      </c>
      <c r="P281" s="48">
        <f>IF((IF(Tabla2[[#This Row],[TOTAL]]&lt;&gt;0,Tabla2[[#This Row],[SITOTAL]]/Tabla2[[#This Row],[TOTAL]],""))=0,"",(IF(Tabla2[[#This Row],[TOTAL]]&lt;&gt;0,Tabla2[[#This Row],[SITOTAL]]/Tabla2[[#This Row],[TOTAL]],"")))</f>
        <v>0.68421052631578949</v>
      </c>
    </row>
    <row r="282" spans="1:16" x14ac:dyDescent="0.35">
      <c r="A282" s="45" t="s">
        <v>12</v>
      </c>
      <c r="B282" t="s">
        <v>119</v>
      </c>
      <c r="F282">
        <v>3</v>
      </c>
      <c r="L282">
        <f>SUM(Tabla2[[#This Row],[NO1HE]],Tabla2[[#This Row],[NO2HE]],Tabla2[[#This Row],[NO3HE]],Tabla2[[#This Row],[NO4HE]])</f>
        <v>0</v>
      </c>
      <c r="M282">
        <f>SUM(Tabla2[[#This Row],[SI1HE]],Tabla2[[#This Row],[SI2HE]],Tabla2[[#This Row],[SI3HE]],Tabla2[[#This Row],[SI4HE]],Tabla2[[#This Row],[DIRECCION SI]])</f>
        <v>3</v>
      </c>
      <c r="N282">
        <v>3</v>
      </c>
      <c r="O28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3" spans="1:16" x14ac:dyDescent="0.35">
      <c r="A283" s="45" t="s">
        <v>12</v>
      </c>
      <c r="B283" t="s">
        <v>406</v>
      </c>
      <c r="F283">
        <v>3</v>
      </c>
      <c r="L283">
        <f>SUM(Tabla2[[#This Row],[NO1HE]],Tabla2[[#This Row],[NO2HE]],Tabla2[[#This Row],[NO3HE]],Tabla2[[#This Row],[NO4HE]])</f>
        <v>0</v>
      </c>
      <c r="M283">
        <f>SUM(Tabla2[[#This Row],[SI1HE]],Tabla2[[#This Row],[SI2HE]],Tabla2[[#This Row],[SI3HE]],Tabla2[[#This Row],[SI4HE]],Tabla2[[#This Row],[DIRECCION SI]])</f>
        <v>3</v>
      </c>
      <c r="N283">
        <v>3</v>
      </c>
      <c r="O28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4" spans="1:16" x14ac:dyDescent="0.35">
      <c r="A284" s="45" t="s">
        <v>12</v>
      </c>
      <c r="B284" t="s">
        <v>120</v>
      </c>
      <c r="E284">
        <v>3</v>
      </c>
      <c r="F284">
        <v>5</v>
      </c>
      <c r="L284">
        <f>SUM(Tabla2[[#This Row],[NO1HE]],Tabla2[[#This Row],[NO2HE]],Tabla2[[#This Row],[NO3HE]],Tabla2[[#This Row],[NO4HE]])</f>
        <v>3</v>
      </c>
      <c r="M284">
        <f>SUM(Tabla2[[#This Row],[SI1HE]],Tabla2[[#This Row],[SI2HE]],Tabla2[[#This Row],[SI3HE]],Tabla2[[#This Row],[SI4HE]],Tabla2[[#This Row],[DIRECCION SI]])</f>
        <v>5</v>
      </c>
      <c r="N284">
        <v>8</v>
      </c>
      <c r="O284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284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285" spans="1:16" x14ac:dyDescent="0.35">
      <c r="A285" s="45" t="s">
        <v>12</v>
      </c>
      <c r="B285" t="s">
        <v>318</v>
      </c>
      <c r="E285">
        <v>3</v>
      </c>
      <c r="F285">
        <v>5</v>
      </c>
      <c r="L285">
        <f>SUM(Tabla2[[#This Row],[NO1HE]],Tabla2[[#This Row],[NO2HE]],Tabla2[[#This Row],[NO3HE]],Tabla2[[#This Row],[NO4HE]])</f>
        <v>3</v>
      </c>
      <c r="M285">
        <f>SUM(Tabla2[[#This Row],[SI1HE]],Tabla2[[#This Row],[SI2HE]],Tabla2[[#This Row],[SI3HE]],Tabla2[[#This Row],[SI4HE]],Tabla2[[#This Row],[DIRECCION SI]])</f>
        <v>5</v>
      </c>
      <c r="N285">
        <v>8</v>
      </c>
      <c r="O285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285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286" spans="1:16" x14ac:dyDescent="0.35">
      <c r="A286" s="45" t="s">
        <v>12</v>
      </c>
      <c r="B286" t="s">
        <v>121</v>
      </c>
      <c r="E286">
        <v>3</v>
      </c>
      <c r="F286">
        <v>3</v>
      </c>
      <c r="L286">
        <f>SUM(Tabla2[[#This Row],[NO1HE]],Tabla2[[#This Row],[NO2HE]],Tabla2[[#This Row],[NO3HE]],Tabla2[[#This Row],[NO4HE]])</f>
        <v>3</v>
      </c>
      <c r="M286">
        <f>SUM(Tabla2[[#This Row],[SI1HE]],Tabla2[[#This Row],[SI2HE]],Tabla2[[#This Row],[SI3HE]],Tabla2[[#This Row],[SI4HE]],Tabla2[[#This Row],[DIRECCION SI]])</f>
        <v>3</v>
      </c>
      <c r="N286">
        <v>6</v>
      </c>
      <c r="O28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7" spans="1:16" x14ac:dyDescent="0.35">
      <c r="A287" s="45" t="s">
        <v>12</v>
      </c>
      <c r="B287" t="s">
        <v>407</v>
      </c>
      <c r="E287">
        <v>3</v>
      </c>
      <c r="F287">
        <v>3</v>
      </c>
      <c r="L287">
        <f>SUM(Tabla2[[#This Row],[NO1HE]],Tabla2[[#This Row],[NO2HE]],Tabla2[[#This Row],[NO3HE]],Tabla2[[#This Row],[NO4HE]])</f>
        <v>3</v>
      </c>
      <c r="M287">
        <f>SUM(Tabla2[[#This Row],[SI1HE]],Tabla2[[#This Row],[SI2HE]],Tabla2[[#This Row],[SI3HE]],Tabla2[[#This Row],[SI4HE]],Tabla2[[#This Row],[DIRECCION SI]])</f>
        <v>3</v>
      </c>
      <c r="N287">
        <v>6</v>
      </c>
      <c r="O28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8" spans="1:16" x14ac:dyDescent="0.35">
      <c r="A288" s="45" t="s">
        <v>12</v>
      </c>
      <c r="B288" t="s">
        <v>122</v>
      </c>
      <c r="E288">
        <v>1</v>
      </c>
      <c r="F288">
        <v>4</v>
      </c>
      <c r="L288">
        <f>SUM(Tabla2[[#This Row],[NO1HE]],Tabla2[[#This Row],[NO2HE]],Tabla2[[#This Row],[NO3HE]],Tabla2[[#This Row],[NO4HE]])</f>
        <v>1</v>
      </c>
      <c r="M288">
        <f>SUM(Tabla2[[#This Row],[SI1HE]],Tabla2[[#This Row],[SI2HE]],Tabla2[[#This Row],[SI3HE]],Tabla2[[#This Row],[SI4HE]],Tabla2[[#This Row],[DIRECCION SI]])</f>
        <v>4</v>
      </c>
      <c r="N288">
        <v>5</v>
      </c>
      <c r="O288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288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289" spans="1:16" x14ac:dyDescent="0.35">
      <c r="A289" s="45" t="s">
        <v>12</v>
      </c>
      <c r="B289" t="s">
        <v>408</v>
      </c>
      <c r="E289">
        <v>1</v>
      </c>
      <c r="F289">
        <v>4</v>
      </c>
      <c r="L289">
        <f>SUM(Tabla2[[#This Row],[NO1HE]],Tabla2[[#This Row],[NO2HE]],Tabla2[[#This Row],[NO3HE]],Tabla2[[#This Row],[NO4HE]])</f>
        <v>1</v>
      </c>
      <c r="M289">
        <f>SUM(Tabla2[[#This Row],[SI1HE]],Tabla2[[#This Row],[SI2HE]],Tabla2[[#This Row],[SI3HE]],Tabla2[[#This Row],[SI4HE]],Tabla2[[#This Row],[DIRECCION SI]])</f>
        <v>4</v>
      </c>
      <c r="N289">
        <v>5</v>
      </c>
      <c r="O289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289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290" spans="1:16" x14ac:dyDescent="0.35">
      <c r="A290" s="45" t="s">
        <v>12</v>
      </c>
      <c r="B290" t="s">
        <v>123</v>
      </c>
      <c r="E290">
        <v>11</v>
      </c>
      <c r="F290">
        <v>5</v>
      </c>
      <c r="L290">
        <f>SUM(Tabla2[[#This Row],[NO1HE]],Tabla2[[#This Row],[NO2HE]],Tabla2[[#This Row],[NO3HE]],Tabla2[[#This Row],[NO4HE]])</f>
        <v>11</v>
      </c>
      <c r="M290">
        <f>SUM(Tabla2[[#This Row],[SI1HE]],Tabla2[[#This Row],[SI2HE]],Tabla2[[#This Row],[SI3HE]],Tabla2[[#This Row],[SI4HE]],Tabla2[[#This Row],[DIRECCION SI]])</f>
        <v>5</v>
      </c>
      <c r="N290">
        <v>16</v>
      </c>
      <c r="O290" s="48">
        <f>IF((IF(Tabla2[[#This Row],[TOTAL]]&lt;&gt;0,Tabla2[[#This Row],[NOTOTAL]]/Tabla2[[#This Row],[TOTAL]],""))=0,"",(IF(Tabla2[[#This Row],[TOTAL]]&lt;&gt;0,Tabla2[[#This Row],[NOTOTAL]]/Tabla2[[#This Row],[TOTAL]],"")))</f>
        <v>0.6875</v>
      </c>
      <c r="P290" s="48">
        <f>IF((IF(Tabla2[[#This Row],[TOTAL]]&lt;&gt;0,Tabla2[[#This Row],[SITOTAL]]/Tabla2[[#This Row],[TOTAL]],""))=0,"",(IF(Tabla2[[#This Row],[TOTAL]]&lt;&gt;0,Tabla2[[#This Row],[SITOTAL]]/Tabla2[[#This Row],[TOTAL]],"")))</f>
        <v>0.3125</v>
      </c>
    </row>
    <row r="291" spans="1:16" x14ac:dyDescent="0.35">
      <c r="A291" s="45" t="s">
        <v>12</v>
      </c>
      <c r="B291" t="s">
        <v>319</v>
      </c>
      <c r="E291">
        <v>11</v>
      </c>
      <c r="F291">
        <v>5</v>
      </c>
      <c r="L291">
        <f>SUM(Tabla2[[#This Row],[NO1HE]],Tabla2[[#This Row],[NO2HE]],Tabla2[[#This Row],[NO3HE]],Tabla2[[#This Row],[NO4HE]])</f>
        <v>11</v>
      </c>
      <c r="M291">
        <f>SUM(Tabla2[[#This Row],[SI1HE]],Tabla2[[#This Row],[SI2HE]],Tabla2[[#This Row],[SI3HE]],Tabla2[[#This Row],[SI4HE]],Tabla2[[#This Row],[DIRECCION SI]])</f>
        <v>5</v>
      </c>
      <c r="N291">
        <v>16</v>
      </c>
      <c r="O291" s="48">
        <f>IF((IF(Tabla2[[#This Row],[TOTAL]]&lt;&gt;0,Tabla2[[#This Row],[NOTOTAL]]/Tabla2[[#This Row],[TOTAL]],""))=0,"",(IF(Tabla2[[#This Row],[TOTAL]]&lt;&gt;0,Tabla2[[#This Row],[NOTOTAL]]/Tabla2[[#This Row],[TOTAL]],"")))</f>
        <v>0.6875</v>
      </c>
      <c r="P291" s="48">
        <f>IF((IF(Tabla2[[#This Row],[TOTAL]]&lt;&gt;0,Tabla2[[#This Row],[SITOTAL]]/Tabla2[[#This Row],[TOTAL]],""))=0,"",(IF(Tabla2[[#This Row],[TOTAL]]&lt;&gt;0,Tabla2[[#This Row],[SITOTAL]]/Tabla2[[#This Row],[TOTAL]],"")))</f>
        <v>0.3125</v>
      </c>
    </row>
    <row r="292" spans="1:16" x14ac:dyDescent="0.35">
      <c r="A292" s="45" t="s">
        <v>12</v>
      </c>
      <c r="B292" t="s">
        <v>124</v>
      </c>
      <c r="E292">
        <v>14</v>
      </c>
      <c r="F292">
        <v>4</v>
      </c>
      <c r="L292">
        <f>SUM(Tabla2[[#This Row],[NO1HE]],Tabla2[[#This Row],[NO2HE]],Tabla2[[#This Row],[NO3HE]],Tabla2[[#This Row],[NO4HE]])</f>
        <v>14</v>
      </c>
      <c r="M292">
        <f>SUM(Tabla2[[#This Row],[SI1HE]],Tabla2[[#This Row],[SI2HE]],Tabla2[[#This Row],[SI3HE]],Tabla2[[#This Row],[SI4HE]],Tabla2[[#This Row],[DIRECCION SI]])</f>
        <v>4</v>
      </c>
      <c r="N292">
        <v>18</v>
      </c>
      <c r="O292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92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93" spans="1:16" x14ac:dyDescent="0.35">
      <c r="A293" s="45" t="s">
        <v>12</v>
      </c>
      <c r="B293" t="s">
        <v>320</v>
      </c>
      <c r="E293">
        <v>14</v>
      </c>
      <c r="F293">
        <v>4</v>
      </c>
      <c r="L293">
        <f>SUM(Tabla2[[#This Row],[NO1HE]],Tabla2[[#This Row],[NO2HE]],Tabla2[[#This Row],[NO3HE]],Tabla2[[#This Row],[NO4HE]])</f>
        <v>14</v>
      </c>
      <c r="M293">
        <f>SUM(Tabla2[[#This Row],[SI1HE]],Tabla2[[#This Row],[SI2HE]],Tabla2[[#This Row],[SI3HE]],Tabla2[[#This Row],[SI4HE]],Tabla2[[#This Row],[DIRECCION SI]])</f>
        <v>4</v>
      </c>
      <c r="N293">
        <v>18</v>
      </c>
      <c r="O293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93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94" spans="1:16" x14ac:dyDescent="0.35">
      <c r="A294" s="45" t="s">
        <v>12</v>
      </c>
      <c r="B294" t="s">
        <v>125</v>
      </c>
      <c r="E294">
        <v>42</v>
      </c>
      <c r="F294">
        <v>29</v>
      </c>
      <c r="L294">
        <f>SUM(Tabla2[[#This Row],[NO1HE]],Tabla2[[#This Row],[NO2HE]],Tabla2[[#This Row],[NO3HE]],Tabla2[[#This Row],[NO4HE]])</f>
        <v>42</v>
      </c>
      <c r="M294">
        <f>SUM(Tabla2[[#This Row],[SI1HE]],Tabla2[[#This Row],[SI2HE]],Tabla2[[#This Row],[SI3HE]],Tabla2[[#This Row],[SI4HE]],Tabla2[[#This Row],[DIRECCION SI]])</f>
        <v>29</v>
      </c>
      <c r="N294">
        <v>71</v>
      </c>
      <c r="O294" s="48">
        <f>IF((IF(Tabla2[[#This Row],[TOTAL]]&lt;&gt;0,Tabla2[[#This Row],[NOTOTAL]]/Tabla2[[#This Row],[TOTAL]],""))=0,"",(IF(Tabla2[[#This Row],[TOTAL]]&lt;&gt;0,Tabla2[[#This Row],[NOTOTAL]]/Tabla2[[#This Row],[TOTAL]],"")))</f>
        <v>0.59154929577464788</v>
      </c>
      <c r="P294" s="48">
        <f>IF((IF(Tabla2[[#This Row],[TOTAL]]&lt;&gt;0,Tabla2[[#This Row],[SITOTAL]]/Tabla2[[#This Row],[TOTAL]],""))=0,"",(IF(Tabla2[[#This Row],[TOTAL]]&lt;&gt;0,Tabla2[[#This Row],[SITOTAL]]/Tabla2[[#This Row],[TOTAL]],"")))</f>
        <v>0.40845070422535212</v>
      </c>
    </row>
    <row r="295" spans="1:16" x14ac:dyDescent="0.35">
      <c r="A295" s="45" t="s">
        <v>12</v>
      </c>
      <c r="B295" t="s">
        <v>321</v>
      </c>
      <c r="E295">
        <v>42</v>
      </c>
      <c r="F295">
        <v>29</v>
      </c>
      <c r="L295">
        <f>SUM(Tabla2[[#This Row],[NO1HE]],Tabla2[[#This Row],[NO2HE]],Tabla2[[#This Row],[NO3HE]],Tabla2[[#This Row],[NO4HE]])</f>
        <v>42</v>
      </c>
      <c r="M295">
        <f>SUM(Tabla2[[#This Row],[SI1HE]],Tabla2[[#This Row],[SI2HE]],Tabla2[[#This Row],[SI3HE]],Tabla2[[#This Row],[SI4HE]],Tabla2[[#This Row],[DIRECCION SI]])</f>
        <v>29</v>
      </c>
      <c r="N295">
        <v>71</v>
      </c>
      <c r="O295" s="48">
        <f>IF((IF(Tabla2[[#This Row],[TOTAL]]&lt;&gt;0,Tabla2[[#This Row],[NOTOTAL]]/Tabla2[[#This Row],[TOTAL]],""))=0,"",(IF(Tabla2[[#This Row],[TOTAL]]&lt;&gt;0,Tabla2[[#This Row],[NOTOTAL]]/Tabla2[[#This Row],[TOTAL]],"")))</f>
        <v>0.59154929577464788</v>
      </c>
      <c r="P295" s="48">
        <f>IF((IF(Tabla2[[#This Row],[TOTAL]]&lt;&gt;0,Tabla2[[#This Row],[SITOTAL]]/Tabla2[[#This Row],[TOTAL]],""))=0,"",(IF(Tabla2[[#This Row],[TOTAL]]&lt;&gt;0,Tabla2[[#This Row],[SITOTAL]]/Tabla2[[#This Row],[TOTAL]],"")))</f>
        <v>0.40845070422535212</v>
      </c>
    </row>
    <row r="296" spans="1:16" x14ac:dyDescent="0.35">
      <c r="A296" s="45" t="s">
        <v>12</v>
      </c>
      <c r="B296" t="s">
        <v>126</v>
      </c>
      <c r="G296">
        <v>2</v>
      </c>
      <c r="H296">
        <v>2</v>
      </c>
      <c r="L296">
        <f>SUM(Tabla2[[#This Row],[NO1HE]],Tabla2[[#This Row],[NO2HE]],Tabla2[[#This Row],[NO3HE]],Tabla2[[#This Row],[NO4HE]])</f>
        <v>2</v>
      </c>
      <c r="M296">
        <f>SUM(Tabla2[[#This Row],[SI1HE]],Tabla2[[#This Row],[SI2HE]],Tabla2[[#This Row],[SI3HE]],Tabla2[[#This Row],[SI4HE]],Tabla2[[#This Row],[DIRECCION SI]])</f>
        <v>2</v>
      </c>
      <c r="N296">
        <v>4</v>
      </c>
      <c r="O29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7" spans="1:16" x14ac:dyDescent="0.35">
      <c r="A297" s="45" t="s">
        <v>12</v>
      </c>
      <c r="B297" t="s">
        <v>322</v>
      </c>
      <c r="G297">
        <v>2</v>
      </c>
      <c r="H297">
        <v>2</v>
      </c>
      <c r="L297">
        <f>SUM(Tabla2[[#This Row],[NO1HE]],Tabla2[[#This Row],[NO2HE]],Tabla2[[#This Row],[NO3HE]],Tabla2[[#This Row],[NO4HE]])</f>
        <v>2</v>
      </c>
      <c r="M297">
        <f>SUM(Tabla2[[#This Row],[SI1HE]],Tabla2[[#This Row],[SI2HE]],Tabla2[[#This Row],[SI3HE]],Tabla2[[#This Row],[SI4HE]],Tabla2[[#This Row],[DIRECCION SI]])</f>
        <v>2</v>
      </c>
      <c r="N297">
        <v>4</v>
      </c>
      <c r="O29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8" spans="1:16" x14ac:dyDescent="0.35">
      <c r="A298" s="45" t="s">
        <v>12</v>
      </c>
      <c r="B298" t="s">
        <v>127</v>
      </c>
      <c r="G298">
        <v>4</v>
      </c>
      <c r="H298">
        <v>2</v>
      </c>
      <c r="L298">
        <f>SUM(Tabla2[[#This Row],[NO1HE]],Tabla2[[#This Row],[NO2HE]],Tabla2[[#This Row],[NO3HE]],Tabla2[[#This Row],[NO4HE]])</f>
        <v>4</v>
      </c>
      <c r="M298">
        <f>SUM(Tabla2[[#This Row],[SI1HE]],Tabla2[[#This Row],[SI2HE]],Tabla2[[#This Row],[SI3HE]],Tabla2[[#This Row],[SI4HE]],Tabla2[[#This Row],[DIRECCION SI]])</f>
        <v>2</v>
      </c>
      <c r="N298">
        <v>6</v>
      </c>
      <c r="O29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9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99" spans="1:16" x14ac:dyDescent="0.35">
      <c r="A299" s="45" t="s">
        <v>12</v>
      </c>
      <c r="B299" t="s">
        <v>409</v>
      </c>
      <c r="G299">
        <v>4</v>
      </c>
      <c r="H299">
        <v>2</v>
      </c>
      <c r="L299">
        <f>SUM(Tabla2[[#This Row],[NO1HE]],Tabla2[[#This Row],[NO2HE]],Tabla2[[#This Row],[NO3HE]],Tabla2[[#This Row],[NO4HE]])</f>
        <v>4</v>
      </c>
      <c r="M299">
        <f>SUM(Tabla2[[#This Row],[SI1HE]],Tabla2[[#This Row],[SI2HE]],Tabla2[[#This Row],[SI3HE]],Tabla2[[#This Row],[SI4HE]],Tabla2[[#This Row],[DIRECCION SI]])</f>
        <v>2</v>
      </c>
      <c r="N299">
        <v>6</v>
      </c>
      <c r="O29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9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00" spans="1:16" x14ac:dyDescent="0.35">
      <c r="A300" s="45" t="s">
        <v>12</v>
      </c>
      <c r="B300" t="s">
        <v>128</v>
      </c>
      <c r="G300">
        <v>1</v>
      </c>
      <c r="L300">
        <f>SUM(Tabla2[[#This Row],[NO1HE]],Tabla2[[#This Row],[NO2HE]],Tabla2[[#This Row],[NO3HE]],Tabla2[[#This Row],[NO4HE]])</f>
        <v>1</v>
      </c>
      <c r="M300">
        <f>SUM(Tabla2[[#This Row],[SI1HE]],Tabla2[[#This Row],[SI2HE]],Tabla2[[#This Row],[SI3HE]],Tabla2[[#This Row],[SI4HE]],Tabla2[[#This Row],[DIRECCION SI]])</f>
        <v>0</v>
      </c>
      <c r="N300">
        <v>1</v>
      </c>
      <c r="O30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1" spans="1:16" x14ac:dyDescent="0.35">
      <c r="A301" s="45" t="s">
        <v>12</v>
      </c>
      <c r="B301" t="s">
        <v>410</v>
      </c>
      <c r="G301">
        <v>1</v>
      </c>
      <c r="L301">
        <f>SUM(Tabla2[[#This Row],[NO1HE]],Tabla2[[#This Row],[NO2HE]],Tabla2[[#This Row],[NO3HE]],Tabla2[[#This Row],[NO4HE]])</f>
        <v>1</v>
      </c>
      <c r="M301">
        <f>SUM(Tabla2[[#This Row],[SI1HE]],Tabla2[[#This Row],[SI2HE]],Tabla2[[#This Row],[SI3HE]],Tabla2[[#This Row],[SI4HE]],Tabla2[[#This Row],[DIRECCION SI]])</f>
        <v>0</v>
      </c>
      <c r="N301">
        <v>1</v>
      </c>
      <c r="O30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2" spans="1:16" x14ac:dyDescent="0.35">
      <c r="A302" s="45" t="s">
        <v>12</v>
      </c>
      <c r="B302" t="s">
        <v>129</v>
      </c>
      <c r="E302">
        <v>40</v>
      </c>
      <c r="F302">
        <v>39</v>
      </c>
      <c r="L302">
        <f>SUM(Tabla2[[#This Row],[NO1HE]],Tabla2[[#This Row],[NO2HE]],Tabla2[[#This Row],[NO3HE]],Tabla2[[#This Row],[NO4HE]])</f>
        <v>40</v>
      </c>
      <c r="M302">
        <f>SUM(Tabla2[[#This Row],[SI1HE]],Tabla2[[#This Row],[SI2HE]],Tabla2[[#This Row],[SI3HE]],Tabla2[[#This Row],[SI4HE]],Tabla2[[#This Row],[DIRECCION SI]])</f>
        <v>39</v>
      </c>
      <c r="N302">
        <v>79</v>
      </c>
      <c r="O302" s="48">
        <f>IF((IF(Tabla2[[#This Row],[TOTAL]]&lt;&gt;0,Tabla2[[#This Row],[NOTOTAL]]/Tabla2[[#This Row],[TOTAL]],""))=0,"",(IF(Tabla2[[#This Row],[TOTAL]]&lt;&gt;0,Tabla2[[#This Row],[NOTOTAL]]/Tabla2[[#This Row],[TOTAL]],"")))</f>
        <v>0.50632911392405067</v>
      </c>
      <c r="P302" s="48">
        <f>IF((IF(Tabla2[[#This Row],[TOTAL]]&lt;&gt;0,Tabla2[[#This Row],[SITOTAL]]/Tabla2[[#This Row],[TOTAL]],""))=0,"",(IF(Tabla2[[#This Row],[TOTAL]]&lt;&gt;0,Tabla2[[#This Row],[SITOTAL]]/Tabla2[[#This Row],[TOTAL]],"")))</f>
        <v>0.49367088607594939</v>
      </c>
    </row>
    <row r="303" spans="1:16" x14ac:dyDescent="0.35">
      <c r="A303" s="45" t="s">
        <v>12</v>
      </c>
      <c r="B303" t="s">
        <v>323</v>
      </c>
      <c r="E303">
        <v>40</v>
      </c>
      <c r="F303">
        <v>39</v>
      </c>
      <c r="L303">
        <f>SUM(Tabla2[[#This Row],[NO1HE]],Tabla2[[#This Row],[NO2HE]],Tabla2[[#This Row],[NO3HE]],Tabla2[[#This Row],[NO4HE]])</f>
        <v>40</v>
      </c>
      <c r="M303">
        <f>SUM(Tabla2[[#This Row],[SI1HE]],Tabla2[[#This Row],[SI2HE]],Tabla2[[#This Row],[SI3HE]],Tabla2[[#This Row],[SI4HE]],Tabla2[[#This Row],[DIRECCION SI]])</f>
        <v>39</v>
      </c>
      <c r="N303">
        <v>79</v>
      </c>
      <c r="O303" s="48">
        <f>IF((IF(Tabla2[[#This Row],[TOTAL]]&lt;&gt;0,Tabla2[[#This Row],[NOTOTAL]]/Tabla2[[#This Row],[TOTAL]],""))=0,"",(IF(Tabla2[[#This Row],[TOTAL]]&lt;&gt;0,Tabla2[[#This Row],[NOTOTAL]]/Tabla2[[#This Row],[TOTAL]],"")))</f>
        <v>0.50632911392405067</v>
      </c>
      <c r="P303" s="48">
        <f>IF((IF(Tabla2[[#This Row],[TOTAL]]&lt;&gt;0,Tabla2[[#This Row],[SITOTAL]]/Tabla2[[#This Row],[TOTAL]],""))=0,"",(IF(Tabla2[[#This Row],[TOTAL]]&lt;&gt;0,Tabla2[[#This Row],[SITOTAL]]/Tabla2[[#This Row],[TOTAL]],"")))</f>
        <v>0.49367088607594939</v>
      </c>
    </row>
    <row r="304" spans="1:16" x14ac:dyDescent="0.35">
      <c r="A304" s="45" t="s">
        <v>12</v>
      </c>
      <c r="B304" t="s">
        <v>130</v>
      </c>
      <c r="E304">
        <v>8</v>
      </c>
      <c r="F304">
        <v>6</v>
      </c>
      <c r="L304">
        <f>SUM(Tabla2[[#This Row],[NO1HE]],Tabla2[[#This Row],[NO2HE]],Tabla2[[#This Row],[NO3HE]],Tabla2[[#This Row],[NO4HE]])</f>
        <v>8</v>
      </c>
      <c r="M304">
        <f>SUM(Tabla2[[#This Row],[SI1HE]],Tabla2[[#This Row],[SI2HE]],Tabla2[[#This Row],[SI3HE]],Tabla2[[#This Row],[SI4HE]],Tabla2[[#This Row],[DIRECCION SI]])</f>
        <v>6</v>
      </c>
      <c r="N304">
        <v>14</v>
      </c>
      <c r="O304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304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305" spans="1:16" x14ac:dyDescent="0.35">
      <c r="A305" s="45" t="s">
        <v>12</v>
      </c>
      <c r="B305" t="s">
        <v>411</v>
      </c>
      <c r="E305">
        <v>8</v>
      </c>
      <c r="F305">
        <v>6</v>
      </c>
      <c r="L305">
        <f>SUM(Tabla2[[#This Row],[NO1HE]],Tabla2[[#This Row],[NO2HE]],Tabla2[[#This Row],[NO3HE]],Tabla2[[#This Row],[NO4HE]])</f>
        <v>8</v>
      </c>
      <c r="M305">
        <f>SUM(Tabla2[[#This Row],[SI1HE]],Tabla2[[#This Row],[SI2HE]],Tabla2[[#This Row],[SI3HE]],Tabla2[[#This Row],[SI4HE]],Tabla2[[#This Row],[DIRECCION SI]])</f>
        <v>6</v>
      </c>
      <c r="N305">
        <v>14</v>
      </c>
      <c r="O305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305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306" spans="1:16" x14ac:dyDescent="0.35">
      <c r="A306" s="45" t="s">
        <v>12</v>
      </c>
      <c r="B306" t="s">
        <v>131</v>
      </c>
      <c r="J306">
        <v>2</v>
      </c>
      <c r="L306">
        <f>SUM(Tabla2[[#This Row],[NO1HE]],Tabla2[[#This Row],[NO2HE]],Tabla2[[#This Row],[NO3HE]],Tabla2[[#This Row],[NO4HE]])</f>
        <v>0</v>
      </c>
      <c r="M306">
        <f>SUM(Tabla2[[#This Row],[SI1HE]],Tabla2[[#This Row],[SI2HE]],Tabla2[[#This Row],[SI3HE]],Tabla2[[#This Row],[SI4HE]],Tabla2[[#This Row],[DIRECCION SI]])</f>
        <v>2</v>
      </c>
      <c r="N306">
        <v>2</v>
      </c>
      <c r="O30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7" spans="1:16" x14ac:dyDescent="0.35">
      <c r="A307" s="45" t="s">
        <v>12</v>
      </c>
      <c r="B307" t="s">
        <v>412</v>
      </c>
      <c r="J307">
        <v>2</v>
      </c>
      <c r="L307">
        <f>SUM(Tabla2[[#This Row],[NO1HE]],Tabla2[[#This Row],[NO2HE]],Tabla2[[#This Row],[NO3HE]],Tabla2[[#This Row],[NO4HE]])</f>
        <v>0</v>
      </c>
      <c r="M307">
        <f>SUM(Tabla2[[#This Row],[SI1HE]],Tabla2[[#This Row],[SI2HE]],Tabla2[[#This Row],[SI3HE]],Tabla2[[#This Row],[SI4HE]],Tabla2[[#This Row],[DIRECCION SI]])</f>
        <v>2</v>
      </c>
      <c r="N307">
        <v>2</v>
      </c>
      <c r="O30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8" spans="1:16" x14ac:dyDescent="0.35">
      <c r="A308" s="45" t="s">
        <v>12</v>
      </c>
      <c r="B308" t="s">
        <v>132</v>
      </c>
      <c r="G308">
        <v>4</v>
      </c>
      <c r="H308">
        <v>2</v>
      </c>
      <c r="L308">
        <f>SUM(Tabla2[[#This Row],[NO1HE]],Tabla2[[#This Row],[NO2HE]],Tabla2[[#This Row],[NO3HE]],Tabla2[[#This Row],[NO4HE]])</f>
        <v>4</v>
      </c>
      <c r="M308">
        <f>SUM(Tabla2[[#This Row],[SI1HE]],Tabla2[[#This Row],[SI2HE]],Tabla2[[#This Row],[SI3HE]],Tabla2[[#This Row],[SI4HE]],Tabla2[[#This Row],[DIRECCION SI]])</f>
        <v>2</v>
      </c>
      <c r="N308">
        <v>6</v>
      </c>
      <c r="O30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0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09" spans="1:16" x14ac:dyDescent="0.35">
      <c r="A309" s="45" t="s">
        <v>12</v>
      </c>
      <c r="B309" t="s">
        <v>413</v>
      </c>
      <c r="G309">
        <v>4</v>
      </c>
      <c r="H309">
        <v>2</v>
      </c>
      <c r="L309">
        <f>SUM(Tabla2[[#This Row],[NO1HE]],Tabla2[[#This Row],[NO2HE]],Tabla2[[#This Row],[NO3HE]],Tabla2[[#This Row],[NO4HE]])</f>
        <v>4</v>
      </c>
      <c r="M309">
        <f>SUM(Tabla2[[#This Row],[SI1HE]],Tabla2[[#This Row],[SI2HE]],Tabla2[[#This Row],[SI3HE]],Tabla2[[#This Row],[SI4HE]],Tabla2[[#This Row],[DIRECCION SI]])</f>
        <v>2</v>
      </c>
      <c r="N309">
        <v>6</v>
      </c>
      <c r="O30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0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10" spans="1:16" x14ac:dyDescent="0.35">
      <c r="A310" s="45" t="s">
        <v>12</v>
      </c>
      <c r="B310" t="s">
        <v>133</v>
      </c>
      <c r="H310">
        <v>2</v>
      </c>
      <c r="L310">
        <f>SUM(Tabla2[[#This Row],[NO1HE]],Tabla2[[#This Row],[NO2HE]],Tabla2[[#This Row],[NO3HE]],Tabla2[[#This Row],[NO4HE]])</f>
        <v>0</v>
      </c>
      <c r="M310">
        <f>SUM(Tabla2[[#This Row],[SI1HE]],Tabla2[[#This Row],[SI2HE]],Tabla2[[#This Row],[SI3HE]],Tabla2[[#This Row],[SI4HE]],Tabla2[[#This Row],[DIRECCION SI]])</f>
        <v>2</v>
      </c>
      <c r="N310">
        <v>2</v>
      </c>
      <c r="O31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1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11" spans="1:16" x14ac:dyDescent="0.35">
      <c r="A311" s="45" t="s">
        <v>12</v>
      </c>
      <c r="B311" t="s">
        <v>414</v>
      </c>
      <c r="H311">
        <v>2</v>
      </c>
      <c r="L311">
        <f>SUM(Tabla2[[#This Row],[NO1HE]],Tabla2[[#This Row],[NO2HE]],Tabla2[[#This Row],[NO3HE]],Tabla2[[#This Row],[NO4HE]])</f>
        <v>0</v>
      </c>
      <c r="M311">
        <f>SUM(Tabla2[[#This Row],[SI1HE]],Tabla2[[#This Row],[SI2HE]],Tabla2[[#This Row],[SI3HE]],Tabla2[[#This Row],[SI4HE]],Tabla2[[#This Row],[DIRECCION SI]])</f>
        <v>2</v>
      </c>
      <c r="N311">
        <v>2</v>
      </c>
      <c r="O31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1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12" spans="1:16" x14ac:dyDescent="0.35">
      <c r="A312" s="45" t="s">
        <v>12</v>
      </c>
      <c r="B312" t="s">
        <v>134</v>
      </c>
      <c r="G312">
        <v>3</v>
      </c>
      <c r="H312">
        <v>2</v>
      </c>
      <c r="L312">
        <f>SUM(Tabla2[[#This Row],[NO1HE]],Tabla2[[#This Row],[NO2HE]],Tabla2[[#This Row],[NO3HE]],Tabla2[[#This Row],[NO4HE]])</f>
        <v>3</v>
      </c>
      <c r="M312">
        <f>SUM(Tabla2[[#This Row],[SI1HE]],Tabla2[[#This Row],[SI2HE]],Tabla2[[#This Row],[SI3HE]],Tabla2[[#This Row],[SI4HE]],Tabla2[[#This Row],[DIRECCION SI]])</f>
        <v>2</v>
      </c>
      <c r="N312">
        <v>5</v>
      </c>
      <c r="O312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312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313" spans="1:16" x14ac:dyDescent="0.35">
      <c r="A313" s="45" t="s">
        <v>12</v>
      </c>
      <c r="B313" t="s">
        <v>415</v>
      </c>
      <c r="G313">
        <v>3</v>
      </c>
      <c r="H313">
        <v>2</v>
      </c>
      <c r="L313">
        <f>SUM(Tabla2[[#This Row],[NO1HE]],Tabla2[[#This Row],[NO2HE]],Tabla2[[#This Row],[NO3HE]],Tabla2[[#This Row],[NO4HE]])</f>
        <v>3</v>
      </c>
      <c r="M313">
        <f>SUM(Tabla2[[#This Row],[SI1HE]],Tabla2[[#This Row],[SI2HE]],Tabla2[[#This Row],[SI3HE]],Tabla2[[#This Row],[SI4HE]],Tabla2[[#This Row],[DIRECCION SI]])</f>
        <v>2</v>
      </c>
      <c r="N313">
        <v>5</v>
      </c>
      <c r="O313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313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314" spans="1:16" x14ac:dyDescent="0.35">
      <c r="A314" s="45" t="s">
        <v>12</v>
      </c>
      <c r="B314" t="s">
        <v>135</v>
      </c>
      <c r="G314">
        <v>2</v>
      </c>
      <c r="H314">
        <v>1</v>
      </c>
      <c r="L314">
        <f>SUM(Tabla2[[#This Row],[NO1HE]],Tabla2[[#This Row],[NO2HE]],Tabla2[[#This Row],[NO3HE]],Tabla2[[#This Row],[NO4HE]])</f>
        <v>2</v>
      </c>
      <c r="M314">
        <f>SUM(Tabla2[[#This Row],[SI1HE]],Tabla2[[#This Row],[SI2HE]],Tabla2[[#This Row],[SI3HE]],Tabla2[[#This Row],[SI4HE]],Tabla2[[#This Row],[DIRECCION SI]])</f>
        <v>1</v>
      </c>
      <c r="N314">
        <v>3</v>
      </c>
      <c r="O31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1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15" spans="1:16" x14ac:dyDescent="0.35">
      <c r="A315" s="45" t="s">
        <v>12</v>
      </c>
      <c r="B315" t="s">
        <v>416</v>
      </c>
      <c r="G315">
        <v>2</v>
      </c>
      <c r="H315">
        <v>1</v>
      </c>
      <c r="L315">
        <f>SUM(Tabla2[[#This Row],[NO1HE]],Tabla2[[#This Row],[NO2HE]],Tabla2[[#This Row],[NO3HE]],Tabla2[[#This Row],[NO4HE]])</f>
        <v>2</v>
      </c>
      <c r="M315">
        <f>SUM(Tabla2[[#This Row],[SI1HE]],Tabla2[[#This Row],[SI2HE]],Tabla2[[#This Row],[SI3HE]],Tabla2[[#This Row],[SI4HE]],Tabla2[[#This Row],[DIRECCION SI]])</f>
        <v>1</v>
      </c>
      <c r="N315">
        <v>3</v>
      </c>
      <c r="O31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1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16" spans="1:16" x14ac:dyDescent="0.35">
      <c r="A316" s="45" t="s">
        <v>12</v>
      </c>
      <c r="B316" t="s">
        <v>136</v>
      </c>
      <c r="G316">
        <v>1</v>
      </c>
      <c r="L316">
        <f>SUM(Tabla2[[#This Row],[NO1HE]],Tabla2[[#This Row],[NO2HE]],Tabla2[[#This Row],[NO3HE]],Tabla2[[#This Row],[NO4HE]])</f>
        <v>1</v>
      </c>
      <c r="M316">
        <f>SUM(Tabla2[[#This Row],[SI1HE]],Tabla2[[#This Row],[SI2HE]],Tabla2[[#This Row],[SI3HE]],Tabla2[[#This Row],[SI4HE]],Tabla2[[#This Row],[DIRECCION SI]])</f>
        <v>0</v>
      </c>
      <c r="N316">
        <v>1</v>
      </c>
      <c r="O31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1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17" spans="1:16" x14ac:dyDescent="0.35">
      <c r="A317" s="45" t="s">
        <v>12</v>
      </c>
      <c r="B317" t="s">
        <v>417</v>
      </c>
      <c r="G317">
        <v>1</v>
      </c>
      <c r="L317">
        <f>SUM(Tabla2[[#This Row],[NO1HE]],Tabla2[[#This Row],[NO2HE]],Tabla2[[#This Row],[NO3HE]],Tabla2[[#This Row],[NO4HE]])</f>
        <v>1</v>
      </c>
      <c r="M317">
        <f>SUM(Tabla2[[#This Row],[SI1HE]],Tabla2[[#This Row],[SI2HE]],Tabla2[[#This Row],[SI3HE]],Tabla2[[#This Row],[SI4HE]],Tabla2[[#This Row],[DIRECCION SI]])</f>
        <v>0</v>
      </c>
      <c r="N317">
        <v>1</v>
      </c>
      <c r="O31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1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18" spans="1:16" x14ac:dyDescent="0.35">
      <c r="A318" s="45" t="s">
        <v>12</v>
      </c>
      <c r="B318" t="s">
        <v>137</v>
      </c>
      <c r="G318">
        <v>2</v>
      </c>
      <c r="H318">
        <v>1</v>
      </c>
      <c r="L318">
        <f>SUM(Tabla2[[#This Row],[NO1HE]],Tabla2[[#This Row],[NO2HE]],Tabla2[[#This Row],[NO3HE]],Tabla2[[#This Row],[NO4HE]])</f>
        <v>2</v>
      </c>
      <c r="M318">
        <f>SUM(Tabla2[[#This Row],[SI1HE]],Tabla2[[#This Row],[SI2HE]],Tabla2[[#This Row],[SI3HE]],Tabla2[[#This Row],[SI4HE]],Tabla2[[#This Row],[DIRECCION SI]])</f>
        <v>1</v>
      </c>
      <c r="N318">
        <v>3</v>
      </c>
      <c r="O31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1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19" spans="1:16" x14ac:dyDescent="0.35">
      <c r="A319" s="45" t="s">
        <v>12</v>
      </c>
      <c r="B319" t="s">
        <v>418</v>
      </c>
      <c r="G319">
        <v>2</v>
      </c>
      <c r="H319">
        <v>1</v>
      </c>
      <c r="L319">
        <f>SUM(Tabla2[[#This Row],[NO1HE]],Tabla2[[#This Row],[NO2HE]],Tabla2[[#This Row],[NO3HE]],Tabla2[[#This Row],[NO4HE]])</f>
        <v>2</v>
      </c>
      <c r="M319">
        <f>SUM(Tabla2[[#This Row],[SI1HE]],Tabla2[[#This Row],[SI2HE]],Tabla2[[#This Row],[SI3HE]],Tabla2[[#This Row],[SI4HE]],Tabla2[[#This Row],[DIRECCION SI]])</f>
        <v>1</v>
      </c>
      <c r="N319">
        <v>3</v>
      </c>
      <c r="O31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1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20" spans="1:16" x14ac:dyDescent="0.35">
      <c r="A320" s="45" t="s">
        <v>12</v>
      </c>
      <c r="B320" t="s">
        <v>138</v>
      </c>
      <c r="F320">
        <v>4</v>
      </c>
      <c r="L320">
        <f>SUM(Tabla2[[#This Row],[NO1HE]],Tabla2[[#This Row],[NO2HE]],Tabla2[[#This Row],[NO3HE]],Tabla2[[#This Row],[NO4HE]])</f>
        <v>0</v>
      </c>
      <c r="M320">
        <f>SUM(Tabla2[[#This Row],[SI1HE]],Tabla2[[#This Row],[SI2HE]],Tabla2[[#This Row],[SI3HE]],Tabla2[[#This Row],[SI4HE]],Tabla2[[#This Row],[DIRECCION SI]])</f>
        <v>4</v>
      </c>
      <c r="N320">
        <v>4</v>
      </c>
      <c r="O32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2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21" spans="1:16" x14ac:dyDescent="0.35">
      <c r="A321" s="45" t="s">
        <v>12</v>
      </c>
      <c r="B321" t="s">
        <v>324</v>
      </c>
      <c r="F321">
        <v>4</v>
      </c>
      <c r="L321">
        <f>SUM(Tabla2[[#This Row],[NO1HE]],Tabla2[[#This Row],[NO2HE]],Tabla2[[#This Row],[NO3HE]],Tabla2[[#This Row],[NO4HE]])</f>
        <v>0</v>
      </c>
      <c r="M321">
        <f>SUM(Tabla2[[#This Row],[SI1HE]],Tabla2[[#This Row],[SI2HE]],Tabla2[[#This Row],[SI3HE]],Tabla2[[#This Row],[SI4HE]],Tabla2[[#This Row],[DIRECCION SI]])</f>
        <v>4</v>
      </c>
      <c r="N321">
        <v>4</v>
      </c>
      <c r="O32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2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22" spans="1:16" x14ac:dyDescent="0.35">
      <c r="A322" s="45" t="s">
        <v>12</v>
      </c>
      <c r="B322" t="s">
        <v>139</v>
      </c>
      <c r="E322">
        <v>3</v>
      </c>
      <c r="F322">
        <v>2</v>
      </c>
      <c r="H322">
        <v>3</v>
      </c>
      <c r="L322">
        <f>SUM(Tabla2[[#This Row],[NO1HE]],Tabla2[[#This Row],[NO2HE]],Tabla2[[#This Row],[NO3HE]],Tabla2[[#This Row],[NO4HE]])</f>
        <v>3</v>
      </c>
      <c r="M322">
        <f>SUM(Tabla2[[#This Row],[SI1HE]],Tabla2[[#This Row],[SI2HE]],Tabla2[[#This Row],[SI3HE]],Tabla2[[#This Row],[SI4HE]],Tabla2[[#This Row],[DIRECCION SI]])</f>
        <v>5</v>
      </c>
      <c r="N322">
        <v>8</v>
      </c>
      <c r="O322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322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323" spans="1:16" x14ac:dyDescent="0.35">
      <c r="A323" s="45" t="s">
        <v>12</v>
      </c>
      <c r="B323" t="s">
        <v>419</v>
      </c>
      <c r="E323">
        <v>3</v>
      </c>
      <c r="F323">
        <v>2</v>
      </c>
      <c r="H323">
        <v>3</v>
      </c>
      <c r="L323">
        <f>SUM(Tabla2[[#This Row],[NO1HE]],Tabla2[[#This Row],[NO2HE]],Tabla2[[#This Row],[NO3HE]],Tabla2[[#This Row],[NO4HE]])</f>
        <v>3</v>
      </c>
      <c r="M323">
        <f>SUM(Tabla2[[#This Row],[SI1HE]],Tabla2[[#This Row],[SI2HE]],Tabla2[[#This Row],[SI3HE]],Tabla2[[#This Row],[SI4HE]],Tabla2[[#This Row],[DIRECCION SI]])</f>
        <v>5</v>
      </c>
      <c r="N323">
        <v>8</v>
      </c>
      <c r="O323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323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324" spans="1:16" x14ac:dyDescent="0.35">
      <c r="A324" s="45" t="s">
        <v>140</v>
      </c>
      <c r="B324" t="s">
        <v>14</v>
      </c>
      <c r="E324">
        <v>3</v>
      </c>
      <c r="F324">
        <v>14</v>
      </c>
      <c r="L324">
        <f>SUM(Tabla2[[#This Row],[NO1HE]],Tabla2[[#This Row],[NO2HE]],Tabla2[[#This Row],[NO3HE]],Tabla2[[#This Row],[NO4HE]])</f>
        <v>3</v>
      </c>
      <c r="M324">
        <f>SUM(Tabla2[[#This Row],[SI1HE]],Tabla2[[#This Row],[SI2HE]],Tabla2[[#This Row],[SI3HE]],Tabla2[[#This Row],[SI4HE]],Tabla2[[#This Row],[DIRECCION SI]])</f>
        <v>14</v>
      </c>
      <c r="N324">
        <v>17</v>
      </c>
      <c r="O324" s="48">
        <f>IF((IF(Tabla2[[#This Row],[TOTAL]]&lt;&gt;0,Tabla2[[#This Row],[NOTOTAL]]/Tabla2[[#This Row],[TOTAL]],""))=0,"",(IF(Tabla2[[#This Row],[TOTAL]]&lt;&gt;0,Tabla2[[#This Row],[NOTOTAL]]/Tabla2[[#This Row],[TOTAL]],"")))</f>
        <v>0.17647058823529413</v>
      </c>
      <c r="P324" s="48">
        <f>IF((IF(Tabla2[[#This Row],[TOTAL]]&lt;&gt;0,Tabla2[[#This Row],[SITOTAL]]/Tabla2[[#This Row],[TOTAL]],""))=0,"",(IF(Tabla2[[#This Row],[TOTAL]]&lt;&gt;0,Tabla2[[#This Row],[SITOTAL]]/Tabla2[[#This Row],[TOTAL]],"")))</f>
        <v>0.82352941176470584</v>
      </c>
    </row>
    <row r="325" spans="1:16" x14ac:dyDescent="0.35">
      <c r="A325" s="45" t="s">
        <v>140</v>
      </c>
      <c r="B325" t="s">
        <v>325</v>
      </c>
      <c r="E325">
        <v>3</v>
      </c>
      <c r="F325">
        <v>14</v>
      </c>
      <c r="L325">
        <f>SUM(Tabla2[[#This Row],[NO1HE]],Tabla2[[#This Row],[NO2HE]],Tabla2[[#This Row],[NO3HE]],Tabla2[[#This Row],[NO4HE]])</f>
        <v>3</v>
      </c>
      <c r="M325">
        <f>SUM(Tabla2[[#This Row],[SI1HE]],Tabla2[[#This Row],[SI2HE]],Tabla2[[#This Row],[SI3HE]],Tabla2[[#This Row],[SI4HE]],Tabla2[[#This Row],[DIRECCION SI]])</f>
        <v>14</v>
      </c>
      <c r="N325">
        <v>17</v>
      </c>
      <c r="O325" s="48">
        <f>IF((IF(Tabla2[[#This Row],[TOTAL]]&lt;&gt;0,Tabla2[[#This Row],[NOTOTAL]]/Tabla2[[#This Row],[TOTAL]],""))=0,"",(IF(Tabla2[[#This Row],[TOTAL]]&lt;&gt;0,Tabla2[[#This Row],[NOTOTAL]]/Tabla2[[#This Row],[TOTAL]],"")))</f>
        <v>0.17647058823529413</v>
      </c>
      <c r="P325" s="48">
        <f>IF((IF(Tabla2[[#This Row],[TOTAL]]&lt;&gt;0,Tabla2[[#This Row],[SITOTAL]]/Tabla2[[#This Row],[TOTAL]],""))=0,"",(IF(Tabla2[[#This Row],[TOTAL]]&lt;&gt;0,Tabla2[[#This Row],[SITOTAL]]/Tabla2[[#This Row],[TOTAL]],"")))</f>
        <v>0.82352941176470584</v>
      </c>
    </row>
    <row r="326" spans="1:16" x14ac:dyDescent="0.35">
      <c r="A326" s="45" t="s">
        <v>140</v>
      </c>
      <c r="B326" t="s">
        <v>16</v>
      </c>
      <c r="E326">
        <v>76</v>
      </c>
      <c r="F326">
        <v>54</v>
      </c>
      <c r="L326">
        <f>SUM(Tabla2[[#This Row],[NO1HE]],Tabla2[[#This Row],[NO2HE]],Tabla2[[#This Row],[NO3HE]],Tabla2[[#This Row],[NO4HE]])</f>
        <v>76</v>
      </c>
      <c r="M326">
        <f>SUM(Tabla2[[#This Row],[SI1HE]],Tabla2[[#This Row],[SI2HE]],Tabla2[[#This Row],[SI3HE]],Tabla2[[#This Row],[SI4HE]],Tabla2[[#This Row],[DIRECCION SI]])</f>
        <v>54</v>
      </c>
      <c r="N326">
        <v>130</v>
      </c>
      <c r="O326" s="48">
        <f>IF((IF(Tabla2[[#This Row],[TOTAL]]&lt;&gt;0,Tabla2[[#This Row],[NOTOTAL]]/Tabla2[[#This Row],[TOTAL]],""))=0,"",(IF(Tabla2[[#This Row],[TOTAL]]&lt;&gt;0,Tabla2[[#This Row],[NOTOTAL]]/Tabla2[[#This Row],[TOTAL]],"")))</f>
        <v>0.58461538461538465</v>
      </c>
      <c r="P326" s="48">
        <f>IF((IF(Tabla2[[#This Row],[TOTAL]]&lt;&gt;0,Tabla2[[#This Row],[SITOTAL]]/Tabla2[[#This Row],[TOTAL]],""))=0,"",(IF(Tabla2[[#This Row],[TOTAL]]&lt;&gt;0,Tabla2[[#This Row],[SITOTAL]]/Tabla2[[#This Row],[TOTAL]],"")))</f>
        <v>0.41538461538461541</v>
      </c>
    </row>
    <row r="327" spans="1:16" x14ac:dyDescent="0.35">
      <c r="A327" s="45" t="s">
        <v>140</v>
      </c>
      <c r="B327" t="s">
        <v>327</v>
      </c>
      <c r="E327">
        <v>76</v>
      </c>
      <c r="F327">
        <v>54</v>
      </c>
      <c r="L327">
        <f>SUM(Tabla2[[#This Row],[NO1HE]],Tabla2[[#This Row],[NO2HE]],Tabla2[[#This Row],[NO3HE]],Tabla2[[#This Row],[NO4HE]])</f>
        <v>76</v>
      </c>
      <c r="M327">
        <f>SUM(Tabla2[[#This Row],[SI1HE]],Tabla2[[#This Row],[SI2HE]],Tabla2[[#This Row],[SI3HE]],Tabla2[[#This Row],[SI4HE]],Tabla2[[#This Row],[DIRECCION SI]])</f>
        <v>54</v>
      </c>
      <c r="N327">
        <v>130</v>
      </c>
      <c r="O327" s="48">
        <f>IF((IF(Tabla2[[#This Row],[TOTAL]]&lt;&gt;0,Tabla2[[#This Row],[NOTOTAL]]/Tabla2[[#This Row],[TOTAL]],""))=0,"",(IF(Tabla2[[#This Row],[TOTAL]]&lt;&gt;0,Tabla2[[#This Row],[NOTOTAL]]/Tabla2[[#This Row],[TOTAL]],"")))</f>
        <v>0.58461538461538465</v>
      </c>
      <c r="P327" s="48">
        <f>IF((IF(Tabla2[[#This Row],[TOTAL]]&lt;&gt;0,Tabla2[[#This Row],[SITOTAL]]/Tabla2[[#This Row],[TOTAL]],""))=0,"",(IF(Tabla2[[#This Row],[TOTAL]]&lt;&gt;0,Tabla2[[#This Row],[SITOTAL]]/Tabla2[[#This Row],[TOTAL]],"")))</f>
        <v>0.41538461538461541</v>
      </c>
    </row>
    <row r="328" spans="1:16" x14ac:dyDescent="0.35">
      <c r="A328" s="45" t="s">
        <v>140</v>
      </c>
      <c r="B328" t="s">
        <v>17</v>
      </c>
      <c r="E328">
        <v>1</v>
      </c>
      <c r="F328">
        <v>2</v>
      </c>
      <c r="L328">
        <f>SUM(Tabla2[[#This Row],[NO1HE]],Tabla2[[#This Row],[NO2HE]],Tabla2[[#This Row],[NO3HE]],Tabla2[[#This Row],[NO4HE]])</f>
        <v>1</v>
      </c>
      <c r="M328">
        <f>SUM(Tabla2[[#This Row],[SI1HE]],Tabla2[[#This Row],[SI2HE]],Tabla2[[#This Row],[SI3HE]],Tabla2[[#This Row],[SI4HE]],Tabla2[[#This Row],[DIRECCION SI]])</f>
        <v>2</v>
      </c>
      <c r="N328">
        <v>3</v>
      </c>
      <c r="O32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32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329" spans="1:16" x14ac:dyDescent="0.35">
      <c r="A329" s="45" t="s">
        <v>140</v>
      </c>
      <c r="B329" t="s">
        <v>293</v>
      </c>
      <c r="E329">
        <v>1</v>
      </c>
      <c r="F329">
        <v>2</v>
      </c>
      <c r="L329">
        <f>SUM(Tabla2[[#This Row],[NO1HE]],Tabla2[[#This Row],[NO2HE]],Tabla2[[#This Row],[NO3HE]],Tabla2[[#This Row],[NO4HE]])</f>
        <v>1</v>
      </c>
      <c r="M329">
        <f>SUM(Tabla2[[#This Row],[SI1HE]],Tabla2[[#This Row],[SI2HE]],Tabla2[[#This Row],[SI3HE]],Tabla2[[#This Row],[SI4HE]],Tabla2[[#This Row],[DIRECCION SI]])</f>
        <v>2</v>
      </c>
      <c r="N329">
        <v>3</v>
      </c>
      <c r="O32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32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330" spans="1:16" x14ac:dyDescent="0.35">
      <c r="A330" s="45" t="s">
        <v>140</v>
      </c>
      <c r="B330" t="s">
        <v>18</v>
      </c>
      <c r="E330">
        <v>1</v>
      </c>
      <c r="F330">
        <v>2</v>
      </c>
      <c r="L330">
        <f>SUM(Tabla2[[#This Row],[NO1HE]],Tabla2[[#This Row],[NO2HE]],Tabla2[[#This Row],[NO3HE]],Tabla2[[#This Row],[NO4HE]])</f>
        <v>1</v>
      </c>
      <c r="M330">
        <f>SUM(Tabla2[[#This Row],[SI1HE]],Tabla2[[#This Row],[SI2HE]],Tabla2[[#This Row],[SI3HE]],Tabla2[[#This Row],[SI4HE]],Tabla2[[#This Row],[DIRECCION SI]])</f>
        <v>2</v>
      </c>
      <c r="N330">
        <v>3</v>
      </c>
      <c r="O33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33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331" spans="1:16" x14ac:dyDescent="0.35">
      <c r="A331" s="45" t="s">
        <v>140</v>
      </c>
      <c r="B331" t="s">
        <v>328</v>
      </c>
      <c r="E331">
        <v>1</v>
      </c>
      <c r="F331">
        <v>2</v>
      </c>
      <c r="L331">
        <f>SUM(Tabla2[[#This Row],[NO1HE]],Tabla2[[#This Row],[NO2HE]],Tabla2[[#This Row],[NO3HE]],Tabla2[[#This Row],[NO4HE]])</f>
        <v>1</v>
      </c>
      <c r="M331">
        <f>SUM(Tabla2[[#This Row],[SI1HE]],Tabla2[[#This Row],[SI2HE]],Tabla2[[#This Row],[SI3HE]],Tabla2[[#This Row],[SI4HE]],Tabla2[[#This Row],[DIRECCION SI]])</f>
        <v>2</v>
      </c>
      <c r="N331">
        <v>3</v>
      </c>
      <c r="O33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33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332" spans="1:16" x14ac:dyDescent="0.35">
      <c r="A332" s="45" t="s">
        <v>140</v>
      </c>
      <c r="B332" t="s">
        <v>21</v>
      </c>
      <c r="E332">
        <v>1</v>
      </c>
      <c r="L332">
        <f>SUM(Tabla2[[#This Row],[NO1HE]],Tabla2[[#This Row],[NO2HE]],Tabla2[[#This Row],[NO3HE]],Tabla2[[#This Row],[NO4HE]])</f>
        <v>1</v>
      </c>
      <c r="M332">
        <f>SUM(Tabla2[[#This Row],[SI1HE]],Tabla2[[#This Row],[SI2HE]],Tabla2[[#This Row],[SI3HE]],Tabla2[[#This Row],[SI4HE]],Tabla2[[#This Row],[DIRECCION SI]])</f>
        <v>0</v>
      </c>
      <c r="N332">
        <v>1</v>
      </c>
      <c r="O33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3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33" spans="1:16" x14ac:dyDescent="0.35">
      <c r="A333" s="45" t="s">
        <v>140</v>
      </c>
      <c r="B333" t="s">
        <v>295</v>
      </c>
      <c r="E333">
        <v>1</v>
      </c>
      <c r="L333">
        <f>SUM(Tabla2[[#This Row],[NO1HE]],Tabla2[[#This Row],[NO2HE]],Tabla2[[#This Row],[NO3HE]],Tabla2[[#This Row],[NO4HE]])</f>
        <v>1</v>
      </c>
      <c r="M333">
        <f>SUM(Tabla2[[#This Row],[SI1HE]],Tabla2[[#This Row],[SI2HE]],Tabla2[[#This Row],[SI3HE]],Tabla2[[#This Row],[SI4HE]],Tabla2[[#This Row],[DIRECCION SI]])</f>
        <v>0</v>
      </c>
      <c r="N333">
        <v>1</v>
      </c>
      <c r="O33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3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34" spans="1:16" x14ac:dyDescent="0.35">
      <c r="A334" s="45" t="s">
        <v>140</v>
      </c>
      <c r="B334" t="s">
        <v>164</v>
      </c>
      <c r="K334">
        <v>1</v>
      </c>
      <c r="L334">
        <f>SUM(Tabla2[[#This Row],[NO1HE]],Tabla2[[#This Row],[NO2HE]],Tabla2[[#This Row],[NO3HE]],Tabla2[[#This Row],[NO4HE]])</f>
        <v>0</v>
      </c>
      <c r="M334">
        <f>SUM(Tabla2[[#This Row],[SI1HE]],Tabla2[[#This Row],[SI2HE]],Tabla2[[#This Row],[SI3HE]],Tabla2[[#This Row],[SI4HE]],Tabla2[[#This Row],[DIRECCION SI]])</f>
        <v>1</v>
      </c>
      <c r="N334">
        <v>1</v>
      </c>
      <c r="O33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3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35" spans="1:16" x14ac:dyDescent="0.35">
      <c r="A335" s="45" t="s">
        <v>140</v>
      </c>
      <c r="B335" t="s">
        <v>298</v>
      </c>
      <c r="K335">
        <v>1</v>
      </c>
      <c r="L335">
        <f>SUM(Tabla2[[#This Row],[NO1HE]],Tabla2[[#This Row],[NO2HE]],Tabla2[[#This Row],[NO3HE]],Tabla2[[#This Row],[NO4HE]])</f>
        <v>0</v>
      </c>
      <c r="M335">
        <f>SUM(Tabla2[[#This Row],[SI1HE]],Tabla2[[#This Row],[SI2HE]],Tabla2[[#This Row],[SI3HE]],Tabla2[[#This Row],[SI4HE]],Tabla2[[#This Row],[DIRECCION SI]])</f>
        <v>1</v>
      </c>
      <c r="N335">
        <v>1</v>
      </c>
      <c r="O33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3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36" spans="1:16" x14ac:dyDescent="0.35">
      <c r="A336" s="45" t="s">
        <v>140</v>
      </c>
      <c r="B336" t="s">
        <v>166</v>
      </c>
      <c r="K336">
        <v>1</v>
      </c>
      <c r="L336">
        <f>SUM(Tabla2[[#This Row],[NO1HE]],Tabla2[[#This Row],[NO2HE]],Tabla2[[#This Row],[NO3HE]],Tabla2[[#This Row],[NO4HE]])</f>
        <v>0</v>
      </c>
      <c r="M336">
        <f>SUM(Tabla2[[#This Row],[SI1HE]],Tabla2[[#This Row],[SI2HE]],Tabla2[[#This Row],[SI3HE]],Tabla2[[#This Row],[SI4HE]],Tabla2[[#This Row],[DIRECCION SI]])</f>
        <v>1</v>
      </c>
      <c r="N336">
        <v>1</v>
      </c>
      <c r="O33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3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37" spans="1:16" x14ac:dyDescent="0.35">
      <c r="A337" s="45" t="s">
        <v>140</v>
      </c>
      <c r="B337" t="s">
        <v>475</v>
      </c>
      <c r="K337">
        <v>1</v>
      </c>
      <c r="L337">
        <f>SUM(Tabla2[[#This Row],[NO1HE]],Tabla2[[#This Row],[NO2HE]],Tabla2[[#This Row],[NO3HE]],Tabla2[[#This Row],[NO4HE]])</f>
        <v>0</v>
      </c>
      <c r="M337">
        <f>SUM(Tabla2[[#This Row],[SI1HE]],Tabla2[[#This Row],[SI2HE]],Tabla2[[#This Row],[SI3HE]],Tabla2[[#This Row],[SI4HE]],Tabla2[[#This Row],[DIRECCION SI]])</f>
        <v>1</v>
      </c>
      <c r="N337">
        <v>1</v>
      </c>
      <c r="O33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3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38" spans="1:16" x14ac:dyDescent="0.35">
      <c r="A338" s="45" t="s">
        <v>140</v>
      </c>
      <c r="B338" t="s">
        <v>165</v>
      </c>
      <c r="K338">
        <v>1</v>
      </c>
      <c r="L338">
        <f>SUM(Tabla2[[#This Row],[NO1HE]],Tabla2[[#This Row],[NO2HE]],Tabla2[[#This Row],[NO3HE]],Tabla2[[#This Row],[NO4HE]])</f>
        <v>0</v>
      </c>
      <c r="M338">
        <f>SUM(Tabla2[[#This Row],[SI1HE]],Tabla2[[#This Row],[SI2HE]],Tabla2[[#This Row],[SI3HE]],Tabla2[[#This Row],[SI4HE]],Tabla2[[#This Row],[DIRECCION SI]])</f>
        <v>1</v>
      </c>
      <c r="N338">
        <v>1</v>
      </c>
      <c r="O33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3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39" spans="1:16" x14ac:dyDescent="0.35">
      <c r="A339" s="45" t="s">
        <v>140</v>
      </c>
      <c r="B339" t="s">
        <v>299</v>
      </c>
      <c r="K339">
        <v>1</v>
      </c>
      <c r="L339">
        <f>SUM(Tabla2[[#This Row],[NO1HE]],Tabla2[[#This Row],[NO2HE]],Tabla2[[#This Row],[NO3HE]],Tabla2[[#This Row],[NO4HE]])</f>
        <v>0</v>
      </c>
      <c r="M339">
        <f>SUM(Tabla2[[#This Row],[SI1HE]],Tabla2[[#This Row],[SI2HE]],Tabla2[[#This Row],[SI3HE]],Tabla2[[#This Row],[SI4HE]],Tabla2[[#This Row],[DIRECCION SI]])</f>
        <v>1</v>
      </c>
      <c r="N339">
        <v>1</v>
      </c>
      <c r="O33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3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40" spans="1:16" x14ac:dyDescent="0.35">
      <c r="A340" s="45" t="s">
        <v>140</v>
      </c>
      <c r="B340" t="s">
        <v>167</v>
      </c>
      <c r="K340">
        <v>1</v>
      </c>
      <c r="L340">
        <f>SUM(Tabla2[[#This Row],[NO1HE]],Tabla2[[#This Row],[NO2HE]],Tabla2[[#This Row],[NO3HE]],Tabla2[[#This Row],[NO4HE]])</f>
        <v>0</v>
      </c>
      <c r="M340">
        <f>SUM(Tabla2[[#This Row],[SI1HE]],Tabla2[[#This Row],[SI2HE]],Tabla2[[#This Row],[SI3HE]],Tabla2[[#This Row],[SI4HE]],Tabla2[[#This Row],[DIRECCION SI]])</f>
        <v>1</v>
      </c>
      <c r="N340">
        <v>1</v>
      </c>
      <c r="O3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41" spans="1:16" x14ac:dyDescent="0.35">
      <c r="A341" s="45" t="s">
        <v>140</v>
      </c>
      <c r="B341" t="s">
        <v>476</v>
      </c>
      <c r="K341">
        <v>1</v>
      </c>
      <c r="L341">
        <f>SUM(Tabla2[[#This Row],[NO1HE]],Tabla2[[#This Row],[NO2HE]],Tabla2[[#This Row],[NO3HE]],Tabla2[[#This Row],[NO4HE]])</f>
        <v>0</v>
      </c>
      <c r="M341">
        <f>SUM(Tabla2[[#This Row],[SI1HE]],Tabla2[[#This Row],[SI2HE]],Tabla2[[#This Row],[SI3HE]],Tabla2[[#This Row],[SI4HE]],Tabla2[[#This Row],[DIRECCION SI]])</f>
        <v>1</v>
      </c>
      <c r="N341">
        <v>1</v>
      </c>
      <c r="O3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42" spans="1:16" x14ac:dyDescent="0.35">
      <c r="A342" s="45" t="s">
        <v>140</v>
      </c>
      <c r="B342" t="s">
        <v>168</v>
      </c>
      <c r="K342">
        <v>1</v>
      </c>
      <c r="L342">
        <f>SUM(Tabla2[[#This Row],[NO1HE]],Tabla2[[#This Row],[NO2HE]],Tabla2[[#This Row],[NO3HE]],Tabla2[[#This Row],[NO4HE]])</f>
        <v>0</v>
      </c>
      <c r="M342">
        <f>SUM(Tabla2[[#This Row],[SI1HE]],Tabla2[[#This Row],[SI2HE]],Tabla2[[#This Row],[SI3HE]],Tabla2[[#This Row],[SI4HE]],Tabla2[[#This Row],[DIRECCION SI]])</f>
        <v>1</v>
      </c>
      <c r="N342">
        <v>1</v>
      </c>
      <c r="O3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43" spans="1:16" x14ac:dyDescent="0.35">
      <c r="A343" s="45" t="s">
        <v>140</v>
      </c>
      <c r="B343" t="s">
        <v>477</v>
      </c>
      <c r="K343">
        <v>1</v>
      </c>
      <c r="L343">
        <f>SUM(Tabla2[[#This Row],[NO1HE]],Tabla2[[#This Row],[NO2HE]],Tabla2[[#This Row],[NO3HE]],Tabla2[[#This Row],[NO4HE]])</f>
        <v>0</v>
      </c>
      <c r="M343">
        <f>SUM(Tabla2[[#This Row],[SI1HE]],Tabla2[[#This Row],[SI2HE]],Tabla2[[#This Row],[SI3HE]],Tabla2[[#This Row],[SI4HE]],Tabla2[[#This Row],[DIRECCION SI]])</f>
        <v>1</v>
      </c>
      <c r="N343">
        <v>1</v>
      </c>
      <c r="O3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44" spans="1:16" x14ac:dyDescent="0.35">
      <c r="A344" s="45" t="s">
        <v>140</v>
      </c>
      <c r="B344" t="s">
        <v>34</v>
      </c>
      <c r="E344">
        <v>2</v>
      </c>
      <c r="L344">
        <f>SUM(Tabla2[[#This Row],[NO1HE]],Tabla2[[#This Row],[NO2HE]],Tabla2[[#This Row],[NO3HE]],Tabla2[[#This Row],[NO4HE]])</f>
        <v>2</v>
      </c>
      <c r="M344">
        <f>SUM(Tabla2[[#This Row],[SI1HE]],Tabla2[[#This Row],[SI2HE]],Tabla2[[#This Row],[SI3HE]],Tabla2[[#This Row],[SI4HE]],Tabla2[[#This Row],[DIRECCION SI]])</f>
        <v>0</v>
      </c>
      <c r="N344">
        <v>2</v>
      </c>
      <c r="O34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4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45" spans="1:16" x14ac:dyDescent="0.35">
      <c r="A345" s="45" t="s">
        <v>140</v>
      </c>
      <c r="B345" t="s">
        <v>300</v>
      </c>
      <c r="E345">
        <v>2</v>
      </c>
      <c r="L345">
        <f>SUM(Tabla2[[#This Row],[NO1HE]],Tabla2[[#This Row],[NO2HE]],Tabla2[[#This Row],[NO3HE]],Tabla2[[#This Row],[NO4HE]])</f>
        <v>2</v>
      </c>
      <c r="M345">
        <f>SUM(Tabla2[[#This Row],[SI1HE]],Tabla2[[#This Row],[SI2HE]],Tabla2[[#This Row],[SI3HE]],Tabla2[[#This Row],[SI4HE]],Tabla2[[#This Row],[DIRECCION SI]])</f>
        <v>0</v>
      </c>
      <c r="N345">
        <v>2</v>
      </c>
      <c r="O34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4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46" spans="1:16" x14ac:dyDescent="0.35">
      <c r="A346" s="45" t="s">
        <v>140</v>
      </c>
      <c r="B346" t="s">
        <v>40</v>
      </c>
      <c r="E346">
        <v>34</v>
      </c>
      <c r="F346">
        <v>49</v>
      </c>
      <c r="L346">
        <f>SUM(Tabla2[[#This Row],[NO1HE]],Tabla2[[#This Row],[NO2HE]],Tabla2[[#This Row],[NO3HE]],Tabla2[[#This Row],[NO4HE]])</f>
        <v>34</v>
      </c>
      <c r="M346">
        <f>SUM(Tabla2[[#This Row],[SI1HE]],Tabla2[[#This Row],[SI2HE]],Tabla2[[#This Row],[SI3HE]],Tabla2[[#This Row],[SI4HE]],Tabla2[[#This Row],[DIRECCION SI]])</f>
        <v>49</v>
      </c>
      <c r="N346">
        <v>83</v>
      </c>
      <c r="O346" s="48">
        <f>IF((IF(Tabla2[[#This Row],[TOTAL]]&lt;&gt;0,Tabla2[[#This Row],[NOTOTAL]]/Tabla2[[#This Row],[TOTAL]],""))=0,"",(IF(Tabla2[[#This Row],[TOTAL]]&lt;&gt;0,Tabla2[[#This Row],[NOTOTAL]]/Tabla2[[#This Row],[TOTAL]],"")))</f>
        <v>0.40963855421686746</v>
      </c>
      <c r="P346" s="48">
        <f>IF((IF(Tabla2[[#This Row],[TOTAL]]&lt;&gt;0,Tabla2[[#This Row],[SITOTAL]]/Tabla2[[#This Row],[TOTAL]],""))=0,"",(IF(Tabla2[[#This Row],[TOTAL]]&lt;&gt;0,Tabla2[[#This Row],[SITOTAL]]/Tabla2[[#This Row],[TOTAL]],"")))</f>
        <v>0.59036144578313254</v>
      </c>
    </row>
    <row r="347" spans="1:16" x14ac:dyDescent="0.35">
      <c r="A347" s="45" t="s">
        <v>140</v>
      </c>
      <c r="B347" t="s">
        <v>343</v>
      </c>
      <c r="E347">
        <v>34</v>
      </c>
      <c r="F347">
        <v>49</v>
      </c>
      <c r="L347">
        <f>SUM(Tabla2[[#This Row],[NO1HE]],Tabla2[[#This Row],[NO2HE]],Tabla2[[#This Row],[NO3HE]],Tabla2[[#This Row],[NO4HE]])</f>
        <v>34</v>
      </c>
      <c r="M347">
        <f>SUM(Tabla2[[#This Row],[SI1HE]],Tabla2[[#This Row],[SI2HE]],Tabla2[[#This Row],[SI3HE]],Tabla2[[#This Row],[SI4HE]],Tabla2[[#This Row],[DIRECCION SI]])</f>
        <v>49</v>
      </c>
      <c r="N347">
        <v>83</v>
      </c>
      <c r="O347" s="48">
        <f>IF((IF(Tabla2[[#This Row],[TOTAL]]&lt;&gt;0,Tabla2[[#This Row],[NOTOTAL]]/Tabla2[[#This Row],[TOTAL]],""))=0,"",(IF(Tabla2[[#This Row],[TOTAL]]&lt;&gt;0,Tabla2[[#This Row],[NOTOTAL]]/Tabla2[[#This Row],[TOTAL]],"")))</f>
        <v>0.40963855421686746</v>
      </c>
      <c r="P347" s="48">
        <f>IF((IF(Tabla2[[#This Row],[TOTAL]]&lt;&gt;0,Tabla2[[#This Row],[SITOTAL]]/Tabla2[[#This Row],[TOTAL]],""))=0,"",(IF(Tabla2[[#This Row],[TOTAL]]&lt;&gt;0,Tabla2[[#This Row],[SITOTAL]]/Tabla2[[#This Row],[TOTAL]],"")))</f>
        <v>0.59036144578313254</v>
      </c>
    </row>
    <row r="348" spans="1:16" x14ac:dyDescent="0.35">
      <c r="A348" s="45" t="s">
        <v>140</v>
      </c>
      <c r="B348" t="s">
        <v>65</v>
      </c>
      <c r="E348">
        <v>1</v>
      </c>
      <c r="L348">
        <f>SUM(Tabla2[[#This Row],[NO1HE]],Tabla2[[#This Row],[NO2HE]],Tabla2[[#This Row],[NO3HE]],Tabla2[[#This Row],[NO4HE]])</f>
        <v>1</v>
      </c>
      <c r="M348">
        <f>SUM(Tabla2[[#This Row],[SI1HE]],Tabla2[[#This Row],[SI2HE]],Tabla2[[#This Row],[SI3HE]],Tabla2[[#This Row],[SI4HE]],Tabla2[[#This Row],[DIRECCION SI]])</f>
        <v>0</v>
      </c>
      <c r="N348">
        <v>1</v>
      </c>
      <c r="O3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49" spans="1:16" x14ac:dyDescent="0.35">
      <c r="A349" s="45" t="s">
        <v>140</v>
      </c>
      <c r="B349" t="s">
        <v>306</v>
      </c>
      <c r="E349">
        <v>1</v>
      </c>
      <c r="L349">
        <f>SUM(Tabla2[[#This Row],[NO1HE]],Tabla2[[#This Row],[NO2HE]],Tabla2[[#This Row],[NO3HE]],Tabla2[[#This Row],[NO4HE]])</f>
        <v>1</v>
      </c>
      <c r="M349">
        <f>SUM(Tabla2[[#This Row],[SI1HE]],Tabla2[[#This Row],[SI2HE]],Tabla2[[#This Row],[SI3HE]],Tabla2[[#This Row],[SI4HE]],Tabla2[[#This Row],[DIRECCION SI]])</f>
        <v>0</v>
      </c>
      <c r="N349">
        <v>1</v>
      </c>
      <c r="O3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50" spans="1:16" x14ac:dyDescent="0.35">
      <c r="A350" s="45" t="s">
        <v>140</v>
      </c>
      <c r="B350" t="s">
        <v>79</v>
      </c>
      <c r="E350">
        <v>20</v>
      </c>
      <c r="F350">
        <v>8</v>
      </c>
      <c r="L350">
        <f>SUM(Tabla2[[#This Row],[NO1HE]],Tabla2[[#This Row],[NO2HE]],Tabla2[[#This Row],[NO3HE]],Tabla2[[#This Row],[NO4HE]])</f>
        <v>20</v>
      </c>
      <c r="M350">
        <f>SUM(Tabla2[[#This Row],[SI1HE]],Tabla2[[#This Row],[SI2HE]],Tabla2[[#This Row],[SI3HE]],Tabla2[[#This Row],[SI4HE]],Tabla2[[#This Row],[DIRECCION SI]])</f>
        <v>8</v>
      </c>
      <c r="N350">
        <v>28</v>
      </c>
      <c r="O350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350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351" spans="1:16" x14ac:dyDescent="0.35">
      <c r="A351" s="45" t="s">
        <v>140</v>
      </c>
      <c r="B351" t="s">
        <v>377</v>
      </c>
      <c r="E351">
        <v>20</v>
      </c>
      <c r="F351">
        <v>8</v>
      </c>
      <c r="L351">
        <f>SUM(Tabla2[[#This Row],[NO1HE]],Tabla2[[#This Row],[NO2HE]],Tabla2[[#This Row],[NO3HE]],Tabla2[[#This Row],[NO4HE]])</f>
        <v>20</v>
      </c>
      <c r="M351">
        <f>SUM(Tabla2[[#This Row],[SI1HE]],Tabla2[[#This Row],[SI2HE]],Tabla2[[#This Row],[SI3HE]],Tabla2[[#This Row],[SI4HE]],Tabla2[[#This Row],[DIRECCION SI]])</f>
        <v>8</v>
      </c>
      <c r="N351">
        <v>28</v>
      </c>
      <c r="O351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351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352" spans="1:16" x14ac:dyDescent="0.35">
      <c r="A352" s="45" t="s">
        <v>140</v>
      </c>
      <c r="B352" t="s">
        <v>169</v>
      </c>
      <c r="E352">
        <v>1</v>
      </c>
      <c r="F352">
        <v>5</v>
      </c>
      <c r="L352">
        <f>SUM(Tabla2[[#This Row],[NO1HE]],Tabla2[[#This Row],[NO2HE]],Tabla2[[#This Row],[NO3HE]],Tabla2[[#This Row],[NO4HE]])</f>
        <v>1</v>
      </c>
      <c r="M352">
        <f>SUM(Tabla2[[#This Row],[SI1HE]],Tabla2[[#This Row],[SI2HE]],Tabla2[[#This Row],[SI3HE]],Tabla2[[#This Row],[SI4HE]],Tabla2[[#This Row],[DIRECCION SI]])</f>
        <v>5</v>
      </c>
      <c r="N352">
        <v>6</v>
      </c>
      <c r="O352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352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353" spans="1:16" x14ac:dyDescent="0.35">
      <c r="A353" s="45" t="s">
        <v>140</v>
      </c>
      <c r="B353" t="s">
        <v>435</v>
      </c>
      <c r="E353">
        <v>1</v>
      </c>
      <c r="F353">
        <v>5</v>
      </c>
      <c r="L353">
        <f>SUM(Tabla2[[#This Row],[NO1HE]],Tabla2[[#This Row],[NO2HE]],Tabla2[[#This Row],[NO3HE]],Tabla2[[#This Row],[NO4HE]])</f>
        <v>1</v>
      </c>
      <c r="M353">
        <f>SUM(Tabla2[[#This Row],[SI1HE]],Tabla2[[#This Row],[SI2HE]],Tabla2[[#This Row],[SI3HE]],Tabla2[[#This Row],[SI4HE]],Tabla2[[#This Row],[DIRECCION SI]])</f>
        <v>5</v>
      </c>
      <c r="N353">
        <v>6</v>
      </c>
      <c r="O353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353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354" spans="1:16" x14ac:dyDescent="0.35">
      <c r="A354" s="45" t="s">
        <v>140</v>
      </c>
      <c r="B354" t="s">
        <v>82</v>
      </c>
      <c r="F354">
        <v>1</v>
      </c>
      <c r="L354">
        <f>SUM(Tabla2[[#This Row],[NO1HE]],Tabla2[[#This Row],[NO2HE]],Tabla2[[#This Row],[NO3HE]],Tabla2[[#This Row],[NO4HE]])</f>
        <v>0</v>
      </c>
      <c r="M354">
        <f>SUM(Tabla2[[#This Row],[SI1HE]],Tabla2[[#This Row],[SI2HE]],Tabla2[[#This Row],[SI3HE]],Tabla2[[#This Row],[SI4HE]],Tabla2[[#This Row],[DIRECCION SI]])</f>
        <v>1</v>
      </c>
      <c r="N354">
        <v>1</v>
      </c>
      <c r="O35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5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55" spans="1:16" x14ac:dyDescent="0.35">
      <c r="A355" s="45" t="s">
        <v>140</v>
      </c>
      <c r="B355" t="s">
        <v>380</v>
      </c>
      <c r="F355">
        <v>1</v>
      </c>
      <c r="L355">
        <f>SUM(Tabla2[[#This Row],[NO1HE]],Tabla2[[#This Row],[NO2HE]],Tabla2[[#This Row],[NO3HE]],Tabla2[[#This Row],[NO4HE]])</f>
        <v>0</v>
      </c>
      <c r="M355">
        <f>SUM(Tabla2[[#This Row],[SI1HE]],Tabla2[[#This Row],[SI2HE]],Tabla2[[#This Row],[SI3HE]],Tabla2[[#This Row],[SI4HE]],Tabla2[[#This Row],[DIRECCION SI]])</f>
        <v>1</v>
      </c>
      <c r="N355">
        <v>1</v>
      </c>
      <c r="O35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5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56" spans="1:16" x14ac:dyDescent="0.35">
      <c r="A356" s="45" t="s">
        <v>140</v>
      </c>
      <c r="B356" t="s">
        <v>91</v>
      </c>
      <c r="E356">
        <v>9</v>
      </c>
      <c r="F356">
        <v>10</v>
      </c>
      <c r="L356">
        <f>SUM(Tabla2[[#This Row],[NO1HE]],Tabla2[[#This Row],[NO2HE]],Tabla2[[#This Row],[NO3HE]],Tabla2[[#This Row],[NO4HE]])</f>
        <v>9</v>
      </c>
      <c r="M356">
        <f>SUM(Tabla2[[#This Row],[SI1HE]],Tabla2[[#This Row],[SI2HE]],Tabla2[[#This Row],[SI3HE]],Tabla2[[#This Row],[SI4HE]],Tabla2[[#This Row],[DIRECCION SI]])</f>
        <v>10</v>
      </c>
      <c r="N356">
        <v>19</v>
      </c>
      <c r="O356" s="48">
        <f>IF((IF(Tabla2[[#This Row],[TOTAL]]&lt;&gt;0,Tabla2[[#This Row],[NOTOTAL]]/Tabla2[[#This Row],[TOTAL]],""))=0,"",(IF(Tabla2[[#This Row],[TOTAL]]&lt;&gt;0,Tabla2[[#This Row],[NOTOTAL]]/Tabla2[[#This Row],[TOTAL]],"")))</f>
        <v>0.47368421052631576</v>
      </c>
      <c r="P356" s="48">
        <f>IF((IF(Tabla2[[#This Row],[TOTAL]]&lt;&gt;0,Tabla2[[#This Row],[SITOTAL]]/Tabla2[[#This Row],[TOTAL]],""))=0,"",(IF(Tabla2[[#This Row],[TOTAL]]&lt;&gt;0,Tabla2[[#This Row],[SITOTAL]]/Tabla2[[#This Row],[TOTAL]],"")))</f>
        <v>0.52631578947368418</v>
      </c>
    </row>
    <row r="357" spans="1:16" x14ac:dyDescent="0.35">
      <c r="A357" s="45" t="s">
        <v>140</v>
      </c>
      <c r="B357" t="s">
        <v>388</v>
      </c>
      <c r="E357">
        <v>9</v>
      </c>
      <c r="F357">
        <v>10</v>
      </c>
      <c r="L357">
        <f>SUM(Tabla2[[#This Row],[NO1HE]],Tabla2[[#This Row],[NO2HE]],Tabla2[[#This Row],[NO3HE]],Tabla2[[#This Row],[NO4HE]])</f>
        <v>9</v>
      </c>
      <c r="M357">
        <f>SUM(Tabla2[[#This Row],[SI1HE]],Tabla2[[#This Row],[SI2HE]],Tabla2[[#This Row],[SI3HE]],Tabla2[[#This Row],[SI4HE]],Tabla2[[#This Row],[DIRECCION SI]])</f>
        <v>10</v>
      </c>
      <c r="N357">
        <v>19</v>
      </c>
      <c r="O357" s="48">
        <f>IF((IF(Tabla2[[#This Row],[TOTAL]]&lt;&gt;0,Tabla2[[#This Row],[NOTOTAL]]/Tabla2[[#This Row],[TOTAL]],""))=0,"",(IF(Tabla2[[#This Row],[TOTAL]]&lt;&gt;0,Tabla2[[#This Row],[NOTOTAL]]/Tabla2[[#This Row],[TOTAL]],"")))</f>
        <v>0.47368421052631576</v>
      </c>
      <c r="P357" s="48">
        <f>IF((IF(Tabla2[[#This Row],[TOTAL]]&lt;&gt;0,Tabla2[[#This Row],[SITOTAL]]/Tabla2[[#This Row],[TOTAL]],""))=0,"",(IF(Tabla2[[#This Row],[TOTAL]]&lt;&gt;0,Tabla2[[#This Row],[SITOTAL]]/Tabla2[[#This Row],[TOTAL]],"")))</f>
        <v>0.52631578947368418</v>
      </c>
    </row>
    <row r="358" spans="1:16" x14ac:dyDescent="0.35">
      <c r="A358" s="45" t="s">
        <v>140</v>
      </c>
      <c r="B358" t="s">
        <v>97</v>
      </c>
      <c r="E358">
        <v>2</v>
      </c>
      <c r="L358">
        <f>SUM(Tabla2[[#This Row],[NO1HE]],Tabla2[[#This Row],[NO2HE]],Tabla2[[#This Row],[NO3HE]],Tabla2[[#This Row],[NO4HE]])</f>
        <v>2</v>
      </c>
      <c r="M358">
        <f>SUM(Tabla2[[#This Row],[SI1HE]],Tabla2[[#This Row],[SI2HE]],Tabla2[[#This Row],[SI3HE]],Tabla2[[#This Row],[SI4HE]],Tabla2[[#This Row],[DIRECCION SI]])</f>
        <v>0</v>
      </c>
      <c r="N358">
        <v>2</v>
      </c>
      <c r="O35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5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59" spans="1:16" x14ac:dyDescent="0.35">
      <c r="A359" s="45" t="s">
        <v>140</v>
      </c>
      <c r="B359" t="s">
        <v>392</v>
      </c>
      <c r="E359">
        <v>2</v>
      </c>
      <c r="L359">
        <f>SUM(Tabla2[[#This Row],[NO1HE]],Tabla2[[#This Row],[NO2HE]],Tabla2[[#This Row],[NO3HE]],Tabla2[[#This Row],[NO4HE]])</f>
        <v>2</v>
      </c>
      <c r="M359">
        <f>SUM(Tabla2[[#This Row],[SI1HE]],Tabla2[[#This Row],[SI2HE]],Tabla2[[#This Row],[SI3HE]],Tabla2[[#This Row],[SI4HE]],Tabla2[[#This Row],[DIRECCION SI]])</f>
        <v>0</v>
      </c>
      <c r="N359">
        <v>2</v>
      </c>
      <c r="O35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5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60" spans="1:16" x14ac:dyDescent="0.35">
      <c r="A360" s="45" t="s">
        <v>140</v>
      </c>
      <c r="B360" t="s">
        <v>99</v>
      </c>
      <c r="E360">
        <v>6</v>
      </c>
      <c r="F360">
        <v>3</v>
      </c>
      <c r="L360">
        <f>SUM(Tabla2[[#This Row],[NO1HE]],Tabla2[[#This Row],[NO2HE]],Tabla2[[#This Row],[NO3HE]],Tabla2[[#This Row],[NO4HE]])</f>
        <v>6</v>
      </c>
      <c r="M360">
        <f>SUM(Tabla2[[#This Row],[SI1HE]],Tabla2[[#This Row],[SI2HE]],Tabla2[[#This Row],[SI3HE]],Tabla2[[#This Row],[SI4HE]],Tabla2[[#This Row],[DIRECCION SI]])</f>
        <v>3</v>
      </c>
      <c r="N360">
        <v>9</v>
      </c>
      <c r="O36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6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61" spans="1:16" x14ac:dyDescent="0.35">
      <c r="A361" s="45" t="s">
        <v>140</v>
      </c>
      <c r="B361" t="s">
        <v>311</v>
      </c>
      <c r="E361">
        <v>6</v>
      </c>
      <c r="F361">
        <v>3</v>
      </c>
      <c r="L361">
        <f>SUM(Tabla2[[#This Row],[NO1HE]],Tabla2[[#This Row],[NO2HE]],Tabla2[[#This Row],[NO3HE]],Tabla2[[#This Row],[NO4HE]])</f>
        <v>6</v>
      </c>
      <c r="M361">
        <f>SUM(Tabla2[[#This Row],[SI1HE]],Tabla2[[#This Row],[SI2HE]],Tabla2[[#This Row],[SI3HE]],Tabla2[[#This Row],[SI4HE]],Tabla2[[#This Row],[DIRECCION SI]])</f>
        <v>3</v>
      </c>
      <c r="N361">
        <v>9</v>
      </c>
      <c r="O36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6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62" spans="1:16" x14ac:dyDescent="0.35">
      <c r="A362" s="45" t="s">
        <v>140</v>
      </c>
      <c r="B362" t="s">
        <v>101</v>
      </c>
      <c r="E362">
        <v>2</v>
      </c>
      <c r="L362">
        <f>SUM(Tabla2[[#This Row],[NO1HE]],Tabla2[[#This Row],[NO2HE]],Tabla2[[#This Row],[NO3HE]],Tabla2[[#This Row],[NO4HE]])</f>
        <v>2</v>
      </c>
      <c r="M362">
        <f>SUM(Tabla2[[#This Row],[SI1HE]],Tabla2[[#This Row],[SI2HE]],Tabla2[[#This Row],[SI3HE]],Tabla2[[#This Row],[SI4HE]],Tabla2[[#This Row],[DIRECCION SI]])</f>
        <v>0</v>
      </c>
      <c r="N362">
        <v>2</v>
      </c>
      <c r="O36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6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63" spans="1:16" x14ac:dyDescent="0.35">
      <c r="A363" s="45" t="s">
        <v>140</v>
      </c>
      <c r="B363" t="s">
        <v>394</v>
      </c>
      <c r="E363">
        <v>2</v>
      </c>
      <c r="L363">
        <f>SUM(Tabla2[[#This Row],[NO1HE]],Tabla2[[#This Row],[NO2HE]],Tabla2[[#This Row],[NO3HE]],Tabla2[[#This Row],[NO4HE]])</f>
        <v>2</v>
      </c>
      <c r="M363">
        <f>SUM(Tabla2[[#This Row],[SI1HE]],Tabla2[[#This Row],[SI2HE]],Tabla2[[#This Row],[SI3HE]],Tabla2[[#This Row],[SI4HE]],Tabla2[[#This Row],[DIRECCION SI]])</f>
        <v>0</v>
      </c>
      <c r="N363">
        <v>2</v>
      </c>
      <c r="O36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6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64" spans="1:16" x14ac:dyDescent="0.35">
      <c r="A364" s="45" t="s">
        <v>140</v>
      </c>
      <c r="B364" t="s">
        <v>170</v>
      </c>
      <c r="E364">
        <v>1</v>
      </c>
      <c r="L364">
        <f>SUM(Tabla2[[#This Row],[NO1HE]],Tabla2[[#This Row],[NO2HE]],Tabla2[[#This Row],[NO3HE]],Tabla2[[#This Row],[NO4HE]])</f>
        <v>1</v>
      </c>
      <c r="M364">
        <f>SUM(Tabla2[[#This Row],[SI1HE]],Tabla2[[#This Row],[SI2HE]],Tabla2[[#This Row],[SI3HE]],Tabla2[[#This Row],[SI4HE]],Tabla2[[#This Row],[DIRECCION SI]])</f>
        <v>0</v>
      </c>
      <c r="N364">
        <v>1</v>
      </c>
      <c r="O36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6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65" spans="1:16" x14ac:dyDescent="0.35">
      <c r="A365" s="45" t="s">
        <v>140</v>
      </c>
      <c r="B365" t="s">
        <v>460</v>
      </c>
      <c r="E365">
        <v>1</v>
      </c>
      <c r="L365">
        <f>SUM(Tabla2[[#This Row],[NO1HE]],Tabla2[[#This Row],[NO2HE]],Tabla2[[#This Row],[NO3HE]],Tabla2[[#This Row],[NO4HE]])</f>
        <v>1</v>
      </c>
      <c r="M365">
        <f>SUM(Tabla2[[#This Row],[SI1HE]],Tabla2[[#This Row],[SI2HE]],Tabla2[[#This Row],[SI3HE]],Tabla2[[#This Row],[SI4HE]],Tabla2[[#This Row],[DIRECCION SI]])</f>
        <v>0</v>
      </c>
      <c r="N365">
        <v>1</v>
      </c>
      <c r="O36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6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66" spans="1:16" x14ac:dyDescent="0.35">
      <c r="A366" s="45" t="s">
        <v>140</v>
      </c>
      <c r="B366" t="s">
        <v>104</v>
      </c>
      <c r="G366">
        <v>2</v>
      </c>
      <c r="L366">
        <f>SUM(Tabla2[[#This Row],[NO1HE]],Tabla2[[#This Row],[NO2HE]],Tabla2[[#This Row],[NO3HE]],Tabla2[[#This Row],[NO4HE]])</f>
        <v>2</v>
      </c>
      <c r="M366">
        <f>SUM(Tabla2[[#This Row],[SI1HE]],Tabla2[[#This Row],[SI2HE]],Tabla2[[#This Row],[SI3HE]],Tabla2[[#This Row],[SI4HE]],Tabla2[[#This Row],[DIRECCION SI]])</f>
        <v>0</v>
      </c>
      <c r="N366">
        <v>2</v>
      </c>
      <c r="O3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67" spans="1:16" x14ac:dyDescent="0.35">
      <c r="A367" s="45" t="s">
        <v>140</v>
      </c>
      <c r="B367" t="s">
        <v>397</v>
      </c>
      <c r="G367">
        <v>2</v>
      </c>
      <c r="L367">
        <f>SUM(Tabla2[[#This Row],[NO1HE]],Tabla2[[#This Row],[NO2HE]],Tabla2[[#This Row],[NO3HE]],Tabla2[[#This Row],[NO4HE]])</f>
        <v>2</v>
      </c>
      <c r="M367">
        <f>SUM(Tabla2[[#This Row],[SI1HE]],Tabla2[[#This Row],[SI2HE]],Tabla2[[#This Row],[SI3HE]],Tabla2[[#This Row],[SI4HE]],Tabla2[[#This Row],[DIRECCION SI]])</f>
        <v>0</v>
      </c>
      <c r="N367">
        <v>2</v>
      </c>
      <c r="O3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68" spans="1:16" x14ac:dyDescent="0.35">
      <c r="A368" s="45" t="s">
        <v>140</v>
      </c>
      <c r="B368" t="s">
        <v>171</v>
      </c>
      <c r="E368">
        <v>12</v>
      </c>
      <c r="L368">
        <f>SUM(Tabla2[[#This Row],[NO1HE]],Tabla2[[#This Row],[NO2HE]],Tabla2[[#This Row],[NO3HE]],Tabla2[[#This Row],[NO4HE]])</f>
        <v>12</v>
      </c>
      <c r="M368">
        <f>SUM(Tabla2[[#This Row],[SI1HE]],Tabla2[[#This Row],[SI2HE]],Tabla2[[#This Row],[SI3HE]],Tabla2[[#This Row],[SI4HE]],Tabla2[[#This Row],[DIRECCION SI]])</f>
        <v>0</v>
      </c>
      <c r="N368">
        <v>12</v>
      </c>
      <c r="O36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6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69" spans="1:16" x14ac:dyDescent="0.35">
      <c r="A369" s="45" t="s">
        <v>140</v>
      </c>
      <c r="B369" t="s">
        <v>462</v>
      </c>
      <c r="E369">
        <v>12</v>
      </c>
      <c r="L369">
        <f>SUM(Tabla2[[#This Row],[NO1HE]],Tabla2[[#This Row],[NO2HE]],Tabla2[[#This Row],[NO3HE]],Tabla2[[#This Row],[NO4HE]])</f>
        <v>12</v>
      </c>
      <c r="M369">
        <f>SUM(Tabla2[[#This Row],[SI1HE]],Tabla2[[#This Row],[SI2HE]],Tabla2[[#This Row],[SI3HE]],Tabla2[[#This Row],[SI4HE]],Tabla2[[#This Row],[DIRECCION SI]])</f>
        <v>0</v>
      </c>
      <c r="N369">
        <v>12</v>
      </c>
      <c r="O36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6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70" spans="1:16" x14ac:dyDescent="0.35">
      <c r="A370" s="45" t="s">
        <v>140</v>
      </c>
      <c r="B370" t="s">
        <v>172</v>
      </c>
      <c r="E370">
        <v>1</v>
      </c>
      <c r="L370">
        <f>SUM(Tabla2[[#This Row],[NO1HE]],Tabla2[[#This Row],[NO2HE]],Tabla2[[#This Row],[NO3HE]],Tabla2[[#This Row],[NO4HE]])</f>
        <v>1</v>
      </c>
      <c r="M370">
        <f>SUM(Tabla2[[#This Row],[SI1HE]],Tabla2[[#This Row],[SI2HE]],Tabla2[[#This Row],[SI3HE]],Tabla2[[#This Row],[SI4HE]],Tabla2[[#This Row],[DIRECCION SI]])</f>
        <v>0</v>
      </c>
      <c r="N370">
        <v>1</v>
      </c>
      <c r="O37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7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71" spans="1:16" x14ac:dyDescent="0.35">
      <c r="A371" s="45" t="s">
        <v>140</v>
      </c>
      <c r="B371" t="s">
        <v>440</v>
      </c>
      <c r="E371">
        <v>1</v>
      </c>
      <c r="L371">
        <f>SUM(Tabla2[[#This Row],[NO1HE]],Tabla2[[#This Row],[NO2HE]],Tabla2[[#This Row],[NO3HE]],Tabla2[[#This Row],[NO4HE]])</f>
        <v>1</v>
      </c>
      <c r="M371">
        <f>SUM(Tabla2[[#This Row],[SI1HE]],Tabla2[[#This Row],[SI2HE]],Tabla2[[#This Row],[SI3HE]],Tabla2[[#This Row],[SI4HE]],Tabla2[[#This Row],[DIRECCION SI]])</f>
        <v>0</v>
      </c>
      <c r="N371">
        <v>1</v>
      </c>
      <c r="O37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7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72" spans="1:16" x14ac:dyDescent="0.35">
      <c r="A372" s="45" t="s">
        <v>140</v>
      </c>
      <c r="B372" t="s">
        <v>108</v>
      </c>
      <c r="E372">
        <v>3</v>
      </c>
      <c r="F372">
        <v>4</v>
      </c>
      <c r="L372">
        <f>SUM(Tabla2[[#This Row],[NO1HE]],Tabla2[[#This Row],[NO2HE]],Tabla2[[#This Row],[NO3HE]],Tabla2[[#This Row],[NO4HE]])</f>
        <v>3</v>
      </c>
      <c r="M372">
        <f>SUM(Tabla2[[#This Row],[SI1HE]],Tabla2[[#This Row],[SI2HE]],Tabla2[[#This Row],[SI3HE]],Tabla2[[#This Row],[SI4HE]],Tabla2[[#This Row],[DIRECCION SI]])</f>
        <v>4</v>
      </c>
      <c r="N372">
        <v>7</v>
      </c>
      <c r="O372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372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373" spans="1:16" x14ac:dyDescent="0.35">
      <c r="A373" s="45" t="s">
        <v>140</v>
      </c>
      <c r="B373" t="s">
        <v>313</v>
      </c>
      <c r="E373">
        <v>3</v>
      </c>
      <c r="F373">
        <v>4</v>
      </c>
      <c r="L373">
        <f>SUM(Tabla2[[#This Row],[NO1HE]],Tabla2[[#This Row],[NO2HE]],Tabla2[[#This Row],[NO3HE]],Tabla2[[#This Row],[NO4HE]])</f>
        <v>3</v>
      </c>
      <c r="M373">
        <f>SUM(Tabla2[[#This Row],[SI1HE]],Tabla2[[#This Row],[SI2HE]],Tabla2[[#This Row],[SI3HE]],Tabla2[[#This Row],[SI4HE]],Tabla2[[#This Row],[DIRECCION SI]])</f>
        <v>4</v>
      </c>
      <c r="N373">
        <v>7</v>
      </c>
      <c r="O373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373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374" spans="1:16" x14ac:dyDescent="0.35">
      <c r="A374" s="45" t="s">
        <v>140</v>
      </c>
      <c r="B374" t="s">
        <v>109</v>
      </c>
      <c r="C374">
        <v>1</v>
      </c>
      <c r="L374">
        <f>SUM(Tabla2[[#This Row],[NO1HE]],Tabla2[[#This Row],[NO2HE]],Tabla2[[#This Row],[NO3HE]],Tabla2[[#This Row],[NO4HE]])</f>
        <v>1</v>
      </c>
      <c r="M374">
        <f>SUM(Tabla2[[#This Row],[SI1HE]],Tabla2[[#This Row],[SI2HE]],Tabla2[[#This Row],[SI3HE]],Tabla2[[#This Row],[SI4HE]],Tabla2[[#This Row],[DIRECCION SI]])</f>
        <v>0</v>
      </c>
      <c r="N374">
        <v>1</v>
      </c>
      <c r="O37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7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75" spans="1:16" x14ac:dyDescent="0.35">
      <c r="A375" s="45" t="s">
        <v>140</v>
      </c>
      <c r="B375" t="s">
        <v>314</v>
      </c>
      <c r="C375">
        <v>1</v>
      </c>
      <c r="L375">
        <f>SUM(Tabla2[[#This Row],[NO1HE]],Tabla2[[#This Row],[NO2HE]],Tabla2[[#This Row],[NO3HE]],Tabla2[[#This Row],[NO4HE]])</f>
        <v>1</v>
      </c>
      <c r="M375">
        <f>SUM(Tabla2[[#This Row],[SI1HE]],Tabla2[[#This Row],[SI2HE]],Tabla2[[#This Row],[SI3HE]],Tabla2[[#This Row],[SI4HE]],Tabla2[[#This Row],[DIRECCION SI]])</f>
        <v>0</v>
      </c>
      <c r="N375">
        <v>1</v>
      </c>
      <c r="O37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7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76" spans="1:16" x14ac:dyDescent="0.35">
      <c r="A376" s="45" t="s">
        <v>140</v>
      </c>
      <c r="B376" t="s">
        <v>110</v>
      </c>
      <c r="C376">
        <v>42</v>
      </c>
      <c r="D376">
        <v>14</v>
      </c>
      <c r="L376">
        <f>SUM(Tabla2[[#This Row],[NO1HE]],Tabla2[[#This Row],[NO2HE]],Tabla2[[#This Row],[NO3HE]],Tabla2[[#This Row],[NO4HE]])</f>
        <v>42</v>
      </c>
      <c r="M376">
        <f>SUM(Tabla2[[#This Row],[SI1HE]],Tabla2[[#This Row],[SI2HE]],Tabla2[[#This Row],[SI3HE]],Tabla2[[#This Row],[SI4HE]],Tabla2[[#This Row],[DIRECCION SI]])</f>
        <v>14</v>
      </c>
      <c r="N376">
        <v>56</v>
      </c>
      <c r="O376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376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377" spans="1:16" x14ac:dyDescent="0.35">
      <c r="A377" s="45" t="s">
        <v>140</v>
      </c>
      <c r="B377" t="s">
        <v>315</v>
      </c>
      <c r="C377">
        <v>42</v>
      </c>
      <c r="D377">
        <v>14</v>
      </c>
      <c r="L377">
        <f>SUM(Tabla2[[#This Row],[NO1HE]],Tabla2[[#This Row],[NO2HE]],Tabla2[[#This Row],[NO3HE]],Tabla2[[#This Row],[NO4HE]])</f>
        <v>42</v>
      </c>
      <c r="M377">
        <f>SUM(Tabla2[[#This Row],[SI1HE]],Tabla2[[#This Row],[SI2HE]],Tabla2[[#This Row],[SI3HE]],Tabla2[[#This Row],[SI4HE]],Tabla2[[#This Row],[DIRECCION SI]])</f>
        <v>14</v>
      </c>
      <c r="N377">
        <v>56</v>
      </c>
      <c r="O377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377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378" spans="1:16" x14ac:dyDescent="0.35">
      <c r="A378" s="45" t="s">
        <v>140</v>
      </c>
      <c r="B378" t="s">
        <v>115</v>
      </c>
      <c r="E378">
        <v>7</v>
      </c>
      <c r="F378">
        <v>3</v>
      </c>
      <c r="L378">
        <f>SUM(Tabla2[[#This Row],[NO1HE]],Tabla2[[#This Row],[NO2HE]],Tabla2[[#This Row],[NO3HE]],Tabla2[[#This Row],[NO4HE]])</f>
        <v>7</v>
      </c>
      <c r="M378">
        <f>SUM(Tabla2[[#This Row],[SI1HE]],Tabla2[[#This Row],[SI2HE]],Tabla2[[#This Row],[SI3HE]],Tabla2[[#This Row],[SI4HE]],Tabla2[[#This Row],[DIRECCION SI]])</f>
        <v>3</v>
      </c>
      <c r="N378">
        <v>10</v>
      </c>
      <c r="O378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378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379" spans="1:16" x14ac:dyDescent="0.35">
      <c r="A379" s="45" t="s">
        <v>140</v>
      </c>
      <c r="B379" t="s">
        <v>316</v>
      </c>
      <c r="E379">
        <v>7</v>
      </c>
      <c r="F379">
        <v>3</v>
      </c>
      <c r="L379">
        <f>SUM(Tabla2[[#This Row],[NO1HE]],Tabla2[[#This Row],[NO2HE]],Tabla2[[#This Row],[NO3HE]],Tabla2[[#This Row],[NO4HE]])</f>
        <v>7</v>
      </c>
      <c r="M379">
        <f>SUM(Tabla2[[#This Row],[SI1HE]],Tabla2[[#This Row],[SI2HE]],Tabla2[[#This Row],[SI3HE]],Tabla2[[#This Row],[SI4HE]],Tabla2[[#This Row],[DIRECCION SI]])</f>
        <v>3</v>
      </c>
      <c r="N379">
        <v>10</v>
      </c>
      <c r="O379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379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380" spans="1:16" x14ac:dyDescent="0.35">
      <c r="A380" s="45" t="s">
        <v>140</v>
      </c>
      <c r="B380" t="s">
        <v>116</v>
      </c>
      <c r="G380">
        <v>2</v>
      </c>
      <c r="L380">
        <f>SUM(Tabla2[[#This Row],[NO1HE]],Tabla2[[#This Row],[NO2HE]],Tabla2[[#This Row],[NO3HE]],Tabla2[[#This Row],[NO4HE]])</f>
        <v>2</v>
      </c>
      <c r="M380">
        <f>SUM(Tabla2[[#This Row],[SI1HE]],Tabla2[[#This Row],[SI2HE]],Tabla2[[#This Row],[SI3HE]],Tabla2[[#This Row],[SI4HE]],Tabla2[[#This Row],[DIRECCION SI]])</f>
        <v>0</v>
      </c>
      <c r="N380">
        <v>2</v>
      </c>
      <c r="O38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8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81" spans="1:16" x14ac:dyDescent="0.35">
      <c r="A381" s="45" t="s">
        <v>140</v>
      </c>
      <c r="B381" t="s">
        <v>317</v>
      </c>
      <c r="G381">
        <v>2</v>
      </c>
      <c r="L381">
        <f>SUM(Tabla2[[#This Row],[NO1HE]],Tabla2[[#This Row],[NO2HE]],Tabla2[[#This Row],[NO3HE]],Tabla2[[#This Row],[NO4HE]])</f>
        <v>2</v>
      </c>
      <c r="M381">
        <f>SUM(Tabla2[[#This Row],[SI1HE]],Tabla2[[#This Row],[SI2HE]],Tabla2[[#This Row],[SI3HE]],Tabla2[[#This Row],[SI4HE]],Tabla2[[#This Row],[DIRECCION SI]])</f>
        <v>0</v>
      </c>
      <c r="N381">
        <v>2</v>
      </c>
      <c r="O38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8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82" spans="1:16" x14ac:dyDescent="0.35">
      <c r="A382" s="45" t="s">
        <v>140</v>
      </c>
      <c r="B382" t="s">
        <v>123</v>
      </c>
      <c r="E382">
        <v>1</v>
      </c>
      <c r="F382">
        <v>1</v>
      </c>
      <c r="L382">
        <f>SUM(Tabla2[[#This Row],[NO1HE]],Tabla2[[#This Row],[NO2HE]],Tabla2[[#This Row],[NO3HE]],Tabla2[[#This Row],[NO4HE]])</f>
        <v>1</v>
      </c>
      <c r="M382">
        <f>SUM(Tabla2[[#This Row],[SI1HE]],Tabla2[[#This Row],[SI2HE]],Tabla2[[#This Row],[SI3HE]],Tabla2[[#This Row],[SI4HE]],Tabla2[[#This Row],[DIRECCION SI]])</f>
        <v>1</v>
      </c>
      <c r="N382">
        <v>2</v>
      </c>
      <c r="O38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8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83" spans="1:16" x14ac:dyDescent="0.35">
      <c r="A383" s="45" t="s">
        <v>140</v>
      </c>
      <c r="B383" t="s">
        <v>319</v>
      </c>
      <c r="E383">
        <v>1</v>
      </c>
      <c r="F383">
        <v>1</v>
      </c>
      <c r="L383">
        <f>SUM(Tabla2[[#This Row],[NO1HE]],Tabla2[[#This Row],[NO2HE]],Tabla2[[#This Row],[NO3HE]],Tabla2[[#This Row],[NO4HE]])</f>
        <v>1</v>
      </c>
      <c r="M383">
        <f>SUM(Tabla2[[#This Row],[SI1HE]],Tabla2[[#This Row],[SI2HE]],Tabla2[[#This Row],[SI3HE]],Tabla2[[#This Row],[SI4HE]],Tabla2[[#This Row],[DIRECCION SI]])</f>
        <v>1</v>
      </c>
      <c r="N383">
        <v>2</v>
      </c>
      <c r="O38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8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84" spans="1:16" x14ac:dyDescent="0.35">
      <c r="A384" s="45" t="s">
        <v>140</v>
      </c>
      <c r="B384" t="s">
        <v>131</v>
      </c>
      <c r="J384">
        <v>1</v>
      </c>
      <c r="L384">
        <f>SUM(Tabla2[[#This Row],[NO1HE]],Tabla2[[#This Row],[NO2HE]],Tabla2[[#This Row],[NO3HE]],Tabla2[[#This Row],[NO4HE]])</f>
        <v>0</v>
      </c>
      <c r="M384">
        <f>SUM(Tabla2[[#This Row],[SI1HE]],Tabla2[[#This Row],[SI2HE]],Tabla2[[#This Row],[SI3HE]],Tabla2[[#This Row],[SI4HE]],Tabla2[[#This Row],[DIRECCION SI]])</f>
        <v>1</v>
      </c>
      <c r="N384">
        <v>1</v>
      </c>
      <c r="O38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8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85" spans="1:16" x14ac:dyDescent="0.35">
      <c r="A385" s="45" t="s">
        <v>140</v>
      </c>
      <c r="B385" t="s">
        <v>412</v>
      </c>
      <c r="J385">
        <v>1</v>
      </c>
      <c r="L385">
        <f>SUM(Tabla2[[#This Row],[NO1HE]],Tabla2[[#This Row],[NO2HE]],Tabla2[[#This Row],[NO3HE]],Tabla2[[#This Row],[NO4HE]])</f>
        <v>0</v>
      </c>
      <c r="M385">
        <f>SUM(Tabla2[[#This Row],[SI1HE]],Tabla2[[#This Row],[SI2HE]],Tabla2[[#This Row],[SI3HE]],Tabla2[[#This Row],[SI4HE]],Tabla2[[#This Row],[DIRECCION SI]])</f>
        <v>1</v>
      </c>
      <c r="N385">
        <v>1</v>
      </c>
      <c r="O38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8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86" spans="1:16" x14ac:dyDescent="0.35">
      <c r="A386" s="45" t="s">
        <v>140</v>
      </c>
      <c r="B386" t="s">
        <v>132</v>
      </c>
      <c r="G386">
        <v>1</v>
      </c>
      <c r="L386">
        <f>SUM(Tabla2[[#This Row],[NO1HE]],Tabla2[[#This Row],[NO2HE]],Tabla2[[#This Row],[NO3HE]],Tabla2[[#This Row],[NO4HE]])</f>
        <v>1</v>
      </c>
      <c r="M386">
        <f>SUM(Tabla2[[#This Row],[SI1HE]],Tabla2[[#This Row],[SI2HE]],Tabla2[[#This Row],[SI3HE]],Tabla2[[#This Row],[SI4HE]],Tabla2[[#This Row],[DIRECCION SI]])</f>
        <v>0</v>
      </c>
      <c r="N386">
        <v>1</v>
      </c>
      <c r="O38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8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87" spans="1:16" x14ac:dyDescent="0.35">
      <c r="A387" s="45" t="s">
        <v>140</v>
      </c>
      <c r="B387" t="s">
        <v>413</v>
      </c>
      <c r="G387">
        <v>1</v>
      </c>
      <c r="L387">
        <f>SUM(Tabla2[[#This Row],[NO1HE]],Tabla2[[#This Row],[NO2HE]],Tabla2[[#This Row],[NO3HE]],Tabla2[[#This Row],[NO4HE]])</f>
        <v>1</v>
      </c>
      <c r="M387">
        <f>SUM(Tabla2[[#This Row],[SI1HE]],Tabla2[[#This Row],[SI2HE]],Tabla2[[#This Row],[SI3HE]],Tabla2[[#This Row],[SI4HE]],Tabla2[[#This Row],[DIRECCION SI]])</f>
        <v>0</v>
      </c>
      <c r="N387">
        <v>1</v>
      </c>
      <c r="O38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8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88" spans="1:16" x14ac:dyDescent="0.35">
      <c r="A388" s="45" t="s">
        <v>140</v>
      </c>
      <c r="B388" t="s">
        <v>135</v>
      </c>
      <c r="G388">
        <v>1</v>
      </c>
      <c r="L388">
        <f>SUM(Tabla2[[#This Row],[NO1HE]],Tabla2[[#This Row],[NO2HE]],Tabla2[[#This Row],[NO3HE]],Tabla2[[#This Row],[NO4HE]])</f>
        <v>1</v>
      </c>
      <c r="M388">
        <f>SUM(Tabla2[[#This Row],[SI1HE]],Tabla2[[#This Row],[SI2HE]],Tabla2[[#This Row],[SI3HE]],Tabla2[[#This Row],[SI4HE]],Tabla2[[#This Row],[DIRECCION SI]])</f>
        <v>0</v>
      </c>
      <c r="N388">
        <v>1</v>
      </c>
      <c r="O38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8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89" spans="1:16" x14ac:dyDescent="0.35">
      <c r="A389" s="45" t="s">
        <v>140</v>
      </c>
      <c r="B389" t="s">
        <v>416</v>
      </c>
      <c r="G389">
        <v>1</v>
      </c>
      <c r="L389">
        <f>SUM(Tabla2[[#This Row],[NO1HE]],Tabla2[[#This Row],[NO2HE]],Tabla2[[#This Row],[NO3HE]],Tabla2[[#This Row],[NO4HE]])</f>
        <v>1</v>
      </c>
      <c r="M389">
        <f>SUM(Tabla2[[#This Row],[SI1HE]],Tabla2[[#This Row],[SI2HE]],Tabla2[[#This Row],[SI3HE]],Tabla2[[#This Row],[SI4HE]],Tabla2[[#This Row],[DIRECCION SI]])</f>
        <v>0</v>
      </c>
      <c r="N389">
        <v>1</v>
      </c>
      <c r="O38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8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90" spans="1:16" x14ac:dyDescent="0.35">
      <c r="A390" s="45" t="s">
        <v>140</v>
      </c>
      <c r="B390" t="s">
        <v>136</v>
      </c>
      <c r="G390">
        <v>1</v>
      </c>
      <c r="L390">
        <f>SUM(Tabla2[[#This Row],[NO1HE]],Tabla2[[#This Row],[NO2HE]],Tabla2[[#This Row],[NO3HE]],Tabla2[[#This Row],[NO4HE]])</f>
        <v>1</v>
      </c>
      <c r="M390">
        <f>SUM(Tabla2[[#This Row],[SI1HE]],Tabla2[[#This Row],[SI2HE]],Tabla2[[#This Row],[SI3HE]],Tabla2[[#This Row],[SI4HE]],Tabla2[[#This Row],[DIRECCION SI]])</f>
        <v>0</v>
      </c>
      <c r="N390">
        <v>1</v>
      </c>
      <c r="O39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9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91" spans="1:16" x14ac:dyDescent="0.35">
      <c r="A391" s="45" t="s">
        <v>140</v>
      </c>
      <c r="B391" t="s">
        <v>417</v>
      </c>
      <c r="G391">
        <v>1</v>
      </c>
      <c r="L391">
        <f>SUM(Tabla2[[#This Row],[NO1HE]],Tabla2[[#This Row],[NO2HE]],Tabla2[[#This Row],[NO3HE]],Tabla2[[#This Row],[NO4HE]])</f>
        <v>1</v>
      </c>
      <c r="M391">
        <f>SUM(Tabla2[[#This Row],[SI1HE]],Tabla2[[#This Row],[SI2HE]],Tabla2[[#This Row],[SI3HE]],Tabla2[[#This Row],[SI4HE]],Tabla2[[#This Row],[DIRECCION SI]])</f>
        <v>0</v>
      </c>
      <c r="N391">
        <v>1</v>
      </c>
      <c r="O39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9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92" spans="1:16" x14ac:dyDescent="0.35">
      <c r="A392" s="45" t="s">
        <v>140</v>
      </c>
      <c r="B392" t="s">
        <v>138</v>
      </c>
      <c r="E392">
        <v>1</v>
      </c>
      <c r="F392">
        <v>2</v>
      </c>
      <c r="L392">
        <f>SUM(Tabla2[[#This Row],[NO1HE]],Tabla2[[#This Row],[NO2HE]],Tabla2[[#This Row],[NO3HE]],Tabla2[[#This Row],[NO4HE]])</f>
        <v>1</v>
      </c>
      <c r="M392">
        <f>SUM(Tabla2[[#This Row],[SI1HE]],Tabla2[[#This Row],[SI2HE]],Tabla2[[#This Row],[SI3HE]],Tabla2[[#This Row],[SI4HE]],Tabla2[[#This Row],[DIRECCION SI]])</f>
        <v>2</v>
      </c>
      <c r="N392">
        <v>3</v>
      </c>
      <c r="O39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39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393" spans="1:16" x14ac:dyDescent="0.35">
      <c r="A393" s="45" t="s">
        <v>140</v>
      </c>
      <c r="B393" t="s">
        <v>324</v>
      </c>
      <c r="E393">
        <v>1</v>
      </c>
      <c r="F393">
        <v>2</v>
      </c>
      <c r="L393">
        <f>SUM(Tabla2[[#This Row],[NO1HE]],Tabla2[[#This Row],[NO2HE]],Tabla2[[#This Row],[NO3HE]],Tabla2[[#This Row],[NO4HE]])</f>
        <v>1</v>
      </c>
      <c r="M393">
        <f>SUM(Tabla2[[#This Row],[SI1HE]],Tabla2[[#This Row],[SI2HE]],Tabla2[[#This Row],[SI3HE]],Tabla2[[#This Row],[SI4HE]],Tabla2[[#This Row],[DIRECCION SI]])</f>
        <v>2</v>
      </c>
      <c r="N393">
        <v>3</v>
      </c>
      <c r="O39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39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394" spans="1:16" x14ac:dyDescent="0.35">
      <c r="A394" s="45" t="s">
        <v>140</v>
      </c>
      <c r="B394" t="s">
        <v>139</v>
      </c>
      <c r="E394">
        <v>6</v>
      </c>
      <c r="F394">
        <v>6</v>
      </c>
      <c r="L394">
        <f>SUM(Tabla2[[#This Row],[NO1HE]],Tabla2[[#This Row],[NO2HE]],Tabla2[[#This Row],[NO3HE]],Tabla2[[#This Row],[NO4HE]])</f>
        <v>6</v>
      </c>
      <c r="M394">
        <f>SUM(Tabla2[[#This Row],[SI1HE]],Tabla2[[#This Row],[SI2HE]],Tabla2[[#This Row],[SI3HE]],Tabla2[[#This Row],[SI4HE]],Tabla2[[#This Row],[DIRECCION SI]])</f>
        <v>6</v>
      </c>
      <c r="N394">
        <v>12</v>
      </c>
      <c r="O39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9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95" spans="1:16" x14ac:dyDescent="0.35">
      <c r="A395" s="45" t="s">
        <v>140</v>
      </c>
      <c r="B395" t="s">
        <v>419</v>
      </c>
      <c r="E395">
        <v>6</v>
      </c>
      <c r="F395">
        <v>6</v>
      </c>
      <c r="L395">
        <f>SUM(Tabla2[[#This Row],[NO1HE]],Tabla2[[#This Row],[NO2HE]],Tabla2[[#This Row],[NO3HE]],Tabla2[[#This Row],[NO4HE]])</f>
        <v>6</v>
      </c>
      <c r="M395">
        <f>SUM(Tabla2[[#This Row],[SI1HE]],Tabla2[[#This Row],[SI2HE]],Tabla2[[#This Row],[SI3HE]],Tabla2[[#This Row],[SI4HE]],Tabla2[[#This Row],[DIRECCION SI]])</f>
        <v>6</v>
      </c>
      <c r="N395">
        <v>12</v>
      </c>
      <c r="O39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9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96" spans="1:16" x14ac:dyDescent="0.35">
      <c r="A396" s="45" t="s">
        <v>141</v>
      </c>
      <c r="B396" t="s">
        <v>13</v>
      </c>
      <c r="E396">
        <v>1</v>
      </c>
      <c r="F396">
        <v>1</v>
      </c>
      <c r="L396">
        <f>SUM(Tabla2[[#This Row],[NO1HE]],Tabla2[[#This Row],[NO2HE]],Tabla2[[#This Row],[NO3HE]],Tabla2[[#This Row],[NO4HE]])</f>
        <v>1</v>
      </c>
      <c r="M396">
        <f>SUM(Tabla2[[#This Row],[SI1HE]],Tabla2[[#This Row],[SI2HE]],Tabla2[[#This Row],[SI3HE]],Tabla2[[#This Row],[SI4HE]],Tabla2[[#This Row],[DIRECCION SI]])</f>
        <v>1</v>
      </c>
      <c r="N396">
        <v>2</v>
      </c>
      <c r="O39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9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97" spans="1:16" x14ac:dyDescent="0.35">
      <c r="A397" s="45" t="s">
        <v>141</v>
      </c>
      <c r="B397" t="s">
        <v>292</v>
      </c>
      <c r="E397">
        <v>1</v>
      </c>
      <c r="F397">
        <v>1</v>
      </c>
      <c r="L397">
        <f>SUM(Tabla2[[#This Row],[NO1HE]],Tabla2[[#This Row],[NO2HE]],Tabla2[[#This Row],[NO3HE]],Tabla2[[#This Row],[NO4HE]])</f>
        <v>1</v>
      </c>
      <c r="M397">
        <f>SUM(Tabla2[[#This Row],[SI1HE]],Tabla2[[#This Row],[SI2HE]],Tabla2[[#This Row],[SI3HE]],Tabla2[[#This Row],[SI4HE]],Tabla2[[#This Row],[DIRECCION SI]])</f>
        <v>1</v>
      </c>
      <c r="N397">
        <v>2</v>
      </c>
      <c r="O39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9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98" spans="1:16" x14ac:dyDescent="0.35">
      <c r="A398" s="45" t="s">
        <v>141</v>
      </c>
      <c r="B398" t="s">
        <v>14</v>
      </c>
      <c r="E398">
        <v>1</v>
      </c>
      <c r="F398">
        <v>5</v>
      </c>
      <c r="L398">
        <f>SUM(Tabla2[[#This Row],[NO1HE]],Tabla2[[#This Row],[NO2HE]],Tabla2[[#This Row],[NO3HE]],Tabla2[[#This Row],[NO4HE]])</f>
        <v>1</v>
      </c>
      <c r="M398">
        <f>SUM(Tabla2[[#This Row],[SI1HE]],Tabla2[[#This Row],[SI2HE]],Tabla2[[#This Row],[SI3HE]],Tabla2[[#This Row],[SI4HE]],Tabla2[[#This Row],[DIRECCION SI]])</f>
        <v>5</v>
      </c>
      <c r="N398">
        <v>6</v>
      </c>
      <c r="O398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398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399" spans="1:16" x14ac:dyDescent="0.35">
      <c r="A399" s="45" t="s">
        <v>141</v>
      </c>
      <c r="B399" t="s">
        <v>325</v>
      </c>
      <c r="E399">
        <v>1</v>
      </c>
      <c r="F399">
        <v>5</v>
      </c>
      <c r="L399">
        <f>SUM(Tabla2[[#This Row],[NO1HE]],Tabla2[[#This Row],[NO2HE]],Tabla2[[#This Row],[NO3HE]],Tabla2[[#This Row],[NO4HE]])</f>
        <v>1</v>
      </c>
      <c r="M399">
        <f>SUM(Tabla2[[#This Row],[SI1HE]],Tabla2[[#This Row],[SI2HE]],Tabla2[[#This Row],[SI3HE]],Tabla2[[#This Row],[SI4HE]],Tabla2[[#This Row],[DIRECCION SI]])</f>
        <v>5</v>
      </c>
      <c r="N399">
        <v>6</v>
      </c>
      <c r="O399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399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400" spans="1:16" x14ac:dyDescent="0.35">
      <c r="A400" s="45" t="s">
        <v>141</v>
      </c>
      <c r="B400" t="s">
        <v>15</v>
      </c>
      <c r="E400">
        <v>9</v>
      </c>
      <c r="F400">
        <v>5</v>
      </c>
      <c r="L400">
        <f>SUM(Tabla2[[#This Row],[NO1HE]],Tabla2[[#This Row],[NO2HE]],Tabla2[[#This Row],[NO3HE]],Tabla2[[#This Row],[NO4HE]])</f>
        <v>9</v>
      </c>
      <c r="M400">
        <f>SUM(Tabla2[[#This Row],[SI1HE]],Tabla2[[#This Row],[SI2HE]],Tabla2[[#This Row],[SI3HE]],Tabla2[[#This Row],[SI4HE]],Tabla2[[#This Row],[DIRECCION SI]])</f>
        <v>5</v>
      </c>
      <c r="N400">
        <v>14</v>
      </c>
      <c r="O400" s="48">
        <f>IF((IF(Tabla2[[#This Row],[TOTAL]]&lt;&gt;0,Tabla2[[#This Row],[NOTOTAL]]/Tabla2[[#This Row],[TOTAL]],""))=0,"",(IF(Tabla2[[#This Row],[TOTAL]]&lt;&gt;0,Tabla2[[#This Row],[NOTOTAL]]/Tabla2[[#This Row],[TOTAL]],"")))</f>
        <v>0.6428571428571429</v>
      </c>
      <c r="P400" s="48">
        <f>IF((IF(Tabla2[[#This Row],[TOTAL]]&lt;&gt;0,Tabla2[[#This Row],[SITOTAL]]/Tabla2[[#This Row],[TOTAL]],""))=0,"",(IF(Tabla2[[#This Row],[TOTAL]]&lt;&gt;0,Tabla2[[#This Row],[SITOTAL]]/Tabla2[[#This Row],[TOTAL]],"")))</f>
        <v>0.35714285714285715</v>
      </c>
    </row>
    <row r="401" spans="1:16" x14ac:dyDescent="0.35">
      <c r="A401" s="45" t="s">
        <v>141</v>
      </c>
      <c r="B401" t="s">
        <v>326</v>
      </c>
      <c r="E401">
        <v>9</v>
      </c>
      <c r="F401">
        <v>5</v>
      </c>
      <c r="L401">
        <f>SUM(Tabla2[[#This Row],[NO1HE]],Tabla2[[#This Row],[NO2HE]],Tabla2[[#This Row],[NO3HE]],Tabla2[[#This Row],[NO4HE]])</f>
        <v>9</v>
      </c>
      <c r="M401">
        <f>SUM(Tabla2[[#This Row],[SI1HE]],Tabla2[[#This Row],[SI2HE]],Tabla2[[#This Row],[SI3HE]],Tabla2[[#This Row],[SI4HE]],Tabla2[[#This Row],[DIRECCION SI]])</f>
        <v>5</v>
      </c>
      <c r="N401">
        <v>14</v>
      </c>
      <c r="O401" s="48">
        <f>IF((IF(Tabla2[[#This Row],[TOTAL]]&lt;&gt;0,Tabla2[[#This Row],[NOTOTAL]]/Tabla2[[#This Row],[TOTAL]],""))=0,"",(IF(Tabla2[[#This Row],[TOTAL]]&lt;&gt;0,Tabla2[[#This Row],[NOTOTAL]]/Tabla2[[#This Row],[TOTAL]],"")))</f>
        <v>0.6428571428571429</v>
      </c>
      <c r="P401" s="48">
        <f>IF((IF(Tabla2[[#This Row],[TOTAL]]&lt;&gt;0,Tabla2[[#This Row],[SITOTAL]]/Tabla2[[#This Row],[TOTAL]],""))=0,"",(IF(Tabla2[[#This Row],[TOTAL]]&lt;&gt;0,Tabla2[[#This Row],[SITOTAL]]/Tabla2[[#This Row],[TOTAL]],"")))</f>
        <v>0.35714285714285715</v>
      </c>
    </row>
    <row r="402" spans="1:16" x14ac:dyDescent="0.35">
      <c r="A402" s="45" t="s">
        <v>141</v>
      </c>
      <c r="B402" t="s">
        <v>17</v>
      </c>
      <c r="E402">
        <v>33</v>
      </c>
      <c r="F402">
        <v>82</v>
      </c>
      <c r="L402">
        <f>SUM(Tabla2[[#This Row],[NO1HE]],Tabla2[[#This Row],[NO2HE]],Tabla2[[#This Row],[NO3HE]],Tabla2[[#This Row],[NO4HE]])</f>
        <v>33</v>
      </c>
      <c r="M402">
        <f>SUM(Tabla2[[#This Row],[SI1HE]],Tabla2[[#This Row],[SI2HE]],Tabla2[[#This Row],[SI3HE]],Tabla2[[#This Row],[SI4HE]],Tabla2[[#This Row],[DIRECCION SI]])</f>
        <v>82</v>
      </c>
      <c r="N402">
        <v>115</v>
      </c>
      <c r="O402" s="48">
        <f>IF((IF(Tabla2[[#This Row],[TOTAL]]&lt;&gt;0,Tabla2[[#This Row],[NOTOTAL]]/Tabla2[[#This Row],[TOTAL]],""))=0,"",(IF(Tabla2[[#This Row],[TOTAL]]&lt;&gt;0,Tabla2[[#This Row],[NOTOTAL]]/Tabla2[[#This Row],[TOTAL]],"")))</f>
        <v>0.28695652173913044</v>
      </c>
      <c r="P402" s="48">
        <f>IF((IF(Tabla2[[#This Row],[TOTAL]]&lt;&gt;0,Tabla2[[#This Row],[SITOTAL]]/Tabla2[[#This Row],[TOTAL]],""))=0,"",(IF(Tabla2[[#This Row],[TOTAL]]&lt;&gt;0,Tabla2[[#This Row],[SITOTAL]]/Tabla2[[#This Row],[TOTAL]],"")))</f>
        <v>0.71304347826086956</v>
      </c>
    </row>
    <row r="403" spans="1:16" x14ac:dyDescent="0.35">
      <c r="A403" s="45" t="s">
        <v>141</v>
      </c>
      <c r="B403" t="s">
        <v>293</v>
      </c>
      <c r="E403">
        <v>33</v>
      </c>
      <c r="F403">
        <v>82</v>
      </c>
      <c r="L403">
        <f>SUM(Tabla2[[#This Row],[NO1HE]],Tabla2[[#This Row],[NO2HE]],Tabla2[[#This Row],[NO3HE]],Tabla2[[#This Row],[NO4HE]])</f>
        <v>33</v>
      </c>
      <c r="M403">
        <f>SUM(Tabla2[[#This Row],[SI1HE]],Tabla2[[#This Row],[SI2HE]],Tabla2[[#This Row],[SI3HE]],Tabla2[[#This Row],[SI4HE]],Tabla2[[#This Row],[DIRECCION SI]])</f>
        <v>82</v>
      </c>
      <c r="N403">
        <v>115</v>
      </c>
      <c r="O403" s="48">
        <f>IF((IF(Tabla2[[#This Row],[TOTAL]]&lt;&gt;0,Tabla2[[#This Row],[NOTOTAL]]/Tabla2[[#This Row],[TOTAL]],""))=0,"",(IF(Tabla2[[#This Row],[TOTAL]]&lt;&gt;0,Tabla2[[#This Row],[NOTOTAL]]/Tabla2[[#This Row],[TOTAL]],"")))</f>
        <v>0.28695652173913044</v>
      </c>
      <c r="P403" s="48">
        <f>IF((IF(Tabla2[[#This Row],[TOTAL]]&lt;&gt;0,Tabla2[[#This Row],[SITOTAL]]/Tabla2[[#This Row],[TOTAL]],""))=0,"",(IF(Tabla2[[#This Row],[TOTAL]]&lt;&gt;0,Tabla2[[#This Row],[SITOTAL]]/Tabla2[[#This Row],[TOTAL]],"")))</f>
        <v>0.71304347826086956</v>
      </c>
    </row>
    <row r="404" spans="1:16" x14ac:dyDescent="0.35">
      <c r="A404" s="45" t="s">
        <v>141</v>
      </c>
      <c r="B404" t="s">
        <v>18</v>
      </c>
      <c r="E404">
        <v>2</v>
      </c>
      <c r="F404">
        <v>2</v>
      </c>
      <c r="L404">
        <f>SUM(Tabla2[[#This Row],[NO1HE]],Tabla2[[#This Row],[NO2HE]],Tabla2[[#This Row],[NO3HE]],Tabla2[[#This Row],[NO4HE]])</f>
        <v>2</v>
      </c>
      <c r="M404">
        <f>SUM(Tabla2[[#This Row],[SI1HE]],Tabla2[[#This Row],[SI2HE]],Tabla2[[#This Row],[SI3HE]],Tabla2[[#This Row],[SI4HE]],Tabla2[[#This Row],[DIRECCION SI]])</f>
        <v>2</v>
      </c>
      <c r="N404">
        <v>4</v>
      </c>
      <c r="O40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40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405" spans="1:16" x14ac:dyDescent="0.35">
      <c r="A405" s="45" t="s">
        <v>141</v>
      </c>
      <c r="B405" t="s">
        <v>328</v>
      </c>
      <c r="E405">
        <v>2</v>
      </c>
      <c r="F405">
        <v>2</v>
      </c>
      <c r="L405">
        <f>SUM(Tabla2[[#This Row],[NO1HE]],Tabla2[[#This Row],[NO2HE]],Tabla2[[#This Row],[NO3HE]],Tabla2[[#This Row],[NO4HE]])</f>
        <v>2</v>
      </c>
      <c r="M405">
        <f>SUM(Tabla2[[#This Row],[SI1HE]],Tabla2[[#This Row],[SI2HE]],Tabla2[[#This Row],[SI3HE]],Tabla2[[#This Row],[SI4HE]],Tabla2[[#This Row],[DIRECCION SI]])</f>
        <v>2</v>
      </c>
      <c r="N405">
        <v>4</v>
      </c>
      <c r="O40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40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406" spans="1:16" x14ac:dyDescent="0.35">
      <c r="A406" s="45" t="s">
        <v>141</v>
      </c>
      <c r="B406" t="s">
        <v>19</v>
      </c>
      <c r="E406">
        <v>79</v>
      </c>
      <c r="F406">
        <v>43</v>
      </c>
      <c r="L406">
        <f>SUM(Tabla2[[#This Row],[NO1HE]],Tabla2[[#This Row],[NO2HE]],Tabla2[[#This Row],[NO3HE]],Tabla2[[#This Row],[NO4HE]])</f>
        <v>79</v>
      </c>
      <c r="M406">
        <f>SUM(Tabla2[[#This Row],[SI1HE]],Tabla2[[#This Row],[SI2HE]],Tabla2[[#This Row],[SI3HE]],Tabla2[[#This Row],[SI4HE]],Tabla2[[#This Row],[DIRECCION SI]])</f>
        <v>43</v>
      </c>
      <c r="N406">
        <v>122</v>
      </c>
      <c r="O406" s="48">
        <f>IF((IF(Tabla2[[#This Row],[TOTAL]]&lt;&gt;0,Tabla2[[#This Row],[NOTOTAL]]/Tabla2[[#This Row],[TOTAL]],""))=0,"",(IF(Tabla2[[#This Row],[TOTAL]]&lt;&gt;0,Tabla2[[#This Row],[NOTOTAL]]/Tabla2[[#This Row],[TOTAL]],"")))</f>
        <v>0.64754098360655743</v>
      </c>
      <c r="P406" s="48">
        <f>IF((IF(Tabla2[[#This Row],[TOTAL]]&lt;&gt;0,Tabla2[[#This Row],[SITOTAL]]/Tabla2[[#This Row],[TOTAL]],""))=0,"",(IF(Tabla2[[#This Row],[TOTAL]]&lt;&gt;0,Tabla2[[#This Row],[SITOTAL]]/Tabla2[[#This Row],[TOTAL]],"")))</f>
        <v>0.35245901639344263</v>
      </c>
    </row>
    <row r="407" spans="1:16" x14ac:dyDescent="0.35">
      <c r="A407" s="45" t="s">
        <v>141</v>
      </c>
      <c r="B407" t="s">
        <v>294</v>
      </c>
      <c r="E407">
        <v>79</v>
      </c>
      <c r="F407">
        <v>43</v>
      </c>
      <c r="L407">
        <f>SUM(Tabla2[[#This Row],[NO1HE]],Tabla2[[#This Row],[NO2HE]],Tabla2[[#This Row],[NO3HE]],Tabla2[[#This Row],[NO4HE]])</f>
        <v>79</v>
      </c>
      <c r="M407">
        <f>SUM(Tabla2[[#This Row],[SI1HE]],Tabla2[[#This Row],[SI2HE]],Tabla2[[#This Row],[SI3HE]],Tabla2[[#This Row],[SI4HE]],Tabla2[[#This Row],[DIRECCION SI]])</f>
        <v>43</v>
      </c>
      <c r="N407">
        <v>122</v>
      </c>
      <c r="O407" s="48">
        <f>IF((IF(Tabla2[[#This Row],[TOTAL]]&lt;&gt;0,Tabla2[[#This Row],[NOTOTAL]]/Tabla2[[#This Row],[TOTAL]],""))=0,"",(IF(Tabla2[[#This Row],[TOTAL]]&lt;&gt;0,Tabla2[[#This Row],[NOTOTAL]]/Tabla2[[#This Row],[TOTAL]],"")))</f>
        <v>0.64754098360655743</v>
      </c>
      <c r="P407" s="48">
        <f>IF((IF(Tabla2[[#This Row],[TOTAL]]&lt;&gt;0,Tabla2[[#This Row],[SITOTAL]]/Tabla2[[#This Row],[TOTAL]],""))=0,"",(IF(Tabla2[[#This Row],[TOTAL]]&lt;&gt;0,Tabla2[[#This Row],[SITOTAL]]/Tabla2[[#This Row],[TOTAL]],"")))</f>
        <v>0.35245901639344263</v>
      </c>
    </row>
    <row r="408" spans="1:16" x14ac:dyDescent="0.35">
      <c r="A408" s="45" t="s">
        <v>141</v>
      </c>
      <c r="B408" t="s">
        <v>21</v>
      </c>
      <c r="E408">
        <v>10</v>
      </c>
      <c r="F408">
        <v>32</v>
      </c>
      <c r="L408">
        <f>SUM(Tabla2[[#This Row],[NO1HE]],Tabla2[[#This Row],[NO2HE]],Tabla2[[#This Row],[NO3HE]],Tabla2[[#This Row],[NO4HE]])</f>
        <v>10</v>
      </c>
      <c r="M408">
        <f>SUM(Tabla2[[#This Row],[SI1HE]],Tabla2[[#This Row],[SI2HE]],Tabla2[[#This Row],[SI3HE]],Tabla2[[#This Row],[SI4HE]],Tabla2[[#This Row],[DIRECCION SI]])</f>
        <v>32</v>
      </c>
      <c r="N408">
        <v>42</v>
      </c>
      <c r="O408" s="48">
        <f>IF((IF(Tabla2[[#This Row],[TOTAL]]&lt;&gt;0,Tabla2[[#This Row],[NOTOTAL]]/Tabla2[[#This Row],[TOTAL]],""))=0,"",(IF(Tabla2[[#This Row],[TOTAL]]&lt;&gt;0,Tabla2[[#This Row],[NOTOTAL]]/Tabla2[[#This Row],[TOTAL]],"")))</f>
        <v>0.23809523809523808</v>
      </c>
      <c r="P408" s="48">
        <f>IF((IF(Tabla2[[#This Row],[TOTAL]]&lt;&gt;0,Tabla2[[#This Row],[SITOTAL]]/Tabla2[[#This Row],[TOTAL]],""))=0,"",(IF(Tabla2[[#This Row],[TOTAL]]&lt;&gt;0,Tabla2[[#This Row],[SITOTAL]]/Tabla2[[#This Row],[TOTAL]],"")))</f>
        <v>0.76190476190476186</v>
      </c>
    </row>
    <row r="409" spans="1:16" x14ac:dyDescent="0.35">
      <c r="A409" s="45" t="s">
        <v>141</v>
      </c>
      <c r="B409" t="s">
        <v>295</v>
      </c>
      <c r="E409">
        <v>10</v>
      </c>
      <c r="F409">
        <v>32</v>
      </c>
      <c r="L409">
        <f>SUM(Tabla2[[#This Row],[NO1HE]],Tabla2[[#This Row],[NO2HE]],Tabla2[[#This Row],[NO3HE]],Tabla2[[#This Row],[NO4HE]])</f>
        <v>10</v>
      </c>
      <c r="M409">
        <f>SUM(Tabla2[[#This Row],[SI1HE]],Tabla2[[#This Row],[SI2HE]],Tabla2[[#This Row],[SI3HE]],Tabla2[[#This Row],[SI4HE]],Tabla2[[#This Row],[DIRECCION SI]])</f>
        <v>32</v>
      </c>
      <c r="N409">
        <v>42</v>
      </c>
      <c r="O409" s="48">
        <f>IF((IF(Tabla2[[#This Row],[TOTAL]]&lt;&gt;0,Tabla2[[#This Row],[NOTOTAL]]/Tabla2[[#This Row],[TOTAL]],""))=0,"",(IF(Tabla2[[#This Row],[TOTAL]]&lt;&gt;0,Tabla2[[#This Row],[NOTOTAL]]/Tabla2[[#This Row],[TOTAL]],"")))</f>
        <v>0.23809523809523808</v>
      </c>
      <c r="P409" s="48">
        <f>IF((IF(Tabla2[[#This Row],[TOTAL]]&lt;&gt;0,Tabla2[[#This Row],[SITOTAL]]/Tabla2[[#This Row],[TOTAL]],""))=0,"",(IF(Tabla2[[#This Row],[TOTAL]]&lt;&gt;0,Tabla2[[#This Row],[SITOTAL]]/Tabla2[[#This Row],[TOTAL]],"")))</f>
        <v>0.76190476190476186</v>
      </c>
    </row>
    <row r="410" spans="1:16" x14ac:dyDescent="0.35">
      <c r="A410" s="45" t="s">
        <v>141</v>
      </c>
      <c r="B410" t="s">
        <v>22</v>
      </c>
      <c r="E410">
        <v>9</v>
      </c>
      <c r="F410">
        <v>9</v>
      </c>
      <c r="L410">
        <f>SUM(Tabla2[[#This Row],[NO1HE]],Tabla2[[#This Row],[NO2HE]],Tabla2[[#This Row],[NO3HE]],Tabla2[[#This Row],[NO4HE]])</f>
        <v>9</v>
      </c>
      <c r="M410">
        <f>SUM(Tabla2[[#This Row],[SI1HE]],Tabla2[[#This Row],[SI2HE]],Tabla2[[#This Row],[SI3HE]],Tabla2[[#This Row],[SI4HE]],Tabla2[[#This Row],[DIRECCION SI]])</f>
        <v>9</v>
      </c>
      <c r="N410">
        <v>18</v>
      </c>
      <c r="O41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41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411" spans="1:16" x14ac:dyDescent="0.35">
      <c r="A411" s="45" t="s">
        <v>141</v>
      </c>
      <c r="B411" t="s">
        <v>330</v>
      </c>
      <c r="E411">
        <v>9</v>
      </c>
      <c r="F411">
        <v>9</v>
      </c>
      <c r="L411">
        <f>SUM(Tabla2[[#This Row],[NO1HE]],Tabla2[[#This Row],[NO2HE]],Tabla2[[#This Row],[NO3HE]],Tabla2[[#This Row],[NO4HE]])</f>
        <v>9</v>
      </c>
      <c r="M411">
        <f>SUM(Tabla2[[#This Row],[SI1HE]],Tabla2[[#This Row],[SI2HE]],Tabla2[[#This Row],[SI3HE]],Tabla2[[#This Row],[SI4HE]],Tabla2[[#This Row],[DIRECCION SI]])</f>
        <v>9</v>
      </c>
      <c r="N411">
        <v>18</v>
      </c>
      <c r="O41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41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412" spans="1:16" x14ac:dyDescent="0.35">
      <c r="A412" s="45" t="s">
        <v>141</v>
      </c>
      <c r="B412" t="s">
        <v>23</v>
      </c>
      <c r="F412">
        <v>1</v>
      </c>
      <c r="L412">
        <f>SUM(Tabla2[[#This Row],[NO1HE]],Tabla2[[#This Row],[NO2HE]],Tabla2[[#This Row],[NO3HE]],Tabla2[[#This Row],[NO4HE]])</f>
        <v>0</v>
      </c>
      <c r="M412">
        <f>SUM(Tabla2[[#This Row],[SI1HE]],Tabla2[[#This Row],[SI2HE]],Tabla2[[#This Row],[SI3HE]],Tabla2[[#This Row],[SI4HE]],Tabla2[[#This Row],[DIRECCION SI]])</f>
        <v>1</v>
      </c>
      <c r="N412">
        <v>1</v>
      </c>
      <c r="O41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1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13" spans="1:16" x14ac:dyDescent="0.35">
      <c r="A413" s="45" t="s">
        <v>141</v>
      </c>
      <c r="B413" t="s">
        <v>296</v>
      </c>
      <c r="F413">
        <v>1</v>
      </c>
      <c r="L413">
        <f>SUM(Tabla2[[#This Row],[NO1HE]],Tabla2[[#This Row],[NO2HE]],Tabla2[[#This Row],[NO3HE]],Tabla2[[#This Row],[NO4HE]])</f>
        <v>0</v>
      </c>
      <c r="M413">
        <f>SUM(Tabla2[[#This Row],[SI1HE]],Tabla2[[#This Row],[SI2HE]],Tabla2[[#This Row],[SI3HE]],Tabla2[[#This Row],[SI4HE]],Tabla2[[#This Row],[DIRECCION SI]])</f>
        <v>1</v>
      </c>
      <c r="N413">
        <v>1</v>
      </c>
      <c r="O41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1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14" spans="1:16" x14ac:dyDescent="0.35">
      <c r="A414" s="45" t="s">
        <v>141</v>
      </c>
      <c r="B414" t="s">
        <v>24</v>
      </c>
      <c r="E414">
        <v>1</v>
      </c>
      <c r="L414">
        <f>SUM(Tabla2[[#This Row],[NO1HE]],Tabla2[[#This Row],[NO2HE]],Tabla2[[#This Row],[NO3HE]],Tabla2[[#This Row],[NO4HE]])</f>
        <v>1</v>
      </c>
      <c r="M414">
        <f>SUM(Tabla2[[#This Row],[SI1HE]],Tabla2[[#This Row],[SI2HE]],Tabla2[[#This Row],[SI3HE]],Tabla2[[#This Row],[SI4HE]],Tabla2[[#This Row],[DIRECCION SI]])</f>
        <v>0</v>
      </c>
      <c r="N414">
        <v>1</v>
      </c>
      <c r="O41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1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15" spans="1:16" x14ac:dyDescent="0.35">
      <c r="A415" s="45" t="s">
        <v>141</v>
      </c>
      <c r="B415" t="s">
        <v>331</v>
      </c>
      <c r="E415">
        <v>1</v>
      </c>
      <c r="L415">
        <f>SUM(Tabla2[[#This Row],[NO1HE]],Tabla2[[#This Row],[NO2HE]],Tabla2[[#This Row],[NO3HE]],Tabla2[[#This Row],[NO4HE]])</f>
        <v>1</v>
      </c>
      <c r="M415">
        <f>SUM(Tabla2[[#This Row],[SI1HE]],Tabla2[[#This Row],[SI2HE]],Tabla2[[#This Row],[SI3HE]],Tabla2[[#This Row],[SI4HE]],Tabla2[[#This Row],[DIRECCION SI]])</f>
        <v>0</v>
      </c>
      <c r="N415">
        <v>1</v>
      </c>
      <c r="O41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1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16" spans="1:16" x14ac:dyDescent="0.35">
      <c r="A416" s="45" t="s">
        <v>141</v>
      </c>
      <c r="B416" t="s">
        <v>173</v>
      </c>
      <c r="E416">
        <v>6</v>
      </c>
      <c r="F416">
        <v>2</v>
      </c>
      <c r="L416">
        <f>SUM(Tabla2[[#This Row],[NO1HE]],Tabla2[[#This Row],[NO2HE]],Tabla2[[#This Row],[NO3HE]],Tabla2[[#This Row],[NO4HE]])</f>
        <v>6</v>
      </c>
      <c r="M416">
        <f>SUM(Tabla2[[#This Row],[SI1HE]],Tabla2[[#This Row],[SI2HE]],Tabla2[[#This Row],[SI3HE]],Tabla2[[#This Row],[SI4HE]],Tabla2[[#This Row],[DIRECCION SI]])</f>
        <v>2</v>
      </c>
      <c r="N416">
        <v>8</v>
      </c>
      <c r="O416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416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417" spans="1:16" x14ac:dyDescent="0.35">
      <c r="A417" s="45" t="s">
        <v>141</v>
      </c>
      <c r="B417" t="s">
        <v>454</v>
      </c>
      <c r="E417">
        <v>6</v>
      </c>
      <c r="F417">
        <v>2</v>
      </c>
      <c r="L417">
        <f>SUM(Tabla2[[#This Row],[NO1HE]],Tabla2[[#This Row],[NO2HE]],Tabla2[[#This Row],[NO3HE]],Tabla2[[#This Row],[NO4HE]])</f>
        <v>6</v>
      </c>
      <c r="M417">
        <f>SUM(Tabla2[[#This Row],[SI1HE]],Tabla2[[#This Row],[SI2HE]],Tabla2[[#This Row],[SI3HE]],Tabla2[[#This Row],[SI4HE]],Tabla2[[#This Row],[DIRECCION SI]])</f>
        <v>2</v>
      </c>
      <c r="N417">
        <v>8</v>
      </c>
      <c r="O417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417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418" spans="1:16" x14ac:dyDescent="0.35">
      <c r="A418" s="45" t="s">
        <v>141</v>
      </c>
      <c r="B418" t="s">
        <v>25</v>
      </c>
      <c r="E418">
        <v>2</v>
      </c>
      <c r="L418">
        <f>SUM(Tabla2[[#This Row],[NO1HE]],Tabla2[[#This Row],[NO2HE]],Tabla2[[#This Row],[NO3HE]],Tabla2[[#This Row],[NO4HE]])</f>
        <v>2</v>
      </c>
      <c r="M418">
        <f>SUM(Tabla2[[#This Row],[SI1HE]],Tabla2[[#This Row],[SI2HE]],Tabla2[[#This Row],[SI3HE]],Tabla2[[#This Row],[SI4HE]],Tabla2[[#This Row],[DIRECCION SI]])</f>
        <v>0</v>
      </c>
      <c r="N418">
        <v>2</v>
      </c>
      <c r="O41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1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19" spans="1:16" x14ac:dyDescent="0.35">
      <c r="A419" s="45" t="s">
        <v>141</v>
      </c>
      <c r="B419" t="s">
        <v>332</v>
      </c>
      <c r="E419">
        <v>2</v>
      </c>
      <c r="L419">
        <f>SUM(Tabla2[[#This Row],[NO1HE]],Tabla2[[#This Row],[NO2HE]],Tabla2[[#This Row],[NO3HE]],Tabla2[[#This Row],[NO4HE]])</f>
        <v>2</v>
      </c>
      <c r="M419">
        <f>SUM(Tabla2[[#This Row],[SI1HE]],Tabla2[[#This Row],[SI2HE]],Tabla2[[#This Row],[SI3HE]],Tabla2[[#This Row],[SI4HE]],Tabla2[[#This Row],[DIRECCION SI]])</f>
        <v>0</v>
      </c>
      <c r="N419">
        <v>2</v>
      </c>
      <c r="O41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1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20" spans="1:16" x14ac:dyDescent="0.35">
      <c r="A420" s="45" t="s">
        <v>141</v>
      </c>
      <c r="B420" t="s">
        <v>27</v>
      </c>
      <c r="F420">
        <v>1</v>
      </c>
      <c r="L420">
        <f>SUM(Tabla2[[#This Row],[NO1HE]],Tabla2[[#This Row],[NO2HE]],Tabla2[[#This Row],[NO3HE]],Tabla2[[#This Row],[NO4HE]])</f>
        <v>0</v>
      </c>
      <c r="M420">
        <f>SUM(Tabla2[[#This Row],[SI1HE]],Tabla2[[#This Row],[SI2HE]],Tabla2[[#This Row],[SI3HE]],Tabla2[[#This Row],[SI4HE]],Tabla2[[#This Row],[DIRECCION SI]])</f>
        <v>1</v>
      </c>
      <c r="N420">
        <v>1</v>
      </c>
      <c r="O42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21" spans="1:16" x14ac:dyDescent="0.35">
      <c r="A421" s="45" t="s">
        <v>141</v>
      </c>
      <c r="B421" t="s">
        <v>333</v>
      </c>
      <c r="F421">
        <v>1</v>
      </c>
      <c r="L421">
        <f>SUM(Tabla2[[#This Row],[NO1HE]],Tabla2[[#This Row],[NO2HE]],Tabla2[[#This Row],[NO3HE]],Tabla2[[#This Row],[NO4HE]])</f>
        <v>0</v>
      </c>
      <c r="M421">
        <f>SUM(Tabla2[[#This Row],[SI1HE]],Tabla2[[#This Row],[SI2HE]],Tabla2[[#This Row],[SI3HE]],Tabla2[[#This Row],[SI4HE]],Tabla2[[#This Row],[DIRECCION SI]])</f>
        <v>1</v>
      </c>
      <c r="N421">
        <v>1</v>
      </c>
      <c r="O42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22" spans="1:16" x14ac:dyDescent="0.35">
      <c r="A422" s="45" t="s">
        <v>141</v>
      </c>
      <c r="B422" t="s">
        <v>174</v>
      </c>
      <c r="K422">
        <v>1</v>
      </c>
      <c r="L422">
        <f>SUM(Tabla2[[#This Row],[NO1HE]],Tabla2[[#This Row],[NO2HE]],Tabla2[[#This Row],[NO3HE]],Tabla2[[#This Row],[NO4HE]])</f>
        <v>0</v>
      </c>
      <c r="M422">
        <f>SUM(Tabla2[[#This Row],[SI1HE]],Tabla2[[#This Row],[SI2HE]],Tabla2[[#This Row],[SI3HE]],Tabla2[[#This Row],[SI4HE]],Tabla2[[#This Row],[DIRECCION SI]])</f>
        <v>1</v>
      </c>
      <c r="N422">
        <v>1</v>
      </c>
      <c r="O42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23" spans="1:16" x14ac:dyDescent="0.35">
      <c r="A423" s="45" t="s">
        <v>141</v>
      </c>
      <c r="B423" t="s">
        <v>448</v>
      </c>
      <c r="K423">
        <v>1</v>
      </c>
      <c r="L423">
        <f>SUM(Tabla2[[#This Row],[NO1HE]],Tabla2[[#This Row],[NO2HE]],Tabla2[[#This Row],[NO3HE]],Tabla2[[#This Row],[NO4HE]])</f>
        <v>0</v>
      </c>
      <c r="M423">
        <f>SUM(Tabla2[[#This Row],[SI1HE]],Tabla2[[#This Row],[SI2HE]],Tabla2[[#This Row],[SI3HE]],Tabla2[[#This Row],[SI4HE]],Tabla2[[#This Row],[DIRECCION SI]])</f>
        <v>1</v>
      </c>
      <c r="N423">
        <v>1</v>
      </c>
      <c r="O42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24" spans="1:16" x14ac:dyDescent="0.35">
      <c r="A424" s="45" t="s">
        <v>141</v>
      </c>
      <c r="B424" t="s">
        <v>175</v>
      </c>
      <c r="K424">
        <v>1</v>
      </c>
      <c r="L424">
        <f>SUM(Tabla2[[#This Row],[NO1HE]],Tabla2[[#This Row],[NO2HE]],Tabla2[[#This Row],[NO3HE]],Tabla2[[#This Row],[NO4HE]])</f>
        <v>0</v>
      </c>
      <c r="M424">
        <f>SUM(Tabla2[[#This Row],[SI1HE]],Tabla2[[#This Row],[SI2HE]],Tabla2[[#This Row],[SI3HE]],Tabla2[[#This Row],[SI4HE]],Tabla2[[#This Row],[DIRECCION SI]])</f>
        <v>1</v>
      </c>
      <c r="N424">
        <v>1</v>
      </c>
      <c r="O42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25" spans="1:16" x14ac:dyDescent="0.35">
      <c r="A425" s="45" t="s">
        <v>141</v>
      </c>
      <c r="B425" t="s">
        <v>449</v>
      </c>
      <c r="K425">
        <v>1</v>
      </c>
      <c r="L425">
        <f>SUM(Tabla2[[#This Row],[NO1HE]],Tabla2[[#This Row],[NO2HE]],Tabla2[[#This Row],[NO3HE]],Tabla2[[#This Row],[NO4HE]])</f>
        <v>0</v>
      </c>
      <c r="M425">
        <f>SUM(Tabla2[[#This Row],[SI1HE]],Tabla2[[#This Row],[SI2HE]],Tabla2[[#This Row],[SI3HE]],Tabla2[[#This Row],[SI4HE]],Tabla2[[#This Row],[DIRECCION SI]])</f>
        <v>1</v>
      </c>
      <c r="N425">
        <v>1</v>
      </c>
      <c r="O42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26" spans="1:16" x14ac:dyDescent="0.35">
      <c r="A426" s="45" t="s">
        <v>141</v>
      </c>
      <c r="B426" t="s">
        <v>176</v>
      </c>
      <c r="K426">
        <v>1</v>
      </c>
      <c r="L426">
        <f>SUM(Tabla2[[#This Row],[NO1HE]],Tabla2[[#This Row],[NO2HE]],Tabla2[[#This Row],[NO3HE]],Tabla2[[#This Row],[NO4HE]])</f>
        <v>0</v>
      </c>
      <c r="M426">
        <f>SUM(Tabla2[[#This Row],[SI1HE]],Tabla2[[#This Row],[SI2HE]],Tabla2[[#This Row],[SI3HE]],Tabla2[[#This Row],[SI4HE]],Tabla2[[#This Row],[DIRECCION SI]])</f>
        <v>1</v>
      </c>
      <c r="N426">
        <v>1</v>
      </c>
      <c r="O42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27" spans="1:16" x14ac:dyDescent="0.35">
      <c r="A427" s="45" t="s">
        <v>141</v>
      </c>
      <c r="B427" t="s">
        <v>450</v>
      </c>
      <c r="K427">
        <v>1</v>
      </c>
      <c r="L427">
        <f>SUM(Tabla2[[#This Row],[NO1HE]],Tabla2[[#This Row],[NO2HE]],Tabla2[[#This Row],[NO3HE]],Tabla2[[#This Row],[NO4HE]])</f>
        <v>0</v>
      </c>
      <c r="M427">
        <f>SUM(Tabla2[[#This Row],[SI1HE]],Tabla2[[#This Row],[SI2HE]],Tabla2[[#This Row],[SI3HE]],Tabla2[[#This Row],[SI4HE]],Tabla2[[#This Row],[DIRECCION SI]])</f>
        <v>1</v>
      </c>
      <c r="N427">
        <v>1</v>
      </c>
      <c r="O42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28" spans="1:16" x14ac:dyDescent="0.35">
      <c r="A428" s="45" t="s">
        <v>141</v>
      </c>
      <c r="B428" t="s">
        <v>177</v>
      </c>
      <c r="K428">
        <v>1</v>
      </c>
      <c r="L428">
        <f>SUM(Tabla2[[#This Row],[NO1HE]],Tabla2[[#This Row],[NO2HE]],Tabla2[[#This Row],[NO3HE]],Tabla2[[#This Row],[NO4HE]])</f>
        <v>0</v>
      </c>
      <c r="M428">
        <f>SUM(Tabla2[[#This Row],[SI1HE]],Tabla2[[#This Row],[SI2HE]],Tabla2[[#This Row],[SI3HE]],Tabla2[[#This Row],[SI4HE]],Tabla2[[#This Row],[DIRECCION SI]])</f>
        <v>1</v>
      </c>
      <c r="N428">
        <v>1</v>
      </c>
      <c r="O42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29" spans="1:16" x14ac:dyDescent="0.35">
      <c r="A429" s="45" t="s">
        <v>141</v>
      </c>
      <c r="B429" t="s">
        <v>451</v>
      </c>
      <c r="K429">
        <v>1</v>
      </c>
      <c r="L429">
        <f>SUM(Tabla2[[#This Row],[NO1HE]],Tabla2[[#This Row],[NO2HE]],Tabla2[[#This Row],[NO3HE]],Tabla2[[#This Row],[NO4HE]])</f>
        <v>0</v>
      </c>
      <c r="M429">
        <f>SUM(Tabla2[[#This Row],[SI1HE]],Tabla2[[#This Row],[SI2HE]],Tabla2[[#This Row],[SI3HE]],Tabla2[[#This Row],[SI4HE]],Tabla2[[#This Row],[DIRECCION SI]])</f>
        <v>1</v>
      </c>
      <c r="N429">
        <v>1</v>
      </c>
      <c r="O42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2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30" spans="1:16" x14ac:dyDescent="0.35">
      <c r="A430" s="45" t="s">
        <v>141</v>
      </c>
      <c r="B430" t="s">
        <v>178</v>
      </c>
      <c r="K430">
        <v>1</v>
      </c>
      <c r="L430">
        <f>SUM(Tabla2[[#This Row],[NO1HE]],Tabla2[[#This Row],[NO2HE]],Tabla2[[#This Row],[NO3HE]],Tabla2[[#This Row],[NO4HE]])</f>
        <v>0</v>
      </c>
      <c r="M430">
        <f>SUM(Tabla2[[#This Row],[SI1HE]],Tabla2[[#This Row],[SI2HE]],Tabla2[[#This Row],[SI3HE]],Tabla2[[#This Row],[SI4HE]],Tabla2[[#This Row],[DIRECCION SI]])</f>
        <v>1</v>
      </c>
      <c r="N430">
        <v>1</v>
      </c>
      <c r="O43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3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31" spans="1:16" x14ac:dyDescent="0.35">
      <c r="A431" s="45" t="s">
        <v>141</v>
      </c>
      <c r="B431" t="s">
        <v>452</v>
      </c>
      <c r="K431">
        <v>1</v>
      </c>
      <c r="L431">
        <f>SUM(Tabla2[[#This Row],[NO1HE]],Tabla2[[#This Row],[NO2HE]],Tabla2[[#This Row],[NO3HE]],Tabla2[[#This Row],[NO4HE]])</f>
        <v>0</v>
      </c>
      <c r="M431">
        <f>SUM(Tabla2[[#This Row],[SI1HE]],Tabla2[[#This Row],[SI2HE]],Tabla2[[#This Row],[SI3HE]],Tabla2[[#This Row],[SI4HE]],Tabla2[[#This Row],[DIRECCION SI]])</f>
        <v>1</v>
      </c>
      <c r="N431">
        <v>1</v>
      </c>
      <c r="O43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3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32" spans="1:16" x14ac:dyDescent="0.35">
      <c r="A432" s="45" t="s">
        <v>141</v>
      </c>
      <c r="B432" t="s">
        <v>35</v>
      </c>
      <c r="E432">
        <v>1</v>
      </c>
      <c r="L432">
        <f>SUM(Tabla2[[#This Row],[NO1HE]],Tabla2[[#This Row],[NO2HE]],Tabla2[[#This Row],[NO3HE]],Tabla2[[#This Row],[NO4HE]])</f>
        <v>1</v>
      </c>
      <c r="M432">
        <f>SUM(Tabla2[[#This Row],[SI1HE]],Tabla2[[#This Row],[SI2HE]],Tabla2[[#This Row],[SI3HE]],Tabla2[[#This Row],[SI4HE]],Tabla2[[#This Row],[DIRECCION SI]])</f>
        <v>0</v>
      </c>
      <c r="N432">
        <v>1</v>
      </c>
      <c r="O43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3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33" spans="1:16" x14ac:dyDescent="0.35">
      <c r="A433" s="45" t="s">
        <v>141</v>
      </c>
      <c r="B433" t="s">
        <v>340</v>
      </c>
      <c r="E433">
        <v>1</v>
      </c>
      <c r="L433">
        <f>SUM(Tabla2[[#This Row],[NO1HE]],Tabla2[[#This Row],[NO2HE]],Tabla2[[#This Row],[NO3HE]],Tabla2[[#This Row],[NO4HE]])</f>
        <v>1</v>
      </c>
      <c r="M433">
        <f>SUM(Tabla2[[#This Row],[SI1HE]],Tabla2[[#This Row],[SI2HE]],Tabla2[[#This Row],[SI3HE]],Tabla2[[#This Row],[SI4HE]],Tabla2[[#This Row],[DIRECCION SI]])</f>
        <v>0</v>
      </c>
      <c r="N433">
        <v>1</v>
      </c>
      <c r="O43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3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34" spans="1:16" x14ac:dyDescent="0.35">
      <c r="A434" s="45" t="s">
        <v>141</v>
      </c>
      <c r="B434" t="s">
        <v>37</v>
      </c>
      <c r="E434">
        <v>85</v>
      </c>
      <c r="F434">
        <v>228</v>
      </c>
      <c r="L434">
        <f>SUM(Tabla2[[#This Row],[NO1HE]],Tabla2[[#This Row],[NO2HE]],Tabla2[[#This Row],[NO3HE]],Tabla2[[#This Row],[NO4HE]])</f>
        <v>85</v>
      </c>
      <c r="M434">
        <f>SUM(Tabla2[[#This Row],[SI1HE]],Tabla2[[#This Row],[SI2HE]],Tabla2[[#This Row],[SI3HE]],Tabla2[[#This Row],[SI4HE]],Tabla2[[#This Row],[DIRECCION SI]])</f>
        <v>228</v>
      </c>
      <c r="N434">
        <v>313</v>
      </c>
      <c r="O434" s="48">
        <f>IF((IF(Tabla2[[#This Row],[TOTAL]]&lt;&gt;0,Tabla2[[#This Row],[NOTOTAL]]/Tabla2[[#This Row],[TOTAL]],""))=0,"",(IF(Tabla2[[#This Row],[TOTAL]]&lt;&gt;0,Tabla2[[#This Row],[NOTOTAL]]/Tabla2[[#This Row],[TOTAL]],"")))</f>
        <v>0.27156549520766771</v>
      </c>
      <c r="P434" s="48">
        <f>IF((IF(Tabla2[[#This Row],[TOTAL]]&lt;&gt;0,Tabla2[[#This Row],[SITOTAL]]/Tabla2[[#This Row],[TOTAL]],""))=0,"",(IF(Tabla2[[#This Row],[TOTAL]]&lt;&gt;0,Tabla2[[#This Row],[SITOTAL]]/Tabla2[[#This Row],[TOTAL]],"")))</f>
        <v>0.72843450479233229</v>
      </c>
    </row>
    <row r="435" spans="1:16" x14ac:dyDescent="0.35">
      <c r="A435" s="45" t="s">
        <v>141</v>
      </c>
      <c r="B435" t="s">
        <v>301</v>
      </c>
      <c r="E435">
        <v>85</v>
      </c>
      <c r="F435">
        <v>228</v>
      </c>
      <c r="L435">
        <f>SUM(Tabla2[[#This Row],[NO1HE]],Tabla2[[#This Row],[NO2HE]],Tabla2[[#This Row],[NO3HE]],Tabla2[[#This Row],[NO4HE]])</f>
        <v>85</v>
      </c>
      <c r="M435">
        <f>SUM(Tabla2[[#This Row],[SI1HE]],Tabla2[[#This Row],[SI2HE]],Tabla2[[#This Row],[SI3HE]],Tabla2[[#This Row],[SI4HE]],Tabla2[[#This Row],[DIRECCION SI]])</f>
        <v>228</v>
      </c>
      <c r="N435">
        <v>313</v>
      </c>
      <c r="O435" s="48">
        <f>IF((IF(Tabla2[[#This Row],[TOTAL]]&lt;&gt;0,Tabla2[[#This Row],[NOTOTAL]]/Tabla2[[#This Row],[TOTAL]],""))=0,"",(IF(Tabla2[[#This Row],[TOTAL]]&lt;&gt;0,Tabla2[[#This Row],[NOTOTAL]]/Tabla2[[#This Row],[TOTAL]],"")))</f>
        <v>0.27156549520766771</v>
      </c>
      <c r="P435" s="48">
        <f>IF((IF(Tabla2[[#This Row],[TOTAL]]&lt;&gt;0,Tabla2[[#This Row],[SITOTAL]]/Tabla2[[#This Row],[TOTAL]],""))=0,"",(IF(Tabla2[[#This Row],[TOTAL]]&lt;&gt;0,Tabla2[[#This Row],[SITOTAL]]/Tabla2[[#This Row],[TOTAL]],"")))</f>
        <v>0.72843450479233229</v>
      </c>
    </row>
    <row r="436" spans="1:16" x14ac:dyDescent="0.35">
      <c r="A436" s="45" t="s">
        <v>141</v>
      </c>
      <c r="B436" t="s">
        <v>38</v>
      </c>
      <c r="E436">
        <v>2</v>
      </c>
      <c r="F436">
        <v>3</v>
      </c>
      <c r="L436">
        <f>SUM(Tabla2[[#This Row],[NO1HE]],Tabla2[[#This Row],[NO2HE]],Tabla2[[#This Row],[NO3HE]],Tabla2[[#This Row],[NO4HE]])</f>
        <v>2</v>
      </c>
      <c r="M436">
        <f>SUM(Tabla2[[#This Row],[SI1HE]],Tabla2[[#This Row],[SI2HE]],Tabla2[[#This Row],[SI3HE]],Tabla2[[#This Row],[SI4HE]],Tabla2[[#This Row],[DIRECCION SI]])</f>
        <v>3</v>
      </c>
      <c r="N436">
        <v>5</v>
      </c>
      <c r="O436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436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437" spans="1:16" x14ac:dyDescent="0.35">
      <c r="A437" s="45" t="s">
        <v>141</v>
      </c>
      <c r="B437" t="s">
        <v>302</v>
      </c>
      <c r="E437">
        <v>2</v>
      </c>
      <c r="F437">
        <v>3</v>
      </c>
      <c r="L437">
        <f>SUM(Tabla2[[#This Row],[NO1HE]],Tabla2[[#This Row],[NO2HE]],Tabla2[[#This Row],[NO3HE]],Tabla2[[#This Row],[NO4HE]])</f>
        <v>2</v>
      </c>
      <c r="M437">
        <f>SUM(Tabla2[[#This Row],[SI1HE]],Tabla2[[#This Row],[SI2HE]],Tabla2[[#This Row],[SI3HE]],Tabla2[[#This Row],[SI4HE]],Tabla2[[#This Row],[DIRECCION SI]])</f>
        <v>3</v>
      </c>
      <c r="N437">
        <v>5</v>
      </c>
      <c r="O437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437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438" spans="1:16" x14ac:dyDescent="0.35">
      <c r="A438" s="45" t="s">
        <v>141</v>
      </c>
      <c r="B438" t="s">
        <v>39</v>
      </c>
      <c r="E438">
        <v>1</v>
      </c>
      <c r="L438">
        <f>SUM(Tabla2[[#This Row],[NO1HE]],Tabla2[[#This Row],[NO2HE]],Tabla2[[#This Row],[NO3HE]],Tabla2[[#This Row],[NO4HE]])</f>
        <v>1</v>
      </c>
      <c r="M438">
        <f>SUM(Tabla2[[#This Row],[SI1HE]],Tabla2[[#This Row],[SI2HE]],Tabla2[[#This Row],[SI3HE]],Tabla2[[#This Row],[SI4HE]],Tabla2[[#This Row],[DIRECCION SI]])</f>
        <v>0</v>
      </c>
      <c r="N438">
        <v>1</v>
      </c>
      <c r="O43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3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39" spans="1:16" x14ac:dyDescent="0.35">
      <c r="A439" s="45" t="s">
        <v>141</v>
      </c>
      <c r="B439" t="s">
        <v>342</v>
      </c>
      <c r="E439">
        <v>1</v>
      </c>
      <c r="L439">
        <f>SUM(Tabla2[[#This Row],[NO1HE]],Tabla2[[#This Row],[NO2HE]],Tabla2[[#This Row],[NO3HE]],Tabla2[[#This Row],[NO4HE]])</f>
        <v>1</v>
      </c>
      <c r="M439">
        <f>SUM(Tabla2[[#This Row],[SI1HE]],Tabla2[[#This Row],[SI2HE]],Tabla2[[#This Row],[SI3HE]],Tabla2[[#This Row],[SI4HE]],Tabla2[[#This Row],[DIRECCION SI]])</f>
        <v>0</v>
      </c>
      <c r="N439">
        <v>1</v>
      </c>
      <c r="O43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3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40" spans="1:16" x14ac:dyDescent="0.35">
      <c r="A440" s="45" t="s">
        <v>141</v>
      </c>
      <c r="B440" t="s">
        <v>41</v>
      </c>
      <c r="F440">
        <v>2</v>
      </c>
      <c r="L440">
        <f>SUM(Tabla2[[#This Row],[NO1HE]],Tabla2[[#This Row],[NO2HE]],Tabla2[[#This Row],[NO3HE]],Tabla2[[#This Row],[NO4HE]])</f>
        <v>0</v>
      </c>
      <c r="M440">
        <f>SUM(Tabla2[[#This Row],[SI1HE]],Tabla2[[#This Row],[SI2HE]],Tabla2[[#This Row],[SI3HE]],Tabla2[[#This Row],[SI4HE]],Tabla2[[#This Row],[DIRECCION SI]])</f>
        <v>2</v>
      </c>
      <c r="N440">
        <v>2</v>
      </c>
      <c r="O4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41" spans="1:16" x14ac:dyDescent="0.35">
      <c r="A441" s="45" t="s">
        <v>141</v>
      </c>
      <c r="B441" t="s">
        <v>303</v>
      </c>
      <c r="F441">
        <v>2</v>
      </c>
      <c r="L441">
        <f>SUM(Tabla2[[#This Row],[NO1HE]],Tabla2[[#This Row],[NO2HE]],Tabla2[[#This Row],[NO3HE]],Tabla2[[#This Row],[NO4HE]])</f>
        <v>0</v>
      </c>
      <c r="M441">
        <f>SUM(Tabla2[[#This Row],[SI1HE]],Tabla2[[#This Row],[SI2HE]],Tabla2[[#This Row],[SI3HE]],Tabla2[[#This Row],[SI4HE]],Tabla2[[#This Row],[DIRECCION SI]])</f>
        <v>2</v>
      </c>
      <c r="N441">
        <v>2</v>
      </c>
      <c r="O4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42" spans="1:16" x14ac:dyDescent="0.35">
      <c r="A442" s="45" t="s">
        <v>141</v>
      </c>
      <c r="B442" t="s">
        <v>42</v>
      </c>
      <c r="F442">
        <v>3</v>
      </c>
      <c r="L442">
        <f>SUM(Tabla2[[#This Row],[NO1HE]],Tabla2[[#This Row],[NO2HE]],Tabla2[[#This Row],[NO3HE]],Tabla2[[#This Row],[NO4HE]])</f>
        <v>0</v>
      </c>
      <c r="M442">
        <f>SUM(Tabla2[[#This Row],[SI1HE]],Tabla2[[#This Row],[SI2HE]],Tabla2[[#This Row],[SI3HE]],Tabla2[[#This Row],[SI4HE]],Tabla2[[#This Row],[DIRECCION SI]])</f>
        <v>3</v>
      </c>
      <c r="N442">
        <v>3</v>
      </c>
      <c r="O4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43" spans="1:16" x14ac:dyDescent="0.35">
      <c r="A443" s="45" t="s">
        <v>141</v>
      </c>
      <c r="B443" t="s">
        <v>344</v>
      </c>
      <c r="F443">
        <v>3</v>
      </c>
      <c r="L443">
        <f>SUM(Tabla2[[#This Row],[NO1HE]],Tabla2[[#This Row],[NO2HE]],Tabla2[[#This Row],[NO3HE]],Tabla2[[#This Row],[NO4HE]])</f>
        <v>0</v>
      </c>
      <c r="M443">
        <f>SUM(Tabla2[[#This Row],[SI1HE]],Tabla2[[#This Row],[SI2HE]],Tabla2[[#This Row],[SI3HE]],Tabla2[[#This Row],[SI4HE]],Tabla2[[#This Row],[DIRECCION SI]])</f>
        <v>3</v>
      </c>
      <c r="N443">
        <v>3</v>
      </c>
      <c r="O4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44" spans="1:16" x14ac:dyDescent="0.35">
      <c r="A444" s="45" t="s">
        <v>141</v>
      </c>
      <c r="B444" t="s">
        <v>46</v>
      </c>
      <c r="E444">
        <v>11</v>
      </c>
      <c r="F444">
        <v>2</v>
      </c>
      <c r="L444">
        <f>SUM(Tabla2[[#This Row],[NO1HE]],Tabla2[[#This Row],[NO2HE]],Tabla2[[#This Row],[NO3HE]],Tabla2[[#This Row],[NO4HE]])</f>
        <v>11</v>
      </c>
      <c r="M444">
        <f>SUM(Tabla2[[#This Row],[SI1HE]],Tabla2[[#This Row],[SI2HE]],Tabla2[[#This Row],[SI3HE]],Tabla2[[#This Row],[SI4HE]],Tabla2[[#This Row],[DIRECCION SI]])</f>
        <v>2</v>
      </c>
      <c r="N444">
        <v>13</v>
      </c>
      <c r="O444" s="48">
        <f>IF((IF(Tabla2[[#This Row],[TOTAL]]&lt;&gt;0,Tabla2[[#This Row],[NOTOTAL]]/Tabla2[[#This Row],[TOTAL]],""))=0,"",(IF(Tabla2[[#This Row],[TOTAL]]&lt;&gt;0,Tabla2[[#This Row],[NOTOTAL]]/Tabla2[[#This Row],[TOTAL]],"")))</f>
        <v>0.84615384615384615</v>
      </c>
      <c r="P444" s="48">
        <f>IF((IF(Tabla2[[#This Row],[TOTAL]]&lt;&gt;0,Tabla2[[#This Row],[SITOTAL]]/Tabla2[[#This Row],[TOTAL]],""))=0,"",(IF(Tabla2[[#This Row],[TOTAL]]&lt;&gt;0,Tabla2[[#This Row],[SITOTAL]]/Tabla2[[#This Row],[TOTAL]],"")))</f>
        <v>0.15384615384615385</v>
      </c>
    </row>
    <row r="445" spans="1:16" x14ac:dyDescent="0.35">
      <c r="A445" s="45" t="s">
        <v>141</v>
      </c>
      <c r="B445" t="s">
        <v>348</v>
      </c>
      <c r="E445">
        <v>11</v>
      </c>
      <c r="F445">
        <v>2</v>
      </c>
      <c r="L445">
        <f>SUM(Tabla2[[#This Row],[NO1HE]],Tabla2[[#This Row],[NO2HE]],Tabla2[[#This Row],[NO3HE]],Tabla2[[#This Row],[NO4HE]])</f>
        <v>11</v>
      </c>
      <c r="M445">
        <f>SUM(Tabla2[[#This Row],[SI1HE]],Tabla2[[#This Row],[SI2HE]],Tabla2[[#This Row],[SI3HE]],Tabla2[[#This Row],[SI4HE]],Tabla2[[#This Row],[DIRECCION SI]])</f>
        <v>2</v>
      </c>
      <c r="N445">
        <v>13</v>
      </c>
      <c r="O445" s="48">
        <f>IF((IF(Tabla2[[#This Row],[TOTAL]]&lt;&gt;0,Tabla2[[#This Row],[NOTOTAL]]/Tabla2[[#This Row],[TOTAL]],""))=0,"",(IF(Tabla2[[#This Row],[TOTAL]]&lt;&gt;0,Tabla2[[#This Row],[NOTOTAL]]/Tabla2[[#This Row],[TOTAL]],"")))</f>
        <v>0.84615384615384615</v>
      </c>
      <c r="P445" s="48">
        <f>IF((IF(Tabla2[[#This Row],[TOTAL]]&lt;&gt;0,Tabla2[[#This Row],[SITOTAL]]/Tabla2[[#This Row],[TOTAL]],""))=0,"",(IF(Tabla2[[#This Row],[TOTAL]]&lt;&gt;0,Tabla2[[#This Row],[SITOTAL]]/Tabla2[[#This Row],[TOTAL]],"")))</f>
        <v>0.15384615384615385</v>
      </c>
    </row>
    <row r="446" spans="1:16" x14ac:dyDescent="0.35">
      <c r="A446" s="45" t="s">
        <v>141</v>
      </c>
      <c r="B446" t="s">
        <v>48</v>
      </c>
      <c r="E446">
        <v>5</v>
      </c>
      <c r="F446">
        <v>3</v>
      </c>
      <c r="L446">
        <f>SUM(Tabla2[[#This Row],[NO1HE]],Tabla2[[#This Row],[NO2HE]],Tabla2[[#This Row],[NO3HE]],Tabla2[[#This Row],[NO4HE]])</f>
        <v>5</v>
      </c>
      <c r="M446">
        <f>SUM(Tabla2[[#This Row],[SI1HE]],Tabla2[[#This Row],[SI2HE]],Tabla2[[#This Row],[SI3HE]],Tabla2[[#This Row],[SI4HE]],Tabla2[[#This Row],[DIRECCION SI]])</f>
        <v>3</v>
      </c>
      <c r="N446">
        <v>8</v>
      </c>
      <c r="O446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446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447" spans="1:16" x14ac:dyDescent="0.35">
      <c r="A447" s="45" t="s">
        <v>141</v>
      </c>
      <c r="B447" t="s">
        <v>350</v>
      </c>
      <c r="E447">
        <v>5</v>
      </c>
      <c r="F447">
        <v>3</v>
      </c>
      <c r="L447">
        <f>SUM(Tabla2[[#This Row],[NO1HE]],Tabla2[[#This Row],[NO2HE]],Tabla2[[#This Row],[NO3HE]],Tabla2[[#This Row],[NO4HE]])</f>
        <v>5</v>
      </c>
      <c r="M447">
        <f>SUM(Tabla2[[#This Row],[SI1HE]],Tabla2[[#This Row],[SI2HE]],Tabla2[[#This Row],[SI3HE]],Tabla2[[#This Row],[SI4HE]],Tabla2[[#This Row],[DIRECCION SI]])</f>
        <v>3</v>
      </c>
      <c r="N447">
        <v>8</v>
      </c>
      <c r="O447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447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448" spans="1:16" x14ac:dyDescent="0.35">
      <c r="A448" s="45" t="s">
        <v>141</v>
      </c>
      <c r="B448" t="s">
        <v>51</v>
      </c>
      <c r="F448">
        <v>6</v>
      </c>
      <c r="L448">
        <f>SUM(Tabla2[[#This Row],[NO1HE]],Tabla2[[#This Row],[NO2HE]],Tabla2[[#This Row],[NO3HE]],Tabla2[[#This Row],[NO4HE]])</f>
        <v>0</v>
      </c>
      <c r="M448">
        <f>SUM(Tabla2[[#This Row],[SI1HE]],Tabla2[[#This Row],[SI2HE]],Tabla2[[#This Row],[SI3HE]],Tabla2[[#This Row],[SI4HE]],Tabla2[[#This Row],[DIRECCION SI]])</f>
        <v>6</v>
      </c>
      <c r="N448">
        <v>6</v>
      </c>
      <c r="O44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4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49" spans="1:16" x14ac:dyDescent="0.35">
      <c r="A449" s="45" t="s">
        <v>141</v>
      </c>
      <c r="B449" t="s">
        <v>353</v>
      </c>
      <c r="F449">
        <v>6</v>
      </c>
      <c r="L449">
        <f>SUM(Tabla2[[#This Row],[NO1HE]],Tabla2[[#This Row],[NO2HE]],Tabla2[[#This Row],[NO3HE]],Tabla2[[#This Row],[NO4HE]])</f>
        <v>0</v>
      </c>
      <c r="M449">
        <f>SUM(Tabla2[[#This Row],[SI1HE]],Tabla2[[#This Row],[SI2HE]],Tabla2[[#This Row],[SI3HE]],Tabla2[[#This Row],[SI4HE]],Tabla2[[#This Row],[DIRECCION SI]])</f>
        <v>6</v>
      </c>
      <c r="N449">
        <v>6</v>
      </c>
      <c r="O44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4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50" spans="1:16" x14ac:dyDescent="0.35">
      <c r="A450" s="45" t="s">
        <v>141</v>
      </c>
      <c r="B450" t="s">
        <v>52</v>
      </c>
      <c r="E450">
        <v>6</v>
      </c>
      <c r="F450">
        <v>7</v>
      </c>
      <c r="L450">
        <f>SUM(Tabla2[[#This Row],[NO1HE]],Tabla2[[#This Row],[NO2HE]],Tabla2[[#This Row],[NO3HE]],Tabla2[[#This Row],[NO4HE]])</f>
        <v>6</v>
      </c>
      <c r="M450">
        <f>SUM(Tabla2[[#This Row],[SI1HE]],Tabla2[[#This Row],[SI2HE]],Tabla2[[#This Row],[SI3HE]],Tabla2[[#This Row],[SI4HE]],Tabla2[[#This Row],[DIRECCION SI]])</f>
        <v>7</v>
      </c>
      <c r="N450">
        <v>13</v>
      </c>
      <c r="O450" s="48">
        <f>IF((IF(Tabla2[[#This Row],[TOTAL]]&lt;&gt;0,Tabla2[[#This Row],[NOTOTAL]]/Tabla2[[#This Row],[TOTAL]],""))=0,"",(IF(Tabla2[[#This Row],[TOTAL]]&lt;&gt;0,Tabla2[[#This Row],[NOTOTAL]]/Tabla2[[#This Row],[TOTAL]],"")))</f>
        <v>0.46153846153846156</v>
      </c>
      <c r="P450" s="48">
        <f>IF((IF(Tabla2[[#This Row],[TOTAL]]&lt;&gt;0,Tabla2[[#This Row],[SITOTAL]]/Tabla2[[#This Row],[TOTAL]],""))=0,"",(IF(Tabla2[[#This Row],[TOTAL]]&lt;&gt;0,Tabla2[[#This Row],[SITOTAL]]/Tabla2[[#This Row],[TOTAL]],"")))</f>
        <v>0.53846153846153844</v>
      </c>
    </row>
    <row r="451" spans="1:16" x14ac:dyDescent="0.35">
      <c r="A451" s="45" t="s">
        <v>141</v>
      </c>
      <c r="B451" t="s">
        <v>354</v>
      </c>
      <c r="E451">
        <v>6</v>
      </c>
      <c r="F451">
        <v>7</v>
      </c>
      <c r="L451">
        <f>SUM(Tabla2[[#This Row],[NO1HE]],Tabla2[[#This Row],[NO2HE]],Tabla2[[#This Row],[NO3HE]],Tabla2[[#This Row],[NO4HE]])</f>
        <v>6</v>
      </c>
      <c r="M451">
        <f>SUM(Tabla2[[#This Row],[SI1HE]],Tabla2[[#This Row],[SI2HE]],Tabla2[[#This Row],[SI3HE]],Tabla2[[#This Row],[SI4HE]],Tabla2[[#This Row],[DIRECCION SI]])</f>
        <v>7</v>
      </c>
      <c r="N451">
        <v>13</v>
      </c>
      <c r="O451" s="48">
        <f>IF((IF(Tabla2[[#This Row],[TOTAL]]&lt;&gt;0,Tabla2[[#This Row],[NOTOTAL]]/Tabla2[[#This Row],[TOTAL]],""))=0,"",(IF(Tabla2[[#This Row],[TOTAL]]&lt;&gt;0,Tabla2[[#This Row],[NOTOTAL]]/Tabla2[[#This Row],[TOTAL]],"")))</f>
        <v>0.46153846153846156</v>
      </c>
      <c r="P451" s="48">
        <f>IF((IF(Tabla2[[#This Row],[TOTAL]]&lt;&gt;0,Tabla2[[#This Row],[SITOTAL]]/Tabla2[[#This Row],[TOTAL]],""))=0,"",(IF(Tabla2[[#This Row],[TOTAL]]&lt;&gt;0,Tabla2[[#This Row],[SITOTAL]]/Tabla2[[#This Row],[TOTAL]],"")))</f>
        <v>0.53846153846153844</v>
      </c>
    </row>
    <row r="452" spans="1:16" x14ac:dyDescent="0.35">
      <c r="A452" s="45" t="s">
        <v>141</v>
      </c>
      <c r="B452" t="s">
        <v>53</v>
      </c>
      <c r="E452">
        <v>5</v>
      </c>
      <c r="F452">
        <v>6</v>
      </c>
      <c r="L452">
        <f>SUM(Tabla2[[#This Row],[NO1HE]],Tabla2[[#This Row],[NO2HE]],Tabla2[[#This Row],[NO3HE]],Tabla2[[#This Row],[NO4HE]])</f>
        <v>5</v>
      </c>
      <c r="M452">
        <f>SUM(Tabla2[[#This Row],[SI1HE]],Tabla2[[#This Row],[SI2HE]],Tabla2[[#This Row],[SI3HE]],Tabla2[[#This Row],[SI4HE]],Tabla2[[#This Row],[DIRECCION SI]])</f>
        <v>6</v>
      </c>
      <c r="N452">
        <v>11</v>
      </c>
      <c r="O452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452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453" spans="1:16" x14ac:dyDescent="0.35">
      <c r="A453" s="45" t="s">
        <v>141</v>
      </c>
      <c r="B453" t="s">
        <v>355</v>
      </c>
      <c r="E453">
        <v>5</v>
      </c>
      <c r="F453">
        <v>6</v>
      </c>
      <c r="L453">
        <f>SUM(Tabla2[[#This Row],[NO1HE]],Tabla2[[#This Row],[NO2HE]],Tabla2[[#This Row],[NO3HE]],Tabla2[[#This Row],[NO4HE]])</f>
        <v>5</v>
      </c>
      <c r="M453">
        <f>SUM(Tabla2[[#This Row],[SI1HE]],Tabla2[[#This Row],[SI2HE]],Tabla2[[#This Row],[SI3HE]],Tabla2[[#This Row],[SI4HE]],Tabla2[[#This Row],[DIRECCION SI]])</f>
        <v>6</v>
      </c>
      <c r="N453">
        <v>11</v>
      </c>
      <c r="O453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453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454" spans="1:16" x14ac:dyDescent="0.35">
      <c r="A454" s="45" t="s">
        <v>141</v>
      </c>
      <c r="B454" t="s">
        <v>55</v>
      </c>
      <c r="E454">
        <v>48</v>
      </c>
      <c r="F454">
        <v>50</v>
      </c>
      <c r="L454">
        <f>SUM(Tabla2[[#This Row],[NO1HE]],Tabla2[[#This Row],[NO2HE]],Tabla2[[#This Row],[NO3HE]],Tabla2[[#This Row],[NO4HE]])</f>
        <v>48</v>
      </c>
      <c r="M454">
        <f>SUM(Tabla2[[#This Row],[SI1HE]],Tabla2[[#This Row],[SI2HE]],Tabla2[[#This Row],[SI3HE]],Tabla2[[#This Row],[SI4HE]],Tabla2[[#This Row],[DIRECCION SI]])</f>
        <v>50</v>
      </c>
      <c r="N454">
        <v>98</v>
      </c>
      <c r="O454" s="48">
        <f>IF((IF(Tabla2[[#This Row],[TOTAL]]&lt;&gt;0,Tabla2[[#This Row],[NOTOTAL]]/Tabla2[[#This Row],[TOTAL]],""))=0,"",(IF(Tabla2[[#This Row],[TOTAL]]&lt;&gt;0,Tabla2[[#This Row],[NOTOTAL]]/Tabla2[[#This Row],[TOTAL]],"")))</f>
        <v>0.48979591836734693</v>
      </c>
      <c r="P454" s="48">
        <f>IF((IF(Tabla2[[#This Row],[TOTAL]]&lt;&gt;0,Tabla2[[#This Row],[SITOTAL]]/Tabla2[[#This Row],[TOTAL]],""))=0,"",(IF(Tabla2[[#This Row],[TOTAL]]&lt;&gt;0,Tabla2[[#This Row],[SITOTAL]]/Tabla2[[#This Row],[TOTAL]],"")))</f>
        <v>0.51020408163265307</v>
      </c>
    </row>
    <row r="455" spans="1:16" x14ac:dyDescent="0.35">
      <c r="A455" s="45" t="s">
        <v>141</v>
      </c>
      <c r="B455" t="s">
        <v>304</v>
      </c>
      <c r="E455">
        <v>48</v>
      </c>
      <c r="F455">
        <v>50</v>
      </c>
      <c r="L455">
        <f>SUM(Tabla2[[#This Row],[NO1HE]],Tabla2[[#This Row],[NO2HE]],Tabla2[[#This Row],[NO3HE]],Tabla2[[#This Row],[NO4HE]])</f>
        <v>48</v>
      </c>
      <c r="M455">
        <f>SUM(Tabla2[[#This Row],[SI1HE]],Tabla2[[#This Row],[SI2HE]],Tabla2[[#This Row],[SI3HE]],Tabla2[[#This Row],[SI4HE]],Tabla2[[#This Row],[DIRECCION SI]])</f>
        <v>50</v>
      </c>
      <c r="N455">
        <v>98</v>
      </c>
      <c r="O455" s="48">
        <f>IF((IF(Tabla2[[#This Row],[TOTAL]]&lt;&gt;0,Tabla2[[#This Row],[NOTOTAL]]/Tabla2[[#This Row],[TOTAL]],""))=0,"",(IF(Tabla2[[#This Row],[TOTAL]]&lt;&gt;0,Tabla2[[#This Row],[NOTOTAL]]/Tabla2[[#This Row],[TOTAL]],"")))</f>
        <v>0.48979591836734693</v>
      </c>
      <c r="P455" s="48">
        <f>IF((IF(Tabla2[[#This Row],[TOTAL]]&lt;&gt;0,Tabla2[[#This Row],[SITOTAL]]/Tabla2[[#This Row],[TOTAL]],""))=0,"",(IF(Tabla2[[#This Row],[TOTAL]]&lt;&gt;0,Tabla2[[#This Row],[SITOTAL]]/Tabla2[[#This Row],[TOTAL]],"")))</f>
        <v>0.51020408163265307</v>
      </c>
    </row>
    <row r="456" spans="1:16" x14ac:dyDescent="0.35">
      <c r="A456" s="45" t="s">
        <v>141</v>
      </c>
      <c r="B456" t="s">
        <v>58</v>
      </c>
      <c r="E456">
        <v>1</v>
      </c>
      <c r="L456">
        <f>SUM(Tabla2[[#This Row],[NO1HE]],Tabla2[[#This Row],[NO2HE]],Tabla2[[#This Row],[NO3HE]],Tabla2[[#This Row],[NO4HE]])</f>
        <v>1</v>
      </c>
      <c r="M456">
        <f>SUM(Tabla2[[#This Row],[SI1HE]],Tabla2[[#This Row],[SI2HE]],Tabla2[[#This Row],[SI3HE]],Tabla2[[#This Row],[SI4HE]],Tabla2[[#This Row],[DIRECCION SI]])</f>
        <v>0</v>
      </c>
      <c r="N456">
        <v>1</v>
      </c>
      <c r="O45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5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57" spans="1:16" x14ac:dyDescent="0.35">
      <c r="A457" s="45" t="s">
        <v>141</v>
      </c>
      <c r="B457" t="s">
        <v>359</v>
      </c>
      <c r="E457">
        <v>1</v>
      </c>
      <c r="L457">
        <f>SUM(Tabla2[[#This Row],[NO1HE]],Tabla2[[#This Row],[NO2HE]],Tabla2[[#This Row],[NO3HE]],Tabla2[[#This Row],[NO4HE]])</f>
        <v>1</v>
      </c>
      <c r="M457">
        <f>SUM(Tabla2[[#This Row],[SI1HE]],Tabla2[[#This Row],[SI2HE]],Tabla2[[#This Row],[SI3HE]],Tabla2[[#This Row],[SI4HE]],Tabla2[[#This Row],[DIRECCION SI]])</f>
        <v>0</v>
      </c>
      <c r="N457">
        <v>1</v>
      </c>
      <c r="O45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5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58" spans="1:16" x14ac:dyDescent="0.35">
      <c r="A458" s="45" t="s">
        <v>141</v>
      </c>
      <c r="B458" t="s">
        <v>59</v>
      </c>
      <c r="F458">
        <v>1</v>
      </c>
      <c r="L458">
        <f>SUM(Tabla2[[#This Row],[NO1HE]],Tabla2[[#This Row],[NO2HE]],Tabla2[[#This Row],[NO3HE]],Tabla2[[#This Row],[NO4HE]])</f>
        <v>0</v>
      </c>
      <c r="M458">
        <f>SUM(Tabla2[[#This Row],[SI1HE]],Tabla2[[#This Row],[SI2HE]],Tabla2[[#This Row],[SI3HE]],Tabla2[[#This Row],[SI4HE]],Tabla2[[#This Row],[DIRECCION SI]])</f>
        <v>1</v>
      </c>
      <c r="N458">
        <v>1</v>
      </c>
      <c r="O45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5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59" spans="1:16" x14ac:dyDescent="0.35">
      <c r="A459" s="45" t="s">
        <v>141</v>
      </c>
      <c r="B459" t="s">
        <v>360</v>
      </c>
      <c r="F459">
        <v>1</v>
      </c>
      <c r="L459">
        <f>SUM(Tabla2[[#This Row],[NO1HE]],Tabla2[[#This Row],[NO2HE]],Tabla2[[#This Row],[NO3HE]],Tabla2[[#This Row],[NO4HE]])</f>
        <v>0</v>
      </c>
      <c r="M459">
        <f>SUM(Tabla2[[#This Row],[SI1HE]],Tabla2[[#This Row],[SI2HE]],Tabla2[[#This Row],[SI3HE]],Tabla2[[#This Row],[SI4HE]],Tabla2[[#This Row],[DIRECCION SI]])</f>
        <v>1</v>
      </c>
      <c r="N459">
        <v>1</v>
      </c>
      <c r="O45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5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60" spans="1:16" x14ac:dyDescent="0.35">
      <c r="A460" s="45" t="s">
        <v>141</v>
      </c>
      <c r="B460" t="s">
        <v>60</v>
      </c>
      <c r="E460">
        <v>1</v>
      </c>
      <c r="L460">
        <f>SUM(Tabla2[[#This Row],[NO1HE]],Tabla2[[#This Row],[NO2HE]],Tabla2[[#This Row],[NO3HE]],Tabla2[[#This Row],[NO4HE]])</f>
        <v>1</v>
      </c>
      <c r="M460">
        <f>SUM(Tabla2[[#This Row],[SI1HE]],Tabla2[[#This Row],[SI2HE]],Tabla2[[#This Row],[SI3HE]],Tabla2[[#This Row],[SI4HE]],Tabla2[[#This Row],[DIRECCION SI]])</f>
        <v>0</v>
      </c>
      <c r="N460">
        <v>1</v>
      </c>
      <c r="O46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6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61" spans="1:16" x14ac:dyDescent="0.35">
      <c r="A461" s="45" t="s">
        <v>141</v>
      </c>
      <c r="B461" t="s">
        <v>361</v>
      </c>
      <c r="E461">
        <v>1</v>
      </c>
      <c r="L461">
        <f>SUM(Tabla2[[#This Row],[NO1HE]],Tabla2[[#This Row],[NO2HE]],Tabla2[[#This Row],[NO3HE]],Tabla2[[#This Row],[NO4HE]])</f>
        <v>1</v>
      </c>
      <c r="M461">
        <f>SUM(Tabla2[[#This Row],[SI1HE]],Tabla2[[#This Row],[SI2HE]],Tabla2[[#This Row],[SI3HE]],Tabla2[[#This Row],[SI4HE]],Tabla2[[#This Row],[DIRECCION SI]])</f>
        <v>0</v>
      </c>
      <c r="N461">
        <v>1</v>
      </c>
      <c r="O46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6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62" spans="1:16" x14ac:dyDescent="0.35">
      <c r="A462" s="45" t="s">
        <v>141</v>
      </c>
      <c r="B462" t="s">
        <v>61</v>
      </c>
      <c r="E462">
        <v>3</v>
      </c>
      <c r="L462">
        <f>SUM(Tabla2[[#This Row],[NO1HE]],Tabla2[[#This Row],[NO2HE]],Tabla2[[#This Row],[NO3HE]],Tabla2[[#This Row],[NO4HE]])</f>
        <v>3</v>
      </c>
      <c r="M462">
        <f>SUM(Tabla2[[#This Row],[SI1HE]],Tabla2[[#This Row],[SI2HE]],Tabla2[[#This Row],[SI3HE]],Tabla2[[#This Row],[SI4HE]],Tabla2[[#This Row],[DIRECCION SI]])</f>
        <v>0</v>
      </c>
      <c r="N462">
        <v>3</v>
      </c>
      <c r="O46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6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63" spans="1:16" x14ac:dyDescent="0.35">
      <c r="A463" s="45" t="s">
        <v>141</v>
      </c>
      <c r="B463" t="s">
        <v>305</v>
      </c>
      <c r="E463">
        <v>3</v>
      </c>
      <c r="L463">
        <f>SUM(Tabla2[[#This Row],[NO1HE]],Tabla2[[#This Row],[NO2HE]],Tabla2[[#This Row],[NO3HE]],Tabla2[[#This Row],[NO4HE]])</f>
        <v>3</v>
      </c>
      <c r="M463">
        <f>SUM(Tabla2[[#This Row],[SI1HE]],Tabla2[[#This Row],[SI2HE]],Tabla2[[#This Row],[SI3HE]],Tabla2[[#This Row],[SI4HE]],Tabla2[[#This Row],[DIRECCION SI]])</f>
        <v>0</v>
      </c>
      <c r="N463">
        <v>3</v>
      </c>
      <c r="O46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6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64" spans="1:16" x14ac:dyDescent="0.35">
      <c r="A464" s="45" t="s">
        <v>141</v>
      </c>
      <c r="B464" t="s">
        <v>62</v>
      </c>
      <c r="E464">
        <v>1</v>
      </c>
      <c r="L464">
        <f>SUM(Tabla2[[#This Row],[NO1HE]],Tabla2[[#This Row],[NO2HE]],Tabla2[[#This Row],[NO3HE]],Tabla2[[#This Row],[NO4HE]])</f>
        <v>1</v>
      </c>
      <c r="M464">
        <f>SUM(Tabla2[[#This Row],[SI1HE]],Tabla2[[#This Row],[SI2HE]],Tabla2[[#This Row],[SI3HE]],Tabla2[[#This Row],[SI4HE]],Tabla2[[#This Row],[DIRECCION SI]])</f>
        <v>0</v>
      </c>
      <c r="N464">
        <v>1</v>
      </c>
      <c r="O46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6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65" spans="1:16" x14ac:dyDescent="0.35">
      <c r="A465" s="45" t="s">
        <v>141</v>
      </c>
      <c r="B465" t="s">
        <v>362</v>
      </c>
      <c r="E465">
        <v>1</v>
      </c>
      <c r="L465">
        <f>SUM(Tabla2[[#This Row],[NO1HE]],Tabla2[[#This Row],[NO2HE]],Tabla2[[#This Row],[NO3HE]],Tabla2[[#This Row],[NO4HE]])</f>
        <v>1</v>
      </c>
      <c r="M465">
        <f>SUM(Tabla2[[#This Row],[SI1HE]],Tabla2[[#This Row],[SI2HE]],Tabla2[[#This Row],[SI3HE]],Tabla2[[#This Row],[SI4HE]],Tabla2[[#This Row],[DIRECCION SI]])</f>
        <v>0</v>
      </c>
      <c r="N465">
        <v>1</v>
      </c>
      <c r="O46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6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66" spans="1:16" x14ac:dyDescent="0.35">
      <c r="A466" s="45" t="s">
        <v>141</v>
      </c>
      <c r="B466" t="s">
        <v>63</v>
      </c>
      <c r="E466">
        <v>1</v>
      </c>
      <c r="L466">
        <f>SUM(Tabla2[[#This Row],[NO1HE]],Tabla2[[#This Row],[NO2HE]],Tabla2[[#This Row],[NO3HE]],Tabla2[[#This Row],[NO4HE]])</f>
        <v>1</v>
      </c>
      <c r="M466">
        <f>SUM(Tabla2[[#This Row],[SI1HE]],Tabla2[[#This Row],[SI2HE]],Tabla2[[#This Row],[SI3HE]],Tabla2[[#This Row],[SI4HE]],Tabla2[[#This Row],[DIRECCION SI]])</f>
        <v>0</v>
      </c>
      <c r="N466">
        <v>1</v>
      </c>
      <c r="O4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67" spans="1:16" x14ac:dyDescent="0.35">
      <c r="A467" s="45" t="s">
        <v>141</v>
      </c>
      <c r="B467" t="s">
        <v>363</v>
      </c>
      <c r="E467">
        <v>1</v>
      </c>
      <c r="L467">
        <f>SUM(Tabla2[[#This Row],[NO1HE]],Tabla2[[#This Row],[NO2HE]],Tabla2[[#This Row],[NO3HE]],Tabla2[[#This Row],[NO4HE]])</f>
        <v>1</v>
      </c>
      <c r="M467">
        <f>SUM(Tabla2[[#This Row],[SI1HE]],Tabla2[[#This Row],[SI2HE]],Tabla2[[#This Row],[SI3HE]],Tabla2[[#This Row],[SI4HE]],Tabla2[[#This Row],[DIRECCION SI]])</f>
        <v>0</v>
      </c>
      <c r="N467">
        <v>1</v>
      </c>
      <c r="O4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68" spans="1:16" x14ac:dyDescent="0.35">
      <c r="A468" s="45" t="s">
        <v>141</v>
      </c>
      <c r="B468" t="s">
        <v>65</v>
      </c>
      <c r="E468">
        <v>5</v>
      </c>
      <c r="F468">
        <v>4</v>
      </c>
      <c r="L468">
        <f>SUM(Tabla2[[#This Row],[NO1HE]],Tabla2[[#This Row],[NO2HE]],Tabla2[[#This Row],[NO3HE]],Tabla2[[#This Row],[NO4HE]])</f>
        <v>5</v>
      </c>
      <c r="M468">
        <f>SUM(Tabla2[[#This Row],[SI1HE]],Tabla2[[#This Row],[SI2HE]],Tabla2[[#This Row],[SI3HE]],Tabla2[[#This Row],[SI4HE]],Tabla2[[#This Row],[DIRECCION SI]])</f>
        <v>4</v>
      </c>
      <c r="N468">
        <v>9</v>
      </c>
      <c r="O468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468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469" spans="1:16" x14ac:dyDescent="0.35">
      <c r="A469" s="45" t="s">
        <v>141</v>
      </c>
      <c r="B469" t="s">
        <v>306</v>
      </c>
      <c r="E469">
        <v>5</v>
      </c>
      <c r="F469">
        <v>4</v>
      </c>
      <c r="L469">
        <f>SUM(Tabla2[[#This Row],[NO1HE]],Tabla2[[#This Row],[NO2HE]],Tabla2[[#This Row],[NO3HE]],Tabla2[[#This Row],[NO4HE]])</f>
        <v>5</v>
      </c>
      <c r="M469">
        <f>SUM(Tabla2[[#This Row],[SI1HE]],Tabla2[[#This Row],[SI2HE]],Tabla2[[#This Row],[SI3HE]],Tabla2[[#This Row],[SI4HE]],Tabla2[[#This Row],[DIRECCION SI]])</f>
        <v>4</v>
      </c>
      <c r="N469">
        <v>9</v>
      </c>
      <c r="O469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469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470" spans="1:16" x14ac:dyDescent="0.35">
      <c r="A470" s="45" t="s">
        <v>141</v>
      </c>
      <c r="B470" t="s">
        <v>68</v>
      </c>
      <c r="E470">
        <v>1</v>
      </c>
      <c r="F470">
        <v>4</v>
      </c>
      <c r="L470">
        <f>SUM(Tabla2[[#This Row],[NO1HE]],Tabla2[[#This Row],[NO2HE]],Tabla2[[#This Row],[NO3HE]],Tabla2[[#This Row],[NO4HE]])</f>
        <v>1</v>
      </c>
      <c r="M470">
        <f>SUM(Tabla2[[#This Row],[SI1HE]],Tabla2[[#This Row],[SI2HE]],Tabla2[[#This Row],[SI3HE]],Tabla2[[#This Row],[SI4HE]],Tabla2[[#This Row],[DIRECCION SI]])</f>
        <v>4</v>
      </c>
      <c r="N470">
        <v>5</v>
      </c>
      <c r="O470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470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471" spans="1:16" x14ac:dyDescent="0.35">
      <c r="A471" s="45" t="s">
        <v>141</v>
      </c>
      <c r="B471" t="s">
        <v>367</v>
      </c>
      <c r="E471">
        <v>1</v>
      </c>
      <c r="F471">
        <v>4</v>
      </c>
      <c r="L471">
        <f>SUM(Tabla2[[#This Row],[NO1HE]],Tabla2[[#This Row],[NO2HE]],Tabla2[[#This Row],[NO3HE]],Tabla2[[#This Row],[NO4HE]])</f>
        <v>1</v>
      </c>
      <c r="M471">
        <f>SUM(Tabla2[[#This Row],[SI1HE]],Tabla2[[#This Row],[SI2HE]],Tabla2[[#This Row],[SI3HE]],Tabla2[[#This Row],[SI4HE]],Tabla2[[#This Row],[DIRECCION SI]])</f>
        <v>4</v>
      </c>
      <c r="N471">
        <v>5</v>
      </c>
      <c r="O471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471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472" spans="1:16" x14ac:dyDescent="0.35">
      <c r="A472" s="45" t="s">
        <v>141</v>
      </c>
      <c r="B472" t="s">
        <v>73</v>
      </c>
      <c r="E472">
        <v>9</v>
      </c>
      <c r="F472">
        <v>4</v>
      </c>
      <c r="L472">
        <f>SUM(Tabla2[[#This Row],[NO1HE]],Tabla2[[#This Row],[NO2HE]],Tabla2[[#This Row],[NO3HE]],Tabla2[[#This Row],[NO4HE]])</f>
        <v>9</v>
      </c>
      <c r="M472">
        <f>SUM(Tabla2[[#This Row],[SI1HE]],Tabla2[[#This Row],[SI2HE]],Tabla2[[#This Row],[SI3HE]],Tabla2[[#This Row],[SI4HE]],Tabla2[[#This Row],[DIRECCION SI]])</f>
        <v>4</v>
      </c>
      <c r="N472">
        <v>13</v>
      </c>
      <c r="O472" s="48">
        <f>IF((IF(Tabla2[[#This Row],[TOTAL]]&lt;&gt;0,Tabla2[[#This Row],[NOTOTAL]]/Tabla2[[#This Row],[TOTAL]],""))=0,"",(IF(Tabla2[[#This Row],[TOTAL]]&lt;&gt;0,Tabla2[[#This Row],[NOTOTAL]]/Tabla2[[#This Row],[TOTAL]],"")))</f>
        <v>0.69230769230769229</v>
      </c>
      <c r="P472" s="48">
        <f>IF((IF(Tabla2[[#This Row],[TOTAL]]&lt;&gt;0,Tabla2[[#This Row],[SITOTAL]]/Tabla2[[#This Row],[TOTAL]],""))=0,"",(IF(Tabla2[[#This Row],[TOTAL]]&lt;&gt;0,Tabla2[[#This Row],[SITOTAL]]/Tabla2[[#This Row],[TOTAL]],"")))</f>
        <v>0.30769230769230771</v>
      </c>
    </row>
    <row r="473" spans="1:16" x14ac:dyDescent="0.35">
      <c r="A473" s="45" t="s">
        <v>141</v>
      </c>
      <c r="B473" t="s">
        <v>372</v>
      </c>
      <c r="E473">
        <v>9</v>
      </c>
      <c r="F473">
        <v>4</v>
      </c>
      <c r="L473">
        <f>SUM(Tabla2[[#This Row],[NO1HE]],Tabla2[[#This Row],[NO2HE]],Tabla2[[#This Row],[NO3HE]],Tabla2[[#This Row],[NO4HE]])</f>
        <v>9</v>
      </c>
      <c r="M473">
        <f>SUM(Tabla2[[#This Row],[SI1HE]],Tabla2[[#This Row],[SI2HE]],Tabla2[[#This Row],[SI3HE]],Tabla2[[#This Row],[SI4HE]],Tabla2[[#This Row],[DIRECCION SI]])</f>
        <v>4</v>
      </c>
      <c r="N473">
        <v>13</v>
      </c>
      <c r="O473" s="48">
        <f>IF((IF(Tabla2[[#This Row],[TOTAL]]&lt;&gt;0,Tabla2[[#This Row],[NOTOTAL]]/Tabla2[[#This Row],[TOTAL]],""))=0,"",(IF(Tabla2[[#This Row],[TOTAL]]&lt;&gt;0,Tabla2[[#This Row],[NOTOTAL]]/Tabla2[[#This Row],[TOTAL]],"")))</f>
        <v>0.69230769230769229</v>
      </c>
      <c r="P473" s="48">
        <f>IF((IF(Tabla2[[#This Row],[TOTAL]]&lt;&gt;0,Tabla2[[#This Row],[SITOTAL]]/Tabla2[[#This Row],[TOTAL]],""))=0,"",(IF(Tabla2[[#This Row],[TOTAL]]&lt;&gt;0,Tabla2[[#This Row],[SITOTAL]]/Tabla2[[#This Row],[TOTAL]],"")))</f>
        <v>0.30769230769230771</v>
      </c>
    </row>
    <row r="474" spans="1:16" x14ac:dyDescent="0.35">
      <c r="A474" s="45" t="s">
        <v>141</v>
      </c>
      <c r="B474" t="s">
        <v>76</v>
      </c>
      <c r="E474">
        <v>2</v>
      </c>
      <c r="F474">
        <v>3</v>
      </c>
      <c r="L474">
        <f>SUM(Tabla2[[#This Row],[NO1HE]],Tabla2[[#This Row],[NO2HE]],Tabla2[[#This Row],[NO3HE]],Tabla2[[#This Row],[NO4HE]])</f>
        <v>2</v>
      </c>
      <c r="M474">
        <f>SUM(Tabla2[[#This Row],[SI1HE]],Tabla2[[#This Row],[SI2HE]],Tabla2[[#This Row],[SI3HE]],Tabla2[[#This Row],[SI4HE]],Tabla2[[#This Row],[DIRECCION SI]])</f>
        <v>3</v>
      </c>
      <c r="N474">
        <v>5</v>
      </c>
      <c r="O474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474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475" spans="1:16" x14ac:dyDescent="0.35">
      <c r="A475" s="45" t="s">
        <v>141</v>
      </c>
      <c r="B475" t="s">
        <v>375</v>
      </c>
      <c r="E475">
        <v>2</v>
      </c>
      <c r="F475">
        <v>3</v>
      </c>
      <c r="L475">
        <f>SUM(Tabla2[[#This Row],[NO1HE]],Tabla2[[#This Row],[NO2HE]],Tabla2[[#This Row],[NO3HE]],Tabla2[[#This Row],[NO4HE]])</f>
        <v>2</v>
      </c>
      <c r="M475">
        <f>SUM(Tabla2[[#This Row],[SI1HE]],Tabla2[[#This Row],[SI2HE]],Tabla2[[#This Row],[SI3HE]],Tabla2[[#This Row],[SI4HE]],Tabla2[[#This Row],[DIRECCION SI]])</f>
        <v>3</v>
      </c>
      <c r="N475">
        <v>5</v>
      </c>
      <c r="O475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475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476" spans="1:16" x14ac:dyDescent="0.35">
      <c r="A476" s="45" t="s">
        <v>141</v>
      </c>
      <c r="B476" t="s">
        <v>77</v>
      </c>
      <c r="E476">
        <v>5</v>
      </c>
      <c r="F476">
        <v>13</v>
      </c>
      <c r="L476">
        <f>SUM(Tabla2[[#This Row],[NO1HE]],Tabla2[[#This Row],[NO2HE]],Tabla2[[#This Row],[NO3HE]],Tabla2[[#This Row],[NO4HE]])</f>
        <v>5</v>
      </c>
      <c r="M476">
        <f>SUM(Tabla2[[#This Row],[SI1HE]],Tabla2[[#This Row],[SI2HE]],Tabla2[[#This Row],[SI3HE]],Tabla2[[#This Row],[SI4HE]],Tabla2[[#This Row],[DIRECCION SI]])</f>
        <v>13</v>
      </c>
      <c r="N476">
        <v>18</v>
      </c>
      <c r="O476" s="48">
        <f>IF((IF(Tabla2[[#This Row],[TOTAL]]&lt;&gt;0,Tabla2[[#This Row],[NOTOTAL]]/Tabla2[[#This Row],[TOTAL]],""))=0,"",(IF(Tabla2[[#This Row],[TOTAL]]&lt;&gt;0,Tabla2[[#This Row],[NOTOTAL]]/Tabla2[[#This Row],[TOTAL]],"")))</f>
        <v>0.27777777777777779</v>
      </c>
      <c r="P476" s="48">
        <f>IF((IF(Tabla2[[#This Row],[TOTAL]]&lt;&gt;0,Tabla2[[#This Row],[SITOTAL]]/Tabla2[[#This Row],[TOTAL]],""))=0,"",(IF(Tabla2[[#This Row],[TOTAL]]&lt;&gt;0,Tabla2[[#This Row],[SITOTAL]]/Tabla2[[#This Row],[TOTAL]],"")))</f>
        <v>0.72222222222222221</v>
      </c>
    </row>
    <row r="477" spans="1:16" x14ac:dyDescent="0.35">
      <c r="A477" s="45" t="s">
        <v>141</v>
      </c>
      <c r="B477" t="s">
        <v>307</v>
      </c>
      <c r="E477">
        <v>5</v>
      </c>
      <c r="F477">
        <v>13</v>
      </c>
      <c r="L477">
        <f>SUM(Tabla2[[#This Row],[NO1HE]],Tabla2[[#This Row],[NO2HE]],Tabla2[[#This Row],[NO3HE]],Tabla2[[#This Row],[NO4HE]])</f>
        <v>5</v>
      </c>
      <c r="M477">
        <f>SUM(Tabla2[[#This Row],[SI1HE]],Tabla2[[#This Row],[SI2HE]],Tabla2[[#This Row],[SI3HE]],Tabla2[[#This Row],[SI4HE]],Tabla2[[#This Row],[DIRECCION SI]])</f>
        <v>13</v>
      </c>
      <c r="N477">
        <v>18</v>
      </c>
      <c r="O477" s="48">
        <f>IF((IF(Tabla2[[#This Row],[TOTAL]]&lt;&gt;0,Tabla2[[#This Row],[NOTOTAL]]/Tabla2[[#This Row],[TOTAL]],""))=0,"",(IF(Tabla2[[#This Row],[TOTAL]]&lt;&gt;0,Tabla2[[#This Row],[NOTOTAL]]/Tabla2[[#This Row],[TOTAL]],"")))</f>
        <v>0.27777777777777779</v>
      </c>
      <c r="P477" s="48">
        <f>IF((IF(Tabla2[[#This Row],[TOTAL]]&lt;&gt;0,Tabla2[[#This Row],[SITOTAL]]/Tabla2[[#This Row],[TOTAL]],""))=0,"",(IF(Tabla2[[#This Row],[TOTAL]]&lt;&gt;0,Tabla2[[#This Row],[SITOTAL]]/Tabla2[[#This Row],[TOTAL]],"")))</f>
        <v>0.72222222222222221</v>
      </c>
    </row>
    <row r="478" spans="1:16" x14ac:dyDescent="0.35">
      <c r="A478" s="45" t="s">
        <v>141</v>
      </c>
      <c r="B478" t="s">
        <v>80</v>
      </c>
      <c r="E478">
        <v>5</v>
      </c>
      <c r="F478">
        <v>4</v>
      </c>
      <c r="L478">
        <f>SUM(Tabla2[[#This Row],[NO1HE]],Tabla2[[#This Row],[NO2HE]],Tabla2[[#This Row],[NO3HE]],Tabla2[[#This Row],[NO4HE]])</f>
        <v>5</v>
      </c>
      <c r="M478">
        <f>SUM(Tabla2[[#This Row],[SI1HE]],Tabla2[[#This Row],[SI2HE]],Tabla2[[#This Row],[SI3HE]],Tabla2[[#This Row],[SI4HE]],Tabla2[[#This Row],[DIRECCION SI]])</f>
        <v>4</v>
      </c>
      <c r="N478">
        <v>9</v>
      </c>
      <c r="O478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478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479" spans="1:16" x14ac:dyDescent="0.35">
      <c r="A479" s="45" t="s">
        <v>141</v>
      </c>
      <c r="B479" t="s">
        <v>378</v>
      </c>
      <c r="E479">
        <v>5</v>
      </c>
      <c r="F479">
        <v>4</v>
      </c>
      <c r="L479">
        <f>SUM(Tabla2[[#This Row],[NO1HE]],Tabla2[[#This Row],[NO2HE]],Tabla2[[#This Row],[NO3HE]],Tabla2[[#This Row],[NO4HE]])</f>
        <v>5</v>
      </c>
      <c r="M479">
        <f>SUM(Tabla2[[#This Row],[SI1HE]],Tabla2[[#This Row],[SI2HE]],Tabla2[[#This Row],[SI3HE]],Tabla2[[#This Row],[SI4HE]],Tabla2[[#This Row],[DIRECCION SI]])</f>
        <v>4</v>
      </c>
      <c r="N479">
        <v>9</v>
      </c>
      <c r="O479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479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480" spans="1:16" x14ac:dyDescent="0.35">
      <c r="A480" s="45" t="s">
        <v>141</v>
      </c>
      <c r="B480" t="s">
        <v>82</v>
      </c>
      <c r="E480">
        <v>3</v>
      </c>
      <c r="F480">
        <v>1</v>
      </c>
      <c r="L480">
        <f>SUM(Tabla2[[#This Row],[NO1HE]],Tabla2[[#This Row],[NO2HE]],Tabla2[[#This Row],[NO3HE]],Tabla2[[#This Row],[NO4HE]])</f>
        <v>3</v>
      </c>
      <c r="M480">
        <f>SUM(Tabla2[[#This Row],[SI1HE]],Tabla2[[#This Row],[SI2HE]],Tabla2[[#This Row],[SI3HE]],Tabla2[[#This Row],[SI4HE]],Tabla2[[#This Row],[DIRECCION SI]])</f>
        <v>1</v>
      </c>
      <c r="N480">
        <v>4</v>
      </c>
      <c r="O480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480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481" spans="1:16" x14ac:dyDescent="0.35">
      <c r="A481" s="45" t="s">
        <v>141</v>
      </c>
      <c r="B481" t="s">
        <v>380</v>
      </c>
      <c r="E481">
        <v>3</v>
      </c>
      <c r="F481">
        <v>1</v>
      </c>
      <c r="L481">
        <f>SUM(Tabla2[[#This Row],[NO1HE]],Tabla2[[#This Row],[NO2HE]],Tabla2[[#This Row],[NO3HE]],Tabla2[[#This Row],[NO4HE]])</f>
        <v>3</v>
      </c>
      <c r="M481">
        <f>SUM(Tabla2[[#This Row],[SI1HE]],Tabla2[[#This Row],[SI2HE]],Tabla2[[#This Row],[SI3HE]],Tabla2[[#This Row],[SI4HE]],Tabla2[[#This Row],[DIRECCION SI]])</f>
        <v>1</v>
      </c>
      <c r="N481">
        <v>4</v>
      </c>
      <c r="O481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481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482" spans="1:16" x14ac:dyDescent="0.35">
      <c r="A482" s="45" t="s">
        <v>141</v>
      </c>
      <c r="B482" t="s">
        <v>83</v>
      </c>
      <c r="E482">
        <v>5</v>
      </c>
      <c r="F482">
        <v>18</v>
      </c>
      <c r="L482">
        <f>SUM(Tabla2[[#This Row],[NO1HE]],Tabla2[[#This Row],[NO2HE]],Tabla2[[#This Row],[NO3HE]],Tabla2[[#This Row],[NO4HE]])</f>
        <v>5</v>
      </c>
      <c r="M482">
        <f>SUM(Tabla2[[#This Row],[SI1HE]],Tabla2[[#This Row],[SI2HE]],Tabla2[[#This Row],[SI3HE]],Tabla2[[#This Row],[SI4HE]],Tabla2[[#This Row],[DIRECCION SI]])</f>
        <v>18</v>
      </c>
      <c r="N482">
        <v>23</v>
      </c>
      <c r="O482" s="48">
        <f>IF((IF(Tabla2[[#This Row],[TOTAL]]&lt;&gt;0,Tabla2[[#This Row],[NOTOTAL]]/Tabla2[[#This Row],[TOTAL]],""))=0,"",(IF(Tabla2[[#This Row],[TOTAL]]&lt;&gt;0,Tabla2[[#This Row],[NOTOTAL]]/Tabla2[[#This Row],[TOTAL]],"")))</f>
        <v>0.21739130434782608</v>
      </c>
      <c r="P482" s="48">
        <f>IF((IF(Tabla2[[#This Row],[TOTAL]]&lt;&gt;0,Tabla2[[#This Row],[SITOTAL]]/Tabla2[[#This Row],[TOTAL]],""))=0,"",(IF(Tabla2[[#This Row],[TOTAL]]&lt;&gt;0,Tabla2[[#This Row],[SITOTAL]]/Tabla2[[#This Row],[TOTAL]],"")))</f>
        <v>0.78260869565217395</v>
      </c>
    </row>
    <row r="483" spans="1:16" x14ac:dyDescent="0.35">
      <c r="A483" s="45" t="s">
        <v>141</v>
      </c>
      <c r="B483" t="s">
        <v>308</v>
      </c>
      <c r="E483">
        <v>5</v>
      </c>
      <c r="F483">
        <v>18</v>
      </c>
      <c r="L483">
        <f>SUM(Tabla2[[#This Row],[NO1HE]],Tabla2[[#This Row],[NO2HE]],Tabla2[[#This Row],[NO3HE]],Tabla2[[#This Row],[NO4HE]])</f>
        <v>5</v>
      </c>
      <c r="M483">
        <f>SUM(Tabla2[[#This Row],[SI1HE]],Tabla2[[#This Row],[SI2HE]],Tabla2[[#This Row],[SI3HE]],Tabla2[[#This Row],[SI4HE]],Tabla2[[#This Row],[DIRECCION SI]])</f>
        <v>18</v>
      </c>
      <c r="N483">
        <v>23</v>
      </c>
      <c r="O483" s="48">
        <f>IF((IF(Tabla2[[#This Row],[TOTAL]]&lt;&gt;0,Tabla2[[#This Row],[NOTOTAL]]/Tabla2[[#This Row],[TOTAL]],""))=0,"",(IF(Tabla2[[#This Row],[TOTAL]]&lt;&gt;0,Tabla2[[#This Row],[NOTOTAL]]/Tabla2[[#This Row],[TOTAL]],"")))</f>
        <v>0.21739130434782608</v>
      </c>
      <c r="P483" s="48">
        <f>IF((IF(Tabla2[[#This Row],[TOTAL]]&lt;&gt;0,Tabla2[[#This Row],[SITOTAL]]/Tabla2[[#This Row],[TOTAL]],""))=0,"",(IF(Tabla2[[#This Row],[TOTAL]]&lt;&gt;0,Tabla2[[#This Row],[SITOTAL]]/Tabla2[[#This Row],[TOTAL]],"")))</f>
        <v>0.78260869565217395</v>
      </c>
    </row>
    <row r="484" spans="1:16" x14ac:dyDescent="0.35">
      <c r="A484" s="45" t="s">
        <v>141</v>
      </c>
      <c r="B484" t="s">
        <v>84</v>
      </c>
      <c r="E484">
        <v>4</v>
      </c>
      <c r="F484">
        <v>2</v>
      </c>
      <c r="L484">
        <f>SUM(Tabla2[[#This Row],[NO1HE]],Tabla2[[#This Row],[NO2HE]],Tabla2[[#This Row],[NO3HE]],Tabla2[[#This Row],[NO4HE]])</f>
        <v>4</v>
      </c>
      <c r="M484">
        <f>SUM(Tabla2[[#This Row],[SI1HE]],Tabla2[[#This Row],[SI2HE]],Tabla2[[#This Row],[SI3HE]],Tabla2[[#This Row],[SI4HE]],Tabla2[[#This Row],[DIRECCION SI]])</f>
        <v>2</v>
      </c>
      <c r="N484">
        <v>6</v>
      </c>
      <c r="O48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48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485" spans="1:16" x14ac:dyDescent="0.35">
      <c r="A485" s="45" t="s">
        <v>141</v>
      </c>
      <c r="B485" t="s">
        <v>381</v>
      </c>
      <c r="E485">
        <v>4</v>
      </c>
      <c r="F485">
        <v>2</v>
      </c>
      <c r="L485">
        <f>SUM(Tabla2[[#This Row],[NO1HE]],Tabla2[[#This Row],[NO2HE]],Tabla2[[#This Row],[NO3HE]],Tabla2[[#This Row],[NO4HE]])</f>
        <v>4</v>
      </c>
      <c r="M485">
        <f>SUM(Tabla2[[#This Row],[SI1HE]],Tabla2[[#This Row],[SI2HE]],Tabla2[[#This Row],[SI3HE]],Tabla2[[#This Row],[SI4HE]],Tabla2[[#This Row],[DIRECCION SI]])</f>
        <v>2</v>
      </c>
      <c r="N485">
        <v>6</v>
      </c>
      <c r="O48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48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486" spans="1:16" x14ac:dyDescent="0.35">
      <c r="A486" s="45" t="s">
        <v>141</v>
      </c>
      <c r="B486" t="s">
        <v>85</v>
      </c>
      <c r="E486">
        <v>1</v>
      </c>
      <c r="L486">
        <f>SUM(Tabla2[[#This Row],[NO1HE]],Tabla2[[#This Row],[NO2HE]],Tabla2[[#This Row],[NO3HE]],Tabla2[[#This Row],[NO4HE]])</f>
        <v>1</v>
      </c>
      <c r="M486">
        <f>SUM(Tabla2[[#This Row],[SI1HE]],Tabla2[[#This Row],[SI2HE]],Tabla2[[#This Row],[SI3HE]],Tabla2[[#This Row],[SI4HE]],Tabla2[[#This Row],[DIRECCION SI]])</f>
        <v>0</v>
      </c>
      <c r="N486">
        <v>1</v>
      </c>
      <c r="O48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8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87" spans="1:16" x14ac:dyDescent="0.35">
      <c r="A487" s="45" t="s">
        <v>141</v>
      </c>
      <c r="B487" t="s">
        <v>382</v>
      </c>
      <c r="E487">
        <v>1</v>
      </c>
      <c r="L487">
        <f>SUM(Tabla2[[#This Row],[NO1HE]],Tabla2[[#This Row],[NO2HE]],Tabla2[[#This Row],[NO3HE]],Tabla2[[#This Row],[NO4HE]])</f>
        <v>1</v>
      </c>
      <c r="M487">
        <f>SUM(Tabla2[[#This Row],[SI1HE]],Tabla2[[#This Row],[SI2HE]],Tabla2[[#This Row],[SI3HE]],Tabla2[[#This Row],[SI4HE]],Tabla2[[#This Row],[DIRECCION SI]])</f>
        <v>0</v>
      </c>
      <c r="N487">
        <v>1</v>
      </c>
      <c r="O48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8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88" spans="1:16" x14ac:dyDescent="0.35">
      <c r="A488" s="45" t="s">
        <v>141</v>
      </c>
      <c r="B488" t="s">
        <v>90</v>
      </c>
      <c r="E488">
        <v>2</v>
      </c>
      <c r="F488">
        <v>1</v>
      </c>
      <c r="L488">
        <f>SUM(Tabla2[[#This Row],[NO1HE]],Tabla2[[#This Row],[NO2HE]],Tabla2[[#This Row],[NO3HE]],Tabla2[[#This Row],[NO4HE]])</f>
        <v>2</v>
      </c>
      <c r="M488">
        <f>SUM(Tabla2[[#This Row],[SI1HE]],Tabla2[[#This Row],[SI2HE]],Tabla2[[#This Row],[SI3HE]],Tabla2[[#This Row],[SI4HE]],Tabla2[[#This Row],[DIRECCION SI]])</f>
        <v>1</v>
      </c>
      <c r="N488">
        <v>3</v>
      </c>
      <c r="O48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48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489" spans="1:16" x14ac:dyDescent="0.35">
      <c r="A489" s="45" t="s">
        <v>141</v>
      </c>
      <c r="B489" t="s">
        <v>387</v>
      </c>
      <c r="E489">
        <v>2</v>
      </c>
      <c r="F489">
        <v>1</v>
      </c>
      <c r="L489">
        <f>SUM(Tabla2[[#This Row],[NO1HE]],Tabla2[[#This Row],[NO2HE]],Tabla2[[#This Row],[NO3HE]],Tabla2[[#This Row],[NO4HE]])</f>
        <v>2</v>
      </c>
      <c r="M489">
        <f>SUM(Tabla2[[#This Row],[SI1HE]],Tabla2[[#This Row],[SI2HE]],Tabla2[[#This Row],[SI3HE]],Tabla2[[#This Row],[SI4HE]],Tabla2[[#This Row],[DIRECCION SI]])</f>
        <v>1</v>
      </c>
      <c r="N489">
        <v>3</v>
      </c>
      <c r="O48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48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490" spans="1:16" x14ac:dyDescent="0.35">
      <c r="A490" s="45" t="s">
        <v>141</v>
      </c>
      <c r="B490" t="s">
        <v>92</v>
      </c>
      <c r="E490">
        <v>2</v>
      </c>
      <c r="F490">
        <v>13</v>
      </c>
      <c r="L490">
        <f>SUM(Tabla2[[#This Row],[NO1HE]],Tabla2[[#This Row],[NO2HE]],Tabla2[[#This Row],[NO3HE]],Tabla2[[#This Row],[NO4HE]])</f>
        <v>2</v>
      </c>
      <c r="M490">
        <f>SUM(Tabla2[[#This Row],[SI1HE]],Tabla2[[#This Row],[SI2HE]],Tabla2[[#This Row],[SI3HE]],Tabla2[[#This Row],[SI4HE]],Tabla2[[#This Row],[DIRECCION SI]])</f>
        <v>13</v>
      </c>
      <c r="N490">
        <v>15</v>
      </c>
      <c r="O490" s="48">
        <f>IF((IF(Tabla2[[#This Row],[TOTAL]]&lt;&gt;0,Tabla2[[#This Row],[NOTOTAL]]/Tabla2[[#This Row],[TOTAL]],""))=0,"",(IF(Tabla2[[#This Row],[TOTAL]]&lt;&gt;0,Tabla2[[#This Row],[NOTOTAL]]/Tabla2[[#This Row],[TOTAL]],"")))</f>
        <v>0.13333333333333333</v>
      </c>
      <c r="P490" s="48">
        <f>IF((IF(Tabla2[[#This Row],[TOTAL]]&lt;&gt;0,Tabla2[[#This Row],[SITOTAL]]/Tabla2[[#This Row],[TOTAL]],""))=0,"",(IF(Tabla2[[#This Row],[TOTAL]]&lt;&gt;0,Tabla2[[#This Row],[SITOTAL]]/Tabla2[[#This Row],[TOTAL]],"")))</f>
        <v>0.8666666666666667</v>
      </c>
    </row>
    <row r="491" spans="1:16" x14ac:dyDescent="0.35">
      <c r="A491" s="45" t="s">
        <v>141</v>
      </c>
      <c r="B491" t="s">
        <v>92</v>
      </c>
      <c r="E491">
        <v>2</v>
      </c>
      <c r="F491">
        <v>13</v>
      </c>
      <c r="L491">
        <f>SUM(Tabla2[[#This Row],[NO1HE]],Tabla2[[#This Row],[NO2HE]],Tabla2[[#This Row],[NO3HE]],Tabla2[[#This Row],[NO4HE]])</f>
        <v>2</v>
      </c>
      <c r="M491">
        <f>SUM(Tabla2[[#This Row],[SI1HE]],Tabla2[[#This Row],[SI2HE]],Tabla2[[#This Row],[SI3HE]],Tabla2[[#This Row],[SI4HE]],Tabla2[[#This Row],[DIRECCION SI]])</f>
        <v>13</v>
      </c>
      <c r="N491">
        <v>15</v>
      </c>
      <c r="O491" s="48">
        <f>IF((IF(Tabla2[[#This Row],[TOTAL]]&lt;&gt;0,Tabla2[[#This Row],[NOTOTAL]]/Tabla2[[#This Row],[TOTAL]],""))=0,"",(IF(Tabla2[[#This Row],[TOTAL]]&lt;&gt;0,Tabla2[[#This Row],[NOTOTAL]]/Tabla2[[#This Row],[TOTAL]],"")))</f>
        <v>0.13333333333333333</v>
      </c>
      <c r="P491" s="48">
        <f>IF((IF(Tabla2[[#This Row],[TOTAL]]&lt;&gt;0,Tabla2[[#This Row],[SITOTAL]]/Tabla2[[#This Row],[TOTAL]],""))=0,"",(IF(Tabla2[[#This Row],[TOTAL]]&lt;&gt;0,Tabla2[[#This Row],[SITOTAL]]/Tabla2[[#This Row],[TOTAL]],"")))</f>
        <v>0.8666666666666667</v>
      </c>
    </row>
    <row r="492" spans="1:16" x14ac:dyDescent="0.35">
      <c r="A492" s="45" t="s">
        <v>141</v>
      </c>
      <c r="B492" t="s">
        <v>97</v>
      </c>
      <c r="F492">
        <v>2</v>
      </c>
      <c r="L492">
        <f>SUM(Tabla2[[#This Row],[NO1HE]],Tabla2[[#This Row],[NO2HE]],Tabla2[[#This Row],[NO3HE]],Tabla2[[#This Row],[NO4HE]])</f>
        <v>0</v>
      </c>
      <c r="M492">
        <f>SUM(Tabla2[[#This Row],[SI1HE]],Tabla2[[#This Row],[SI2HE]],Tabla2[[#This Row],[SI3HE]],Tabla2[[#This Row],[SI4HE]],Tabla2[[#This Row],[DIRECCION SI]])</f>
        <v>2</v>
      </c>
      <c r="N492">
        <v>2</v>
      </c>
      <c r="O49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9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93" spans="1:16" x14ac:dyDescent="0.35">
      <c r="A493" s="45" t="s">
        <v>141</v>
      </c>
      <c r="B493" t="s">
        <v>392</v>
      </c>
      <c r="F493">
        <v>2</v>
      </c>
      <c r="L493">
        <f>SUM(Tabla2[[#This Row],[NO1HE]],Tabla2[[#This Row],[NO2HE]],Tabla2[[#This Row],[NO3HE]],Tabla2[[#This Row],[NO4HE]])</f>
        <v>0</v>
      </c>
      <c r="M493">
        <f>SUM(Tabla2[[#This Row],[SI1HE]],Tabla2[[#This Row],[SI2HE]],Tabla2[[#This Row],[SI3HE]],Tabla2[[#This Row],[SI4HE]],Tabla2[[#This Row],[DIRECCION SI]])</f>
        <v>2</v>
      </c>
      <c r="N493">
        <v>2</v>
      </c>
      <c r="O49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49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494" spans="1:16" x14ac:dyDescent="0.35">
      <c r="A494" s="45" t="s">
        <v>141</v>
      </c>
      <c r="B494" t="s">
        <v>99</v>
      </c>
      <c r="E494">
        <v>7</v>
      </c>
      <c r="F494">
        <v>3</v>
      </c>
      <c r="L494">
        <f>SUM(Tabla2[[#This Row],[NO1HE]],Tabla2[[#This Row],[NO2HE]],Tabla2[[#This Row],[NO3HE]],Tabla2[[#This Row],[NO4HE]])</f>
        <v>7</v>
      </c>
      <c r="M494">
        <f>SUM(Tabla2[[#This Row],[SI1HE]],Tabla2[[#This Row],[SI2HE]],Tabla2[[#This Row],[SI3HE]],Tabla2[[#This Row],[SI4HE]],Tabla2[[#This Row],[DIRECCION SI]])</f>
        <v>3</v>
      </c>
      <c r="N494">
        <v>10</v>
      </c>
      <c r="O494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494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495" spans="1:16" x14ac:dyDescent="0.35">
      <c r="A495" s="45" t="s">
        <v>141</v>
      </c>
      <c r="B495" t="s">
        <v>311</v>
      </c>
      <c r="E495">
        <v>7</v>
      </c>
      <c r="F495">
        <v>3</v>
      </c>
      <c r="L495">
        <f>SUM(Tabla2[[#This Row],[NO1HE]],Tabla2[[#This Row],[NO2HE]],Tabla2[[#This Row],[NO3HE]],Tabla2[[#This Row],[NO4HE]])</f>
        <v>7</v>
      </c>
      <c r="M495">
        <f>SUM(Tabla2[[#This Row],[SI1HE]],Tabla2[[#This Row],[SI2HE]],Tabla2[[#This Row],[SI3HE]],Tabla2[[#This Row],[SI4HE]],Tabla2[[#This Row],[DIRECCION SI]])</f>
        <v>3</v>
      </c>
      <c r="N495">
        <v>10</v>
      </c>
      <c r="O495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495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496" spans="1:16" x14ac:dyDescent="0.35">
      <c r="A496" s="45" t="s">
        <v>141</v>
      </c>
      <c r="B496" t="s">
        <v>100</v>
      </c>
      <c r="G496">
        <v>2</v>
      </c>
      <c r="L496">
        <f>SUM(Tabla2[[#This Row],[NO1HE]],Tabla2[[#This Row],[NO2HE]],Tabla2[[#This Row],[NO3HE]],Tabla2[[#This Row],[NO4HE]])</f>
        <v>2</v>
      </c>
      <c r="M496">
        <f>SUM(Tabla2[[#This Row],[SI1HE]],Tabla2[[#This Row],[SI2HE]],Tabla2[[#This Row],[SI3HE]],Tabla2[[#This Row],[SI4HE]],Tabla2[[#This Row],[DIRECCION SI]])</f>
        <v>0</v>
      </c>
      <c r="N496">
        <v>2</v>
      </c>
      <c r="O49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9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97" spans="1:16" x14ac:dyDescent="0.35">
      <c r="A497" s="45" t="s">
        <v>141</v>
      </c>
      <c r="B497" t="s">
        <v>393</v>
      </c>
      <c r="G497">
        <v>2</v>
      </c>
      <c r="L497">
        <f>SUM(Tabla2[[#This Row],[NO1HE]],Tabla2[[#This Row],[NO2HE]],Tabla2[[#This Row],[NO3HE]],Tabla2[[#This Row],[NO4HE]])</f>
        <v>2</v>
      </c>
      <c r="M497">
        <f>SUM(Tabla2[[#This Row],[SI1HE]],Tabla2[[#This Row],[SI2HE]],Tabla2[[#This Row],[SI3HE]],Tabla2[[#This Row],[SI4HE]],Tabla2[[#This Row],[DIRECCION SI]])</f>
        <v>0</v>
      </c>
      <c r="N497">
        <v>2</v>
      </c>
      <c r="O49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9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98" spans="1:16" x14ac:dyDescent="0.35">
      <c r="A498" s="45" t="s">
        <v>141</v>
      </c>
      <c r="B498" t="s">
        <v>101</v>
      </c>
      <c r="E498">
        <v>6</v>
      </c>
      <c r="L498">
        <f>SUM(Tabla2[[#This Row],[NO1HE]],Tabla2[[#This Row],[NO2HE]],Tabla2[[#This Row],[NO3HE]],Tabla2[[#This Row],[NO4HE]])</f>
        <v>6</v>
      </c>
      <c r="M498">
        <f>SUM(Tabla2[[#This Row],[SI1HE]],Tabla2[[#This Row],[SI2HE]],Tabla2[[#This Row],[SI3HE]],Tabla2[[#This Row],[SI4HE]],Tabla2[[#This Row],[DIRECCION SI]])</f>
        <v>0</v>
      </c>
      <c r="N498">
        <v>6</v>
      </c>
      <c r="O49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9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499" spans="1:16" x14ac:dyDescent="0.35">
      <c r="A499" s="45" t="s">
        <v>141</v>
      </c>
      <c r="B499" t="s">
        <v>394</v>
      </c>
      <c r="E499">
        <v>6</v>
      </c>
      <c r="L499">
        <f>SUM(Tabla2[[#This Row],[NO1HE]],Tabla2[[#This Row],[NO2HE]],Tabla2[[#This Row],[NO3HE]],Tabla2[[#This Row],[NO4HE]])</f>
        <v>6</v>
      </c>
      <c r="M499">
        <f>SUM(Tabla2[[#This Row],[SI1HE]],Tabla2[[#This Row],[SI2HE]],Tabla2[[#This Row],[SI3HE]],Tabla2[[#This Row],[SI4HE]],Tabla2[[#This Row],[DIRECCION SI]])</f>
        <v>0</v>
      </c>
      <c r="N499">
        <v>6</v>
      </c>
      <c r="O49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49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00" spans="1:16" x14ac:dyDescent="0.35">
      <c r="A500" s="45" t="s">
        <v>141</v>
      </c>
      <c r="B500" t="s">
        <v>104</v>
      </c>
      <c r="G500">
        <v>1</v>
      </c>
      <c r="L500">
        <f>SUM(Tabla2[[#This Row],[NO1HE]],Tabla2[[#This Row],[NO2HE]],Tabla2[[#This Row],[NO3HE]],Tabla2[[#This Row],[NO4HE]])</f>
        <v>1</v>
      </c>
      <c r="M500">
        <f>SUM(Tabla2[[#This Row],[SI1HE]],Tabla2[[#This Row],[SI2HE]],Tabla2[[#This Row],[SI3HE]],Tabla2[[#This Row],[SI4HE]],Tabla2[[#This Row],[DIRECCION SI]])</f>
        <v>0</v>
      </c>
      <c r="N500">
        <v>1</v>
      </c>
      <c r="O50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0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01" spans="1:16" x14ac:dyDescent="0.35">
      <c r="A501" s="45" t="s">
        <v>141</v>
      </c>
      <c r="B501" t="s">
        <v>397</v>
      </c>
      <c r="G501">
        <v>1</v>
      </c>
      <c r="L501">
        <f>SUM(Tabla2[[#This Row],[NO1HE]],Tabla2[[#This Row],[NO2HE]],Tabla2[[#This Row],[NO3HE]],Tabla2[[#This Row],[NO4HE]])</f>
        <v>1</v>
      </c>
      <c r="M501">
        <f>SUM(Tabla2[[#This Row],[SI1HE]],Tabla2[[#This Row],[SI2HE]],Tabla2[[#This Row],[SI3HE]],Tabla2[[#This Row],[SI4HE]],Tabla2[[#This Row],[DIRECCION SI]])</f>
        <v>0</v>
      </c>
      <c r="N501">
        <v>1</v>
      </c>
      <c r="O50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0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02" spans="1:16" x14ac:dyDescent="0.35">
      <c r="A502" s="45" t="s">
        <v>141</v>
      </c>
      <c r="B502" t="s">
        <v>106</v>
      </c>
      <c r="E502">
        <v>2</v>
      </c>
      <c r="F502">
        <v>7</v>
      </c>
      <c r="L502">
        <f>SUM(Tabla2[[#This Row],[NO1HE]],Tabla2[[#This Row],[NO2HE]],Tabla2[[#This Row],[NO3HE]],Tabla2[[#This Row],[NO4HE]])</f>
        <v>2</v>
      </c>
      <c r="M502">
        <f>SUM(Tabla2[[#This Row],[SI1HE]],Tabla2[[#This Row],[SI2HE]],Tabla2[[#This Row],[SI3HE]],Tabla2[[#This Row],[SI4HE]],Tabla2[[#This Row],[DIRECCION SI]])</f>
        <v>7</v>
      </c>
      <c r="N502">
        <v>9</v>
      </c>
      <c r="O502" s="48">
        <f>IF((IF(Tabla2[[#This Row],[TOTAL]]&lt;&gt;0,Tabla2[[#This Row],[NOTOTAL]]/Tabla2[[#This Row],[TOTAL]],""))=0,"",(IF(Tabla2[[#This Row],[TOTAL]]&lt;&gt;0,Tabla2[[#This Row],[NOTOTAL]]/Tabla2[[#This Row],[TOTAL]],"")))</f>
        <v>0.22222222222222221</v>
      </c>
      <c r="P502" s="48">
        <f>IF((IF(Tabla2[[#This Row],[TOTAL]]&lt;&gt;0,Tabla2[[#This Row],[SITOTAL]]/Tabla2[[#This Row],[TOTAL]],""))=0,"",(IF(Tabla2[[#This Row],[TOTAL]]&lt;&gt;0,Tabla2[[#This Row],[SITOTAL]]/Tabla2[[#This Row],[TOTAL]],"")))</f>
        <v>0.77777777777777779</v>
      </c>
    </row>
    <row r="503" spans="1:16" x14ac:dyDescent="0.35">
      <c r="A503" s="45" t="s">
        <v>141</v>
      </c>
      <c r="B503" t="s">
        <v>312</v>
      </c>
      <c r="E503">
        <v>2</v>
      </c>
      <c r="F503">
        <v>7</v>
      </c>
      <c r="L503">
        <f>SUM(Tabla2[[#This Row],[NO1HE]],Tabla2[[#This Row],[NO2HE]],Tabla2[[#This Row],[NO3HE]],Tabla2[[#This Row],[NO4HE]])</f>
        <v>2</v>
      </c>
      <c r="M503">
        <f>SUM(Tabla2[[#This Row],[SI1HE]],Tabla2[[#This Row],[SI2HE]],Tabla2[[#This Row],[SI3HE]],Tabla2[[#This Row],[SI4HE]],Tabla2[[#This Row],[DIRECCION SI]])</f>
        <v>7</v>
      </c>
      <c r="N503">
        <v>9</v>
      </c>
      <c r="O503" s="48">
        <f>IF((IF(Tabla2[[#This Row],[TOTAL]]&lt;&gt;0,Tabla2[[#This Row],[NOTOTAL]]/Tabla2[[#This Row],[TOTAL]],""))=0,"",(IF(Tabla2[[#This Row],[TOTAL]]&lt;&gt;0,Tabla2[[#This Row],[NOTOTAL]]/Tabla2[[#This Row],[TOTAL]],"")))</f>
        <v>0.22222222222222221</v>
      </c>
      <c r="P503" s="48">
        <f>IF((IF(Tabla2[[#This Row],[TOTAL]]&lt;&gt;0,Tabla2[[#This Row],[SITOTAL]]/Tabla2[[#This Row],[TOTAL]],""))=0,"",(IF(Tabla2[[#This Row],[TOTAL]]&lt;&gt;0,Tabla2[[#This Row],[SITOTAL]]/Tabla2[[#This Row],[TOTAL]],"")))</f>
        <v>0.77777777777777779</v>
      </c>
    </row>
    <row r="504" spans="1:16" x14ac:dyDescent="0.35">
      <c r="A504" s="45" t="s">
        <v>141</v>
      </c>
      <c r="B504" t="s">
        <v>108</v>
      </c>
      <c r="E504">
        <v>4</v>
      </c>
      <c r="L504">
        <f>SUM(Tabla2[[#This Row],[NO1HE]],Tabla2[[#This Row],[NO2HE]],Tabla2[[#This Row],[NO3HE]],Tabla2[[#This Row],[NO4HE]])</f>
        <v>4</v>
      </c>
      <c r="M504">
        <f>SUM(Tabla2[[#This Row],[SI1HE]],Tabla2[[#This Row],[SI2HE]],Tabla2[[#This Row],[SI3HE]],Tabla2[[#This Row],[SI4HE]],Tabla2[[#This Row],[DIRECCION SI]])</f>
        <v>0</v>
      </c>
      <c r="N504">
        <v>4</v>
      </c>
      <c r="O50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0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05" spans="1:16" x14ac:dyDescent="0.35">
      <c r="A505" s="45" t="s">
        <v>141</v>
      </c>
      <c r="B505" t="s">
        <v>313</v>
      </c>
      <c r="E505">
        <v>4</v>
      </c>
      <c r="L505">
        <f>SUM(Tabla2[[#This Row],[NO1HE]],Tabla2[[#This Row],[NO2HE]],Tabla2[[#This Row],[NO3HE]],Tabla2[[#This Row],[NO4HE]])</f>
        <v>4</v>
      </c>
      <c r="M505">
        <f>SUM(Tabla2[[#This Row],[SI1HE]],Tabla2[[#This Row],[SI2HE]],Tabla2[[#This Row],[SI3HE]],Tabla2[[#This Row],[SI4HE]],Tabla2[[#This Row],[DIRECCION SI]])</f>
        <v>0</v>
      </c>
      <c r="N505">
        <v>4</v>
      </c>
      <c r="O50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0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06" spans="1:16" x14ac:dyDescent="0.35">
      <c r="A506" s="45" t="s">
        <v>141</v>
      </c>
      <c r="B506" t="s">
        <v>179</v>
      </c>
      <c r="F506">
        <v>1</v>
      </c>
      <c r="L506">
        <f>SUM(Tabla2[[#This Row],[NO1HE]],Tabla2[[#This Row],[NO2HE]],Tabla2[[#This Row],[NO3HE]],Tabla2[[#This Row],[NO4HE]])</f>
        <v>0</v>
      </c>
      <c r="M506">
        <f>SUM(Tabla2[[#This Row],[SI1HE]],Tabla2[[#This Row],[SI2HE]],Tabla2[[#This Row],[SI3HE]],Tabla2[[#This Row],[SI4HE]],Tabla2[[#This Row],[DIRECCION SI]])</f>
        <v>1</v>
      </c>
      <c r="N506">
        <v>1</v>
      </c>
      <c r="O50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0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07" spans="1:16" x14ac:dyDescent="0.35">
      <c r="A507" s="45" t="s">
        <v>141</v>
      </c>
      <c r="B507" t="s">
        <v>443</v>
      </c>
      <c r="F507">
        <v>1</v>
      </c>
      <c r="L507">
        <f>SUM(Tabla2[[#This Row],[NO1HE]],Tabla2[[#This Row],[NO2HE]],Tabla2[[#This Row],[NO3HE]],Tabla2[[#This Row],[NO4HE]])</f>
        <v>0</v>
      </c>
      <c r="M507">
        <f>SUM(Tabla2[[#This Row],[SI1HE]],Tabla2[[#This Row],[SI2HE]],Tabla2[[#This Row],[SI3HE]],Tabla2[[#This Row],[SI4HE]],Tabla2[[#This Row],[DIRECCION SI]])</f>
        <v>1</v>
      </c>
      <c r="N507">
        <v>1</v>
      </c>
      <c r="O50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0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08" spans="1:16" x14ac:dyDescent="0.35">
      <c r="A508" s="45" t="s">
        <v>141</v>
      </c>
      <c r="B508" t="s">
        <v>110</v>
      </c>
      <c r="C508">
        <v>2</v>
      </c>
      <c r="L508">
        <f>SUM(Tabla2[[#This Row],[NO1HE]],Tabla2[[#This Row],[NO2HE]],Tabla2[[#This Row],[NO3HE]],Tabla2[[#This Row],[NO4HE]])</f>
        <v>2</v>
      </c>
      <c r="M508">
        <f>SUM(Tabla2[[#This Row],[SI1HE]],Tabla2[[#This Row],[SI2HE]],Tabla2[[#This Row],[SI3HE]],Tabla2[[#This Row],[SI4HE]],Tabla2[[#This Row],[DIRECCION SI]])</f>
        <v>0</v>
      </c>
      <c r="N508">
        <v>2</v>
      </c>
      <c r="O50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0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09" spans="1:16" x14ac:dyDescent="0.35">
      <c r="A509" s="45" t="s">
        <v>141</v>
      </c>
      <c r="B509" t="s">
        <v>315</v>
      </c>
      <c r="C509">
        <v>2</v>
      </c>
      <c r="L509">
        <f>SUM(Tabla2[[#This Row],[NO1HE]],Tabla2[[#This Row],[NO2HE]],Tabla2[[#This Row],[NO3HE]],Tabla2[[#This Row],[NO4HE]])</f>
        <v>2</v>
      </c>
      <c r="M509">
        <f>SUM(Tabla2[[#This Row],[SI1HE]],Tabla2[[#This Row],[SI2HE]],Tabla2[[#This Row],[SI3HE]],Tabla2[[#This Row],[SI4HE]],Tabla2[[#This Row],[DIRECCION SI]])</f>
        <v>0</v>
      </c>
      <c r="N509">
        <v>2</v>
      </c>
      <c r="O50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0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10" spans="1:16" x14ac:dyDescent="0.35">
      <c r="A510" s="45" t="s">
        <v>141</v>
      </c>
      <c r="B510" t="s">
        <v>115</v>
      </c>
      <c r="E510">
        <v>8</v>
      </c>
      <c r="F510">
        <v>8</v>
      </c>
      <c r="L510">
        <f>SUM(Tabla2[[#This Row],[NO1HE]],Tabla2[[#This Row],[NO2HE]],Tabla2[[#This Row],[NO3HE]],Tabla2[[#This Row],[NO4HE]])</f>
        <v>8</v>
      </c>
      <c r="M510">
        <f>SUM(Tabla2[[#This Row],[SI1HE]],Tabla2[[#This Row],[SI2HE]],Tabla2[[#This Row],[SI3HE]],Tabla2[[#This Row],[SI4HE]],Tabla2[[#This Row],[DIRECCION SI]])</f>
        <v>8</v>
      </c>
      <c r="N510">
        <v>16</v>
      </c>
      <c r="O51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1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11" spans="1:16" x14ac:dyDescent="0.35">
      <c r="A511" s="45" t="s">
        <v>141</v>
      </c>
      <c r="B511" t="s">
        <v>316</v>
      </c>
      <c r="E511">
        <v>8</v>
      </c>
      <c r="F511">
        <v>8</v>
      </c>
      <c r="L511">
        <f>SUM(Tabla2[[#This Row],[NO1HE]],Tabla2[[#This Row],[NO2HE]],Tabla2[[#This Row],[NO3HE]],Tabla2[[#This Row],[NO4HE]])</f>
        <v>8</v>
      </c>
      <c r="M511">
        <f>SUM(Tabla2[[#This Row],[SI1HE]],Tabla2[[#This Row],[SI2HE]],Tabla2[[#This Row],[SI3HE]],Tabla2[[#This Row],[SI4HE]],Tabla2[[#This Row],[DIRECCION SI]])</f>
        <v>8</v>
      </c>
      <c r="N511">
        <v>16</v>
      </c>
      <c r="O51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1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12" spans="1:16" x14ac:dyDescent="0.35">
      <c r="A512" s="45" t="s">
        <v>141</v>
      </c>
      <c r="B512" t="s">
        <v>116</v>
      </c>
      <c r="G512">
        <v>1</v>
      </c>
      <c r="H512">
        <v>1</v>
      </c>
      <c r="L512">
        <f>SUM(Tabla2[[#This Row],[NO1HE]],Tabla2[[#This Row],[NO2HE]],Tabla2[[#This Row],[NO3HE]],Tabla2[[#This Row],[NO4HE]])</f>
        <v>1</v>
      </c>
      <c r="M512">
        <f>SUM(Tabla2[[#This Row],[SI1HE]],Tabla2[[#This Row],[SI2HE]],Tabla2[[#This Row],[SI3HE]],Tabla2[[#This Row],[SI4HE]],Tabla2[[#This Row],[DIRECCION SI]])</f>
        <v>1</v>
      </c>
      <c r="N512">
        <v>2</v>
      </c>
      <c r="O51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1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13" spans="1:16" x14ac:dyDescent="0.35">
      <c r="A513" s="45" t="s">
        <v>141</v>
      </c>
      <c r="B513" t="s">
        <v>317</v>
      </c>
      <c r="G513">
        <v>1</v>
      </c>
      <c r="H513">
        <v>1</v>
      </c>
      <c r="L513">
        <f>SUM(Tabla2[[#This Row],[NO1HE]],Tabla2[[#This Row],[NO2HE]],Tabla2[[#This Row],[NO3HE]],Tabla2[[#This Row],[NO4HE]])</f>
        <v>1</v>
      </c>
      <c r="M513">
        <f>SUM(Tabla2[[#This Row],[SI1HE]],Tabla2[[#This Row],[SI2HE]],Tabla2[[#This Row],[SI3HE]],Tabla2[[#This Row],[SI4HE]],Tabla2[[#This Row],[DIRECCION SI]])</f>
        <v>1</v>
      </c>
      <c r="N513">
        <v>2</v>
      </c>
      <c r="O51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1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14" spans="1:16" x14ac:dyDescent="0.35">
      <c r="A514" s="45" t="s">
        <v>141</v>
      </c>
      <c r="B514" t="s">
        <v>117</v>
      </c>
      <c r="H514">
        <v>1</v>
      </c>
      <c r="L514">
        <f>SUM(Tabla2[[#This Row],[NO1HE]],Tabla2[[#This Row],[NO2HE]],Tabla2[[#This Row],[NO3HE]],Tabla2[[#This Row],[NO4HE]])</f>
        <v>0</v>
      </c>
      <c r="M514">
        <f>SUM(Tabla2[[#This Row],[SI1HE]],Tabla2[[#This Row],[SI2HE]],Tabla2[[#This Row],[SI3HE]],Tabla2[[#This Row],[SI4HE]],Tabla2[[#This Row],[DIRECCION SI]])</f>
        <v>1</v>
      </c>
      <c r="N514">
        <v>1</v>
      </c>
      <c r="O51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1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15" spans="1:16" x14ac:dyDescent="0.35">
      <c r="A515" s="45" t="s">
        <v>141</v>
      </c>
      <c r="B515" t="s">
        <v>404</v>
      </c>
      <c r="H515">
        <v>1</v>
      </c>
      <c r="L515">
        <f>SUM(Tabla2[[#This Row],[NO1HE]],Tabla2[[#This Row],[NO2HE]],Tabla2[[#This Row],[NO3HE]],Tabla2[[#This Row],[NO4HE]])</f>
        <v>0</v>
      </c>
      <c r="M515">
        <f>SUM(Tabla2[[#This Row],[SI1HE]],Tabla2[[#This Row],[SI2HE]],Tabla2[[#This Row],[SI3HE]],Tabla2[[#This Row],[SI4HE]],Tabla2[[#This Row],[DIRECCION SI]])</f>
        <v>1</v>
      </c>
      <c r="N515">
        <v>1</v>
      </c>
      <c r="O51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1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16" spans="1:16" x14ac:dyDescent="0.35">
      <c r="A516" s="45" t="s">
        <v>141</v>
      </c>
      <c r="B516" t="s">
        <v>121</v>
      </c>
      <c r="E516">
        <v>1</v>
      </c>
      <c r="L516">
        <f>SUM(Tabla2[[#This Row],[NO1HE]],Tabla2[[#This Row],[NO2HE]],Tabla2[[#This Row],[NO3HE]],Tabla2[[#This Row],[NO4HE]])</f>
        <v>1</v>
      </c>
      <c r="M516">
        <f>SUM(Tabla2[[#This Row],[SI1HE]],Tabla2[[#This Row],[SI2HE]],Tabla2[[#This Row],[SI3HE]],Tabla2[[#This Row],[SI4HE]],Tabla2[[#This Row],[DIRECCION SI]])</f>
        <v>0</v>
      </c>
      <c r="N516">
        <v>1</v>
      </c>
      <c r="O51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1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17" spans="1:16" x14ac:dyDescent="0.35">
      <c r="A517" s="45" t="s">
        <v>141</v>
      </c>
      <c r="B517" t="s">
        <v>407</v>
      </c>
      <c r="E517">
        <v>1</v>
      </c>
      <c r="L517">
        <f>SUM(Tabla2[[#This Row],[NO1HE]],Tabla2[[#This Row],[NO2HE]],Tabla2[[#This Row],[NO3HE]],Tabla2[[#This Row],[NO4HE]])</f>
        <v>1</v>
      </c>
      <c r="M517">
        <f>SUM(Tabla2[[#This Row],[SI1HE]],Tabla2[[#This Row],[SI2HE]],Tabla2[[#This Row],[SI3HE]],Tabla2[[#This Row],[SI4HE]],Tabla2[[#This Row],[DIRECCION SI]])</f>
        <v>0</v>
      </c>
      <c r="N517">
        <v>1</v>
      </c>
      <c r="O51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1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18" spans="1:16" x14ac:dyDescent="0.35">
      <c r="A518" s="45" t="s">
        <v>141</v>
      </c>
      <c r="B518" t="s">
        <v>122</v>
      </c>
      <c r="F518">
        <v>2</v>
      </c>
      <c r="L518">
        <f>SUM(Tabla2[[#This Row],[NO1HE]],Tabla2[[#This Row],[NO2HE]],Tabla2[[#This Row],[NO3HE]],Tabla2[[#This Row],[NO4HE]])</f>
        <v>0</v>
      </c>
      <c r="M518">
        <f>SUM(Tabla2[[#This Row],[SI1HE]],Tabla2[[#This Row],[SI2HE]],Tabla2[[#This Row],[SI3HE]],Tabla2[[#This Row],[SI4HE]],Tabla2[[#This Row],[DIRECCION SI]])</f>
        <v>2</v>
      </c>
      <c r="N518">
        <v>2</v>
      </c>
      <c r="O51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1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19" spans="1:16" x14ac:dyDescent="0.35">
      <c r="A519" s="45" t="s">
        <v>141</v>
      </c>
      <c r="B519" t="s">
        <v>408</v>
      </c>
      <c r="F519">
        <v>2</v>
      </c>
      <c r="L519">
        <f>SUM(Tabla2[[#This Row],[NO1HE]],Tabla2[[#This Row],[NO2HE]],Tabla2[[#This Row],[NO3HE]],Tabla2[[#This Row],[NO4HE]])</f>
        <v>0</v>
      </c>
      <c r="M519">
        <f>SUM(Tabla2[[#This Row],[SI1HE]],Tabla2[[#This Row],[SI2HE]],Tabla2[[#This Row],[SI3HE]],Tabla2[[#This Row],[SI4HE]],Tabla2[[#This Row],[DIRECCION SI]])</f>
        <v>2</v>
      </c>
      <c r="N519">
        <v>2</v>
      </c>
      <c r="O51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1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20" spans="1:16" x14ac:dyDescent="0.35">
      <c r="A520" s="45" t="s">
        <v>141</v>
      </c>
      <c r="B520" t="s">
        <v>123</v>
      </c>
      <c r="F520">
        <v>2</v>
      </c>
      <c r="L520">
        <f>SUM(Tabla2[[#This Row],[NO1HE]],Tabla2[[#This Row],[NO2HE]],Tabla2[[#This Row],[NO3HE]],Tabla2[[#This Row],[NO4HE]])</f>
        <v>0</v>
      </c>
      <c r="M520">
        <f>SUM(Tabla2[[#This Row],[SI1HE]],Tabla2[[#This Row],[SI2HE]],Tabla2[[#This Row],[SI3HE]],Tabla2[[#This Row],[SI4HE]],Tabla2[[#This Row],[DIRECCION SI]])</f>
        <v>2</v>
      </c>
      <c r="N520">
        <v>2</v>
      </c>
      <c r="O52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2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21" spans="1:16" x14ac:dyDescent="0.35">
      <c r="A521" s="45" t="s">
        <v>141</v>
      </c>
      <c r="B521" t="s">
        <v>319</v>
      </c>
      <c r="F521">
        <v>2</v>
      </c>
      <c r="L521">
        <f>SUM(Tabla2[[#This Row],[NO1HE]],Tabla2[[#This Row],[NO2HE]],Tabla2[[#This Row],[NO3HE]],Tabla2[[#This Row],[NO4HE]])</f>
        <v>0</v>
      </c>
      <c r="M521">
        <f>SUM(Tabla2[[#This Row],[SI1HE]],Tabla2[[#This Row],[SI2HE]],Tabla2[[#This Row],[SI3HE]],Tabla2[[#This Row],[SI4HE]],Tabla2[[#This Row],[DIRECCION SI]])</f>
        <v>2</v>
      </c>
      <c r="N521">
        <v>2</v>
      </c>
      <c r="O52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2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22" spans="1:16" x14ac:dyDescent="0.35">
      <c r="A522" s="45" t="s">
        <v>141</v>
      </c>
      <c r="B522" t="s">
        <v>125</v>
      </c>
      <c r="E522">
        <v>6</v>
      </c>
      <c r="F522">
        <v>6</v>
      </c>
      <c r="L522">
        <f>SUM(Tabla2[[#This Row],[NO1HE]],Tabla2[[#This Row],[NO2HE]],Tabla2[[#This Row],[NO3HE]],Tabla2[[#This Row],[NO4HE]])</f>
        <v>6</v>
      </c>
      <c r="M522">
        <f>SUM(Tabla2[[#This Row],[SI1HE]],Tabla2[[#This Row],[SI2HE]],Tabla2[[#This Row],[SI3HE]],Tabla2[[#This Row],[SI4HE]],Tabla2[[#This Row],[DIRECCION SI]])</f>
        <v>6</v>
      </c>
      <c r="N522">
        <v>12</v>
      </c>
      <c r="O52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2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23" spans="1:16" x14ac:dyDescent="0.35">
      <c r="A523" s="45" t="s">
        <v>141</v>
      </c>
      <c r="B523" t="s">
        <v>321</v>
      </c>
      <c r="E523">
        <v>6</v>
      </c>
      <c r="F523">
        <v>6</v>
      </c>
      <c r="L523">
        <f>SUM(Tabla2[[#This Row],[NO1HE]],Tabla2[[#This Row],[NO2HE]],Tabla2[[#This Row],[NO3HE]],Tabla2[[#This Row],[NO4HE]])</f>
        <v>6</v>
      </c>
      <c r="M523">
        <f>SUM(Tabla2[[#This Row],[SI1HE]],Tabla2[[#This Row],[SI2HE]],Tabla2[[#This Row],[SI3HE]],Tabla2[[#This Row],[SI4HE]],Tabla2[[#This Row],[DIRECCION SI]])</f>
        <v>6</v>
      </c>
      <c r="N523">
        <v>12</v>
      </c>
      <c r="O52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2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24" spans="1:16" x14ac:dyDescent="0.35">
      <c r="A524" s="45" t="s">
        <v>141</v>
      </c>
      <c r="B524" t="s">
        <v>126</v>
      </c>
      <c r="G524">
        <v>1</v>
      </c>
      <c r="L524">
        <f>SUM(Tabla2[[#This Row],[NO1HE]],Tabla2[[#This Row],[NO2HE]],Tabla2[[#This Row],[NO3HE]],Tabla2[[#This Row],[NO4HE]])</f>
        <v>1</v>
      </c>
      <c r="M524">
        <f>SUM(Tabla2[[#This Row],[SI1HE]],Tabla2[[#This Row],[SI2HE]],Tabla2[[#This Row],[SI3HE]],Tabla2[[#This Row],[SI4HE]],Tabla2[[#This Row],[DIRECCION SI]])</f>
        <v>0</v>
      </c>
      <c r="N524">
        <v>1</v>
      </c>
      <c r="O52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2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25" spans="1:16" x14ac:dyDescent="0.35">
      <c r="A525" s="45" t="s">
        <v>141</v>
      </c>
      <c r="B525" t="s">
        <v>322</v>
      </c>
      <c r="G525">
        <v>1</v>
      </c>
      <c r="L525">
        <f>SUM(Tabla2[[#This Row],[NO1HE]],Tabla2[[#This Row],[NO2HE]],Tabla2[[#This Row],[NO3HE]],Tabla2[[#This Row],[NO4HE]])</f>
        <v>1</v>
      </c>
      <c r="M525">
        <f>SUM(Tabla2[[#This Row],[SI1HE]],Tabla2[[#This Row],[SI2HE]],Tabla2[[#This Row],[SI3HE]],Tabla2[[#This Row],[SI4HE]],Tabla2[[#This Row],[DIRECCION SI]])</f>
        <v>0</v>
      </c>
      <c r="N525">
        <v>1</v>
      </c>
      <c r="O52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2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26" spans="1:16" x14ac:dyDescent="0.35">
      <c r="A526" s="45" t="s">
        <v>141</v>
      </c>
      <c r="B526" t="s">
        <v>129</v>
      </c>
      <c r="E526">
        <v>11</v>
      </c>
      <c r="F526">
        <v>13</v>
      </c>
      <c r="L526">
        <f>SUM(Tabla2[[#This Row],[NO1HE]],Tabla2[[#This Row],[NO2HE]],Tabla2[[#This Row],[NO3HE]],Tabla2[[#This Row],[NO4HE]])</f>
        <v>11</v>
      </c>
      <c r="M526">
        <f>SUM(Tabla2[[#This Row],[SI1HE]],Tabla2[[#This Row],[SI2HE]],Tabla2[[#This Row],[SI3HE]],Tabla2[[#This Row],[SI4HE]],Tabla2[[#This Row],[DIRECCION SI]])</f>
        <v>13</v>
      </c>
      <c r="N526">
        <v>24</v>
      </c>
      <c r="O526" s="48">
        <f>IF((IF(Tabla2[[#This Row],[TOTAL]]&lt;&gt;0,Tabla2[[#This Row],[NOTOTAL]]/Tabla2[[#This Row],[TOTAL]],""))=0,"",(IF(Tabla2[[#This Row],[TOTAL]]&lt;&gt;0,Tabla2[[#This Row],[NOTOTAL]]/Tabla2[[#This Row],[TOTAL]],"")))</f>
        <v>0.45833333333333331</v>
      </c>
      <c r="P526" s="48">
        <f>IF((IF(Tabla2[[#This Row],[TOTAL]]&lt;&gt;0,Tabla2[[#This Row],[SITOTAL]]/Tabla2[[#This Row],[TOTAL]],""))=0,"",(IF(Tabla2[[#This Row],[TOTAL]]&lt;&gt;0,Tabla2[[#This Row],[SITOTAL]]/Tabla2[[#This Row],[TOTAL]],"")))</f>
        <v>0.54166666666666663</v>
      </c>
    </row>
    <row r="527" spans="1:16" x14ac:dyDescent="0.35">
      <c r="A527" s="45" t="s">
        <v>141</v>
      </c>
      <c r="B527" t="s">
        <v>323</v>
      </c>
      <c r="E527">
        <v>11</v>
      </c>
      <c r="F527">
        <v>13</v>
      </c>
      <c r="L527">
        <f>SUM(Tabla2[[#This Row],[NO1HE]],Tabla2[[#This Row],[NO2HE]],Tabla2[[#This Row],[NO3HE]],Tabla2[[#This Row],[NO4HE]])</f>
        <v>11</v>
      </c>
      <c r="M527">
        <f>SUM(Tabla2[[#This Row],[SI1HE]],Tabla2[[#This Row],[SI2HE]],Tabla2[[#This Row],[SI3HE]],Tabla2[[#This Row],[SI4HE]],Tabla2[[#This Row],[DIRECCION SI]])</f>
        <v>13</v>
      </c>
      <c r="N527">
        <v>24</v>
      </c>
      <c r="O527" s="48">
        <f>IF((IF(Tabla2[[#This Row],[TOTAL]]&lt;&gt;0,Tabla2[[#This Row],[NOTOTAL]]/Tabla2[[#This Row],[TOTAL]],""))=0,"",(IF(Tabla2[[#This Row],[TOTAL]]&lt;&gt;0,Tabla2[[#This Row],[NOTOTAL]]/Tabla2[[#This Row],[TOTAL]],"")))</f>
        <v>0.45833333333333331</v>
      </c>
      <c r="P527" s="48">
        <f>IF((IF(Tabla2[[#This Row],[TOTAL]]&lt;&gt;0,Tabla2[[#This Row],[SITOTAL]]/Tabla2[[#This Row],[TOTAL]],""))=0,"",(IF(Tabla2[[#This Row],[TOTAL]]&lt;&gt;0,Tabla2[[#This Row],[SITOTAL]]/Tabla2[[#This Row],[TOTAL]],"")))</f>
        <v>0.54166666666666663</v>
      </c>
    </row>
    <row r="528" spans="1:16" x14ac:dyDescent="0.35">
      <c r="A528" s="45" t="s">
        <v>141</v>
      </c>
      <c r="B528" t="s">
        <v>131</v>
      </c>
      <c r="J528">
        <v>1</v>
      </c>
      <c r="L528">
        <f>SUM(Tabla2[[#This Row],[NO1HE]],Tabla2[[#This Row],[NO2HE]],Tabla2[[#This Row],[NO3HE]],Tabla2[[#This Row],[NO4HE]])</f>
        <v>0</v>
      </c>
      <c r="M528">
        <f>SUM(Tabla2[[#This Row],[SI1HE]],Tabla2[[#This Row],[SI2HE]],Tabla2[[#This Row],[SI3HE]],Tabla2[[#This Row],[SI4HE]],Tabla2[[#This Row],[DIRECCION SI]])</f>
        <v>1</v>
      </c>
      <c r="N528">
        <v>1</v>
      </c>
      <c r="O52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2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29" spans="1:16" x14ac:dyDescent="0.35">
      <c r="A529" s="45" t="s">
        <v>141</v>
      </c>
      <c r="B529" t="s">
        <v>412</v>
      </c>
      <c r="J529">
        <v>1</v>
      </c>
      <c r="L529">
        <f>SUM(Tabla2[[#This Row],[NO1HE]],Tabla2[[#This Row],[NO2HE]],Tabla2[[#This Row],[NO3HE]],Tabla2[[#This Row],[NO4HE]])</f>
        <v>0</v>
      </c>
      <c r="M529">
        <f>SUM(Tabla2[[#This Row],[SI1HE]],Tabla2[[#This Row],[SI2HE]],Tabla2[[#This Row],[SI3HE]],Tabla2[[#This Row],[SI4HE]],Tabla2[[#This Row],[DIRECCION SI]])</f>
        <v>1</v>
      </c>
      <c r="N529">
        <v>1</v>
      </c>
      <c r="O52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2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30" spans="1:16" x14ac:dyDescent="0.35">
      <c r="A530" s="45" t="s">
        <v>141</v>
      </c>
      <c r="B530" t="s">
        <v>132</v>
      </c>
      <c r="G530">
        <v>2</v>
      </c>
      <c r="L530">
        <f>SUM(Tabla2[[#This Row],[NO1HE]],Tabla2[[#This Row],[NO2HE]],Tabla2[[#This Row],[NO3HE]],Tabla2[[#This Row],[NO4HE]])</f>
        <v>2</v>
      </c>
      <c r="M530">
        <f>SUM(Tabla2[[#This Row],[SI1HE]],Tabla2[[#This Row],[SI2HE]],Tabla2[[#This Row],[SI3HE]],Tabla2[[#This Row],[SI4HE]],Tabla2[[#This Row],[DIRECCION SI]])</f>
        <v>0</v>
      </c>
      <c r="N530">
        <v>2</v>
      </c>
      <c r="O53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3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31" spans="1:16" x14ac:dyDescent="0.35">
      <c r="A531" s="45" t="s">
        <v>141</v>
      </c>
      <c r="B531" t="s">
        <v>413</v>
      </c>
      <c r="G531">
        <v>2</v>
      </c>
      <c r="L531">
        <f>SUM(Tabla2[[#This Row],[NO1HE]],Tabla2[[#This Row],[NO2HE]],Tabla2[[#This Row],[NO3HE]],Tabla2[[#This Row],[NO4HE]])</f>
        <v>2</v>
      </c>
      <c r="M531">
        <f>SUM(Tabla2[[#This Row],[SI1HE]],Tabla2[[#This Row],[SI2HE]],Tabla2[[#This Row],[SI3HE]],Tabla2[[#This Row],[SI4HE]],Tabla2[[#This Row],[DIRECCION SI]])</f>
        <v>0</v>
      </c>
      <c r="N531">
        <v>2</v>
      </c>
      <c r="O53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3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32" spans="1:16" x14ac:dyDescent="0.35">
      <c r="A532" s="45" t="s">
        <v>141</v>
      </c>
      <c r="B532" t="s">
        <v>133</v>
      </c>
      <c r="G532">
        <v>1</v>
      </c>
      <c r="L532">
        <f>SUM(Tabla2[[#This Row],[NO1HE]],Tabla2[[#This Row],[NO2HE]],Tabla2[[#This Row],[NO3HE]],Tabla2[[#This Row],[NO4HE]])</f>
        <v>1</v>
      </c>
      <c r="M532">
        <f>SUM(Tabla2[[#This Row],[SI1HE]],Tabla2[[#This Row],[SI2HE]],Tabla2[[#This Row],[SI3HE]],Tabla2[[#This Row],[SI4HE]],Tabla2[[#This Row],[DIRECCION SI]])</f>
        <v>0</v>
      </c>
      <c r="N532">
        <v>1</v>
      </c>
      <c r="O53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3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33" spans="1:16" x14ac:dyDescent="0.35">
      <c r="A533" s="45" t="s">
        <v>141</v>
      </c>
      <c r="B533" t="s">
        <v>414</v>
      </c>
      <c r="G533">
        <v>1</v>
      </c>
      <c r="L533">
        <f>SUM(Tabla2[[#This Row],[NO1HE]],Tabla2[[#This Row],[NO2HE]],Tabla2[[#This Row],[NO3HE]],Tabla2[[#This Row],[NO4HE]])</f>
        <v>1</v>
      </c>
      <c r="M533">
        <f>SUM(Tabla2[[#This Row],[SI1HE]],Tabla2[[#This Row],[SI2HE]],Tabla2[[#This Row],[SI3HE]],Tabla2[[#This Row],[SI4HE]],Tabla2[[#This Row],[DIRECCION SI]])</f>
        <v>0</v>
      </c>
      <c r="N533">
        <v>1</v>
      </c>
      <c r="O53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3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34" spans="1:16" x14ac:dyDescent="0.35">
      <c r="A534" s="45" t="s">
        <v>141</v>
      </c>
      <c r="B534" t="s">
        <v>134</v>
      </c>
      <c r="H534">
        <v>1</v>
      </c>
      <c r="L534">
        <f>SUM(Tabla2[[#This Row],[NO1HE]],Tabla2[[#This Row],[NO2HE]],Tabla2[[#This Row],[NO3HE]],Tabla2[[#This Row],[NO4HE]])</f>
        <v>0</v>
      </c>
      <c r="M534">
        <f>SUM(Tabla2[[#This Row],[SI1HE]],Tabla2[[#This Row],[SI2HE]],Tabla2[[#This Row],[SI3HE]],Tabla2[[#This Row],[SI4HE]],Tabla2[[#This Row],[DIRECCION SI]])</f>
        <v>1</v>
      </c>
      <c r="N534">
        <v>1</v>
      </c>
      <c r="O53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3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35" spans="1:16" x14ac:dyDescent="0.35">
      <c r="A535" s="45" t="s">
        <v>141</v>
      </c>
      <c r="B535" t="s">
        <v>415</v>
      </c>
      <c r="H535">
        <v>1</v>
      </c>
      <c r="L535">
        <f>SUM(Tabla2[[#This Row],[NO1HE]],Tabla2[[#This Row],[NO2HE]],Tabla2[[#This Row],[NO3HE]],Tabla2[[#This Row],[NO4HE]])</f>
        <v>0</v>
      </c>
      <c r="M535">
        <f>SUM(Tabla2[[#This Row],[SI1HE]],Tabla2[[#This Row],[SI2HE]],Tabla2[[#This Row],[SI3HE]],Tabla2[[#This Row],[SI4HE]],Tabla2[[#This Row],[DIRECCION SI]])</f>
        <v>1</v>
      </c>
      <c r="N535">
        <v>1</v>
      </c>
      <c r="O53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3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36" spans="1:16" x14ac:dyDescent="0.35">
      <c r="A536" s="45" t="s">
        <v>141</v>
      </c>
      <c r="B536" t="s">
        <v>135</v>
      </c>
      <c r="G536">
        <v>2</v>
      </c>
      <c r="H536">
        <v>1</v>
      </c>
      <c r="L536">
        <f>SUM(Tabla2[[#This Row],[NO1HE]],Tabla2[[#This Row],[NO2HE]],Tabla2[[#This Row],[NO3HE]],Tabla2[[#This Row],[NO4HE]])</f>
        <v>2</v>
      </c>
      <c r="M536">
        <f>SUM(Tabla2[[#This Row],[SI1HE]],Tabla2[[#This Row],[SI2HE]],Tabla2[[#This Row],[SI3HE]],Tabla2[[#This Row],[SI4HE]],Tabla2[[#This Row],[DIRECCION SI]])</f>
        <v>1</v>
      </c>
      <c r="N536">
        <v>3</v>
      </c>
      <c r="O53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53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537" spans="1:16" x14ac:dyDescent="0.35">
      <c r="A537" s="45" t="s">
        <v>141</v>
      </c>
      <c r="B537" t="s">
        <v>416</v>
      </c>
      <c r="G537">
        <v>2</v>
      </c>
      <c r="H537">
        <v>1</v>
      </c>
      <c r="L537">
        <f>SUM(Tabla2[[#This Row],[NO1HE]],Tabla2[[#This Row],[NO2HE]],Tabla2[[#This Row],[NO3HE]],Tabla2[[#This Row],[NO4HE]])</f>
        <v>2</v>
      </c>
      <c r="M537">
        <f>SUM(Tabla2[[#This Row],[SI1HE]],Tabla2[[#This Row],[SI2HE]],Tabla2[[#This Row],[SI3HE]],Tabla2[[#This Row],[SI4HE]],Tabla2[[#This Row],[DIRECCION SI]])</f>
        <v>1</v>
      </c>
      <c r="N537">
        <v>3</v>
      </c>
      <c r="O53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53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538" spans="1:16" x14ac:dyDescent="0.35">
      <c r="A538" s="45" t="s">
        <v>141</v>
      </c>
      <c r="B538" t="s">
        <v>137</v>
      </c>
      <c r="G538">
        <v>1</v>
      </c>
      <c r="L538">
        <f>SUM(Tabla2[[#This Row],[NO1HE]],Tabla2[[#This Row],[NO2HE]],Tabla2[[#This Row],[NO3HE]],Tabla2[[#This Row],[NO4HE]])</f>
        <v>1</v>
      </c>
      <c r="M538">
        <f>SUM(Tabla2[[#This Row],[SI1HE]],Tabla2[[#This Row],[SI2HE]],Tabla2[[#This Row],[SI3HE]],Tabla2[[#This Row],[SI4HE]],Tabla2[[#This Row],[DIRECCION SI]])</f>
        <v>0</v>
      </c>
      <c r="N538">
        <v>1</v>
      </c>
      <c r="O53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3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39" spans="1:16" x14ac:dyDescent="0.35">
      <c r="A539" s="45" t="s">
        <v>141</v>
      </c>
      <c r="B539" t="s">
        <v>418</v>
      </c>
      <c r="G539">
        <v>1</v>
      </c>
      <c r="L539">
        <f>SUM(Tabla2[[#This Row],[NO1HE]],Tabla2[[#This Row],[NO2HE]],Tabla2[[#This Row],[NO3HE]],Tabla2[[#This Row],[NO4HE]])</f>
        <v>1</v>
      </c>
      <c r="M539">
        <f>SUM(Tabla2[[#This Row],[SI1HE]],Tabla2[[#This Row],[SI2HE]],Tabla2[[#This Row],[SI3HE]],Tabla2[[#This Row],[SI4HE]],Tabla2[[#This Row],[DIRECCION SI]])</f>
        <v>0</v>
      </c>
      <c r="N539">
        <v>1</v>
      </c>
      <c r="O53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3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40" spans="1:16" x14ac:dyDescent="0.35">
      <c r="A540" s="45" t="s">
        <v>141</v>
      </c>
      <c r="B540" t="s">
        <v>139</v>
      </c>
      <c r="H540">
        <v>1</v>
      </c>
      <c r="L540">
        <f>SUM(Tabla2[[#This Row],[NO1HE]],Tabla2[[#This Row],[NO2HE]],Tabla2[[#This Row],[NO3HE]],Tabla2[[#This Row],[NO4HE]])</f>
        <v>0</v>
      </c>
      <c r="M540">
        <f>SUM(Tabla2[[#This Row],[SI1HE]],Tabla2[[#This Row],[SI2HE]],Tabla2[[#This Row],[SI3HE]],Tabla2[[#This Row],[SI4HE]],Tabla2[[#This Row],[DIRECCION SI]])</f>
        <v>1</v>
      </c>
      <c r="N540">
        <v>1</v>
      </c>
      <c r="O5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41" spans="1:16" x14ac:dyDescent="0.35">
      <c r="A541" s="45" t="s">
        <v>141</v>
      </c>
      <c r="B541" t="s">
        <v>419</v>
      </c>
      <c r="H541">
        <v>1</v>
      </c>
      <c r="L541">
        <f>SUM(Tabla2[[#This Row],[NO1HE]],Tabla2[[#This Row],[NO2HE]],Tabla2[[#This Row],[NO3HE]],Tabla2[[#This Row],[NO4HE]])</f>
        <v>0</v>
      </c>
      <c r="M541">
        <f>SUM(Tabla2[[#This Row],[SI1HE]],Tabla2[[#This Row],[SI2HE]],Tabla2[[#This Row],[SI3HE]],Tabla2[[#This Row],[SI4HE]],Tabla2[[#This Row],[DIRECCION SI]])</f>
        <v>1</v>
      </c>
      <c r="N541">
        <v>1</v>
      </c>
      <c r="O5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42" spans="1:16" x14ac:dyDescent="0.35">
      <c r="A542" s="45" t="s">
        <v>142</v>
      </c>
      <c r="B542" t="s">
        <v>13</v>
      </c>
      <c r="E542">
        <v>3</v>
      </c>
      <c r="F542">
        <v>3</v>
      </c>
      <c r="L542">
        <f>SUM(Tabla2[[#This Row],[NO1HE]],Tabla2[[#This Row],[NO2HE]],Tabla2[[#This Row],[NO3HE]],Tabla2[[#This Row],[NO4HE]])</f>
        <v>3</v>
      </c>
      <c r="M542">
        <f>SUM(Tabla2[[#This Row],[SI1HE]],Tabla2[[#This Row],[SI2HE]],Tabla2[[#This Row],[SI3HE]],Tabla2[[#This Row],[SI4HE]],Tabla2[[#This Row],[DIRECCION SI]])</f>
        <v>3</v>
      </c>
      <c r="N542">
        <v>6</v>
      </c>
      <c r="O54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4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43" spans="1:16" x14ac:dyDescent="0.35">
      <c r="A543" s="45" t="s">
        <v>142</v>
      </c>
      <c r="B543" t="s">
        <v>292</v>
      </c>
      <c r="E543">
        <v>3</v>
      </c>
      <c r="F543">
        <v>3</v>
      </c>
      <c r="L543">
        <f>SUM(Tabla2[[#This Row],[NO1HE]],Tabla2[[#This Row],[NO2HE]],Tabla2[[#This Row],[NO3HE]],Tabla2[[#This Row],[NO4HE]])</f>
        <v>3</v>
      </c>
      <c r="M543">
        <f>SUM(Tabla2[[#This Row],[SI1HE]],Tabla2[[#This Row],[SI2HE]],Tabla2[[#This Row],[SI3HE]],Tabla2[[#This Row],[SI4HE]],Tabla2[[#This Row],[DIRECCION SI]])</f>
        <v>3</v>
      </c>
      <c r="N543">
        <v>6</v>
      </c>
      <c r="O54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4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44" spans="1:16" x14ac:dyDescent="0.35">
      <c r="A544" s="45" t="s">
        <v>142</v>
      </c>
      <c r="B544" t="s">
        <v>14</v>
      </c>
      <c r="E544">
        <v>12</v>
      </c>
      <c r="F544">
        <v>18</v>
      </c>
      <c r="L544">
        <f>SUM(Tabla2[[#This Row],[NO1HE]],Tabla2[[#This Row],[NO2HE]],Tabla2[[#This Row],[NO3HE]],Tabla2[[#This Row],[NO4HE]])</f>
        <v>12</v>
      </c>
      <c r="M544">
        <f>SUM(Tabla2[[#This Row],[SI1HE]],Tabla2[[#This Row],[SI2HE]],Tabla2[[#This Row],[SI3HE]],Tabla2[[#This Row],[SI4HE]],Tabla2[[#This Row],[DIRECCION SI]])</f>
        <v>18</v>
      </c>
      <c r="N544">
        <v>30</v>
      </c>
      <c r="O544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544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545" spans="1:16" x14ac:dyDescent="0.35">
      <c r="A545" s="45" t="s">
        <v>142</v>
      </c>
      <c r="B545" t="s">
        <v>325</v>
      </c>
      <c r="E545">
        <v>12</v>
      </c>
      <c r="F545">
        <v>18</v>
      </c>
      <c r="L545">
        <f>SUM(Tabla2[[#This Row],[NO1HE]],Tabla2[[#This Row],[NO2HE]],Tabla2[[#This Row],[NO3HE]],Tabla2[[#This Row],[NO4HE]])</f>
        <v>12</v>
      </c>
      <c r="M545">
        <f>SUM(Tabla2[[#This Row],[SI1HE]],Tabla2[[#This Row],[SI2HE]],Tabla2[[#This Row],[SI3HE]],Tabla2[[#This Row],[SI4HE]],Tabla2[[#This Row],[DIRECCION SI]])</f>
        <v>18</v>
      </c>
      <c r="N545">
        <v>30</v>
      </c>
      <c r="O545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545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546" spans="1:16" x14ac:dyDescent="0.35">
      <c r="A546" s="45" t="s">
        <v>142</v>
      </c>
      <c r="B546" t="s">
        <v>15</v>
      </c>
      <c r="E546">
        <v>3</v>
      </c>
      <c r="F546">
        <v>9</v>
      </c>
      <c r="L546">
        <f>SUM(Tabla2[[#This Row],[NO1HE]],Tabla2[[#This Row],[NO2HE]],Tabla2[[#This Row],[NO3HE]],Tabla2[[#This Row],[NO4HE]])</f>
        <v>3</v>
      </c>
      <c r="M546">
        <f>SUM(Tabla2[[#This Row],[SI1HE]],Tabla2[[#This Row],[SI2HE]],Tabla2[[#This Row],[SI3HE]],Tabla2[[#This Row],[SI4HE]],Tabla2[[#This Row],[DIRECCION SI]])</f>
        <v>9</v>
      </c>
      <c r="N546">
        <v>12</v>
      </c>
      <c r="O546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546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547" spans="1:16" x14ac:dyDescent="0.35">
      <c r="A547" s="45" t="s">
        <v>142</v>
      </c>
      <c r="B547" t="s">
        <v>326</v>
      </c>
      <c r="E547">
        <v>3</v>
      </c>
      <c r="F547">
        <v>9</v>
      </c>
      <c r="L547">
        <f>SUM(Tabla2[[#This Row],[NO1HE]],Tabla2[[#This Row],[NO2HE]],Tabla2[[#This Row],[NO3HE]],Tabla2[[#This Row],[NO4HE]])</f>
        <v>3</v>
      </c>
      <c r="M547">
        <f>SUM(Tabla2[[#This Row],[SI1HE]],Tabla2[[#This Row],[SI2HE]],Tabla2[[#This Row],[SI3HE]],Tabla2[[#This Row],[SI4HE]],Tabla2[[#This Row],[DIRECCION SI]])</f>
        <v>9</v>
      </c>
      <c r="N547">
        <v>12</v>
      </c>
      <c r="O547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547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548" spans="1:16" x14ac:dyDescent="0.35">
      <c r="A548" s="45" t="s">
        <v>142</v>
      </c>
      <c r="B548" t="s">
        <v>16</v>
      </c>
      <c r="E548">
        <v>11</v>
      </c>
      <c r="F548">
        <v>10</v>
      </c>
      <c r="L548">
        <f>SUM(Tabla2[[#This Row],[NO1HE]],Tabla2[[#This Row],[NO2HE]],Tabla2[[#This Row],[NO3HE]],Tabla2[[#This Row],[NO4HE]])</f>
        <v>11</v>
      </c>
      <c r="M548">
        <f>SUM(Tabla2[[#This Row],[SI1HE]],Tabla2[[#This Row],[SI2HE]],Tabla2[[#This Row],[SI3HE]],Tabla2[[#This Row],[SI4HE]],Tabla2[[#This Row],[DIRECCION SI]])</f>
        <v>10</v>
      </c>
      <c r="N548">
        <v>21</v>
      </c>
      <c r="O548" s="48">
        <f>IF((IF(Tabla2[[#This Row],[TOTAL]]&lt;&gt;0,Tabla2[[#This Row],[NOTOTAL]]/Tabla2[[#This Row],[TOTAL]],""))=0,"",(IF(Tabla2[[#This Row],[TOTAL]]&lt;&gt;0,Tabla2[[#This Row],[NOTOTAL]]/Tabla2[[#This Row],[TOTAL]],"")))</f>
        <v>0.52380952380952384</v>
      </c>
      <c r="P548" s="48">
        <f>IF((IF(Tabla2[[#This Row],[TOTAL]]&lt;&gt;0,Tabla2[[#This Row],[SITOTAL]]/Tabla2[[#This Row],[TOTAL]],""))=0,"",(IF(Tabla2[[#This Row],[TOTAL]]&lt;&gt;0,Tabla2[[#This Row],[SITOTAL]]/Tabla2[[#This Row],[TOTAL]],"")))</f>
        <v>0.47619047619047616</v>
      </c>
    </row>
    <row r="549" spans="1:16" x14ac:dyDescent="0.35">
      <c r="A549" s="45" t="s">
        <v>142</v>
      </c>
      <c r="B549" t="s">
        <v>327</v>
      </c>
      <c r="E549">
        <v>11</v>
      </c>
      <c r="F549">
        <v>10</v>
      </c>
      <c r="L549">
        <f>SUM(Tabla2[[#This Row],[NO1HE]],Tabla2[[#This Row],[NO2HE]],Tabla2[[#This Row],[NO3HE]],Tabla2[[#This Row],[NO4HE]])</f>
        <v>11</v>
      </c>
      <c r="M549">
        <f>SUM(Tabla2[[#This Row],[SI1HE]],Tabla2[[#This Row],[SI2HE]],Tabla2[[#This Row],[SI3HE]],Tabla2[[#This Row],[SI4HE]],Tabla2[[#This Row],[DIRECCION SI]])</f>
        <v>10</v>
      </c>
      <c r="N549">
        <v>21</v>
      </c>
      <c r="O549" s="48">
        <f>IF((IF(Tabla2[[#This Row],[TOTAL]]&lt;&gt;0,Tabla2[[#This Row],[NOTOTAL]]/Tabla2[[#This Row],[TOTAL]],""))=0,"",(IF(Tabla2[[#This Row],[TOTAL]]&lt;&gt;0,Tabla2[[#This Row],[NOTOTAL]]/Tabla2[[#This Row],[TOTAL]],"")))</f>
        <v>0.52380952380952384</v>
      </c>
      <c r="P549" s="48">
        <f>IF((IF(Tabla2[[#This Row],[TOTAL]]&lt;&gt;0,Tabla2[[#This Row],[SITOTAL]]/Tabla2[[#This Row],[TOTAL]],""))=0,"",(IF(Tabla2[[#This Row],[TOTAL]]&lt;&gt;0,Tabla2[[#This Row],[SITOTAL]]/Tabla2[[#This Row],[TOTAL]],"")))</f>
        <v>0.47619047619047616</v>
      </c>
    </row>
    <row r="550" spans="1:16" x14ac:dyDescent="0.35">
      <c r="A550" s="45" t="s">
        <v>142</v>
      </c>
      <c r="B550" t="s">
        <v>17</v>
      </c>
      <c r="E550">
        <v>35</v>
      </c>
      <c r="F550">
        <v>257</v>
      </c>
      <c r="L550">
        <f>SUM(Tabla2[[#This Row],[NO1HE]],Tabla2[[#This Row],[NO2HE]],Tabla2[[#This Row],[NO3HE]],Tabla2[[#This Row],[NO4HE]])</f>
        <v>35</v>
      </c>
      <c r="M550">
        <f>SUM(Tabla2[[#This Row],[SI1HE]],Tabla2[[#This Row],[SI2HE]],Tabla2[[#This Row],[SI3HE]],Tabla2[[#This Row],[SI4HE]],Tabla2[[#This Row],[DIRECCION SI]])</f>
        <v>257</v>
      </c>
      <c r="N550">
        <v>292</v>
      </c>
      <c r="O550" s="48">
        <f>IF((IF(Tabla2[[#This Row],[TOTAL]]&lt;&gt;0,Tabla2[[#This Row],[NOTOTAL]]/Tabla2[[#This Row],[TOTAL]],""))=0,"",(IF(Tabla2[[#This Row],[TOTAL]]&lt;&gt;0,Tabla2[[#This Row],[NOTOTAL]]/Tabla2[[#This Row],[TOTAL]],"")))</f>
        <v>0.11986301369863013</v>
      </c>
      <c r="P550" s="48">
        <f>IF((IF(Tabla2[[#This Row],[TOTAL]]&lt;&gt;0,Tabla2[[#This Row],[SITOTAL]]/Tabla2[[#This Row],[TOTAL]],""))=0,"",(IF(Tabla2[[#This Row],[TOTAL]]&lt;&gt;0,Tabla2[[#This Row],[SITOTAL]]/Tabla2[[#This Row],[TOTAL]],"")))</f>
        <v>0.88013698630136983</v>
      </c>
    </row>
    <row r="551" spans="1:16" x14ac:dyDescent="0.35">
      <c r="A551" s="45" t="s">
        <v>142</v>
      </c>
      <c r="B551" t="s">
        <v>293</v>
      </c>
      <c r="E551">
        <v>35</v>
      </c>
      <c r="F551">
        <v>257</v>
      </c>
      <c r="L551">
        <f>SUM(Tabla2[[#This Row],[NO1HE]],Tabla2[[#This Row],[NO2HE]],Tabla2[[#This Row],[NO3HE]],Tabla2[[#This Row],[NO4HE]])</f>
        <v>35</v>
      </c>
      <c r="M551">
        <f>SUM(Tabla2[[#This Row],[SI1HE]],Tabla2[[#This Row],[SI2HE]],Tabla2[[#This Row],[SI3HE]],Tabla2[[#This Row],[SI4HE]],Tabla2[[#This Row],[DIRECCION SI]])</f>
        <v>257</v>
      </c>
      <c r="N551">
        <v>292</v>
      </c>
      <c r="O551" s="48">
        <f>IF((IF(Tabla2[[#This Row],[TOTAL]]&lt;&gt;0,Tabla2[[#This Row],[NOTOTAL]]/Tabla2[[#This Row],[TOTAL]],""))=0,"",(IF(Tabla2[[#This Row],[TOTAL]]&lt;&gt;0,Tabla2[[#This Row],[NOTOTAL]]/Tabla2[[#This Row],[TOTAL]],"")))</f>
        <v>0.11986301369863013</v>
      </c>
      <c r="P551" s="48">
        <f>IF((IF(Tabla2[[#This Row],[TOTAL]]&lt;&gt;0,Tabla2[[#This Row],[SITOTAL]]/Tabla2[[#This Row],[TOTAL]],""))=0,"",(IF(Tabla2[[#This Row],[TOTAL]]&lt;&gt;0,Tabla2[[#This Row],[SITOTAL]]/Tabla2[[#This Row],[TOTAL]],"")))</f>
        <v>0.88013698630136983</v>
      </c>
    </row>
    <row r="552" spans="1:16" x14ac:dyDescent="0.35">
      <c r="A552" s="45" t="s">
        <v>142</v>
      </c>
      <c r="B552" t="s">
        <v>18</v>
      </c>
      <c r="E552">
        <v>5</v>
      </c>
      <c r="F552">
        <v>13</v>
      </c>
      <c r="L552">
        <f>SUM(Tabla2[[#This Row],[NO1HE]],Tabla2[[#This Row],[NO2HE]],Tabla2[[#This Row],[NO3HE]],Tabla2[[#This Row],[NO4HE]])</f>
        <v>5</v>
      </c>
      <c r="M552">
        <f>SUM(Tabla2[[#This Row],[SI1HE]],Tabla2[[#This Row],[SI2HE]],Tabla2[[#This Row],[SI3HE]],Tabla2[[#This Row],[SI4HE]],Tabla2[[#This Row],[DIRECCION SI]])</f>
        <v>13</v>
      </c>
      <c r="N552">
        <v>18</v>
      </c>
      <c r="O552" s="48">
        <f>IF((IF(Tabla2[[#This Row],[TOTAL]]&lt;&gt;0,Tabla2[[#This Row],[NOTOTAL]]/Tabla2[[#This Row],[TOTAL]],""))=0,"",(IF(Tabla2[[#This Row],[TOTAL]]&lt;&gt;0,Tabla2[[#This Row],[NOTOTAL]]/Tabla2[[#This Row],[TOTAL]],"")))</f>
        <v>0.27777777777777779</v>
      </c>
      <c r="P552" s="48">
        <f>IF((IF(Tabla2[[#This Row],[TOTAL]]&lt;&gt;0,Tabla2[[#This Row],[SITOTAL]]/Tabla2[[#This Row],[TOTAL]],""))=0,"",(IF(Tabla2[[#This Row],[TOTAL]]&lt;&gt;0,Tabla2[[#This Row],[SITOTAL]]/Tabla2[[#This Row],[TOTAL]],"")))</f>
        <v>0.72222222222222221</v>
      </c>
    </row>
    <row r="553" spans="1:16" x14ac:dyDescent="0.35">
      <c r="A553" s="45" t="s">
        <v>142</v>
      </c>
      <c r="B553" t="s">
        <v>328</v>
      </c>
      <c r="E553">
        <v>5</v>
      </c>
      <c r="F553">
        <v>13</v>
      </c>
      <c r="L553">
        <f>SUM(Tabla2[[#This Row],[NO1HE]],Tabla2[[#This Row],[NO2HE]],Tabla2[[#This Row],[NO3HE]],Tabla2[[#This Row],[NO4HE]])</f>
        <v>5</v>
      </c>
      <c r="M553">
        <f>SUM(Tabla2[[#This Row],[SI1HE]],Tabla2[[#This Row],[SI2HE]],Tabla2[[#This Row],[SI3HE]],Tabla2[[#This Row],[SI4HE]],Tabla2[[#This Row],[DIRECCION SI]])</f>
        <v>13</v>
      </c>
      <c r="N553">
        <v>18</v>
      </c>
      <c r="O553" s="48">
        <f>IF((IF(Tabla2[[#This Row],[TOTAL]]&lt;&gt;0,Tabla2[[#This Row],[NOTOTAL]]/Tabla2[[#This Row],[TOTAL]],""))=0,"",(IF(Tabla2[[#This Row],[TOTAL]]&lt;&gt;0,Tabla2[[#This Row],[NOTOTAL]]/Tabla2[[#This Row],[TOTAL]],"")))</f>
        <v>0.27777777777777779</v>
      </c>
      <c r="P553" s="48">
        <f>IF((IF(Tabla2[[#This Row],[TOTAL]]&lt;&gt;0,Tabla2[[#This Row],[SITOTAL]]/Tabla2[[#This Row],[TOTAL]],""))=0,"",(IF(Tabla2[[#This Row],[TOTAL]]&lt;&gt;0,Tabla2[[#This Row],[SITOTAL]]/Tabla2[[#This Row],[TOTAL]],"")))</f>
        <v>0.72222222222222221</v>
      </c>
    </row>
    <row r="554" spans="1:16" x14ac:dyDescent="0.35">
      <c r="A554" s="45" t="s">
        <v>142</v>
      </c>
      <c r="B554" t="s">
        <v>19</v>
      </c>
      <c r="E554">
        <v>141</v>
      </c>
      <c r="F554">
        <v>153</v>
      </c>
      <c r="L554">
        <f>SUM(Tabla2[[#This Row],[NO1HE]],Tabla2[[#This Row],[NO2HE]],Tabla2[[#This Row],[NO3HE]],Tabla2[[#This Row],[NO4HE]])</f>
        <v>141</v>
      </c>
      <c r="M554">
        <f>SUM(Tabla2[[#This Row],[SI1HE]],Tabla2[[#This Row],[SI2HE]],Tabla2[[#This Row],[SI3HE]],Tabla2[[#This Row],[SI4HE]],Tabla2[[#This Row],[DIRECCION SI]])</f>
        <v>153</v>
      </c>
      <c r="N554">
        <v>294</v>
      </c>
      <c r="O554" s="48">
        <f>IF((IF(Tabla2[[#This Row],[TOTAL]]&lt;&gt;0,Tabla2[[#This Row],[NOTOTAL]]/Tabla2[[#This Row],[TOTAL]],""))=0,"",(IF(Tabla2[[#This Row],[TOTAL]]&lt;&gt;0,Tabla2[[#This Row],[NOTOTAL]]/Tabla2[[#This Row],[TOTAL]],"")))</f>
        <v>0.47959183673469385</v>
      </c>
      <c r="P554" s="48">
        <f>IF((IF(Tabla2[[#This Row],[TOTAL]]&lt;&gt;0,Tabla2[[#This Row],[SITOTAL]]/Tabla2[[#This Row],[TOTAL]],""))=0,"",(IF(Tabla2[[#This Row],[TOTAL]]&lt;&gt;0,Tabla2[[#This Row],[SITOTAL]]/Tabla2[[#This Row],[TOTAL]],"")))</f>
        <v>0.52040816326530615</v>
      </c>
    </row>
    <row r="555" spans="1:16" x14ac:dyDescent="0.35">
      <c r="A555" s="45" t="s">
        <v>142</v>
      </c>
      <c r="B555" t="s">
        <v>294</v>
      </c>
      <c r="E555">
        <v>141</v>
      </c>
      <c r="F555">
        <v>153</v>
      </c>
      <c r="L555">
        <f>SUM(Tabla2[[#This Row],[NO1HE]],Tabla2[[#This Row],[NO2HE]],Tabla2[[#This Row],[NO3HE]],Tabla2[[#This Row],[NO4HE]])</f>
        <v>141</v>
      </c>
      <c r="M555">
        <f>SUM(Tabla2[[#This Row],[SI1HE]],Tabla2[[#This Row],[SI2HE]],Tabla2[[#This Row],[SI3HE]],Tabla2[[#This Row],[SI4HE]],Tabla2[[#This Row],[DIRECCION SI]])</f>
        <v>153</v>
      </c>
      <c r="N555">
        <v>294</v>
      </c>
      <c r="O555" s="48">
        <f>IF((IF(Tabla2[[#This Row],[TOTAL]]&lt;&gt;0,Tabla2[[#This Row],[NOTOTAL]]/Tabla2[[#This Row],[TOTAL]],""))=0,"",(IF(Tabla2[[#This Row],[TOTAL]]&lt;&gt;0,Tabla2[[#This Row],[NOTOTAL]]/Tabla2[[#This Row],[TOTAL]],"")))</f>
        <v>0.47959183673469385</v>
      </c>
      <c r="P555" s="48">
        <f>IF((IF(Tabla2[[#This Row],[TOTAL]]&lt;&gt;0,Tabla2[[#This Row],[SITOTAL]]/Tabla2[[#This Row],[TOTAL]],""))=0,"",(IF(Tabla2[[#This Row],[TOTAL]]&lt;&gt;0,Tabla2[[#This Row],[SITOTAL]]/Tabla2[[#This Row],[TOTAL]],"")))</f>
        <v>0.52040816326530615</v>
      </c>
    </row>
    <row r="556" spans="1:16" x14ac:dyDescent="0.35">
      <c r="A556" s="45" t="s">
        <v>142</v>
      </c>
      <c r="B556" t="s">
        <v>21</v>
      </c>
      <c r="E556">
        <v>46</v>
      </c>
      <c r="F556">
        <v>107</v>
      </c>
      <c r="L556">
        <f>SUM(Tabla2[[#This Row],[NO1HE]],Tabla2[[#This Row],[NO2HE]],Tabla2[[#This Row],[NO3HE]],Tabla2[[#This Row],[NO4HE]])</f>
        <v>46</v>
      </c>
      <c r="M556">
        <f>SUM(Tabla2[[#This Row],[SI1HE]],Tabla2[[#This Row],[SI2HE]],Tabla2[[#This Row],[SI3HE]],Tabla2[[#This Row],[SI4HE]],Tabla2[[#This Row],[DIRECCION SI]])</f>
        <v>107</v>
      </c>
      <c r="N556">
        <v>153</v>
      </c>
      <c r="O556" s="48">
        <f>IF((IF(Tabla2[[#This Row],[TOTAL]]&lt;&gt;0,Tabla2[[#This Row],[NOTOTAL]]/Tabla2[[#This Row],[TOTAL]],""))=0,"",(IF(Tabla2[[#This Row],[TOTAL]]&lt;&gt;0,Tabla2[[#This Row],[NOTOTAL]]/Tabla2[[#This Row],[TOTAL]],"")))</f>
        <v>0.30065359477124182</v>
      </c>
      <c r="P556" s="48">
        <f>IF((IF(Tabla2[[#This Row],[TOTAL]]&lt;&gt;0,Tabla2[[#This Row],[SITOTAL]]/Tabla2[[#This Row],[TOTAL]],""))=0,"",(IF(Tabla2[[#This Row],[TOTAL]]&lt;&gt;0,Tabla2[[#This Row],[SITOTAL]]/Tabla2[[#This Row],[TOTAL]],"")))</f>
        <v>0.69934640522875813</v>
      </c>
    </row>
    <row r="557" spans="1:16" x14ac:dyDescent="0.35">
      <c r="A557" s="45" t="s">
        <v>142</v>
      </c>
      <c r="B557" t="s">
        <v>295</v>
      </c>
      <c r="E557">
        <v>46</v>
      </c>
      <c r="F557">
        <v>107</v>
      </c>
      <c r="L557">
        <f>SUM(Tabla2[[#This Row],[NO1HE]],Tabla2[[#This Row],[NO2HE]],Tabla2[[#This Row],[NO3HE]],Tabla2[[#This Row],[NO4HE]])</f>
        <v>46</v>
      </c>
      <c r="M557">
        <f>SUM(Tabla2[[#This Row],[SI1HE]],Tabla2[[#This Row],[SI2HE]],Tabla2[[#This Row],[SI3HE]],Tabla2[[#This Row],[SI4HE]],Tabla2[[#This Row],[DIRECCION SI]])</f>
        <v>107</v>
      </c>
      <c r="N557">
        <v>153</v>
      </c>
      <c r="O557" s="48">
        <f>IF((IF(Tabla2[[#This Row],[TOTAL]]&lt;&gt;0,Tabla2[[#This Row],[NOTOTAL]]/Tabla2[[#This Row],[TOTAL]],""))=0,"",(IF(Tabla2[[#This Row],[TOTAL]]&lt;&gt;0,Tabla2[[#This Row],[NOTOTAL]]/Tabla2[[#This Row],[TOTAL]],"")))</f>
        <v>0.30065359477124182</v>
      </c>
      <c r="P557" s="48">
        <f>IF((IF(Tabla2[[#This Row],[TOTAL]]&lt;&gt;0,Tabla2[[#This Row],[SITOTAL]]/Tabla2[[#This Row],[TOTAL]],""))=0,"",(IF(Tabla2[[#This Row],[TOTAL]]&lt;&gt;0,Tabla2[[#This Row],[SITOTAL]]/Tabla2[[#This Row],[TOTAL]],"")))</f>
        <v>0.69934640522875813</v>
      </c>
    </row>
    <row r="558" spans="1:16" x14ac:dyDescent="0.35">
      <c r="A558" s="45" t="s">
        <v>142</v>
      </c>
      <c r="B558" t="s">
        <v>22</v>
      </c>
      <c r="E558">
        <v>8</v>
      </c>
      <c r="F558">
        <v>9</v>
      </c>
      <c r="L558">
        <f>SUM(Tabla2[[#This Row],[NO1HE]],Tabla2[[#This Row],[NO2HE]],Tabla2[[#This Row],[NO3HE]],Tabla2[[#This Row],[NO4HE]])</f>
        <v>8</v>
      </c>
      <c r="M558">
        <f>SUM(Tabla2[[#This Row],[SI1HE]],Tabla2[[#This Row],[SI2HE]],Tabla2[[#This Row],[SI3HE]],Tabla2[[#This Row],[SI4HE]],Tabla2[[#This Row],[DIRECCION SI]])</f>
        <v>9</v>
      </c>
      <c r="N558">
        <v>17</v>
      </c>
      <c r="O558" s="48">
        <f>IF((IF(Tabla2[[#This Row],[TOTAL]]&lt;&gt;0,Tabla2[[#This Row],[NOTOTAL]]/Tabla2[[#This Row],[TOTAL]],""))=0,"",(IF(Tabla2[[#This Row],[TOTAL]]&lt;&gt;0,Tabla2[[#This Row],[NOTOTAL]]/Tabla2[[#This Row],[TOTAL]],"")))</f>
        <v>0.47058823529411764</v>
      </c>
      <c r="P558" s="48">
        <f>IF((IF(Tabla2[[#This Row],[TOTAL]]&lt;&gt;0,Tabla2[[#This Row],[SITOTAL]]/Tabla2[[#This Row],[TOTAL]],""))=0,"",(IF(Tabla2[[#This Row],[TOTAL]]&lt;&gt;0,Tabla2[[#This Row],[SITOTAL]]/Tabla2[[#This Row],[TOTAL]],"")))</f>
        <v>0.52941176470588236</v>
      </c>
    </row>
    <row r="559" spans="1:16" x14ac:dyDescent="0.35">
      <c r="A559" s="45" t="s">
        <v>142</v>
      </c>
      <c r="B559" t="s">
        <v>330</v>
      </c>
      <c r="E559">
        <v>8</v>
      </c>
      <c r="F559">
        <v>9</v>
      </c>
      <c r="L559">
        <f>SUM(Tabla2[[#This Row],[NO1HE]],Tabla2[[#This Row],[NO2HE]],Tabla2[[#This Row],[NO3HE]],Tabla2[[#This Row],[NO4HE]])</f>
        <v>8</v>
      </c>
      <c r="M559">
        <f>SUM(Tabla2[[#This Row],[SI1HE]],Tabla2[[#This Row],[SI2HE]],Tabla2[[#This Row],[SI3HE]],Tabla2[[#This Row],[SI4HE]],Tabla2[[#This Row],[DIRECCION SI]])</f>
        <v>9</v>
      </c>
      <c r="N559">
        <v>17</v>
      </c>
      <c r="O559" s="48">
        <f>IF((IF(Tabla2[[#This Row],[TOTAL]]&lt;&gt;0,Tabla2[[#This Row],[NOTOTAL]]/Tabla2[[#This Row],[TOTAL]],""))=0,"",(IF(Tabla2[[#This Row],[TOTAL]]&lt;&gt;0,Tabla2[[#This Row],[NOTOTAL]]/Tabla2[[#This Row],[TOTAL]],"")))</f>
        <v>0.47058823529411764</v>
      </c>
      <c r="P559" s="48">
        <f>IF((IF(Tabla2[[#This Row],[TOTAL]]&lt;&gt;0,Tabla2[[#This Row],[SITOTAL]]/Tabla2[[#This Row],[TOTAL]],""))=0,"",(IF(Tabla2[[#This Row],[TOTAL]]&lt;&gt;0,Tabla2[[#This Row],[SITOTAL]]/Tabla2[[#This Row],[TOTAL]],"")))</f>
        <v>0.52941176470588236</v>
      </c>
    </row>
    <row r="560" spans="1:16" x14ac:dyDescent="0.35">
      <c r="A560" s="45" t="s">
        <v>142</v>
      </c>
      <c r="B560" t="s">
        <v>23</v>
      </c>
      <c r="E560">
        <v>2</v>
      </c>
      <c r="F560">
        <v>4</v>
      </c>
      <c r="L560">
        <f>SUM(Tabla2[[#This Row],[NO1HE]],Tabla2[[#This Row],[NO2HE]],Tabla2[[#This Row],[NO3HE]],Tabla2[[#This Row],[NO4HE]])</f>
        <v>2</v>
      </c>
      <c r="M560">
        <f>SUM(Tabla2[[#This Row],[SI1HE]],Tabla2[[#This Row],[SI2HE]],Tabla2[[#This Row],[SI3HE]],Tabla2[[#This Row],[SI4HE]],Tabla2[[#This Row],[DIRECCION SI]])</f>
        <v>4</v>
      </c>
      <c r="N560">
        <v>6</v>
      </c>
      <c r="O56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56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561" spans="1:16" x14ac:dyDescent="0.35">
      <c r="A561" s="45" t="s">
        <v>142</v>
      </c>
      <c r="B561" t="s">
        <v>296</v>
      </c>
      <c r="E561">
        <v>2</v>
      </c>
      <c r="F561">
        <v>4</v>
      </c>
      <c r="L561">
        <f>SUM(Tabla2[[#This Row],[NO1HE]],Tabla2[[#This Row],[NO2HE]],Tabla2[[#This Row],[NO3HE]],Tabla2[[#This Row],[NO4HE]])</f>
        <v>2</v>
      </c>
      <c r="M561">
        <f>SUM(Tabla2[[#This Row],[SI1HE]],Tabla2[[#This Row],[SI2HE]],Tabla2[[#This Row],[SI3HE]],Tabla2[[#This Row],[SI4HE]],Tabla2[[#This Row],[DIRECCION SI]])</f>
        <v>4</v>
      </c>
      <c r="N561">
        <v>6</v>
      </c>
      <c r="O56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56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562" spans="1:16" x14ac:dyDescent="0.35">
      <c r="A562" s="45" t="s">
        <v>142</v>
      </c>
      <c r="B562" t="s">
        <v>24</v>
      </c>
      <c r="E562">
        <v>3</v>
      </c>
      <c r="F562">
        <v>1</v>
      </c>
      <c r="L562">
        <f>SUM(Tabla2[[#This Row],[NO1HE]],Tabla2[[#This Row],[NO2HE]],Tabla2[[#This Row],[NO3HE]],Tabla2[[#This Row],[NO4HE]])</f>
        <v>3</v>
      </c>
      <c r="M562">
        <f>SUM(Tabla2[[#This Row],[SI1HE]],Tabla2[[#This Row],[SI2HE]],Tabla2[[#This Row],[SI3HE]],Tabla2[[#This Row],[SI4HE]],Tabla2[[#This Row],[DIRECCION SI]])</f>
        <v>1</v>
      </c>
      <c r="N562">
        <v>4</v>
      </c>
      <c r="O56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56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563" spans="1:16" x14ac:dyDescent="0.35">
      <c r="A563" s="45" t="s">
        <v>142</v>
      </c>
      <c r="B563" t="s">
        <v>331</v>
      </c>
      <c r="E563">
        <v>3</v>
      </c>
      <c r="F563">
        <v>1</v>
      </c>
      <c r="L563">
        <f>SUM(Tabla2[[#This Row],[NO1HE]],Tabla2[[#This Row],[NO2HE]],Tabla2[[#This Row],[NO3HE]],Tabla2[[#This Row],[NO4HE]])</f>
        <v>3</v>
      </c>
      <c r="M563">
        <f>SUM(Tabla2[[#This Row],[SI1HE]],Tabla2[[#This Row],[SI2HE]],Tabla2[[#This Row],[SI3HE]],Tabla2[[#This Row],[SI4HE]],Tabla2[[#This Row],[DIRECCION SI]])</f>
        <v>1</v>
      </c>
      <c r="N563">
        <v>4</v>
      </c>
      <c r="O56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56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564" spans="1:16" x14ac:dyDescent="0.35">
      <c r="A564" s="45" t="s">
        <v>142</v>
      </c>
      <c r="B564" t="s">
        <v>173</v>
      </c>
      <c r="E564">
        <v>4</v>
      </c>
      <c r="F564">
        <v>4</v>
      </c>
      <c r="L564">
        <f>SUM(Tabla2[[#This Row],[NO1HE]],Tabla2[[#This Row],[NO2HE]],Tabla2[[#This Row],[NO3HE]],Tabla2[[#This Row],[NO4HE]])</f>
        <v>4</v>
      </c>
      <c r="M564">
        <f>SUM(Tabla2[[#This Row],[SI1HE]],Tabla2[[#This Row],[SI2HE]],Tabla2[[#This Row],[SI3HE]],Tabla2[[#This Row],[SI4HE]],Tabla2[[#This Row],[DIRECCION SI]])</f>
        <v>4</v>
      </c>
      <c r="N564">
        <v>8</v>
      </c>
      <c r="O56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6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65" spans="1:16" x14ac:dyDescent="0.35">
      <c r="A565" s="45" t="s">
        <v>142</v>
      </c>
      <c r="B565" t="s">
        <v>454</v>
      </c>
      <c r="E565">
        <v>4</v>
      </c>
      <c r="F565">
        <v>4</v>
      </c>
      <c r="L565">
        <f>SUM(Tabla2[[#This Row],[NO1HE]],Tabla2[[#This Row],[NO2HE]],Tabla2[[#This Row],[NO3HE]],Tabla2[[#This Row],[NO4HE]])</f>
        <v>4</v>
      </c>
      <c r="M565">
        <f>SUM(Tabla2[[#This Row],[SI1HE]],Tabla2[[#This Row],[SI2HE]],Tabla2[[#This Row],[SI3HE]],Tabla2[[#This Row],[SI4HE]],Tabla2[[#This Row],[DIRECCION SI]])</f>
        <v>4</v>
      </c>
      <c r="N565">
        <v>8</v>
      </c>
      <c r="O56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56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566" spans="1:16" x14ac:dyDescent="0.35">
      <c r="A566" s="45" t="s">
        <v>142</v>
      </c>
      <c r="B566" t="s">
        <v>25</v>
      </c>
      <c r="E566">
        <v>2</v>
      </c>
      <c r="L566">
        <f>SUM(Tabla2[[#This Row],[NO1HE]],Tabla2[[#This Row],[NO2HE]],Tabla2[[#This Row],[NO3HE]],Tabla2[[#This Row],[NO4HE]])</f>
        <v>2</v>
      </c>
      <c r="M566">
        <f>SUM(Tabla2[[#This Row],[SI1HE]],Tabla2[[#This Row],[SI2HE]],Tabla2[[#This Row],[SI3HE]],Tabla2[[#This Row],[SI4HE]],Tabla2[[#This Row],[DIRECCION SI]])</f>
        <v>0</v>
      </c>
      <c r="N566">
        <v>2</v>
      </c>
      <c r="O5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67" spans="1:16" x14ac:dyDescent="0.35">
      <c r="A567" s="45" t="s">
        <v>142</v>
      </c>
      <c r="B567" t="s">
        <v>332</v>
      </c>
      <c r="E567">
        <v>2</v>
      </c>
      <c r="L567">
        <f>SUM(Tabla2[[#This Row],[NO1HE]],Tabla2[[#This Row],[NO2HE]],Tabla2[[#This Row],[NO3HE]],Tabla2[[#This Row],[NO4HE]])</f>
        <v>2</v>
      </c>
      <c r="M567">
        <f>SUM(Tabla2[[#This Row],[SI1HE]],Tabla2[[#This Row],[SI2HE]],Tabla2[[#This Row],[SI3HE]],Tabla2[[#This Row],[SI4HE]],Tabla2[[#This Row],[DIRECCION SI]])</f>
        <v>0</v>
      </c>
      <c r="N567">
        <v>2</v>
      </c>
      <c r="O5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68" spans="1:16" x14ac:dyDescent="0.35">
      <c r="A568" s="45" t="s">
        <v>142</v>
      </c>
      <c r="B568" t="s">
        <v>27</v>
      </c>
      <c r="F568">
        <v>2</v>
      </c>
      <c r="L568">
        <f>SUM(Tabla2[[#This Row],[NO1HE]],Tabla2[[#This Row],[NO2HE]],Tabla2[[#This Row],[NO3HE]],Tabla2[[#This Row],[NO4HE]])</f>
        <v>0</v>
      </c>
      <c r="M568">
        <f>SUM(Tabla2[[#This Row],[SI1HE]],Tabla2[[#This Row],[SI2HE]],Tabla2[[#This Row],[SI3HE]],Tabla2[[#This Row],[SI4HE]],Tabla2[[#This Row],[DIRECCION SI]])</f>
        <v>2</v>
      </c>
      <c r="N568">
        <v>2</v>
      </c>
      <c r="O5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69" spans="1:16" x14ac:dyDescent="0.35">
      <c r="A569" s="45" t="s">
        <v>142</v>
      </c>
      <c r="B569" t="s">
        <v>333</v>
      </c>
      <c r="F569">
        <v>2</v>
      </c>
      <c r="L569">
        <f>SUM(Tabla2[[#This Row],[NO1HE]],Tabla2[[#This Row],[NO2HE]],Tabla2[[#This Row],[NO3HE]],Tabla2[[#This Row],[NO4HE]])</f>
        <v>0</v>
      </c>
      <c r="M569">
        <f>SUM(Tabla2[[#This Row],[SI1HE]],Tabla2[[#This Row],[SI2HE]],Tabla2[[#This Row],[SI3HE]],Tabla2[[#This Row],[SI4HE]],Tabla2[[#This Row],[DIRECCION SI]])</f>
        <v>2</v>
      </c>
      <c r="N569">
        <v>2</v>
      </c>
      <c r="O5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0" spans="1:16" x14ac:dyDescent="0.35">
      <c r="A570" s="45" t="s">
        <v>142</v>
      </c>
      <c r="B570" t="s">
        <v>180</v>
      </c>
      <c r="K570">
        <v>1</v>
      </c>
      <c r="L570">
        <f>SUM(Tabla2[[#This Row],[NO1HE]],Tabla2[[#This Row],[NO2HE]],Tabla2[[#This Row],[NO3HE]],Tabla2[[#This Row],[NO4HE]])</f>
        <v>0</v>
      </c>
      <c r="M570">
        <f>SUM(Tabla2[[#This Row],[SI1HE]],Tabla2[[#This Row],[SI2HE]],Tabla2[[#This Row],[SI3HE]],Tabla2[[#This Row],[SI4HE]],Tabla2[[#This Row],[DIRECCION SI]])</f>
        <v>1</v>
      </c>
      <c r="N570">
        <v>1</v>
      </c>
      <c r="O57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1" spans="1:16" x14ac:dyDescent="0.35">
      <c r="A571" s="45" t="s">
        <v>142</v>
      </c>
      <c r="B571" t="s">
        <v>455</v>
      </c>
      <c r="K571">
        <v>1</v>
      </c>
      <c r="L571">
        <f>SUM(Tabla2[[#This Row],[NO1HE]],Tabla2[[#This Row],[NO2HE]],Tabla2[[#This Row],[NO3HE]],Tabla2[[#This Row],[NO4HE]])</f>
        <v>0</v>
      </c>
      <c r="M571">
        <f>SUM(Tabla2[[#This Row],[SI1HE]],Tabla2[[#This Row],[SI2HE]],Tabla2[[#This Row],[SI3HE]],Tabla2[[#This Row],[SI4HE]],Tabla2[[#This Row],[DIRECCION SI]])</f>
        <v>1</v>
      </c>
      <c r="N571">
        <v>1</v>
      </c>
      <c r="O57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2" spans="1:16" x14ac:dyDescent="0.35">
      <c r="A572" s="45" t="s">
        <v>142</v>
      </c>
      <c r="B572" t="s">
        <v>181</v>
      </c>
      <c r="K572">
        <v>1</v>
      </c>
      <c r="L572">
        <f>SUM(Tabla2[[#This Row],[NO1HE]],Tabla2[[#This Row],[NO2HE]],Tabla2[[#This Row],[NO3HE]],Tabla2[[#This Row],[NO4HE]])</f>
        <v>0</v>
      </c>
      <c r="M572">
        <f>SUM(Tabla2[[#This Row],[SI1HE]],Tabla2[[#This Row],[SI2HE]],Tabla2[[#This Row],[SI3HE]],Tabla2[[#This Row],[SI4HE]],Tabla2[[#This Row],[DIRECCION SI]])</f>
        <v>1</v>
      </c>
      <c r="N572">
        <v>1</v>
      </c>
      <c r="O57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3" spans="1:16" x14ac:dyDescent="0.35">
      <c r="A573" s="45" t="s">
        <v>142</v>
      </c>
      <c r="B573" t="s">
        <v>456</v>
      </c>
      <c r="K573">
        <v>1</v>
      </c>
      <c r="L573">
        <f>SUM(Tabla2[[#This Row],[NO1HE]],Tabla2[[#This Row],[NO2HE]],Tabla2[[#This Row],[NO3HE]],Tabla2[[#This Row],[NO4HE]])</f>
        <v>0</v>
      </c>
      <c r="M573">
        <f>SUM(Tabla2[[#This Row],[SI1HE]],Tabla2[[#This Row],[SI2HE]],Tabla2[[#This Row],[SI3HE]],Tabla2[[#This Row],[SI4HE]],Tabla2[[#This Row],[DIRECCION SI]])</f>
        <v>1</v>
      </c>
      <c r="N573">
        <v>1</v>
      </c>
      <c r="O57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4" spans="1:16" x14ac:dyDescent="0.35">
      <c r="A574" s="45" t="s">
        <v>142</v>
      </c>
      <c r="B574" t="s">
        <v>182</v>
      </c>
      <c r="K574">
        <v>1</v>
      </c>
      <c r="L574">
        <f>SUM(Tabla2[[#This Row],[NO1HE]],Tabla2[[#This Row],[NO2HE]],Tabla2[[#This Row],[NO3HE]],Tabla2[[#This Row],[NO4HE]])</f>
        <v>0</v>
      </c>
      <c r="M574">
        <f>SUM(Tabla2[[#This Row],[SI1HE]],Tabla2[[#This Row],[SI2HE]],Tabla2[[#This Row],[SI3HE]],Tabla2[[#This Row],[SI4HE]],Tabla2[[#This Row],[DIRECCION SI]])</f>
        <v>1</v>
      </c>
      <c r="N574">
        <v>1</v>
      </c>
      <c r="O57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5" spans="1:16" x14ac:dyDescent="0.35">
      <c r="A575" s="45" t="s">
        <v>142</v>
      </c>
      <c r="B575" t="s">
        <v>457</v>
      </c>
      <c r="K575">
        <v>1</v>
      </c>
      <c r="L575">
        <f>SUM(Tabla2[[#This Row],[NO1HE]],Tabla2[[#This Row],[NO2HE]],Tabla2[[#This Row],[NO3HE]],Tabla2[[#This Row],[NO4HE]])</f>
        <v>0</v>
      </c>
      <c r="M575">
        <f>SUM(Tabla2[[#This Row],[SI1HE]],Tabla2[[#This Row],[SI2HE]],Tabla2[[#This Row],[SI3HE]],Tabla2[[#This Row],[SI4HE]],Tabla2[[#This Row],[DIRECCION SI]])</f>
        <v>1</v>
      </c>
      <c r="N575">
        <v>1</v>
      </c>
      <c r="O57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6" spans="1:16" x14ac:dyDescent="0.35">
      <c r="A576" s="45" t="s">
        <v>142</v>
      </c>
      <c r="B576" t="s">
        <v>183</v>
      </c>
      <c r="K576">
        <v>1</v>
      </c>
      <c r="L576">
        <f>SUM(Tabla2[[#This Row],[NO1HE]],Tabla2[[#This Row],[NO2HE]],Tabla2[[#This Row],[NO3HE]],Tabla2[[#This Row],[NO4HE]])</f>
        <v>0</v>
      </c>
      <c r="M576">
        <f>SUM(Tabla2[[#This Row],[SI1HE]],Tabla2[[#This Row],[SI2HE]],Tabla2[[#This Row],[SI3HE]],Tabla2[[#This Row],[SI4HE]],Tabla2[[#This Row],[DIRECCION SI]])</f>
        <v>1</v>
      </c>
      <c r="N576">
        <v>1</v>
      </c>
      <c r="O57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7" spans="1:16" x14ac:dyDescent="0.35">
      <c r="A577" s="45" t="s">
        <v>142</v>
      </c>
      <c r="B577" t="s">
        <v>465</v>
      </c>
      <c r="K577">
        <v>1</v>
      </c>
      <c r="L577">
        <f>SUM(Tabla2[[#This Row],[NO1HE]],Tabla2[[#This Row],[NO2HE]],Tabla2[[#This Row],[NO3HE]],Tabla2[[#This Row],[NO4HE]])</f>
        <v>0</v>
      </c>
      <c r="M577">
        <f>SUM(Tabla2[[#This Row],[SI1HE]],Tabla2[[#This Row],[SI2HE]],Tabla2[[#This Row],[SI3HE]],Tabla2[[#This Row],[SI4HE]],Tabla2[[#This Row],[DIRECCION SI]])</f>
        <v>1</v>
      </c>
      <c r="N577">
        <v>1</v>
      </c>
      <c r="O57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8" spans="1:16" x14ac:dyDescent="0.35">
      <c r="A578" s="45" t="s">
        <v>142</v>
      </c>
      <c r="B578" t="s">
        <v>184</v>
      </c>
      <c r="K578">
        <v>1</v>
      </c>
      <c r="L578">
        <f>SUM(Tabla2[[#This Row],[NO1HE]],Tabla2[[#This Row],[NO2HE]],Tabla2[[#This Row],[NO3HE]],Tabla2[[#This Row],[NO4HE]])</f>
        <v>0</v>
      </c>
      <c r="M578">
        <f>SUM(Tabla2[[#This Row],[SI1HE]],Tabla2[[#This Row],[SI2HE]],Tabla2[[#This Row],[SI3HE]],Tabla2[[#This Row],[SI4HE]],Tabla2[[#This Row],[DIRECCION SI]])</f>
        <v>1</v>
      </c>
      <c r="N578">
        <v>1</v>
      </c>
      <c r="O57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79" spans="1:16" x14ac:dyDescent="0.35">
      <c r="A579" s="45" t="s">
        <v>142</v>
      </c>
      <c r="B579" t="s">
        <v>458</v>
      </c>
      <c r="K579">
        <v>1</v>
      </c>
      <c r="L579">
        <f>SUM(Tabla2[[#This Row],[NO1HE]],Tabla2[[#This Row],[NO2HE]],Tabla2[[#This Row],[NO3HE]],Tabla2[[#This Row],[NO4HE]])</f>
        <v>0</v>
      </c>
      <c r="M579">
        <f>SUM(Tabla2[[#This Row],[SI1HE]],Tabla2[[#This Row],[SI2HE]],Tabla2[[#This Row],[SI3HE]],Tabla2[[#This Row],[SI4HE]],Tabla2[[#This Row],[DIRECCION SI]])</f>
        <v>1</v>
      </c>
      <c r="N579">
        <v>1</v>
      </c>
      <c r="O57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7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80" spans="1:16" x14ac:dyDescent="0.35">
      <c r="A580" s="45" t="s">
        <v>142</v>
      </c>
      <c r="B580" t="s">
        <v>185</v>
      </c>
      <c r="K580">
        <v>1</v>
      </c>
      <c r="L580">
        <f>SUM(Tabla2[[#This Row],[NO1HE]],Tabla2[[#This Row],[NO2HE]],Tabla2[[#This Row],[NO3HE]],Tabla2[[#This Row],[NO4HE]])</f>
        <v>0</v>
      </c>
      <c r="M580">
        <f>SUM(Tabla2[[#This Row],[SI1HE]],Tabla2[[#This Row],[SI2HE]],Tabla2[[#This Row],[SI3HE]],Tabla2[[#This Row],[SI4HE]],Tabla2[[#This Row],[DIRECCION SI]])</f>
        <v>1</v>
      </c>
      <c r="N580">
        <v>1</v>
      </c>
      <c r="O58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8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81" spans="1:16" x14ac:dyDescent="0.35">
      <c r="A581" s="45" t="s">
        <v>142</v>
      </c>
      <c r="B581" t="s">
        <v>459</v>
      </c>
      <c r="K581">
        <v>1</v>
      </c>
      <c r="L581">
        <f>SUM(Tabla2[[#This Row],[NO1HE]],Tabla2[[#This Row],[NO2HE]],Tabla2[[#This Row],[NO3HE]],Tabla2[[#This Row],[NO4HE]])</f>
        <v>0</v>
      </c>
      <c r="M581">
        <f>SUM(Tabla2[[#This Row],[SI1HE]],Tabla2[[#This Row],[SI2HE]],Tabla2[[#This Row],[SI3HE]],Tabla2[[#This Row],[SI4HE]],Tabla2[[#This Row],[DIRECCION SI]])</f>
        <v>1</v>
      </c>
      <c r="N581">
        <v>1</v>
      </c>
      <c r="O58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8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82" spans="1:16" x14ac:dyDescent="0.35">
      <c r="A582" s="45" t="s">
        <v>142</v>
      </c>
      <c r="B582" t="s">
        <v>34</v>
      </c>
      <c r="E582">
        <v>1</v>
      </c>
      <c r="L582">
        <f>SUM(Tabla2[[#This Row],[NO1HE]],Tabla2[[#This Row],[NO2HE]],Tabla2[[#This Row],[NO3HE]],Tabla2[[#This Row],[NO4HE]])</f>
        <v>1</v>
      </c>
      <c r="M582">
        <f>SUM(Tabla2[[#This Row],[SI1HE]],Tabla2[[#This Row],[SI2HE]],Tabla2[[#This Row],[SI3HE]],Tabla2[[#This Row],[SI4HE]],Tabla2[[#This Row],[DIRECCION SI]])</f>
        <v>0</v>
      </c>
      <c r="N582">
        <v>1</v>
      </c>
      <c r="O58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8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83" spans="1:16" x14ac:dyDescent="0.35">
      <c r="A583" s="45" t="s">
        <v>142</v>
      </c>
      <c r="B583" t="s">
        <v>300</v>
      </c>
      <c r="E583">
        <v>1</v>
      </c>
      <c r="L583">
        <f>SUM(Tabla2[[#This Row],[NO1HE]],Tabla2[[#This Row],[NO2HE]],Tabla2[[#This Row],[NO3HE]],Tabla2[[#This Row],[NO4HE]])</f>
        <v>1</v>
      </c>
      <c r="M583">
        <f>SUM(Tabla2[[#This Row],[SI1HE]],Tabla2[[#This Row],[SI2HE]],Tabla2[[#This Row],[SI3HE]],Tabla2[[#This Row],[SI4HE]],Tabla2[[#This Row],[DIRECCION SI]])</f>
        <v>0</v>
      </c>
      <c r="N583">
        <v>1</v>
      </c>
      <c r="O58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58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584" spans="1:16" x14ac:dyDescent="0.35">
      <c r="A584" s="45" t="s">
        <v>142</v>
      </c>
      <c r="B584" t="s">
        <v>35</v>
      </c>
      <c r="E584">
        <v>8</v>
      </c>
      <c r="F584">
        <v>10</v>
      </c>
      <c r="L584">
        <f>SUM(Tabla2[[#This Row],[NO1HE]],Tabla2[[#This Row],[NO2HE]],Tabla2[[#This Row],[NO3HE]],Tabla2[[#This Row],[NO4HE]])</f>
        <v>8</v>
      </c>
      <c r="M584">
        <f>SUM(Tabla2[[#This Row],[SI1HE]],Tabla2[[#This Row],[SI2HE]],Tabla2[[#This Row],[SI3HE]],Tabla2[[#This Row],[SI4HE]],Tabla2[[#This Row],[DIRECCION SI]])</f>
        <v>10</v>
      </c>
      <c r="N584">
        <v>18</v>
      </c>
      <c r="O584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584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585" spans="1:16" x14ac:dyDescent="0.35">
      <c r="A585" s="45" t="s">
        <v>142</v>
      </c>
      <c r="B585" t="s">
        <v>340</v>
      </c>
      <c r="E585">
        <v>8</v>
      </c>
      <c r="F585">
        <v>10</v>
      </c>
      <c r="L585">
        <f>SUM(Tabla2[[#This Row],[NO1HE]],Tabla2[[#This Row],[NO2HE]],Tabla2[[#This Row],[NO3HE]],Tabla2[[#This Row],[NO4HE]])</f>
        <v>8</v>
      </c>
      <c r="M585">
        <f>SUM(Tabla2[[#This Row],[SI1HE]],Tabla2[[#This Row],[SI2HE]],Tabla2[[#This Row],[SI3HE]],Tabla2[[#This Row],[SI4HE]],Tabla2[[#This Row],[DIRECCION SI]])</f>
        <v>10</v>
      </c>
      <c r="N585">
        <v>18</v>
      </c>
      <c r="O585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585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586" spans="1:16" x14ac:dyDescent="0.35">
      <c r="A586" s="45" t="s">
        <v>142</v>
      </c>
      <c r="B586" t="s">
        <v>36</v>
      </c>
      <c r="F586">
        <v>1</v>
      </c>
      <c r="L586">
        <f>SUM(Tabla2[[#This Row],[NO1HE]],Tabla2[[#This Row],[NO2HE]],Tabla2[[#This Row],[NO3HE]],Tabla2[[#This Row],[NO4HE]])</f>
        <v>0</v>
      </c>
      <c r="M586">
        <f>SUM(Tabla2[[#This Row],[SI1HE]],Tabla2[[#This Row],[SI2HE]],Tabla2[[#This Row],[SI3HE]],Tabla2[[#This Row],[SI4HE]],Tabla2[[#This Row],[DIRECCION SI]])</f>
        <v>1</v>
      </c>
      <c r="N586">
        <v>1</v>
      </c>
      <c r="O58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8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87" spans="1:16" x14ac:dyDescent="0.35">
      <c r="A587" s="45" t="s">
        <v>142</v>
      </c>
      <c r="B587" t="s">
        <v>341</v>
      </c>
      <c r="F587">
        <v>1</v>
      </c>
      <c r="L587">
        <f>SUM(Tabla2[[#This Row],[NO1HE]],Tabla2[[#This Row],[NO2HE]],Tabla2[[#This Row],[NO3HE]],Tabla2[[#This Row],[NO4HE]])</f>
        <v>0</v>
      </c>
      <c r="M587">
        <f>SUM(Tabla2[[#This Row],[SI1HE]],Tabla2[[#This Row],[SI2HE]],Tabla2[[#This Row],[SI3HE]],Tabla2[[#This Row],[SI4HE]],Tabla2[[#This Row],[DIRECCION SI]])</f>
        <v>1</v>
      </c>
      <c r="N587">
        <v>1</v>
      </c>
      <c r="O58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8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88" spans="1:16" x14ac:dyDescent="0.35">
      <c r="A588" s="45" t="s">
        <v>142</v>
      </c>
      <c r="B588" t="s">
        <v>37</v>
      </c>
      <c r="E588">
        <v>158</v>
      </c>
      <c r="F588">
        <v>700</v>
      </c>
      <c r="L588">
        <f>SUM(Tabla2[[#This Row],[NO1HE]],Tabla2[[#This Row],[NO2HE]],Tabla2[[#This Row],[NO3HE]],Tabla2[[#This Row],[NO4HE]])</f>
        <v>158</v>
      </c>
      <c r="M588">
        <f>SUM(Tabla2[[#This Row],[SI1HE]],Tabla2[[#This Row],[SI2HE]],Tabla2[[#This Row],[SI3HE]],Tabla2[[#This Row],[SI4HE]],Tabla2[[#This Row],[DIRECCION SI]])</f>
        <v>700</v>
      </c>
      <c r="N588">
        <v>858</v>
      </c>
      <c r="O588" s="48">
        <f>IF((IF(Tabla2[[#This Row],[TOTAL]]&lt;&gt;0,Tabla2[[#This Row],[NOTOTAL]]/Tabla2[[#This Row],[TOTAL]],""))=0,"",(IF(Tabla2[[#This Row],[TOTAL]]&lt;&gt;0,Tabla2[[#This Row],[NOTOTAL]]/Tabla2[[#This Row],[TOTAL]],"")))</f>
        <v>0.18414918414918416</v>
      </c>
      <c r="P588" s="48">
        <f>IF((IF(Tabla2[[#This Row],[TOTAL]]&lt;&gt;0,Tabla2[[#This Row],[SITOTAL]]/Tabla2[[#This Row],[TOTAL]],""))=0,"",(IF(Tabla2[[#This Row],[TOTAL]]&lt;&gt;0,Tabla2[[#This Row],[SITOTAL]]/Tabla2[[#This Row],[TOTAL]],"")))</f>
        <v>0.81585081585081587</v>
      </c>
    </row>
    <row r="589" spans="1:16" x14ac:dyDescent="0.35">
      <c r="A589" s="45" t="s">
        <v>142</v>
      </c>
      <c r="B589" t="s">
        <v>301</v>
      </c>
      <c r="E589">
        <v>158</v>
      </c>
      <c r="F589">
        <v>700</v>
      </c>
      <c r="L589">
        <f>SUM(Tabla2[[#This Row],[NO1HE]],Tabla2[[#This Row],[NO2HE]],Tabla2[[#This Row],[NO3HE]],Tabla2[[#This Row],[NO4HE]])</f>
        <v>158</v>
      </c>
      <c r="M589">
        <f>SUM(Tabla2[[#This Row],[SI1HE]],Tabla2[[#This Row],[SI2HE]],Tabla2[[#This Row],[SI3HE]],Tabla2[[#This Row],[SI4HE]],Tabla2[[#This Row],[DIRECCION SI]])</f>
        <v>700</v>
      </c>
      <c r="N589">
        <v>858</v>
      </c>
      <c r="O589" s="48">
        <f>IF((IF(Tabla2[[#This Row],[TOTAL]]&lt;&gt;0,Tabla2[[#This Row],[NOTOTAL]]/Tabla2[[#This Row],[TOTAL]],""))=0,"",(IF(Tabla2[[#This Row],[TOTAL]]&lt;&gt;0,Tabla2[[#This Row],[NOTOTAL]]/Tabla2[[#This Row],[TOTAL]],"")))</f>
        <v>0.18414918414918416</v>
      </c>
      <c r="P589" s="48">
        <f>IF((IF(Tabla2[[#This Row],[TOTAL]]&lt;&gt;0,Tabla2[[#This Row],[SITOTAL]]/Tabla2[[#This Row],[TOTAL]],""))=0,"",(IF(Tabla2[[#This Row],[TOTAL]]&lt;&gt;0,Tabla2[[#This Row],[SITOTAL]]/Tabla2[[#This Row],[TOTAL]],"")))</f>
        <v>0.81585081585081587</v>
      </c>
    </row>
    <row r="590" spans="1:16" x14ac:dyDescent="0.35">
      <c r="A590" s="45" t="s">
        <v>142</v>
      </c>
      <c r="B590" t="s">
        <v>38</v>
      </c>
      <c r="E590">
        <v>6</v>
      </c>
      <c r="F590">
        <v>4</v>
      </c>
      <c r="L590">
        <f>SUM(Tabla2[[#This Row],[NO1HE]],Tabla2[[#This Row],[NO2HE]],Tabla2[[#This Row],[NO3HE]],Tabla2[[#This Row],[NO4HE]])</f>
        <v>6</v>
      </c>
      <c r="M590">
        <f>SUM(Tabla2[[#This Row],[SI1HE]],Tabla2[[#This Row],[SI2HE]],Tabla2[[#This Row],[SI3HE]],Tabla2[[#This Row],[SI4HE]],Tabla2[[#This Row],[DIRECCION SI]])</f>
        <v>4</v>
      </c>
      <c r="N590">
        <v>10</v>
      </c>
      <c r="O590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590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591" spans="1:16" x14ac:dyDescent="0.35">
      <c r="A591" s="45" t="s">
        <v>142</v>
      </c>
      <c r="B591" t="s">
        <v>302</v>
      </c>
      <c r="E591">
        <v>6</v>
      </c>
      <c r="F591">
        <v>4</v>
      </c>
      <c r="L591">
        <f>SUM(Tabla2[[#This Row],[NO1HE]],Tabla2[[#This Row],[NO2HE]],Tabla2[[#This Row],[NO3HE]],Tabla2[[#This Row],[NO4HE]])</f>
        <v>6</v>
      </c>
      <c r="M591">
        <f>SUM(Tabla2[[#This Row],[SI1HE]],Tabla2[[#This Row],[SI2HE]],Tabla2[[#This Row],[SI3HE]],Tabla2[[#This Row],[SI4HE]],Tabla2[[#This Row],[DIRECCION SI]])</f>
        <v>4</v>
      </c>
      <c r="N591">
        <v>10</v>
      </c>
      <c r="O591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591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592" spans="1:16" x14ac:dyDescent="0.35">
      <c r="A592" s="45" t="s">
        <v>142</v>
      </c>
      <c r="B592" t="s">
        <v>39</v>
      </c>
      <c r="E592">
        <v>1</v>
      </c>
      <c r="F592">
        <v>2</v>
      </c>
      <c r="L592">
        <f>SUM(Tabla2[[#This Row],[NO1HE]],Tabla2[[#This Row],[NO2HE]],Tabla2[[#This Row],[NO3HE]],Tabla2[[#This Row],[NO4HE]])</f>
        <v>1</v>
      </c>
      <c r="M592">
        <f>SUM(Tabla2[[#This Row],[SI1HE]],Tabla2[[#This Row],[SI2HE]],Tabla2[[#This Row],[SI3HE]],Tabla2[[#This Row],[SI4HE]],Tabla2[[#This Row],[DIRECCION SI]])</f>
        <v>2</v>
      </c>
      <c r="N592">
        <v>3</v>
      </c>
      <c r="O59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59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593" spans="1:16" x14ac:dyDescent="0.35">
      <c r="A593" s="45" t="s">
        <v>142</v>
      </c>
      <c r="B593" t="s">
        <v>342</v>
      </c>
      <c r="E593">
        <v>1</v>
      </c>
      <c r="F593">
        <v>2</v>
      </c>
      <c r="L593">
        <f>SUM(Tabla2[[#This Row],[NO1HE]],Tabla2[[#This Row],[NO2HE]],Tabla2[[#This Row],[NO3HE]],Tabla2[[#This Row],[NO4HE]])</f>
        <v>1</v>
      </c>
      <c r="M593">
        <f>SUM(Tabla2[[#This Row],[SI1HE]],Tabla2[[#This Row],[SI2HE]],Tabla2[[#This Row],[SI3HE]],Tabla2[[#This Row],[SI4HE]],Tabla2[[#This Row],[DIRECCION SI]])</f>
        <v>2</v>
      </c>
      <c r="N593">
        <v>3</v>
      </c>
      <c r="O59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59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594" spans="1:16" x14ac:dyDescent="0.35">
      <c r="A594" s="45" t="s">
        <v>142</v>
      </c>
      <c r="B594" t="s">
        <v>40</v>
      </c>
      <c r="E594">
        <v>8</v>
      </c>
      <c r="F594">
        <v>16</v>
      </c>
      <c r="L594">
        <f>SUM(Tabla2[[#This Row],[NO1HE]],Tabla2[[#This Row],[NO2HE]],Tabla2[[#This Row],[NO3HE]],Tabla2[[#This Row],[NO4HE]])</f>
        <v>8</v>
      </c>
      <c r="M594">
        <f>SUM(Tabla2[[#This Row],[SI1HE]],Tabla2[[#This Row],[SI2HE]],Tabla2[[#This Row],[SI3HE]],Tabla2[[#This Row],[SI4HE]],Tabla2[[#This Row],[DIRECCION SI]])</f>
        <v>16</v>
      </c>
      <c r="N594">
        <v>24</v>
      </c>
      <c r="O59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59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595" spans="1:16" x14ac:dyDescent="0.35">
      <c r="A595" s="45" t="s">
        <v>142</v>
      </c>
      <c r="B595" t="s">
        <v>343</v>
      </c>
      <c r="E595">
        <v>8</v>
      </c>
      <c r="F595">
        <v>16</v>
      </c>
      <c r="L595">
        <f>SUM(Tabla2[[#This Row],[NO1HE]],Tabla2[[#This Row],[NO2HE]],Tabla2[[#This Row],[NO3HE]],Tabla2[[#This Row],[NO4HE]])</f>
        <v>8</v>
      </c>
      <c r="M595">
        <f>SUM(Tabla2[[#This Row],[SI1HE]],Tabla2[[#This Row],[SI2HE]],Tabla2[[#This Row],[SI3HE]],Tabla2[[#This Row],[SI4HE]],Tabla2[[#This Row],[DIRECCION SI]])</f>
        <v>16</v>
      </c>
      <c r="N595">
        <v>24</v>
      </c>
      <c r="O59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59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596" spans="1:16" x14ac:dyDescent="0.35">
      <c r="A596" s="45" t="s">
        <v>142</v>
      </c>
      <c r="B596" t="s">
        <v>41</v>
      </c>
      <c r="F596">
        <v>3</v>
      </c>
      <c r="L596">
        <f>SUM(Tabla2[[#This Row],[NO1HE]],Tabla2[[#This Row],[NO2HE]],Tabla2[[#This Row],[NO3HE]],Tabla2[[#This Row],[NO4HE]])</f>
        <v>0</v>
      </c>
      <c r="M596">
        <f>SUM(Tabla2[[#This Row],[SI1HE]],Tabla2[[#This Row],[SI2HE]],Tabla2[[#This Row],[SI3HE]],Tabla2[[#This Row],[SI4HE]],Tabla2[[#This Row],[DIRECCION SI]])</f>
        <v>3</v>
      </c>
      <c r="N596">
        <v>3</v>
      </c>
      <c r="O5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97" spans="1:16" x14ac:dyDescent="0.35">
      <c r="A597" s="45" t="s">
        <v>142</v>
      </c>
      <c r="B597" t="s">
        <v>303</v>
      </c>
      <c r="F597">
        <v>3</v>
      </c>
      <c r="L597">
        <f>SUM(Tabla2[[#This Row],[NO1HE]],Tabla2[[#This Row],[NO2HE]],Tabla2[[#This Row],[NO3HE]],Tabla2[[#This Row],[NO4HE]])</f>
        <v>0</v>
      </c>
      <c r="M597">
        <f>SUM(Tabla2[[#This Row],[SI1HE]],Tabla2[[#This Row],[SI2HE]],Tabla2[[#This Row],[SI3HE]],Tabla2[[#This Row],[SI4HE]],Tabla2[[#This Row],[DIRECCION SI]])</f>
        <v>3</v>
      </c>
      <c r="N597">
        <v>3</v>
      </c>
      <c r="O5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98" spans="1:16" x14ac:dyDescent="0.35">
      <c r="A598" s="45" t="s">
        <v>142</v>
      </c>
      <c r="B598" t="s">
        <v>42</v>
      </c>
      <c r="F598">
        <v>8</v>
      </c>
      <c r="L598">
        <f>SUM(Tabla2[[#This Row],[NO1HE]],Tabla2[[#This Row],[NO2HE]],Tabla2[[#This Row],[NO3HE]],Tabla2[[#This Row],[NO4HE]])</f>
        <v>0</v>
      </c>
      <c r="M598">
        <f>SUM(Tabla2[[#This Row],[SI1HE]],Tabla2[[#This Row],[SI2HE]],Tabla2[[#This Row],[SI3HE]],Tabla2[[#This Row],[SI4HE]],Tabla2[[#This Row],[DIRECCION SI]])</f>
        <v>8</v>
      </c>
      <c r="N598">
        <v>8</v>
      </c>
      <c r="O59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9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599" spans="1:16" x14ac:dyDescent="0.35">
      <c r="A599" s="45" t="s">
        <v>142</v>
      </c>
      <c r="B599" t="s">
        <v>344</v>
      </c>
      <c r="F599">
        <v>8</v>
      </c>
      <c r="L599">
        <f>SUM(Tabla2[[#This Row],[NO1HE]],Tabla2[[#This Row],[NO2HE]],Tabla2[[#This Row],[NO3HE]],Tabla2[[#This Row],[NO4HE]])</f>
        <v>0</v>
      </c>
      <c r="M599">
        <f>SUM(Tabla2[[#This Row],[SI1HE]],Tabla2[[#This Row],[SI2HE]],Tabla2[[#This Row],[SI3HE]],Tabla2[[#This Row],[SI4HE]],Tabla2[[#This Row],[DIRECCION SI]])</f>
        <v>8</v>
      </c>
      <c r="N599">
        <v>8</v>
      </c>
      <c r="O59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59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00" spans="1:16" x14ac:dyDescent="0.35">
      <c r="A600" s="45" t="s">
        <v>142</v>
      </c>
      <c r="B600" t="s">
        <v>44</v>
      </c>
      <c r="E600">
        <v>1</v>
      </c>
      <c r="F600">
        <v>1</v>
      </c>
      <c r="L600">
        <f>SUM(Tabla2[[#This Row],[NO1HE]],Tabla2[[#This Row],[NO2HE]],Tabla2[[#This Row],[NO3HE]],Tabla2[[#This Row],[NO4HE]])</f>
        <v>1</v>
      </c>
      <c r="M600">
        <f>SUM(Tabla2[[#This Row],[SI1HE]],Tabla2[[#This Row],[SI2HE]],Tabla2[[#This Row],[SI3HE]],Tabla2[[#This Row],[SI4HE]],Tabla2[[#This Row],[DIRECCION SI]])</f>
        <v>1</v>
      </c>
      <c r="N600">
        <v>2</v>
      </c>
      <c r="O60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0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01" spans="1:16" x14ac:dyDescent="0.35">
      <c r="A601" s="45" t="s">
        <v>142</v>
      </c>
      <c r="B601" t="s">
        <v>346</v>
      </c>
      <c r="E601">
        <v>1</v>
      </c>
      <c r="F601">
        <v>1</v>
      </c>
      <c r="L601">
        <f>SUM(Tabla2[[#This Row],[NO1HE]],Tabla2[[#This Row],[NO2HE]],Tabla2[[#This Row],[NO3HE]],Tabla2[[#This Row],[NO4HE]])</f>
        <v>1</v>
      </c>
      <c r="M601">
        <f>SUM(Tabla2[[#This Row],[SI1HE]],Tabla2[[#This Row],[SI2HE]],Tabla2[[#This Row],[SI3HE]],Tabla2[[#This Row],[SI4HE]],Tabla2[[#This Row],[DIRECCION SI]])</f>
        <v>1</v>
      </c>
      <c r="N601">
        <v>2</v>
      </c>
      <c r="O60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0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02" spans="1:16" x14ac:dyDescent="0.35">
      <c r="A602" s="45" t="s">
        <v>142</v>
      </c>
      <c r="B602" t="s">
        <v>45</v>
      </c>
      <c r="E602">
        <v>6</v>
      </c>
      <c r="F602">
        <v>3</v>
      </c>
      <c r="L602">
        <f>SUM(Tabla2[[#This Row],[NO1HE]],Tabla2[[#This Row],[NO2HE]],Tabla2[[#This Row],[NO3HE]],Tabla2[[#This Row],[NO4HE]])</f>
        <v>6</v>
      </c>
      <c r="M602">
        <f>SUM(Tabla2[[#This Row],[SI1HE]],Tabla2[[#This Row],[SI2HE]],Tabla2[[#This Row],[SI3HE]],Tabla2[[#This Row],[SI4HE]],Tabla2[[#This Row],[DIRECCION SI]])</f>
        <v>3</v>
      </c>
      <c r="N602">
        <v>9</v>
      </c>
      <c r="O60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60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603" spans="1:16" x14ac:dyDescent="0.35">
      <c r="A603" s="45" t="s">
        <v>142</v>
      </c>
      <c r="B603" t="s">
        <v>347</v>
      </c>
      <c r="E603">
        <v>6</v>
      </c>
      <c r="F603">
        <v>3</v>
      </c>
      <c r="L603">
        <f>SUM(Tabla2[[#This Row],[NO1HE]],Tabla2[[#This Row],[NO2HE]],Tabla2[[#This Row],[NO3HE]],Tabla2[[#This Row],[NO4HE]])</f>
        <v>6</v>
      </c>
      <c r="M603">
        <f>SUM(Tabla2[[#This Row],[SI1HE]],Tabla2[[#This Row],[SI2HE]],Tabla2[[#This Row],[SI3HE]],Tabla2[[#This Row],[SI4HE]],Tabla2[[#This Row],[DIRECCION SI]])</f>
        <v>3</v>
      </c>
      <c r="N603">
        <v>9</v>
      </c>
      <c r="O60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60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604" spans="1:16" x14ac:dyDescent="0.35">
      <c r="A604" s="45" t="s">
        <v>142</v>
      </c>
      <c r="B604" t="s">
        <v>46</v>
      </c>
      <c r="E604">
        <v>23</v>
      </c>
      <c r="F604">
        <v>21</v>
      </c>
      <c r="L604">
        <f>SUM(Tabla2[[#This Row],[NO1HE]],Tabla2[[#This Row],[NO2HE]],Tabla2[[#This Row],[NO3HE]],Tabla2[[#This Row],[NO4HE]])</f>
        <v>23</v>
      </c>
      <c r="M604">
        <f>SUM(Tabla2[[#This Row],[SI1HE]],Tabla2[[#This Row],[SI2HE]],Tabla2[[#This Row],[SI3HE]],Tabla2[[#This Row],[SI4HE]],Tabla2[[#This Row],[DIRECCION SI]])</f>
        <v>21</v>
      </c>
      <c r="N604">
        <v>44</v>
      </c>
      <c r="O604" s="48">
        <f>IF((IF(Tabla2[[#This Row],[TOTAL]]&lt;&gt;0,Tabla2[[#This Row],[NOTOTAL]]/Tabla2[[#This Row],[TOTAL]],""))=0,"",(IF(Tabla2[[#This Row],[TOTAL]]&lt;&gt;0,Tabla2[[#This Row],[NOTOTAL]]/Tabla2[[#This Row],[TOTAL]],"")))</f>
        <v>0.52272727272727271</v>
      </c>
      <c r="P604" s="48">
        <f>IF((IF(Tabla2[[#This Row],[TOTAL]]&lt;&gt;0,Tabla2[[#This Row],[SITOTAL]]/Tabla2[[#This Row],[TOTAL]],""))=0,"",(IF(Tabla2[[#This Row],[TOTAL]]&lt;&gt;0,Tabla2[[#This Row],[SITOTAL]]/Tabla2[[#This Row],[TOTAL]],"")))</f>
        <v>0.47727272727272729</v>
      </c>
    </row>
    <row r="605" spans="1:16" x14ac:dyDescent="0.35">
      <c r="A605" s="45" t="s">
        <v>142</v>
      </c>
      <c r="B605" t="s">
        <v>348</v>
      </c>
      <c r="E605">
        <v>23</v>
      </c>
      <c r="F605">
        <v>21</v>
      </c>
      <c r="L605">
        <f>SUM(Tabla2[[#This Row],[NO1HE]],Tabla2[[#This Row],[NO2HE]],Tabla2[[#This Row],[NO3HE]],Tabla2[[#This Row],[NO4HE]])</f>
        <v>23</v>
      </c>
      <c r="M605">
        <f>SUM(Tabla2[[#This Row],[SI1HE]],Tabla2[[#This Row],[SI2HE]],Tabla2[[#This Row],[SI3HE]],Tabla2[[#This Row],[SI4HE]],Tabla2[[#This Row],[DIRECCION SI]])</f>
        <v>21</v>
      </c>
      <c r="N605">
        <v>44</v>
      </c>
      <c r="O605" s="48">
        <f>IF((IF(Tabla2[[#This Row],[TOTAL]]&lt;&gt;0,Tabla2[[#This Row],[NOTOTAL]]/Tabla2[[#This Row],[TOTAL]],""))=0,"",(IF(Tabla2[[#This Row],[TOTAL]]&lt;&gt;0,Tabla2[[#This Row],[NOTOTAL]]/Tabla2[[#This Row],[TOTAL]],"")))</f>
        <v>0.52272727272727271</v>
      </c>
      <c r="P605" s="48">
        <f>IF((IF(Tabla2[[#This Row],[TOTAL]]&lt;&gt;0,Tabla2[[#This Row],[SITOTAL]]/Tabla2[[#This Row],[TOTAL]],""))=0,"",(IF(Tabla2[[#This Row],[TOTAL]]&lt;&gt;0,Tabla2[[#This Row],[SITOTAL]]/Tabla2[[#This Row],[TOTAL]],"")))</f>
        <v>0.47727272727272729</v>
      </c>
    </row>
    <row r="606" spans="1:16" x14ac:dyDescent="0.35">
      <c r="A606" s="45" t="s">
        <v>142</v>
      </c>
      <c r="B606" t="s">
        <v>47</v>
      </c>
      <c r="E606">
        <v>4</v>
      </c>
      <c r="F606">
        <v>3</v>
      </c>
      <c r="L606">
        <f>SUM(Tabla2[[#This Row],[NO1HE]],Tabla2[[#This Row],[NO2HE]],Tabla2[[#This Row],[NO3HE]],Tabla2[[#This Row],[NO4HE]])</f>
        <v>4</v>
      </c>
      <c r="M606">
        <f>SUM(Tabla2[[#This Row],[SI1HE]],Tabla2[[#This Row],[SI2HE]],Tabla2[[#This Row],[SI3HE]],Tabla2[[#This Row],[SI4HE]],Tabla2[[#This Row],[DIRECCION SI]])</f>
        <v>3</v>
      </c>
      <c r="N606">
        <v>7</v>
      </c>
      <c r="O606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606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607" spans="1:16" x14ac:dyDescent="0.35">
      <c r="A607" s="45" t="s">
        <v>142</v>
      </c>
      <c r="B607" t="s">
        <v>349</v>
      </c>
      <c r="E607">
        <v>4</v>
      </c>
      <c r="F607">
        <v>3</v>
      </c>
      <c r="L607">
        <f>SUM(Tabla2[[#This Row],[NO1HE]],Tabla2[[#This Row],[NO2HE]],Tabla2[[#This Row],[NO3HE]],Tabla2[[#This Row],[NO4HE]])</f>
        <v>4</v>
      </c>
      <c r="M607">
        <f>SUM(Tabla2[[#This Row],[SI1HE]],Tabla2[[#This Row],[SI2HE]],Tabla2[[#This Row],[SI3HE]],Tabla2[[#This Row],[SI4HE]],Tabla2[[#This Row],[DIRECCION SI]])</f>
        <v>3</v>
      </c>
      <c r="N607">
        <v>7</v>
      </c>
      <c r="O607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607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608" spans="1:16" x14ac:dyDescent="0.35">
      <c r="A608" s="45" t="s">
        <v>142</v>
      </c>
      <c r="B608" t="s">
        <v>48</v>
      </c>
      <c r="E608">
        <v>13</v>
      </c>
      <c r="F608">
        <v>5</v>
      </c>
      <c r="L608">
        <f>SUM(Tabla2[[#This Row],[NO1HE]],Tabla2[[#This Row],[NO2HE]],Tabla2[[#This Row],[NO3HE]],Tabla2[[#This Row],[NO4HE]])</f>
        <v>13</v>
      </c>
      <c r="M608">
        <f>SUM(Tabla2[[#This Row],[SI1HE]],Tabla2[[#This Row],[SI2HE]],Tabla2[[#This Row],[SI3HE]],Tabla2[[#This Row],[SI4HE]],Tabla2[[#This Row],[DIRECCION SI]])</f>
        <v>5</v>
      </c>
      <c r="N608">
        <v>18</v>
      </c>
      <c r="O608" s="48">
        <f>IF((IF(Tabla2[[#This Row],[TOTAL]]&lt;&gt;0,Tabla2[[#This Row],[NOTOTAL]]/Tabla2[[#This Row],[TOTAL]],""))=0,"",(IF(Tabla2[[#This Row],[TOTAL]]&lt;&gt;0,Tabla2[[#This Row],[NOTOTAL]]/Tabla2[[#This Row],[TOTAL]],"")))</f>
        <v>0.72222222222222221</v>
      </c>
      <c r="P608" s="48">
        <f>IF((IF(Tabla2[[#This Row],[TOTAL]]&lt;&gt;0,Tabla2[[#This Row],[SITOTAL]]/Tabla2[[#This Row],[TOTAL]],""))=0,"",(IF(Tabla2[[#This Row],[TOTAL]]&lt;&gt;0,Tabla2[[#This Row],[SITOTAL]]/Tabla2[[#This Row],[TOTAL]],"")))</f>
        <v>0.27777777777777779</v>
      </c>
    </row>
    <row r="609" spans="1:16" x14ac:dyDescent="0.35">
      <c r="A609" s="45" t="s">
        <v>142</v>
      </c>
      <c r="B609" t="s">
        <v>350</v>
      </c>
      <c r="E609">
        <v>13</v>
      </c>
      <c r="F609">
        <v>5</v>
      </c>
      <c r="L609">
        <f>SUM(Tabla2[[#This Row],[NO1HE]],Tabla2[[#This Row],[NO2HE]],Tabla2[[#This Row],[NO3HE]],Tabla2[[#This Row],[NO4HE]])</f>
        <v>13</v>
      </c>
      <c r="M609">
        <f>SUM(Tabla2[[#This Row],[SI1HE]],Tabla2[[#This Row],[SI2HE]],Tabla2[[#This Row],[SI3HE]],Tabla2[[#This Row],[SI4HE]],Tabla2[[#This Row],[DIRECCION SI]])</f>
        <v>5</v>
      </c>
      <c r="N609">
        <v>18</v>
      </c>
      <c r="O609" s="48">
        <f>IF((IF(Tabla2[[#This Row],[TOTAL]]&lt;&gt;0,Tabla2[[#This Row],[NOTOTAL]]/Tabla2[[#This Row],[TOTAL]],""))=0,"",(IF(Tabla2[[#This Row],[TOTAL]]&lt;&gt;0,Tabla2[[#This Row],[NOTOTAL]]/Tabla2[[#This Row],[TOTAL]],"")))</f>
        <v>0.72222222222222221</v>
      </c>
      <c r="P609" s="48">
        <f>IF((IF(Tabla2[[#This Row],[TOTAL]]&lt;&gt;0,Tabla2[[#This Row],[SITOTAL]]/Tabla2[[#This Row],[TOTAL]],""))=0,"",(IF(Tabla2[[#This Row],[TOTAL]]&lt;&gt;0,Tabla2[[#This Row],[SITOTAL]]/Tabla2[[#This Row],[TOTAL]],"")))</f>
        <v>0.27777777777777779</v>
      </c>
    </row>
    <row r="610" spans="1:16" x14ac:dyDescent="0.35">
      <c r="A610" s="45" t="s">
        <v>142</v>
      </c>
      <c r="B610" t="s">
        <v>51</v>
      </c>
      <c r="E610">
        <v>6</v>
      </c>
      <c r="F610">
        <v>12</v>
      </c>
      <c r="L610">
        <f>SUM(Tabla2[[#This Row],[NO1HE]],Tabla2[[#This Row],[NO2HE]],Tabla2[[#This Row],[NO3HE]],Tabla2[[#This Row],[NO4HE]])</f>
        <v>6</v>
      </c>
      <c r="M610">
        <f>SUM(Tabla2[[#This Row],[SI1HE]],Tabla2[[#This Row],[SI2HE]],Tabla2[[#This Row],[SI3HE]],Tabla2[[#This Row],[SI4HE]],Tabla2[[#This Row],[DIRECCION SI]])</f>
        <v>12</v>
      </c>
      <c r="N610">
        <v>18</v>
      </c>
      <c r="O61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1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11" spans="1:16" x14ac:dyDescent="0.35">
      <c r="A611" s="45" t="s">
        <v>142</v>
      </c>
      <c r="B611" t="s">
        <v>353</v>
      </c>
      <c r="E611">
        <v>6</v>
      </c>
      <c r="F611">
        <v>12</v>
      </c>
      <c r="L611">
        <f>SUM(Tabla2[[#This Row],[NO1HE]],Tabla2[[#This Row],[NO2HE]],Tabla2[[#This Row],[NO3HE]],Tabla2[[#This Row],[NO4HE]])</f>
        <v>6</v>
      </c>
      <c r="M611">
        <f>SUM(Tabla2[[#This Row],[SI1HE]],Tabla2[[#This Row],[SI2HE]],Tabla2[[#This Row],[SI3HE]],Tabla2[[#This Row],[SI4HE]],Tabla2[[#This Row],[DIRECCION SI]])</f>
        <v>12</v>
      </c>
      <c r="N611">
        <v>18</v>
      </c>
      <c r="O61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1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12" spans="1:16" x14ac:dyDescent="0.35">
      <c r="A612" s="45" t="s">
        <v>142</v>
      </c>
      <c r="B612" t="s">
        <v>52</v>
      </c>
      <c r="E612">
        <v>12</v>
      </c>
      <c r="F612">
        <v>18</v>
      </c>
      <c r="L612">
        <f>SUM(Tabla2[[#This Row],[NO1HE]],Tabla2[[#This Row],[NO2HE]],Tabla2[[#This Row],[NO3HE]],Tabla2[[#This Row],[NO4HE]])</f>
        <v>12</v>
      </c>
      <c r="M612">
        <f>SUM(Tabla2[[#This Row],[SI1HE]],Tabla2[[#This Row],[SI2HE]],Tabla2[[#This Row],[SI3HE]],Tabla2[[#This Row],[SI4HE]],Tabla2[[#This Row],[DIRECCION SI]])</f>
        <v>18</v>
      </c>
      <c r="N612">
        <v>30</v>
      </c>
      <c r="O612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612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613" spans="1:16" x14ac:dyDescent="0.35">
      <c r="A613" s="45" t="s">
        <v>142</v>
      </c>
      <c r="B613" t="s">
        <v>354</v>
      </c>
      <c r="E613">
        <v>12</v>
      </c>
      <c r="F613">
        <v>18</v>
      </c>
      <c r="L613">
        <f>SUM(Tabla2[[#This Row],[NO1HE]],Tabla2[[#This Row],[NO2HE]],Tabla2[[#This Row],[NO3HE]],Tabla2[[#This Row],[NO4HE]])</f>
        <v>12</v>
      </c>
      <c r="M613">
        <f>SUM(Tabla2[[#This Row],[SI1HE]],Tabla2[[#This Row],[SI2HE]],Tabla2[[#This Row],[SI3HE]],Tabla2[[#This Row],[SI4HE]],Tabla2[[#This Row],[DIRECCION SI]])</f>
        <v>18</v>
      </c>
      <c r="N613">
        <v>30</v>
      </c>
      <c r="O613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613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614" spans="1:16" x14ac:dyDescent="0.35">
      <c r="A614" s="45" t="s">
        <v>142</v>
      </c>
      <c r="B614" t="s">
        <v>53</v>
      </c>
      <c r="E614">
        <v>14</v>
      </c>
      <c r="F614">
        <v>9</v>
      </c>
      <c r="L614">
        <f>SUM(Tabla2[[#This Row],[NO1HE]],Tabla2[[#This Row],[NO2HE]],Tabla2[[#This Row],[NO3HE]],Tabla2[[#This Row],[NO4HE]])</f>
        <v>14</v>
      </c>
      <c r="M614">
        <f>SUM(Tabla2[[#This Row],[SI1HE]],Tabla2[[#This Row],[SI2HE]],Tabla2[[#This Row],[SI3HE]],Tabla2[[#This Row],[SI4HE]],Tabla2[[#This Row],[DIRECCION SI]])</f>
        <v>9</v>
      </c>
      <c r="N614">
        <v>23</v>
      </c>
      <c r="O614" s="48">
        <f>IF((IF(Tabla2[[#This Row],[TOTAL]]&lt;&gt;0,Tabla2[[#This Row],[NOTOTAL]]/Tabla2[[#This Row],[TOTAL]],""))=0,"",(IF(Tabla2[[#This Row],[TOTAL]]&lt;&gt;0,Tabla2[[#This Row],[NOTOTAL]]/Tabla2[[#This Row],[TOTAL]],"")))</f>
        <v>0.60869565217391308</v>
      </c>
      <c r="P614" s="48">
        <f>IF((IF(Tabla2[[#This Row],[TOTAL]]&lt;&gt;0,Tabla2[[#This Row],[SITOTAL]]/Tabla2[[#This Row],[TOTAL]],""))=0,"",(IF(Tabla2[[#This Row],[TOTAL]]&lt;&gt;0,Tabla2[[#This Row],[SITOTAL]]/Tabla2[[#This Row],[TOTAL]],"")))</f>
        <v>0.39130434782608697</v>
      </c>
    </row>
    <row r="615" spans="1:16" x14ac:dyDescent="0.35">
      <c r="A615" s="45" t="s">
        <v>142</v>
      </c>
      <c r="B615" t="s">
        <v>355</v>
      </c>
      <c r="E615">
        <v>14</v>
      </c>
      <c r="F615">
        <v>9</v>
      </c>
      <c r="L615">
        <f>SUM(Tabla2[[#This Row],[NO1HE]],Tabla2[[#This Row],[NO2HE]],Tabla2[[#This Row],[NO3HE]],Tabla2[[#This Row],[NO4HE]])</f>
        <v>14</v>
      </c>
      <c r="M615">
        <f>SUM(Tabla2[[#This Row],[SI1HE]],Tabla2[[#This Row],[SI2HE]],Tabla2[[#This Row],[SI3HE]],Tabla2[[#This Row],[SI4HE]],Tabla2[[#This Row],[DIRECCION SI]])</f>
        <v>9</v>
      </c>
      <c r="N615">
        <v>23</v>
      </c>
      <c r="O615" s="48">
        <f>IF((IF(Tabla2[[#This Row],[TOTAL]]&lt;&gt;0,Tabla2[[#This Row],[NOTOTAL]]/Tabla2[[#This Row],[TOTAL]],""))=0,"",(IF(Tabla2[[#This Row],[TOTAL]]&lt;&gt;0,Tabla2[[#This Row],[NOTOTAL]]/Tabla2[[#This Row],[TOTAL]],"")))</f>
        <v>0.60869565217391308</v>
      </c>
      <c r="P615" s="48">
        <f>IF((IF(Tabla2[[#This Row],[TOTAL]]&lt;&gt;0,Tabla2[[#This Row],[SITOTAL]]/Tabla2[[#This Row],[TOTAL]],""))=0,"",(IF(Tabla2[[#This Row],[TOTAL]]&lt;&gt;0,Tabla2[[#This Row],[SITOTAL]]/Tabla2[[#This Row],[TOTAL]],"")))</f>
        <v>0.39130434782608697</v>
      </c>
    </row>
    <row r="616" spans="1:16" x14ac:dyDescent="0.35">
      <c r="A616" s="45" t="s">
        <v>142</v>
      </c>
      <c r="B616" t="s">
        <v>55</v>
      </c>
      <c r="E616">
        <v>81</v>
      </c>
      <c r="F616">
        <v>197</v>
      </c>
      <c r="L616">
        <f>SUM(Tabla2[[#This Row],[NO1HE]],Tabla2[[#This Row],[NO2HE]],Tabla2[[#This Row],[NO3HE]],Tabla2[[#This Row],[NO4HE]])</f>
        <v>81</v>
      </c>
      <c r="M616">
        <f>SUM(Tabla2[[#This Row],[SI1HE]],Tabla2[[#This Row],[SI2HE]],Tabla2[[#This Row],[SI3HE]],Tabla2[[#This Row],[SI4HE]],Tabla2[[#This Row],[DIRECCION SI]])</f>
        <v>197</v>
      </c>
      <c r="N616">
        <v>278</v>
      </c>
      <c r="O616" s="48">
        <f>IF((IF(Tabla2[[#This Row],[TOTAL]]&lt;&gt;0,Tabla2[[#This Row],[NOTOTAL]]/Tabla2[[#This Row],[TOTAL]],""))=0,"",(IF(Tabla2[[#This Row],[TOTAL]]&lt;&gt;0,Tabla2[[#This Row],[NOTOTAL]]/Tabla2[[#This Row],[TOTAL]],"")))</f>
        <v>0.29136690647482016</v>
      </c>
      <c r="P616" s="48">
        <f>IF((IF(Tabla2[[#This Row],[TOTAL]]&lt;&gt;0,Tabla2[[#This Row],[SITOTAL]]/Tabla2[[#This Row],[TOTAL]],""))=0,"",(IF(Tabla2[[#This Row],[TOTAL]]&lt;&gt;0,Tabla2[[#This Row],[SITOTAL]]/Tabla2[[#This Row],[TOTAL]],"")))</f>
        <v>0.70863309352517989</v>
      </c>
    </row>
    <row r="617" spans="1:16" x14ac:dyDescent="0.35">
      <c r="A617" s="45" t="s">
        <v>142</v>
      </c>
      <c r="B617" t="s">
        <v>304</v>
      </c>
      <c r="E617">
        <v>81</v>
      </c>
      <c r="F617">
        <v>197</v>
      </c>
      <c r="L617">
        <f>SUM(Tabla2[[#This Row],[NO1HE]],Tabla2[[#This Row],[NO2HE]],Tabla2[[#This Row],[NO3HE]],Tabla2[[#This Row],[NO4HE]])</f>
        <v>81</v>
      </c>
      <c r="M617">
        <f>SUM(Tabla2[[#This Row],[SI1HE]],Tabla2[[#This Row],[SI2HE]],Tabla2[[#This Row],[SI3HE]],Tabla2[[#This Row],[SI4HE]],Tabla2[[#This Row],[DIRECCION SI]])</f>
        <v>197</v>
      </c>
      <c r="N617">
        <v>278</v>
      </c>
      <c r="O617" s="48">
        <f>IF((IF(Tabla2[[#This Row],[TOTAL]]&lt;&gt;0,Tabla2[[#This Row],[NOTOTAL]]/Tabla2[[#This Row],[TOTAL]],""))=0,"",(IF(Tabla2[[#This Row],[TOTAL]]&lt;&gt;0,Tabla2[[#This Row],[NOTOTAL]]/Tabla2[[#This Row],[TOTAL]],"")))</f>
        <v>0.29136690647482016</v>
      </c>
      <c r="P617" s="48">
        <f>IF((IF(Tabla2[[#This Row],[TOTAL]]&lt;&gt;0,Tabla2[[#This Row],[SITOTAL]]/Tabla2[[#This Row],[TOTAL]],""))=0,"",(IF(Tabla2[[#This Row],[TOTAL]]&lt;&gt;0,Tabla2[[#This Row],[SITOTAL]]/Tabla2[[#This Row],[TOTAL]],"")))</f>
        <v>0.70863309352517989</v>
      </c>
    </row>
    <row r="618" spans="1:16" x14ac:dyDescent="0.35">
      <c r="A618" s="45" t="s">
        <v>142</v>
      </c>
      <c r="B618" t="s">
        <v>56</v>
      </c>
      <c r="E618">
        <v>3</v>
      </c>
      <c r="F618">
        <v>5</v>
      </c>
      <c r="L618">
        <f>SUM(Tabla2[[#This Row],[NO1HE]],Tabla2[[#This Row],[NO2HE]],Tabla2[[#This Row],[NO3HE]],Tabla2[[#This Row],[NO4HE]])</f>
        <v>3</v>
      </c>
      <c r="M618">
        <f>SUM(Tabla2[[#This Row],[SI1HE]],Tabla2[[#This Row],[SI2HE]],Tabla2[[#This Row],[SI3HE]],Tabla2[[#This Row],[SI4HE]],Tabla2[[#This Row],[DIRECCION SI]])</f>
        <v>5</v>
      </c>
      <c r="N618">
        <v>8</v>
      </c>
      <c r="O618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618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619" spans="1:16" x14ac:dyDescent="0.35">
      <c r="A619" s="45" t="s">
        <v>142</v>
      </c>
      <c r="B619" t="s">
        <v>357</v>
      </c>
      <c r="E619">
        <v>3</v>
      </c>
      <c r="F619">
        <v>5</v>
      </c>
      <c r="L619">
        <f>SUM(Tabla2[[#This Row],[NO1HE]],Tabla2[[#This Row],[NO2HE]],Tabla2[[#This Row],[NO3HE]],Tabla2[[#This Row],[NO4HE]])</f>
        <v>3</v>
      </c>
      <c r="M619">
        <f>SUM(Tabla2[[#This Row],[SI1HE]],Tabla2[[#This Row],[SI2HE]],Tabla2[[#This Row],[SI3HE]],Tabla2[[#This Row],[SI4HE]],Tabla2[[#This Row],[DIRECCION SI]])</f>
        <v>5</v>
      </c>
      <c r="N619">
        <v>8</v>
      </c>
      <c r="O619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619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620" spans="1:16" x14ac:dyDescent="0.35">
      <c r="A620" s="45" t="s">
        <v>142</v>
      </c>
      <c r="B620" t="s">
        <v>57</v>
      </c>
      <c r="E620">
        <v>4</v>
      </c>
      <c r="F620">
        <v>5</v>
      </c>
      <c r="L620">
        <f>SUM(Tabla2[[#This Row],[NO1HE]],Tabla2[[#This Row],[NO2HE]],Tabla2[[#This Row],[NO3HE]],Tabla2[[#This Row],[NO4HE]])</f>
        <v>4</v>
      </c>
      <c r="M620">
        <f>SUM(Tabla2[[#This Row],[SI1HE]],Tabla2[[#This Row],[SI2HE]],Tabla2[[#This Row],[SI3HE]],Tabla2[[#This Row],[SI4HE]],Tabla2[[#This Row],[DIRECCION SI]])</f>
        <v>5</v>
      </c>
      <c r="N620">
        <v>9</v>
      </c>
      <c r="O620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620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621" spans="1:16" x14ac:dyDescent="0.35">
      <c r="A621" s="45" t="s">
        <v>142</v>
      </c>
      <c r="B621" t="s">
        <v>358</v>
      </c>
      <c r="E621">
        <v>4</v>
      </c>
      <c r="F621">
        <v>5</v>
      </c>
      <c r="L621">
        <f>SUM(Tabla2[[#This Row],[NO1HE]],Tabla2[[#This Row],[NO2HE]],Tabla2[[#This Row],[NO3HE]],Tabla2[[#This Row],[NO4HE]])</f>
        <v>4</v>
      </c>
      <c r="M621">
        <f>SUM(Tabla2[[#This Row],[SI1HE]],Tabla2[[#This Row],[SI2HE]],Tabla2[[#This Row],[SI3HE]],Tabla2[[#This Row],[SI4HE]],Tabla2[[#This Row],[DIRECCION SI]])</f>
        <v>5</v>
      </c>
      <c r="N621">
        <v>9</v>
      </c>
      <c r="O621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621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622" spans="1:16" x14ac:dyDescent="0.35">
      <c r="A622" s="45" t="s">
        <v>142</v>
      </c>
      <c r="B622" t="s">
        <v>186</v>
      </c>
      <c r="E622">
        <v>1</v>
      </c>
      <c r="F622">
        <v>3</v>
      </c>
      <c r="L622">
        <f>SUM(Tabla2[[#This Row],[NO1HE]],Tabla2[[#This Row],[NO2HE]],Tabla2[[#This Row],[NO3HE]],Tabla2[[#This Row],[NO4HE]])</f>
        <v>1</v>
      </c>
      <c r="M622">
        <f>SUM(Tabla2[[#This Row],[SI1HE]],Tabla2[[#This Row],[SI2HE]],Tabla2[[#This Row],[SI3HE]],Tabla2[[#This Row],[SI4HE]],Tabla2[[#This Row],[DIRECCION SI]])</f>
        <v>3</v>
      </c>
      <c r="N622">
        <v>4</v>
      </c>
      <c r="O622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622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623" spans="1:16" x14ac:dyDescent="0.35">
      <c r="A623" s="45" t="s">
        <v>142</v>
      </c>
      <c r="B623" t="s">
        <v>434</v>
      </c>
      <c r="E623">
        <v>1</v>
      </c>
      <c r="F623">
        <v>3</v>
      </c>
      <c r="L623">
        <f>SUM(Tabla2[[#This Row],[NO1HE]],Tabla2[[#This Row],[NO2HE]],Tabla2[[#This Row],[NO3HE]],Tabla2[[#This Row],[NO4HE]])</f>
        <v>1</v>
      </c>
      <c r="M623">
        <f>SUM(Tabla2[[#This Row],[SI1HE]],Tabla2[[#This Row],[SI2HE]],Tabla2[[#This Row],[SI3HE]],Tabla2[[#This Row],[SI4HE]],Tabla2[[#This Row],[DIRECCION SI]])</f>
        <v>3</v>
      </c>
      <c r="N623">
        <v>4</v>
      </c>
      <c r="O623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623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624" spans="1:16" x14ac:dyDescent="0.35">
      <c r="A624" s="45" t="s">
        <v>142</v>
      </c>
      <c r="B624" t="s">
        <v>187</v>
      </c>
      <c r="E624">
        <v>1</v>
      </c>
      <c r="L624">
        <f>SUM(Tabla2[[#This Row],[NO1HE]],Tabla2[[#This Row],[NO2HE]],Tabla2[[#This Row],[NO3HE]],Tabla2[[#This Row],[NO4HE]])</f>
        <v>1</v>
      </c>
      <c r="M624">
        <f>SUM(Tabla2[[#This Row],[SI1HE]],Tabla2[[#This Row],[SI2HE]],Tabla2[[#This Row],[SI3HE]],Tabla2[[#This Row],[SI4HE]],Tabla2[[#This Row],[DIRECCION SI]])</f>
        <v>0</v>
      </c>
      <c r="N624">
        <v>1</v>
      </c>
      <c r="O62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2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25" spans="1:16" x14ac:dyDescent="0.35">
      <c r="A625" s="45" t="s">
        <v>142</v>
      </c>
      <c r="B625" t="s">
        <v>474</v>
      </c>
      <c r="E625">
        <v>1</v>
      </c>
      <c r="L625">
        <f>SUM(Tabla2[[#This Row],[NO1HE]],Tabla2[[#This Row],[NO2HE]],Tabla2[[#This Row],[NO3HE]],Tabla2[[#This Row],[NO4HE]])</f>
        <v>1</v>
      </c>
      <c r="M625">
        <f>SUM(Tabla2[[#This Row],[SI1HE]],Tabla2[[#This Row],[SI2HE]],Tabla2[[#This Row],[SI3HE]],Tabla2[[#This Row],[SI4HE]],Tabla2[[#This Row],[DIRECCION SI]])</f>
        <v>0</v>
      </c>
      <c r="N625">
        <v>1</v>
      </c>
      <c r="O62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2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26" spans="1:16" x14ac:dyDescent="0.35">
      <c r="A626" s="45" t="s">
        <v>142</v>
      </c>
      <c r="B626" t="s">
        <v>58</v>
      </c>
      <c r="E626">
        <v>1</v>
      </c>
      <c r="F626">
        <v>2</v>
      </c>
      <c r="L626">
        <f>SUM(Tabla2[[#This Row],[NO1HE]],Tabla2[[#This Row],[NO2HE]],Tabla2[[#This Row],[NO3HE]],Tabla2[[#This Row],[NO4HE]])</f>
        <v>1</v>
      </c>
      <c r="M626">
        <f>SUM(Tabla2[[#This Row],[SI1HE]],Tabla2[[#This Row],[SI2HE]],Tabla2[[#This Row],[SI3HE]],Tabla2[[#This Row],[SI4HE]],Tabla2[[#This Row],[DIRECCION SI]])</f>
        <v>2</v>
      </c>
      <c r="N626">
        <v>3</v>
      </c>
      <c r="O62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2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27" spans="1:16" x14ac:dyDescent="0.35">
      <c r="A627" s="45" t="s">
        <v>142</v>
      </c>
      <c r="B627" t="s">
        <v>359</v>
      </c>
      <c r="E627">
        <v>1</v>
      </c>
      <c r="F627">
        <v>2</v>
      </c>
      <c r="L627">
        <f>SUM(Tabla2[[#This Row],[NO1HE]],Tabla2[[#This Row],[NO2HE]],Tabla2[[#This Row],[NO3HE]],Tabla2[[#This Row],[NO4HE]])</f>
        <v>1</v>
      </c>
      <c r="M627">
        <f>SUM(Tabla2[[#This Row],[SI1HE]],Tabla2[[#This Row],[SI2HE]],Tabla2[[#This Row],[SI3HE]],Tabla2[[#This Row],[SI4HE]],Tabla2[[#This Row],[DIRECCION SI]])</f>
        <v>2</v>
      </c>
      <c r="N627">
        <v>3</v>
      </c>
      <c r="O62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2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28" spans="1:16" x14ac:dyDescent="0.35">
      <c r="A628" s="45" t="s">
        <v>142</v>
      </c>
      <c r="B628" t="s">
        <v>59</v>
      </c>
      <c r="E628">
        <v>2</v>
      </c>
      <c r="F628">
        <v>8</v>
      </c>
      <c r="L628">
        <f>SUM(Tabla2[[#This Row],[NO1HE]],Tabla2[[#This Row],[NO2HE]],Tabla2[[#This Row],[NO3HE]],Tabla2[[#This Row],[NO4HE]])</f>
        <v>2</v>
      </c>
      <c r="M628">
        <f>SUM(Tabla2[[#This Row],[SI1HE]],Tabla2[[#This Row],[SI2HE]],Tabla2[[#This Row],[SI3HE]],Tabla2[[#This Row],[SI4HE]],Tabla2[[#This Row],[DIRECCION SI]])</f>
        <v>8</v>
      </c>
      <c r="N628">
        <v>10</v>
      </c>
      <c r="O628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628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629" spans="1:16" x14ac:dyDescent="0.35">
      <c r="A629" s="45" t="s">
        <v>142</v>
      </c>
      <c r="B629" t="s">
        <v>360</v>
      </c>
      <c r="E629">
        <v>2</v>
      </c>
      <c r="F629">
        <v>8</v>
      </c>
      <c r="L629">
        <f>SUM(Tabla2[[#This Row],[NO1HE]],Tabla2[[#This Row],[NO2HE]],Tabla2[[#This Row],[NO3HE]],Tabla2[[#This Row],[NO4HE]])</f>
        <v>2</v>
      </c>
      <c r="M629">
        <f>SUM(Tabla2[[#This Row],[SI1HE]],Tabla2[[#This Row],[SI2HE]],Tabla2[[#This Row],[SI3HE]],Tabla2[[#This Row],[SI4HE]],Tabla2[[#This Row],[DIRECCION SI]])</f>
        <v>8</v>
      </c>
      <c r="N629">
        <v>10</v>
      </c>
      <c r="O629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629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630" spans="1:16" x14ac:dyDescent="0.35">
      <c r="A630" s="45" t="s">
        <v>142</v>
      </c>
      <c r="B630" t="s">
        <v>60</v>
      </c>
      <c r="E630">
        <v>3</v>
      </c>
      <c r="F630">
        <v>6</v>
      </c>
      <c r="L630">
        <f>SUM(Tabla2[[#This Row],[NO1HE]],Tabla2[[#This Row],[NO2HE]],Tabla2[[#This Row],[NO3HE]],Tabla2[[#This Row],[NO4HE]])</f>
        <v>3</v>
      </c>
      <c r="M630">
        <f>SUM(Tabla2[[#This Row],[SI1HE]],Tabla2[[#This Row],[SI2HE]],Tabla2[[#This Row],[SI3HE]],Tabla2[[#This Row],[SI4HE]],Tabla2[[#This Row],[DIRECCION SI]])</f>
        <v>6</v>
      </c>
      <c r="N630">
        <v>9</v>
      </c>
      <c r="O63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3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31" spans="1:16" x14ac:dyDescent="0.35">
      <c r="A631" s="45" t="s">
        <v>142</v>
      </c>
      <c r="B631" t="s">
        <v>361</v>
      </c>
      <c r="E631">
        <v>3</v>
      </c>
      <c r="F631">
        <v>6</v>
      </c>
      <c r="L631">
        <f>SUM(Tabla2[[#This Row],[NO1HE]],Tabla2[[#This Row],[NO2HE]],Tabla2[[#This Row],[NO3HE]],Tabla2[[#This Row],[NO4HE]])</f>
        <v>3</v>
      </c>
      <c r="M631">
        <f>SUM(Tabla2[[#This Row],[SI1HE]],Tabla2[[#This Row],[SI2HE]],Tabla2[[#This Row],[SI3HE]],Tabla2[[#This Row],[SI4HE]],Tabla2[[#This Row],[DIRECCION SI]])</f>
        <v>6</v>
      </c>
      <c r="N631">
        <v>9</v>
      </c>
      <c r="O63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3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32" spans="1:16" x14ac:dyDescent="0.35">
      <c r="A632" s="45" t="s">
        <v>142</v>
      </c>
      <c r="B632" t="s">
        <v>61</v>
      </c>
      <c r="E632">
        <v>6</v>
      </c>
      <c r="F632">
        <v>2</v>
      </c>
      <c r="L632">
        <f>SUM(Tabla2[[#This Row],[NO1HE]],Tabla2[[#This Row],[NO2HE]],Tabla2[[#This Row],[NO3HE]],Tabla2[[#This Row],[NO4HE]])</f>
        <v>6</v>
      </c>
      <c r="M632">
        <f>SUM(Tabla2[[#This Row],[SI1HE]],Tabla2[[#This Row],[SI2HE]],Tabla2[[#This Row],[SI3HE]],Tabla2[[#This Row],[SI4HE]],Tabla2[[#This Row],[DIRECCION SI]])</f>
        <v>2</v>
      </c>
      <c r="N632">
        <v>8</v>
      </c>
      <c r="O63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63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633" spans="1:16" x14ac:dyDescent="0.35">
      <c r="A633" s="45" t="s">
        <v>142</v>
      </c>
      <c r="B633" t="s">
        <v>305</v>
      </c>
      <c r="E633">
        <v>6</v>
      </c>
      <c r="F633">
        <v>2</v>
      </c>
      <c r="L633">
        <f>SUM(Tabla2[[#This Row],[NO1HE]],Tabla2[[#This Row],[NO2HE]],Tabla2[[#This Row],[NO3HE]],Tabla2[[#This Row],[NO4HE]])</f>
        <v>6</v>
      </c>
      <c r="M633">
        <f>SUM(Tabla2[[#This Row],[SI1HE]],Tabla2[[#This Row],[SI2HE]],Tabla2[[#This Row],[SI3HE]],Tabla2[[#This Row],[SI4HE]],Tabla2[[#This Row],[DIRECCION SI]])</f>
        <v>2</v>
      </c>
      <c r="N633">
        <v>8</v>
      </c>
      <c r="O63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63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634" spans="1:16" x14ac:dyDescent="0.35">
      <c r="A634" s="45" t="s">
        <v>142</v>
      </c>
      <c r="B634" t="s">
        <v>62</v>
      </c>
      <c r="E634">
        <v>2</v>
      </c>
      <c r="L634">
        <f>SUM(Tabla2[[#This Row],[NO1HE]],Tabla2[[#This Row],[NO2HE]],Tabla2[[#This Row],[NO3HE]],Tabla2[[#This Row],[NO4HE]])</f>
        <v>2</v>
      </c>
      <c r="M634">
        <f>SUM(Tabla2[[#This Row],[SI1HE]],Tabla2[[#This Row],[SI2HE]],Tabla2[[#This Row],[SI3HE]],Tabla2[[#This Row],[SI4HE]],Tabla2[[#This Row],[DIRECCION SI]])</f>
        <v>0</v>
      </c>
      <c r="N634">
        <v>2</v>
      </c>
      <c r="O63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3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35" spans="1:16" x14ac:dyDescent="0.35">
      <c r="A635" s="45" t="s">
        <v>142</v>
      </c>
      <c r="B635" t="s">
        <v>362</v>
      </c>
      <c r="E635">
        <v>2</v>
      </c>
      <c r="L635">
        <f>SUM(Tabla2[[#This Row],[NO1HE]],Tabla2[[#This Row],[NO2HE]],Tabla2[[#This Row],[NO3HE]],Tabla2[[#This Row],[NO4HE]])</f>
        <v>2</v>
      </c>
      <c r="M635">
        <f>SUM(Tabla2[[#This Row],[SI1HE]],Tabla2[[#This Row],[SI2HE]],Tabla2[[#This Row],[SI3HE]],Tabla2[[#This Row],[SI4HE]],Tabla2[[#This Row],[DIRECCION SI]])</f>
        <v>0</v>
      </c>
      <c r="N635">
        <v>2</v>
      </c>
      <c r="O63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3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36" spans="1:16" x14ac:dyDescent="0.35">
      <c r="A636" s="45" t="s">
        <v>142</v>
      </c>
      <c r="B636" t="s">
        <v>63</v>
      </c>
      <c r="E636">
        <v>3</v>
      </c>
      <c r="L636">
        <f>SUM(Tabla2[[#This Row],[NO1HE]],Tabla2[[#This Row],[NO2HE]],Tabla2[[#This Row],[NO3HE]],Tabla2[[#This Row],[NO4HE]])</f>
        <v>3</v>
      </c>
      <c r="M636">
        <f>SUM(Tabla2[[#This Row],[SI1HE]],Tabla2[[#This Row],[SI2HE]],Tabla2[[#This Row],[SI3HE]],Tabla2[[#This Row],[SI4HE]],Tabla2[[#This Row],[DIRECCION SI]])</f>
        <v>0</v>
      </c>
      <c r="N636">
        <v>3</v>
      </c>
      <c r="O63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3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37" spans="1:16" x14ac:dyDescent="0.35">
      <c r="A637" s="45" t="s">
        <v>142</v>
      </c>
      <c r="B637" t="s">
        <v>363</v>
      </c>
      <c r="E637">
        <v>3</v>
      </c>
      <c r="L637">
        <f>SUM(Tabla2[[#This Row],[NO1HE]],Tabla2[[#This Row],[NO2HE]],Tabla2[[#This Row],[NO3HE]],Tabla2[[#This Row],[NO4HE]])</f>
        <v>3</v>
      </c>
      <c r="M637">
        <f>SUM(Tabla2[[#This Row],[SI1HE]],Tabla2[[#This Row],[SI2HE]],Tabla2[[#This Row],[SI3HE]],Tabla2[[#This Row],[SI4HE]],Tabla2[[#This Row],[DIRECCION SI]])</f>
        <v>0</v>
      </c>
      <c r="N637">
        <v>3</v>
      </c>
      <c r="O63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3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38" spans="1:16" x14ac:dyDescent="0.35">
      <c r="A638" s="45" t="s">
        <v>142</v>
      </c>
      <c r="B638" t="s">
        <v>64</v>
      </c>
      <c r="E638">
        <v>3</v>
      </c>
      <c r="F638">
        <v>8</v>
      </c>
      <c r="L638">
        <f>SUM(Tabla2[[#This Row],[NO1HE]],Tabla2[[#This Row],[NO2HE]],Tabla2[[#This Row],[NO3HE]],Tabla2[[#This Row],[NO4HE]])</f>
        <v>3</v>
      </c>
      <c r="M638">
        <f>SUM(Tabla2[[#This Row],[SI1HE]],Tabla2[[#This Row],[SI2HE]],Tabla2[[#This Row],[SI3HE]],Tabla2[[#This Row],[SI4HE]],Tabla2[[#This Row],[DIRECCION SI]])</f>
        <v>8</v>
      </c>
      <c r="N638">
        <v>11</v>
      </c>
      <c r="O638" s="48">
        <f>IF((IF(Tabla2[[#This Row],[TOTAL]]&lt;&gt;0,Tabla2[[#This Row],[NOTOTAL]]/Tabla2[[#This Row],[TOTAL]],""))=0,"",(IF(Tabla2[[#This Row],[TOTAL]]&lt;&gt;0,Tabla2[[#This Row],[NOTOTAL]]/Tabla2[[#This Row],[TOTAL]],"")))</f>
        <v>0.27272727272727271</v>
      </c>
      <c r="P638" s="48">
        <f>IF((IF(Tabla2[[#This Row],[TOTAL]]&lt;&gt;0,Tabla2[[#This Row],[SITOTAL]]/Tabla2[[#This Row],[TOTAL]],""))=0,"",(IF(Tabla2[[#This Row],[TOTAL]]&lt;&gt;0,Tabla2[[#This Row],[SITOTAL]]/Tabla2[[#This Row],[TOTAL]],"")))</f>
        <v>0.72727272727272729</v>
      </c>
    </row>
    <row r="639" spans="1:16" x14ac:dyDescent="0.35">
      <c r="A639" s="45" t="s">
        <v>142</v>
      </c>
      <c r="B639" t="s">
        <v>364</v>
      </c>
      <c r="E639">
        <v>3</v>
      </c>
      <c r="F639">
        <v>8</v>
      </c>
      <c r="L639">
        <f>SUM(Tabla2[[#This Row],[NO1HE]],Tabla2[[#This Row],[NO2HE]],Tabla2[[#This Row],[NO3HE]],Tabla2[[#This Row],[NO4HE]])</f>
        <v>3</v>
      </c>
      <c r="M639">
        <f>SUM(Tabla2[[#This Row],[SI1HE]],Tabla2[[#This Row],[SI2HE]],Tabla2[[#This Row],[SI3HE]],Tabla2[[#This Row],[SI4HE]],Tabla2[[#This Row],[DIRECCION SI]])</f>
        <v>8</v>
      </c>
      <c r="N639">
        <v>11</v>
      </c>
      <c r="O639" s="48">
        <f>IF((IF(Tabla2[[#This Row],[TOTAL]]&lt;&gt;0,Tabla2[[#This Row],[NOTOTAL]]/Tabla2[[#This Row],[TOTAL]],""))=0,"",(IF(Tabla2[[#This Row],[TOTAL]]&lt;&gt;0,Tabla2[[#This Row],[NOTOTAL]]/Tabla2[[#This Row],[TOTAL]],"")))</f>
        <v>0.27272727272727271</v>
      </c>
      <c r="P639" s="48">
        <f>IF((IF(Tabla2[[#This Row],[TOTAL]]&lt;&gt;0,Tabla2[[#This Row],[SITOTAL]]/Tabla2[[#This Row],[TOTAL]],""))=0,"",(IF(Tabla2[[#This Row],[TOTAL]]&lt;&gt;0,Tabla2[[#This Row],[SITOTAL]]/Tabla2[[#This Row],[TOTAL]],"")))</f>
        <v>0.72727272727272729</v>
      </c>
    </row>
    <row r="640" spans="1:16" x14ac:dyDescent="0.35">
      <c r="A640" s="45" t="s">
        <v>142</v>
      </c>
      <c r="B640" t="s">
        <v>65</v>
      </c>
      <c r="E640">
        <v>7</v>
      </c>
      <c r="F640">
        <v>7</v>
      </c>
      <c r="L640">
        <f>SUM(Tabla2[[#This Row],[NO1HE]],Tabla2[[#This Row],[NO2HE]],Tabla2[[#This Row],[NO3HE]],Tabla2[[#This Row],[NO4HE]])</f>
        <v>7</v>
      </c>
      <c r="M640">
        <f>SUM(Tabla2[[#This Row],[SI1HE]],Tabla2[[#This Row],[SI2HE]],Tabla2[[#This Row],[SI3HE]],Tabla2[[#This Row],[SI4HE]],Tabla2[[#This Row],[DIRECCION SI]])</f>
        <v>7</v>
      </c>
      <c r="N640">
        <v>14</v>
      </c>
      <c r="O64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4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41" spans="1:16" x14ac:dyDescent="0.35">
      <c r="A641" s="45" t="s">
        <v>142</v>
      </c>
      <c r="B641" t="s">
        <v>306</v>
      </c>
      <c r="E641">
        <v>7</v>
      </c>
      <c r="F641">
        <v>7</v>
      </c>
      <c r="L641">
        <f>SUM(Tabla2[[#This Row],[NO1HE]],Tabla2[[#This Row],[NO2HE]],Tabla2[[#This Row],[NO3HE]],Tabla2[[#This Row],[NO4HE]])</f>
        <v>7</v>
      </c>
      <c r="M641">
        <f>SUM(Tabla2[[#This Row],[SI1HE]],Tabla2[[#This Row],[SI2HE]],Tabla2[[#This Row],[SI3HE]],Tabla2[[#This Row],[SI4HE]],Tabla2[[#This Row],[DIRECCION SI]])</f>
        <v>7</v>
      </c>
      <c r="N641">
        <v>14</v>
      </c>
      <c r="O64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4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42" spans="1:16" x14ac:dyDescent="0.35">
      <c r="A642" s="45" t="s">
        <v>142</v>
      </c>
      <c r="B642" t="s">
        <v>67</v>
      </c>
      <c r="E642">
        <v>2</v>
      </c>
      <c r="F642">
        <v>6</v>
      </c>
      <c r="L642">
        <f>SUM(Tabla2[[#This Row],[NO1HE]],Tabla2[[#This Row],[NO2HE]],Tabla2[[#This Row],[NO3HE]],Tabla2[[#This Row],[NO4HE]])</f>
        <v>2</v>
      </c>
      <c r="M642">
        <f>SUM(Tabla2[[#This Row],[SI1HE]],Tabla2[[#This Row],[SI2HE]],Tabla2[[#This Row],[SI3HE]],Tabla2[[#This Row],[SI4HE]],Tabla2[[#This Row],[DIRECCION SI]])</f>
        <v>6</v>
      </c>
      <c r="N642">
        <v>8</v>
      </c>
      <c r="O642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642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643" spans="1:16" x14ac:dyDescent="0.35">
      <c r="A643" s="45" t="s">
        <v>142</v>
      </c>
      <c r="B643" t="s">
        <v>366</v>
      </c>
      <c r="E643">
        <v>2</v>
      </c>
      <c r="F643">
        <v>6</v>
      </c>
      <c r="L643">
        <f>SUM(Tabla2[[#This Row],[NO1HE]],Tabla2[[#This Row],[NO2HE]],Tabla2[[#This Row],[NO3HE]],Tabla2[[#This Row],[NO4HE]])</f>
        <v>2</v>
      </c>
      <c r="M643">
        <f>SUM(Tabla2[[#This Row],[SI1HE]],Tabla2[[#This Row],[SI2HE]],Tabla2[[#This Row],[SI3HE]],Tabla2[[#This Row],[SI4HE]],Tabla2[[#This Row],[DIRECCION SI]])</f>
        <v>6</v>
      </c>
      <c r="N643">
        <v>8</v>
      </c>
      <c r="O643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643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644" spans="1:16" x14ac:dyDescent="0.35">
      <c r="A644" s="45" t="s">
        <v>142</v>
      </c>
      <c r="B644" t="s">
        <v>68</v>
      </c>
      <c r="E644">
        <v>6</v>
      </c>
      <c r="F644">
        <v>10</v>
      </c>
      <c r="L644">
        <f>SUM(Tabla2[[#This Row],[NO1HE]],Tabla2[[#This Row],[NO2HE]],Tabla2[[#This Row],[NO3HE]],Tabla2[[#This Row],[NO4HE]])</f>
        <v>6</v>
      </c>
      <c r="M644">
        <f>SUM(Tabla2[[#This Row],[SI1HE]],Tabla2[[#This Row],[SI2HE]],Tabla2[[#This Row],[SI3HE]],Tabla2[[#This Row],[SI4HE]],Tabla2[[#This Row],[DIRECCION SI]])</f>
        <v>10</v>
      </c>
      <c r="N644">
        <v>16</v>
      </c>
      <c r="O644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644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645" spans="1:16" x14ac:dyDescent="0.35">
      <c r="A645" s="45" t="s">
        <v>142</v>
      </c>
      <c r="B645" t="s">
        <v>367</v>
      </c>
      <c r="E645">
        <v>6</v>
      </c>
      <c r="F645">
        <v>10</v>
      </c>
      <c r="L645">
        <f>SUM(Tabla2[[#This Row],[NO1HE]],Tabla2[[#This Row],[NO2HE]],Tabla2[[#This Row],[NO3HE]],Tabla2[[#This Row],[NO4HE]])</f>
        <v>6</v>
      </c>
      <c r="M645">
        <f>SUM(Tabla2[[#This Row],[SI1HE]],Tabla2[[#This Row],[SI2HE]],Tabla2[[#This Row],[SI3HE]],Tabla2[[#This Row],[SI4HE]],Tabla2[[#This Row],[DIRECCION SI]])</f>
        <v>10</v>
      </c>
      <c r="N645">
        <v>16</v>
      </c>
      <c r="O645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645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646" spans="1:16" x14ac:dyDescent="0.35">
      <c r="A646" s="45" t="s">
        <v>142</v>
      </c>
      <c r="B646" t="s">
        <v>70</v>
      </c>
      <c r="E646">
        <v>2</v>
      </c>
      <c r="F646">
        <v>1</v>
      </c>
      <c r="L646">
        <f>SUM(Tabla2[[#This Row],[NO1HE]],Tabla2[[#This Row],[NO2HE]],Tabla2[[#This Row],[NO3HE]],Tabla2[[#This Row],[NO4HE]])</f>
        <v>2</v>
      </c>
      <c r="M646">
        <f>SUM(Tabla2[[#This Row],[SI1HE]],Tabla2[[#This Row],[SI2HE]],Tabla2[[#This Row],[SI3HE]],Tabla2[[#This Row],[SI4HE]],Tabla2[[#This Row],[DIRECCION SI]])</f>
        <v>1</v>
      </c>
      <c r="N646">
        <v>3</v>
      </c>
      <c r="O64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64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647" spans="1:16" x14ac:dyDescent="0.35">
      <c r="A647" s="45" t="s">
        <v>142</v>
      </c>
      <c r="B647" t="s">
        <v>369</v>
      </c>
      <c r="E647">
        <v>2</v>
      </c>
      <c r="F647">
        <v>1</v>
      </c>
      <c r="L647">
        <f>SUM(Tabla2[[#This Row],[NO1HE]],Tabla2[[#This Row],[NO2HE]],Tabla2[[#This Row],[NO3HE]],Tabla2[[#This Row],[NO4HE]])</f>
        <v>2</v>
      </c>
      <c r="M647">
        <f>SUM(Tabla2[[#This Row],[SI1HE]],Tabla2[[#This Row],[SI2HE]],Tabla2[[#This Row],[SI3HE]],Tabla2[[#This Row],[SI4HE]],Tabla2[[#This Row],[DIRECCION SI]])</f>
        <v>1</v>
      </c>
      <c r="N647">
        <v>3</v>
      </c>
      <c r="O64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64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648" spans="1:16" x14ac:dyDescent="0.35">
      <c r="A648" s="45" t="s">
        <v>142</v>
      </c>
      <c r="B648" t="s">
        <v>71</v>
      </c>
      <c r="E648">
        <v>6</v>
      </c>
      <c r="F648">
        <v>7</v>
      </c>
      <c r="L648">
        <f>SUM(Tabla2[[#This Row],[NO1HE]],Tabla2[[#This Row],[NO2HE]],Tabla2[[#This Row],[NO3HE]],Tabla2[[#This Row],[NO4HE]])</f>
        <v>6</v>
      </c>
      <c r="M648">
        <f>SUM(Tabla2[[#This Row],[SI1HE]],Tabla2[[#This Row],[SI2HE]],Tabla2[[#This Row],[SI3HE]],Tabla2[[#This Row],[SI4HE]],Tabla2[[#This Row],[DIRECCION SI]])</f>
        <v>7</v>
      </c>
      <c r="N648">
        <v>13</v>
      </c>
      <c r="O648" s="48">
        <f>IF((IF(Tabla2[[#This Row],[TOTAL]]&lt;&gt;0,Tabla2[[#This Row],[NOTOTAL]]/Tabla2[[#This Row],[TOTAL]],""))=0,"",(IF(Tabla2[[#This Row],[TOTAL]]&lt;&gt;0,Tabla2[[#This Row],[NOTOTAL]]/Tabla2[[#This Row],[TOTAL]],"")))</f>
        <v>0.46153846153846156</v>
      </c>
      <c r="P648" s="48">
        <f>IF((IF(Tabla2[[#This Row],[TOTAL]]&lt;&gt;0,Tabla2[[#This Row],[SITOTAL]]/Tabla2[[#This Row],[TOTAL]],""))=0,"",(IF(Tabla2[[#This Row],[TOTAL]]&lt;&gt;0,Tabla2[[#This Row],[SITOTAL]]/Tabla2[[#This Row],[TOTAL]],"")))</f>
        <v>0.53846153846153844</v>
      </c>
    </row>
    <row r="649" spans="1:16" x14ac:dyDescent="0.35">
      <c r="A649" s="45" t="s">
        <v>142</v>
      </c>
      <c r="B649" t="s">
        <v>370</v>
      </c>
      <c r="E649">
        <v>6</v>
      </c>
      <c r="F649">
        <v>7</v>
      </c>
      <c r="L649">
        <f>SUM(Tabla2[[#This Row],[NO1HE]],Tabla2[[#This Row],[NO2HE]],Tabla2[[#This Row],[NO3HE]],Tabla2[[#This Row],[NO4HE]])</f>
        <v>6</v>
      </c>
      <c r="M649">
        <f>SUM(Tabla2[[#This Row],[SI1HE]],Tabla2[[#This Row],[SI2HE]],Tabla2[[#This Row],[SI3HE]],Tabla2[[#This Row],[SI4HE]],Tabla2[[#This Row],[DIRECCION SI]])</f>
        <v>7</v>
      </c>
      <c r="N649">
        <v>13</v>
      </c>
      <c r="O649" s="48">
        <f>IF((IF(Tabla2[[#This Row],[TOTAL]]&lt;&gt;0,Tabla2[[#This Row],[NOTOTAL]]/Tabla2[[#This Row],[TOTAL]],""))=0,"",(IF(Tabla2[[#This Row],[TOTAL]]&lt;&gt;0,Tabla2[[#This Row],[NOTOTAL]]/Tabla2[[#This Row],[TOTAL]],"")))</f>
        <v>0.46153846153846156</v>
      </c>
      <c r="P649" s="48">
        <f>IF((IF(Tabla2[[#This Row],[TOTAL]]&lt;&gt;0,Tabla2[[#This Row],[SITOTAL]]/Tabla2[[#This Row],[TOTAL]],""))=0,"",(IF(Tabla2[[#This Row],[TOTAL]]&lt;&gt;0,Tabla2[[#This Row],[SITOTAL]]/Tabla2[[#This Row],[TOTAL]],"")))</f>
        <v>0.53846153846153844</v>
      </c>
    </row>
    <row r="650" spans="1:16" x14ac:dyDescent="0.35">
      <c r="A650" s="45" t="s">
        <v>142</v>
      </c>
      <c r="B650" t="s">
        <v>72</v>
      </c>
      <c r="E650">
        <v>10</v>
      </c>
      <c r="F650">
        <v>17</v>
      </c>
      <c r="L650">
        <f>SUM(Tabla2[[#This Row],[NO1HE]],Tabla2[[#This Row],[NO2HE]],Tabla2[[#This Row],[NO3HE]],Tabla2[[#This Row],[NO4HE]])</f>
        <v>10</v>
      </c>
      <c r="M650">
        <f>SUM(Tabla2[[#This Row],[SI1HE]],Tabla2[[#This Row],[SI2HE]],Tabla2[[#This Row],[SI3HE]],Tabla2[[#This Row],[SI4HE]],Tabla2[[#This Row],[DIRECCION SI]])</f>
        <v>17</v>
      </c>
      <c r="N650">
        <v>27</v>
      </c>
      <c r="O650" s="48">
        <f>IF((IF(Tabla2[[#This Row],[TOTAL]]&lt;&gt;0,Tabla2[[#This Row],[NOTOTAL]]/Tabla2[[#This Row],[TOTAL]],""))=0,"",(IF(Tabla2[[#This Row],[TOTAL]]&lt;&gt;0,Tabla2[[#This Row],[NOTOTAL]]/Tabla2[[#This Row],[TOTAL]],"")))</f>
        <v>0.37037037037037035</v>
      </c>
      <c r="P650" s="48">
        <f>IF((IF(Tabla2[[#This Row],[TOTAL]]&lt;&gt;0,Tabla2[[#This Row],[SITOTAL]]/Tabla2[[#This Row],[TOTAL]],""))=0,"",(IF(Tabla2[[#This Row],[TOTAL]]&lt;&gt;0,Tabla2[[#This Row],[SITOTAL]]/Tabla2[[#This Row],[TOTAL]],"")))</f>
        <v>0.62962962962962965</v>
      </c>
    </row>
    <row r="651" spans="1:16" x14ac:dyDescent="0.35">
      <c r="A651" s="45" t="s">
        <v>142</v>
      </c>
      <c r="B651" t="s">
        <v>371</v>
      </c>
      <c r="E651">
        <v>10</v>
      </c>
      <c r="F651">
        <v>17</v>
      </c>
      <c r="L651">
        <f>SUM(Tabla2[[#This Row],[NO1HE]],Tabla2[[#This Row],[NO2HE]],Tabla2[[#This Row],[NO3HE]],Tabla2[[#This Row],[NO4HE]])</f>
        <v>10</v>
      </c>
      <c r="M651">
        <f>SUM(Tabla2[[#This Row],[SI1HE]],Tabla2[[#This Row],[SI2HE]],Tabla2[[#This Row],[SI3HE]],Tabla2[[#This Row],[SI4HE]],Tabla2[[#This Row],[DIRECCION SI]])</f>
        <v>17</v>
      </c>
      <c r="N651">
        <v>27</v>
      </c>
      <c r="O651" s="48">
        <f>IF((IF(Tabla2[[#This Row],[TOTAL]]&lt;&gt;0,Tabla2[[#This Row],[NOTOTAL]]/Tabla2[[#This Row],[TOTAL]],""))=0,"",(IF(Tabla2[[#This Row],[TOTAL]]&lt;&gt;0,Tabla2[[#This Row],[NOTOTAL]]/Tabla2[[#This Row],[TOTAL]],"")))</f>
        <v>0.37037037037037035</v>
      </c>
      <c r="P651" s="48">
        <f>IF((IF(Tabla2[[#This Row],[TOTAL]]&lt;&gt;0,Tabla2[[#This Row],[SITOTAL]]/Tabla2[[#This Row],[TOTAL]],""))=0,"",(IF(Tabla2[[#This Row],[TOTAL]]&lt;&gt;0,Tabla2[[#This Row],[SITOTAL]]/Tabla2[[#This Row],[TOTAL]],"")))</f>
        <v>0.62962962962962965</v>
      </c>
    </row>
    <row r="652" spans="1:16" x14ac:dyDescent="0.35">
      <c r="A652" s="45" t="s">
        <v>142</v>
      </c>
      <c r="B652" t="s">
        <v>73</v>
      </c>
      <c r="E652">
        <v>11</v>
      </c>
      <c r="F652">
        <v>11</v>
      </c>
      <c r="L652">
        <f>SUM(Tabla2[[#This Row],[NO1HE]],Tabla2[[#This Row],[NO2HE]],Tabla2[[#This Row],[NO3HE]],Tabla2[[#This Row],[NO4HE]])</f>
        <v>11</v>
      </c>
      <c r="M652">
        <f>SUM(Tabla2[[#This Row],[SI1HE]],Tabla2[[#This Row],[SI2HE]],Tabla2[[#This Row],[SI3HE]],Tabla2[[#This Row],[SI4HE]],Tabla2[[#This Row],[DIRECCION SI]])</f>
        <v>11</v>
      </c>
      <c r="N652">
        <v>22</v>
      </c>
      <c r="O65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5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53" spans="1:16" x14ac:dyDescent="0.35">
      <c r="A653" s="45" t="s">
        <v>142</v>
      </c>
      <c r="B653" t="s">
        <v>372</v>
      </c>
      <c r="E653">
        <v>11</v>
      </c>
      <c r="F653">
        <v>11</v>
      </c>
      <c r="L653">
        <f>SUM(Tabla2[[#This Row],[NO1HE]],Tabla2[[#This Row],[NO2HE]],Tabla2[[#This Row],[NO3HE]],Tabla2[[#This Row],[NO4HE]])</f>
        <v>11</v>
      </c>
      <c r="M653">
        <f>SUM(Tabla2[[#This Row],[SI1HE]],Tabla2[[#This Row],[SI2HE]],Tabla2[[#This Row],[SI3HE]],Tabla2[[#This Row],[SI4HE]],Tabla2[[#This Row],[DIRECCION SI]])</f>
        <v>11</v>
      </c>
      <c r="N653">
        <v>22</v>
      </c>
      <c r="O65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5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54" spans="1:16" x14ac:dyDescent="0.35">
      <c r="A654" s="45" t="s">
        <v>142</v>
      </c>
      <c r="B654" t="s">
        <v>75</v>
      </c>
      <c r="E654">
        <v>3</v>
      </c>
      <c r="F654">
        <v>6</v>
      </c>
      <c r="L654">
        <f>SUM(Tabla2[[#This Row],[NO1HE]],Tabla2[[#This Row],[NO2HE]],Tabla2[[#This Row],[NO3HE]],Tabla2[[#This Row],[NO4HE]])</f>
        <v>3</v>
      </c>
      <c r="M654">
        <f>SUM(Tabla2[[#This Row],[SI1HE]],Tabla2[[#This Row],[SI2HE]],Tabla2[[#This Row],[SI3HE]],Tabla2[[#This Row],[SI4HE]],Tabla2[[#This Row],[DIRECCION SI]])</f>
        <v>6</v>
      </c>
      <c r="N654">
        <v>9</v>
      </c>
      <c r="O65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5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55" spans="1:16" x14ac:dyDescent="0.35">
      <c r="A655" s="45" t="s">
        <v>142</v>
      </c>
      <c r="B655" t="s">
        <v>374</v>
      </c>
      <c r="E655">
        <v>3</v>
      </c>
      <c r="F655">
        <v>6</v>
      </c>
      <c r="L655">
        <f>SUM(Tabla2[[#This Row],[NO1HE]],Tabla2[[#This Row],[NO2HE]],Tabla2[[#This Row],[NO3HE]],Tabla2[[#This Row],[NO4HE]])</f>
        <v>3</v>
      </c>
      <c r="M655">
        <f>SUM(Tabla2[[#This Row],[SI1HE]],Tabla2[[#This Row],[SI2HE]],Tabla2[[#This Row],[SI3HE]],Tabla2[[#This Row],[SI4HE]],Tabla2[[#This Row],[DIRECCION SI]])</f>
        <v>6</v>
      </c>
      <c r="N655">
        <v>9</v>
      </c>
      <c r="O65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5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56" spans="1:16" x14ac:dyDescent="0.35">
      <c r="A656" s="45" t="s">
        <v>142</v>
      </c>
      <c r="B656" t="s">
        <v>76</v>
      </c>
      <c r="E656">
        <v>7</v>
      </c>
      <c r="F656">
        <v>3</v>
      </c>
      <c r="L656">
        <f>SUM(Tabla2[[#This Row],[NO1HE]],Tabla2[[#This Row],[NO2HE]],Tabla2[[#This Row],[NO3HE]],Tabla2[[#This Row],[NO4HE]])</f>
        <v>7</v>
      </c>
      <c r="M656">
        <f>SUM(Tabla2[[#This Row],[SI1HE]],Tabla2[[#This Row],[SI2HE]],Tabla2[[#This Row],[SI3HE]],Tabla2[[#This Row],[SI4HE]],Tabla2[[#This Row],[DIRECCION SI]])</f>
        <v>3</v>
      </c>
      <c r="N656">
        <v>10</v>
      </c>
      <c r="O656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656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657" spans="1:16" x14ac:dyDescent="0.35">
      <c r="A657" s="45" t="s">
        <v>142</v>
      </c>
      <c r="B657" t="s">
        <v>375</v>
      </c>
      <c r="E657">
        <v>7</v>
      </c>
      <c r="F657">
        <v>3</v>
      </c>
      <c r="L657">
        <f>SUM(Tabla2[[#This Row],[NO1HE]],Tabla2[[#This Row],[NO2HE]],Tabla2[[#This Row],[NO3HE]],Tabla2[[#This Row],[NO4HE]])</f>
        <v>7</v>
      </c>
      <c r="M657">
        <f>SUM(Tabla2[[#This Row],[SI1HE]],Tabla2[[#This Row],[SI2HE]],Tabla2[[#This Row],[SI3HE]],Tabla2[[#This Row],[SI4HE]],Tabla2[[#This Row],[DIRECCION SI]])</f>
        <v>3</v>
      </c>
      <c r="N657">
        <v>10</v>
      </c>
      <c r="O657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657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658" spans="1:16" x14ac:dyDescent="0.35">
      <c r="A658" s="45" t="s">
        <v>142</v>
      </c>
      <c r="B658" t="s">
        <v>77</v>
      </c>
      <c r="E658">
        <v>7</v>
      </c>
      <c r="F658">
        <v>39</v>
      </c>
      <c r="L658">
        <f>SUM(Tabla2[[#This Row],[NO1HE]],Tabla2[[#This Row],[NO2HE]],Tabla2[[#This Row],[NO3HE]],Tabla2[[#This Row],[NO4HE]])</f>
        <v>7</v>
      </c>
      <c r="M658">
        <f>SUM(Tabla2[[#This Row],[SI1HE]],Tabla2[[#This Row],[SI2HE]],Tabla2[[#This Row],[SI3HE]],Tabla2[[#This Row],[SI4HE]],Tabla2[[#This Row],[DIRECCION SI]])</f>
        <v>39</v>
      </c>
      <c r="N658">
        <v>46</v>
      </c>
      <c r="O658" s="48">
        <f>IF((IF(Tabla2[[#This Row],[TOTAL]]&lt;&gt;0,Tabla2[[#This Row],[NOTOTAL]]/Tabla2[[#This Row],[TOTAL]],""))=0,"",(IF(Tabla2[[#This Row],[TOTAL]]&lt;&gt;0,Tabla2[[#This Row],[NOTOTAL]]/Tabla2[[#This Row],[TOTAL]],"")))</f>
        <v>0.15217391304347827</v>
      </c>
      <c r="P658" s="48">
        <f>IF((IF(Tabla2[[#This Row],[TOTAL]]&lt;&gt;0,Tabla2[[#This Row],[SITOTAL]]/Tabla2[[#This Row],[TOTAL]],""))=0,"",(IF(Tabla2[[#This Row],[TOTAL]]&lt;&gt;0,Tabla2[[#This Row],[SITOTAL]]/Tabla2[[#This Row],[TOTAL]],"")))</f>
        <v>0.84782608695652173</v>
      </c>
    </row>
    <row r="659" spans="1:16" x14ac:dyDescent="0.35">
      <c r="A659" s="45" t="s">
        <v>142</v>
      </c>
      <c r="B659" t="s">
        <v>307</v>
      </c>
      <c r="E659">
        <v>7</v>
      </c>
      <c r="F659">
        <v>39</v>
      </c>
      <c r="L659">
        <f>SUM(Tabla2[[#This Row],[NO1HE]],Tabla2[[#This Row],[NO2HE]],Tabla2[[#This Row],[NO3HE]],Tabla2[[#This Row],[NO4HE]])</f>
        <v>7</v>
      </c>
      <c r="M659">
        <f>SUM(Tabla2[[#This Row],[SI1HE]],Tabla2[[#This Row],[SI2HE]],Tabla2[[#This Row],[SI3HE]],Tabla2[[#This Row],[SI4HE]],Tabla2[[#This Row],[DIRECCION SI]])</f>
        <v>39</v>
      </c>
      <c r="N659">
        <v>46</v>
      </c>
      <c r="O659" s="48">
        <f>IF((IF(Tabla2[[#This Row],[TOTAL]]&lt;&gt;0,Tabla2[[#This Row],[NOTOTAL]]/Tabla2[[#This Row],[TOTAL]],""))=0,"",(IF(Tabla2[[#This Row],[TOTAL]]&lt;&gt;0,Tabla2[[#This Row],[NOTOTAL]]/Tabla2[[#This Row],[TOTAL]],"")))</f>
        <v>0.15217391304347827</v>
      </c>
      <c r="P659" s="48">
        <f>IF((IF(Tabla2[[#This Row],[TOTAL]]&lt;&gt;0,Tabla2[[#This Row],[SITOTAL]]/Tabla2[[#This Row],[TOTAL]],""))=0,"",(IF(Tabla2[[#This Row],[TOTAL]]&lt;&gt;0,Tabla2[[#This Row],[SITOTAL]]/Tabla2[[#This Row],[TOTAL]],"")))</f>
        <v>0.84782608695652173</v>
      </c>
    </row>
    <row r="660" spans="1:16" x14ac:dyDescent="0.35">
      <c r="A660" s="45" t="s">
        <v>142</v>
      </c>
      <c r="B660" t="s">
        <v>79</v>
      </c>
      <c r="E660">
        <v>7</v>
      </c>
      <c r="F660">
        <v>6</v>
      </c>
      <c r="L660">
        <f>SUM(Tabla2[[#This Row],[NO1HE]],Tabla2[[#This Row],[NO2HE]],Tabla2[[#This Row],[NO3HE]],Tabla2[[#This Row],[NO4HE]])</f>
        <v>7</v>
      </c>
      <c r="M660">
        <f>SUM(Tabla2[[#This Row],[SI1HE]],Tabla2[[#This Row],[SI2HE]],Tabla2[[#This Row],[SI3HE]],Tabla2[[#This Row],[SI4HE]],Tabla2[[#This Row],[DIRECCION SI]])</f>
        <v>6</v>
      </c>
      <c r="N660">
        <v>13</v>
      </c>
      <c r="O660" s="48">
        <f>IF((IF(Tabla2[[#This Row],[TOTAL]]&lt;&gt;0,Tabla2[[#This Row],[NOTOTAL]]/Tabla2[[#This Row],[TOTAL]],""))=0,"",(IF(Tabla2[[#This Row],[TOTAL]]&lt;&gt;0,Tabla2[[#This Row],[NOTOTAL]]/Tabla2[[#This Row],[TOTAL]],"")))</f>
        <v>0.53846153846153844</v>
      </c>
      <c r="P660" s="48">
        <f>IF((IF(Tabla2[[#This Row],[TOTAL]]&lt;&gt;0,Tabla2[[#This Row],[SITOTAL]]/Tabla2[[#This Row],[TOTAL]],""))=0,"",(IF(Tabla2[[#This Row],[TOTAL]]&lt;&gt;0,Tabla2[[#This Row],[SITOTAL]]/Tabla2[[#This Row],[TOTAL]],"")))</f>
        <v>0.46153846153846156</v>
      </c>
    </row>
    <row r="661" spans="1:16" x14ac:dyDescent="0.35">
      <c r="A661" s="45" t="s">
        <v>142</v>
      </c>
      <c r="B661" t="s">
        <v>377</v>
      </c>
      <c r="E661">
        <v>7</v>
      </c>
      <c r="F661">
        <v>6</v>
      </c>
      <c r="L661">
        <f>SUM(Tabla2[[#This Row],[NO1HE]],Tabla2[[#This Row],[NO2HE]],Tabla2[[#This Row],[NO3HE]],Tabla2[[#This Row],[NO4HE]])</f>
        <v>7</v>
      </c>
      <c r="M661">
        <f>SUM(Tabla2[[#This Row],[SI1HE]],Tabla2[[#This Row],[SI2HE]],Tabla2[[#This Row],[SI3HE]],Tabla2[[#This Row],[SI4HE]],Tabla2[[#This Row],[DIRECCION SI]])</f>
        <v>6</v>
      </c>
      <c r="N661">
        <v>13</v>
      </c>
      <c r="O661" s="48">
        <f>IF((IF(Tabla2[[#This Row],[TOTAL]]&lt;&gt;0,Tabla2[[#This Row],[NOTOTAL]]/Tabla2[[#This Row],[TOTAL]],""))=0,"",(IF(Tabla2[[#This Row],[TOTAL]]&lt;&gt;0,Tabla2[[#This Row],[NOTOTAL]]/Tabla2[[#This Row],[TOTAL]],"")))</f>
        <v>0.53846153846153844</v>
      </c>
      <c r="P661" s="48">
        <f>IF((IF(Tabla2[[#This Row],[TOTAL]]&lt;&gt;0,Tabla2[[#This Row],[SITOTAL]]/Tabla2[[#This Row],[TOTAL]],""))=0,"",(IF(Tabla2[[#This Row],[TOTAL]]&lt;&gt;0,Tabla2[[#This Row],[SITOTAL]]/Tabla2[[#This Row],[TOTAL]],"")))</f>
        <v>0.46153846153846156</v>
      </c>
    </row>
    <row r="662" spans="1:16" x14ac:dyDescent="0.35">
      <c r="A662" s="45" t="s">
        <v>142</v>
      </c>
      <c r="B662" t="s">
        <v>169</v>
      </c>
      <c r="F662">
        <v>1</v>
      </c>
      <c r="L662">
        <f>SUM(Tabla2[[#This Row],[NO1HE]],Tabla2[[#This Row],[NO2HE]],Tabla2[[#This Row],[NO3HE]],Tabla2[[#This Row],[NO4HE]])</f>
        <v>0</v>
      </c>
      <c r="M662">
        <f>SUM(Tabla2[[#This Row],[SI1HE]],Tabla2[[#This Row],[SI2HE]],Tabla2[[#This Row],[SI3HE]],Tabla2[[#This Row],[SI4HE]],Tabla2[[#This Row],[DIRECCION SI]])</f>
        <v>1</v>
      </c>
      <c r="N662">
        <v>1</v>
      </c>
      <c r="O66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6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63" spans="1:16" x14ac:dyDescent="0.35">
      <c r="A663" s="45" t="s">
        <v>142</v>
      </c>
      <c r="B663" t="s">
        <v>435</v>
      </c>
      <c r="F663">
        <v>1</v>
      </c>
      <c r="L663">
        <f>SUM(Tabla2[[#This Row],[NO1HE]],Tabla2[[#This Row],[NO2HE]],Tabla2[[#This Row],[NO3HE]],Tabla2[[#This Row],[NO4HE]])</f>
        <v>0</v>
      </c>
      <c r="M663">
        <f>SUM(Tabla2[[#This Row],[SI1HE]],Tabla2[[#This Row],[SI2HE]],Tabla2[[#This Row],[SI3HE]],Tabla2[[#This Row],[SI4HE]],Tabla2[[#This Row],[DIRECCION SI]])</f>
        <v>1</v>
      </c>
      <c r="N663">
        <v>1</v>
      </c>
      <c r="O66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6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64" spans="1:16" x14ac:dyDescent="0.35">
      <c r="A664" s="45" t="s">
        <v>142</v>
      </c>
      <c r="B664" t="s">
        <v>80</v>
      </c>
      <c r="E664">
        <v>19</v>
      </c>
      <c r="F664">
        <v>11</v>
      </c>
      <c r="L664">
        <f>SUM(Tabla2[[#This Row],[NO1HE]],Tabla2[[#This Row],[NO2HE]],Tabla2[[#This Row],[NO3HE]],Tabla2[[#This Row],[NO4HE]])</f>
        <v>19</v>
      </c>
      <c r="M664">
        <f>SUM(Tabla2[[#This Row],[SI1HE]],Tabla2[[#This Row],[SI2HE]],Tabla2[[#This Row],[SI3HE]],Tabla2[[#This Row],[SI4HE]],Tabla2[[#This Row],[DIRECCION SI]])</f>
        <v>11</v>
      </c>
      <c r="N664">
        <v>30</v>
      </c>
      <c r="O664" s="48">
        <f>IF((IF(Tabla2[[#This Row],[TOTAL]]&lt;&gt;0,Tabla2[[#This Row],[NOTOTAL]]/Tabla2[[#This Row],[TOTAL]],""))=0,"",(IF(Tabla2[[#This Row],[TOTAL]]&lt;&gt;0,Tabla2[[#This Row],[NOTOTAL]]/Tabla2[[#This Row],[TOTAL]],"")))</f>
        <v>0.6333333333333333</v>
      </c>
      <c r="P664" s="48">
        <f>IF((IF(Tabla2[[#This Row],[TOTAL]]&lt;&gt;0,Tabla2[[#This Row],[SITOTAL]]/Tabla2[[#This Row],[TOTAL]],""))=0,"",(IF(Tabla2[[#This Row],[TOTAL]]&lt;&gt;0,Tabla2[[#This Row],[SITOTAL]]/Tabla2[[#This Row],[TOTAL]],"")))</f>
        <v>0.36666666666666664</v>
      </c>
    </row>
    <row r="665" spans="1:16" x14ac:dyDescent="0.35">
      <c r="A665" s="45" t="s">
        <v>142</v>
      </c>
      <c r="B665" t="s">
        <v>378</v>
      </c>
      <c r="E665">
        <v>19</v>
      </c>
      <c r="F665">
        <v>11</v>
      </c>
      <c r="L665">
        <f>SUM(Tabla2[[#This Row],[NO1HE]],Tabla2[[#This Row],[NO2HE]],Tabla2[[#This Row],[NO3HE]],Tabla2[[#This Row],[NO4HE]])</f>
        <v>19</v>
      </c>
      <c r="M665">
        <f>SUM(Tabla2[[#This Row],[SI1HE]],Tabla2[[#This Row],[SI2HE]],Tabla2[[#This Row],[SI3HE]],Tabla2[[#This Row],[SI4HE]],Tabla2[[#This Row],[DIRECCION SI]])</f>
        <v>11</v>
      </c>
      <c r="N665">
        <v>30</v>
      </c>
      <c r="O665" s="48">
        <f>IF((IF(Tabla2[[#This Row],[TOTAL]]&lt;&gt;0,Tabla2[[#This Row],[NOTOTAL]]/Tabla2[[#This Row],[TOTAL]],""))=0,"",(IF(Tabla2[[#This Row],[TOTAL]]&lt;&gt;0,Tabla2[[#This Row],[NOTOTAL]]/Tabla2[[#This Row],[TOTAL]],"")))</f>
        <v>0.6333333333333333</v>
      </c>
      <c r="P665" s="48">
        <f>IF((IF(Tabla2[[#This Row],[TOTAL]]&lt;&gt;0,Tabla2[[#This Row],[SITOTAL]]/Tabla2[[#This Row],[TOTAL]],""))=0,"",(IF(Tabla2[[#This Row],[TOTAL]]&lt;&gt;0,Tabla2[[#This Row],[SITOTAL]]/Tabla2[[#This Row],[TOTAL]],"")))</f>
        <v>0.36666666666666664</v>
      </c>
    </row>
    <row r="666" spans="1:16" x14ac:dyDescent="0.35">
      <c r="A666" s="45" t="s">
        <v>142</v>
      </c>
      <c r="B666" t="s">
        <v>81</v>
      </c>
      <c r="E666">
        <v>1</v>
      </c>
      <c r="F666">
        <v>5</v>
      </c>
      <c r="L666">
        <f>SUM(Tabla2[[#This Row],[NO1HE]],Tabla2[[#This Row],[NO2HE]],Tabla2[[#This Row],[NO3HE]],Tabla2[[#This Row],[NO4HE]])</f>
        <v>1</v>
      </c>
      <c r="M666">
        <f>SUM(Tabla2[[#This Row],[SI1HE]],Tabla2[[#This Row],[SI2HE]],Tabla2[[#This Row],[SI3HE]],Tabla2[[#This Row],[SI4HE]],Tabla2[[#This Row],[DIRECCION SI]])</f>
        <v>5</v>
      </c>
      <c r="N666">
        <v>6</v>
      </c>
      <c r="O666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666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667" spans="1:16" x14ac:dyDescent="0.35">
      <c r="A667" s="45" t="s">
        <v>142</v>
      </c>
      <c r="B667" t="s">
        <v>379</v>
      </c>
      <c r="E667">
        <v>1</v>
      </c>
      <c r="F667">
        <v>5</v>
      </c>
      <c r="L667">
        <f>SUM(Tabla2[[#This Row],[NO1HE]],Tabla2[[#This Row],[NO2HE]],Tabla2[[#This Row],[NO3HE]],Tabla2[[#This Row],[NO4HE]])</f>
        <v>1</v>
      </c>
      <c r="M667">
        <f>SUM(Tabla2[[#This Row],[SI1HE]],Tabla2[[#This Row],[SI2HE]],Tabla2[[#This Row],[SI3HE]],Tabla2[[#This Row],[SI4HE]],Tabla2[[#This Row],[DIRECCION SI]])</f>
        <v>5</v>
      </c>
      <c r="N667">
        <v>6</v>
      </c>
      <c r="O667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667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668" spans="1:16" x14ac:dyDescent="0.35">
      <c r="A668" s="45" t="s">
        <v>142</v>
      </c>
      <c r="B668" t="s">
        <v>82</v>
      </c>
      <c r="F668">
        <v>2</v>
      </c>
      <c r="L668">
        <f>SUM(Tabla2[[#This Row],[NO1HE]],Tabla2[[#This Row],[NO2HE]],Tabla2[[#This Row],[NO3HE]],Tabla2[[#This Row],[NO4HE]])</f>
        <v>0</v>
      </c>
      <c r="M668">
        <f>SUM(Tabla2[[#This Row],[SI1HE]],Tabla2[[#This Row],[SI2HE]],Tabla2[[#This Row],[SI3HE]],Tabla2[[#This Row],[SI4HE]],Tabla2[[#This Row],[DIRECCION SI]])</f>
        <v>2</v>
      </c>
      <c r="N668">
        <v>2</v>
      </c>
      <c r="O6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69" spans="1:16" x14ac:dyDescent="0.35">
      <c r="A669" s="45" t="s">
        <v>142</v>
      </c>
      <c r="B669" t="s">
        <v>380</v>
      </c>
      <c r="F669">
        <v>2</v>
      </c>
      <c r="L669">
        <f>SUM(Tabla2[[#This Row],[NO1HE]],Tabla2[[#This Row],[NO2HE]],Tabla2[[#This Row],[NO3HE]],Tabla2[[#This Row],[NO4HE]])</f>
        <v>0</v>
      </c>
      <c r="M669">
        <f>SUM(Tabla2[[#This Row],[SI1HE]],Tabla2[[#This Row],[SI2HE]],Tabla2[[#This Row],[SI3HE]],Tabla2[[#This Row],[SI4HE]],Tabla2[[#This Row],[DIRECCION SI]])</f>
        <v>2</v>
      </c>
      <c r="N669">
        <v>2</v>
      </c>
      <c r="O6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70" spans="1:16" x14ac:dyDescent="0.35">
      <c r="A670" s="45" t="s">
        <v>142</v>
      </c>
      <c r="B670" t="s">
        <v>83</v>
      </c>
      <c r="E670">
        <v>17</v>
      </c>
      <c r="F670">
        <v>38</v>
      </c>
      <c r="L670">
        <f>SUM(Tabla2[[#This Row],[NO1HE]],Tabla2[[#This Row],[NO2HE]],Tabla2[[#This Row],[NO3HE]],Tabla2[[#This Row],[NO4HE]])</f>
        <v>17</v>
      </c>
      <c r="M670">
        <f>SUM(Tabla2[[#This Row],[SI1HE]],Tabla2[[#This Row],[SI2HE]],Tabla2[[#This Row],[SI3HE]],Tabla2[[#This Row],[SI4HE]],Tabla2[[#This Row],[DIRECCION SI]])</f>
        <v>38</v>
      </c>
      <c r="N670">
        <v>55</v>
      </c>
      <c r="O670" s="48">
        <f>IF((IF(Tabla2[[#This Row],[TOTAL]]&lt;&gt;0,Tabla2[[#This Row],[NOTOTAL]]/Tabla2[[#This Row],[TOTAL]],""))=0,"",(IF(Tabla2[[#This Row],[TOTAL]]&lt;&gt;0,Tabla2[[#This Row],[NOTOTAL]]/Tabla2[[#This Row],[TOTAL]],"")))</f>
        <v>0.30909090909090908</v>
      </c>
      <c r="P670" s="48">
        <f>IF((IF(Tabla2[[#This Row],[TOTAL]]&lt;&gt;0,Tabla2[[#This Row],[SITOTAL]]/Tabla2[[#This Row],[TOTAL]],""))=0,"",(IF(Tabla2[[#This Row],[TOTAL]]&lt;&gt;0,Tabla2[[#This Row],[SITOTAL]]/Tabla2[[#This Row],[TOTAL]],"")))</f>
        <v>0.69090909090909092</v>
      </c>
    </row>
    <row r="671" spans="1:16" x14ac:dyDescent="0.35">
      <c r="A671" s="45" t="s">
        <v>142</v>
      </c>
      <c r="B671" t="s">
        <v>308</v>
      </c>
      <c r="E671">
        <v>17</v>
      </c>
      <c r="F671">
        <v>38</v>
      </c>
      <c r="L671">
        <f>SUM(Tabla2[[#This Row],[NO1HE]],Tabla2[[#This Row],[NO2HE]],Tabla2[[#This Row],[NO3HE]],Tabla2[[#This Row],[NO4HE]])</f>
        <v>17</v>
      </c>
      <c r="M671">
        <f>SUM(Tabla2[[#This Row],[SI1HE]],Tabla2[[#This Row],[SI2HE]],Tabla2[[#This Row],[SI3HE]],Tabla2[[#This Row],[SI4HE]],Tabla2[[#This Row],[DIRECCION SI]])</f>
        <v>38</v>
      </c>
      <c r="N671">
        <v>55</v>
      </c>
      <c r="O671" s="48">
        <f>IF((IF(Tabla2[[#This Row],[TOTAL]]&lt;&gt;0,Tabla2[[#This Row],[NOTOTAL]]/Tabla2[[#This Row],[TOTAL]],""))=0,"",(IF(Tabla2[[#This Row],[TOTAL]]&lt;&gt;0,Tabla2[[#This Row],[NOTOTAL]]/Tabla2[[#This Row],[TOTAL]],"")))</f>
        <v>0.30909090909090908</v>
      </c>
      <c r="P671" s="48">
        <f>IF((IF(Tabla2[[#This Row],[TOTAL]]&lt;&gt;0,Tabla2[[#This Row],[SITOTAL]]/Tabla2[[#This Row],[TOTAL]],""))=0,"",(IF(Tabla2[[#This Row],[TOTAL]]&lt;&gt;0,Tabla2[[#This Row],[SITOTAL]]/Tabla2[[#This Row],[TOTAL]],"")))</f>
        <v>0.69090909090909092</v>
      </c>
    </row>
    <row r="672" spans="1:16" x14ac:dyDescent="0.35">
      <c r="A672" s="45" t="s">
        <v>142</v>
      </c>
      <c r="B672" t="s">
        <v>84</v>
      </c>
      <c r="E672">
        <v>7</v>
      </c>
      <c r="F672">
        <v>6</v>
      </c>
      <c r="L672">
        <f>SUM(Tabla2[[#This Row],[NO1HE]],Tabla2[[#This Row],[NO2HE]],Tabla2[[#This Row],[NO3HE]],Tabla2[[#This Row],[NO4HE]])</f>
        <v>7</v>
      </c>
      <c r="M672">
        <f>SUM(Tabla2[[#This Row],[SI1HE]],Tabla2[[#This Row],[SI2HE]],Tabla2[[#This Row],[SI3HE]],Tabla2[[#This Row],[SI4HE]],Tabla2[[#This Row],[DIRECCION SI]])</f>
        <v>6</v>
      </c>
      <c r="N672">
        <v>13</v>
      </c>
      <c r="O672" s="48">
        <f>IF((IF(Tabla2[[#This Row],[TOTAL]]&lt;&gt;0,Tabla2[[#This Row],[NOTOTAL]]/Tabla2[[#This Row],[TOTAL]],""))=0,"",(IF(Tabla2[[#This Row],[TOTAL]]&lt;&gt;0,Tabla2[[#This Row],[NOTOTAL]]/Tabla2[[#This Row],[TOTAL]],"")))</f>
        <v>0.53846153846153844</v>
      </c>
      <c r="P672" s="48">
        <f>IF((IF(Tabla2[[#This Row],[TOTAL]]&lt;&gt;0,Tabla2[[#This Row],[SITOTAL]]/Tabla2[[#This Row],[TOTAL]],""))=0,"",(IF(Tabla2[[#This Row],[TOTAL]]&lt;&gt;0,Tabla2[[#This Row],[SITOTAL]]/Tabla2[[#This Row],[TOTAL]],"")))</f>
        <v>0.46153846153846156</v>
      </c>
    </row>
    <row r="673" spans="1:16" x14ac:dyDescent="0.35">
      <c r="A673" s="45" t="s">
        <v>142</v>
      </c>
      <c r="B673" t="s">
        <v>381</v>
      </c>
      <c r="E673">
        <v>7</v>
      </c>
      <c r="F673">
        <v>6</v>
      </c>
      <c r="L673">
        <f>SUM(Tabla2[[#This Row],[NO1HE]],Tabla2[[#This Row],[NO2HE]],Tabla2[[#This Row],[NO3HE]],Tabla2[[#This Row],[NO4HE]])</f>
        <v>7</v>
      </c>
      <c r="M673">
        <f>SUM(Tabla2[[#This Row],[SI1HE]],Tabla2[[#This Row],[SI2HE]],Tabla2[[#This Row],[SI3HE]],Tabla2[[#This Row],[SI4HE]],Tabla2[[#This Row],[DIRECCION SI]])</f>
        <v>6</v>
      </c>
      <c r="N673">
        <v>13</v>
      </c>
      <c r="O673" s="48">
        <f>IF((IF(Tabla2[[#This Row],[TOTAL]]&lt;&gt;0,Tabla2[[#This Row],[NOTOTAL]]/Tabla2[[#This Row],[TOTAL]],""))=0,"",(IF(Tabla2[[#This Row],[TOTAL]]&lt;&gt;0,Tabla2[[#This Row],[NOTOTAL]]/Tabla2[[#This Row],[TOTAL]],"")))</f>
        <v>0.53846153846153844</v>
      </c>
      <c r="P673" s="48">
        <f>IF((IF(Tabla2[[#This Row],[TOTAL]]&lt;&gt;0,Tabla2[[#This Row],[SITOTAL]]/Tabla2[[#This Row],[TOTAL]],""))=0,"",(IF(Tabla2[[#This Row],[TOTAL]]&lt;&gt;0,Tabla2[[#This Row],[SITOTAL]]/Tabla2[[#This Row],[TOTAL]],"")))</f>
        <v>0.46153846153846156</v>
      </c>
    </row>
    <row r="674" spans="1:16" x14ac:dyDescent="0.35">
      <c r="A674" s="45" t="s">
        <v>142</v>
      </c>
      <c r="B674" t="s">
        <v>85</v>
      </c>
      <c r="E674">
        <v>3</v>
      </c>
      <c r="F674">
        <v>6</v>
      </c>
      <c r="L674">
        <f>SUM(Tabla2[[#This Row],[NO1HE]],Tabla2[[#This Row],[NO2HE]],Tabla2[[#This Row],[NO3HE]],Tabla2[[#This Row],[NO4HE]])</f>
        <v>3</v>
      </c>
      <c r="M674">
        <f>SUM(Tabla2[[#This Row],[SI1HE]],Tabla2[[#This Row],[SI2HE]],Tabla2[[#This Row],[SI3HE]],Tabla2[[#This Row],[SI4HE]],Tabla2[[#This Row],[DIRECCION SI]])</f>
        <v>6</v>
      </c>
      <c r="N674">
        <v>9</v>
      </c>
      <c r="O67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7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75" spans="1:16" x14ac:dyDescent="0.35">
      <c r="A675" s="45" t="s">
        <v>142</v>
      </c>
      <c r="B675" t="s">
        <v>382</v>
      </c>
      <c r="E675">
        <v>3</v>
      </c>
      <c r="F675">
        <v>6</v>
      </c>
      <c r="L675">
        <f>SUM(Tabla2[[#This Row],[NO1HE]],Tabla2[[#This Row],[NO2HE]],Tabla2[[#This Row],[NO3HE]],Tabla2[[#This Row],[NO4HE]])</f>
        <v>3</v>
      </c>
      <c r="M675">
        <f>SUM(Tabla2[[#This Row],[SI1HE]],Tabla2[[#This Row],[SI2HE]],Tabla2[[#This Row],[SI3HE]],Tabla2[[#This Row],[SI4HE]],Tabla2[[#This Row],[DIRECCION SI]])</f>
        <v>6</v>
      </c>
      <c r="N675">
        <v>9</v>
      </c>
      <c r="O67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67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676" spans="1:16" x14ac:dyDescent="0.35">
      <c r="A676" s="45" t="s">
        <v>142</v>
      </c>
      <c r="B676" t="s">
        <v>86</v>
      </c>
      <c r="E676">
        <v>4</v>
      </c>
      <c r="F676">
        <v>1</v>
      </c>
      <c r="L676">
        <f>SUM(Tabla2[[#This Row],[NO1HE]],Tabla2[[#This Row],[NO2HE]],Tabla2[[#This Row],[NO3HE]],Tabla2[[#This Row],[NO4HE]])</f>
        <v>4</v>
      </c>
      <c r="M676">
        <f>SUM(Tabla2[[#This Row],[SI1HE]],Tabla2[[#This Row],[SI2HE]],Tabla2[[#This Row],[SI3HE]],Tabla2[[#This Row],[SI4HE]],Tabla2[[#This Row],[DIRECCION SI]])</f>
        <v>1</v>
      </c>
      <c r="N676">
        <v>5</v>
      </c>
      <c r="O676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676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677" spans="1:16" x14ac:dyDescent="0.35">
      <c r="A677" s="45" t="s">
        <v>142</v>
      </c>
      <c r="B677" t="s">
        <v>383</v>
      </c>
      <c r="E677">
        <v>4</v>
      </c>
      <c r="F677">
        <v>1</v>
      </c>
      <c r="L677">
        <f>SUM(Tabla2[[#This Row],[NO1HE]],Tabla2[[#This Row],[NO2HE]],Tabla2[[#This Row],[NO3HE]],Tabla2[[#This Row],[NO4HE]])</f>
        <v>4</v>
      </c>
      <c r="M677">
        <f>SUM(Tabla2[[#This Row],[SI1HE]],Tabla2[[#This Row],[SI2HE]],Tabla2[[#This Row],[SI3HE]],Tabla2[[#This Row],[SI4HE]],Tabla2[[#This Row],[DIRECCION SI]])</f>
        <v>1</v>
      </c>
      <c r="N677">
        <v>5</v>
      </c>
      <c r="O677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677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678" spans="1:16" x14ac:dyDescent="0.35">
      <c r="A678" s="45" t="s">
        <v>142</v>
      </c>
      <c r="B678" t="s">
        <v>89</v>
      </c>
      <c r="F678">
        <v>1</v>
      </c>
      <c r="L678">
        <f>SUM(Tabla2[[#This Row],[NO1HE]],Tabla2[[#This Row],[NO2HE]],Tabla2[[#This Row],[NO3HE]],Tabla2[[#This Row],[NO4HE]])</f>
        <v>0</v>
      </c>
      <c r="M678">
        <f>SUM(Tabla2[[#This Row],[SI1HE]],Tabla2[[#This Row],[SI2HE]],Tabla2[[#This Row],[SI3HE]],Tabla2[[#This Row],[SI4HE]],Tabla2[[#This Row],[DIRECCION SI]])</f>
        <v>1</v>
      </c>
      <c r="N678">
        <v>1</v>
      </c>
      <c r="O67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7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79" spans="1:16" x14ac:dyDescent="0.35">
      <c r="A679" s="45" t="s">
        <v>142</v>
      </c>
      <c r="B679" t="s">
        <v>386</v>
      </c>
      <c r="F679">
        <v>1</v>
      </c>
      <c r="L679">
        <f>SUM(Tabla2[[#This Row],[NO1HE]],Tabla2[[#This Row],[NO2HE]],Tabla2[[#This Row],[NO3HE]],Tabla2[[#This Row],[NO4HE]])</f>
        <v>0</v>
      </c>
      <c r="M679">
        <f>SUM(Tabla2[[#This Row],[SI1HE]],Tabla2[[#This Row],[SI2HE]],Tabla2[[#This Row],[SI3HE]],Tabla2[[#This Row],[SI4HE]],Tabla2[[#This Row],[DIRECCION SI]])</f>
        <v>1</v>
      </c>
      <c r="N679">
        <v>1</v>
      </c>
      <c r="O67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7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80" spans="1:16" x14ac:dyDescent="0.35">
      <c r="A680" s="45" t="s">
        <v>142</v>
      </c>
      <c r="B680" t="s">
        <v>90</v>
      </c>
      <c r="F680">
        <v>15</v>
      </c>
      <c r="L680">
        <f>SUM(Tabla2[[#This Row],[NO1HE]],Tabla2[[#This Row],[NO2HE]],Tabla2[[#This Row],[NO3HE]],Tabla2[[#This Row],[NO4HE]])</f>
        <v>0</v>
      </c>
      <c r="M680">
        <f>SUM(Tabla2[[#This Row],[SI1HE]],Tabla2[[#This Row],[SI2HE]],Tabla2[[#This Row],[SI3HE]],Tabla2[[#This Row],[SI4HE]],Tabla2[[#This Row],[DIRECCION SI]])</f>
        <v>15</v>
      </c>
      <c r="N680">
        <v>15</v>
      </c>
      <c r="O68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8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81" spans="1:16" x14ac:dyDescent="0.35">
      <c r="A681" s="45" t="s">
        <v>142</v>
      </c>
      <c r="B681" t="s">
        <v>387</v>
      </c>
      <c r="F681">
        <v>15</v>
      </c>
      <c r="L681">
        <f>SUM(Tabla2[[#This Row],[NO1HE]],Tabla2[[#This Row],[NO2HE]],Tabla2[[#This Row],[NO3HE]],Tabla2[[#This Row],[NO4HE]])</f>
        <v>0</v>
      </c>
      <c r="M681">
        <f>SUM(Tabla2[[#This Row],[SI1HE]],Tabla2[[#This Row],[SI2HE]],Tabla2[[#This Row],[SI3HE]],Tabla2[[#This Row],[SI4HE]],Tabla2[[#This Row],[DIRECCION SI]])</f>
        <v>15</v>
      </c>
      <c r="N681">
        <v>15</v>
      </c>
      <c r="O68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8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82" spans="1:16" x14ac:dyDescent="0.35">
      <c r="A682" s="45" t="s">
        <v>142</v>
      </c>
      <c r="B682" t="s">
        <v>91</v>
      </c>
      <c r="E682">
        <v>2</v>
      </c>
      <c r="F682">
        <v>2</v>
      </c>
      <c r="L682">
        <f>SUM(Tabla2[[#This Row],[NO1HE]],Tabla2[[#This Row],[NO2HE]],Tabla2[[#This Row],[NO3HE]],Tabla2[[#This Row],[NO4HE]])</f>
        <v>2</v>
      </c>
      <c r="M682">
        <f>SUM(Tabla2[[#This Row],[SI1HE]],Tabla2[[#This Row],[SI2HE]],Tabla2[[#This Row],[SI3HE]],Tabla2[[#This Row],[SI4HE]],Tabla2[[#This Row],[DIRECCION SI]])</f>
        <v>2</v>
      </c>
      <c r="N682">
        <v>4</v>
      </c>
      <c r="O68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8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83" spans="1:16" x14ac:dyDescent="0.35">
      <c r="A683" s="45" t="s">
        <v>142</v>
      </c>
      <c r="B683" t="s">
        <v>388</v>
      </c>
      <c r="E683">
        <v>2</v>
      </c>
      <c r="F683">
        <v>2</v>
      </c>
      <c r="L683">
        <f>SUM(Tabla2[[#This Row],[NO1HE]],Tabla2[[#This Row],[NO2HE]],Tabla2[[#This Row],[NO3HE]],Tabla2[[#This Row],[NO4HE]])</f>
        <v>2</v>
      </c>
      <c r="M683">
        <f>SUM(Tabla2[[#This Row],[SI1HE]],Tabla2[[#This Row],[SI2HE]],Tabla2[[#This Row],[SI3HE]],Tabla2[[#This Row],[SI4HE]],Tabla2[[#This Row],[DIRECCION SI]])</f>
        <v>2</v>
      </c>
      <c r="N683">
        <v>4</v>
      </c>
      <c r="O68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8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84" spans="1:16" x14ac:dyDescent="0.35">
      <c r="A684" s="45" t="s">
        <v>142</v>
      </c>
      <c r="B684" t="s">
        <v>92</v>
      </c>
      <c r="F684">
        <v>42</v>
      </c>
      <c r="L684">
        <f>SUM(Tabla2[[#This Row],[NO1HE]],Tabla2[[#This Row],[NO2HE]],Tabla2[[#This Row],[NO3HE]],Tabla2[[#This Row],[NO4HE]])</f>
        <v>0</v>
      </c>
      <c r="M684">
        <f>SUM(Tabla2[[#This Row],[SI1HE]],Tabla2[[#This Row],[SI2HE]],Tabla2[[#This Row],[SI3HE]],Tabla2[[#This Row],[SI4HE]],Tabla2[[#This Row],[DIRECCION SI]])</f>
        <v>42</v>
      </c>
      <c r="N684">
        <v>42</v>
      </c>
      <c r="O68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8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85" spans="1:16" x14ac:dyDescent="0.35">
      <c r="A685" s="45" t="s">
        <v>142</v>
      </c>
      <c r="B685" t="s">
        <v>92</v>
      </c>
      <c r="F685">
        <v>42</v>
      </c>
      <c r="L685">
        <f>SUM(Tabla2[[#This Row],[NO1HE]],Tabla2[[#This Row],[NO2HE]],Tabla2[[#This Row],[NO3HE]],Tabla2[[#This Row],[NO4HE]])</f>
        <v>0</v>
      </c>
      <c r="M685">
        <f>SUM(Tabla2[[#This Row],[SI1HE]],Tabla2[[#This Row],[SI2HE]],Tabla2[[#This Row],[SI3HE]],Tabla2[[#This Row],[SI4HE]],Tabla2[[#This Row],[DIRECCION SI]])</f>
        <v>42</v>
      </c>
      <c r="N685">
        <v>42</v>
      </c>
      <c r="O68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8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86" spans="1:16" x14ac:dyDescent="0.35">
      <c r="A686" s="45" t="s">
        <v>142</v>
      </c>
      <c r="B686" t="s">
        <v>93</v>
      </c>
      <c r="E686">
        <v>1</v>
      </c>
      <c r="L686">
        <f>SUM(Tabla2[[#This Row],[NO1HE]],Tabla2[[#This Row],[NO2HE]],Tabla2[[#This Row],[NO3HE]],Tabla2[[#This Row],[NO4HE]])</f>
        <v>1</v>
      </c>
      <c r="M686">
        <f>SUM(Tabla2[[#This Row],[SI1HE]],Tabla2[[#This Row],[SI2HE]],Tabla2[[#This Row],[SI3HE]],Tabla2[[#This Row],[SI4HE]],Tabla2[[#This Row],[DIRECCION SI]])</f>
        <v>0</v>
      </c>
      <c r="N686">
        <v>1</v>
      </c>
      <c r="O68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8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87" spans="1:16" x14ac:dyDescent="0.35">
      <c r="A687" s="45" t="s">
        <v>142</v>
      </c>
      <c r="B687" t="s">
        <v>389</v>
      </c>
      <c r="E687">
        <v>1</v>
      </c>
      <c r="L687">
        <f>SUM(Tabla2[[#This Row],[NO1HE]],Tabla2[[#This Row],[NO2HE]],Tabla2[[#This Row],[NO3HE]],Tabla2[[#This Row],[NO4HE]])</f>
        <v>1</v>
      </c>
      <c r="M687">
        <f>SUM(Tabla2[[#This Row],[SI1HE]],Tabla2[[#This Row],[SI2HE]],Tabla2[[#This Row],[SI3HE]],Tabla2[[#This Row],[SI4HE]],Tabla2[[#This Row],[DIRECCION SI]])</f>
        <v>0</v>
      </c>
      <c r="N687">
        <v>1</v>
      </c>
      <c r="O68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8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88" spans="1:16" x14ac:dyDescent="0.35">
      <c r="A688" s="45" t="s">
        <v>142</v>
      </c>
      <c r="B688" t="s">
        <v>96</v>
      </c>
      <c r="F688">
        <v>2</v>
      </c>
      <c r="L688">
        <f>SUM(Tabla2[[#This Row],[NO1HE]],Tabla2[[#This Row],[NO2HE]],Tabla2[[#This Row],[NO3HE]],Tabla2[[#This Row],[NO4HE]])</f>
        <v>0</v>
      </c>
      <c r="M688">
        <f>SUM(Tabla2[[#This Row],[SI1HE]],Tabla2[[#This Row],[SI2HE]],Tabla2[[#This Row],[SI3HE]],Tabla2[[#This Row],[SI4HE]],Tabla2[[#This Row],[DIRECCION SI]])</f>
        <v>2</v>
      </c>
      <c r="N688">
        <v>2</v>
      </c>
      <c r="O6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89" spans="1:16" x14ac:dyDescent="0.35">
      <c r="A689" s="45" t="s">
        <v>142</v>
      </c>
      <c r="B689" t="s">
        <v>391</v>
      </c>
      <c r="F689">
        <v>2</v>
      </c>
      <c r="L689">
        <f>SUM(Tabla2[[#This Row],[NO1HE]],Tabla2[[#This Row],[NO2HE]],Tabla2[[#This Row],[NO3HE]],Tabla2[[#This Row],[NO4HE]])</f>
        <v>0</v>
      </c>
      <c r="M689">
        <f>SUM(Tabla2[[#This Row],[SI1HE]],Tabla2[[#This Row],[SI2HE]],Tabla2[[#This Row],[SI3HE]],Tabla2[[#This Row],[SI4HE]],Tabla2[[#This Row],[DIRECCION SI]])</f>
        <v>2</v>
      </c>
      <c r="N689">
        <v>2</v>
      </c>
      <c r="O6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6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690" spans="1:16" x14ac:dyDescent="0.35">
      <c r="A690" s="45" t="s">
        <v>142</v>
      </c>
      <c r="B690" t="s">
        <v>97</v>
      </c>
      <c r="E690">
        <v>1</v>
      </c>
      <c r="F690">
        <v>1</v>
      </c>
      <c r="L690">
        <f>SUM(Tabla2[[#This Row],[NO1HE]],Tabla2[[#This Row],[NO2HE]],Tabla2[[#This Row],[NO3HE]],Tabla2[[#This Row],[NO4HE]])</f>
        <v>1</v>
      </c>
      <c r="M690">
        <f>SUM(Tabla2[[#This Row],[SI1HE]],Tabla2[[#This Row],[SI2HE]],Tabla2[[#This Row],[SI3HE]],Tabla2[[#This Row],[SI4HE]],Tabla2[[#This Row],[DIRECCION SI]])</f>
        <v>1</v>
      </c>
      <c r="N690">
        <v>2</v>
      </c>
      <c r="O69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9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91" spans="1:16" x14ac:dyDescent="0.35">
      <c r="A691" s="45" t="s">
        <v>142</v>
      </c>
      <c r="B691" t="s">
        <v>392</v>
      </c>
      <c r="E691">
        <v>1</v>
      </c>
      <c r="F691">
        <v>1</v>
      </c>
      <c r="L691">
        <f>SUM(Tabla2[[#This Row],[NO1HE]],Tabla2[[#This Row],[NO2HE]],Tabla2[[#This Row],[NO3HE]],Tabla2[[#This Row],[NO4HE]])</f>
        <v>1</v>
      </c>
      <c r="M691">
        <f>SUM(Tabla2[[#This Row],[SI1HE]],Tabla2[[#This Row],[SI2HE]],Tabla2[[#This Row],[SI3HE]],Tabla2[[#This Row],[SI4HE]],Tabla2[[#This Row],[DIRECCION SI]])</f>
        <v>1</v>
      </c>
      <c r="N691">
        <v>2</v>
      </c>
      <c r="O69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9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92" spans="1:16" x14ac:dyDescent="0.35">
      <c r="A692" s="45" t="s">
        <v>142</v>
      </c>
      <c r="B692" t="s">
        <v>98</v>
      </c>
      <c r="E692">
        <v>1</v>
      </c>
      <c r="L692">
        <f>SUM(Tabla2[[#This Row],[NO1HE]],Tabla2[[#This Row],[NO2HE]],Tabla2[[#This Row],[NO3HE]],Tabla2[[#This Row],[NO4HE]])</f>
        <v>1</v>
      </c>
      <c r="M692">
        <f>SUM(Tabla2[[#This Row],[SI1HE]],Tabla2[[#This Row],[SI2HE]],Tabla2[[#This Row],[SI3HE]],Tabla2[[#This Row],[SI4HE]],Tabla2[[#This Row],[DIRECCION SI]])</f>
        <v>0</v>
      </c>
      <c r="N692">
        <v>1</v>
      </c>
      <c r="O69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9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93" spans="1:16" x14ac:dyDescent="0.35">
      <c r="A693" s="45" t="s">
        <v>142</v>
      </c>
      <c r="B693" t="s">
        <v>310</v>
      </c>
      <c r="E693">
        <v>1</v>
      </c>
      <c r="L693">
        <f>SUM(Tabla2[[#This Row],[NO1HE]],Tabla2[[#This Row],[NO2HE]],Tabla2[[#This Row],[NO3HE]],Tabla2[[#This Row],[NO4HE]])</f>
        <v>1</v>
      </c>
      <c r="M693">
        <f>SUM(Tabla2[[#This Row],[SI1HE]],Tabla2[[#This Row],[SI2HE]],Tabla2[[#This Row],[SI3HE]],Tabla2[[#This Row],[SI4HE]],Tabla2[[#This Row],[DIRECCION SI]])</f>
        <v>0</v>
      </c>
      <c r="N693">
        <v>1</v>
      </c>
      <c r="O69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69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694" spans="1:16" x14ac:dyDescent="0.35">
      <c r="A694" s="45" t="s">
        <v>142</v>
      </c>
      <c r="B694" t="s">
        <v>99</v>
      </c>
      <c r="E694">
        <v>29</v>
      </c>
      <c r="F694">
        <v>8</v>
      </c>
      <c r="L694">
        <f>SUM(Tabla2[[#This Row],[NO1HE]],Tabla2[[#This Row],[NO2HE]],Tabla2[[#This Row],[NO3HE]],Tabla2[[#This Row],[NO4HE]])</f>
        <v>29</v>
      </c>
      <c r="M694">
        <f>SUM(Tabla2[[#This Row],[SI1HE]],Tabla2[[#This Row],[SI2HE]],Tabla2[[#This Row],[SI3HE]],Tabla2[[#This Row],[SI4HE]],Tabla2[[#This Row],[DIRECCION SI]])</f>
        <v>8</v>
      </c>
      <c r="N694">
        <v>37</v>
      </c>
      <c r="O694" s="48">
        <f>IF((IF(Tabla2[[#This Row],[TOTAL]]&lt;&gt;0,Tabla2[[#This Row],[NOTOTAL]]/Tabla2[[#This Row],[TOTAL]],""))=0,"",(IF(Tabla2[[#This Row],[TOTAL]]&lt;&gt;0,Tabla2[[#This Row],[NOTOTAL]]/Tabla2[[#This Row],[TOTAL]],"")))</f>
        <v>0.78378378378378377</v>
      </c>
      <c r="P694" s="48">
        <f>IF((IF(Tabla2[[#This Row],[TOTAL]]&lt;&gt;0,Tabla2[[#This Row],[SITOTAL]]/Tabla2[[#This Row],[TOTAL]],""))=0,"",(IF(Tabla2[[#This Row],[TOTAL]]&lt;&gt;0,Tabla2[[#This Row],[SITOTAL]]/Tabla2[[#This Row],[TOTAL]],"")))</f>
        <v>0.21621621621621623</v>
      </c>
    </row>
    <row r="695" spans="1:16" x14ac:dyDescent="0.35">
      <c r="A695" s="45" t="s">
        <v>142</v>
      </c>
      <c r="B695" t="s">
        <v>311</v>
      </c>
      <c r="E695">
        <v>29</v>
      </c>
      <c r="F695">
        <v>8</v>
      </c>
      <c r="L695">
        <f>SUM(Tabla2[[#This Row],[NO1HE]],Tabla2[[#This Row],[NO2HE]],Tabla2[[#This Row],[NO3HE]],Tabla2[[#This Row],[NO4HE]])</f>
        <v>29</v>
      </c>
      <c r="M695">
        <f>SUM(Tabla2[[#This Row],[SI1HE]],Tabla2[[#This Row],[SI2HE]],Tabla2[[#This Row],[SI3HE]],Tabla2[[#This Row],[SI4HE]],Tabla2[[#This Row],[DIRECCION SI]])</f>
        <v>8</v>
      </c>
      <c r="N695">
        <v>37</v>
      </c>
      <c r="O695" s="48">
        <f>IF((IF(Tabla2[[#This Row],[TOTAL]]&lt;&gt;0,Tabla2[[#This Row],[NOTOTAL]]/Tabla2[[#This Row],[TOTAL]],""))=0,"",(IF(Tabla2[[#This Row],[TOTAL]]&lt;&gt;0,Tabla2[[#This Row],[NOTOTAL]]/Tabla2[[#This Row],[TOTAL]],"")))</f>
        <v>0.78378378378378377</v>
      </c>
      <c r="P695" s="48">
        <f>IF((IF(Tabla2[[#This Row],[TOTAL]]&lt;&gt;0,Tabla2[[#This Row],[SITOTAL]]/Tabla2[[#This Row],[TOTAL]],""))=0,"",(IF(Tabla2[[#This Row],[TOTAL]]&lt;&gt;0,Tabla2[[#This Row],[SITOTAL]]/Tabla2[[#This Row],[TOTAL]],"")))</f>
        <v>0.21621621621621623</v>
      </c>
    </row>
    <row r="696" spans="1:16" x14ac:dyDescent="0.35">
      <c r="A696" s="45" t="s">
        <v>142</v>
      </c>
      <c r="B696" t="s">
        <v>100</v>
      </c>
      <c r="G696">
        <v>2</v>
      </c>
      <c r="H696">
        <v>2</v>
      </c>
      <c r="L696">
        <f>SUM(Tabla2[[#This Row],[NO1HE]],Tabla2[[#This Row],[NO2HE]],Tabla2[[#This Row],[NO3HE]],Tabla2[[#This Row],[NO4HE]])</f>
        <v>2</v>
      </c>
      <c r="M696">
        <f>SUM(Tabla2[[#This Row],[SI1HE]],Tabla2[[#This Row],[SI2HE]],Tabla2[[#This Row],[SI3HE]],Tabla2[[#This Row],[SI4HE]],Tabla2[[#This Row],[DIRECCION SI]])</f>
        <v>2</v>
      </c>
      <c r="N696">
        <v>4</v>
      </c>
      <c r="O69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9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97" spans="1:16" x14ac:dyDescent="0.35">
      <c r="A697" s="45" t="s">
        <v>142</v>
      </c>
      <c r="B697" t="s">
        <v>393</v>
      </c>
      <c r="G697">
        <v>2</v>
      </c>
      <c r="H697">
        <v>2</v>
      </c>
      <c r="L697">
        <f>SUM(Tabla2[[#This Row],[NO1HE]],Tabla2[[#This Row],[NO2HE]],Tabla2[[#This Row],[NO3HE]],Tabla2[[#This Row],[NO4HE]])</f>
        <v>2</v>
      </c>
      <c r="M697">
        <f>SUM(Tabla2[[#This Row],[SI1HE]],Tabla2[[#This Row],[SI2HE]],Tabla2[[#This Row],[SI3HE]],Tabla2[[#This Row],[SI4HE]],Tabla2[[#This Row],[DIRECCION SI]])</f>
        <v>2</v>
      </c>
      <c r="N697">
        <v>4</v>
      </c>
      <c r="O69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69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698" spans="1:16" x14ac:dyDescent="0.35">
      <c r="A698" s="45" t="s">
        <v>142</v>
      </c>
      <c r="B698" t="s">
        <v>101</v>
      </c>
      <c r="E698">
        <v>11</v>
      </c>
      <c r="F698">
        <v>8</v>
      </c>
      <c r="L698">
        <f>SUM(Tabla2[[#This Row],[NO1HE]],Tabla2[[#This Row],[NO2HE]],Tabla2[[#This Row],[NO3HE]],Tabla2[[#This Row],[NO4HE]])</f>
        <v>11</v>
      </c>
      <c r="M698">
        <f>SUM(Tabla2[[#This Row],[SI1HE]],Tabla2[[#This Row],[SI2HE]],Tabla2[[#This Row],[SI3HE]],Tabla2[[#This Row],[SI4HE]],Tabla2[[#This Row],[DIRECCION SI]])</f>
        <v>8</v>
      </c>
      <c r="N698">
        <v>19</v>
      </c>
      <c r="O698" s="48">
        <f>IF((IF(Tabla2[[#This Row],[TOTAL]]&lt;&gt;0,Tabla2[[#This Row],[NOTOTAL]]/Tabla2[[#This Row],[TOTAL]],""))=0,"",(IF(Tabla2[[#This Row],[TOTAL]]&lt;&gt;0,Tabla2[[#This Row],[NOTOTAL]]/Tabla2[[#This Row],[TOTAL]],"")))</f>
        <v>0.57894736842105265</v>
      </c>
      <c r="P698" s="48">
        <f>IF((IF(Tabla2[[#This Row],[TOTAL]]&lt;&gt;0,Tabla2[[#This Row],[SITOTAL]]/Tabla2[[#This Row],[TOTAL]],""))=0,"",(IF(Tabla2[[#This Row],[TOTAL]]&lt;&gt;0,Tabla2[[#This Row],[SITOTAL]]/Tabla2[[#This Row],[TOTAL]],"")))</f>
        <v>0.42105263157894735</v>
      </c>
    </row>
    <row r="699" spans="1:16" x14ac:dyDescent="0.35">
      <c r="A699" s="45" t="s">
        <v>142</v>
      </c>
      <c r="B699" t="s">
        <v>394</v>
      </c>
      <c r="E699">
        <v>11</v>
      </c>
      <c r="F699">
        <v>8</v>
      </c>
      <c r="L699">
        <f>SUM(Tabla2[[#This Row],[NO1HE]],Tabla2[[#This Row],[NO2HE]],Tabla2[[#This Row],[NO3HE]],Tabla2[[#This Row],[NO4HE]])</f>
        <v>11</v>
      </c>
      <c r="M699">
        <f>SUM(Tabla2[[#This Row],[SI1HE]],Tabla2[[#This Row],[SI2HE]],Tabla2[[#This Row],[SI3HE]],Tabla2[[#This Row],[SI4HE]],Tabla2[[#This Row],[DIRECCION SI]])</f>
        <v>8</v>
      </c>
      <c r="N699">
        <v>19</v>
      </c>
      <c r="O699" s="48">
        <f>IF((IF(Tabla2[[#This Row],[TOTAL]]&lt;&gt;0,Tabla2[[#This Row],[NOTOTAL]]/Tabla2[[#This Row],[TOTAL]],""))=0,"",(IF(Tabla2[[#This Row],[TOTAL]]&lt;&gt;0,Tabla2[[#This Row],[NOTOTAL]]/Tabla2[[#This Row],[TOTAL]],"")))</f>
        <v>0.57894736842105265</v>
      </c>
      <c r="P699" s="48">
        <f>IF((IF(Tabla2[[#This Row],[TOTAL]]&lt;&gt;0,Tabla2[[#This Row],[SITOTAL]]/Tabla2[[#This Row],[TOTAL]],""))=0,"",(IF(Tabla2[[#This Row],[TOTAL]]&lt;&gt;0,Tabla2[[#This Row],[SITOTAL]]/Tabla2[[#This Row],[TOTAL]],"")))</f>
        <v>0.42105263157894735</v>
      </c>
    </row>
    <row r="700" spans="1:16" x14ac:dyDescent="0.35">
      <c r="A700" s="45" t="s">
        <v>142</v>
      </c>
      <c r="B700" t="s">
        <v>188</v>
      </c>
      <c r="E700">
        <v>2</v>
      </c>
      <c r="L700">
        <f>SUM(Tabla2[[#This Row],[NO1HE]],Tabla2[[#This Row],[NO2HE]],Tabla2[[#This Row],[NO3HE]],Tabla2[[#This Row],[NO4HE]])</f>
        <v>2</v>
      </c>
      <c r="M700">
        <f>SUM(Tabla2[[#This Row],[SI1HE]],Tabla2[[#This Row],[SI2HE]],Tabla2[[#This Row],[SI3HE]],Tabla2[[#This Row],[SI4HE]],Tabla2[[#This Row],[DIRECCION SI]])</f>
        <v>0</v>
      </c>
      <c r="N700">
        <v>2</v>
      </c>
      <c r="O70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0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01" spans="1:16" x14ac:dyDescent="0.35">
      <c r="A701" s="45" t="s">
        <v>142</v>
      </c>
      <c r="B701" t="s">
        <v>437</v>
      </c>
      <c r="E701">
        <v>2</v>
      </c>
      <c r="L701">
        <f>SUM(Tabla2[[#This Row],[NO1HE]],Tabla2[[#This Row],[NO2HE]],Tabla2[[#This Row],[NO3HE]],Tabla2[[#This Row],[NO4HE]])</f>
        <v>2</v>
      </c>
      <c r="M701">
        <f>SUM(Tabla2[[#This Row],[SI1HE]],Tabla2[[#This Row],[SI2HE]],Tabla2[[#This Row],[SI3HE]],Tabla2[[#This Row],[SI4HE]],Tabla2[[#This Row],[DIRECCION SI]])</f>
        <v>0</v>
      </c>
      <c r="N701">
        <v>2</v>
      </c>
      <c r="O70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0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02" spans="1:16" x14ac:dyDescent="0.35">
      <c r="A702" s="45" t="s">
        <v>142</v>
      </c>
      <c r="B702" t="s">
        <v>103</v>
      </c>
      <c r="G702">
        <v>1</v>
      </c>
      <c r="H702">
        <v>1</v>
      </c>
      <c r="L702">
        <f>SUM(Tabla2[[#This Row],[NO1HE]],Tabla2[[#This Row],[NO2HE]],Tabla2[[#This Row],[NO3HE]],Tabla2[[#This Row],[NO4HE]])</f>
        <v>1</v>
      </c>
      <c r="M702">
        <f>SUM(Tabla2[[#This Row],[SI1HE]],Tabla2[[#This Row],[SI2HE]],Tabla2[[#This Row],[SI3HE]],Tabla2[[#This Row],[SI4HE]],Tabla2[[#This Row],[DIRECCION SI]])</f>
        <v>1</v>
      </c>
      <c r="N702">
        <v>2</v>
      </c>
      <c r="O70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0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03" spans="1:16" x14ac:dyDescent="0.35">
      <c r="A703" s="45" t="s">
        <v>142</v>
      </c>
      <c r="B703" t="s">
        <v>396</v>
      </c>
      <c r="G703">
        <v>1</v>
      </c>
      <c r="H703">
        <v>1</v>
      </c>
      <c r="L703">
        <f>SUM(Tabla2[[#This Row],[NO1HE]],Tabla2[[#This Row],[NO2HE]],Tabla2[[#This Row],[NO3HE]],Tabla2[[#This Row],[NO4HE]])</f>
        <v>1</v>
      </c>
      <c r="M703">
        <f>SUM(Tabla2[[#This Row],[SI1HE]],Tabla2[[#This Row],[SI2HE]],Tabla2[[#This Row],[SI3HE]],Tabla2[[#This Row],[SI4HE]],Tabla2[[#This Row],[DIRECCION SI]])</f>
        <v>1</v>
      </c>
      <c r="N703">
        <v>2</v>
      </c>
      <c r="O70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0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04" spans="1:16" x14ac:dyDescent="0.35">
      <c r="A704" s="45" t="s">
        <v>142</v>
      </c>
      <c r="B704" t="s">
        <v>106</v>
      </c>
      <c r="E704">
        <v>2</v>
      </c>
      <c r="F704">
        <v>20</v>
      </c>
      <c r="L704">
        <f>SUM(Tabla2[[#This Row],[NO1HE]],Tabla2[[#This Row],[NO2HE]],Tabla2[[#This Row],[NO3HE]],Tabla2[[#This Row],[NO4HE]])</f>
        <v>2</v>
      </c>
      <c r="M704">
        <f>SUM(Tabla2[[#This Row],[SI1HE]],Tabla2[[#This Row],[SI2HE]],Tabla2[[#This Row],[SI3HE]],Tabla2[[#This Row],[SI4HE]],Tabla2[[#This Row],[DIRECCION SI]])</f>
        <v>20</v>
      </c>
      <c r="N704">
        <v>22</v>
      </c>
      <c r="O704" s="48">
        <f>IF((IF(Tabla2[[#This Row],[TOTAL]]&lt;&gt;0,Tabla2[[#This Row],[NOTOTAL]]/Tabla2[[#This Row],[TOTAL]],""))=0,"",(IF(Tabla2[[#This Row],[TOTAL]]&lt;&gt;0,Tabla2[[#This Row],[NOTOTAL]]/Tabla2[[#This Row],[TOTAL]],"")))</f>
        <v>9.0909090909090912E-2</v>
      </c>
      <c r="P704" s="48">
        <f>IF((IF(Tabla2[[#This Row],[TOTAL]]&lt;&gt;0,Tabla2[[#This Row],[SITOTAL]]/Tabla2[[#This Row],[TOTAL]],""))=0,"",(IF(Tabla2[[#This Row],[TOTAL]]&lt;&gt;0,Tabla2[[#This Row],[SITOTAL]]/Tabla2[[#This Row],[TOTAL]],"")))</f>
        <v>0.90909090909090906</v>
      </c>
    </row>
    <row r="705" spans="1:16" x14ac:dyDescent="0.35">
      <c r="A705" s="45" t="s">
        <v>142</v>
      </c>
      <c r="B705" t="s">
        <v>312</v>
      </c>
      <c r="E705">
        <v>2</v>
      </c>
      <c r="F705">
        <v>20</v>
      </c>
      <c r="L705">
        <f>SUM(Tabla2[[#This Row],[NO1HE]],Tabla2[[#This Row],[NO2HE]],Tabla2[[#This Row],[NO3HE]],Tabla2[[#This Row],[NO4HE]])</f>
        <v>2</v>
      </c>
      <c r="M705">
        <f>SUM(Tabla2[[#This Row],[SI1HE]],Tabla2[[#This Row],[SI2HE]],Tabla2[[#This Row],[SI3HE]],Tabla2[[#This Row],[SI4HE]],Tabla2[[#This Row],[DIRECCION SI]])</f>
        <v>20</v>
      </c>
      <c r="N705">
        <v>22</v>
      </c>
      <c r="O705" s="48">
        <f>IF((IF(Tabla2[[#This Row],[TOTAL]]&lt;&gt;0,Tabla2[[#This Row],[NOTOTAL]]/Tabla2[[#This Row],[TOTAL]],""))=0,"",(IF(Tabla2[[#This Row],[TOTAL]]&lt;&gt;0,Tabla2[[#This Row],[NOTOTAL]]/Tabla2[[#This Row],[TOTAL]],"")))</f>
        <v>9.0909090909090912E-2</v>
      </c>
      <c r="P705" s="48">
        <f>IF((IF(Tabla2[[#This Row],[TOTAL]]&lt;&gt;0,Tabla2[[#This Row],[SITOTAL]]/Tabla2[[#This Row],[TOTAL]],""))=0,"",(IF(Tabla2[[#This Row],[TOTAL]]&lt;&gt;0,Tabla2[[#This Row],[SITOTAL]]/Tabla2[[#This Row],[TOTAL]],"")))</f>
        <v>0.90909090909090906</v>
      </c>
    </row>
    <row r="706" spans="1:16" x14ac:dyDescent="0.35">
      <c r="A706" s="45" t="s">
        <v>142</v>
      </c>
      <c r="B706" t="s">
        <v>189</v>
      </c>
      <c r="E706">
        <v>2</v>
      </c>
      <c r="F706">
        <v>1</v>
      </c>
      <c r="L706">
        <f>SUM(Tabla2[[#This Row],[NO1HE]],Tabla2[[#This Row],[NO2HE]],Tabla2[[#This Row],[NO3HE]],Tabla2[[#This Row],[NO4HE]])</f>
        <v>2</v>
      </c>
      <c r="M706">
        <f>SUM(Tabla2[[#This Row],[SI1HE]],Tabla2[[#This Row],[SI2HE]],Tabla2[[#This Row],[SI3HE]],Tabla2[[#This Row],[SI4HE]],Tabla2[[#This Row],[DIRECCION SI]])</f>
        <v>1</v>
      </c>
      <c r="N706">
        <v>3</v>
      </c>
      <c r="O70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70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707" spans="1:16" x14ac:dyDescent="0.35">
      <c r="A707" s="45" t="s">
        <v>142</v>
      </c>
      <c r="B707" t="s">
        <v>438</v>
      </c>
      <c r="E707">
        <v>2</v>
      </c>
      <c r="F707">
        <v>1</v>
      </c>
      <c r="L707">
        <f>SUM(Tabla2[[#This Row],[NO1HE]],Tabla2[[#This Row],[NO2HE]],Tabla2[[#This Row],[NO3HE]],Tabla2[[#This Row],[NO4HE]])</f>
        <v>2</v>
      </c>
      <c r="M707">
        <f>SUM(Tabla2[[#This Row],[SI1HE]],Tabla2[[#This Row],[SI2HE]],Tabla2[[#This Row],[SI3HE]],Tabla2[[#This Row],[SI4HE]],Tabla2[[#This Row],[DIRECCION SI]])</f>
        <v>1</v>
      </c>
      <c r="N707">
        <v>3</v>
      </c>
      <c r="O70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70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708" spans="1:16" x14ac:dyDescent="0.35">
      <c r="A708" s="45" t="s">
        <v>142</v>
      </c>
      <c r="B708" t="s">
        <v>190</v>
      </c>
      <c r="E708">
        <v>1</v>
      </c>
      <c r="L708">
        <f>SUM(Tabla2[[#This Row],[NO1HE]],Tabla2[[#This Row],[NO2HE]],Tabla2[[#This Row],[NO3HE]],Tabla2[[#This Row],[NO4HE]])</f>
        <v>1</v>
      </c>
      <c r="M708">
        <f>SUM(Tabla2[[#This Row],[SI1HE]],Tabla2[[#This Row],[SI2HE]],Tabla2[[#This Row],[SI3HE]],Tabla2[[#This Row],[SI4HE]],Tabla2[[#This Row],[DIRECCION SI]])</f>
        <v>0</v>
      </c>
      <c r="N708">
        <v>1</v>
      </c>
      <c r="O70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0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09" spans="1:16" x14ac:dyDescent="0.35">
      <c r="A709" s="45" t="s">
        <v>142</v>
      </c>
      <c r="B709" t="s">
        <v>439</v>
      </c>
      <c r="E709">
        <v>1</v>
      </c>
      <c r="L709">
        <f>SUM(Tabla2[[#This Row],[NO1HE]],Tabla2[[#This Row],[NO2HE]],Tabla2[[#This Row],[NO3HE]],Tabla2[[#This Row],[NO4HE]])</f>
        <v>1</v>
      </c>
      <c r="M709">
        <f>SUM(Tabla2[[#This Row],[SI1HE]],Tabla2[[#This Row],[SI2HE]],Tabla2[[#This Row],[SI3HE]],Tabla2[[#This Row],[SI4HE]],Tabla2[[#This Row],[DIRECCION SI]])</f>
        <v>0</v>
      </c>
      <c r="N709">
        <v>1</v>
      </c>
      <c r="O70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0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10" spans="1:16" x14ac:dyDescent="0.35">
      <c r="A710" s="45" t="s">
        <v>142</v>
      </c>
      <c r="B710" t="s">
        <v>172</v>
      </c>
      <c r="E710">
        <v>1</v>
      </c>
      <c r="F710">
        <v>1</v>
      </c>
      <c r="L710">
        <f>SUM(Tabla2[[#This Row],[NO1HE]],Tabla2[[#This Row],[NO2HE]],Tabla2[[#This Row],[NO3HE]],Tabla2[[#This Row],[NO4HE]])</f>
        <v>1</v>
      </c>
      <c r="M710">
        <f>SUM(Tabla2[[#This Row],[SI1HE]],Tabla2[[#This Row],[SI2HE]],Tabla2[[#This Row],[SI3HE]],Tabla2[[#This Row],[SI4HE]],Tabla2[[#This Row],[DIRECCION SI]])</f>
        <v>1</v>
      </c>
      <c r="N710">
        <v>2</v>
      </c>
      <c r="O71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1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11" spans="1:16" x14ac:dyDescent="0.35">
      <c r="A711" s="45" t="s">
        <v>142</v>
      </c>
      <c r="B711" t="s">
        <v>440</v>
      </c>
      <c r="E711">
        <v>1</v>
      </c>
      <c r="F711">
        <v>1</v>
      </c>
      <c r="L711">
        <f>SUM(Tabla2[[#This Row],[NO1HE]],Tabla2[[#This Row],[NO2HE]],Tabla2[[#This Row],[NO3HE]],Tabla2[[#This Row],[NO4HE]])</f>
        <v>1</v>
      </c>
      <c r="M711">
        <f>SUM(Tabla2[[#This Row],[SI1HE]],Tabla2[[#This Row],[SI2HE]],Tabla2[[#This Row],[SI3HE]],Tabla2[[#This Row],[SI4HE]],Tabla2[[#This Row],[DIRECCION SI]])</f>
        <v>1</v>
      </c>
      <c r="N711">
        <v>2</v>
      </c>
      <c r="O71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1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12" spans="1:16" x14ac:dyDescent="0.35">
      <c r="A712" s="45" t="s">
        <v>142</v>
      </c>
      <c r="B712" t="s">
        <v>107</v>
      </c>
      <c r="E712">
        <v>6</v>
      </c>
      <c r="F712">
        <v>4</v>
      </c>
      <c r="L712">
        <f>SUM(Tabla2[[#This Row],[NO1HE]],Tabla2[[#This Row],[NO2HE]],Tabla2[[#This Row],[NO3HE]],Tabla2[[#This Row],[NO4HE]])</f>
        <v>6</v>
      </c>
      <c r="M712">
        <f>SUM(Tabla2[[#This Row],[SI1HE]],Tabla2[[#This Row],[SI2HE]],Tabla2[[#This Row],[SI3HE]],Tabla2[[#This Row],[SI4HE]],Tabla2[[#This Row],[DIRECCION SI]])</f>
        <v>4</v>
      </c>
      <c r="N712">
        <v>10</v>
      </c>
      <c r="O712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712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713" spans="1:16" x14ac:dyDescent="0.35">
      <c r="A713" s="45" t="s">
        <v>142</v>
      </c>
      <c r="B713" t="s">
        <v>399</v>
      </c>
      <c r="E713">
        <v>6</v>
      </c>
      <c r="F713">
        <v>4</v>
      </c>
      <c r="L713">
        <f>SUM(Tabla2[[#This Row],[NO1HE]],Tabla2[[#This Row],[NO2HE]],Tabla2[[#This Row],[NO3HE]],Tabla2[[#This Row],[NO4HE]])</f>
        <v>6</v>
      </c>
      <c r="M713">
        <f>SUM(Tabla2[[#This Row],[SI1HE]],Tabla2[[#This Row],[SI2HE]],Tabla2[[#This Row],[SI3HE]],Tabla2[[#This Row],[SI4HE]],Tabla2[[#This Row],[DIRECCION SI]])</f>
        <v>4</v>
      </c>
      <c r="N713">
        <v>10</v>
      </c>
      <c r="O713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713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714" spans="1:16" x14ac:dyDescent="0.35">
      <c r="A714" s="45" t="s">
        <v>142</v>
      </c>
      <c r="B714" t="s">
        <v>191</v>
      </c>
      <c r="F714">
        <v>4</v>
      </c>
      <c r="L714">
        <f>SUM(Tabla2[[#This Row],[NO1HE]],Tabla2[[#This Row],[NO2HE]],Tabla2[[#This Row],[NO3HE]],Tabla2[[#This Row],[NO4HE]])</f>
        <v>0</v>
      </c>
      <c r="M714">
        <f>SUM(Tabla2[[#This Row],[SI1HE]],Tabla2[[#This Row],[SI2HE]],Tabla2[[#This Row],[SI3HE]],Tabla2[[#This Row],[SI4HE]],Tabla2[[#This Row],[DIRECCION SI]])</f>
        <v>4</v>
      </c>
      <c r="N714">
        <v>4</v>
      </c>
      <c r="O71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1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15" spans="1:16" x14ac:dyDescent="0.35">
      <c r="A715" s="45" t="s">
        <v>142</v>
      </c>
      <c r="B715" t="s">
        <v>441</v>
      </c>
      <c r="F715">
        <v>4</v>
      </c>
      <c r="L715">
        <f>SUM(Tabla2[[#This Row],[NO1HE]],Tabla2[[#This Row],[NO2HE]],Tabla2[[#This Row],[NO3HE]],Tabla2[[#This Row],[NO4HE]])</f>
        <v>0</v>
      </c>
      <c r="M715">
        <f>SUM(Tabla2[[#This Row],[SI1HE]],Tabla2[[#This Row],[SI2HE]],Tabla2[[#This Row],[SI3HE]],Tabla2[[#This Row],[SI4HE]],Tabla2[[#This Row],[DIRECCION SI]])</f>
        <v>4</v>
      </c>
      <c r="N715">
        <v>4</v>
      </c>
      <c r="O71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1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16" spans="1:16" x14ac:dyDescent="0.35">
      <c r="A716" s="45" t="s">
        <v>142</v>
      </c>
      <c r="B716" t="s">
        <v>192</v>
      </c>
      <c r="E716">
        <v>1</v>
      </c>
      <c r="L716">
        <f>SUM(Tabla2[[#This Row],[NO1HE]],Tabla2[[#This Row],[NO2HE]],Tabla2[[#This Row],[NO3HE]],Tabla2[[#This Row],[NO4HE]])</f>
        <v>1</v>
      </c>
      <c r="M716">
        <f>SUM(Tabla2[[#This Row],[SI1HE]],Tabla2[[#This Row],[SI2HE]],Tabla2[[#This Row],[SI3HE]],Tabla2[[#This Row],[SI4HE]],Tabla2[[#This Row],[DIRECCION SI]])</f>
        <v>0</v>
      </c>
      <c r="N716">
        <v>1</v>
      </c>
      <c r="O71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1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17" spans="1:16" x14ac:dyDescent="0.35">
      <c r="A717" s="45" t="s">
        <v>142</v>
      </c>
      <c r="B717" t="s">
        <v>442</v>
      </c>
      <c r="E717">
        <v>1</v>
      </c>
      <c r="L717">
        <f>SUM(Tabla2[[#This Row],[NO1HE]],Tabla2[[#This Row],[NO2HE]],Tabla2[[#This Row],[NO3HE]],Tabla2[[#This Row],[NO4HE]])</f>
        <v>1</v>
      </c>
      <c r="M717">
        <f>SUM(Tabla2[[#This Row],[SI1HE]],Tabla2[[#This Row],[SI2HE]],Tabla2[[#This Row],[SI3HE]],Tabla2[[#This Row],[SI4HE]],Tabla2[[#This Row],[DIRECCION SI]])</f>
        <v>0</v>
      </c>
      <c r="N717">
        <v>1</v>
      </c>
      <c r="O71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1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18" spans="1:16" x14ac:dyDescent="0.35">
      <c r="A718" s="45" t="s">
        <v>142</v>
      </c>
      <c r="B718" t="s">
        <v>179</v>
      </c>
      <c r="E718">
        <v>5</v>
      </c>
      <c r="F718">
        <v>9</v>
      </c>
      <c r="L718">
        <f>SUM(Tabla2[[#This Row],[NO1HE]],Tabla2[[#This Row],[NO2HE]],Tabla2[[#This Row],[NO3HE]],Tabla2[[#This Row],[NO4HE]])</f>
        <v>5</v>
      </c>
      <c r="M718">
        <f>SUM(Tabla2[[#This Row],[SI1HE]],Tabla2[[#This Row],[SI2HE]],Tabla2[[#This Row],[SI3HE]],Tabla2[[#This Row],[SI4HE]],Tabla2[[#This Row],[DIRECCION SI]])</f>
        <v>9</v>
      </c>
      <c r="N718">
        <v>14</v>
      </c>
      <c r="O718" s="48">
        <f>IF((IF(Tabla2[[#This Row],[TOTAL]]&lt;&gt;0,Tabla2[[#This Row],[NOTOTAL]]/Tabla2[[#This Row],[TOTAL]],""))=0,"",(IF(Tabla2[[#This Row],[TOTAL]]&lt;&gt;0,Tabla2[[#This Row],[NOTOTAL]]/Tabla2[[#This Row],[TOTAL]],"")))</f>
        <v>0.35714285714285715</v>
      </c>
      <c r="P718" s="48">
        <f>IF((IF(Tabla2[[#This Row],[TOTAL]]&lt;&gt;0,Tabla2[[#This Row],[SITOTAL]]/Tabla2[[#This Row],[TOTAL]],""))=0,"",(IF(Tabla2[[#This Row],[TOTAL]]&lt;&gt;0,Tabla2[[#This Row],[SITOTAL]]/Tabla2[[#This Row],[TOTAL]],"")))</f>
        <v>0.6428571428571429</v>
      </c>
    </row>
    <row r="719" spans="1:16" x14ac:dyDescent="0.35">
      <c r="A719" s="45" t="s">
        <v>142</v>
      </c>
      <c r="B719" t="s">
        <v>443</v>
      </c>
      <c r="E719">
        <v>5</v>
      </c>
      <c r="F719">
        <v>9</v>
      </c>
      <c r="L719">
        <f>SUM(Tabla2[[#This Row],[NO1HE]],Tabla2[[#This Row],[NO2HE]],Tabla2[[#This Row],[NO3HE]],Tabla2[[#This Row],[NO4HE]])</f>
        <v>5</v>
      </c>
      <c r="M719">
        <f>SUM(Tabla2[[#This Row],[SI1HE]],Tabla2[[#This Row],[SI2HE]],Tabla2[[#This Row],[SI3HE]],Tabla2[[#This Row],[SI4HE]],Tabla2[[#This Row],[DIRECCION SI]])</f>
        <v>9</v>
      </c>
      <c r="N719">
        <v>14</v>
      </c>
      <c r="O719" s="48">
        <f>IF((IF(Tabla2[[#This Row],[TOTAL]]&lt;&gt;0,Tabla2[[#This Row],[NOTOTAL]]/Tabla2[[#This Row],[TOTAL]],""))=0,"",(IF(Tabla2[[#This Row],[TOTAL]]&lt;&gt;0,Tabla2[[#This Row],[NOTOTAL]]/Tabla2[[#This Row],[TOTAL]],"")))</f>
        <v>0.35714285714285715</v>
      </c>
      <c r="P719" s="48">
        <f>IF((IF(Tabla2[[#This Row],[TOTAL]]&lt;&gt;0,Tabla2[[#This Row],[SITOTAL]]/Tabla2[[#This Row],[TOTAL]],""))=0,"",(IF(Tabla2[[#This Row],[TOTAL]]&lt;&gt;0,Tabla2[[#This Row],[SITOTAL]]/Tabla2[[#This Row],[TOTAL]],"")))</f>
        <v>0.6428571428571429</v>
      </c>
    </row>
    <row r="720" spans="1:16" x14ac:dyDescent="0.35">
      <c r="A720" s="45" t="s">
        <v>142</v>
      </c>
      <c r="B720" t="s">
        <v>109</v>
      </c>
      <c r="C720">
        <v>1</v>
      </c>
      <c r="L720">
        <f>SUM(Tabla2[[#This Row],[NO1HE]],Tabla2[[#This Row],[NO2HE]],Tabla2[[#This Row],[NO3HE]],Tabla2[[#This Row],[NO4HE]])</f>
        <v>1</v>
      </c>
      <c r="M720">
        <f>SUM(Tabla2[[#This Row],[SI1HE]],Tabla2[[#This Row],[SI2HE]],Tabla2[[#This Row],[SI3HE]],Tabla2[[#This Row],[SI4HE]],Tabla2[[#This Row],[DIRECCION SI]])</f>
        <v>0</v>
      </c>
      <c r="N720">
        <v>1</v>
      </c>
      <c r="O72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2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21" spans="1:16" x14ac:dyDescent="0.35">
      <c r="A721" s="45" t="s">
        <v>142</v>
      </c>
      <c r="B721" t="s">
        <v>314</v>
      </c>
      <c r="C721">
        <v>1</v>
      </c>
      <c r="L721">
        <f>SUM(Tabla2[[#This Row],[NO1HE]],Tabla2[[#This Row],[NO2HE]],Tabla2[[#This Row],[NO3HE]],Tabla2[[#This Row],[NO4HE]])</f>
        <v>1</v>
      </c>
      <c r="M721">
        <f>SUM(Tabla2[[#This Row],[SI1HE]],Tabla2[[#This Row],[SI2HE]],Tabla2[[#This Row],[SI3HE]],Tabla2[[#This Row],[SI4HE]],Tabla2[[#This Row],[DIRECCION SI]])</f>
        <v>0</v>
      </c>
      <c r="N721">
        <v>1</v>
      </c>
      <c r="O72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2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22" spans="1:16" x14ac:dyDescent="0.35">
      <c r="A722" s="45" t="s">
        <v>142</v>
      </c>
      <c r="B722" t="s">
        <v>110</v>
      </c>
      <c r="C722">
        <v>34</v>
      </c>
      <c r="D722">
        <v>46</v>
      </c>
      <c r="L722">
        <f>SUM(Tabla2[[#This Row],[NO1HE]],Tabla2[[#This Row],[NO2HE]],Tabla2[[#This Row],[NO3HE]],Tabla2[[#This Row],[NO4HE]])</f>
        <v>34</v>
      </c>
      <c r="M722">
        <f>SUM(Tabla2[[#This Row],[SI1HE]],Tabla2[[#This Row],[SI2HE]],Tabla2[[#This Row],[SI3HE]],Tabla2[[#This Row],[SI4HE]],Tabla2[[#This Row],[DIRECCION SI]])</f>
        <v>46</v>
      </c>
      <c r="N722">
        <v>80</v>
      </c>
      <c r="O722" s="48">
        <f>IF((IF(Tabla2[[#This Row],[TOTAL]]&lt;&gt;0,Tabla2[[#This Row],[NOTOTAL]]/Tabla2[[#This Row],[TOTAL]],""))=0,"",(IF(Tabla2[[#This Row],[TOTAL]]&lt;&gt;0,Tabla2[[#This Row],[NOTOTAL]]/Tabla2[[#This Row],[TOTAL]],"")))</f>
        <v>0.42499999999999999</v>
      </c>
      <c r="P722" s="48">
        <f>IF((IF(Tabla2[[#This Row],[TOTAL]]&lt;&gt;0,Tabla2[[#This Row],[SITOTAL]]/Tabla2[[#This Row],[TOTAL]],""))=0,"",(IF(Tabla2[[#This Row],[TOTAL]]&lt;&gt;0,Tabla2[[#This Row],[SITOTAL]]/Tabla2[[#This Row],[TOTAL]],"")))</f>
        <v>0.57499999999999996</v>
      </c>
    </row>
    <row r="723" spans="1:16" x14ac:dyDescent="0.35">
      <c r="A723" s="45" t="s">
        <v>142</v>
      </c>
      <c r="B723" t="s">
        <v>315</v>
      </c>
      <c r="C723">
        <v>34</v>
      </c>
      <c r="D723">
        <v>46</v>
      </c>
      <c r="L723">
        <f>SUM(Tabla2[[#This Row],[NO1HE]],Tabla2[[#This Row],[NO2HE]],Tabla2[[#This Row],[NO3HE]],Tabla2[[#This Row],[NO4HE]])</f>
        <v>34</v>
      </c>
      <c r="M723">
        <f>SUM(Tabla2[[#This Row],[SI1HE]],Tabla2[[#This Row],[SI2HE]],Tabla2[[#This Row],[SI3HE]],Tabla2[[#This Row],[SI4HE]],Tabla2[[#This Row],[DIRECCION SI]])</f>
        <v>46</v>
      </c>
      <c r="N723">
        <v>80</v>
      </c>
      <c r="O723" s="48">
        <f>IF((IF(Tabla2[[#This Row],[TOTAL]]&lt;&gt;0,Tabla2[[#This Row],[NOTOTAL]]/Tabla2[[#This Row],[TOTAL]],""))=0,"",(IF(Tabla2[[#This Row],[TOTAL]]&lt;&gt;0,Tabla2[[#This Row],[NOTOTAL]]/Tabla2[[#This Row],[TOTAL]],"")))</f>
        <v>0.42499999999999999</v>
      </c>
      <c r="P723" s="48">
        <f>IF((IF(Tabla2[[#This Row],[TOTAL]]&lt;&gt;0,Tabla2[[#This Row],[SITOTAL]]/Tabla2[[#This Row],[TOTAL]],""))=0,"",(IF(Tabla2[[#This Row],[TOTAL]]&lt;&gt;0,Tabla2[[#This Row],[SITOTAL]]/Tabla2[[#This Row],[TOTAL]],"")))</f>
        <v>0.57499999999999996</v>
      </c>
    </row>
    <row r="724" spans="1:16" x14ac:dyDescent="0.35">
      <c r="A724" s="45" t="s">
        <v>142</v>
      </c>
      <c r="B724" t="s">
        <v>111</v>
      </c>
      <c r="E724">
        <v>2</v>
      </c>
      <c r="F724">
        <v>4</v>
      </c>
      <c r="L724">
        <f>SUM(Tabla2[[#This Row],[NO1HE]],Tabla2[[#This Row],[NO2HE]],Tabla2[[#This Row],[NO3HE]],Tabla2[[#This Row],[NO4HE]])</f>
        <v>2</v>
      </c>
      <c r="M724">
        <f>SUM(Tabla2[[#This Row],[SI1HE]],Tabla2[[#This Row],[SI2HE]],Tabla2[[#This Row],[SI3HE]],Tabla2[[#This Row],[SI4HE]],Tabla2[[#This Row],[DIRECCION SI]])</f>
        <v>4</v>
      </c>
      <c r="N724">
        <v>6</v>
      </c>
      <c r="O72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72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725" spans="1:16" x14ac:dyDescent="0.35">
      <c r="A725" s="45" t="s">
        <v>142</v>
      </c>
      <c r="B725" t="s">
        <v>400</v>
      </c>
      <c r="E725">
        <v>2</v>
      </c>
      <c r="F725">
        <v>4</v>
      </c>
      <c r="L725">
        <f>SUM(Tabla2[[#This Row],[NO1HE]],Tabla2[[#This Row],[NO2HE]],Tabla2[[#This Row],[NO3HE]],Tabla2[[#This Row],[NO4HE]])</f>
        <v>2</v>
      </c>
      <c r="M725">
        <f>SUM(Tabla2[[#This Row],[SI1HE]],Tabla2[[#This Row],[SI2HE]],Tabla2[[#This Row],[SI3HE]],Tabla2[[#This Row],[SI4HE]],Tabla2[[#This Row],[DIRECCION SI]])</f>
        <v>4</v>
      </c>
      <c r="N725">
        <v>6</v>
      </c>
      <c r="O72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72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726" spans="1:16" x14ac:dyDescent="0.35">
      <c r="A726" s="45" t="s">
        <v>142</v>
      </c>
      <c r="B726" t="s">
        <v>193</v>
      </c>
      <c r="E726">
        <v>1</v>
      </c>
      <c r="F726">
        <v>1</v>
      </c>
      <c r="L726">
        <f>SUM(Tabla2[[#This Row],[NO1HE]],Tabla2[[#This Row],[NO2HE]],Tabla2[[#This Row],[NO3HE]],Tabla2[[#This Row],[NO4HE]])</f>
        <v>1</v>
      </c>
      <c r="M726">
        <f>SUM(Tabla2[[#This Row],[SI1HE]],Tabla2[[#This Row],[SI2HE]],Tabla2[[#This Row],[SI3HE]],Tabla2[[#This Row],[SI4HE]],Tabla2[[#This Row],[DIRECCION SI]])</f>
        <v>1</v>
      </c>
      <c r="N726">
        <v>2</v>
      </c>
      <c r="O72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2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27" spans="1:16" x14ac:dyDescent="0.35">
      <c r="A727" s="45" t="s">
        <v>142</v>
      </c>
      <c r="B727" t="s">
        <v>473</v>
      </c>
      <c r="E727">
        <v>1</v>
      </c>
      <c r="F727">
        <v>1</v>
      </c>
      <c r="L727">
        <f>SUM(Tabla2[[#This Row],[NO1HE]],Tabla2[[#This Row],[NO2HE]],Tabla2[[#This Row],[NO3HE]],Tabla2[[#This Row],[NO4HE]])</f>
        <v>1</v>
      </c>
      <c r="M727">
        <f>SUM(Tabla2[[#This Row],[SI1HE]],Tabla2[[#This Row],[SI2HE]],Tabla2[[#This Row],[SI3HE]],Tabla2[[#This Row],[SI4HE]],Tabla2[[#This Row],[DIRECCION SI]])</f>
        <v>1</v>
      </c>
      <c r="N727">
        <v>2</v>
      </c>
      <c r="O72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2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28" spans="1:16" x14ac:dyDescent="0.35">
      <c r="A728" s="45" t="s">
        <v>142</v>
      </c>
      <c r="B728" t="s">
        <v>194</v>
      </c>
      <c r="F728">
        <v>2</v>
      </c>
      <c r="L728">
        <f>SUM(Tabla2[[#This Row],[NO1HE]],Tabla2[[#This Row],[NO2HE]],Tabla2[[#This Row],[NO3HE]],Tabla2[[#This Row],[NO4HE]])</f>
        <v>0</v>
      </c>
      <c r="M728">
        <f>SUM(Tabla2[[#This Row],[SI1HE]],Tabla2[[#This Row],[SI2HE]],Tabla2[[#This Row],[SI3HE]],Tabla2[[#This Row],[SI4HE]],Tabla2[[#This Row],[DIRECCION SI]])</f>
        <v>2</v>
      </c>
      <c r="N728">
        <v>2</v>
      </c>
      <c r="O72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2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29" spans="1:16" x14ac:dyDescent="0.35">
      <c r="A729" s="45" t="s">
        <v>142</v>
      </c>
      <c r="B729" t="s">
        <v>402</v>
      </c>
      <c r="F729">
        <v>2</v>
      </c>
      <c r="L729">
        <f>SUM(Tabla2[[#This Row],[NO1HE]],Tabla2[[#This Row],[NO2HE]],Tabla2[[#This Row],[NO3HE]],Tabla2[[#This Row],[NO4HE]])</f>
        <v>0</v>
      </c>
      <c r="M729">
        <f>SUM(Tabla2[[#This Row],[SI1HE]],Tabla2[[#This Row],[SI2HE]],Tabla2[[#This Row],[SI3HE]],Tabla2[[#This Row],[SI4HE]],Tabla2[[#This Row],[DIRECCION SI]])</f>
        <v>2</v>
      </c>
      <c r="N729">
        <v>2</v>
      </c>
      <c r="O72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2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30" spans="1:16" x14ac:dyDescent="0.35">
      <c r="A730" s="45" t="s">
        <v>142</v>
      </c>
      <c r="B730" t="s">
        <v>195</v>
      </c>
      <c r="H730">
        <v>2</v>
      </c>
      <c r="L730">
        <f>SUM(Tabla2[[#This Row],[NO1HE]],Tabla2[[#This Row],[NO2HE]],Tabla2[[#This Row],[NO3HE]],Tabla2[[#This Row],[NO4HE]])</f>
        <v>0</v>
      </c>
      <c r="M730">
        <f>SUM(Tabla2[[#This Row],[SI1HE]],Tabla2[[#This Row],[SI2HE]],Tabla2[[#This Row],[SI3HE]],Tabla2[[#This Row],[SI4HE]],Tabla2[[#This Row],[DIRECCION SI]])</f>
        <v>2</v>
      </c>
      <c r="N730">
        <v>2</v>
      </c>
      <c r="O73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3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31" spans="1:16" x14ac:dyDescent="0.35">
      <c r="A731" s="45" t="s">
        <v>142</v>
      </c>
      <c r="B731" t="s">
        <v>463</v>
      </c>
      <c r="H731">
        <v>2</v>
      </c>
      <c r="L731">
        <f>SUM(Tabla2[[#This Row],[NO1HE]],Tabla2[[#This Row],[NO2HE]],Tabla2[[#This Row],[NO3HE]],Tabla2[[#This Row],[NO4HE]])</f>
        <v>0</v>
      </c>
      <c r="M731">
        <f>SUM(Tabla2[[#This Row],[SI1HE]],Tabla2[[#This Row],[SI2HE]],Tabla2[[#This Row],[SI3HE]],Tabla2[[#This Row],[SI4HE]],Tabla2[[#This Row],[DIRECCION SI]])</f>
        <v>2</v>
      </c>
      <c r="N731">
        <v>2</v>
      </c>
      <c r="O73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3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32" spans="1:16" x14ac:dyDescent="0.35">
      <c r="A732" s="45" t="s">
        <v>142</v>
      </c>
      <c r="B732" t="s">
        <v>115</v>
      </c>
      <c r="E732">
        <v>13</v>
      </c>
      <c r="F732">
        <v>17</v>
      </c>
      <c r="L732">
        <f>SUM(Tabla2[[#This Row],[NO1HE]],Tabla2[[#This Row],[NO2HE]],Tabla2[[#This Row],[NO3HE]],Tabla2[[#This Row],[NO4HE]])</f>
        <v>13</v>
      </c>
      <c r="M732">
        <f>SUM(Tabla2[[#This Row],[SI1HE]],Tabla2[[#This Row],[SI2HE]],Tabla2[[#This Row],[SI3HE]],Tabla2[[#This Row],[SI4HE]],Tabla2[[#This Row],[DIRECCION SI]])</f>
        <v>17</v>
      </c>
      <c r="N732">
        <v>30</v>
      </c>
      <c r="O732" s="48">
        <f>IF((IF(Tabla2[[#This Row],[TOTAL]]&lt;&gt;0,Tabla2[[#This Row],[NOTOTAL]]/Tabla2[[#This Row],[TOTAL]],""))=0,"",(IF(Tabla2[[#This Row],[TOTAL]]&lt;&gt;0,Tabla2[[#This Row],[NOTOTAL]]/Tabla2[[#This Row],[TOTAL]],"")))</f>
        <v>0.43333333333333335</v>
      </c>
      <c r="P732" s="48">
        <f>IF((IF(Tabla2[[#This Row],[TOTAL]]&lt;&gt;0,Tabla2[[#This Row],[SITOTAL]]/Tabla2[[#This Row],[TOTAL]],""))=0,"",(IF(Tabla2[[#This Row],[TOTAL]]&lt;&gt;0,Tabla2[[#This Row],[SITOTAL]]/Tabla2[[#This Row],[TOTAL]],"")))</f>
        <v>0.56666666666666665</v>
      </c>
    </row>
    <row r="733" spans="1:16" x14ac:dyDescent="0.35">
      <c r="A733" s="45" t="s">
        <v>142</v>
      </c>
      <c r="B733" t="s">
        <v>316</v>
      </c>
      <c r="E733">
        <v>13</v>
      </c>
      <c r="F733">
        <v>17</v>
      </c>
      <c r="L733">
        <f>SUM(Tabla2[[#This Row],[NO1HE]],Tabla2[[#This Row],[NO2HE]],Tabla2[[#This Row],[NO3HE]],Tabla2[[#This Row],[NO4HE]])</f>
        <v>13</v>
      </c>
      <c r="M733">
        <f>SUM(Tabla2[[#This Row],[SI1HE]],Tabla2[[#This Row],[SI2HE]],Tabla2[[#This Row],[SI3HE]],Tabla2[[#This Row],[SI4HE]],Tabla2[[#This Row],[DIRECCION SI]])</f>
        <v>17</v>
      </c>
      <c r="N733">
        <v>30</v>
      </c>
      <c r="O733" s="48">
        <f>IF((IF(Tabla2[[#This Row],[TOTAL]]&lt;&gt;0,Tabla2[[#This Row],[NOTOTAL]]/Tabla2[[#This Row],[TOTAL]],""))=0,"",(IF(Tabla2[[#This Row],[TOTAL]]&lt;&gt;0,Tabla2[[#This Row],[NOTOTAL]]/Tabla2[[#This Row],[TOTAL]],"")))</f>
        <v>0.43333333333333335</v>
      </c>
      <c r="P733" s="48">
        <f>IF((IF(Tabla2[[#This Row],[TOTAL]]&lt;&gt;0,Tabla2[[#This Row],[SITOTAL]]/Tabla2[[#This Row],[TOTAL]],""))=0,"",(IF(Tabla2[[#This Row],[TOTAL]]&lt;&gt;0,Tabla2[[#This Row],[SITOTAL]]/Tabla2[[#This Row],[TOTAL]],"")))</f>
        <v>0.56666666666666665</v>
      </c>
    </row>
    <row r="734" spans="1:16" x14ac:dyDescent="0.35">
      <c r="A734" s="45" t="s">
        <v>142</v>
      </c>
      <c r="B734" t="s">
        <v>116</v>
      </c>
      <c r="G734">
        <v>4</v>
      </c>
      <c r="H734">
        <v>1</v>
      </c>
      <c r="L734">
        <f>SUM(Tabla2[[#This Row],[NO1HE]],Tabla2[[#This Row],[NO2HE]],Tabla2[[#This Row],[NO3HE]],Tabla2[[#This Row],[NO4HE]])</f>
        <v>4</v>
      </c>
      <c r="M734">
        <f>SUM(Tabla2[[#This Row],[SI1HE]],Tabla2[[#This Row],[SI2HE]],Tabla2[[#This Row],[SI3HE]],Tabla2[[#This Row],[SI4HE]],Tabla2[[#This Row],[DIRECCION SI]])</f>
        <v>1</v>
      </c>
      <c r="N734">
        <v>5</v>
      </c>
      <c r="O734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734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735" spans="1:16" x14ac:dyDescent="0.35">
      <c r="A735" s="45" t="s">
        <v>142</v>
      </c>
      <c r="B735" t="s">
        <v>317</v>
      </c>
      <c r="G735">
        <v>4</v>
      </c>
      <c r="H735">
        <v>1</v>
      </c>
      <c r="L735">
        <f>SUM(Tabla2[[#This Row],[NO1HE]],Tabla2[[#This Row],[NO2HE]],Tabla2[[#This Row],[NO3HE]],Tabla2[[#This Row],[NO4HE]])</f>
        <v>4</v>
      </c>
      <c r="M735">
        <f>SUM(Tabla2[[#This Row],[SI1HE]],Tabla2[[#This Row],[SI2HE]],Tabla2[[#This Row],[SI3HE]],Tabla2[[#This Row],[SI4HE]],Tabla2[[#This Row],[DIRECCION SI]])</f>
        <v>1</v>
      </c>
      <c r="N735">
        <v>5</v>
      </c>
      <c r="O735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735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736" spans="1:16" x14ac:dyDescent="0.35">
      <c r="A736" s="45" t="s">
        <v>142</v>
      </c>
      <c r="B736" t="s">
        <v>117</v>
      </c>
      <c r="G736">
        <v>1</v>
      </c>
      <c r="H736">
        <v>1</v>
      </c>
      <c r="L736">
        <f>SUM(Tabla2[[#This Row],[NO1HE]],Tabla2[[#This Row],[NO2HE]],Tabla2[[#This Row],[NO3HE]],Tabla2[[#This Row],[NO4HE]])</f>
        <v>1</v>
      </c>
      <c r="M736">
        <f>SUM(Tabla2[[#This Row],[SI1HE]],Tabla2[[#This Row],[SI2HE]],Tabla2[[#This Row],[SI3HE]],Tabla2[[#This Row],[SI4HE]],Tabla2[[#This Row],[DIRECCION SI]])</f>
        <v>1</v>
      </c>
      <c r="N736">
        <v>2</v>
      </c>
      <c r="O73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3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37" spans="1:16" x14ac:dyDescent="0.35">
      <c r="A737" s="45" t="s">
        <v>142</v>
      </c>
      <c r="B737" t="s">
        <v>404</v>
      </c>
      <c r="G737">
        <v>1</v>
      </c>
      <c r="H737">
        <v>1</v>
      </c>
      <c r="L737">
        <f>SUM(Tabla2[[#This Row],[NO1HE]],Tabla2[[#This Row],[NO2HE]],Tabla2[[#This Row],[NO3HE]],Tabla2[[#This Row],[NO4HE]])</f>
        <v>1</v>
      </c>
      <c r="M737">
        <f>SUM(Tabla2[[#This Row],[SI1HE]],Tabla2[[#This Row],[SI2HE]],Tabla2[[#This Row],[SI3HE]],Tabla2[[#This Row],[SI4HE]],Tabla2[[#This Row],[DIRECCION SI]])</f>
        <v>1</v>
      </c>
      <c r="N737">
        <v>2</v>
      </c>
      <c r="O73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3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38" spans="1:16" x14ac:dyDescent="0.35">
      <c r="A738" s="45" t="s">
        <v>142</v>
      </c>
      <c r="B738" t="s">
        <v>118</v>
      </c>
      <c r="E738">
        <v>3</v>
      </c>
      <c r="F738">
        <v>6</v>
      </c>
      <c r="L738">
        <f>SUM(Tabla2[[#This Row],[NO1HE]],Tabla2[[#This Row],[NO2HE]],Tabla2[[#This Row],[NO3HE]],Tabla2[[#This Row],[NO4HE]])</f>
        <v>3</v>
      </c>
      <c r="M738">
        <f>SUM(Tabla2[[#This Row],[SI1HE]],Tabla2[[#This Row],[SI2HE]],Tabla2[[#This Row],[SI3HE]],Tabla2[[#This Row],[SI4HE]],Tabla2[[#This Row],[DIRECCION SI]])</f>
        <v>6</v>
      </c>
      <c r="N738">
        <v>9</v>
      </c>
      <c r="O73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73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739" spans="1:16" x14ac:dyDescent="0.35">
      <c r="A739" s="45" t="s">
        <v>142</v>
      </c>
      <c r="B739" t="s">
        <v>405</v>
      </c>
      <c r="E739">
        <v>3</v>
      </c>
      <c r="F739">
        <v>6</v>
      </c>
      <c r="L739">
        <f>SUM(Tabla2[[#This Row],[NO1HE]],Tabla2[[#This Row],[NO2HE]],Tabla2[[#This Row],[NO3HE]],Tabla2[[#This Row],[NO4HE]])</f>
        <v>3</v>
      </c>
      <c r="M739">
        <f>SUM(Tabla2[[#This Row],[SI1HE]],Tabla2[[#This Row],[SI2HE]],Tabla2[[#This Row],[SI3HE]],Tabla2[[#This Row],[SI4HE]],Tabla2[[#This Row],[DIRECCION SI]])</f>
        <v>6</v>
      </c>
      <c r="N739">
        <v>9</v>
      </c>
      <c r="O73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73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740" spans="1:16" x14ac:dyDescent="0.35">
      <c r="A740" s="45" t="s">
        <v>142</v>
      </c>
      <c r="B740" t="s">
        <v>121</v>
      </c>
      <c r="E740">
        <v>2</v>
      </c>
      <c r="F740">
        <v>2</v>
      </c>
      <c r="L740">
        <f>SUM(Tabla2[[#This Row],[NO1HE]],Tabla2[[#This Row],[NO2HE]],Tabla2[[#This Row],[NO3HE]],Tabla2[[#This Row],[NO4HE]])</f>
        <v>2</v>
      </c>
      <c r="M740">
        <f>SUM(Tabla2[[#This Row],[SI1HE]],Tabla2[[#This Row],[SI2HE]],Tabla2[[#This Row],[SI3HE]],Tabla2[[#This Row],[SI4HE]],Tabla2[[#This Row],[DIRECCION SI]])</f>
        <v>2</v>
      </c>
      <c r="N740">
        <v>4</v>
      </c>
      <c r="O74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4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41" spans="1:16" x14ac:dyDescent="0.35">
      <c r="A741" s="45" t="s">
        <v>142</v>
      </c>
      <c r="B741" t="s">
        <v>407</v>
      </c>
      <c r="E741">
        <v>2</v>
      </c>
      <c r="F741">
        <v>2</v>
      </c>
      <c r="L741">
        <f>SUM(Tabla2[[#This Row],[NO1HE]],Tabla2[[#This Row],[NO2HE]],Tabla2[[#This Row],[NO3HE]],Tabla2[[#This Row],[NO4HE]])</f>
        <v>2</v>
      </c>
      <c r="M741">
        <f>SUM(Tabla2[[#This Row],[SI1HE]],Tabla2[[#This Row],[SI2HE]],Tabla2[[#This Row],[SI3HE]],Tabla2[[#This Row],[SI4HE]],Tabla2[[#This Row],[DIRECCION SI]])</f>
        <v>2</v>
      </c>
      <c r="N741">
        <v>4</v>
      </c>
      <c r="O74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4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42" spans="1:16" x14ac:dyDescent="0.35">
      <c r="A742" s="45" t="s">
        <v>142</v>
      </c>
      <c r="B742" t="s">
        <v>122</v>
      </c>
      <c r="F742">
        <v>2</v>
      </c>
      <c r="L742">
        <f>SUM(Tabla2[[#This Row],[NO1HE]],Tabla2[[#This Row],[NO2HE]],Tabla2[[#This Row],[NO3HE]],Tabla2[[#This Row],[NO4HE]])</f>
        <v>0</v>
      </c>
      <c r="M742">
        <f>SUM(Tabla2[[#This Row],[SI1HE]],Tabla2[[#This Row],[SI2HE]],Tabla2[[#This Row],[SI3HE]],Tabla2[[#This Row],[SI4HE]],Tabla2[[#This Row],[DIRECCION SI]])</f>
        <v>2</v>
      </c>
      <c r="N742">
        <v>2</v>
      </c>
      <c r="O7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43" spans="1:16" x14ac:dyDescent="0.35">
      <c r="A743" s="45" t="s">
        <v>142</v>
      </c>
      <c r="B743" t="s">
        <v>408</v>
      </c>
      <c r="F743">
        <v>2</v>
      </c>
      <c r="L743">
        <f>SUM(Tabla2[[#This Row],[NO1HE]],Tabla2[[#This Row],[NO2HE]],Tabla2[[#This Row],[NO3HE]],Tabla2[[#This Row],[NO4HE]])</f>
        <v>0</v>
      </c>
      <c r="M743">
        <f>SUM(Tabla2[[#This Row],[SI1HE]],Tabla2[[#This Row],[SI2HE]],Tabla2[[#This Row],[SI3HE]],Tabla2[[#This Row],[SI4HE]],Tabla2[[#This Row],[DIRECCION SI]])</f>
        <v>2</v>
      </c>
      <c r="N743">
        <v>2</v>
      </c>
      <c r="O7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44" spans="1:16" x14ac:dyDescent="0.35">
      <c r="A744" s="45" t="s">
        <v>142</v>
      </c>
      <c r="B744" t="s">
        <v>123</v>
      </c>
      <c r="E744">
        <v>2</v>
      </c>
      <c r="F744">
        <v>5</v>
      </c>
      <c r="L744">
        <f>SUM(Tabla2[[#This Row],[NO1HE]],Tabla2[[#This Row],[NO2HE]],Tabla2[[#This Row],[NO3HE]],Tabla2[[#This Row],[NO4HE]])</f>
        <v>2</v>
      </c>
      <c r="M744">
        <f>SUM(Tabla2[[#This Row],[SI1HE]],Tabla2[[#This Row],[SI2HE]],Tabla2[[#This Row],[SI3HE]],Tabla2[[#This Row],[SI4HE]],Tabla2[[#This Row],[DIRECCION SI]])</f>
        <v>5</v>
      </c>
      <c r="N744">
        <v>7</v>
      </c>
      <c r="O744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744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745" spans="1:16" x14ac:dyDescent="0.35">
      <c r="A745" s="45" t="s">
        <v>142</v>
      </c>
      <c r="B745" t="s">
        <v>319</v>
      </c>
      <c r="E745">
        <v>2</v>
      </c>
      <c r="F745">
        <v>5</v>
      </c>
      <c r="L745">
        <f>SUM(Tabla2[[#This Row],[NO1HE]],Tabla2[[#This Row],[NO2HE]],Tabla2[[#This Row],[NO3HE]],Tabla2[[#This Row],[NO4HE]])</f>
        <v>2</v>
      </c>
      <c r="M745">
        <f>SUM(Tabla2[[#This Row],[SI1HE]],Tabla2[[#This Row],[SI2HE]],Tabla2[[#This Row],[SI3HE]],Tabla2[[#This Row],[SI4HE]],Tabla2[[#This Row],[DIRECCION SI]])</f>
        <v>5</v>
      </c>
      <c r="N745">
        <v>7</v>
      </c>
      <c r="O745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745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746" spans="1:16" x14ac:dyDescent="0.35">
      <c r="A746" s="45" t="s">
        <v>142</v>
      </c>
      <c r="B746" t="s">
        <v>125</v>
      </c>
      <c r="E746">
        <v>31</v>
      </c>
      <c r="F746">
        <v>28</v>
      </c>
      <c r="L746">
        <f>SUM(Tabla2[[#This Row],[NO1HE]],Tabla2[[#This Row],[NO2HE]],Tabla2[[#This Row],[NO3HE]],Tabla2[[#This Row],[NO4HE]])</f>
        <v>31</v>
      </c>
      <c r="M746">
        <f>SUM(Tabla2[[#This Row],[SI1HE]],Tabla2[[#This Row],[SI2HE]],Tabla2[[#This Row],[SI3HE]],Tabla2[[#This Row],[SI4HE]],Tabla2[[#This Row],[DIRECCION SI]])</f>
        <v>28</v>
      </c>
      <c r="N746">
        <v>59</v>
      </c>
      <c r="O746" s="48">
        <f>IF((IF(Tabla2[[#This Row],[TOTAL]]&lt;&gt;0,Tabla2[[#This Row],[NOTOTAL]]/Tabla2[[#This Row],[TOTAL]],""))=0,"",(IF(Tabla2[[#This Row],[TOTAL]]&lt;&gt;0,Tabla2[[#This Row],[NOTOTAL]]/Tabla2[[#This Row],[TOTAL]],"")))</f>
        <v>0.52542372881355937</v>
      </c>
      <c r="P746" s="48">
        <f>IF((IF(Tabla2[[#This Row],[TOTAL]]&lt;&gt;0,Tabla2[[#This Row],[SITOTAL]]/Tabla2[[#This Row],[TOTAL]],""))=0,"",(IF(Tabla2[[#This Row],[TOTAL]]&lt;&gt;0,Tabla2[[#This Row],[SITOTAL]]/Tabla2[[#This Row],[TOTAL]],"")))</f>
        <v>0.47457627118644069</v>
      </c>
    </row>
    <row r="747" spans="1:16" x14ac:dyDescent="0.35">
      <c r="A747" s="45" t="s">
        <v>142</v>
      </c>
      <c r="B747" t="s">
        <v>321</v>
      </c>
      <c r="E747">
        <v>31</v>
      </c>
      <c r="F747">
        <v>28</v>
      </c>
      <c r="L747">
        <f>SUM(Tabla2[[#This Row],[NO1HE]],Tabla2[[#This Row],[NO2HE]],Tabla2[[#This Row],[NO3HE]],Tabla2[[#This Row],[NO4HE]])</f>
        <v>31</v>
      </c>
      <c r="M747">
        <f>SUM(Tabla2[[#This Row],[SI1HE]],Tabla2[[#This Row],[SI2HE]],Tabla2[[#This Row],[SI3HE]],Tabla2[[#This Row],[SI4HE]],Tabla2[[#This Row],[DIRECCION SI]])</f>
        <v>28</v>
      </c>
      <c r="N747">
        <v>59</v>
      </c>
      <c r="O747" s="48">
        <f>IF((IF(Tabla2[[#This Row],[TOTAL]]&lt;&gt;0,Tabla2[[#This Row],[NOTOTAL]]/Tabla2[[#This Row],[TOTAL]],""))=0,"",(IF(Tabla2[[#This Row],[TOTAL]]&lt;&gt;0,Tabla2[[#This Row],[NOTOTAL]]/Tabla2[[#This Row],[TOTAL]],"")))</f>
        <v>0.52542372881355937</v>
      </c>
      <c r="P747" s="48">
        <f>IF((IF(Tabla2[[#This Row],[TOTAL]]&lt;&gt;0,Tabla2[[#This Row],[SITOTAL]]/Tabla2[[#This Row],[TOTAL]],""))=0,"",(IF(Tabla2[[#This Row],[TOTAL]]&lt;&gt;0,Tabla2[[#This Row],[SITOTAL]]/Tabla2[[#This Row],[TOTAL]],"")))</f>
        <v>0.47457627118644069</v>
      </c>
    </row>
    <row r="748" spans="1:16" x14ac:dyDescent="0.35">
      <c r="A748" s="45" t="s">
        <v>142</v>
      </c>
      <c r="B748" t="s">
        <v>126</v>
      </c>
      <c r="E748">
        <v>1</v>
      </c>
      <c r="G748">
        <v>6</v>
      </c>
      <c r="L748">
        <f>SUM(Tabla2[[#This Row],[NO1HE]],Tabla2[[#This Row],[NO2HE]],Tabla2[[#This Row],[NO3HE]],Tabla2[[#This Row],[NO4HE]])</f>
        <v>7</v>
      </c>
      <c r="M748">
        <f>SUM(Tabla2[[#This Row],[SI1HE]],Tabla2[[#This Row],[SI2HE]],Tabla2[[#This Row],[SI3HE]],Tabla2[[#This Row],[SI4HE]],Tabla2[[#This Row],[DIRECCION SI]])</f>
        <v>0</v>
      </c>
      <c r="N748">
        <v>7</v>
      </c>
      <c r="O7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49" spans="1:16" x14ac:dyDescent="0.35">
      <c r="A749" s="45" t="s">
        <v>142</v>
      </c>
      <c r="B749" t="s">
        <v>322</v>
      </c>
      <c r="E749">
        <v>1</v>
      </c>
      <c r="G749">
        <v>6</v>
      </c>
      <c r="L749">
        <f>SUM(Tabla2[[#This Row],[NO1HE]],Tabla2[[#This Row],[NO2HE]],Tabla2[[#This Row],[NO3HE]],Tabla2[[#This Row],[NO4HE]])</f>
        <v>7</v>
      </c>
      <c r="M749">
        <f>SUM(Tabla2[[#This Row],[SI1HE]],Tabla2[[#This Row],[SI2HE]],Tabla2[[#This Row],[SI3HE]],Tabla2[[#This Row],[SI4HE]],Tabla2[[#This Row],[DIRECCION SI]])</f>
        <v>0</v>
      </c>
      <c r="N749">
        <v>7</v>
      </c>
      <c r="O7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50" spans="1:16" x14ac:dyDescent="0.35">
      <c r="A750" s="45" t="s">
        <v>142</v>
      </c>
      <c r="B750" t="s">
        <v>196</v>
      </c>
      <c r="J750">
        <v>1</v>
      </c>
      <c r="L750">
        <f>SUM(Tabla2[[#This Row],[NO1HE]],Tabla2[[#This Row],[NO2HE]],Tabla2[[#This Row],[NO3HE]],Tabla2[[#This Row],[NO4HE]])</f>
        <v>0</v>
      </c>
      <c r="M750">
        <f>SUM(Tabla2[[#This Row],[SI1HE]],Tabla2[[#This Row],[SI2HE]],Tabla2[[#This Row],[SI3HE]],Tabla2[[#This Row],[SI4HE]],Tabla2[[#This Row],[DIRECCION SI]])</f>
        <v>1</v>
      </c>
      <c r="N750">
        <v>1</v>
      </c>
      <c r="O75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5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51" spans="1:16" x14ac:dyDescent="0.35">
      <c r="A751" s="45" t="s">
        <v>142</v>
      </c>
      <c r="B751" t="s">
        <v>447</v>
      </c>
      <c r="J751">
        <v>1</v>
      </c>
      <c r="L751">
        <f>SUM(Tabla2[[#This Row],[NO1HE]],Tabla2[[#This Row],[NO2HE]],Tabla2[[#This Row],[NO3HE]],Tabla2[[#This Row],[NO4HE]])</f>
        <v>0</v>
      </c>
      <c r="M751">
        <f>SUM(Tabla2[[#This Row],[SI1HE]],Tabla2[[#This Row],[SI2HE]],Tabla2[[#This Row],[SI3HE]],Tabla2[[#This Row],[SI4HE]],Tabla2[[#This Row],[DIRECCION SI]])</f>
        <v>1</v>
      </c>
      <c r="N751">
        <v>1</v>
      </c>
      <c r="O75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5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52" spans="1:16" x14ac:dyDescent="0.35">
      <c r="A752" s="45" t="s">
        <v>142</v>
      </c>
      <c r="B752" t="s">
        <v>129</v>
      </c>
      <c r="E752">
        <v>26</v>
      </c>
      <c r="F752">
        <v>34</v>
      </c>
      <c r="L752">
        <f>SUM(Tabla2[[#This Row],[NO1HE]],Tabla2[[#This Row],[NO2HE]],Tabla2[[#This Row],[NO3HE]],Tabla2[[#This Row],[NO4HE]])</f>
        <v>26</v>
      </c>
      <c r="M752">
        <f>SUM(Tabla2[[#This Row],[SI1HE]],Tabla2[[#This Row],[SI2HE]],Tabla2[[#This Row],[SI3HE]],Tabla2[[#This Row],[SI4HE]],Tabla2[[#This Row],[DIRECCION SI]])</f>
        <v>34</v>
      </c>
      <c r="N752">
        <v>60</v>
      </c>
      <c r="O752" s="48">
        <f>IF((IF(Tabla2[[#This Row],[TOTAL]]&lt;&gt;0,Tabla2[[#This Row],[NOTOTAL]]/Tabla2[[#This Row],[TOTAL]],""))=0,"",(IF(Tabla2[[#This Row],[TOTAL]]&lt;&gt;0,Tabla2[[#This Row],[NOTOTAL]]/Tabla2[[#This Row],[TOTAL]],"")))</f>
        <v>0.43333333333333335</v>
      </c>
      <c r="P752" s="48">
        <f>IF((IF(Tabla2[[#This Row],[TOTAL]]&lt;&gt;0,Tabla2[[#This Row],[SITOTAL]]/Tabla2[[#This Row],[TOTAL]],""))=0,"",(IF(Tabla2[[#This Row],[TOTAL]]&lt;&gt;0,Tabla2[[#This Row],[SITOTAL]]/Tabla2[[#This Row],[TOTAL]],"")))</f>
        <v>0.56666666666666665</v>
      </c>
    </row>
    <row r="753" spans="1:16" x14ac:dyDescent="0.35">
      <c r="A753" s="45" t="s">
        <v>142</v>
      </c>
      <c r="B753" t="s">
        <v>323</v>
      </c>
      <c r="E753">
        <v>26</v>
      </c>
      <c r="F753">
        <v>34</v>
      </c>
      <c r="L753">
        <f>SUM(Tabla2[[#This Row],[NO1HE]],Tabla2[[#This Row],[NO2HE]],Tabla2[[#This Row],[NO3HE]],Tabla2[[#This Row],[NO4HE]])</f>
        <v>26</v>
      </c>
      <c r="M753">
        <f>SUM(Tabla2[[#This Row],[SI1HE]],Tabla2[[#This Row],[SI2HE]],Tabla2[[#This Row],[SI3HE]],Tabla2[[#This Row],[SI4HE]],Tabla2[[#This Row],[DIRECCION SI]])</f>
        <v>34</v>
      </c>
      <c r="N753">
        <v>60</v>
      </c>
      <c r="O753" s="48">
        <f>IF((IF(Tabla2[[#This Row],[TOTAL]]&lt;&gt;0,Tabla2[[#This Row],[NOTOTAL]]/Tabla2[[#This Row],[TOTAL]],""))=0,"",(IF(Tabla2[[#This Row],[TOTAL]]&lt;&gt;0,Tabla2[[#This Row],[NOTOTAL]]/Tabla2[[#This Row],[TOTAL]],"")))</f>
        <v>0.43333333333333335</v>
      </c>
      <c r="P753" s="48">
        <f>IF((IF(Tabla2[[#This Row],[TOTAL]]&lt;&gt;0,Tabla2[[#This Row],[SITOTAL]]/Tabla2[[#This Row],[TOTAL]],""))=0,"",(IF(Tabla2[[#This Row],[TOTAL]]&lt;&gt;0,Tabla2[[#This Row],[SITOTAL]]/Tabla2[[#This Row],[TOTAL]],"")))</f>
        <v>0.56666666666666665</v>
      </c>
    </row>
    <row r="754" spans="1:16" x14ac:dyDescent="0.35">
      <c r="A754" s="45" t="s">
        <v>142</v>
      </c>
      <c r="B754" t="s">
        <v>131</v>
      </c>
      <c r="J754">
        <v>1</v>
      </c>
      <c r="L754">
        <f>SUM(Tabla2[[#This Row],[NO1HE]],Tabla2[[#This Row],[NO2HE]],Tabla2[[#This Row],[NO3HE]],Tabla2[[#This Row],[NO4HE]])</f>
        <v>0</v>
      </c>
      <c r="M754">
        <f>SUM(Tabla2[[#This Row],[SI1HE]],Tabla2[[#This Row],[SI2HE]],Tabla2[[#This Row],[SI3HE]],Tabla2[[#This Row],[SI4HE]],Tabla2[[#This Row],[DIRECCION SI]])</f>
        <v>1</v>
      </c>
      <c r="N754">
        <v>1</v>
      </c>
      <c r="O75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5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55" spans="1:16" x14ac:dyDescent="0.35">
      <c r="A755" s="45" t="s">
        <v>142</v>
      </c>
      <c r="B755" t="s">
        <v>412</v>
      </c>
      <c r="J755">
        <v>1</v>
      </c>
      <c r="L755">
        <f>SUM(Tabla2[[#This Row],[NO1HE]],Tabla2[[#This Row],[NO2HE]],Tabla2[[#This Row],[NO3HE]],Tabla2[[#This Row],[NO4HE]])</f>
        <v>0</v>
      </c>
      <c r="M755">
        <f>SUM(Tabla2[[#This Row],[SI1HE]],Tabla2[[#This Row],[SI2HE]],Tabla2[[#This Row],[SI3HE]],Tabla2[[#This Row],[SI4HE]],Tabla2[[#This Row],[DIRECCION SI]])</f>
        <v>1</v>
      </c>
      <c r="N755">
        <v>1</v>
      </c>
      <c r="O75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5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56" spans="1:16" x14ac:dyDescent="0.35">
      <c r="A756" s="45" t="s">
        <v>142</v>
      </c>
      <c r="B756" t="s">
        <v>132</v>
      </c>
      <c r="H756">
        <v>2</v>
      </c>
      <c r="L756">
        <f>SUM(Tabla2[[#This Row],[NO1HE]],Tabla2[[#This Row],[NO2HE]],Tabla2[[#This Row],[NO3HE]],Tabla2[[#This Row],[NO4HE]])</f>
        <v>0</v>
      </c>
      <c r="M756">
        <f>SUM(Tabla2[[#This Row],[SI1HE]],Tabla2[[#This Row],[SI2HE]],Tabla2[[#This Row],[SI3HE]],Tabla2[[#This Row],[SI4HE]],Tabla2[[#This Row],[DIRECCION SI]])</f>
        <v>2</v>
      </c>
      <c r="N756">
        <v>2</v>
      </c>
      <c r="O75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5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57" spans="1:16" x14ac:dyDescent="0.35">
      <c r="A757" s="45" t="s">
        <v>142</v>
      </c>
      <c r="B757" t="s">
        <v>413</v>
      </c>
      <c r="H757">
        <v>2</v>
      </c>
      <c r="L757">
        <f>SUM(Tabla2[[#This Row],[NO1HE]],Tabla2[[#This Row],[NO2HE]],Tabla2[[#This Row],[NO3HE]],Tabla2[[#This Row],[NO4HE]])</f>
        <v>0</v>
      </c>
      <c r="M757">
        <f>SUM(Tabla2[[#This Row],[SI1HE]],Tabla2[[#This Row],[SI2HE]],Tabla2[[#This Row],[SI3HE]],Tabla2[[#This Row],[SI4HE]],Tabla2[[#This Row],[DIRECCION SI]])</f>
        <v>2</v>
      </c>
      <c r="N757">
        <v>2</v>
      </c>
      <c r="O75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5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58" spans="1:16" x14ac:dyDescent="0.35">
      <c r="A758" s="45" t="s">
        <v>142</v>
      </c>
      <c r="B758" t="s">
        <v>133</v>
      </c>
      <c r="G758">
        <v>2</v>
      </c>
      <c r="H758">
        <v>1</v>
      </c>
      <c r="L758">
        <f>SUM(Tabla2[[#This Row],[NO1HE]],Tabla2[[#This Row],[NO2HE]],Tabla2[[#This Row],[NO3HE]],Tabla2[[#This Row],[NO4HE]])</f>
        <v>2</v>
      </c>
      <c r="M758">
        <f>SUM(Tabla2[[#This Row],[SI1HE]],Tabla2[[#This Row],[SI2HE]],Tabla2[[#This Row],[SI3HE]],Tabla2[[#This Row],[SI4HE]],Tabla2[[#This Row],[DIRECCION SI]])</f>
        <v>1</v>
      </c>
      <c r="N758">
        <v>3</v>
      </c>
      <c r="O75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75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759" spans="1:16" x14ac:dyDescent="0.35">
      <c r="A759" s="45" t="s">
        <v>142</v>
      </c>
      <c r="B759" t="s">
        <v>414</v>
      </c>
      <c r="G759">
        <v>2</v>
      </c>
      <c r="H759">
        <v>1</v>
      </c>
      <c r="L759">
        <f>SUM(Tabla2[[#This Row],[NO1HE]],Tabla2[[#This Row],[NO2HE]],Tabla2[[#This Row],[NO3HE]],Tabla2[[#This Row],[NO4HE]])</f>
        <v>2</v>
      </c>
      <c r="M759">
        <f>SUM(Tabla2[[#This Row],[SI1HE]],Tabla2[[#This Row],[SI2HE]],Tabla2[[#This Row],[SI3HE]],Tabla2[[#This Row],[SI4HE]],Tabla2[[#This Row],[DIRECCION SI]])</f>
        <v>1</v>
      </c>
      <c r="N759">
        <v>3</v>
      </c>
      <c r="O75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75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760" spans="1:16" x14ac:dyDescent="0.35">
      <c r="A760" s="45" t="s">
        <v>142</v>
      </c>
      <c r="B760" t="s">
        <v>134</v>
      </c>
      <c r="G760">
        <v>1</v>
      </c>
      <c r="H760">
        <v>1</v>
      </c>
      <c r="L760">
        <f>SUM(Tabla2[[#This Row],[NO1HE]],Tabla2[[#This Row],[NO2HE]],Tabla2[[#This Row],[NO3HE]],Tabla2[[#This Row],[NO4HE]])</f>
        <v>1</v>
      </c>
      <c r="M760">
        <f>SUM(Tabla2[[#This Row],[SI1HE]],Tabla2[[#This Row],[SI2HE]],Tabla2[[#This Row],[SI3HE]],Tabla2[[#This Row],[SI4HE]],Tabla2[[#This Row],[DIRECCION SI]])</f>
        <v>1</v>
      </c>
      <c r="N760">
        <v>2</v>
      </c>
      <c r="O76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6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61" spans="1:16" x14ac:dyDescent="0.35">
      <c r="A761" s="45" t="s">
        <v>142</v>
      </c>
      <c r="B761" t="s">
        <v>415</v>
      </c>
      <c r="G761">
        <v>1</v>
      </c>
      <c r="H761">
        <v>1</v>
      </c>
      <c r="L761">
        <f>SUM(Tabla2[[#This Row],[NO1HE]],Tabla2[[#This Row],[NO2HE]],Tabla2[[#This Row],[NO3HE]],Tabla2[[#This Row],[NO4HE]])</f>
        <v>1</v>
      </c>
      <c r="M761">
        <f>SUM(Tabla2[[#This Row],[SI1HE]],Tabla2[[#This Row],[SI2HE]],Tabla2[[#This Row],[SI3HE]],Tabla2[[#This Row],[SI4HE]],Tabla2[[#This Row],[DIRECCION SI]])</f>
        <v>1</v>
      </c>
      <c r="N761">
        <v>2</v>
      </c>
      <c r="O76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6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62" spans="1:16" x14ac:dyDescent="0.35">
      <c r="A762" s="45" t="s">
        <v>142</v>
      </c>
      <c r="B762" t="s">
        <v>135</v>
      </c>
      <c r="G762">
        <v>3</v>
      </c>
      <c r="H762">
        <v>2</v>
      </c>
      <c r="L762">
        <f>SUM(Tabla2[[#This Row],[NO1HE]],Tabla2[[#This Row],[NO2HE]],Tabla2[[#This Row],[NO3HE]],Tabla2[[#This Row],[NO4HE]])</f>
        <v>3</v>
      </c>
      <c r="M762">
        <f>SUM(Tabla2[[#This Row],[SI1HE]],Tabla2[[#This Row],[SI2HE]],Tabla2[[#This Row],[SI3HE]],Tabla2[[#This Row],[SI4HE]],Tabla2[[#This Row],[DIRECCION SI]])</f>
        <v>2</v>
      </c>
      <c r="N762">
        <v>5</v>
      </c>
      <c r="O762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762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763" spans="1:16" x14ac:dyDescent="0.35">
      <c r="A763" s="45" t="s">
        <v>142</v>
      </c>
      <c r="B763" t="s">
        <v>416</v>
      </c>
      <c r="G763">
        <v>3</v>
      </c>
      <c r="H763">
        <v>2</v>
      </c>
      <c r="L763">
        <f>SUM(Tabla2[[#This Row],[NO1HE]],Tabla2[[#This Row],[NO2HE]],Tabla2[[#This Row],[NO3HE]],Tabla2[[#This Row],[NO4HE]])</f>
        <v>3</v>
      </c>
      <c r="M763">
        <f>SUM(Tabla2[[#This Row],[SI1HE]],Tabla2[[#This Row],[SI2HE]],Tabla2[[#This Row],[SI3HE]],Tabla2[[#This Row],[SI4HE]],Tabla2[[#This Row],[DIRECCION SI]])</f>
        <v>2</v>
      </c>
      <c r="N763">
        <v>5</v>
      </c>
      <c r="O763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763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764" spans="1:16" x14ac:dyDescent="0.35">
      <c r="A764" s="45" t="s">
        <v>142</v>
      </c>
      <c r="B764" t="s">
        <v>136</v>
      </c>
      <c r="H764">
        <v>1</v>
      </c>
      <c r="L764">
        <f>SUM(Tabla2[[#This Row],[NO1HE]],Tabla2[[#This Row],[NO2HE]],Tabla2[[#This Row],[NO3HE]],Tabla2[[#This Row],[NO4HE]])</f>
        <v>0</v>
      </c>
      <c r="M764">
        <f>SUM(Tabla2[[#This Row],[SI1HE]],Tabla2[[#This Row],[SI2HE]],Tabla2[[#This Row],[SI3HE]],Tabla2[[#This Row],[SI4HE]],Tabla2[[#This Row],[DIRECCION SI]])</f>
        <v>1</v>
      </c>
      <c r="N764">
        <v>1</v>
      </c>
      <c r="O76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6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65" spans="1:16" x14ac:dyDescent="0.35">
      <c r="A765" s="45" t="s">
        <v>142</v>
      </c>
      <c r="B765" t="s">
        <v>417</v>
      </c>
      <c r="H765">
        <v>1</v>
      </c>
      <c r="L765">
        <f>SUM(Tabla2[[#This Row],[NO1HE]],Tabla2[[#This Row],[NO2HE]],Tabla2[[#This Row],[NO3HE]],Tabla2[[#This Row],[NO4HE]])</f>
        <v>0</v>
      </c>
      <c r="M765">
        <f>SUM(Tabla2[[#This Row],[SI1HE]],Tabla2[[#This Row],[SI2HE]],Tabla2[[#This Row],[SI3HE]],Tabla2[[#This Row],[SI4HE]],Tabla2[[#This Row],[DIRECCION SI]])</f>
        <v>1</v>
      </c>
      <c r="N765">
        <v>1</v>
      </c>
      <c r="O76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6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66" spans="1:16" x14ac:dyDescent="0.35">
      <c r="A766" s="45" t="s">
        <v>142</v>
      </c>
      <c r="B766" t="s">
        <v>137</v>
      </c>
      <c r="G766">
        <v>1</v>
      </c>
      <c r="H766">
        <v>1</v>
      </c>
      <c r="L766">
        <f>SUM(Tabla2[[#This Row],[NO1HE]],Tabla2[[#This Row],[NO2HE]],Tabla2[[#This Row],[NO3HE]],Tabla2[[#This Row],[NO4HE]])</f>
        <v>1</v>
      </c>
      <c r="M766">
        <f>SUM(Tabla2[[#This Row],[SI1HE]],Tabla2[[#This Row],[SI2HE]],Tabla2[[#This Row],[SI3HE]],Tabla2[[#This Row],[SI4HE]],Tabla2[[#This Row],[DIRECCION SI]])</f>
        <v>1</v>
      </c>
      <c r="N766">
        <v>2</v>
      </c>
      <c r="O76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6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67" spans="1:16" x14ac:dyDescent="0.35">
      <c r="A767" s="45" t="s">
        <v>142</v>
      </c>
      <c r="B767" t="s">
        <v>418</v>
      </c>
      <c r="G767">
        <v>1</v>
      </c>
      <c r="H767">
        <v>1</v>
      </c>
      <c r="L767">
        <f>SUM(Tabla2[[#This Row],[NO1HE]],Tabla2[[#This Row],[NO2HE]],Tabla2[[#This Row],[NO3HE]],Tabla2[[#This Row],[NO4HE]])</f>
        <v>1</v>
      </c>
      <c r="M767">
        <f>SUM(Tabla2[[#This Row],[SI1HE]],Tabla2[[#This Row],[SI2HE]],Tabla2[[#This Row],[SI3HE]],Tabla2[[#This Row],[SI4HE]],Tabla2[[#This Row],[DIRECCION SI]])</f>
        <v>1</v>
      </c>
      <c r="N767">
        <v>2</v>
      </c>
      <c r="O76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6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68" spans="1:16" x14ac:dyDescent="0.35">
      <c r="A768" s="45" t="s">
        <v>142</v>
      </c>
      <c r="B768" t="s">
        <v>138</v>
      </c>
      <c r="F768">
        <v>3</v>
      </c>
      <c r="L768">
        <f>SUM(Tabla2[[#This Row],[NO1HE]],Tabla2[[#This Row],[NO2HE]],Tabla2[[#This Row],[NO3HE]],Tabla2[[#This Row],[NO4HE]])</f>
        <v>0</v>
      </c>
      <c r="M768">
        <f>SUM(Tabla2[[#This Row],[SI1HE]],Tabla2[[#This Row],[SI2HE]],Tabla2[[#This Row],[SI3HE]],Tabla2[[#This Row],[SI4HE]],Tabla2[[#This Row],[DIRECCION SI]])</f>
        <v>3</v>
      </c>
      <c r="N768">
        <v>3</v>
      </c>
      <c r="O7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69" spans="1:16" x14ac:dyDescent="0.35">
      <c r="A769" s="45" t="s">
        <v>142</v>
      </c>
      <c r="B769" t="s">
        <v>324</v>
      </c>
      <c r="F769">
        <v>3</v>
      </c>
      <c r="L769">
        <f>SUM(Tabla2[[#This Row],[NO1HE]],Tabla2[[#This Row],[NO2HE]],Tabla2[[#This Row],[NO3HE]],Tabla2[[#This Row],[NO4HE]])</f>
        <v>0</v>
      </c>
      <c r="M769">
        <f>SUM(Tabla2[[#This Row],[SI1HE]],Tabla2[[#This Row],[SI2HE]],Tabla2[[#This Row],[SI3HE]],Tabla2[[#This Row],[SI4HE]],Tabla2[[#This Row],[DIRECCION SI]])</f>
        <v>3</v>
      </c>
      <c r="N769">
        <v>3</v>
      </c>
      <c r="O7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70" spans="1:16" x14ac:dyDescent="0.35">
      <c r="A770" s="45" t="s">
        <v>142</v>
      </c>
      <c r="B770" t="s">
        <v>139</v>
      </c>
      <c r="E770">
        <v>1</v>
      </c>
      <c r="F770">
        <v>2</v>
      </c>
      <c r="G770">
        <v>1</v>
      </c>
      <c r="L770">
        <f>SUM(Tabla2[[#This Row],[NO1HE]],Tabla2[[#This Row],[NO2HE]],Tabla2[[#This Row],[NO3HE]],Tabla2[[#This Row],[NO4HE]])</f>
        <v>2</v>
      </c>
      <c r="M770">
        <f>SUM(Tabla2[[#This Row],[SI1HE]],Tabla2[[#This Row],[SI2HE]],Tabla2[[#This Row],[SI3HE]],Tabla2[[#This Row],[SI4HE]],Tabla2[[#This Row],[DIRECCION SI]])</f>
        <v>2</v>
      </c>
      <c r="N770">
        <v>4</v>
      </c>
      <c r="O77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7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71" spans="1:16" x14ac:dyDescent="0.35">
      <c r="A771" s="45" t="s">
        <v>142</v>
      </c>
      <c r="B771" t="s">
        <v>419</v>
      </c>
      <c r="E771">
        <v>1</v>
      </c>
      <c r="F771">
        <v>2</v>
      </c>
      <c r="G771">
        <v>1</v>
      </c>
      <c r="L771">
        <f>SUM(Tabla2[[#This Row],[NO1HE]],Tabla2[[#This Row],[NO2HE]],Tabla2[[#This Row],[NO3HE]],Tabla2[[#This Row],[NO4HE]])</f>
        <v>2</v>
      </c>
      <c r="M771">
        <f>SUM(Tabla2[[#This Row],[SI1HE]],Tabla2[[#This Row],[SI2HE]],Tabla2[[#This Row],[SI3HE]],Tabla2[[#This Row],[SI4HE]],Tabla2[[#This Row],[DIRECCION SI]])</f>
        <v>2</v>
      </c>
      <c r="N771">
        <v>4</v>
      </c>
      <c r="O77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77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772" spans="1:16" x14ac:dyDescent="0.35">
      <c r="A772" s="45" t="s">
        <v>143</v>
      </c>
      <c r="B772" t="s">
        <v>13</v>
      </c>
      <c r="F772">
        <v>2</v>
      </c>
      <c r="L772">
        <f>SUM(Tabla2[[#This Row],[NO1HE]],Tabla2[[#This Row],[NO2HE]],Tabla2[[#This Row],[NO3HE]],Tabla2[[#This Row],[NO4HE]])</f>
        <v>0</v>
      </c>
      <c r="M772">
        <f>SUM(Tabla2[[#This Row],[SI1HE]],Tabla2[[#This Row],[SI2HE]],Tabla2[[#This Row],[SI3HE]],Tabla2[[#This Row],[SI4HE]],Tabla2[[#This Row],[DIRECCION SI]])</f>
        <v>2</v>
      </c>
      <c r="N772">
        <v>2</v>
      </c>
      <c r="O77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7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73" spans="1:16" x14ac:dyDescent="0.35">
      <c r="A773" s="45" t="s">
        <v>143</v>
      </c>
      <c r="B773" t="s">
        <v>292</v>
      </c>
      <c r="F773">
        <v>2</v>
      </c>
      <c r="L773">
        <f>SUM(Tabla2[[#This Row],[NO1HE]],Tabla2[[#This Row],[NO2HE]],Tabla2[[#This Row],[NO3HE]],Tabla2[[#This Row],[NO4HE]])</f>
        <v>0</v>
      </c>
      <c r="M773">
        <f>SUM(Tabla2[[#This Row],[SI1HE]],Tabla2[[#This Row],[SI2HE]],Tabla2[[#This Row],[SI3HE]],Tabla2[[#This Row],[SI4HE]],Tabla2[[#This Row],[DIRECCION SI]])</f>
        <v>2</v>
      </c>
      <c r="N773">
        <v>2</v>
      </c>
      <c r="O77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7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74" spans="1:16" x14ac:dyDescent="0.35">
      <c r="A774" s="45" t="s">
        <v>143</v>
      </c>
      <c r="B774" t="s">
        <v>14</v>
      </c>
      <c r="E774">
        <v>1</v>
      </c>
      <c r="F774">
        <v>6</v>
      </c>
      <c r="L774">
        <f>SUM(Tabla2[[#This Row],[NO1HE]],Tabla2[[#This Row],[NO2HE]],Tabla2[[#This Row],[NO3HE]],Tabla2[[#This Row],[NO4HE]])</f>
        <v>1</v>
      </c>
      <c r="M774">
        <f>SUM(Tabla2[[#This Row],[SI1HE]],Tabla2[[#This Row],[SI2HE]],Tabla2[[#This Row],[SI3HE]],Tabla2[[#This Row],[SI4HE]],Tabla2[[#This Row],[DIRECCION SI]])</f>
        <v>6</v>
      </c>
      <c r="N774">
        <v>7</v>
      </c>
      <c r="O774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774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775" spans="1:16" x14ac:dyDescent="0.35">
      <c r="A775" s="45" t="s">
        <v>143</v>
      </c>
      <c r="B775" t="s">
        <v>325</v>
      </c>
      <c r="E775">
        <v>1</v>
      </c>
      <c r="F775">
        <v>6</v>
      </c>
      <c r="L775">
        <f>SUM(Tabla2[[#This Row],[NO1HE]],Tabla2[[#This Row],[NO2HE]],Tabla2[[#This Row],[NO3HE]],Tabla2[[#This Row],[NO4HE]])</f>
        <v>1</v>
      </c>
      <c r="M775">
        <f>SUM(Tabla2[[#This Row],[SI1HE]],Tabla2[[#This Row],[SI2HE]],Tabla2[[#This Row],[SI3HE]],Tabla2[[#This Row],[SI4HE]],Tabla2[[#This Row],[DIRECCION SI]])</f>
        <v>6</v>
      </c>
      <c r="N775">
        <v>7</v>
      </c>
      <c r="O775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775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776" spans="1:16" x14ac:dyDescent="0.35">
      <c r="A776" s="45" t="s">
        <v>143</v>
      </c>
      <c r="B776" t="s">
        <v>15</v>
      </c>
      <c r="E776">
        <v>1</v>
      </c>
      <c r="F776">
        <v>2</v>
      </c>
      <c r="L776">
        <f>SUM(Tabla2[[#This Row],[NO1HE]],Tabla2[[#This Row],[NO2HE]],Tabla2[[#This Row],[NO3HE]],Tabla2[[#This Row],[NO4HE]])</f>
        <v>1</v>
      </c>
      <c r="M776">
        <f>SUM(Tabla2[[#This Row],[SI1HE]],Tabla2[[#This Row],[SI2HE]],Tabla2[[#This Row],[SI3HE]],Tabla2[[#This Row],[SI4HE]],Tabla2[[#This Row],[DIRECCION SI]])</f>
        <v>2</v>
      </c>
      <c r="N776">
        <v>3</v>
      </c>
      <c r="O77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77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777" spans="1:16" x14ac:dyDescent="0.35">
      <c r="A777" s="45" t="s">
        <v>143</v>
      </c>
      <c r="B777" t="s">
        <v>326</v>
      </c>
      <c r="E777">
        <v>1</v>
      </c>
      <c r="F777">
        <v>2</v>
      </c>
      <c r="L777">
        <f>SUM(Tabla2[[#This Row],[NO1HE]],Tabla2[[#This Row],[NO2HE]],Tabla2[[#This Row],[NO3HE]],Tabla2[[#This Row],[NO4HE]])</f>
        <v>1</v>
      </c>
      <c r="M777">
        <f>SUM(Tabla2[[#This Row],[SI1HE]],Tabla2[[#This Row],[SI2HE]],Tabla2[[#This Row],[SI3HE]],Tabla2[[#This Row],[SI4HE]],Tabla2[[#This Row],[DIRECCION SI]])</f>
        <v>2</v>
      </c>
      <c r="N777">
        <v>3</v>
      </c>
      <c r="O77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77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778" spans="1:16" x14ac:dyDescent="0.35">
      <c r="A778" s="45" t="s">
        <v>143</v>
      </c>
      <c r="B778" t="s">
        <v>17</v>
      </c>
      <c r="E778">
        <v>8</v>
      </c>
      <c r="F778">
        <v>62</v>
      </c>
      <c r="L778">
        <f>SUM(Tabla2[[#This Row],[NO1HE]],Tabla2[[#This Row],[NO2HE]],Tabla2[[#This Row],[NO3HE]],Tabla2[[#This Row],[NO4HE]])</f>
        <v>8</v>
      </c>
      <c r="M778">
        <f>SUM(Tabla2[[#This Row],[SI1HE]],Tabla2[[#This Row],[SI2HE]],Tabla2[[#This Row],[SI3HE]],Tabla2[[#This Row],[SI4HE]],Tabla2[[#This Row],[DIRECCION SI]])</f>
        <v>62</v>
      </c>
      <c r="N778">
        <v>70</v>
      </c>
      <c r="O778" s="48">
        <f>IF((IF(Tabla2[[#This Row],[TOTAL]]&lt;&gt;0,Tabla2[[#This Row],[NOTOTAL]]/Tabla2[[#This Row],[TOTAL]],""))=0,"",(IF(Tabla2[[#This Row],[TOTAL]]&lt;&gt;0,Tabla2[[#This Row],[NOTOTAL]]/Tabla2[[#This Row],[TOTAL]],"")))</f>
        <v>0.11428571428571428</v>
      </c>
      <c r="P778" s="48">
        <f>IF((IF(Tabla2[[#This Row],[TOTAL]]&lt;&gt;0,Tabla2[[#This Row],[SITOTAL]]/Tabla2[[#This Row],[TOTAL]],""))=0,"",(IF(Tabla2[[#This Row],[TOTAL]]&lt;&gt;0,Tabla2[[#This Row],[SITOTAL]]/Tabla2[[#This Row],[TOTAL]],"")))</f>
        <v>0.88571428571428568</v>
      </c>
    </row>
    <row r="779" spans="1:16" x14ac:dyDescent="0.35">
      <c r="A779" s="45" t="s">
        <v>143</v>
      </c>
      <c r="B779" t="s">
        <v>293</v>
      </c>
      <c r="E779">
        <v>8</v>
      </c>
      <c r="F779">
        <v>62</v>
      </c>
      <c r="L779">
        <f>SUM(Tabla2[[#This Row],[NO1HE]],Tabla2[[#This Row],[NO2HE]],Tabla2[[#This Row],[NO3HE]],Tabla2[[#This Row],[NO4HE]])</f>
        <v>8</v>
      </c>
      <c r="M779">
        <f>SUM(Tabla2[[#This Row],[SI1HE]],Tabla2[[#This Row],[SI2HE]],Tabla2[[#This Row],[SI3HE]],Tabla2[[#This Row],[SI4HE]],Tabla2[[#This Row],[DIRECCION SI]])</f>
        <v>62</v>
      </c>
      <c r="N779">
        <v>70</v>
      </c>
      <c r="O779" s="48">
        <f>IF((IF(Tabla2[[#This Row],[TOTAL]]&lt;&gt;0,Tabla2[[#This Row],[NOTOTAL]]/Tabla2[[#This Row],[TOTAL]],""))=0,"",(IF(Tabla2[[#This Row],[TOTAL]]&lt;&gt;0,Tabla2[[#This Row],[NOTOTAL]]/Tabla2[[#This Row],[TOTAL]],"")))</f>
        <v>0.11428571428571428</v>
      </c>
      <c r="P779" s="48">
        <f>IF((IF(Tabla2[[#This Row],[TOTAL]]&lt;&gt;0,Tabla2[[#This Row],[SITOTAL]]/Tabla2[[#This Row],[TOTAL]],""))=0,"",(IF(Tabla2[[#This Row],[TOTAL]]&lt;&gt;0,Tabla2[[#This Row],[SITOTAL]]/Tabla2[[#This Row],[TOTAL]],"")))</f>
        <v>0.88571428571428568</v>
      </c>
    </row>
    <row r="780" spans="1:16" x14ac:dyDescent="0.35">
      <c r="A780" s="45" t="s">
        <v>143</v>
      </c>
      <c r="B780" t="s">
        <v>18</v>
      </c>
      <c r="F780">
        <v>1</v>
      </c>
      <c r="L780">
        <f>SUM(Tabla2[[#This Row],[NO1HE]],Tabla2[[#This Row],[NO2HE]],Tabla2[[#This Row],[NO3HE]],Tabla2[[#This Row],[NO4HE]])</f>
        <v>0</v>
      </c>
      <c r="M780">
        <f>SUM(Tabla2[[#This Row],[SI1HE]],Tabla2[[#This Row],[SI2HE]],Tabla2[[#This Row],[SI3HE]],Tabla2[[#This Row],[SI4HE]],Tabla2[[#This Row],[DIRECCION SI]])</f>
        <v>1</v>
      </c>
      <c r="N780">
        <v>1</v>
      </c>
      <c r="O78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8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81" spans="1:16" x14ac:dyDescent="0.35">
      <c r="A781" s="45" t="s">
        <v>143</v>
      </c>
      <c r="B781" t="s">
        <v>328</v>
      </c>
      <c r="F781">
        <v>1</v>
      </c>
      <c r="L781">
        <f>SUM(Tabla2[[#This Row],[NO1HE]],Tabla2[[#This Row],[NO2HE]],Tabla2[[#This Row],[NO3HE]],Tabla2[[#This Row],[NO4HE]])</f>
        <v>0</v>
      </c>
      <c r="M781">
        <f>SUM(Tabla2[[#This Row],[SI1HE]],Tabla2[[#This Row],[SI2HE]],Tabla2[[#This Row],[SI3HE]],Tabla2[[#This Row],[SI4HE]],Tabla2[[#This Row],[DIRECCION SI]])</f>
        <v>1</v>
      </c>
      <c r="N781">
        <v>1</v>
      </c>
      <c r="O78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8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82" spans="1:16" x14ac:dyDescent="0.35">
      <c r="A782" s="45" t="s">
        <v>143</v>
      </c>
      <c r="B782" t="s">
        <v>19</v>
      </c>
      <c r="E782">
        <v>37</v>
      </c>
      <c r="F782">
        <v>36</v>
      </c>
      <c r="L782">
        <f>SUM(Tabla2[[#This Row],[NO1HE]],Tabla2[[#This Row],[NO2HE]],Tabla2[[#This Row],[NO3HE]],Tabla2[[#This Row],[NO4HE]])</f>
        <v>37</v>
      </c>
      <c r="M782">
        <f>SUM(Tabla2[[#This Row],[SI1HE]],Tabla2[[#This Row],[SI2HE]],Tabla2[[#This Row],[SI3HE]],Tabla2[[#This Row],[SI4HE]],Tabla2[[#This Row],[DIRECCION SI]])</f>
        <v>36</v>
      </c>
      <c r="N782">
        <v>73</v>
      </c>
      <c r="O782" s="48">
        <f>IF((IF(Tabla2[[#This Row],[TOTAL]]&lt;&gt;0,Tabla2[[#This Row],[NOTOTAL]]/Tabla2[[#This Row],[TOTAL]],""))=0,"",(IF(Tabla2[[#This Row],[TOTAL]]&lt;&gt;0,Tabla2[[#This Row],[NOTOTAL]]/Tabla2[[#This Row],[TOTAL]],"")))</f>
        <v>0.50684931506849318</v>
      </c>
      <c r="P782" s="48">
        <f>IF((IF(Tabla2[[#This Row],[TOTAL]]&lt;&gt;0,Tabla2[[#This Row],[SITOTAL]]/Tabla2[[#This Row],[TOTAL]],""))=0,"",(IF(Tabla2[[#This Row],[TOTAL]]&lt;&gt;0,Tabla2[[#This Row],[SITOTAL]]/Tabla2[[#This Row],[TOTAL]],"")))</f>
        <v>0.49315068493150682</v>
      </c>
    </row>
    <row r="783" spans="1:16" x14ac:dyDescent="0.35">
      <c r="A783" s="45" t="s">
        <v>143</v>
      </c>
      <c r="B783" t="s">
        <v>294</v>
      </c>
      <c r="E783">
        <v>37</v>
      </c>
      <c r="F783">
        <v>36</v>
      </c>
      <c r="L783">
        <f>SUM(Tabla2[[#This Row],[NO1HE]],Tabla2[[#This Row],[NO2HE]],Tabla2[[#This Row],[NO3HE]],Tabla2[[#This Row],[NO4HE]])</f>
        <v>37</v>
      </c>
      <c r="M783">
        <f>SUM(Tabla2[[#This Row],[SI1HE]],Tabla2[[#This Row],[SI2HE]],Tabla2[[#This Row],[SI3HE]],Tabla2[[#This Row],[SI4HE]],Tabla2[[#This Row],[DIRECCION SI]])</f>
        <v>36</v>
      </c>
      <c r="N783">
        <v>73</v>
      </c>
      <c r="O783" s="48">
        <f>IF((IF(Tabla2[[#This Row],[TOTAL]]&lt;&gt;0,Tabla2[[#This Row],[NOTOTAL]]/Tabla2[[#This Row],[TOTAL]],""))=0,"",(IF(Tabla2[[#This Row],[TOTAL]]&lt;&gt;0,Tabla2[[#This Row],[NOTOTAL]]/Tabla2[[#This Row],[TOTAL]],"")))</f>
        <v>0.50684931506849318</v>
      </c>
      <c r="P783" s="48">
        <f>IF((IF(Tabla2[[#This Row],[TOTAL]]&lt;&gt;0,Tabla2[[#This Row],[SITOTAL]]/Tabla2[[#This Row],[TOTAL]],""))=0,"",(IF(Tabla2[[#This Row],[TOTAL]]&lt;&gt;0,Tabla2[[#This Row],[SITOTAL]]/Tabla2[[#This Row],[TOTAL]],"")))</f>
        <v>0.49315068493150682</v>
      </c>
    </row>
    <row r="784" spans="1:16" x14ac:dyDescent="0.35">
      <c r="A784" s="45" t="s">
        <v>143</v>
      </c>
      <c r="B784" t="s">
        <v>21</v>
      </c>
      <c r="D784">
        <v>1</v>
      </c>
      <c r="E784">
        <v>9</v>
      </c>
      <c r="F784">
        <v>24</v>
      </c>
      <c r="L784">
        <f>SUM(Tabla2[[#This Row],[NO1HE]],Tabla2[[#This Row],[NO2HE]],Tabla2[[#This Row],[NO3HE]],Tabla2[[#This Row],[NO4HE]])</f>
        <v>9</v>
      </c>
      <c r="M784">
        <f>SUM(Tabla2[[#This Row],[SI1HE]],Tabla2[[#This Row],[SI2HE]],Tabla2[[#This Row],[SI3HE]],Tabla2[[#This Row],[SI4HE]],Tabla2[[#This Row],[DIRECCION SI]])</f>
        <v>25</v>
      </c>
      <c r="N784">
        <v>34</v>
      </c>
      <c r="O784" s="48">
        <f>IF((IF(Tabla2[[#This Row],[TOTAL]]&lt;&gt;0,Tabla2[[#This Row],[NOTOTAL]]/Tabla2[[#This Row],[TOTAL]],""))=0,"",(IF(Tabla2[[#This Row],[TOTAL]]&lt;&gt;0,Tabla2[[#This Row],[NOTOTAL]]/Tabla2[[#This Row],[TOTAL]],"")))</f>
        <v>0.26470588235294118</v>
      </c>
      <c r="P784" s="48">
        <f>IF((IF(Tabla2[[#This Row],[TOTAL]]&lt;&gt;0,Tabla2[[#This Row],[SITOTAL]]/Tabla2[[#This Row],[TOTAL]],""))=0,"",(IF(Tabla2[[#This Row],[TOTAL]]&lt;&gt;0,Tabla2[[#This Row],[SITOTAL]]/Tabla2[[#This Row],[TOTAL]],"")))</f>
        <v>0.73529411764705888</v>
      </c>
    </row>
    <row r="785" spans="1:16" x14ac:dyDescent="0.35">
      <c r="A785" s="45" t="s">
        <v>143</v>
      </c>
      <c r="B785" t="s">
        <v>295</v>
      </c>
      <c r="D785">
        <v>1</v>
      </c>
      <c r="E785">
        <v>9</v>
      </c>
      <c r="F785">
        <v>24</v>
      </c>
      <c r="L785">
        <f>SUM(Tabla2[[#This Row],[NO1HE]],Tabla2[[#This Row],[NO2HE]],Tabla2[[#This Row],[NO3HE]],Tabla2[[#This Row],[NO4HE]])</f>
        <v>9</v>
      </c>
      <c r="M785">
        <f>SUM(Tabla2[[#This Row],[SI1HE]],Tabla2[[#This Row],[SI2HE]],Tabla2[[#This Row],[SI3HE]],Tabla2[[#This Row],[SI4HE]],Tabla2[[#This Row],[DIRECCION SI]])</f>
        <v>25</v>
      </c>
      <c r="N785">
        <v>34</v>
      </c>
      <c r="O785" s="48">
        <f>IF((IF(Tabla2[[#This Row],[TOTAL]]&lt;&gt;0,Tabla2[[#This Row],[NOTOTAL]]/Tabla2[[#This Row],[TOTAL]],""))=0,"",(IF(Tabla2[[#This Row],[TOTAL]]&lt;&gt;0,Tabla2[[#This Row],[NOTOTAL]]/Tabla2[[#This Row],[TOTAL]],"")))</f>
        <v>0.26470588235294118</v>
      </c>
      <c r="P785" s="48">
        <f>IF((IF(Tabla2[[#This Row],[TOTAL]]&lt;&gt;0,Tabla2[[#This Row],[SITOTAL]]/Tabla2[[#This Row],[TOTAL]],""))=0,"",(IF(Tabla2[[#This Row],[TOTAL]]&lt;&gt;0,Tabla2[[#This Row],[SITOTAL]]/Tabla2[[#This Row],[TOTAL]],"")))</f>
        <v>0.73529411764705888</v>
      </c>
    </row>
    <row r="786" spans="1:16" x14ac:dyDescent="0.35">
      <c r="A786" s="45" t="s">
        <v>143</v>
      </c>
      <c r="B786" t="s">
        <v>22</v>
      </c>
      <c r="E786">
        <v>1</v>
      </c>
      <c r="L786">
        <f>SUM(Tabla2[[#This Row],[NO1HE]],Tabla2[[#This Row],[NO2HE]],Tabla2[[#This Row],[NO3HE]],Tabla2[[#This Row],[NO4HE]])</f>
        <v>1</v>
      </c>
      <c r="M786">
        <f>SUM(Tabla2[[#This Row],[SI1HE]],Tabla2[[#This Row],[SI2HE]],Tabla2[[#This Row],[SI3HE]],Tabla2[[#This Row],[SI4HE]],Tabla2[[#This Row],[DIRECCION SI]])</f>
        <v>0</v>
      </c>
      <c r="N786">
        <v>1</v>
      </c>
      <c r="O78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8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87" spans="1:16" x14ac:dyDescent="0.35">
      <c r="A787" s="45" t="s">
        <v>143</v>
      </c>
      <c r="B787" t="s">
        <v>330</v>
      </c>
      <c r="E787">
        <v>1</v>
      </c>
      <c r="L787">
        <f>SUM(Tabla2[[#This Row],[NO1HE]],Tabla2[[#This Row],[NO2HE]],Tabla2[[#This Row],[NO3HE]],Tabla2[[#This Row],[NO4HE]])</f>
        <v>1</v>
      </c>
      <c r="M787">
        <f>SUM(Tabla2[[#This Row],[SI1HE]],Tabla2[[#This Row],[SI2HE]],Tabla2[[#This Row],[SI3HE]],Tabla2[[#This Row],[SI4HE]],Tabla2[[#This Row],[DIRECCION SI]])</f>
        <v>0</v>
      </c>
      <c r="N787">
        <v>1</v>
      </c>
      <c r="O78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8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88" spans="1:16" x14ac:dyDescent="0.35">
      <c r="A788" s="45" t="s">
        <v>143</v>
      </c>
      <c r="B788" t="s">
        <v>25</v>
      </c>
      <c r="E788">
        <v>1</v>
      </c>
      <c r="L788">
        <f>SUM(Tabla2[[#This Row],[NO1HE]],Tabla2[[#This Row],[NO2HE]],Tabla2[[#This Row],[NO3HE]],Tabla2[[#This Row],[NO4HE]])</f>
        <v>1</v>
      </c>
      <c r="M788">
        <f>SUM(Tabla2[[#This Row],[SI1HE]],Tabla2[[#This Row],[SI2HE]],Tabla2[[#This Row],[SI3HE]],Tabla2[[#This Row],[SI4HE]],Tabla2[[#This Row],[DIRECCION SI]])</f>
        <v>0</v>
      </c>
      <c r="N788">
        <v>1</v>
      </c>
      <c r="O78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8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89" spans="1:16" x14ac:dyDescent="0.35">
      <c r="A789" s="45" t="s">
        <v>143</v>
      </c>
      <c r="B789" t="s">
        <v>332</v>
      </c>
      <c r="E789">
        <v>1</v>
      </c>
      <c r="L789">
        <f>SUM(Tabla2[[#This Row],[NO1HE]],Tabla2[[#This Row],[NO2HE]],Tabla2[[#This Row],[NO3HE]],Tabla2[[#This Row],[NO4HE]])</f>
        <v>1</v>
      </c>
      <c r="M789">
        <f>SUM(Tabla2[[#This Row],[SI1HE]],Tabla2[[#This Row],[SI2HE]],Tabla2[[#This Row],[SI3HE]],Tabla2[[#This Row],[SI4HE]],Tabla2[[#This Row],[DIRECCION SI]])</f>
        <v>0</v>
      </c>
      <c r="N789">
        <v>1</v>
      </c>
      <c r="O78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78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790" spans="1:16" x14ac:dyDescent="0.35">
      <c r="A790" s="45" t="s">
        <v>143</v>
      </c>
      <c r="B790" t="s">
        <v>27</v>
      </c>
      <c r="F790">
        <v>3</v>
      </c>
      <c r="L790">
        <f>SUM(Tabla2[[#This Row],[NO1HE]],Tabla2[[#This Row],[NO2HE]],Tabla2[[#This Row],[NO3HE]],Tabla2[[#This Row],[NO4HE]])</f>
        <v>0</v>
      </c>
      <c r="M790">
        <f>SUM(Tabla2[[#This Row],[SI1HE]],Tabla2[[#This Row],[SI2HE]],Tabla2[[#This Row],[SI3HE]],Tabla2[[#This Row],[SI4HE]],Tabla2[[#This Row],[DIRECCION SI]])</f>
        <v>3</v>
      </c>
      <c r="N790">
        <v>3</v>
      </c>
      <c r="O79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91" spans="1:16" x14ac:dyDescent="0.35">
      <c r="A791" s="45" t="s">
        <v>143</v>
      </c>
      <c r="B791" t="s">
        <v>333</v>
      </c>
      <c r="F791">
        <v>3</v>
      </c>
      <c r="L791">
        <f>SUM(Tabla2[[#This Row],[NO1HE]],Tabla2[[#This Row],[NO2HE]],Tabla2[[#This Row],[NO3HE]],Tabla2[[#This Row],[NO4HE]])</f>
        <v>0</v>
      </c>
      <c r="M791">
        <f>SUM(Tabla2[[#This Row],[SI1HE]],Tabla2[[#This Row],[SI2HE]],Tabla2[[#This Row],[SI3HE]],Tabla2[[#This Row],[SI4HE]],Tabla2[[#This Row],[DIRECCION SI]])</f>
        <v>3</v>
      </c>
      <c r="N791">
        <v>3</v>
      </c>
      <c r="O79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92" spans="1:16" x14ac:dyDescent="0.35">
      <c r="A792" s="45" t="s">
        <v>143</v>
      </c>
      <c r="B792" t="s">
        <v>174</v>
      </c>
      <c r="K792">
        <v>1</v>
      </c>
      <c r="L792">
        <f>SUM(Tabla2[[#This Row],[NO1HE]],Tabla2[[#This Row],[NO2HE]],Tabla2[[#This Row],[NO3HE]],Tabla2[[#This Row],[NO4HE]])</f>
        <v>0</v>
      </c>
      <c r="M792">
        <f>SUM(Tabla2[[#This Row],[SI1HE]],Tabla2[[#This Row],[SI2HE]],Tabla2[[#This Row],[SI3HE]],Tabla2[[#This Row],[SI4HE]],Tabla2[[#This Row],[DIRECCION SI]])</f>
        <v>1</v>
      </c>
      <c r="N792">
        <v>1</v>
      </c>
      <c r="O79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93" spans="1:16" x14ac:dyDescent="0.35">
      <c r="A793" s="45" t="s">
        <v>143</v>
      </c>
      <c r="B793" t="s">
        <v>448</v>
      </c>
      <c r="K793">
        <v>1</v>
      </c>
      <c r="L793">
        <f>SUM(Tabla2[[#This Row],[NO1HE]],Tabla2[[#This Row],[NO2HE]],Tabla2[[#This Row],[NO3HE]],Tabla2[[#This Row],[NO4HE]])</f>
        <v>0</v>
      </c>
      <c r="M793">
        <f>SUM(Tabla2[[#This Row],[SI1HE]],Tabla2[[#This Row],[SI2HE]],Tabla2[[#This Row],[SI3HE]],Tabla2[[#This Row],[SI4HE]],Tabla2[[#This Row],[DIRECCION SI]])</f>
        <v>1</v>
      </c>
      <c r="N793">
        <v>1</v>
      </c>
      <c r="O79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94" spans="1:16" x14ac:dyDescent="0.35">
      <c r="A794" s="45" t="s">
        <v>143</v>
      </c>
      <c r="B794" t="s">
        <v>175</v>
      </c>
      <c r="K794">
        <v>1</v>
      </c>
      <c r="L794">
        <f>SUM(Tabla2[[#This Row],[NO1HE]],Tabla2[[#This Row],[NO2HE]],Tabla2[[#This Row],[NO3HE]],Tabla2[[#This Row],[NO4HE]])</f>
        <v>0</v>
      </c>
      <c r="M794">
        <f>SUM(Tabla2[[#This Row],[SI1HE]],Tabla2[[#This Row],[SI2HE]],Tabla2[[#This Row],[SI3HE]],Tabla2[[#This Row],[SI4HE]],Tabla2[[#This Row],[DIRECCION SI]])</f>
        <v>1</v>
      </c>
      <c r="N794">
        <v>1</v>
      </c>
      <c r="O79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95" spans="1:16" x14ac:dyDescent="0.35">
      <c r="A795" s="45" t="s">
        <v>143</v>
      </c>
      <c r="B795" t="s">
        <v>449</v>
      </c>
      <c r="K795">
        <v>1</v>
      </c>
      <c r="L795">
        <f>SUM(Tabla2[[#This Row],[NO1HE]],Tabla2[[#This Row],[NO2HE]],Tabla2[[#This Row],[NO3HE]],Tabla2[[#This Row],[NO4HE]])</f>
        <v>0</v>
      </c>
      <c r="M795">
        <f>SUM(Tabla2[[#This Row],[SI1HE]],Tabla2[[#This Row],[SI2HE]],Tabla2[[#This Row],[SI3HE]],Tabla2[[#This Row],[SI4HE]],Tabla2[[#This Row],[DIRECCION SI]])</f>
        <v>1</v>
      </c>
      <c r="N795">
        <v>1</v>
      </c>
      <c r="O79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96" spans="1:16" x14ac:dyDescent="0.35">
      <c r="A796" s="45" t="s">
        <v>143</v>
      </c>
      <c r="B796" t="s">
        <v>176</v>
      </c>
      <c r="K796">
        <v>1</v>
      </c>
      <c r="L796">
        <f>SUM(Tabla2[[#This Row],[NO1HE]],Tabla2[[#This Row],[NO2HE]],Tabla2[[#This Row],[NO3HE]],Tabla2[[#This Row],[NO4HE]])</f>
        <v>0</v>
      </c>
      <c r="M796">
        <f>SUM(Tabla2[[#This Row],[SI1HE]],Tabla2[[#This Row],[SI2HE]],Tabla2[[#This Row],[SI3HE]],Tabla2[[#This Row],[SI4HE]],Tabla2[[#This Row],[DIRECCION SI]])</f>
        <v>1</v>
      </c>
      <c r="N796">
        <v>1</v>
      </c>
      <c r="O7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97" spans="1:16" x14ac:dyDescent="0.35">
      <c r="A797" s="45" t="s">
        <v>143</v>
      </c>
      <c r="B797" t="s">
        <v>450</v>
      </c>
      <c r="K797">
        <v>1</v>
      </c>
      <c r="L797">
        <f>SUM(Tabla2[[#This Row],[NO1HE]],Tabla2[[#This Row],[NO2HE]],Tabla2[[#This Row],[NO3HE]],Tabla2[[#This Row],[NO4HE]])</f>
        <v>0</v>
      </c>
      <c r="M797">
        <f>SUM(Tabla2[[#This Row],[SI1HE]],Tabla2[[#This Row],[SI2HE]],Tabla2[[#This Row],[SI3HE]],Tabla2[[#This Row],[SI4HE]],Tabla2[[#This Row],[DIRECCION SI]])</f>
        <v>1</v>
      </c>
      <c r="N797">
        <v>1</v>
      </c>
      <c r="O7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98" spans="1:16" x14ac:dyDescent="0.35">
      <c r="A798" s="45" t="s">
        <v>143</v>
      </c>
      <c r="B798" t="s">
        <v>177</v>
      </c>
      <c r="K798">
        <v>1</v>
      </c>
      <c r="L798">
        <f>SUM(Tabla2[[#This Row],[NO1HE]],Tabla2[[#This Row],[NO2HE]],Tabla2[[#This Row],[NO3HE]],Tabla2[[#This Row],[NO4HE]])</f>
        <v>0</v>
      </c>
      <c r="M798">
        <f>SUM(Tabla2[[#This Row],[SI1HE]],Tabla2[[#This Row],[SI2HE]],Tabla2[[#This Row],[SI3HE]],Tabla2[[#This Row],[SI4HE]],Tabla2[[#This Row],[DIRECCION SI]])</f>
        <v>1</v>
      </c>
      <c r="N798">
        <v>1</v>
      </c>
      <c r="O79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799" spans="1:16" x14ac:dyDescent="0.35">
      <c r="A799" s="45" t="s">
        <v>143</v>
      </c>
      <c r="B799" t="s">
        <v>451</v>
      </c>
      <c r="K799">
        <v>1</v>
      </c>
      <c r="L799">
        <f>SUM(Tabla2[[#This Row],[NO1HE]],Tabla2[[#This Row],[NO2HE]],Tabla2[[#This Row],[NO3HE]],Tabla2[[#This Row],[NO4HE]])</f>
        <v>0</v>
      </c>
      <c r="M799">
        <f>SUM(Tabla2[[#This Row],[SI1HE]],Tabla2[[#This Row],[SI2HE]],Tabla2[[#This Row],[SI3HE]],Tabla2[[#This Row],[SI4HE]],Tabla2[[#This Row],[DIRECCION SI]])</f>
        <v>1</v>
      </c>
      <c r="N799">
        <v>1</v>
      </c>
      <c r="O79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79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00" spans="1:16" x14ac:dyDescent="0.35">
      <c r="A800" s="45" t="s">
        <v>143</v>
      </c>
      <c r="B800" t="s">
        <v>178</v>
      </c>
      <c r="K800">
        <v>1</v>
      </c>
      <c r="L800">
        <f>SUM(Tabla2[[#This Row],[NO1HE]],Tabla2[[#This Row],[NO2HE]],Tabla2[[#This Row],[NO3HE]],Tabla2[[#This Row],[NO4HE]])</f>
        <v>0</v>
      </c>
      <c r="M800">
        <f>SUM(Tabla2[[#This Row],[SI1HE]],Tabla2[[#This Row],[SI2HE]],Tabla2[[#This Row],[SI3HE]],Tabla2[[#This Row],[SI4HE]],Tabla2[[#This Row],[DIRECCION SI]])</f>
        <v>1</v>
      </c>
      <c r="N800">
        <v>1</v>
      </c>
      <c r="O8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01" spans="1:16" x14ac:dyDescent="0.35">
      <c r="A801" s="45" t="s">
        <v>143</v>
      </c>
      <c r="B801" t="s">
        <v>452</v>
      </c>
      <c r="K801">
        <v>1</v>
      </c>
      <c r="L801">
        <f>SUM(Tabla2[[#This Row],[NO1HE]],Tabla2[[#This Row],[NO2HE]],Tabla2[[#This Row],[NO3HE]],Tabla2[[#This Row],[NO4HE]])</f>
        <v>0</v>
      </c>
      <c r="M801">
        <f>SUM(Tabla2[[#This Row],[SI1HE]],Tabla2[[#This Row],[SI2HE]],Tabla2[[#This Row],[SI3HE]],Tabla2[[#This Row],[SI4HE]],Tabla2[[#This Row],[DIRECCION SI]])</f>
        <v>1</v>
      </c>
      <c r="N801">
        <v>1</v>
      </c>
      <c r="O8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02" spans="1:16" x14ac:dyDescent="0.35">
      <c r="A802" s="45" t="s">
        <v>143</v>
      </c>
      <c r="B802" t="s">
        <v>35</v>
      </c>
      <c r="E802">
        <v>1</v>
      </c>
      <c r="L802">
        <f>SUM(Tabla2[[#This Row],[NO1HE]],Tabla2[[#This Row],[NO2HE]],Tabla2[[#This Row],[NO3HE]],Tabla2[[#This Row],[NO4HE]])</f>
        <v>1</v>
      </c>
      <c r="M802">
        <f>SUM(Tabla2[[#This Row],[SI1HE]],Tabla2[[#This Row],[SI2HE]],Tabla2[[#This Row],[SI3HE]],Tabla2[[#This Row],[SI4HE]],Tabla2[[#This Row],[DIRECCION SI]])</f>
        <v>0</v>
      </c>
      <c r="N802">
        <v>1</v>
      </c>
      <c r="O80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0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03" spans="1:16" x14ac:dyDescent="0.35">
      <c r="A803" s="45" t="s">
        <v>143</v>
      </c>
      <c r="B803" t="s">
        <v>340</v>
      </c>
      <c r="E803">
        <v>1</v>
      </c>
      <c r="L803">
        <f>SUM(Tabla2[[#This Row],[NO1HE]],Tabla2[[#This Row],[NO2HE]],Tabla2[[#This Row],[NO3HE]],Tabla2[[#This Row],[NO4HE]])</f>
        <v>1</v>
      </c>
      <c r="M803">
        <f>SUM(Tabla2[[#This Row],[SI1HE]],Tabla2[[#This Row],[SI2HE]],Tabla2[[#This Row],[SI3HE]],Tabla2[[#This Row],[SI4HE]],Tabla2[[#This Row],[DIRECCION SI]])</f>
        <v>0</v>
      </c>
      <c r="N803">
        <v>1</v>
      </c>
      <c r="O80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0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04" spans="1:16" x14ac:dyDescent="0.35">
      <c r="A804" s="45" t="s">
        <v>143</v>
      </c>
      <c r="B804" t="s">
        <v>37</v>
      </c>
      <c r="E804">
        <v>43</v>
      </c>
      <c r="F804">
        <v>149</v>
      </c>
      <c r="L804">
        <f>SUM(Tabla2[[#This Row],[NO1HE]],Tabla2[[#This Row],[NO2HE]],Tabla2[[#This Row],[NO3HE]],Tabla2[[#This Row],[NO4HE]])</f>
        <v>43</v>
      </c>
      <c r="M804">
        <f>SUM(Tabla2[[#This Row],[SI1HE]],Tabla2[[#This Row],[SI2HE]],Tabla2[[#This Row],[SI3HE]],Tabla2[[#This Row],[SI4HE]],Tabla2[[#This Row],[DIRECCION SI]])</f>
        <v>149</v>
      </c>
      <c r="N804">
        <v>192</v>
      </c>
      <c r="O804" s="48">
        <f>IF((IF(Tabla2[[#This Row],[TOTAL]]&lt;&gt;0,Tabla2[[#This Row],[NOTOTAL]]/Tabla2[[#This Row],[TOTAL]],""))=0,"",(IF(Tabla2[[#This Row],[TOTAL]]&lt;&gt;0,Tabla2[[#This Row],[NOTOTAL]]/Tabla2[[#This Row],[TOTAL]],"")))</f>
        <v>0.22395833333333334</v>
      </c>
      <c r="P804" s="48">
        <f>IF((IF(Tabla2[[#This Row],[TOTAL]]&lt;&gt;0,Tabla2[[#This Row],[SITOTAL]]/Tabla2[[#This Row],[TOTAL]],""))=0,"",(IF(Tabla2[[#This Row],[TOTAL]]&lt;&gt;0,Tabla2[[#This Row],[SITOTAL]]/Tabla2[[#This Row],[TOTAL]],"")))</f>
        <v>0.77604166666666663</v>
      </c>
    </row>
    <row r="805" spans="1:16" x14ac:dyDescent="0.35">
      <c r="A805" s="45" t="s">
        <v>143</v>
      </c>
      <c r="B805" t="s">
        <v>301</v>
      </c>
      <c r="E805">
        <v>43</v>
      </c>
      <c r="F805">
        <v>149</v>
      </c>
      <c r="L805">
        <f>SUM(Tabla2[[#This Row],[NO1HE]],Tabla2[[#This Row],[NO2HE]],Tabla2[[#This Row],[NO3HE]],Tabla2[[#This Row],[NO4HE]])</f>
        <v>43</v>
      </c>
      <c r="M805">
        <f>SUM(Tabla2[[#This Row],[SI1HE]],Tabla2[[#This Row],[SI2HE]],Tabla2[[#This Row],[SI3HE]],Tabla2[[#This Row],[SI4HE]],Tabla2[[#This Row],[DIRECCION SI]])</f>
        <v>149</v>
      </c>
      <c r="N805">
        <v>192</v>
      </c>
      <c r="O805" s="48">
        <f>IF((IF(Tabla2[[#This Row],[TOTAL]]&lt;&gt;0,Tabla2[[#This Row],[NOTOTAL]]/Tabla2[[#This Row],[TOTAL]],""))=0,"",(IF(Tabla2[[#This Row],[TOTAL]]&lt;&gt;0,Tabla2[[#This Row],[NOTOTAL]]/Tabla2[[#This Row],[TOTAL]],"")))</f>
        <v>0.22395833333333334</v>
      </c>
      <c r="P805" s="48">
        <f>IF((IF(Tabla2[[#This Row],[TOTAL]]&lt;&gt;0,Tabla2[[#This Row],[SITOTAL]]/Tabla2[[#This Row],[TOTAL]],""))=0,"",(IF(Tabla2[[#This Row],[TOTAL]]&lt;&gt;0,Tabla2[[#This Row],[SITOTAL]]/Tabla2[[#This Row],[TOTAL]],"")))</f>
        <v>0.77604166666666663</v>
      </c>
    </row>
    <row r="806" spans="1:16" x14ac:dyDescent="0.35">
      <c r="A806" s="45" t="s">
        <v>143</v>
      </c>
      <c r="B806" t="s">
        <v>38</v>
      </c>
      <c r="E806">
        <v>1</v>
      </c>
      <c r="F806">
        <v>2</v>
      </c>
      <c r="L806">
        <f>SUM(Tabla2[[#This Row],[NO1HE]],Tabla2[[#This Row],[NO2HE]],Tabla2[[#This Row],[NO3HE]],Tabla2[[#This Row],[NO4HE]])</f>
        <v>1</v>
      </c>
      <c r="M806">
        <f>SUM(Tabla2[[#This Row],[SI1HE]],Tabla2[[#This Row],[SI2HE]],Tabla2[[#This Row],[SI3HE]],Tabla2[[#This Row],[SI4HE]],Tabla2[[#This Row],[DIRECCION SI]])</f>
        <v>2</v>
      </c>
      <c r="N806">
        <v>3</v>
      </c>
      <c r="O80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80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807" spans="1:16" x14ac:dyDescent="0.35">
      <c r="A807" s="45" t="s">
        <v>143</v>
      </c>
      <c r="B807" t="s">
        <v>302</v>
      </c>
      <c r="E807">
        <v>1</v>
      </c>
      <c r="F807">
        <v>2</v>
      </c>
      <c r="L807">
        <f>SUM(Tabla2[[#This Row],[NO1HE]],Tabla2[[#This Row],[NO2HE]],Tabla2[[#This Row],[NO3HE]],Tabla2[[#This Row],[NO4HE]])</f>
        <v>1</v>
      </c>
      <c r="M807">
        <f>SUM(Tabla2[[#This Row],[SI1HE]],Tabla2[[#This Row],[SI2HE]],Tabla2[[#This Row],[SI3HE]],Tabla2[[#This Row],[SI4HE]],Tabla2[[#This Row],[DIRECCION SI]])</f>
        <v>2</v>
      </c>
      <c r="N807">
        <v>3</v>
      </c>
      <c r="O80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80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808" spans="1:16" x14ac:dyDescent="0.35">
      <c r="A808" s="45" t="s">
        <v>143</v>
      </c>
      <c r="B808" t="s">
        <v>39</v>
      </c>
      <c r="F808">
        <v>1</v>
      </c>
      <c r="L808">
        <f>SUM(Tabla2[[#This Row],[NO1HE]],Tabla2[[#This Row],[NO2HE]],Tabla2[[#This Row],[NO3HE]],Tabla2[[#This Row],[NO4HE]])</f>
        <v>0</v>
      </c>
      <c r="M808">
        <f>SUM(Tabla2[[#This Row],[SI1HE]],Tabla2[[#This Row],[SI2HE]],Tabla2[[#This Row],[SI3HE]],Tabla2[[#This Row],[SI4HE]],Tabla2[[#This Row],[DIRECCION SI]])</f>
        <v>1</v>
      </c>
      <c r="N808">
        <v>1</v>
      </c>
      <c r="O80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0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09" spans="1:16" x14ac:dyDescent="0.35">
      <c r="A809" s="45" t="s">
        <v>143</v>
      </c>
      <c r="B809" t="s">
        <v>342</v>
      </c>
      <c r="F809">
        <v>1</v>
      </c>
      <c r="L809">
        <f>SUM(Tabla2[[#This Row],[NO1HE]],Tabla2[[#This Row],[NO2HE]],Tabla2[[#This Row],[NO3HE]],Tabla2[[#This Row],[NO4HE]])</f>
        <v>0</v>
      </c>
      <c r="M809">
        <f>SUM(Tabla2[[#This Row],[SI1HE]],Tabla2[[#This Row],[SI2HE]],Tabla2[[#This Row],[SI3HE]],Tabla2[[#This Row],[SI4HE]],Tabla2[[#This Row],[DIRECCION SI]])</f>
        <v>1</v>
      </c>
      <c r="N809">
        <v>1</v>
      </c>
      <c r="O80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0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10" spans="1:16" x14ac:dyDescent="0.35">
      <c r="A810" s="45" t="s">
        <v>143</v>
      </c>
      <c r="B810" t="s">
        <v>41</v>
      </c>
      <c r="F810">
        <v>3</v>
      </c>
      <c r="L810">
        <f>SUM(Tabla2[[#This Row],[NO1HE]],Tabla2[[#This Row],[NO2HE]],Tabla2[[#This Row],[NO3HE]],Tabla2[[#This Row],[NO4HE]])</f>
        <v>0</v>
      </c>
      <c r="M810">
        <f>SUM(Tabla2[[#This Row],[SI1HE]],Tabla2[[#This Row],[SI2HE]],Tabla2[[#This Row],[SI3HE]],Tabla2[[#This Row],[SI4HE]],Tabla2[[#This Row],[DIRECCION SI]])</f>
        <v>3</v>
      </c>
      <c r="N810">
        <v>3</v>
      </c>
      <c r="O81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1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11" spans="1:16" x14ac:dyDescent="0.35">
      <c r="A811" s="45" t="s">
        <v>143</v>
      </c>
      <c r="B811" t="s">
        <v>303</v>
      </c>
      <c r="F811">
        <v>3</v>
      </c>
      <c r="L811">
        <f>SUM(Tabla2[[#This Row],[NO1HE]],Tabla2[[#This Row],[NO2HE]],Tabla2[[#This Row],[NO3HE]],Tabla2[[#This Row],[NO4HE]])</f>
        <v>0</v>
      </c>
      <c r="M811">
        <f>SUM(Tabla2[[#This Row],[SI1HE]],Tabla2[[#This Row],[SI2HE]],Tabla2[[#This Row],[SI3HE]],Tabla2[[#This Row],[SI4HE]],Tabla2[[#This Row],[DIRECCION SI]])</f>
        <v>3</v>
      </c>
      <c r="N811">
        <v>3</v>
      </c>
      <c r="O81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1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12" spans="1:16" x14ac:dyDescent="0.35">
      <c r="A812" s="45" t="s">
        <v>143</v>
      </c>
      <c r="B812" t="s">
        <v>42</v>
      </c>
      <c r="E812">
        <v>1</v>
      </c>
      <c r="F812">
        <v>1</v>
      </c>
      <c r="L812">
        <f>SUM(Tabla2[[#This Row],[NO1HE]],Tabla2[[#This Row],[NO2HE]],Tabla2[[#This Row],[NO3HE]],Tabla2[[#This Row],[NO4HE]])</f>
        <v>1</v>
      </c>
      <c r="M812">
        <f>SUM(Tabla2[[#This Row],[SI1HE]],Tabla2[[#This Row],[SI2HE]],Tabla2[[#This Row],[SI3HE]],Tabla2[[#This Row],[SI4HE]],Tabla2[[#This Row],[DIRECCION SI]])</f>
        <v>1</v>
      </c>
      <c r="N812">
        <v>2</v>
      </c>
      <c r="O81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1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13" spans="1:16" x14ac:dyDescent="0.35">
      <c r="A813" s="45" t="s">
        <v>143</v>
      </c>
      <c r="B813" t="s">
        <v>344</v>
      </c>
      <c r="E813">
        <v>1</v>
      </c>
      <c r="F813">
        <v>1</v>
      </c>
      <c r="L813">
        <f>SUM(Tabla2[[#This Row],[NO1HE]],Tabla2[[#This Row],[NO2HE]],Tabla2[[#This Row],[NO3HE]],Tabla2[[#This Row],[NO4HE]])</f>
        <v>1</v>
      </c>
      <c r="M813">
        <f>SUM(Tabla2[[#This Row],[SI1HE]],Tabla2[[#This Row],[SI2HE]],Tabla2[[#This Row],[SI3HE]],Tabla2[[#This Row],[SI4HE]],Tabla2[[#This Row],[DIRECCION SI]])</f>
        <v>1</v>
      </c>
      <c r="N813">
        <v>2</v>
      </c>
      <c r="O81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1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14" spans="1:16" x14ac:dyDescent="0.35">
      <c r="A814" s="45" t="s">
        <v>143</v>
      </c>
      <c r="B814" t="s">
        <v>45</v>
      </c>
      <c r="E814">
        <v>1</v>
      </c>
      <c r="L814">
        <f>SUM(Tabla2[[#This Row],[NO1HE]],Tabla2[[#This Row],[NO2HE]],Tabla2[[#This Row],[NO3HE]],Tabla2[[#This Row],[NO4HE]])</f>
        <v>1</v>
      </c>
      <c r="M814">
        <f>SUM(Tabla2[[#This Row],[SI1HE]],Tabla2[[#This Row],[SI2HE]],Tabla2[[#This Row],[SI3HE]],Tabla2[[#This Row],[SI4HE]],Tabla2[[#This Row],[DIRECCION SI]])</f>
        <v>0</v>
      </c>
      <c r="N814">
        <v>1</v>
      </c>
      <c r="O81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1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15" spans="1:16" x14ac:dyDescent="0.35">
      <c r="A815" s="45" t="s">
        <v>143</v>
      </c>
      <c r="B815" t="s">
        <v>347</v>
      </c>
      <c r="E815">
        <v>1</v>
      </c>
      <c r="L815">
        <f>SUM(Tabla2[[#This Row],[NO1HE]],Tabla2[[#This Row],[NO2HE]],Tabla2[[#This Row],[NO3HE]],Tabla2[[#This Row],[NO4HE]])</f>
        <v>1</v>
      </c>
      <c r="M815">
        <f>SUM(Tabla2[[#This Row],[SI1HE]],Tabla2[[#This Row],[SI2HE]],Tabla2[[#This Row],[SI3HE]],Tabla2[[#This Row],[SI4HE]],Tabla2[[#This Row],[DIRECCION SI]])</f>
        <v>0</v>
      </c>
      <c r="N815">
        <v>1</v>
      </c>
      <c r="O81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1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16" spans="1:16" x14ac:dyDescent="0.35">
      <c r="A816" s="45" t="s">
        <v>143</v>
      </c>
      <c r="B816" t="s">
        <v>46</v>
      </c>
      <c r="E816">
        <v>4</v>
      </c>
      <c r="F816">
        <v>5</v>
      </c>
      <c r="L816">
        <f>SUM(Tabla2[[#This Row],[NO1HE]],Tabla2[[#This Row],[NO2HE]],Tabla2[[#This Row],[NO3HE]],Tabla2[[#This Row],[NO4HE]])</f>
        <v>4</v>
      </c>
      <c r="M816">
        <f>SUM(Tabla2[[#This Row],[SI1HE]],Tabla2[[#This Row],[SI2HE]],Tabla2[[#This Row],[SI3HE]],Tabla2[[#This Row],[SI4HE]],Tabla2[[#This Row],[DIRECCION SI]])</f>
        <v>5</v>
      </c>
      <c r="N816">
        <v>9</v>
      </c>
      <c r="O816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816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817" spans="1:16" x14ac:dyDescent="0.35">
      <c r="A817" s="45" t="s">
        <v>143</v>
      </c>
      <c r="B817" t="s">
        <v>348</v>
      </c>
      <c r="E817">
        <v>4</v>
      </c>
      <c r="F817">
        <v>5</v>
      </c>
      <c r="L817">
        <f>SUM(Tabla2[[#This Row],[NO1HE]],Tabla2[[#This Row],[NO2HE]],Tabla2[[#This Row],[NO3HE]],Tabla2[[#This Row],[NO4HE]])</f>
        <v>4</v>
      </c>
      <c r="M817">
        <f>SUM(Tabla2[[#This Row],[SI1HE]],Tabla2[[#This Row],[SI2HE]],Tabla2[[#This Row],[SI3HE]],Tabla2[[#This Row],[SI4HE]],Tabla2[[#This Row],[DIRECCION SI]])</f>
        <v>5</v>
      </c>
      <c r="N817">
        <v>9</v>
      </c>
      <c r="O817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817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818" spans="1:16" x14ac:dyDescent="0.35">
      <c r="A818" s="45" t="s">
        <v>143</v>
      </c>
      <c r="B818" t="s">
        <v>48</v>
      </c>
      <c r="F818">
        <v>4</v>
      </c>
      <c r="L818">
        <f>SUM(Tabla2[[#This Row],[NO1HE]],Tabla2[[#This Row],[NO2HE]],Tabla2[[#This Row],[NO3HE]],Tabla2[[#This Row],[NO4HE]])</f>
        <v>0</v>
      </c>
      <c r="M818">
        <f>SUM(Tabla2[[#This Row],[SI1HE]],Tabla2[[#This Row],[SI2HE]],Tabla2[[#This Row],[SI3HE]],Tabla2[[#This Row],[SI4HE]],Tabla2[[#This Row],[DIRECCION SI]])</f>
        <v>4</v>
      </c>
      <c r="N818">
        <v>4</v>
      </c>
      <c r="O81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1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19" spans="1:16" x14ac:dyDescent="0.35">
      <c r="A819" s="45" t="s">
        <v>143</v>
      </c>
      <c r="B819" t="s">
        <v>350</v>
      </c>
      <c r="F819">
        <v>4</v>
      </c>
      <c r="L819">
        <f>SUM(Tabla2[[#This Row],[NO1HE]],Tabla2[[#This Row],[NO2HE]],Tabla2[[#This Row],[NO3HE]],Tabla2[[#This Row],[NO4HE]])</f>
        <v>0</v>
      </c>
      <c r="M819">
        <f>SUM(Tabla2[[#This Row],[SI1HE]],Tabla2[[#This Row],[SI2HE]],Tabla2[[#This Row],[SI3HE]],Tabla2[[#This Row],[SI4HE]],Tabla2[[#This Row],[DIRECCION SI]])</f>
        <v>4</v>
      </c>
      <c r="N819">
        <v>4</v>
      </c>
      <c r="O81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1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20" spans="1:16" x14ac:dyDescent="0.35">
      <c r="A820" s="45" t="s">
        <v>143</v>
      </c>
      <c r="B820" t="s">
        <v>51</v>
      </c>
      <c r="E820">
        <v>1</v>
      </c>
      <c r="F820">
        <v>2</v>
      </c>
      <c r="L820">
        <f>SUM(Tabla2[[#This Row],[NO1HE]],Tabla2[[#This Row],[NO2HE]],Tabla2[[#This Row],[NO3HE]],Tabla2[[#This Row],[NO4HE]])</f>
        <v>1</v>
      </c>
      <c r="M820">
        <f>SUM(Tabla2[[#This Row],[SI1HE]],Tabla2[[#This Row],[SI2HE]],Tabla2[[#This Row],[SI3HE]],Tabla2[[#This Row],[SI4HE]],Tabla2[[#This Row],[DIRECCION SI]])</f>
        <v>2</v>
      </c>
      <c r="N820">
        <v>3</v>
      </c>
      <c r="O82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82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821" spans="1:16" x14ac:dyDescent="0.35">
      <c r="A821" s="45" t="s">
        <v>143</v>
      </c>
      <c r="B821" t="s">
        <v>353</v>
      </c>
      <c r="E821">
        <v>1</v>
      </c>
      <c r="F821">
        <v>2</v>
      </c>
      <c r="L821">
        <f>SUM(Tabla2[[#This Row],[NO1HE]],Tabla2[[#This Row],[NO2HE]],Tabla2[[#This Row],[NO3HE]],Tabla2[[#This Row],[NO4HE]])</f>
        <v>1</v>
      </c>
      <c r="M821">
        <f>SUM(Tabla2[[#This Row],[SI1HE]],Tabla2[[#This Row],[SI2HE]],Tabla2[[#This Row],[SI3HE]],Tabla2[[#This Row],[SI4HE]],Tabla2[[#This Row],[DIRECCION SI]])</f>
        <v>2</v>
      </c>
      <c r="N821">
        <v>3</v>
      </c>
      <c r="O82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82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822" spans="1:16" x14ac:dyDescent="0.35">
      <c r="A822" s="45" t="s">
        <v>143</v>
      </c>
      <c r="B822" t="s">
        <v>52</v>
      </c>
      <c r="E822">
        <v>7</v>
      </c>
      <c r="F822">
        <v>4</v>
      </c>
      <c r="L822">
        <f>SUM(Tabla2[[#This Row],[NO1HE]],Tabla2[[#This Row],[NO2HE]],Tabla2[[#This Row],[NO3HE]],Tabla2[[#This Row],[NO4HE]])</f>
        <v>7</v>
      </c>
      <c r="M822">
        <f>SUM(Tabla2[[#This Row],[SI1HE]],Tabla2[[#This Row],[SI2HE]],Tabla2[[#This Row],[SI3HE]],Tabla2[[#This Row],[SI4HE]],Tabla2[[#This Row],[DIRECCION SI]])</f>
        <v>4</v>
      </c>
      <c r="N822">
        <v>11</v>
      </c>
      <c r="O822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822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823" spans="1:16" x14ac:dyDescent="0.35">
      <c r="A823" s="45" t="s">
        <v>143</v>
      </c>
      <c r="B823" t="s">
        <v>354</v>
      </c>
      <c r="E823">
        <v>7</v>
      </c>
      <c r="F823">
        <v>4</v>
      </c>
      <c r="L823">
        <f>SUM(Tabla2[[#This Row],[NO1HE]],Tabla2[[#This Row],[NO2HE]],Tabla2[[#This Row],[NO3HE]],Tabla2[[#This Row],[NO4HE]])</f>
        <v>7</v>
      </c>
      <c r="M823">
        <f>SUM(Tabla2[[#This Row],[SI1HE]],Tabla2[[#This Row],[SI2HE]],Tabla2[[#This Row],[SI3HE]],Tabla2[[#This Row],[SI4HE]],Tabla2[[#This Row],[DIRECCION SI]])</f>
        <v>4</v>
      </c>
      <c r="N823">
        <v>11</v>
      </c>
      <c r="O823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823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824" spans="1:16" x14ac:dyDescent="0.35">
      <c r="A824" s="45" t="s">
        <v>143</v>
      </c>
      <c r="B824" t="s">
        <v>53</v>
      </c>
      <c r="E824">
        <v>4</v>
      </c>
      <c r="F824">
        <v>4</v>
      </c>
      <c r="L824">
        <f>SUM(Tabla2[[#This Row],[NO1HE]],Tabla2[[#This Row],[NO2HE]],Tabla2[[#This Row],[NO3HE]],Tabla2[[#This Row],[NO4HE]])</f>
        <v>4</v>
      </c>
      <c r="M824">
        <f>SUM(Tabla2[[#This Row],[SI1HE]],Tabla2[[#This Row],[SI2HE]],Tabla2[[#This Row],[SI3HE]],Tabla2[[#This Row],[SI4HE]],Tabla2[[#This Row],[DIRECCION SI]])</f>
        <v>4</v>
      </c>
      <c r="N824">
        <v>8</v>
      </c>
      <c r="O82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2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25" spans="1:16" x14ac:dyDescent="0.35">
      <c r="A825" s="45" t="s">
        <v>143</v>
      </c>
      <c r="B825" t="s">
        <v>355</v>
      </c>
      <c r="E825">
        <v>4</v>
      </c>
      <c r="F825">
        <v>4</v>
      </c>
      <c r="L825">
        <f>SUM(Tabla2[[#This Row],[NO1HE]],Tabla2[[#This Row],[NO2HE]],Tabla2[[#This Row],[NO3HE]],Tabla2[[#This Row],[NO4HE]])</f>
        <v>4</v>
      </c>
      <c r="M825">
        <f>SUM(Tabla2[[#This Row],[SI1HE]],Tabla2[[#This Row],[SI2HE]],Tabla2[[#This Row],[SI3HE]],Tabla2[[#This Row],[SI4HE]],Tabla2[[#This Row],[DIRECCION SI]])</f>
        <v>4</v>
      </c>
      <c r="N825">
        <v>8</v>
      </c>
      <c r="O82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2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26" spans="1:16" x14ac:dyDescent="0.35">
      <c r="A826" s="45" t="s">
        <v>143</v>
      </c>
      <c r="B826" t="s">
        <v>55</v>
      </c>
      <c r="E826">
        <v>27</v>
      </c>
      <c r="F826">
        <v>37</v>
      </c>
      <c r="L826">
        <f>SUM(Tabla2[[#This Row],[NO1HE]],Tabla2[[#This Row],[NO2HE]],Tabla2[[#This Row],[NO3HE]],Tabla2[[#This Row],[NO4HE]])</f>
        <v>27</v>
      </c>
      <c r="M826">
        <f>SUM(Tabla2[[#This Row],[SI1HE]],Tabla2[[#This Row],[SI2HE]],Tabla2[[#This Row],[SI3HE]],Tabla2[[#This Row],[SI4HE]],Tabla2[[#This Row],[DIRECCION SI]])</f>
        <v>37</v>
      </c>
      <c r="N826">
        <v>64</v>
      </c>
      <c r="O826" s="48">
        <f>IF((IF(Tabla2[[#This Row],[TOTAL]]&lt;&gt;0,Tabla2[[#This Row],[NOTOTAL]]/Tabla2[[#This Row],[TOTAL]],""))=0,"",(IF(Tabla2[[#This Row],[TOTAL]]&lt;&gt;0,Tabla2[[#This Row],[NOTOTAL]]/Tabla2[[#This Row],[TOTAL]],"")))</f>
        <v>0.421875</v>
      </c>
      <c r="P826" s="48">
        <f>IF((IF(Tabla2[[#This Row],[TOTAL]]&lt;&gt;0,Tabla2[[#This Row],[SITOTAL]]/Tabla2[[#This Row],[TOTAL]],""))=0,"",(IF(Tabla2[[#This Row],[TOTAL]]&lt;&gt;0,Tabla2[[#This Row],[SITOTAL]]/Tabla2[[#This Row],[TOTAL]],"")))</f>
        <v>0.578125</v>
      </c>
    </row>
    <row r="827" spans="1:16" x14ac:dyDescent="0.35">
      <c r="A827" s="45" t="s">
        <v>143</v>
      </c>
      <c r="B827" t="s">
        <v>304</v>
      </c>
      <c r="E827">
        <v>27</v>
      </c>
      <c r="F827">
        <v>37</v>
      </c>
      <c r="L827">
        <f>SUM(Tabla2[[#This Row],[NO1HE]],Tabla2[[#This Row],[NO2HE]],Tabla2[[#This Row],[NO3HE]],Tabla2[[#This Row],[NO4HE]])</f>
        <v>27</v>
      </c>
      <c r="M827">
        <f>SUM(Tabla2[[#This Row],[SI1HE]],Tabla2[[#This Row],[SI2HE]],Tabla2[[#This Row],[SI3HE]],Tabla2[[#This Row],[SI4HE]],Tabla2[[#This Row],[DIRECCION SI]])</f>
        <v>37</v>
      </c>
      <c r="N827">
        <v>64</v>
      </c>
      <c r="O827" s="48">
        <f>IF((IF(Tabla2[[#This Row],[TOTAL]]&lt;&gt;0,Tabla2[[#This Row],[NOTOTAL]]/Tabla2[[#This Row],[TOTAL]],""))=0,"",(IF(Tabla2[[#This Row],[TOTAL]]&lt;&gt;0,Tabla2[[#This Row],[NOTOTAL]]/Tabla2[[#This Row],[TOTAL]],"")))</f>
        <v>0.421875</v>
      </c>
      <c r="P827" s="48">
        <f>IF((IF(Tabla2[[#This Row],[TOTAL]]&lt;&gt;0,Tabla2[[#This Row],[SITOTAL]]/Tabla2[[#This Row],[TOTAL]],""))=0,"",(IF(Tabla2[[#This Row],[TOTAL]]&lt;&gt;0,Tabla2[[#This Row],[SITOTAL]]/Tabla2[[#This Row],[TOTAL]],"")))</f>
        <v>0.578125</v>
      </c>
    </row>
    <row r="828" spans="1:16" x14ac:dyDescent="0.35">
      <c r="A828" s="45" t="s">
        <v>143</v>
      </c>
      <c r="B828" t="s">
        <v>56</v>
      </c>
      <c r="F828">
        <v>2</v>
      </c>
      <c r="L828">
        <f>SUM(Tabla2[[#This Row],[NO1HE]],Tabla2[[#This Row],[NO2HE]],Tabla2[[#This Row],[NO3HE]],Tabla2[[#This Row],[NO4HE]])</f>
        <v>0</v>
      </c>
      <c r="M828">
        <f>SUM(Tabla2[[#This Row],[SI1HE]],Tabla2[[#This Row],[SI2HE]],Tabla2[[#This Row],[SI3HE]],Tabla2[[#This Row],[SI4HE]],Tabla2[[#This Row],[DIRECCION SI]])</f>
        <v>2</v>
      </c>
      <c r="N828">
        <v>2</v>
      </c>
      <c r="O82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2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29" spans="1:16" x14ac:dyDescent="0.35">
      <c r="A829" s="45" t="s">
        <v>143</v>
      </c>
      <c r="B829" t="s">
        <v>357</v>
      </c>
      <c r="F829">
        <v>2</v>
      </c>
      <c r="L829">
        <f>SUM(Tabla2[[#This Row],[NO1HE]],Tabla2[[#This Row],[NO2HE]],Tabla2[[#This Row],[NO3HE]],Tabla2[[#This Row],[NO4HE]])</f>
        <v>0</v>
      </c>
      <c r="M829">
        <f>SUM(Tabla2[[#This Row],[SI1HE]],Tabla2[[#This Row],[SI2HE]],Tabla2[[#This Row],[SI3HE]],Tabla2[[#This Row],[SI4HE]],Tabla2[[#This Row],[DIRECCION SI]])</f>
        <v>2</v>
      </c>
      <c r="N829">
        <v>2</v>
      </c>
      <c r="O82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2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30" spans="1:16" x14ac:dyDescent="0.35">
      <c r="A830" s="45" t="s">
        <v>143</v>
      </c>
      <c r="B830" t="s">
        <v>57</v>
      </c>
      <c r="E830">
        <v>2</v>
      </c>
      <c r="L830">
        <f>SUM(Tabla2[[#This Row],[NO1HE]],Tabla2[[#This Row],[NO2HE]],Tabla2[[#This Row],[NO3HE]],Tabla2[[#This Row],[NO4HE]])</f>
        <v>2</v>
      </c>
      <c r="M830">
        <f>SUM(Tabla2[[#This Row],[SI1HE]],Tabla2[[#This Row],[SI2HE]],Tabla2[[#This Row],[SI3HE]],Tabla2[[#This Row],[SI4HE]],Tabla2[[#This Row],[DIRECCION SI]])</f>
        <v>0</v>
      </c>
      <c r="N830">
        <v>2</v>
      </c>
      <c r="O83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3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31" spans="1:16" x14ac:dyDescent="0.35">
      <c r="A831" s="45" t="s">
        <v>143</v>
      </c>
      <c r="B831" t="s">
        <v>358</v>
      </c>
      <c r="E831">
        <v>2</v>
      </c>
      <c r="L831">
        <f>SUM(Tabla2[[#This Row],[NO1HE]],Tabla2[[#This Row],[NO2HE]],Tabla2[[#This Row],[NO3HE]],Tabla2[[#This Row],[NO4HE]])</f>
        <v>2</v>
      </c>
      <c r="M831">
        <f>SUM(Tabla2[[#This Row],[SI1HE]],Tabla2[[#This Row],[SI2HE]],Tabla2[[#This Row],[SI3HE]],Tabla2[[#This Row],[SI4HE]],Tabla2[[#This Row],[DIRECCION SI]])</f>
        <v>0</v>
      </c>
      <c r="N831">
        <v>2</v>
      </c>
      <c r="O83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3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32" spans="1:16" x14ac:dyDescent="0.35">
      <c r="A832" s="45" t="s">
        <v>143</v>
      </c>
      <c r="B832" t="s">
        <v>59</v>
      </c>
      <c r="E832">
        <v>1</v>
      </c>
      <c r="F832">
        <v>1</v>
      </c>
      <c r="L832">
        <f>SUM(Tabla2[[#This Row],[NO1HE]],Tabla2[[#This Row],[NO2HE]],Tabla2[[#This Row],[NO3HE]],Tabla2[[#This Row],[NO4HE]])</f>
        <v>1</v>
      </c>
      <c r="M832">
        <f>SUM(Tabla2[[#This Row],[SI1HE]],Tabla2[[#This Row],[SI2HE]],Tabla2[[#This Row],[SI3HE]],Tabla2[[#This Row],[SI4HE]],Tabla2[[#This Row],[DIRECCION SI]])</f>
        <v>1</v>
      </c>
      <c r="N832">
        <v>2</v>
      </c>
      <c r="O83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3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33" spans="1:16" x14ac:dyDescent="0.35">
      <c r="A833" s="45" t="s">
        <v>143</v>
      </c>
      <c r="B833" t="s">
        <v>360</v>
      </c>
      <c r="E833">
        <v>1</v>
      </c>
      <c r="F833">
        <v>1</v>
      </c>
      <c r="L833">
        <f>SUM(Tabla2[[#This Row],[NO1HE]],Tabla2[[#This Row],[NO2HE]],Tabla2[[#This Row],[NO3HE]],Tabla2[[#This Row],[NO4HE]])</f>
        <v>1</v>
      </c>
      <c r="M833">
        <f>SUM(Tabla2[[#This Row],[SI1HE]],Tabla2[[#This Row],[SI2HE]],Tabla2[[#This Row],[SI3HE]],Tabla2[[#This Row],[SI4HE]],Tabla2[[#This Row],[DIRECCION SI]])</f>
        <v>1</v>
      </c>
      <c r="N833">
        <v>2</v>
      </c>
      <c r="O83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3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34" spans="1:16" x14ac:dyDescent="0.35">
      <c r="A834" s="45" t="s">
        <v>143</v>
      </c>
      <c r="B834" t="s">
        <v>60</v>
      </c>
      <c r="E834">
        <v>1</v>
      </c>
      <c r="F834">
        <v>3</v>
      </c>
      <c r="L834">
        <f>SUM(Tabla2[[#This Row],[NO1HE]],Tabla2[[#This Row],[NO2HE]],Tabla2[[#This Row],[NO3HE]],Tabla2[[#This Row],[NO4HE]])</f>
        <v>1</v>
      </c>
      <c r="M834">
        <f>SUM(Tabla2[[#This Row],[SI1HE]],Tabla2[[#This Row],[SI2HE]],Tabla2[[#This Row],[SI3HE]],Tabla2[[#This Row],[SI4HE]],Tabla2[[#This Row],[DIRECCION SI]])</f>
        <v>3</v>
      </c>
      <c r="N834">
        <v>4</v>
      </c>
      <c r="O834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834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835" spans="1:16" x14ac:dyDescent="0.35">
      <c r="A835" s="45" t="s">
        <v>143</v>
      </c>
      <c r="B835" t="s">
        <v>361</v>
      </c>
      <c r="E835">
        <v>1</v>
      </c>
      <c r="F835">
        <v>3</v>
      </c>
      <c r="L835">
        <f>SUM(Tabla2[[#This Row],[NO1HE]],Tabla2[[#This Row],[NO2HE]],Tabla2[[#This Row],[NO3HE]],Tabla2[[#This Row],[NO4HE]])</f>
        <v>1</v>
      </c>
      <c r="M835">
        <f>SUM(Tabla2[[#This Row],[SI1HE]],Tabla2[[#This Row],[SI2HE]],Tabla2[[#This Row],[SI3HE]],Tabla2[[#This Row],[SI4HE]],Tabla2[[#This Row],[DIRECCION SI]])</f>
        <v>3</v>
      </c>
      <c r="N835">
        <v>4</v>
      </c>
      <c r="O835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835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836" spans="1:16" x14ac:dyDescent="0.35">
      <c r="A836" s="45" t="s">
        <v>143</v>
      </c>
      <c r="B836" t="s">
        <v>61</v>
      </c>
      <c r="E836">
        <v>3</v>
      </c>
      <c r="L836">
        <f>SUM(Tabla2[[#This Row],[NO1HE]],Tabla2[[#This Row],[NO2HE]],Tabla2[[#This Row],[NO3HE]],Tabla2[[#This Row],[NO4HE]])</f>
        <v>3</v>
      </c>
      <c r="M836">
        <f>SUM(Tabla2[[#This Row],[SI1HE]],Tabla2[[#This Row],[SI2HE]],Tabla2[[#This Row],[SI3HE]],Tabla2[[#This Row],[SI4HE]],Tabla2[[#This Row],[DIRECCION SI]])</f>
        <v>0</v>
      </c>
      <c r="N836">
        <v>3</v>
      </c>
      <c r="O83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3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37" spans="1:16" x14ac:dyDescent="0.35">
      <c r="A837" s="45" t="s">
        <v>143</v>
      </c>
      <c r="B837" t="s">
        <v>305</v>
      </c>
      <c r="E837">
        <v>3</v>
      </c>
      <c r="L837">
        <f>SUM(Tabla2[[#This Row],[NO1HE]],Tabla2[[#This Row],[NO2HE]],Tabla2[[#This Row],[NO3HE]],Tabla2[[#This Row],[NO4HE]])</f>
        <v>3</v>
      </c>
      <c r="M837">
        <f>SUM(Tabla2[[#This Row],[SI1HE]],Tabla2[[#This Row],[SI2HE]],Tabla2[[#This Row],[SI3HE]],Tabla2[[#This Row],[SI4HE]],Tabla2[[#This Row],[DIRECCION SI]])</f>
        <v>0</v>
      </c>
      <c r="N837">
        <v>3</v>
      </c>
      <c r="O83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3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38" spans="1:16" x14ac:dyDescent="0.35">
      <c r="A838" s="45" t="s">
        <v>143</v>
      </c>
      <c r="B838" t="s">
        <v>62</v>
      </c>
      <c r="F838">
        <v>1</v>
      </c>
      <c r="L838">
        <f>SUM(Tabla2[[#This Row],[NO1HE]],Tabla2[[#This Row],[NO2HE]],Tabla2[[#This Row],[NO3HE]],Tabla2[[#This Row],[NO4HE]])</f>
        <v>0</v>
      </c>
      <c r="M838">
        <f>SUM(Tabla2[[#This Row],[SI1HE]],Tabla2[[#This Row],[SI2HE]],Tabla2[[#This Row],[SI3HE]],Tabla2[[#This Row],[SI4HE]],Tabla2[[#This Row],[DIRECCION SI]])</f>
        <v>1</v>
      </c>
      <c r="N838">
        <v>1</v>
      </c>
      <c r="O83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3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39" spans="1:16" x14ac:dyDescent="0.35">
      <c r="A839" s="45" t="s">
        <v>143</v>
      </c>
      <c r="B839" t="s">
        <v>362</v>
      </c>
      <c r="F839">
        <v>1</v>
      </c>
      <c r="L839">
        <f>SUM(Tabla2[[#This Row],[NO1HE]],Tabla2[[#This Row],[NO2HE]],Tabla2[[#This Row],[NO3HE]],Tabla2[[#This Row],[NO4HE]])</f>
        <v>0</v>
      </c>
      <c r="M839">
        <f>SUM(Tabla2[[#This Row],[SI1HE]],Tabla2[[#This Row],[SI2HE]],Tabla2[[#This Row],[SI3HE]],Tabla2[[#This Row],[SI4HE]],Tabla2[[#This Row],[DIRECCION SI]])</f>
        <v>1</v>
      </c>
      <c r="N839">
        <v>1</v>
      </c>
      <c r="O83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3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40" spans="1:16" x14ac:dyDescent="0.35">
      <c r="A840" s="45" t="s">
        <v>143</v>
      </c>
      <c r="B840" t="s">
        <v>63</v>
      </c>
      <c r="F840">
        <v>1</v>
      </c>
      <c r="L840">
        <f>SUM(Tabla2[[#This Row],[NO1HE]],Tabla2[[#This Row],[NO2HE]],Tabla2[[#This Row],[NO3HE]],Tabla2[[#This Row],[NO4HE]])</f>
        <v>0</v>
      </c>
      <c r="M840">
        <f>SUM(Tabla2[[#This Row],[SI1HE]],Tabla2[[#This Row],[SI2HE]],Tabla2[[#This Row],[SI3HE]],Tabla2[[#This Row],[SI4HE]],Tabla2[[#This Row],[DIRECCION SI]])</f>
        <v>1</v>
      </c>
      <c r="N840">
        <v>1</v>
      </c>
      <c r="O8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41" spans="1:16" x14ac:dyDescent="0.35">
      <c r="A841" s="45" t="s">
        <v>143</v>
      </c>
      <c r="B841" t="s">
        <v>363</v>
      </c>
      <c r="F841">
        <v>1</v>
      </c>
      <c r="L841">
        <f>SUM(Tabla2[[#This Row],[NO1HE]],Tabla2[[#This Row],[NO2HE]],Tabla2[[#This Row],[NO3HE]],Tabla2[[#This Row],[NO4HE]])</f>
        <v>0</v>
      </c>
      <c r="M841">
        <f>SUM(Tabla2[[#This Row],[SI1HE]],Tabla2[[#This Row],[SI2HE]],Tabla2[[#This Row],[SI3HE]],Tabla2[[#This Row],[SI4HE]],Tabla2[[#This Row],[DIRECCION SI]])</f>
        <v>1</v>
      </c>
      <c r="N841">
        <v>1</v>
      </c>
      <c r="O8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42" spans="1:16" x14ac:dyDescent="0.35">
      <c r="A842" s="45" t="s">
        <v>143</v>
      </c>
      <c r="B842" t="s">
        <v>65</v>
      </c>
      <c r="E842">
        <v>5</v>
      </c>
      <c r="F842">
        <v>6</v>
      </c>
      <c r="L842">
        <f>SUM(Tabla2[[#This Row],[NO1HE]],Tabla2[[#This Row],[NO2HE]],Tabla2[[#This Row],[NO3HE]],Tabla2[[#This Row],[NO4HE]])</f>
        <v>5</v>
      </c>
      <c r="M842">
        <f>SUM(Tabla2[[#This Row],[SI1HE]],Tabla2[[#This Row],[SI2HE]],Tabla2[[#This Row],[SI3HE]],Tabla2[[#This Row],[SI4HE]],Tabla2[[#This Row],[DIRECCION SI]])</f>
        <v>6</v>
      </c>
      <c r="N842">
        <v>11</v>
      </c>
      <c r="O842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842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843" spans="1:16" x14ac:dyDescent="0.35">
      <c r="A843" s="45" t="s">
        <v>143</v>
      </c>
      <c r="B843" t="s">
        <v>306</v>
      </c>
      <c r="E843">
        <v>5</v>
      </c>
      <c r="F843">
        <v>6</v>
      </c>
      <c r="L843">
        <f>SUM(Tabla2[[#This Row],[NO1HE]],Tabla2[[#This Row],[NO2HE]],Tabla2[[#This Row],[NO3HE]],Tabla2[[#This Row],[NO4HE]])</f>
        <v>5</v>
      </c>
      <c r="M843">
        <f>SUM(Tabla2[[#This Row],[SI1HE]],Tabla2[[#This Row],[SI2HE]],Tabla2[[#This Row],[SI3HE]],Tabla2[[#This Row],[SI4HE]],Tabla2[[#This Row],[DIRECCION SI]])</f>
        <v>6</v>
      </c>
      <c r="N843">
        <v>11</v>
      </c>
      <c r="O843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843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844" spans="1:16" x14ac:dyDescent="0.35">
      <c r="A844" s="45" t="s">
        <v>143</v>
      </c>
      <c r="B844" t="s">
        <v>68</v>
      </c>
      <c r="E844">
        <v>2</v>
      </c>
      <c r="F844">
        <v>2</v>
      </c>
      <c r="L844">
        <f>SUM(Tabla2[[#This Row],[NO1HE]],Tabla2[[#This Row],[NO2HE]],Tabla2[[#This Row],[NO3HE]],Tabla2[[#This Row],[NO4HE]])</f>
        <v>2</v>
      </c>
      <c r="M844">
        <f>SUM(Tabla2[[#This Row],[SI1HE]],Tabla2[[#This Row],[SI2HE]],Tabla2[[#This Row],[SI3HE]],Tabla2[[#This Row],[SI4HE]],Tabla2[[#This Row],[DIRECCION SI]])</f>
        <v>2</v>
      </c>
      <c r="N844">
        <v>4</v>
      </c>
      <c r="O84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4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45" spans="1:16" x14ac:dyDescent="0.35">
      <c r="A845" s="45" t="s">
        <v>143</v>
      </c>
      <c r="B845" t="s">
        <v>367</v>
      </c>
      <c r="E845">
        <v>2</v>
      </c>
      <c r="F845">
        <v>2</v>
      </c>
      <c r="L845">
        <f>SUM(Tabla2[[#This Row],[NO1HE]],Tabla2[[#This Row],[NO2HE]],Tabla2[[#This Row],[NO3HE]],Tabla2[[#This Row],[NO4HE]])</f>
        <v>2</v>
      </c>
      <c r="M845">
        <f>SUM(Tabla2[[#This Row],[SI1HE]],Tabla2[[#This Row],[SI2HE]],Tabla2[[#This Row],[SI3HE]],Tabla2[[#This Row],[SI4HE]],Tabla2[[#This Row],[DIRECCION SI]])</f>
        <v>2</v>
      </c>
      <c r="N845">
        <v>4</v>
      </c>
      <c r="O84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4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46" spans="1:16" x14ac:dyDescent="0.35">
      <c r="A846" s="45" t="s">
        <v>143</v>
      </c>
      <c r="B846" t="s">
        <v>71</v>
      </c>
      <c r="E846">
        <v>2</v>
      </c>
      <c r="L846">
        <f>SUM(Tabla2[[#This Row],[NO1HE]],Tabla2[[#This Row],[NO2HE]],Tabla2[[#This Row],[NO3HE]],Tabla2[[#This Row],[NO4HE]])</f>
        <v>2</v>
      </c>
      <c r="M846">
        <f>SUM(Tabla2[[#This Row],[SI1HE]],Tabla2[[#This Row],[SI2HE]],Tabla2[[#This Row],[SI3HE]],Tabla2[[#This Row],[SI4HE]],Tabla2[[#This Row],[DIRECCION SI]])</f>
        <v>0</v>
      </c>
      <c r="N846">
        <v>2</v>
      </c>
      <c r="O84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4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47" spans="1:16" x14ac:dyDescent="0.35">
      <c r="A847" s="45" t="s">
        <v>143</v>
      </c>
      <c r="B847" t="s">
        <v>370</v>
      </c>
      <c r="E847">
        <v>2</v>
      </c>
      <c r="L847">
        <f>SUM(Tabla2[[#This Row],[NO1HE]],Tabla2[[#This Row],[NO2HE]],Tabla2[[#This Row],[NO3HE]],Tabla2[[#This Row],[NO4HE]])</f>
        <v>2</v>
      </c>
      <c r="M847">
        <f>SUM(Tabla2[[#This Row],[SI1HE]],Tabla2[[#This Row],[SI2HE]],Tabla2[[#This Row],[SI3HE]],Tabla2[[#This Row],[SI4HE]],Tabla2[[#This Row],[DIRECCION SI]])</f>
        <v>0</v>
      </c>
      <c r="N847">
        <v>2</v>
      </c>
      <c r="O84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4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48" spans="1:16" x14ac:dyDescent="0.35">
      <c r="A848" s="45" t="s">
        <v>143</v>
      </c>
      <c r="B848" t="s">
        <v>72</v>
      </c>
      <c r="E848">
        <v>1</v>
      </c>
      <c r="F848">
        <v>4</v>
      </c>
      <c r="L848">
        <f>SUM(Tabla2[[#This Row],[NO1HE]],Tabla2[[#This Row],[NO2HE]],Tabla2[[#This Row],[NO3HE]],Tabla2[[#This Row],[NO4HE]])</f>
        <v>1</v>
      </c>
      <c r="M848">
        <f>SUM(Tabla2[[#This Row],[SI1HE]],Tabla2[[#This Row],[SI2HE]],Tabla2[[#This Row],[SI3HE]],Tabla2[[#This Row],[SI4HE]],Tabla2[[#This Row],[DIRECCION SI]])</f>
        <v>4</v>
      </c>
      <c r="N848">
        <v>5</v>
      </c>
      <c r="O848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848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849" spans="1:16" x14ac:dyDescent="0.35">
      <c r="A849" s="45" t="s">
        <v>143</v>
      </c>
      <c r="B849" t="s">
        <v>371</v>
      </c>
      <c r="E849">
        <v>1</v>
      </c>
      <c r="F849">
        <v>4</v>
      </c>
      <c r="L849">
        <f>SUM(Tabla2[[#This Row],[NO1HE]],Tabla2[[#This Row],[NO2HE]],Tabla2[[#This Row],[NO3HE]],Tabla2[[#This Row],[NO4HE]])</f>
        <v>1</v>
      </c>
      <c r="M849">
        <f>SUM(Tabla2[[#This Row],[SI1HE]],Tabla2[[#This Row],[SI2HE]],Tabla2[[#This Row],[SI3HE]],Tabla2[[#This Row],[SI4HE]],Tabla2[[#This Row],[DIRECCION SI]])</f>
        <v>4</v>
      </c>
      <c r="N849">
        <v>5</v>
      </c>
      <c r="O849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849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850" spans="1:16" x14ac:dyDescent="0.35">
      <c r="A850" s="45" t="s">
        <v>143</v>
      </c>
      <c r="B850" t="s">
        <v>73</v>
      </c>
      <c r="E850">
        <v>2</v>
      </c>
      <c r="F850">
        <v>3</v>
      </c>
      <c r="L850">
        <f>SUM(Tabla2[[#This Row],[NO1HE]],Tabla2[[#This Row],[NO2HE]],Tabla2[[#This Row],[NO3HE]],Tabla2[[#This Row],[NO4HE]])</f>
        <v>2</v>
      </c>
      <c r="M850">
        <f>SUM(Tabla2[[#This Row],[SI1HE]],Tabla2[[#This Row],[SI2HE]],Tabla2[[#This Row],[SI3HE]],Tabla2[[#This Row],[SI4HE]],Tabla2[[#This Row],[DIRECCION SI]])</f>
        <v>3</v>
      </c>
      <c r="N850">
        <v>5</v>
      </c>
      <c r="O850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850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851" spans="1:16" x14ac:dyDescent="0.35">
      <c r="A851" s="45" t="s">
        <v>143</v>
      </c>
      <c r="B851" t="s">
        <v>372</v>
      </c>
      <c r="E851">
        <v>2</v>
      </c>
      <c r="F851">
        <v>3</v>
      </c>
      <c r="L851">
        <f>SUM(Tabla2[[#This Row],[NO1HE]],Tabla2[[#This Row],[NO2HE]],Tabla2[[#This Row],[NO3HE]],Tabla2[[#This Row],[NO4HE]])</f>
        <v>2</v>
      </c>
      <c r="M851">
        <f>SUM(Tabla2[[#This Row],[SI1HE]],Tabla2[[#This Row],[SI2HE]],Tabla2[[#This Row],[SI3HE]],Tabla2[[#This Row],[SI4HE]],Tabla2[[#This Row],[DIRECCION SI]])</f>
        <v>3</v>
      </c>
      <c r="N851">
        <v>5</v>
      </c>
      <c r="O851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851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852" spans="1:16" x14ac:dyDescent="0.35">
      <c r="A852" s="45" t="s">
        <v>143</v>
      </c>
      <c r="B852" t="s">
        <v>76</v>
      </c>
      <c r="E852">
        <v>3</v>
      </c>
      <c r="L852">
        <f>SUM(Tabla2[[#This Row],[NO1HE]],Tabla2[[#This Row],[NO2HE]],Tabla2[[#This Row],[NO3HE]],Tabla2[[#This Row],[NO4HE]])</f>
        <v>3</v>
      </c>
      <c r="M852">
        <f>SUM(Tabla2[[#This Row],[SI1HE]],Tabla2[[#This Row],[SI2HE]],Tabla2[[#This Row],[SI3HE]],Tabla2[[#This Row],[SI4HE]],Tabla2[[#This Row],[DIRECCION SI]])</f>
        <v>0</v>
      </c>
      <c r="N852">
        <v>3</v>
      </c>
      <c r="O85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5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53" spans="1:16" x14ac:dyDescent="0.35">
      <c r="A853" s="45" t="s">
        <v>143</v>
      </c>
      <c r="B853" t="s">
        <v>375</v>
      </c>
      <c r="E853">
        <v>3</v>
      </c>
      <c r="L853">
        <f>SUM(Tabla2[[#This Row],[NO1HE]],Tabla2[[#This Row],[NO2HE]],Tabla2[[#This Row],[NO3HE]],Tabla2[[#This Row],[NO4HE]])</f>
        <v>3</v>
      </c>
      <c r="M853">
        <f>SUM(Tabla2[[#This Row],[SI1HE]],Tabla2[[#This Row],[SI2HE]],Tabla2[[#This Row],[SI3HE]],Tabla2[[#This Row],[SI4HE]],Tabla2[[#This Row],[DIRECCION SI]])</f>
        <v>0</v>
      </c>
      <c r="N853">
        <v>3</v>
      </c>
      <c r="O85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5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54" spans="1:16" x14ac:dyDescent="0.35">
      <c r="A854" s="45" t="s">
        <v>143</v>
      </c>
      <c r="B854" t="s">
        <v>77</v>
      </c>
      <c r="E854">
        <v>5</v>
      </c>
      <c r="F854">
        <v>8</v>
      </c>
      <c r="L854">
        <f>SUM(Tabla2[[#This Row],[NO1HE]],Tabla2[[#This Row],[NO2HE]],Tabla2[[#This Row],[NO3HE]],Tabla2[[#This Row],[NO4HE]])</f>
        <v>5</v>
      </c>
      <c r="M854">
        <f>SUM(Tabla2[[#This Row],[SI1HE]],Tabla2[[#This Row],[SI2HE]],Tabla2[[#This Row],[SI3HE]],Tabla2[[#This Row],[SI4HE]],Tabla2[[#This Row],[DIRECCION SI]])</f>
        <v>8</v>
      </c>
      <c r="N854">
        <v>13</v>
      </c>
      <c r="O854" s="48">
        <f>IF((IF(Tabla2[[#This Row],[TOTAL]]&lt;&gt;0,Tabla2[[#This Row],[NOTOTAL]]/Tabla2[[#This Row],[TOTAL]],""))=0,"",(IF(Tabla2[[#This Row],[TOTAL]]&lt;&gt;0,Tabla2[[#This Row],[NOTOTAL]]/Tabla2[[#This Row],[TOTAL]],"")))</f>
        <v>0.38461538461538464</v>
      </c>
      <c r="P854" s="48">
        <f>IF((IF(Tabla2[[#This Row],[TOTAL]]&lt;&gt;0,Tabla2[[#This Row],[SITOTAL]]/Tabla2[[#This Row],[TOTAL]],""))=0,"",(IF(Tabla2[[#This Row],[TOTAL]]&lt;&gt;0,Tabla2[[#This Row],[SITOTAL]]/Tabla2[[#This Row],[TOTAL]],"")))</f>
        <v>0.61538461538461542</v>
      </c>
    </row>
    <row r="855" spans="1:16" x14ac:dyDescent="0.35">
      <c r="A855" s="45" t="s">
        <v>143</v>
      </c>
      <c r="B855" t="s">
        <v>307</v>
      </c>
      <c r="E855">
        <v>5</v>
      </c>
      <c r="F855">
        <v>8</v>
      </c>
      <c r="L855">
        <f>SUM(Tabla2[[#This Row],[NO1HE]],Tabla2[[#This Row],[NO2HE]],Tabla2[[#This Row],[NO3HE]],Tabla2[[#This Row],[NO4HE]])</f>
        <v>5</v>
      </c>
      <c r="M855">
        <f>SUM(Tabla2[[#This Row],[SI1HE]],Tabla2[[#This Row],[SI2HE]],Tabla2[[#This Row],[SI3HE]],Tabla2[[#This Row],[SI4HE]],Tabla2[[#This Row],[DIRECCION SI]])</f>
        <v>8</v>
      </c>
      <c r="N855">
        <v>13</v>
      </c>
      <c r="O855" s="48">
        <f>IF((IF(Tabla2[[#This Row],[TOTAL]]&lt;&gt;0,Tabla2[[#This Row],[NOTOTAL]]/Tabla2[[#This Row],[TOTAL]],""))=0,"",(IF(Tabla2[[#This Row],[TOTAL]]&lt;&gt;0,Tabla2[[#This Row],[NOTOTAL]]/Tabla2[[#This Row],[TOTAL]],"")))</f>
        <v>0.38461538461538464</v>
      </c>
      <c r="P855" s="48">
        <f>IF((IF(Tabla2[[#This Row],[TOTAL]]&lt;&gt;0,Tabla2[[#This Row],[SITOTAL]]/Tabla2[[#This Row],[TOTAL]],""))=0,"",(IF(Tabla2[[#This Row],[TOTAL]]&lt;&gt;0,Tabla2[[#This Row],[SITOTAL]]/Tabla2[[#This Row],[TOTAL]],"")))</f>
        <v>0.61538461538461542</v>
      </c>
    </row>
    <row r="856" spans="1:16" x14ac:dyDescent="0.35">
      <c r="A856" s="45" t="s">
        <v>143</v>
      </c>
      <c r="B856" t="s">
        <v>80</v>
      </c>
      <c r="E856">
        <v>3</v>
      </c>
      <c r="F856">
        <v>3</v>
      </c>
      <c r="L856">
        <f>SUM(Tabla2[[#This Row],[NO1HE]],Tabla2[[#This Row],[NO2HE]],Tabla2[[#This Row],[NO3HE]],Tabla2[[#This Row],[NO4HE]])</f>
        <v>3</v>
      </c>
      <c r="M856">
        <f>SUM(Tabla2[[#This Row],[SI1HE]],Tabla2[[#This Row],[SI2HE]],Tabla2[[#This Row],[SI3HE]],Tabla2[[#This Row],[SI4HE]],Tabla2[[#This Row],[DIRECCION SI]])</f>
        <v>3</v>
      </c>
      <c r="N856">
        <v>6</v>
      </c>
      <c r="O85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5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57" spans="1:16" x14ac:dyDescent="0.35">
      <c r="A857" s="45" t="s">
        <v>143</v>
      </c>
      <c r="B857" t="s">
        <v>378</v>
      </c>
      <c r="E857">
        <v>3</v>
      </c>
      <c r="F857">
        <v>3</v>
      </c>
      <c r="L857">
        <f>SUM(Tabla2[[#This Row],[NO1HE]],Tabla2[[#This Row],[NO2HE]],Tabla2[[#This Row],[NO3HE]],Tabla2[[#This Row],[NO4HE]])</f>
        <v>3</v>
      </c>
      <c r="M857">
        <f>SUM(Tabla2[[#This Row],[SI1HE]],Tabla2[[#This Row],[SI2HE]],Tabla2[[#This Row],[SI3HE]],Tabla2[[#This Row],[SI4HE]],Tabla2[[#This Row],[DIRECCION SI]])</f>
        <v>3</v>
      </c>
      <c r="N857">
        <v>6</v>
      </c>
      <c r="O85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5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58" spans="1:16" x14ac:dyDescent="0.35">
      <c r="A858" s="45" t="s">
        <v>143</v>
      </c>
      <c r="B858" t="s">
        <v>81</v>
      </c>
      <c r="E858">
        <v>1</v>
      </c>
      <c r="F858">
        <v>1</v>
      </c>
      <c r="L858">
        <f>SUM(Tabla2[[#This Row],[NO1HE]],Tabla2[[#This Row],[NO2HE]],Tabla2[[#This Row],[NO3HE]],Tabla2[[#This Row],[NO4HE]])</f>
        <v>1</v>
      </c>
      <c r="M858">
        <f>SUM(Tabla2[[#This Row],[SI1HE]],Tabla2[[#This Row],[SI2HE]],Tabla2[[#This Row],[SI3HE]],Tabla2[[#This Row],[SI4HE]],Tabla2[[#This Row],[DIRECCION SI]])</f>
        <v>1</v>
      </c>
      <c r="N858">
        <v>2</v>
      </c>
      <c r="O85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5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59" spans="1:16" x14ac:dyDescent="0.35">
      <c r="A859" s="45" t="s">
        <v>143</v>
      </c>
      <c r="B859" t="s">
        <v>379</v>
      </c>
      <c r="E859">
        <v>1</v>
      </c>
      <c r="F859">
        <v>1</v>
      </c>
      <c r="L859">
        <f>SUM(Tabla2[[#This Row],[NO1HE]],Tabla2[[#This Row],[NO2HE]],Tabla2[[#This Row],[NO3HE]],Tabla2[[#This Row],[NO4HE]])</f>
        <v>1</v>
      </c>
      <c r="M859">
        <f>SUM(Tabla2[[#This Row],[SI1HE]],Tabla2[[#This Row],[SI2HE]],Tabla2[[#This Row],[SI3HE]],Tabla2[[#This Row],[SI4HE]],Tabla2[[#This Row],[DIRECCION SI]])</f>
        <v>1</v>
      </c>
      <c r="N859">
        <v>2</v>
      </c>
      <c r="O85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5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60" spans="1:16" x14ac:dyDescent="0.35">
      <c r="A860" s="45" t="s">
        <v>143</v>
      </c>
      <c r="B860" t="s">
        <v>82</v>
      </c>
      <c r="E860">
        <v>1</v>
      </c>
      <c r="F860">
        <v>1</v>
      </c>
      <c r="L860">
        <f>SUM(Tabla2[[#This Row],[NO1HE]],Tabla2[[#This Row],[NO2HE]],Tabla2[[#This Row],[NO3HE]],Tabla2[[#This Row],[NO4HE]])</f>
        <v>1</v>
      </c>
      <c r="M860">
        <f>SUM(Tabla2[[#This Row],[SI1HE]],Tabla2[[#This Row],[SI2HE]],Tabla2[[#This Row],[SI3HE]],Tabla2[[#This Row],[SI4HE]],Tabla2[[#This Row],[DIRECCION SI]])</f>
        <v>1</v>
      </c>
      <c r="N860">
        <v>2</v>
      </c>
      <c r="O86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6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61" spans="1:16" x14ac:dyDescent="0.35">
      <c r="A861" s="45" t="s">
        <v>143</v>
      </c>
      <c r="B861" t="s">
        <v>380</v>
      </c>
      <c r="E861">
        <v>1</v>
      </c>
      <c r="F861">
        <v>1</v>
      </c>
      <c r="L861">
        <f>SUM(Tabla2[[#This Row],[NO1HE]],Tabla2[[#This Row],[NO2HE]],Tabla2[[#This Row],[NO3HE]],Tabla2[[#This Row],[NO4HE]])</f>
        <v>1</v>
      </c>
      <c r="M861">
        <f>SUM(Tabla2[[#This Row],[SI1HE]],Tabla2[[#This Row],[SI2HE]],Tabla2[[#This Row],[SI3HE]],Tabla2[[#This Row],[SI4HE]],Tabla2[[#This Row],[DIRECCION SI]])</f>
        <v>1</v>
      </c>
      <c r="N861">
        <v>2</v>
      </c>
      <c r="O86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6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62" spans="1:16" x14ac:dyDescent="0.35">
      <c r="A862" s="45" t="s">
        <v>143</v>
      </c>
      <c r="B862" t="s">
        <v>83</v>
      </c>
      <c r="E862">
        <v>6</v>
      </c>
      <c r="F862">
        <v>13</v>
      </c>
      <c r="L862">
        <f>SUM(Tabla2[[#This Row],[NO1HE]],Tabla2[[#This Row],[NO2HE]],Tabla2[[#This Row],[NO3HE]],Tabla2[[#This Row],[NO4HE]])</f>
        <v>6</v>
      </c>
      <c r="M862">
        <f>SUM(Tabla2[[#This Row],[SI1HE]],Tabla2[[#This Row],[SI2HE]],Tabla2[[#This Row],[SI3HE]],Tabla2[[#This Row],[SI4HE]],Tabla2[[#This Row],[DIRECCION SI]])</f>
        <v>13</v>
      </c>
      <c r="N862">
        <v>19</v>
      </c>
      <c r="O862" s="48">
        <f>IF((IF(Tabla2[[#This Row],[TOTAL]]&lt;&gt;0,Tabla2[[#This Row],[NOTOTAL]]/Tabla2[[#This Row],[TOTAL]],""))=0,"",(IF(Tabla2[[#This Row],[TOTAL]]&lt;&gt;0,Tabla2[[#This Row],[NOTOTAL]]/Tabla2[[#This Row],[TOTAL]],"")))</f>
        <v>0.31578947368421051</v>
      </c>
      <c r="P862" s="48">
        <f>IF((IF(Tabla2[[#This Row],[TOTAL]]&lt;&gt;0,Tabla2[[#This Row],[SITOTAL]]/Tabla2[[#This Row],[TOTAL]],""))=0,"",(IF(Tabla2[[#This Row],[TOTAL]]&lt;&gt;0,Tabla2[[#This Row],[SITOTAL]]/Tabla2[[#This Row],[TOTAL]],"")))</f>
        <v>0.68421052631578949</v>
      </c>
    </row>
    <row r="863" spans="1:16" x14ac:dyDescent="0.35">
      <c r="A863" s="45" t="s">
        <v>143</v>
      </c>
      <c r="B863" t="s">
        <v>308</v>
      </c>
      <c r="E863">
        <v>6</v>
      </c>
      <c r="F863">
        <v>13</v>
      </c>
      <c r="L863">
        <f>SUM(Tabla2[[#This Row],[NO1HE]],Tabla2[[#This Row],[NO2HE]],Tabla2[[#This Row],[NO3HE]],Tabla2[[#This Row],[NO4HE]])</f>
        <v>6</v>
      </c>
      <c r="M863">
        <f>SUM(Tabla2[[#This Row],[SI1HE]],Tabla2[[#This Row],[SI2HE]],Tabla2[[#This Row],[SI3HE]],Tabla2[[#This Row],[SI4HE]],Tabla2[[#This Row],[DIRECCION SI]])</f>
        <v>13</v>
      </c>
      <c r="N863">
        <v>19</v>
      </c>
      <c r="O863" s="48">
        <f>IF((IF(Tabla2[[#This Row],[TOTAL]]&lt;&gt;0,Tabla2[[#This Row],[NOTOTAL]]/Tabla2[[#This Row],[TOTAL]],""))=0,"",(IF(Tabla2[[#This Row],[TOTAL]]&lt;&gt;0,Tabla2[[#This Row],[NOTOTAL]]/Tabla2[[#This Row],[TOTAL]],"")))</f>
        <v>0.31578947368421051</v>
      </c>
      <c r="P863" s="48">
        <f>IF((IF(Tabla2[[#This Row],[TOTAL]]&lt;&gt;0,Tabla2[[#This Row],[SITOTAL]]/Tabla2[[#This Row],[TOTAL]],""))=0,"",(IF(Tabla2[[#This Row],[TOTAL]]&lt;&gt;0,Tabla2[[#This Row],[SITOTAL]]/Tabla2[[#This Row],[TOTAL]],"")))</f>
        <v>0.68421052631578949</v>
      </c>
    </row>
    <row r="864" spans="1:16" x14ac:dyDescent="0.35">
      <c r="A864" s="45" t="s">
        <v>143</v>
      </c>
      <c r="B864" t="s">
        <v>84</v>
      </c>
      <c r="E864">
        <v>3</v>
      </c>
      <c r="F864">
        <v>1</v>
      </c>
      <c r="L864">
        <f>SUM(Tabla2[[#This Row],[NO1HE]],Tabla2[[#This Row],[NO2HE]],Tabla2[[#This Row],[NO3HE]],Tabla2[[#This Row],[NO4HE]])</f>
        <v>3</v>
      </c>
      <c r="M864">
        <f>SUM(Tabla2[[#This Row],[SI1HE]],Tabla2[[#This Row],[SI2HE]],Tabla2[[#This Row],[SI3HE]],Tabla2[[#This Row],[SI4HE]],Tabla2[[#This Row],[DIRECCION SI]])</f>
        <v>1</v>
      </c>
      <c r="N864">
        <v>4</v>
      </c>
      <c r="O864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864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865" spans="1:16" x14ac:dyDescent="0.35">
      <c r="A865" s="45" t="s">
        <v>143</v>
      </c>
      <c r="B865" t="s">
        <v>381</v>
      </c>
      <c r="E865">
        <v>3</v>
      </c>
      <c r="F865">
        <v>1</v>
      </c>
      <c r="L865">
        <f>SUM(Tabla2[[#This Row],[NO1HE]],Tabla2[[#This Row],[NO2HE]],Tabla2[[#This Row],[NO3HE]],Tabla2[[#This Row],[NO4HE]])</f>
        <v>3</v>
      </c>
      <c r="M865">
        <f>SUM(Tabla2[[#This Row],[SI1HE]],Tabla2[[#This Row],[SI2HE]],Tabla2[[#This Row],[SI3HE]],Tabla2[[#This Row],[SI4HE]],Tabla2[[#This Row],[DIRECCION SI]])</f>
        <v>1</v>
      </c>
      <c r="N865">
        <v>4</v>
      </c>
      <c r="O865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865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866" spans="1:16" x14ac:dyDescent="0.35">
      <c r="A866" s="45" t="s">
        <v>143</v>
      </c>
      <c r="B866" t="s">
        <v>85</v>
      </c>
      <c r="F866">
        <v>1</v>
      </c>
      <c r="L866">
        <f>SUM(Tabla2[[#This Row],[NO1HE]],Tabla2[[#This Row],[NO2HE]],Tabla2[[#This Row],[NO3HE]],Tabla2[[#This Row],[NO4HE]])</f>
        <v>0</v>
      </c>
      <c r="M866">
        <f>SUM(Tabla2[[#This Row],[SI1HE]],Tabla2[[#This Row],[SI2HE]],Tabla2[[#This Row],[SI3HE]],Tabla2[[#This Row],[SI4HE]],Tabla2[[#This Row],[DIRECCION SI]])</f>
        <v>1</v>
      </c>
      <c r="N866">
        <v>1</v>
      </c>
      <c r="O86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6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67" spans="1:16" x14ac:dyDescent="0.35">
      <c r="A867" s="45" t="s">
        <v>143</v>
      </c>
      <c r="B867" t="s">
        <v>382</v>
      </c>
      <c r="F867">
        <v>1</v>
      </c>
      <c r="L867">
        <f>SUM(Tabla2[[#This Row],[NO1HE]],Tabla2[[#This Row],[NO2HE]],Tabla2[[#This Row],[NO3HE]],Tabla2[[#This Row],[NO4HE]])</f>
        <v>0</v>
      </c>
      <c r="M867">
        <f>SUM(Tabla2[[#This Row],[SI1HE]],Tabla2[[#This Row],[SI2HE]],Tabla2[[#This Row],[SI3HE]],Tabla2[[#This Row],[SI4HE]],Tabla2[[#This Row],[DIRECCION SI]])</f>
        <v>1</v>
      </c>
      <c r="N867">
        <v>1</v>
      </c>
      <c r="O86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6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68" spans="1:16" x14ac:dyDescent="0.35">
      <c r="A868" s="45" t="s">
        <v>143</v>
      </c>
      <c r="B868" t="s">
        <v>86</v>
      </c>
      <c r="F868">
        <v>1</v>
      </c>
      <c r="L868">
        <f>SUM(Tabla2[[#This Row],[NO1HE]],Tabla2[[#This Row],[NO2HE]],Tabla2[[#This Row],[NO3HE]],Tabla2[[#This Row],[NO4HE]])</f>
        <v>0</v>
      </c>
      <c r="M868">
        <f>SUM(Tabla2[[#This Row],[SI1HE]],Tabla2[[#This Row],[SI2HE]],Tabla2[[#This Row],[SI3HE]],Tabla2[[#This Row],[SI4HE]],Tabla2[[#This Row],[DIRECCION SI]])</f>
        <v>1</v>
      </c>
      <c r="N868">
        <v>1</v>
      </c>
      <c r="O8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69" spans="1:16" x14ac:dyDescent="0.35">
      <c r="A869" s="45" t="s">
        <v>143</v>
      </c>
      <c r="B869" t="s">
        <v>383</v>
      </c>
      <c r="F869">
        <v>1</v>
      </c>
      <c r="L869">
        <f>SUM(Tabla2[[#This Row],[NO1HE]],Tabla2[[#This Row],[NO2HE]],Tabla2[[#This Row],[NO3HE]],Tabla2[[#This Row],[NO4HE]])</f>
        <v>0</v>
      </c>
      <c r="M869">
        <f>SUM(Tabla2[[#This Row],[SI1HE]],Tabla2[[#This Row],[SI2HE]],Tabla2[[#This Row],[SI3HE]],Tabla2[[#This Row],[SI4HE]],Tabla2[[#This Row],[DIRECCION SI]])</f>
        <v>1</v>
      </c>
      <c r="N869">
        <v>1</v>
      </c>
      <c r="O8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70" spans="1:16" x14ac:dyDescent="0.35">
      <c r="A870" s="45" t="s">
        <v>143</v>
      </c>
      <c r="B870" t="s">
        <v>90</v>
      </c>
      <c r="E870">
        <v>1</v>
      </c>
      <c r="F870">
        <v>2</v>
      </c>
      <c r="L870">
        <f>SUM(Tabla2[[#This Row],[NO1HE]],Tabla2[[#This Row],[NO2HE]],Tabla2[[#This Row],[NO3HE]],Tabla2[[#This Row],[NO4HE]])</f>
        <v>1</v>
      </c>
      <c r="M870">
        <f>SUM(Tabla2[[#This Row],[SI1HE]],Tabla2[[#This Row],[SI2HE]],Tabla2[[#This Row],[SI3HE]],Tabla2[[#This Row],[SI4HE]],Tabla2[[#This Row],[DIRECCION SI]])</f>
        <v>2</v>
      </c>
      <c r="N870">
        <v>3</v>
      </c>
      <c r="O87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87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871" spans="1:16" x14ac:dyDescent="0.35">
      <c r="A871" s="45" t="s">
        <v>143</v>
      </c>
      <c r="B871" t="s">
        <v>387</v>
      </c>
      <c r="E871">
        <v>1</v>
      </c>
      <c r="F871">
        <v>2</v>
      </c>
      <c r="L871">
        <f>SUM(Tabla2[[#This Row],[NO1HE]],Tabla2[[#This Row],[NO2HE]],Tabla2[[#This Row],[NO3HE]],Tabla2[[#This Row],[NO4HE]])</f>
        <v>1</v>
      </c>
      <c r="M871">
        <f>SUM(Tabla2[[#This Row],[SI1HE]],Tabla2[[#This Row],[SI2HE]],Tabla2[[#This Row],[SI3HE]],Tabla2[[#This Row],[SI4HE]],Tabla2[[#This Row],[DIRECCION SI]])</f>
        <v>2</v>
      </c>
      <c r="N871">
        <v>3</v>
      </c>
      <c r="O87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87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872" spans="1:16" x14ac:dyDescent="0.35">
      <c r="A872" s="45" t="s">
        <v>143</v>
      </c>
      <c r="B872" t="s">
        <v>92</v>
      </c>
      <c r="F872">
        <v>13</v>
      </c>
      <c r="L872">
        <f>SUM(Tabla2[[#This Row],[NO1HE]],Tabla2[[#This Row],[NO2HE]],Tabla2[[#This Row],[NO3HE]],Tabla2[[#This Row],[NO4HE]])</f>
        <v>0</v>
      </c>
      <c r="M872">
        <f>SUM(Tabla2[[#This Row],[SI1HE]],Tabla2[[#This Row],[SI2HE]],Tabla2[[#This Row],[SI3HE]],Tabla2[[#This Row],[SI4HE]],Tabla2[[#This Row],[DIRECCION SI]])</f>
        <v>13</v>
      </c>
      <c r="N872">
        <v>13</v>
      </c>
      <c r="O87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7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73" spans="1:16" x14ac:dyDescent="0.35">
      <c r="A873" s="45" t="s">
        <v>143</v>
      </c>
      <c r="B873" t="s">
        <v>92</v>
      </c>
      <c r="F873">
        <v>13</v>
      </c>
      <c r="L873">
        <f>SUM(Tabla2[[#This Row],[NO1HE]],Tabla2[[#This Row],[NO2HE]],Tabla2[[#This Row],[NO3HE]],Tabla2[[#This Row],[NO4HE]])</f>
        <v>0</v>
      </c>
      <c r="M873">
        <f>SUM(Tabla2[[#This Row],[SI1HE]],Tabla2[[#This Row],[SI2HE]],Tabla2[[#This Row],[SI3HE]],Tabla2[[#This Row],[SI4HE]],Tabla2[[#This Row],[DIRECCION SI]])</f>
        <v>13</v>
      </c>
      <c r="N873">
        <v>13</v>
      </c>
      <c r="O87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7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74" spans="1:16" x14ac:dyDescent="0.35">
      <c r="A874" s="45" t="s">
        <v>143</v>
      </c>
      <c r="B874" t="s">
        <v>96</v>
      </c>
      <c r="F874">
        <v>2</v>
      </c>
      <c r="L874">
        <f>SUM(Tabla2[[#This Row],[NO1HE]],Tabla2[[#This Row],[NO2HE]],Tabla2[[#This Row],[NO3HE]],Tabla2[[#This Row],[NO4HE]])</f>
        <v>0</v>
      </c>
      <c r="M874">
        <f>SUM(Tabla2[[#This Row],[SI1HE]],Tabla2[[#This Row],[SI2HE]],Tabla2[[#This Row],[SI3HE]],Tabla2[[#This Row],[SI4HE]],Tabla2[[#This Row],[DIRECCION SI]])</f>
        <v>2</v>
      </c>
      <c r="N874">
        <v>2</v>
      </c>
      <c r="O87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7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75" spans="1:16" x14ac:dyDescent="0.35">
      <c r="A875" s="45" t="s">
        <v>143</v>
      </c>
      <c r="B875" t="s">
        <v>391</v>
      </c>
      <c r="F875">
        <v>2</v>
      </c>
      <c r="L875">
        <f>SUM(Tabla2[[#This Row],[NO1HE]],Tabla2[[#This Row],[NO2HE]],Tabla2[[#This Row],[NO3HE]],Tabla2[[#This Row],[NO4HE]])</f>
        <v>0</v>
      </c>
      <c r="M875">
        <f>SUM(Tabla2[[#This Row],[SI1HE]],Tabla2[[#This Row],[SI2HE]],Tabla2[[#This Row],[SI3HE]],Tabla2[[#This Row],[SI4HE]],Tabla2[[#This Row],[DIRECCION SI]])</f>
        <v>2</v>
      </c>
      <c r="N875">
        <v>2</v>
      </c>
      <c r="O87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7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76" spans="1:16" x14ac:dyDescent="0.35">
      <c r="A876" s="45" t="s">
        <v>143</v>
      </c>
      <c r="B876" t="s">
        <v>97</v>
      </c>
      <c r="E876">
        <v>1</v>
      </c>
      <c r="F876">
        <v>1</v>
      </c>
      <c r="L876">
        <f>SUM(Tabla2[[#This Row],[NO1HE]],Tabla2[[#This Row],[NO2HE]],Tabla2[[#This Row],[NO3HE]],Tabla2[[#This Row],[NO4HE]])</f>
        <v>1</v>
      </c>
      <c r="M876">
        <f>SUM(Tabla2[[#This Row],[SI1HE]],Tabla2[[#This Row],[SI2HE]],Tabla2[[#This Row],[SI3HE]],Tabla2[[#This Row],[SI4HE]],Tabla2[[#This Row],[DIRECCION SI]])</f>
        <v>1</v>
      </c>
      <c r="N876">
        <v>2</v>
      </c>
      <c r="O87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7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77" spans="1:16" x14ac:dyDescent="0.35">
      <c r="A877" s="45" t="s">
        <v>143</v>
      </c>
      <c r="B877" t="s">
        <v>392</v>
      </c>
      <c r="E877">
        <v>1</v>
      </c>
      <c r="F877">
        <v>1</v>
      </c>
      <c r="L877">
        <f>SUM(Tabla2[[#This Row],[NO1HE]],Tabla2[[#This Row],[NO2HE]],Tabla2[[#This Row],[NO3HE]],Tabla2[[#This Row],[NO4HE]])</f>
        <v>1</v>
      </c>
      <c r="M877">
        <f>SUM(Tabla2[[#This Row],[SI1HE]],Tabla2[[#This Row],[SI2HE]],Tabla2[[#This Row],[SI3HE]],Tabla2[[#This Row],[SI4HE]],Tabla2[[#This Row],[DIRECCION SI]])</f>
        <v>1</v>
      </c>
      <c r="N877">
        <v>2</v>
      </c>
      <c r="O87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7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78" spans="1:16" x14ac:dyDescent="0.35">
      <c r="A878" s="45" t="s">
        <v>143</v>
      </c>
      <c r="B878" t="s">
        <v>99</v>
      </c>
      <c r="E878">
        <v>8</v>
      </c>
      <c r="F878">
        <v>3</v>
      </c>
      <c r="L878">
        <f>SUM(Tabla2[[#This Row],[NO1HE]],Tabla2[[#This Row],[NO2HE]],Tabla2[[#This Row],[NO3HE]],Tabla2[[#This Row],[NO4HE]])</f>
        <v>8</v>
      </c>
      <c r="M878">
        <f>SUM(Tabla2[[#This Row],[SI1HE]],Tabla2[[#This Row],[SI2HE]],Tabla2[[#This Row],[SI3HE]],Tabla2[[#This Row],[SI4HE]],Tabla2[[#This Row],[DIRECCION SI]])</f>
        <v>3</v>
      </c>
      <c r="N878">
        <v>11</v>
      </c>
      <c r="O878" s="48">
        <f>IF((IF(Tabla2[[#This Row],[TOTAL]]&lt;&gt;0,Tabla2[[#This Row],[NOTOTAL]]/Tabla2[[#This Row],[TOTAL]],""))=0,"",(IF(Tabla2[[#This Row],[TOTAL]]&lt;&gt;0,Tabla2[[#This Row],[NOTOTAL]]/Tabla2[[#This Row],[TOTAL]],"")))</f>
        <v>0.72727272727272729</v>
      </c>
      <c r="P878" s="48">
        <f>IF((IF(Tabla2[[#This Row],[TOTAL]]&lt;&gt;0,Tabla2[[#This Row],[SITOTAL]]/Tabla2[[#This Row],[TOTAL]],""))=0,"",(IF(Tabla2[[#This Row],[TOTAL]]&lt;&gt;0,Tabla2[[#This Row],[SITOTAL]]/Tabla2[[#This Row],[TOTAL]],"")))</f>
        <v>0.27272727272727271</v>
      </c>
    </row>
    <row r="879" spans="1:16" x14ac:dyDescent="0.35">
      <c r="A879" s="45" t="s">
        <v>143</v>
      </c>
      <c r="B879" t="s">
        <v>311</v>
      </c>
      <c r="E879">
        <v>8</v>
      </c>
      <c r="F879">
        <v>3</v>
      </c>
      <c r="L879">
        <f>SUM(Tabla2[[#This Row],[NO1HE]],Tabla2[[#This Row],[NO2HE]],Tabla2[[#This Row],[NO3HE]],Tabla2[[#This Row],[NO4HE]])</f>
        <v>8</v>
      </c>
      <c r="M879">
        <f>SUM(Tabla2[[#This Row],[SI1HE]],Tabla2[[#This Row],[SI2HE]],Tabla2[[#This Row],[SI3HE]],Tabla2[[#This Row],[SI4HE]],Tabla2[[#This Row],[DIRECCION SI]])</f>
        <v>3</v>
      </c>
      <c r="N879">
        <v>11</v>
      </c>
      <c r="O879" s="48">
        <f>IF((IF(Tabla2[[#This Row],[TOTAL]]&lt;&gt;0,Tabla2[[#This Row],[NOTOTAL]]/Tabla2[[#This Row],[TOTAL]],""))=0,"",(IF(Tabla2[[#This Row],[TOTAL]]&lt;&gt;0,Tabla2[[#This Row],[NOTOTAL]]/Tabla2[[#This Row],[TOTAL]],"")))</f>
        <v>0.72727272727272729</v>
      </c>
      <c r="P879" s="48">
        <f>IF((IF(Tabla2[[#This Row],[TOTAL]]&lt;&gt;0,Tabla2[[#This Row],[SITOTAL]]/Tabla2[[#This Row],[TOTAL]],""))=0,"",(IF(Tabla2[[#This Row],[TOTAL]]&lt;&gt;0,Tabla2[[#This Row],[SITOTAL]]/Tabla2[[#This Row],[TOTAL]],"")))</f>
        <v>0.27272727272727271</v>
      </c>
    </row>
    <row r="880" spans="1:16" x14ac:dyDescent="0.35">
      <c r="A880" s="45" t="s">
        <v>143</v>
      </c>
      <c r="B880" t="s">
        <v>101</v>
      </c>
      <c r="E880">
        <v>3</v>
      </c>
      <c r="L880">
        <f>SUM(Tabla2[[#This Row],[NO1HE]],Tabla2[[#This Row],[NO2HE]],Tabla2[[#This Row],[NO3HE]],Tabla2[[#This Row],[NO4HE]])</f>
        <v>3</v>
      </c>
      <c r="M880">
        <f>SUM(Tabla2[[#This Row],[SI1HE]],Tabla2[[#This Row],[SI2HE]],Tabla2[[#This Row],[SI3HE]],Tabla2[[#This Row],[SI4HE]],Tabla2[[#This Row],[DIRECCION SI]])</f>
        <v>0</v>
      </c>
      <c r="N880">
        <v>3</v>
      </c>
      <c r="O88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8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81" spans="1:16" x14ac:dyDescent="0.35">
      <c r="A881" s="45" t="s">
        <v>143</v>
      </c>
      <c r="B881" t="s">
        <v>394</v>
      </c>
      <c r="E881">
        <v>3</v>
      </c>
      <c r="L881">
        <f>SUM(Tabla2[[#This Row],[NO1HE]],Tabla2[[#This Row],[NO2HE]],Tabla2[[#This Row],[NO3HE]],Tabla2[[#This Row],[NO4HE]])</f>
        <v>3</v>
      </c>
      <c r="M881">
        <f>SUM(Tabla2[[#This Row],[SI1HE]],Tabla2[[#This Row],[SI2HE]],Tabla2[[#This Row],[SI3HE]],Tabla2[[#This Row],[SI4HE]],Tabla2[[#This Row],[DIRECCION SI]])</f>
        <v>0</v>
      </c>
      <c r="N881">
        <v>3</v>
      </c>
      <c r="O88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8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82" spans="1:16" x14ac:dyDescent="0.35">
      <c r="A882" s="45" t="s">
        <v>143</v>
      </c>
      <c r="B882" t="s">
        <v>103</v>
      </c>
      <c r="G882">
        <v>1</v>
      </c>
      <c r="L882">
        <f>SUM(Tabla2[[#This Row],[NO1HE]],Tabla2[[#This Row],[NO2HE]],Tabla2[[#This Row],[NO3HE]],Tabla2[[#This Row],[NO4HE]])</f>
        <v>1</v>
      </c>
      <c r="M882">
        <f>SUM(Tabla2[[#This Row],[SI1HE]],Tabla2[[#This Row],[SI2HE]],Tabla2[[#This Row],[SI3HE]],Tabla2[[#This Row],[SI4HE]],Tabla2[[#This Row],[DIRECCION SI]])</f>
        <v>0</v>
      </c>
      <c r="N882">
        <v>1</v>
      </c>
      <c r="O88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8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83" spans="1:16" x14ac:dyDescent="0.35">
      <c r="A883" s="45" t="s">
        <v>143</v>
      </c>
      <c r="B883" t="s">
        <v>396</v>
      </c>
      <c r="G883">
        <v>1</v>
      </c>
      <c r="L883">
        <f>SUM(Tabla2[[#This Row],[NO1HE]],Tabla2[[#This Row],[NO2HE]],Tabla2[[#This Row],[NO3HE]],Tabla2[[#This Row],[NO4HE]])</f>
        <v>1</v>
      </c>
      <c r="M883">
        <f>SUM(Tabla2[[#This Row],[SI1HE]],Tabla2[[#This Row],[SI2HE]],Tabla2[[#This Row],[SI3HE]],Tabla2[[#This Row],[SI4HE]],Tabla2[[#This Row],[DIRECCION SI]])</f>
        <v>0</v>
      </c>
      <c r="N883">
        <v>1</v>
      </c>
      <c r="O88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8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84" spans="1:16" x14ac:dyDescent="0.35">
      <c r="A884" s="45" t="s">
        <v>143</v>
      </c>
      <c r="B884" t="s">
        <v>104</v>
      </c>
      <c r="G884">
        <v>2</v>
      </c>
      <c r="L884">
        <f>SUM(Tabla2[[#This Row],[NO1HE]],Tabla2[[#This Row],[NO2HE]],Tabla2[[#This Row],[NO3HE]],Tabla2[[#This Row],[NO4HE]])</f>
        <v>2</v>
      </c>
      <c r="M884">
        <f>SUM(Tabla2[[#This Row],[SI1HE]],Tabla2[[#This Row],[SI2HE]],Tabla2[[#This Row],[SI3HE]],Tabla2[[#This Row],[SI4HE]],Tabla2[[#This Row],[DIRECCION SI]])</f>
        <v>0</v>
      </c>
      <c r="N884">
        <v>2</v>
      </c>
      <c r="O88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8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85" spans="1:16" x14ac:dyDescent="0.35">
      <c r="A885" s="45" t="s">
        <v>143</v>
      </c>
      <c r="B885" t="s">
        <v>397</v>
      </c>
      <c r="G885">
        <v>2</v>
      </c>
      <c r="L885">
        <f>SUM(Tabla2[[#This Row],[NO1HE]],Tabla2[[#This Row],[NO2HE]],Tabla2[[#This Row],[NO3HE]],Tabla2[[#This Row],[NO4HE]])</f>
        <v>2</v>
      </c>
      <c r="M885">
        <f>SUM(Tabla2[[#This Row],[SI1HE]],Tabla2[[#This Row],[SI2HE]],Tabla2[[#This Row],[SI3HE]],Tabla2[[#This Row],[SI4HE]],Tabla2[[#This Row],[DIRECCION SI]])</f>
        <v>0</v>
      </c>
      <c r="N885">
        <v>2</v>
      </c>
      <c r="O88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8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86" spans="1:16" x14ac:dyDescent="0.35">
      <c r="A886" s="45" t="s">
        <v>143</v>
      </c>
      <c r="B886" t="s">
        <v>106</v>
      </c>
      <c r="E886">
        <v>3</v>
      </c>
      <c r="F886">
        <v>2</v>
      </c>
      <c r="L886">
        <f>SUM(Tabla2[[#This Row],[NO1HE]],Tabla2[[#This Row],[NO2HE]],Tabla2[[#This Row],[NO3HE]],Tabla2[[#This Row],[NO4HE]])</f>
        <v>3</v>
      </c>
      <c r="M886">
        <f>SUM(Tabla2[[#This Row],[SI1HE]],Tabla2[[#This Row],[SI2HE]],Tabla2[[#This Row],[SI3HE]],Tabla2[[#This Row],[SI4HE]],Tabla2[[#This Row],[DIRECCION SI]])</f>
        <v>2</v>
      </c>
      <c r="N886">
        <v>5</v>
      </c>
      <c r="O886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886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887" spans="1:16" x14ac:dyDescent="0.35">
      <c r="A887" s="45" t="s">
        <v>143</v>
      </c>
      <c r="B887" t="s">
        <v>312</v>
      </c>
      <c r="E887">
        <v>3</v>
      </c>
      <c r="F887">
        <v>2</v>
      </c>
      <c r="L887">
        <f>SUM(Tabla2[[#This Row],[NO1HE]],Tabla2[[#This Row],[NO2HE]],Tabla2[[#This Row],[NO3HE]],Tabla2[[#This Row],[NO4HE]])</f>
        <v>3</v>
      </c>
      <c r="M887">
        <f>SUM(Tabla2[[#This Row],[SI1HE]],Tabla2[[#This Row],[SI2HE]],Tabla2[[#This Row],[SI3HE]],Tabla2[[#This Row],[SI4HE]],Tabla2[[#This Row],[DIRECCION SI]])</f>
        <v>2</v>
      </c>
      <c r="N887">
        <v>5</v>
      </c>
      <c r="O887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887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888" spans="1:16" x14ac:dyDescent="0.35">
      <c r="A888" s="45" t="s">
        <v>143</v>
      </c>
      <c r="B888" t="s">
        <v>189</v>
      </c>
      <c r="E888">
        <v>2</v>
      </c>
      <c r="L888">
        <f>SUM(Tabla2[[#This Row],[NO1HE]],Tabla2[[#This Row],[NO2HE]],Tabla2[[#This Row],[NO3HE]],Tabla2[[#This Row],[NO4HE]])</f>
        <v>2</v>
      </c>
      <c r="M888">
        <f>SUM(Tabla2[[#This Row],[SI1HE]],Tabla2[[#This Row],[SI2HE]],Tabla2[[#This Row],[SI3HE]],Tabla2[[#This Row],[SI4HE]],Tabla2[[#This Row],[DIRECCION SI]])</f>
        <v>0</v>
      </c>
      <c r="N888">
        <v>2</v>
      </c>
      <c r="O88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8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89" spans="1:16" x14ac:dyDescent="0.35">
      <c r="A889" s="45" t="s">
        <v>143</v>
      </c>
      <c r="B889" t="s">
        <v>438</v>
      </c>
      <c r="E889">
        <v>2</v>
      </c>
      <c r="L889">
        <f>SUM(Tabla2[[#This Row],[NO1HE]],Tabla2[[#This Row],[NO2HE]],Tabla2[[#This Row],[NO3HE]],Tabla2[[#This Row],[NO4HE]])</f>
        <v>2</v>
      </c>
      <c r="M889">
        <f>SUM(Tabla2[[#This Row],[SI1HE]],Tabla2[[#This Row],[SI2HE]],Tabla2[[#This Row],[SI3HE]],Tabla2[[#This Row],[SI4HE]],Tabla2[[#This Row],[DIRECCION SI]])</f>
        <v>0</v>
      </c>
      <c r="N889">
        <v>2</v>
      </c>
      <c r="O88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88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890" spans="1:16" x14ac:dyDescent="0.35">
      <c r="A890" s="45" t="s">
        <v>143</v>
      </c>
      <c r="B890" t="s">
        <v>111</v>
      </c>
      <c r="F890">
        <v>2</v>
      </c>
      <c r="L890">
        <f>SUM(Tabla2[[#This Row],[NO1HE]],Tabla2[[#This Row],[NO2HE]],Tabla2[[#This Row],[NO3HE]],Tabla2[[#This Row],[NO4HE]])</f>
        <v>0</v>
      </c>
      <c r="M890">
        <f>SUM(Tabla2[[#This Row],[SI1HE]],Tabla2[[#This Row],[SI2HE]],Tabla2[[#This Row],[SI3HE]],Tabla2[[#This Row],[SI4HE]],Tabla2[[#This Row],[DIRECCION SI]])</f>
        <v>2</v>
      </c>
      <c r="N890">
        <v>2</v>
      </c>
      <c r="O89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9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91" spans="1:16" x14ac:dyDescent="0.35">
      <c r="A891" s="45" t="s">
        <v>143</v>
      </c>
      <c r="B891" t="s">
        <v>400</v>
      </c>
      <c r="F891">
        <v>2</v>
      </c>
      <c r="L891">
        <f>SUM(Tabla2[[#This Row],[NO1HE]],Tabla2[[#This Row],[NO2HE]],Tabla2[[#This Row],[NO3HE]],Tabla2[[#This Row],[NO4HE]])</f>
        <v>0</v>
      </c>
      <c r="M891">
        <f>SUM(Tabla2[[#This Row],[SI1HE]],Tabla2[[#This Row],[SI2HE]],Tabla2[[#This Row],[SI3HE]],Tabla2[[#This Row],[SI4HE]],Tabla2[[#This Row],[DIRECCION SI]])</f>
        <v>2</v>
      </c>
      <c r="N891">
        <v>2</v>
      </c>
      <c r="O89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9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92" spans="1:16" x14ac:dyDescent="0.35">
      <c r="A892" s="45" t="s">
        <v>143</v>
      </c>
      <c r="B892" t="s">
        <v>115</v>
      </c>
      <c r="E892">
        <v>5</v>
      </c>
      <c r="F892">
        <v>8</v>
      </c>
      <c r="L892">
        <f>SUM(Tabla2[[#This Row],[NO1HE]],Tabla2[[#This Row],[NO2HE]],Tabla2[[#This Row],[NO3HE]],Tabla2[[#This Row],[NO4HE]])</f>
        <v>5</v>
      </c>
      <c r="M892">
        <f>SUM(Tabla2[[#This Row],[SI1HE]],Tabla2[[#This Row],[SI2HE]],Tabla2[[#This Row],[SI3HE]],Tabla2[[#This Row],[SI4HE]],Tabla2[[#This Row],[DIRECCION SI]])</f>
        <v>8</v>
      </c>
      <c r="N892">
        <v>13</v>
      </c>
      <c r="O892" s="48">
        <f>IF((IF(Tabla2[[#This Row],[TOTAL]]&lt;&gt;0,Tabla2[[#This Row],[NOTOTAL]]/Tabla2[[#This Row],[TOTAL]],""))=0,"",(IF(Tabla2[[#This Row],[TOTAL]]&lt;&gt;0,Tabla2[[#This Row],[NOTOTAL]]/Tabla2[[#This Row],[TOTAL]],"")))</f>
        <v>0.38461538461538464</v>
      </c>
      <c r="P892" s="48">
        <f>IF((IF(Tabla2[[#This Row],[TOTAL]]&lt;&gt;0,Tabla2[[#This Row],[SITOTAL]]/Tabla2[[#This Row],[TOTAL]],""))=0,"",(IF(Tabla2[[#This Row],[TOTAL]]&lt;&gt;0,Tabla2[[#This Row],[SITOTAL]]/Tabla2[[#This Row],[TOTAL]],"")))</f>
        <v>0.61538461538461542</v>
      </c>
    </row>
    <row r="893" spans="1:16" x14ac:dyDescent="0.35">
      <c r="A893" s="45" t="s">
        <v>143</v>
      </c>
      <c r="B893" t="s">
        <v>316</v>
      </c>
      <c r="E893">
        <v>5</v>
      </c>
      <c r="F893">
        <v>8</v>
      </c>
      <c r="L893">
        <f>SUM(Tabla2[[#This Row],[NO1HE]],Tabla2[[#This Row],[NO2HE]],Tabla2[[#This Row],[NO3HE]],Tabla2[[#This Row],[NO4HE]])</f>
        <v>5</v>
      </c>
      <c r="M893">
        <f>SUM(Tabla2[[#This Row],[SI1HE]],Tabla2[[#This Row],[SI2HE]],Tabla2[[#This Row],[SI3HE]],Tabla2[[#This Row],[SI4HE]],Tabla2[[#This Row],[DIRECCION SI]])</f>
        <v>8</v>
      </c>
      <c r="N893">
        <v>13</v>
      </c>
      <c r="O893" s="48">
        <f>IF((IF(Tabla2[[#This Row],[TOTAL]]&lt;&gt;0,Tabla2[[#This Row],[NOTOTAL]]/Tabla2[[#This Row],[TOTAL]],""))=0,"",(IF(Tabla2[[#This Row],[TOTAL]]&lt;&gt;0,Tabla2[[#This Row],[NOTOTAL]]/Tabla2[[#This Row],[TOTAL]],"")))</f>
        <v>0.38461538461538464</v>
      </c>
      <c r="P893" s="48">
        <f>IF((IF(Tabla2[[#This Row],[TOTAL]]&lt;&gt;0,Tabla2[[#This Row],[SITOTAL]]/Tabla2[[#This Row],[TOTAL]],""))=0,"",(IF(Tabla2[[#This Row],[TOTAL]]&lt;&gt;0,Tabla2[[#This Row],[SITOTAL]]/Tabla2[[#This Row],[TOTAL]],"")))</f>
        <v>0.61538461538461542</v>
      </c>
    </row>
    <row r="894" spans="1:16" x14ac:dyDescent="0.35">
      <c r="A894" s="45" t="s">
        <v>143</v>
      </c>
      <c r="B894" t="s">
        <v>117</v>
      </c>
      <c r="H894">
        <v>1</v>
      </c>
      <c r="L894">
        <f>SUM(Tabla2[[#This Row],[NO1HE]],Tabla2[[#This Row],[NO2HE]],Tabla2[[#This Row],[NO3HE]],Tabla2[[#This Row],[NO4HE]])</f>
        <v>0</v>
      </c>
      <c r="M894">
        <f>SUM(Tabla2[[#This Row],[SI1HE]],Tabla2[[#This Row],[SI2HE]],Tabla2[[#This Row],[SI3HE]],Tabla2[[#This Row],[SI4HE]],Tabla2[[#This Row],[DIRECCION SI]])</f>
        <v>1</v>
      </c>
      <c r="N894">
        <v>1</v>
      </c>
      <c r="O89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9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95" spans="1:16" x14ac:dyDescent="0.35">
      <c r="A895" s="45" t="s">
        <v>143</v>
      </c>
      <c r="B895" t="s">
        <v>404</v>
      </c>
      <c r="H895">
        <v>1</v>
      </c>
      <c r="L895">
        <f>SUM(Tabla2[[#This Row],[NO1HE]],Tabla2[[#This Row],[NO2HE]],Tabla2[[#This Row],[NO3HE]],Tabla2[[#This Row],[NO4HE]])</f>
        <v>0</v>
      </c>
      <c r="M895">
        <f>SUM(Tabla2[[#This Row],[SI1HE]],Tabla2[[#This Row],[SI2HE]],Tabla2[[#This Row],[SI3HE]],Tabla2[[#This Row],[SI4HE]],Tabla2[[#This Row],[DIRECCION SI]])</f>
        <v>1</v>
      </c>
      <c r="N895">
        <v>1</v>
      </c>
      <c r="O89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89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896" spans="1:16" x14ac:dyDescent="0.35">
      <c r="A896" s="45" t="s">
        <v>143</v>
      </c>
      <c r="B896" t="s">
        <v>118</v>
      </c>
      <c r="E896">
        <v>1</v>
      </c>
      <c r="F896">
        <v>1</v>
      </c>
      <c r="L896">
        <f>SUM(Tabla2[[#This Row],[NO1HE]],Tabla2[[#This Row],[NO2HE]],Tabla2[[#This Row],[NO3HE]],Tabla2[[#This Row],[NO4HE]])</f>
        <v>1</v>
      </c>
      <c r="M896">
        <f>SUM(Tabla2[[#This Row],[SI1HE]],Tabla2[[#This Row],[SI2HE]],Tabla2[[#This Row],[SI3HE]],Tabla2[[#This Row],[SI4HE]],Tabla2[[#This Row],[DIRECCION SI]])</f>
        <v>1</v>
      </c>
      <c r="N896">
        <v>2</v>
      </c>
      <c r="O89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9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97" spans="1:16" x14ac:dyDescent="0.35">
      <c r="A897" s="45" t="s">
        <v>143</v>
      </c>
      <c r="B897" t="s">
        <v>405</v>
      </c>
      <c r="E897">
        <v>1</v>
      </c>
      <c r="F897">
        <v>1</v>
      </c>
      <c r="L897">
        <f>SUM(Tabla2[[#This Row],[NO1HE]],Tabla2[[#This Row],[NO2HE]],Tabla2[[#This Row],[NO3HE]],Tabla2[[#This Row],[NO4HE]])</f>
        <v>1</v>
      </c>
      <c r="M897">
        <f>SUM(Tabla2[[#This Row],[SI1HE]],Tabla2[[#This Row],[SI2HE]],Tabla2[[#This Row],[SI3HE]],Tabla2[[#This Row],[SI4HE]],Tabla2[[#This Row],[DIRECCION SI]])</f>
        <v>1</v>
      </c>
      <c r="N897">
        <v>2</v>
      </c>
      <c r="O89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9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98" spans="1:16" x14ac:dyDescent="0.35">
      <c r="A898" s="45" t="s">
        <v>143</v>
      </c>
      <c r="B898" t="s">
        <v>121</v>
      </c>
      <c r="E898">
        <v>1</v>
      </c>
      <c r="F898">
        <v>1</v>
      </c>
      <c r="L898">
        <f>SUM(Tabla2[[#This Row],[NO1HE]],Tabla2[[#This Row],[NO2HE]],Tabla2[[#This Row],[NO3HE]],Tabla2[[#This Row],[NO4HE]])</f>
        <v>1</v>
      </c>
      <c r="M898">
        <f>SUM(Tabla2[[#This Row],[SI1HE]],Tabla2[[#This Row],[SI2HE]],Tabla2[[#This Row],[SI3HE]],Tabla2[[#This Row],[SI4HE]],Tabla2[[#This Row],[DIRECCION SI]])</f>
        <v>1</v>
      </c>
      <c r="N898">
        <v>2</v>
      </c>
      <c r="O89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9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899" spans="1:16" x14ac:dyDescent="0.35">
      <c r="A899" s="45" t="s">
        <v>143</v>
      </c>
      <c r="B899" t="s">
        <v>407</v>
      </c>
      <c r="E899">
        <v>1</v>
      </c>
      <c r="F899">
        <v>1</v>
      </c>
      <c r="L899">
        <f>SUM(Tabla2[[#This Row],[NO1HE]],Tabla2[[#This Row],[NO2HE]],Tabla2[[#This Row],[NO3HE]],Tabla2[[#This Row],[NO4HE]])</f>
        <v>1</v>
      </c>
      <c r="M899">
        <f>SUM(Tabla2[[#This Row],[SI1HE]],Tabla2[[#This Row],[SI2HE]],Tabla2[[#This Row],[SI3HE]],Tabla2[[#This Row],[SI4HE]],Tabla2[[#This Row],[DIRECCION SI]])</f>
        <v>1</v>
      </c>
      <c r="N899">
        <v>2</v>
      </c>
      <c r="O89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89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900" spans="1:16" x14ac:dyDescent="0.35">
      <c r="A900" s="45" t="s">
        <v>143</v>
      </c>
      <c r="B900" t="s">
        <v>122</v>
      </c>
      <c r="F900">
        <v>1</v>
      </c>
      <c r="L900">
        <f>SUM(Tabla2[[#This Row],[NO1HE]],Tabla2[[#This Row],[NO2HE]],Tabla2[[#This Row],[NO3HE]],Tabla2[[#This Row],[NO4HE]])</f>
        <v>0</v>
      </c>
      <c r="M900">
        <f>SUM(Tabla2[[#This Row],[SI1HE]],Tabla2[[#This Row],[SI2HE]],Tabla2[[#This Row],[SI3HE]],Tabla2[[#This Row],[SI4HE]],Tabla2[[#This Row],[DIRECCION SI]])</f>
        <v>1</v>
      </c>
      <c r="N900">
        <v>1</v>
      </c>
      <c r="O9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01" spans="1:16" x14ac:dyDescent="0.35">
      <c r="A901" s="45" t="s">
        <v>143</v>
      </c>
      <c r="B901" t="s">
        <v>408</v>
      </c>
      <c r="F901">
        <v>1</v>
      </c>
      <c r="L901">
        <f>SUM(Tabla2[[#This Row],[NO1HE]],Tabla2[[#This Row],[NO2HE]],Tabla2[[#This Row],[NO3HE]],Tabla2[[#This Row],[NO4HE]])</f>
        <v>0</v>
      </c>
      <c r="M901">
        <f>SUM(Tabla2[[#This Row],[SI1HE]],Tabla2[[#This Row],[SI2HE]],Tabla2[[#This Row],[SI3HE]],Tabla2[[#This Row],[SI4HE]],Tabla2[[#This Row],[DIRECCION SI]])</f>
        <v>1</v>
      </c>
      <c r="N901">
        <v>1</v>
      </c>
      <c r="O9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02" spans="1:16" x14ac:dyDescent="0.35">
      <c r="A902" s="45" t="s">
        <v>143</v>
      </c>
      <c r="B902" t="s">
        <v>123</v>
      </c>
      <c r="E902">
        <v>1</v>
      </c>
      <c r="F902">
        <v>1</v>
      </c>
      <c r="L902">
        <f>SUM(Tabla2[[#This Row],[NO1HE]],Tabla2[[#This Row],[NO2HE]],Tabla2[[#This Row],[NO3HE]],Tabla2[[#This Row],[NO4HE]])</f>
        <v>1</v>
      </c>
      <c r="M902">
        <f>SUM(Tabla2[[#This Row],[SI1HE]],Tabla2[[#This Row],[SI2HE]],Tabla2[[#This Row],[SI3HE]],Tabla2[[#This Row],[SI4HE]],Tabla2[[#This Row],[DIRECCION SI]])</f>
        <v>1</v>
      </c>
      <c r="N902">
        <v>2</v>
      </c>
      <c r="O90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90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903" spans="1:16" x14ac:dyDescent="0.35">
      <c r="A903" s="45" t="s">
        <v>143</v>
      </c>
      <c r="B903" t="s">
        <v>319</v>
      </c>
      <c r="E903">
        <v>1</v>
      </c>
      <c r="F903">
        <v>1</v>
      </c>
      <c r="L903">
        <f>SUM(Tabla2[[#This Row],[NO1HE]],Tabla2[[#This Row],[NO2HE]],Tabla2[[#This Row],[NO3HE]],Tabla2[[#This Row],[NO4HE]])</f>
        <v>1</v>
      </c>
      <c r="M903">
        <f>SUM(Tabla2[[#This Row],[SI1HE]],Tabla2[[#This Row],[SI2HE]],Tabla2[[#This Row],[SI3HE]],Tabla2[[#This Row],[SI4HE]],Tabla2[[#This Row],[DIRECCION SI]])</f>
        <v>1</v>
      </c>
      <c r="N903">
        <v>2</v>
      </c>
      <c r="O90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90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904" spans="1:16" x14ac:dyDescent="0.35">
      <c r="A904" s="45" t="s">
        <v>143</v>
      </c>
      <c r="B904" t="s">
        <v>125</v>
      </c>
      <c r="E904">
        <v>3</v>
      </c>
      <c r="F904">
        <v>6</v>
      </c>
      <c r="L904">
        <f>SUM(Tabla2[[#This Row],[NO1HE]],Tabla2[[#This Row],[NO2HE]],Tabla2[[#This Row],[NO3HE]],Tabla2[[#This Row],[NO4HE]])</f>
        <v>3</v>
      </c>
      <c r="M904">
        <f>SUM(Tabla2[[#This Row],[SI1HE]],Tabla2[[#This Row],[SI2HE]],Tabla2[[#This Row],[SI3HE]],Tabla2[[#This Row],[SI4HE]],Tabla2[[#This Row],[DIRECCION SI]])</f>
        <v>6</v>
      </c>
      <c r="N904">
        <v>9</v>
      </c>
      <c r="O90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90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905" spans="1:16" x14ac:dyDescent="0.35">
      <c r="A905" s="45" t="s">
        <v>143</v>
      </c>
      <c r="B905" t="s">
        <v>321</v>
      </c>
      <c r="E905">
        <v>3</v>
      </c>
      <c r="F905">
        <v>6</v>
      </c>
      <c r="L905">
        <f>SUM(Tabla2[[#This Row],[NO1HE]],Tabla2[[#This Row],[NO2HE]],Tabla2[[#This Row],[NO3HE]],Tabla2[[#This Row],[NO4HE]])</f>
        <v>3</v>
      </c>
      <c r="M905">
        <f>SUM(Tabla2[[#This Row],[SI1HE]],Tabla2[[#This Row],[SI2HE]],Tabla2[[#This Row],[SI3HE]],Tabla2[[#This Row],[SI4HE]],Tabla2[[#This Row],[DIRECCION SI]])</f>
        <v>6</v>
      </c>
      <c r="N905">
        <v>9</v>
      </c>
      <c r="O90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90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906" spans="1:16" x14ac:dyDescent="0.35">
      <c r="A906" s="45" t="s">
        <v>143</v>
      </c>
      <c r="B906" t="s">
        <v>126</v>
      </c>
      <c r="G906">
        <v>2</v>
      </c>
      <c r="H906">
        <v>1</v>
      </c>
      <c r="L906">
        <f>SUM(Tabla2[[#This Row],[NO1HE]],Tabla2[[#This Row],[NO2HE]],Tabla2[[#This Row],[NO3HE]],Tabla2[[#This Row],[NO4HE]])</f>
        <v>2</v>
      </c>
      <c r="M906">
        <f>SUM(Tabla2[[#This Row],[SI1HE]],Tabla2[[#This Row],[SI2HE]],Tabla2[[#This Row],[SI3HE]],Tabla2[[#This Row],[SI4HE]],Tabla2[[#This Row],[DIRECCION SI]])</f>
        <v>1</v>
      </c>
      <c r="N906">
        <v>3</v>
      </c>
      <c r="O90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90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907" spans="1:16" x14ac:dyDescent="0.35">
      <c r="A907" s="45" t="s">
        <v>143</v>
      </c>
      <c r="B907" t="s">
        <v>322</v>
      </c>
      <c r="G907">
        <v>2</v>
      </c>
      <c r="H907">
        <v>1</v>
      </c>
      <c r="L907">
        <f>SUM(Tabla2[[#This Row],[NO1HE]],Tabla2[[#This Row],[NO2HE]],Tabla2[[#This Row],[NO3HE]],Tabla2[[#This Row],[NO4HE]])</f>
        <v>2</v>
      </c>
      <c r="M907">
        <f>SUM(Tabla2[[#This Row],[SI1HE]],Tabla2[[#This Row],[SI2HE]],Tabla2[[#This Row],[SI3HE]],Tabla2[[#This Row],[SI4HE]],Tabla2[[#This Row],[DIRECCION SI]])</f>
        <v>1</v>
      </c>
      <c r="N907">
        <v>3</v>
      </c>
      <c r="O90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90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908" spans="1:16" x14ac:dyDescent="0.35">
      <c r="A908" s="45" t="s">
        <v>143</v>
      </c>
      <c r="B908" t="s">
        <v>196</v>
      </c>
      <c r="J908">
        <v>1</v>
      </c>
      <c r="L908">
        <f>SUM(Tabla2[[#This Row],[NO1HE]],Tabla2[[#This Row],[NO2HE]],Tabla2[[#This Row],[NO3HE]],Tabla2[[#This Row],[NO4HE]])</f>
        <v>0</v>
      </c>
      <c r="M908">
        <f>SUM(Tabla2[[#This Row],[SI1HE]],Tabla2[[#This Row],[SI2HE]],Tabla2[[#This Row],[SI3HE]],Tabla2[[#This Row],[SI4HE]],Tabla2[[#This Row],[DIRECCION SI]])</f>
        <v>1</v>
      </c>
      <c r="N908">
        <v>1</v>
      </c>
      <c r="O90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0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09" spans="1:16" x14ac:dyDescent="0.35">
      <c r="A909" s="45" t="s">
        <v>143</v>
      </c>
      <c r="B909" t="s">
        <v>447</v>
      </c>
      <c r="J909">
        <v>1</v>
      </c>
      <c r="L909">
        <f>SUM(Tabla2[[#This Row],[NO1HE]],Tabla2[[#This Row],[NO2HE]],Tabla2[[#This Row],[NO3HE]],Tabla2[[#This Row],[NO4HE]])</f>
        <v>0</v>
      </c>
      <c r="M909">
        <f>SUM(Tabla2[[#This Row],[SI1HE]],Tabla2[[#This Row],[SI2HE]],Tabla2[[#This Row],[SI3HE]],Tabla2[[#This Row],[SI4HE]],Tabla2[[#This Row],[DIRECCION SI]])</f>
        <v>1</v>
      </c>
      <c r="N909">
        <v>1</v>
      </c>
      <c r="O90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0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10" spans="1:16" x14ac:dyDescent="0.35">
      <c r="A910" s="45" t="s">
        <v>143</v>
      </c>
      <c r="B910" t="s">
        <v>129</v>
      </c>
      <c r="E910">
        <v>5</v>
      </c>
      <c r="F910">
        <v>9</v>
      </c>
      <c r="L910">
        <f>SUM(Tabla2[[#This Row],[NO1HE]],Tabla2[[#This Row],[NO2HE]],Tabla2[[#This Row],[NO3HE]],Tabla2[[#This Row],[NO4HE]])</f>
        <v>5</v>
      </c>
      <c r="M910">
        <f>SUM(Tabla2[[#This Row],[SI1HE]],Tabla2[[#This Row],[SI2HE]],Tabla2[[#This Row],[SI3HE]],Tabla2[[#This Row],[SI4HE]],Tabla2[[#This Row],[DIRECCION SI]])</f>
        <v>9</v>
      </c>
      <c r="N910">
        <v>14</v>
      </c>
      <c r="O910" s="48">
        <f>IF((IF(Tabla2[[#This Row],[TOTAL]]&lt;&gt;0,Tabla2[[#This Row],[NOTOTAL]]/Tabla2[[#This Row],[TOTAL]],""))=0,"",(IF(Tabla2[[#This Row],[TOTAL]]&lt;&gt;0,Tabla2[[#This Row],[NOTOTAL]]/Tabla2[[#This Row],[TOTAL]],"")))</f>
        <v>0.35714285714285715</v>
      </c>
      <c r="P910" s="48">
        <f>IF((IF(Tabla2[[#This Row],[TOTAL]]&lt;&gt;0,Tabla2[[#This Row],[SITOTAL]]/Tabla2[[#This Row],[TOTAL]],""))=0,"",(IF(Tabla2[[#This Row],[TOTAL]]&lt;&gt;0,Tabla2[[#This Row],[SITOTAL]]/Tabla2[[#This Row],[TOTAL]],"")))</f>
        <v>0.6428571428571429</v>
      </c>
    </row>
    <row r="911" spans="1:16" x14ac:dyDescent="0.35">
      <c r="A911" s="45" t="s">
        <v>143</v>
      </c>
      <c r="B911" t="s">
        <v>323</v>
      </c>
      <c r="E911">
        <v>5</v>
      </c>
      <c r="F911">
        <v>9</v>
      </c>
      <c r="L911">
        <f>SUM(Tabla2[[#This Row],[NO1HE]],Tabla2[[#This Row],[NO2HE]],Tabla2[[#This Row],[NO3HE]],Tabla2[[#This Row],[NO4HE]])</f>
        <v>5</v>
      </c>
      <c r="M911">
        <f>SUM(Tabla2[[#This Row],[SI1HE]],Tabla2[[#This Row],[SI2HE]],Tabla2[[#This Row],[SI3HE]],Tabla2[[#This Row],[SI4HE]],Tabla2[[#This Row],[DIRECCION SI]])</f>
        <v>9</v>
      </c>
      <c r="N911">
        <v>14</v>
      </c>
      <c r="O911" s="48">
        <f>IF((IF(Tabla2[[#This Row],[TOTAL]]&lt;&gt;0,Tabla2[[#This Row],[NOTOTAL]]/Tabla2[[#This Row],[TOTAL]],""))=0,"",(IF(Tabla2[[#This Row],[TOTAL]]&lt;&gt;0,Tabla2[[#This Row],[NOTOTAL]]/Tabla2[[#This Row],[TOTAL]],"")))</f>
        <v>0.35714285714285715</v>
      </c>
      <c r="P911" s="48">
        <f>IF((IF(Tabla2[[#This Row],[TOTAL]]&lt;&gt;0,Tabla2[[#This Row],[SITOTAL]]/Tabla2[[#This Row],[TOTAL]],""))=0,"",(IF(Tabla2[[#This Row],[TOTAL]]&lt;&gt;0,Tabla2[[#This Row],[SITOTAL]]/Tabla2[[#This Row],[TOTAL]],"")))</f>
        <v>0.6428571428571429</v>
      </c>
    </row>
    <row r="912" spans="1:16" x14ac:dyDescent="0.35">
      <c r="A912" s="45" t="s">
        <v>143</v>
      </c>
      <c r="B912" t="s">
        <v>134</v>
      </c>
      <c r="H912">
        <v>1</v>
      </c>
      <c r="L912">
        <f>SUM(Tabla2[[#This Row],[NO1HE]],Tabla2[[#This Row],[NO2HE]],Tabla2[[#This Row],[NO3HE]],Tabla2[[#This Row],[NO4HE]])</f>
        <v>0</v>
      </c>
      <c r="M912">
        <f>SUM(Tabla2[[#This Row],[SI1HE]],Tabla2[[#This Row],[SI2HE]],Tabla2[[#This Row],[SI3HE]],Tabla2[[#This Row],[SI4HE]],Tabla2[[#This Row],[DIRECCION SI]])</f>
        <v>1</v>
      </c>
      <c r="N912">
        <v>1</v>
      </c>
      <c r="O91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1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13" spans="1:16" x14ac:dyDescent="0.35">
      <c r="A913" s="45" t="s">
        <v>143</v>
      </c>
      <c r="B913" t="s">
        <v>415</v>
      </c>
      <c r="H913">
        <v>1</v>
      </c>
      <c r="L913">
        <f>SUM(Tabla2[[#This Row],[NO1HE]],Tabla2[[#This Row],[NO2HE]],Tabla2[[#This Row],[NO3HE]],Tabla2[[#This Row],[NO4HE]])</f>
        <v>0</v>
      </c>
      <c r="M913">
        <f>SUM(Tabla2[[#This Row],[SI1HE]],Tabla2[[#This Row],[SI2HE]],Tabla2[[#This Row],[SI3HE]],Tabla2[[#This Row],[SI4HE]],Tabla2[[#This Row],[DIRECCION SI]])</f>
        <v>1</v>
      </c>
      <c r="N913">
        <v>1</v>
      </c>
      <c r="O91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1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14" spans="1:16" x14ac:dyDescent="0.35">
      <c r="A914" s="45" t="s">
        <v>143</v>
      </c>
      <c r="B914" t="s">
        <v>135</v>
      </c>
      <c r="F914">
        <v>1</v>
      </c>
      <c r="G914">
        <v>2</v>
      </c>
      <c r="L914">
        <f>SUM(Tabla2[[#This Row],[NO1HE]],Tabla2[[#This Row],[NO2HE]],Tabla2[[#This Row],[NO3HE]],Tabla2[[#This Row],[NO4HE]])</f>
        <v>2</v>
      </c>
      <c r="M914">
        <f>SUM(Tabla2[[#This Row],[SI1HE]],Tabla2[[#This Row],[SI2HE]],Tabla2[[#This Row],[SI3HE]],Tabla2[[#This Row],[SI4HE]],Tabla2[[#This Row],[DIRECCION SI]])</f>
        <v>1</v>
      </c>
      <c r="N914">
        <v>3</v>
      </c>
      <c r="O91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91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915" spans="1:16" x14ac:dyDescent="0.35">
      <c r="A915" s="45" t="s">
        <v>143</v>
      </c>
      <c r="B915" t="s">
        <v>416</v>
      </c>
      <c r="F915">
        <v>1</v>
      </c>
      <c r="G915">
        <v>2</v>
      </c>
      <c r="L915">
        <f>SUM(Tabla2[[#This Row],[NO1HE]],Tabla2[[#This Row],[NO2HE]],Tabla2[[#This Row],[NO3HE]],Tabla2[[#This Row],[NO4HE]])</f>
        <v>2</v>
      </c>
      <c r="M915">
        <f>SUM(Tabla2[[#This Row],[SI1HE]],Tabla2[[#This Row],[SI2HE]],Tabla2[[#This Row],[SI3HE]],Tabla2[[#This Row],[SI4HE]],Tabla2[[#This Row],[DIRECCION SI]])</f>
        <v>1</v>
      </c>
      <c r="N915">
        <v>3</v>
      </c>
      <c r="O91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91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916" spans="1:16" x14ac:dyDescent="0.35">
      <c r="A916" s="45" t="s">
        <v>143</v>
      </c>
      <c r="B916" t="s">
        <v>136</v>
      </c>
      <c r="H916">
        <v>1</v>
      </c>
      <c r="L916">
        <f>SUM(Tabla2[[#This Row],[NO1HE]],Tabla2[[#This Row],[NO2HE]],Tabla2[[#This Row],[NO3HE]],Tabla2[[#This Row],[NO4HE]])</f>
        <v>0</v>
      </c>
      <c r="M916">
        <f>SUM(Tabla2[[#This Row],[SI1HE]],Tabla2[[#This Row],[SI2HE]],Tabla2[[#This Row],[SI3HE]],Tabla2[[#This Row],[SI4HE]],Tabla2[[#This Row],[DIRECCION SI]])</f>
        <v>1</v>
      </c>
      <c r="N916">
        <v>1</v>
      </c>
      <c r="O91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1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17" spans="1:16" x14ac:dyDescent="0.35">
      <c r="A917" s="45" t="s">
        <v>143</v>
      </c>
      <c r="B917" t="s">
        <v>417</v>
      </c>
      <c r="H917">
        <v>1</v>
      </c>
      <c r="L917">
        <f>SUM(Tabla2[[#This Row],[NO1HE]],Tabla2[[#This Row],[NO2HE]],Tabla2[[#This Row],[NO3HE]],Tabla2[[#This Row],[NO4HE]])</f>
        <v>0</v>
      </c>
      <c r="M917">
        <f>SUM(Tabla2[[#This Row],[SI1HE]],Tabla2[[#This Row],[SI2HE]],Tabla2[[#This Row],[SI3HE]],Tabla2[[#This Row],[SI4HE]],Tabla2[[#This Row],[DIRECCION SI]])</f>
        <v>1</v>
      </c>
      <c r="N917">
        <v>1</v>
      </c>
      <c r="O91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1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18" spans="1:16" x14ac:dyDescent="0.35">
      <c r="A918" s="45" t="s">
        <v>143</v>
      </c>
      <c r="B918" t="s">
        <v>139</v>
      </c>
      <c r="E918">
        <v>1</v>
      </c>
      <c r="F918">
        <v>1</v>
      </c>
      <c r="L918">
        <f>SUM(Tabla2[[#This Row],[NO1HE]],Tabla2[[#This Row],[NO2HE]],Tabla2[[#This Row],[NO3HE]],Tabla2[[#This Row],[NO4HE]])</f>
        <v>1</v>
      </c>
      <c r="M918">
        <f>SUM(Tabla2[[#This Row],[SI1HE]],Tabla2[[#This Row],[SI2HE]],Tabla2[[#This Row],[SI3HE]],Tabla2[[#This Row],[SI4HE]],Tabla2[[#This Row],[DIRECCION SI]])</f>
        <v>1</v>
      </c>
      <c r="N918">
        <v>2</v>
      </c>
      <c r="O91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91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919" spans="1:16" x14ac:dyDescent="0.35">
      <c r="A919" s="45" t="s">
        <v>143</v>
      </c>
      <c r="B919" t="s">
        <v>419</v>
      </c>
      <c r="E919">
        <v>1</v>
      </c>
      <c r="F919">
        <v>1</v>
      </c>
      <c r="L919">
        <f>SUM(Tabla2[[#This Row],[NO1HE]],Tabla2[[#This Row],[NO2HE]],Tabla2[[#This Row],[NO3HE]],Tabla2[[#This Row],[NO4HE]])</f>
        <v>1</v>
      </c>
      <c r="M919">
        <f>SUM(Tabla2[[#This Row],[SI1HE]],Tabla2[[#This Row],[SI2HE]],Tabla2[[#This Row],[SI3HE]],Tabla2[[#This Row],[SI4HE]],Tabla2[[#This Row],[DIRECCION SI]])</f>
        <v>1</v>
      </c>
      <c r="N919">
        <v>2</v>
      </c>
      <c r="O91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91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920" spans="1:16" x14ac:dyDescent="0.35">
      <c r="A920" s="45" t="s">
        <v>144</v>
      </c>
      <c r="B920" t="s">
        <v>13</v>
      </c>
      <c r="E920">
        <v>3</v>
      </c>
      <c r="F920">
        <v>4</v>
      </c>
      <c r="L920">
        <f>SUM(Tabla2[[#This Row],[NO1HE]],Tabla2[[#This Row],[NO2HE]],Tabla2[[#This Row],[NO3HE]],Tabla2[[#This Row],[NO4HE]])</f>
        <v>3</v>
      </c>
      <c r="M920">
        <f>SUM(Tabla2[[#This Row],[SI1HE]],Tabla2[[#This Row],[SI2HE]],Tabla2[[#This Row],[SI3HE]],Tabla2[[#This Row],[SI4HE]],Tabla2[[#This Row],[DIRECCION SI]])</f>
        <v>4</v>
      </c>
      <c r="N920">
        <v>7</v>
      </c>
      <c r="O920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920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921" spans="1:16" x14ac:dyDescent="0.35">
      <c r="A921" s="45" t="s">
        <v>144</v>
      </c>
      <c r="B921" t="s">
        <v>292</v>
      </c>
      <c r="E921">
        <v>3</v>
      </c>
      <c r="F921">
        <v>4</v>
      </c>
      <c r="L921">
        <f>SUM(Tabla2[[#This Row],[NO1HE]],Tabla2[[#This Row],[NO2HE]],Tabla2[[#This Row],[NO3HE]],Tabla2[[#This Row],[NO4HE]])</f>
        <v>3</v>
      </c>
      <c r="M921">
        <f>SUM(Tabla2[[#This Row],[SI1HE]],Tabla2[[#This Row],[SI2HE]],Tabla2[[#This Row],[SI3HE]],Tabla2[[#This Row],[SI4HE]],Tabla2[[#This Row],[DIRECCION SI]])</f>
        <v>4</v>
      </c>
      <c r="N921">
        <v>7</v>
      </c>
      <c r="O921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921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922" spans="1:16" x14ac:dyDescent="0.35">
      <c r="A922" s="45" t="s">
        <v>144</v>
      </c>
      <c r="B922" t="s">
        <v>14</v>
      </c>
      <c r="E922">
        <v>17</v>
      </c>
      <c r="F922">
        <v>40</v>
      </c>
      <c r="L922">
        <f>SUM(Tabla2[[#This Row],[NO1HE]],Tabla2[[#This Row],[NO2HE]],Tabla2[[#This Row],[NO3HE]],Tabla2[[#This Row],[NO4HE]])</f>
        <v>17</v>
      </c>
      <c r="M922">
        <f>SUM(Tabla2[[#This Row],[SI1HE]],Tabla2[[#This Row],[SI2HE]],Tabla2[[#This Row],[SI3HE]],Tabla2[[#This Row],[SI4HE]],Tabla2[[#This Row],[DIRECCION SI]])</f>
        <v>40</v>
      </c>
      <c r="N922">
        <v>57</v>
      </c>
      <c r="O922" s="48">
        <f>IF((IF(Tabla2[[#This Row],[TOTAL]]&lt;&gt;0,Tabla2[[#This Row],[NOTOTAL]]/Tabla2[[#This Row],[TOTAL]],""))=0,"",(IF(Tabla2[[#This Row],[TOTAL]]&lt;&gt;0,Tabla2[[#This Row],[NOTOTAL]]/Tabla2[[#This Row],[TOTAL]],"")))</f>
        <v>0.2982456140350877</v>
      </c>
      <c r="P922" s="48">
        <f>IF((IF(Tabla2[[#This Row],[TOTAL]]&lt;&gt;0,Tabla2[[#This Row],[SITOTAL]]/Tabla2[[#This Row],[TOTAL]],""))=0,"",(IF(Tabla2[[#This Row],[TOTAL]]&lt;&gt;0,Tabla2[[#This Row],[SITOTAL]]/Tabla2[[#This Row],[TOTAL]],"")))</f>
        <v>0.70175438596491224</v>
      </c>
    </row>
    <row r="923" spans="1:16" x14ac:dyDescent="0.35">
      <c r="A923" s="45" t="s">
        <v>144</v>
      </c>
      <c r="B923" t="s">
        <v>325</v>
      </c>
      <c r="E923">
        <v>17</v>
      </c>
      <c r="F923">
        <v>40</v>
      </c>
      <c r="L923">
        <f>SUM(Tabla2[[#This Row],[NO1HE]],Tabla2[[#This Row],[NO2HE]],Tabla2[[#This Row],[NO3HE]],Tabla2[[#This Row],[NO4HE]])</f>
        <v>17</v>
      </c>
      <c r="M923">
        <f>SUM(Tabla2[[#This Row],[SI1HE]],Tabla2[[#This Row],[SI2HE]],Tabla2[[#This Row],[SI3HE]],Tabla2[[#This Row],[SI4HE]],Tabla2[[#This Row],[DIRECCION SI]])</f>
        <v>40</v>
      </c>
      <c r="N923">
        <v>57</v>
      </c>
      <c r="O923" s="48">
        <f>IF((IF(Tabla2[[#This Row],[TOTAL]]&lt;&gt;0,Tabla2[[#This Row],[NOTOTAL]]/Tabla2[[#This Row],[TOTAL]],""))=0,"",(IF(Tabla2[[#This Row],[TOTAL]]&lt;&gt;0,Tabla2[[#This Row],[NOTOTAL]]/Tabla2[[#This Row],[TOTAL]],"")))</f>
        <v>0.2982456140350877</v>
      </c>
      <c r="P923" s="48">
        <f>IF((IF(Tabla2[[#This Row],[TOTAL]]&lt;&gt;0,Tabla2[[#This Row],[SITOTAL]]/Tabla2[[#This Row],[TOTAL]],""))=0,"",(IF(Tabla2[[#This Row],[TOTAL]]&lt;&gt;0,Tabla2[[#This Row],[SITOTAL]]/Tabla2[[#This Row],[TOTAL]],"")))</f>
        <v>0.70175438596491224</v>
      </c>
    </row>
    <row r="924" spans="1:16" x14ac:dyDescent="0.35">
      <c r="A924" s="45" t="s">
        <v>144</v>
      </c>
      <c r="B924" t="s">
        <v>15</v>
      </c>
      <c r="E924">
        <v>8</v>
      </c>
      <c r="F924">
        <v>3</v>
      </c>
      <c r="L924">
        <f>SUM(Tabla2[[#This Row],[NO1HE]],Tabla2[[#This Row],[NO2HE]],Tabla2[[#This Row],[NO3HE]],Tabla2[[#This Row],[NO4HE]])</f>
        <v>8</v>
      </c>
      <c r="M924">
        <f>SUM(Tabla2[[#This Row],[SI1HE]],Tabla2[[#This Row],[SI2HE]],Tabla2[[#This Row],[SI3HE]],Tabla2[[#This Row],[SI4HE]],Tabla2[[#This Row],[DIRECCION SI]])</f>
        <v>3</v>
      </c>
      <c r="N924">
        <v>11</v>
      </c>
      <c r="O924" s="48">
        <f>IF((IF(Tabla2[[#This Row],[TOTAL]]&lt;&gt;0,Tabla2[[#This Row],[NOTOTAL]]/Tabla2[[#This Row],[TOTAL]],""))=0,"",(IF(Tabla2[[#This Row],[TOTAL]]&lt;&gt;0,Tabla2[[#This Row],[NOTOTAL]]/Tabla2[[#This Row],[TOTAL]],"")))</f>
        <v>0.72727272727272729</v>
      </c>
      <c r="P924" s="48">
        <f>IF((IF(Tabla2[[#This Row],[TOTAL]]&lt;&gt;0,Tabla2[[#This Row],[SITOTAL]]/Tabla2[[#This Row],[TOTAL]],""))=0,"",(IF(Tabla2[[#This Row],[TOTAL]]&lt;&gt;0,Tabla2[[#This Row],[SITOTAL]]/Tabla2[[#This Row],[TOTAL]],"")))</f>
        <v>0.27272727272727271</v>
      </c>
    </row>
    <row r="925" spans="1:16" x14ac:dyDescent="0.35">
      <c r="A925" s="45" t="s">
        <v>144</v>
      </c>
      <c r="B925" t="s">
        <v>326</v>
      </c>
      <c r="E925">
        <v>8</v>
      </c>
      <c r="F925">
        <v>3</v>
      </c>
      <c r="L925">
        <f>SUM(Tabla2[[#This Row],[NO1HE]],Tabla2[[#This Row],[NO2HE]],Tabla2[[#This Row],[NO3HE]],Tabla2[[#This Row],[NO4HE]])</f>
        <v>8</v>
      </c>
      <c r="M925">
        <f>SUM(Tabla2[[#This Row],[SI1HE]],Tabla2[[#This Row],[SI2HE]],Tabla2[[#This Row],[SI3HE]],Tabla2[[#This Row],[SI4HE]],Tabla2[[#This Row],[DIRECCION SI]])</f>
        <v>3</v>
      </c>
      <c r="N925">
        <v>11</v>
      </c>
      <c r="O925" s="48">
        <f>IF((IF(Tabla2[[#This Row],[TOTAL]]&lt;&gt;0,Tabla2[[#This Row],[NOTOTAL]]/Tabla2[[#This Row],[TOTAL]],""))=0,"",(IF(Tabla2[[#This Row],[TOTAL]]&lt;&gt;0,Tabla2[[#This Row],[NOTOTAL]]/Tabla2[[#This Row],[TOTAL]],"")))</f>
        <v>0.72727272727272729</v>
      </c>
      <c r="P925" s="48">
        <f>IF((IF(Tabla2[[#This Row],[TOTAL]]&lt;&gt;0,Tabla2[[#This Row],[SITOTAL]]/Tabla2[[#This Row],[TOTAL]],""))=0,"",(IF(Tabla2[[#This Row],[TOTAL]]&lt;&gt;0,Tabla2[[#This Row],[SITOTAL]]/Tabla2[[#This Row],[TOTAL]],"")))</f>
        <v>0.27272727272727271</v>
      </c>
    </row>
    <row r="926" spans="1:16" x14ac:dyDescent="0.35">
      <c r="A926" s="45" t="s">
        <v>144</v>
      </c>
      <c r="B926" t="s">
        <v>16</v>
      </c>
      <c r="E926">
        <v>26</v>
      </c>
      <c r="F926">
        <v>7</v>
      </c>
      <c r="L926">
        <f>SUM(Tabla2[[#This Row],[NO1HE]],Tabla2[[#This Row],[NO2HE]],Tabla2[[#This Row],[NO3HE]],Tabla2[[#This Row],[NO4HE]])</f>
        <v>26</v>
      </c>
      <c r="M926">
        <f>SUM(Tabla2[[#This Row],[SI1HE]],Tabla2[[#This Row],[SI2HE]],Tabla2[[#This Row],[SI3HE]],Tabla2[[#This Row],[SI4HE]],Tabla2[[#This Row],[DIRECCION SI]])</f>
        <v>7</v>
      </c>
      <c r="N926">
        <v>33</v>
      </c>
      <c r="O926" s="48">
        <f>IF((IF(Tabla2[[#This Row],[TOTAL]]&lt;&gt;0,Tabla2[[#This Row],[NOTOTAL]]/Tabla2[[#This Row],[TOTAL]],""))=0,"",(IF(Tabla2[[#This Row],[TOTAL]]&lt;&gt;0,Tabla2[[#This Row],[NOTOTAL]]/Tabla2[[#This Row],[TOTAL]],"")))</f>
        <v>0.78787878787878785</v>
      </c>
      <c r="P926" s="48">
        <f>IF((IF(Tabla2[[#This Row],[TOTAL]]&lt;&gt;0,Tabla2[[#This Row],[SITOTAL]]/Tabla2[[#This Row],[TOTAL]],""))=0,"",(IF(Tabla2[[#This Row],[TOTAL]]&lt;&gt;0,Tabla2[[#This Row],[SITOTAL]]/Tabla2[[#This Row],[TOTAL]],"")))</f>
        <v>0.21212121212121213</v>
      </c>
    </row>
    <row r="927" spans="1:16" x14ac:dyDescent="0.35">
      <c r="A927" s="45" t="s">
        <v>144</v>
      </c>
      <c r="B927" t="s">
        <v>327</v>
      </c>
      <c r="E927">
        <v>26</v>
      </c>
      <c r="F927">
        <v>7</v>
      </c>
      <c r="L927">
        <f>SUM(Tabla2[[#This Row],[NO1HE]],Tabla2[[#This Row],[NO2HE]],Tabla2[[#This Row],[NO3HE]],Tabla2[[#This Row],[NO4HE]])</f>
        <v>26</v>
      </c>
      <c r="M927">
        <f>SUM(Tabla2[[#This Row],[SI1HE]],Tabla2[[#This Row],[SI2HE]],Tabla2[[#This Row],[SI3HE]],Tabla2[[#This Row],[SI4HE]],Tabla2[[#This Row],[DIRECCION SI]])</f>
        <v>7</v>
      </c>
      <c r="N927">
        <v>33</v>
      </c>
      <c r="O927" s="48">
        <f>IF((IF(Tabla2[[#This Row],[TOTAL]]&lt;&gt;0,Tabla2[[#This Row],[NOTOTAL]]/Tabla2[[#This Row],[TOTAL]],""))=0,"",(IF(Tabla2[[#This Row],[TOTAL]]&lt;&gt;0,Tabla2[[#This Row],[NOTOTAL]]/Tabla2[[#This Row],[TOTAL]],"")))</f>
        <v>0.78787878787878785</v>
      </c>
      <c r="P927" s="48">
        <f>IF((IF(Tabla2[[#This Row],[TOTAL]]&lt;&gt;0,Tabla2[[#This Row],[SITOTAL]]/Tabla2[[#This Row],[TOTAL]],""))=0,"",(IF(Tabla2[[#This Row],[TOTAL]]&lt;&gt;0,Tabla2[[#This Row],[SITOTAL]]/Tabla2[[#This Row],[TOTAL]],"")))</f>
        <v>0.21212121212121213</v>
      </c>
    </row>
    <row r="928" spans="1:16" x14ac:dyDescent="0.35">
      <c r="A928" s="45" t="s">
        <v>144</v>
      </c>
      <c r="B928" t="s">
        <v>17</v>
      </c>
      <c r="E928">
        <v>65</v>
      </c>
      <c r="F928">
        <v>317</v>
      </c>
      <c r="K928">
        <v>1</v>
      </c>
      <c r="L928">
        <f>SUM(Tabla2[[#This Row],[NO1HE]],Tabla2[[#This Row],[NO2HE]],Tabla2[[#This Row],[NO3HE]],Tabla2[[#This Row],[NO4HE]])</f>
        <v>65</v>
      </c>
      <c r="M928">
        <f>SUM(Tabla2[[#This Row],[SI1HE]],Tabla2[[#This Row],[SI2HE]],Tabla2[[#This Row],[SI3HE]],Tabla2[[#This Row],[SI4HE]],Tabla2[[#This Row],[DIRECCION SI]])</f>
        <v>318</v>
      </c>
      <c r="N928">
        <v>383</v>
      </c>
      <c r="O928" s="48">
        <f>IF((IF(Tabla2[[#This Row],[TOTAL]]&lt;&gt;0,Tabla2[[#This Row],[NOTOTAL]]/Tabla2[[#This Row],[TOTAL]],""))=0,"",(IF(Tabla2[[#This Row],[TOTAL]]&lt;&gt;0,Tabla2[[#This Row],[NOTOTAL]]/Tabla2[[#This Row],[TOTAL]],"")))</f>
        <v>0.16971279373368145</v>
      </c>
      <c r="P928" s="48">
        <f>IF((IF(Tabla2[[#This Row],[TOTAL]]&lt;&gt;0,Tabla2[[#This Row],[SITOTAL]]/Tabla2[[#This Row],[TOTAL]],""))=0,"",(IF(Tabla2[[#This Row],[TOTAL]]&lt;&gt;0,Tabla2[[#This Row],[SITOTAL]]/Tabla2[[#This Row],[TOTAL]],"")))</f>
        <v>0.83028720626631858</v>
      </c>
    </row>
    <row r="929" spans="1:16" x14ac:dyDescent="0.35">
      <c r="A929" s="45" t="s">
        <v>144</v>
      </c>
      <c r="B929" t="s">
        <v>293</v>
      </c>
      <c r="E929">
        <v>65</v>
      </c>
      <c r="F929">
        <v>317</v>
      </c>
      <c r="K929">
        <v>1</v>
      </c>
      <c r="L929">
        <f>SUM(Tabla2[[#This Row],[NO1HE]],Tabla2[[#This Row],[NO2HE]],Tabla2[[#This Row],[NO3HE]],Tabla2[[#This Row],[NO4HE]])</f>
        <v>65</v>
      </c>
      <c r="M929">
        <f>SUM(Tabla2[[#This Row],[SI1HE]],Tabla2[[#This Row],[SI2HE]],Tabla2[[#This Row],[SI3HE]],Tabla2[[#This Row],[SI4HE]],Tabla2[[#This Row],[DIRECCION SI]])</f>
        <v>318</v>
      </c>
      <c r="N929">
        <v>383</v>
      </c>
      <c r="O929" s="48">
        <f>IF((IF(Tabla2[[#This Row],[TOTAL]]&lt;&gt;0,Tabla2[[#This Row],[NOTOTAL]]/Tabla2[[#This Row],[TOTAL]],""))=0,"",(IF(Tabla2[[#This Row],[TOTAL]]&lt;&gt;0,Tabla2[[#This Row],[NOTOTAL]]/Tabla2[[#This Row],[TOTAL]],"")))</f>
        <v>0.16971279373368145</v>
      </c>
      <c r="P929" s="48">
        <f>IF((IF(Tabla2[[#This Row],[TOTAL]]&lt;&gt;0,Tabla2[[#This Row],[SITOTAL]]/Tabla2[[#This Row],[TOTAL]],""))=0,"",(IF(Tabla2[[#This Row],[TOTAL]]&lt;&gt;0,Tabla2[[#This Row],[SITOTAL]]/Tabla2[[#This Row],[TOTAL]],"")))</f>
        <v>0.83028720626631858</v>
      </c>
    </row>
    <row r="930" spans="1:16" x14ac:dyDescent="0.35">
      <c r="A930" s="45" t="s">
        <v>144</v>
      </c>
      <c r="B930" t="s">
        <v>18</v>
      </c>
      <c r="E930">
        <v>10</v>
      </c>
      <c r="F930">
        <v>7</v>
      </c>
      <c r="L930">
        <f>SUM(Tabla2[[#This Row],[NO1HE]],Tabla2[[#This Row],[NO2HE]],Tabla2[[#This Row],[NO3HE]],Tabla2[[#This Row],[NO4HE]])</f>
        <v>10</v>
      </c>
      <c r="M930">
        <f>SUM(Tabla2[[#This Row],[SI1HE]],Tabla2[[#This Row],[SI2HE]],Tabla2[[#This Row],[SI3HE]],Tabla2[[#This Row],[SI4HE]],Tabla2[[#This Row],[DIRECCION SI]])</f>
        <v>7</v>
      </c>
      <c r="N930">
        <v>17</v>
      </c>
      <c r="O930" s="48">
        <f>IF((IF(Tabla2[[#This Row],[TOTAL]]&lt;&gt;0,Tabla2[[#This Row],[NOTOTAL]]/Tabla2[[#This Row],[TOTAL]],""))=0,"",(IF(Tabla2[[#This Row],[TOTAL]]&lt;&gt;0,Tabla2[[#This Row],[NOTOTAL]]/Tabla2[[#This Row],[TOTAL]],"")))</f>
        <v>0.58823529411764708</v>
      </c>
      <c r="P930" s="48">
        <f>IF((IF(Tabla2[[#This Row],[TOTAL]]&lt;&gt;0,Tabla2[[#This Row],[SITOTAL]]/Tabla2[[#This Row],[TOTAL]],""))=0,"",(IF(Tabla2[[#This Row],[TOTAL]]&lt;&gt;0,Tabla2[[#This Row],[SITOTAL]]/Tabla2[[#This Row],[TOTAL]],"")))</f>
        <v>0.41176470588235292</v>
      </c>
    </row>
    <row r="931" spans="1:16" x14ac:dyDescent="0.35">
      <c r="A931" s="45" t="s">
        <v>144</v>
      </c>
      <c r="B931" t="s">
        <v>328</v>
      </c>
      <c r="E931">
        <v>10</v>
      </c>
      <c r="F931">
        <v>7</v>
      </c>
      <c r="L931">
        <f>SUM(Tabla2[[#This Row],[NO1HE]],Tabla2[[#This Row],[NO2HE]],Tabla2[[#This Row],[NO3HE]],Tabla2[[#This Row],[NO4HE]])</f>
        <v>10</v>
      </c>
      <c r="M931">
        <f>SUM(Tabla2[[#This Row],[SI1HE]],Tabla2[[#This Row],[SI2HE]],Tabla2[[#This Row],[SI3HE]],Tabla2[[#This Row],[SI4HE]],Tabla2[[#This Row],[DIRECCION SI]])</f>
        <v>7</v>
      </c>
      <c r="N931">
        <v>17</v>
      </c>
      <c r="O931" s="48">
        <f>IF((IF(Tabla2[[#This Row],[TOTAL]]&lt;&gt;0,Tabla2[[#This Row],[NOTOTAL]]/Tabla2[[#This Row],[TOTAL]],""))=0,"",(IF(Tabla2[[#This Row],[TOTAL]]&lt;&gt;0,Tabla2[[#This Row],[NOTOTAL]]/Tabla2[[#This Row],[TOTAL]],"")))</f>
        <v>0.58823529411764708</v>
      </c>
      <c r="P931" s="48">
        <f>IF((IF(Tabla2[[#This Row],[TOTAL]]&lt;&gt;0,Tabla2[[#This Row],[SITOTAL]]/Tabla2[[#This Row],[TOTAL]],""))=0,"",(IF(Tabla2[[#This Row],[TOTAL]]&lt;&gt;0,Tabla2[[#This Row],[SITOTAL]]/Tabla2[[#This Row],[TOTAL]],"")))</f>
        <v>0.41176470588235292</v>
      </c>
    </row>
    <row r="932" spans="1:16" x14ac:dyDescent="0.35">
      <c r="A932" s="45" t="s">
        <v>144</v>
      </c>
      <c r="B932" t="s">
        <v>19</v>
      </c>
      <c r="E932">
        <v>371</v>
      </c>
      <c r="F932">
        <v>207</v>
      </c>
      <c r="L932">
        <f>SUM(Tabla2[[#This Row],[NO1HE]],Tabla2[[#This Row],[NO2HE]],Tabla2[[#This Row],[NO3HE]],Tabla2[[#This Row],[NO4HE]])</f>
        <v>371</v>
      </c>
      <c r="M932">
        <f>SUM(Tabla2[[#This Row],[SI1HE]],Tabla2[[#This Row],[SI2HE]],Tabla2[[#This Row],[SI3HE]],Tabla2[[#This Row],[SI4HE]],Tabla2[[#This Row],[DIRECCION SI]])</f>
        <v>207</v>
      </c>
      <c r="N932">
        <v>578</v>
      </c>
      <c r="O932" s="48">
        <f>IF((IF(Tabla2[[#This Row],[TOTAL]]&lt;&gt;0,Tabla2[[#This Row],[NOTOTAL]]/Tabla2[[#This Row],[TOTAL]],""))=0,"",(IF(Tabla2[[#This Row],[TOTAL]]&lt;&gt;0,Tabla2[[#This Row],[NOTOTAL]]/Tabla2[[#This Row],[TOTAL]],"")))</f>
        <v>0.6418685121107266</v>
      </c>
      <c r="P932" s="48">
        <f>IF((IF(Tabla2[[#This Row],[TOTAL]]&lt;&gt;0,Tabla2[[#This Row],[SITOTAL]]/Tabla2[[#This Row],[TOTAL]],""))=0,"",(IF(Tabla2[[#This Row],[TOTAL]]&lt;&gt;0,Tabla2[[#This Row],[SITOTAL]]/Tabla2[[#This Row],[TOTAL]],"")))</f>
        <v>0.35813148788927335</v>
      </c>
    </row>
    <row r="933" spans="1:16" x14ac:dyDescent="0.35">
      <c r="A933" s="45" t="s">
        <v>144</v>
      </c>
      <c r="B933" t="s">
        <v>294</v>
      </c>
      <c r="E933">
        <v>371</v>
      </c>
      <c r="F933">
        <v>207</v>
      </c>
      <c r="L933">
        <f>SUM(Tabla2[[#This Row],[NO1HE]],Tabla2[[#This Row],[NO2HE]],Tabla2[[#This Row],[NO3HE]],Tabla2[[#This Row],[NO4HE]])</f>
        <v>371</v>
      </c>
      <c r="M933">
        <f>SUM(Tabla2[[#This Row],[SI1HE]],Tabla2[[#This Row],[SI2HE]],Tabla2[[#This Row],[SI3HE]],Tabla2[[#This Row],[SI4HE]],Tabla2[[#This Row],[DIRECCION SI]])</f>
        <v>207</v>
      </c>
      <c r="N933">
        <v>578</v>
      </c>
      <c r="O933" s="48">
        <f>IF((IF(Tabla2[[#This Row],[TOTAL]]&lt;&gt;0,Tabla2[[#This Row],[NOTOTAL]]/Tabla2[[#This Row],[TOTAL]],""))=0,"",(IF(Tabla2[[#This Row],[TOTAL]]&lt;&gt;0,Tabla2[[#This Row],[NOTOTAL]]/Tabla2[[#This Row],[TOTAL]],"")))</f>
        <v>0.6418685121107266</v>
      </c>
      <c r="P933" s="48">
        <f>IF((IF(Tabla2[[#This Row],[TOTAL]]&lt;&gt;0,Tabla2[[#This Row],[SITOTAL]]/Tabla2[[#This Row],[TOTAL]],""))=0,"",(IF(Tabla2[[#This Row],[TOTAL]]&lt;&gt;0,Tabla2[[#This Row],[SITOTAL]]/Tabla2[[#This Row],[TOTAL]],"")))</f>
        <v>0.35813148788927335</v>
      </c>
    </row>
    <row r="934" spans="1:16" x14ac:dyDescent="0.35">
      <c r="A934" s="45" t="s">
        <v>144</v>
      </c>
      <c r="B934" t="s">
        <v>20</v>
      </c>
      <c r="G934">
        <v>2</v>
      </c>
      <c r="L934">
        <f>SUM(Tabla2[[#This Row],[NO1HE]],Tabla2[[#This Row],[NO2HE]],Tabla2[[#This Row],[NO3HE]],Tabla2[[#This Row],[NO4HE]])</f>
        <v>2</v>
      </c>
      <c r="M934">
        <f>SUM(Tabla2[[#This Row],[SI1HE]],Tabla2[[#This Row],[SI2HE]],Tabla2[[#This Row],[SI3HE]],Tabla2[[#This Row],[SI4HE]],Tabla2[[#This Row],[DIRECCION SI]])</f>
        <v>0</v>
      </c>
      <c r="N934">
        <v>2</v>
      </c>
      <c r="O93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3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35" spans="1:16" x14ac:dyDescent="0.35">
      <c r="A935" s="45" t="s">
        <v>144</v>
      </c>
      <c r="B935" t="s">
        <v>329</v>
      </c>
      <c r="G935">
        <v>2</v>
      </c>
      <c r="L935">
        <f>SUM(Tabla2[[#This Row],[NO1HE]],Tabla2[[#This Row],[NO2HE]],Tabla2[[#This Row],[NO3HE]],Tabla2[[#This Row],[NO4HE]])</f>
        <v>2</v>
      </c>
      <c r="M935">
        <f>SUM(Tabla2[[#This Row],[SI1HE]],Tabla2[[#This Row],[SI2HE]],Tabla2[[#This Row],[SI3HE]],Tabla2[[#This Row],[SI4HE]],Tabla2[[#This Row],[DIRECCION SI]])</f>
        <v>0</v>
      </c>
      <c r="N935">
        <v>2</v>
      </c>
      <c r="O93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3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36" spans="1:16" x14ac:dyDescent="0.35">
      <c r="A936" s="45" t="s">
        <v>144</v>
      </c>
      <c r="B936" t="s">
        <v>21</v>
      </c>
      <c r="E936">
        <v>46</v>
      </c>
      <c r="F936">
        <v>119</v>
      </c>
      <c r="L936">
        <f>SUM(Tabla2[[#This Row],[NO1HE]],Tabla2[[#This Row],[NO2HE]],Tabla2[[#This Row],[NO3HE]],Tabla2[[#This Row],[NO4HE]])</f>
        <v>46</v>
      </c>
      <c r="M936">
        <f>SUM(Tabla2[[#This Row],[SI1HE]],Tabla2[[#This Row],[SI2HE]],Tabla2[[#This Row],[SI3HE]],Tabla2[[#This Row],[SI4HE]],Tabla2[[#This Row],[DIRECCION SI]])</f>
        <v>119</v>
      </c>
      <c r="N936">
        <v>165</v>
      </c>
      <c r="O936" s="48">
        <f>IF((IF(Tabla2[[#This Row],[TOTAL]]&lt;&gt;0,Tabla2[[#This Row],[NOTOTAL]]/Tabla2[[#This Row],[TOTAL]],""))=0,"",(IF(Tabla2[[#This Row],[TOTAL]]&lt;&gt;0,Tabla2[[#This Row],[NOTOTAL]]/Tabla2[[#This Row],[TOTAL]],"")))</f>
        <v>0.27878787878787881</v>
      </c>
      <c r="P936" s="48">
        <f>IF((IF(Tabla2[[#This Row],[TOTAL]]&lt;&gt;0,Tabla2[[#This Row],[SITOTAL]]/Tabla2[[#This Row],[TOTAL]],""))=0,"",(IF(Tabla2[[#This Row],[TOTAL]]&lt;&gt;0,Tabla2[[#This Row],[SITOTAL]]/Tabla2[[#This Row],[TOTAL]],"")))</f>
        <v>0.72121212121212119</v>
      </c>
    </row>
    <row r="937" spans="1:16" x14ac:dyDescent="0.35">
      <c r="A937" s="45" t="s">
        <v>144</v>
      </c>
      <c r="B937" t="s">
        <v>295</v>
      </c>
      <c r="E937">
        <v>46</v>
      </c>
      <c r="F937">
        <v>119</v>
      </c>
      <c r="L937">
        <f>SUM(Tabla2[[#This Row],[NO1HE]],Tabla2[[#This Row],[NO2HE]],Tabla2[[#This Row],[NO3HE]],Tabla2[[#This Row],[NO4HE]])</f>
        <v>46</v>
      </c>
      <c r="M937">
        <f>SUM(Tabla2[[#This Row],[SI1HE]],Tabla2[[#This Row],[SI2HE]],Tabla2[[#This Row],[SI3HE]],Tabla2[[#This Row],[SI4HE]],Tabla2[[#This Row],[DIRECCION SI]])</f>
        <v>119</v>
      </c>
      <c r="N937">
        <v>165</v>
      </c>
      <c r="O937" s="48">
        <f>IF((IF(Tabla2[[#This Row],[TOTAL]]&lt;&gt;0,Tabla2[[#This Row],[NOTOTAL]]/Tabla2[[#This Row],[TOTAL]],""))=0,"",(IF(Tabla2[[#This Row],[TOTAL]]&lt;&gt;0,Tabla2[[#This Row],[NOTOTAL]]/Tabla2[[#This Row],[TOTAL]],"")))</f>
        <v>0.27878787878787881</v>
      </c>
      <c r="P937" s="48">
        <f>IF((IF(Tabla2[[#This Row],[TOTAL]]&lt;&gt;0,Tabla2[[#This Row],[SITOTAL]]/Tabla2[[#This Row],[TOTAL]],""))=0,"",(IF(Tabla2[[#This Row],[TOTAL]]&lt;&gt;0,Tabla2[[#This Row],[SITOTAL]]/Tabla2[[#This Row],[TOTAL]],"")))</f>
        <v>0.72121212121212119</v>
      </c>
    </row>
    <row r="938" spans="1:16" x14ac:dyDescent="0.35">
      <c r="A938" s="45" t="s">
        <v>144</v>
      </c>
      <c r="B938" t="s">
        <v>22</v>
      </c>
      <c r="E938">
        <v>50</v>
      </c>
      <c r="F938">
        <v>64</v>
      </c>
      <c r="L938">
        <f>SUM(Tabla2[[#This Row],[NO1HE]],Tabla2[[#This Row],[NO2HE]],Tabla2[[#This Row],[NO3HE]],Tabla2[[#This Row],[NO4HE]])</f>
        <v>50</v>
      </c>
      <c r="M938">
        <f>SUM(Tabla2[[#This Row],[SI1HE]],Tabla2[[#This Row],[SI2HE]],Tabla2[[#This Row],[SI3HE]],Tabla2[[#This Row],[SI4HE]],Tabla2[[#This Row],[DIRECCION SI]])</f>
        <v>64</v>
      </c>
      <c r="N938">
        <v>114</v>
      </c>
      <c r="O938" s="48">
        <f>IF((IF(Tabla2[[#This Row],[TOTAL]]&lt;&gt;0,Tabla2[[#This Row],[NOTOTAL]]/Tabla2[[#This Row],[TOTAL]],""))=0,"",(IF(Tabla2[[#This Row],[TOTAL]]&lt;&gt;0,Tabla2[[#This Row],[NOTOTAL]]/Tabla2[[#This Row],[TOTAL]],"")))</f>
        <v>0.43859649122807015</v>
      </c>
      <c r="P938" s="48">
        <f>IF((IF(Tabla2[[#This Row],[TOTAL]]&lt;&gt;0,Tabla2[[#This Row],[SITOTAL]]/Tabla2[[#This Row],[TOTAL]],""))=0,"",(IF(Tabla2[[#This Row],[TOTAL]]&lt;&gt;0,Tabla2[[#This Row],[SITOTAL]]/Tabla2[[#This Row],[TOTAL]],"")))</f>
        <v>0.56140350877192979</v>
      </c>
    </row>
    <row r="939" spans="1:16" x14ac:dyDescent="0.35">
      <c r="A939" s="45" t="s">
        <v>144</v>
      </c>
      <c r="B939" t="s">
        <v>330</v>
      </c>
      <c r="E939">
        <v>50</v>
      </c>
      <c r="F939">
        <v>64</v>
      </c>
      <c r="L939">
        <f>SUM(Tabla2[[#This Row],[NO1HE]],Tabla2[[#This Row],[NO2HE]],Tabla2[[#This Row],[NO3HE]],Tabla2[[#This Row],[NO4HE]])</f>
        <v>50</v>
      </c>
      <c r="M939">
        <f>SUM(Tabla2[[#This Row],[SI1HE]],Tabla2[[#This Row],[SI2HE]],Tabla2[[#This Row],[SI3HE]],Tabla2[[#This Row],[SI4HE]],Tabla2[[#This Row],[DIRECCION SI]])</f>
        <v>64</v>
      </c>
      <c r="N939">
        <v>114</v>
      </c>
      <c r="O939" s="48">
        <f>IF((IF(Tabla2[[#This Row],[TOTAL]]&lt;&gt;0,Tabla2[[#This Row],[NOTOTAL]]/Tabla2[[#This Row],[TOTAL]],""))=0,"",(IF(Tabla2[[#This Row],[TOTAL]]&lt;&gt;0,Tabla2[[#This Row],[NOTOTAL]]/Tabla2[[#This Row],[TOTAL]],"")))</f>
        <v>0.43859649122807015</v>
      </c>
      <c r="P939" s="48">
        <f>IF((IF(Tabla2[[#This Row],[TOTAL]]&lt;&gt;0,Tabla2[[#This Row],[SITOTAL]]/Tabla2[[#This Row],[TOTAL]],""))=0,"",(IF(Tabla2[[#This Row],[TOTAL]]&lt;&gt;0,Tabla2[[#This Row],[SITOTAL]]/Tabla2[[#This Row],[TOTAL]],"")))</f>
        <v>0.56140350877192979</v>
      </c>
    </row>
    <row r="940" spans="1:16" x14ac:dyDescent="0.35">
      <c r="A940" s="45" t="s">
        <v>144</v>
      </c>
      <c r="B940" t="s">
        <v>23</v>
      </c>
      <c r="E940">
        <v>2</v>
      </c>
      <c r="F940">
        <v>4</v>
      </c>
      <c r="L940">
        <f>SUM(Tabla2[[#This Row],[NO1HE]],Tabla2[[#This Row],[NO2HE]],Tabla2[[#This Row],[NO3HE]],Tabla2[[#This Row],[NO4HE]])</f>
        <v>2</v>
      </c>
      <c r="M940">
        <f>SUM(Tabla2[[#This Row],[SI1HE]],Tabla2[[#This Row],[SI2HE]],Tabla2[[#This Row],[SI3HE]],Tabla2[[#This Row],[SI4HE]],Tabla2[[#This Row],[DIRECCION SI]])</f>
        <v>4</v>
      </c>
      <c r="N940">
        <v>6</v>
      </c>
      <c r="O94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94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941" spans="1:16" x14ac:dyDescent="0.35">
      <c r="A941" s="45" t="s">
        <v>144</v>
      </c>
      <c r="B941" t="s">
        <v>296</v>
      </c>
      <c r="E941">
        <v>2</v>
      </c>
      <c r="F941">
        <v>4</v>
      </c>
      <c r="L941">
        <f>SUM(Tabla2[[#This Row],[NO1HE]],Tabla2[[#This Row],[NO2HE]],Tabla2[[#This Row],[NO3HE]],Tabla2[[#This Row],[NO4HE]])</f>
        <v>2</v>
      </c>
      <c r="M941">
        <f>SUM(Tabla2[[#This Row],[SI1HE]],Tabla2[[#This Row],[SI2HE]],Tabla2[[#This Row],[SI3HE]],Tabla2[[#This Row],[SI4HE]],Tabla2[[#This Row],[DIRECCION SI]])</f>
        <v>4</v>
      </c>
      <c r="N941">
        <v>6</v>
      </c>
      <c r="O94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94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942" spans="1:16" x14ac:dyDescent="0.35">
      <c r="A942" s="45" t="s">
        <v>144</v>
      </c>
      <c r="B942" t="s">
        <v>24</v>
      </c>
      <c r="E942">
        <v>6</v>
      </c>
      <c r="F942">
        <v>9</v>
      </c>
      <c r="L942">
        <f>SUM(Tabla2[[#This Row],[NO1HE]],Tabla2[[#This Row],[NO2HE]],Tabla2[[#This Row],[NO3HE]],Tabla2[[#This Row],[NO4HE]])</f>
        <v>6</v>
      </c>
      <c r="M942">
        <f>SUM(Tabla2[[#This Row],[SI1HE]],Tabla2[[#This Row],[SI2HE]],Tabla2[[#This Row],[SI3HE]],Tabla2[[#This Row],[SI4HE]],Tabla2[[#This Row],[DIRECCION SI]])</f>
        <v>9</v>
      </c>
      <c r="N942">
        <v>15</v>
      </c>
      <c r="O942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942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943" spans="1:16" x14ac:dyDescent="0.35">
      <c r="A943" s="45" t="s">
        <v>144</v>
      </c>
      <c r="B943" t="s">
        <v>331</v>
      </c>
      <c r="E943">
        <v>6</v>
      </c>
      <c r="F943">
        <v>9</v>
      </c>
      <c r="L943">
        <f>SUM(Tabla2[[#This Row],[NO1HE]],Tabla2[[#This Row],[NO2HE]],Tabla2[[#This Row],[NO3HE]],Tabla2[[#This Row],[NO4HE]])</f>
        <v>6</v>
      </c>
      <c r="M943">
        <f>SUM(Tabla2[[#This Row],[SI1HE]],Tabla2[[#This Row],[SI2HE]],Tabla2[[#This Row],[SI3HE]],Tabla2[[#This Row],[SI4HE]],Tabla2[[#This Row],[DIRECCION SI]])</f>
        <v>9</v>
      </c>
      <c r="N943">
        <v>15</v>
      </c>
      <c r="O943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943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944" spans="1:16" x14ac:dyDescent="0.35">
      <c r="A944" s="45" t="s">
        <v>144</v>
      </c>
      <c r="B944" t="s">
        <v>173</v>
      </c>
      <c r="E944">
        <v>9</v>
      </c>
      <c r="F944">
        <v>11</v>
      </c>
      <c r="L944">
        <f>SUM(Tabla2[[#This Row],[NO1HE]],Tabla2[[#This Row],[NO2HE]],Tabla2[[#This Row],[NO3HE]],Tabla2[[#This Row],[NO4HE]])</f>
        <v>9</v>
      </c>
      <c r="M944">
        <f>SUM(Tabla2[[#This Row],[SI1HE]],Tabla2[[#This Row],[SI2HE]],Tabla2[[#This Row],[SI3HE]],Tabla2[[#This Row],[SI4HE]],Tabla2[[#This Row],[DIRECCION SI]])</f>
        <v>11</v>
      </c>
      <c r="N944">
        <v>20</v>
      </c>
      <c r="O944" s="48">
        <f>IF((IF(Tabla2[[#This Row],[TOTAL]]&lt;&gt;0,Tabla2[[#This Row],[NOTOTAL]]/Tabla2[[#This Row],[TOTAL]],""))=0,"",(IF(Tabla2[[#This Row],[TOTAL]]&lt;&gt;0,Tabla2[[#This Row],[NOTOTAL]]/Tabla2[[#This Row],[TOTAL]],"")))</f>
        <v>0.45</v>
      </c>
      <c r="P944" s="48">
        <f>IF((IF(Tabla2[[#This Row],[TOTAL]]&lt;&gt;0,Tabla2[[#This Row],[SITOTAL]]/Tabla2[[#This Row],[TOTAL]],""))=0,"",(IF(Tabla2[[#This Row],[TOTAL]]&lt;&gt;0,Tabla2[[#This Row],[SITOTAL]]/Tabla2[[#This Row],[TOTAL]],"")))</f>
        <v>0.55000000000000004</v>
      </c>
    </row>
    <row r="945" spans="1:16" x14ac:dyDescent="0.35">
      <c r="A945" s="45" t="s">
        <v>144</v>
      </c>
      <c r="B945" t="s">
        <v>454</v>
      </c>
      <c r="E945">
        <v>9</v>
      </c>
      <c r="F945">
        <v>11</v>
      </c>
      <c r="L945">
        <f>SUM(Tabla2[[#This Row],[NO1HE]],Tabla2[[#This Row],[NO2HE]],Tabla2[[#This Row],[NO3HE]],Tabla2[[#This Row],[NO4HE]])</f>
        <v>9</v>
      </c>
      <c r="M945">
        <f>SUM(Tabla2[[#This Row],[SI1HE]],Tabla2[[#This Row],[SI2HE]],Tabla2[[#This Row],[SI3HE]],Tabla2[[#This Row],[SI4HE]],Tabla2[[#This Row],[DIRECCION SI]])</f>
        <v>11</v>
      </c>
      <c r="N945">
        <v>20</v>
      </c>
      <c r="O945" s="48">
        <f>IF((IF(Tabla2[[#This Row],[TOTAL]]&lt;&gt;0,Tabla2[[#This Row],[NOTOTAL]]/Tabla2[[#This Row],[TOTAL]],""))=0,"",(IF(Tabla2[[#This Row],[TOTAL]]&lt;&gt;0,Tabla2[[#This Row],[NOTOTAL]]/Tabla2[[#This Row],[TOTAL]],"")))</f>
        <v>0.45</v>
      </c>
      <c r="P945" s="48">
        <f>IF((IF(Tabla2[[#This Row],[TOTAL]]&lt;&gt;0,Tabla2[[#This Row],[SITOTAL]]/Tabla2[[#This Row],[TOTAL]],""))=0,"",(IF(Tabla2[[#This Row],[TOTAL]]&lt;&gt;0,Tabla2[[#This Row],[SITOTAL]]/Tabla2[[#This Row],[TOTAL]],"")))</f>
        <v>0.55000000000000004</v>
      </c>
    </row>
    <row r="946" spans="1:16" x14ac:dyDescent="0.35">
      <c r="A946" s="45" t="s">
        <v>144</v>
      </c>
      <c r="B946" t="s">
        <v>25</v>
      </c>
      <c r="F946">
        <v>1</v>
      </c>
      <c r="L946">
        <f>SUM(Tabla2[[#This Row],[NO1HE]],Tabla2[[#This Row],[NO2HE]],Tabla2[[#This Row],[NO3HE]],Tabla2[[#This Row],[NO4HE]])</f>
        <v>0</v>
      </c>
      <c r="M946">
        <f>SUM(Tabla2[[#This Row],[SI1HE]],Tabla2[[#This Row],[SI2HE]],Tabla2[[#This Row],[SI3HE]],Tabla2[[#This Row],[SI4HE]],Tabla2[[#This Row],[DIRECCION SI]])</f>
        <v>1</v>
      </c>
      <c r="N946">
        <v>1</v>
      </c>
      <c r="O94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4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47" spans="1:16" x14ac:dyDescent="0.35">
      <c r="A947" s="45" t="s">
        <v>144</v>
      </c>
      <c r="B947" t="s">
        <v>332</v>
      </c>
      <c r="F947">
        <v>1</v>
      </c>
      <c r="L947">
        <f>SUM(Tabla2[[#This Row],[NO1HE]],Tabla2[[#This Row],[NO2HE]],Tabla2[[#This Row],[NO3HE]],Tabla2[[#This Row],[NO4HE]])</f>
        <v>0</v>
      </c>
      <c r="M947">
        <f>SUM(Tabla2[[#This Row],[SI1HE]],Tabla2[[#This Row],[SI2HE]],Tabla2[[#This Row],[SI3HE]],Tabla2[[#This Row],[SI4HE]],Tabla2[[#This Row],[DIRECCION SI]])</f>
        <v>1</v>
      </c>
      <c r="N947">
        <v>1</v>
      </c>
      <c r="O94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4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48" spans="1:16" x14ac:dyDescent="0.35">
      <c r="A948" s="45" t="s">
        <v>144</v>
      </c>
      <c r="B948" t="s">
        <v>197</v>
      </c>
      <c r="F948">
        <v>1</v>
      </c>
      <c r="L948">
        <f>SUM(Tabla2[[#This Row],[NO1HE]],Tabla2[[#This Row],[NO2HE]],Tabla2[[#This Row],[NO3HE]],Tabla2[[#This Row],[NO4HE]])</f>
        <v>0</v>
      </c>
      <c r="M948">
        <f>SUM(Tabla2[[#This Row],[SI1HE]],Tabla2[[#This Row],[SI2HE]],Tabla2[[#This Row],[SI3HE]],Tabla2[[#This Row],[SI4HE]],Tabla2[[#This Row],[DIRECCION SI]])</f>
        <v>1</v>
      </c>
      <c r="N948">
        <v>1</v>
      </c>
      <c r="O94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4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49" spans="1:16" x14ac:dyDescent="0.35">
      <c r="A949" s="45" t="s">
        <v>144</v>
      </c>
      <c r="B949" t="s">
        <v>464</v>
      </c>
      <c r="F949">
        <v>1</v>
      </c>
      <c r="L949">
        <f>SUM(Tabla2[[#This Row],[NO1HE]],Tabla2[[#This Row],[NO2HE]],Tabla2[[#This Row],[NO3HE]],Tabla2[[#This Row],[NO4HE]])</f>
        <v>0</v>
      </c>
      <c r="M949">
        <f>SUM(Tabla2[[#This Row],[SI1HE]],Tabla2[[#This Row],[SI2HE]],Tabla2[[#This Row],[SI3HE]],Tabla2[[#This Row],[SI4HE]],Tabla2[[#This Row],[DIRECCION SI]])</f>
        <v>1</v>
      </c>
      <c r="N949">
        <v>1</v>
      </c>
      <c r="O94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4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50" spans="1:16" x14ac:dyDescent="0.35">
      <c r="A950" s="45" t="s">
        <v>144</v>
      </c>
      <c r="B950" t="s">
        <v>26</v>
      </c>
      <c r="E950">
        <v>2</v>
      </c>
      <c r="F950">
        <v>1</v>
      </c>
      <c r="L950">
        <f>SUM(Tabla2[[#This Row],[NO1HE]],Tabla2[[#This Row],[NO2HE]],Tabla2[[#This Row],[NO3HE]],Tabla2[[#This Row],[NO4HE]])</f>
        <v>2</v>
      </c>
      <c r="M950">
        <f>SUM(Tabla2[[#This Row],[SI1HE]],Tabla2[[#This Row],[SI2HE]],Tabla2[[#This Row],[SI3HE]],Tabla2[[#This Row],[SI4HE]],Tabla2[[#This Row],[DIRECCION SI]])</f>
        <v>1</v>
      </c>
      <c r="N950">
        <v>3</v>
      </c>
      <c r="O95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95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951" spans="1:16" x14ac:dyDescent="0.35">
      <c r="A951" s="45" t="s">
        <v>144</v>
      </c>
      <c r="B951" t="s">
        <v>297</v>
      </c>
      <c r="E951">
        <v>2</v>
      </c>
      <c r="F951">
        <v>1</v>
      </c>
      <c r="L951">
        <f>SUM(Tabla2[[#This Row],[NO1HE]],Tabla2[[#This Row],[NO2HE]],Tabla2[[#This Row],[NO3HE]],Tabla2[[#This Row],[NO4HE]])</f>
        <v>2</v>
      </c>
      <c r="M951">
        <f>SUM(Tabla2[[#This Row],[SI1HE]],Tabla2[[#This Row],[SI2HE]],Tabla2[[#This Row],[SI3HE]],Tabla2[[#This Row],[SI4HE]],Tabla2[[#This Row],[DIRECCION SI]])</f>
        <v>1</v>
      </c>
      <c r="N951">
        <v>3</v>
      </c>
      <c r="O95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95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952" spans="1:16" x14ac:dyDescent="0.35">
      <c r="A952" s="45" t="s">
        <v>144</v>
      </c>
      <c r="B952" t="s">
        <v>27</v>
      </c>
      <c r="F952">
        <v>2</v>
      </c>
      <c r="L952">
        <f>SUM(Tabla2[[#This Row],[NO1HE]],Tabla2[[#This Row],[NO2HE]],Tabla2[[#This Row],[NO3HE]],Tabla2[[#This Row],[NO4HE]])</f>
        <v>0</v>
      </c>
      <c r="M952">
        <f>SUM(Tabla2[[#This Row],[SI1HE]],Tabla2[[#This Row],[SI2HE]],Tabla2[[#This Row],[SI3HE]],Tabla2[[#This Row],[SI4HE]],Tabla2[[#This Row],[DIRECCION SI]])</f>
        <v>2</v>
      </c>
      <c r="N952">
        <v>2</v>
      </c>
      <c r="O95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5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53" spans="1:16" x14ac:dyDescent="0.35">
      <c r="A953" s="45" t="s">
        <v>144</v>
      </c>
      <c r="B953" t="s">
        <v>333</v>
      </c>
      <c r="F953">
        <v>2</v>
      </c>
      <c r="L953">
        <f>SUM(Tabla2[[#This Row],[NO1HE]],Tabla2[[#This Row],[NO2HE]],Tabla2[[#This Row],[NO3HE]],Tabla2[[#This Row],[NO4HE]])</f>
        <v>0</v>
      </c>
      <c r="M953">
        <f>SUM(Tabla2[[#This Row],[SI1HE]],Tabla2[[#This Row],[SI2HE]],Tabla2[[#This Row],[SI3HE]],Tabla2[[#This Row],[SI4HE]],Tabla2[[#This Row],[DIRECCION SI]])</f>
        <v>2</v>
      </c>
      <c r="N953">
        <v>2</v>
      </c>
      <c r="O95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5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54" spans="1:16" x14ac:dyDescent="0.35">
      <c r="A954" s="45" t="s">
        <v>144</v>
      </c>
      <c r="B954" t="s">
        <v>180</v>
      </c>
      <c r="K954">
        <v>1</v>
      </c>
      <c r="L954">
        <f>SUM(Tabla2[[#This Row],[NO1HE]],Tabla2[[#This Row],[NO2HE]],Tabla2[[#This Row],[NO3HE]],Tabla2[[#This Row],[NO4HE]])</f>
        <v>0</v>
      </c>
      <c r="M954">
        <f>SUM(Tabla2[[#This Row],[SI1HE]],Tabla2[[#This Row],[SI2HE]],Tabla2[[#This Row],[SI3HE]],Tabla2[[#This Row],[SI4HE]],Tabla2[[#This Row],[DIRECCION SI]])</f>
        <v>1</v>
      </c>
      <c r="N954">
        <v>1</v>
      </c>
      <c r="O95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5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55" spans="1:16" x14ac:dyDescent="0.35">
      <c r="A955" s="45" t="s">
        <v>144</v>
      </c>
      <c r="B955" t="s">
        <v>455</v>
      </c>
      <c r="K955">
        <v>1</v>
      </c>
      <c r="L955">
        <f>SUM(Tabla2[[#This Row],[NO1HE]],Tabla2[[#This Row],[NO2HE]],Tabla2[[#This Row],[NO3HE]],Tabla2[[#This Row],[NO4HE]])</f>
        <v>0</v>
      </c>
      <c r="M955">
        <f>SUM(Tabla2[[#This Row],[SI1HE]],Tabla2[[#This Row],[SI2HE]],Tabla2[[#This Row],[SI3HE]],Tabla2[[#This Row],[SI4HE]],Tabla2[[#This Row],[DIRECCION SI]])</f>
        <v>1</v>
      </c>
      <c r="N955">
        <v>1</v>
      </c>
      <c r="O95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5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56" spans="1:16" x14ac:dyDescent="0.35">
      <c r="A956" s="45" t="s">
        <v>144</v>
      </c>
      <c r="B956" t="s">
        <v>181</v>
      </c>
      <c r="K956">
        <v>1</v>
      </c>
      <c r="L956">
        <f>SUM(Tabla2[[#This Row],[NO1HE]],Tabla2[[#This Row],[NO2HE]],Tabla2[[#This Row],[NO3HE]],Tabla2[[#This Row],[NO4HE]])</f>
        <v>0</v>
      </c>
      <c r="M956">
        <f>SUM(Tabla2[[#This Row],[SI1HE]],Tabla2[[#This Row],[SI2HE]],Tabla2[[#This Row],[SI3HE]],Tabla2[[#This Row],[SI4HE]],Tabla2[[#This Row],[DIRECCION SI]])</f>
        <v>1</v>
      </c>
      <c r="N956">
        <v>1</v>
      </c>
      <c r="O95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5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57" spans="1:16" x14ac:dyDescent="0.35">
      <c r="A957" s="45" t="s">
        <v>144</v>
      </c>
      <c r="B957" t="s">
        <v>456</v>
      </c>
      <c r="K957">
        <v>1</v>
      </c>
      <c r="L957">
        <f>SUM(Tabla2[[#This Row],[NO1HE]],Tabla2[[#This Row],[NO2HE]],Tabla2[[#This Row],[NO3HE]],Tabla2[[#This Row],[NO4HE]])</f>
        <v>0</v>
      </c>
      <c r="M957">
        <f>SUM(Tabla2[[#This Row],[SI1HE]],Tabla2[[#This Row],[SI2HE]],Tabla2[[#This Row],[SI3HE]],Tabla2[[#This Row],[SI4HE]],Tabla2[[#This Row],[DIRECCION SI]])</f>
        <v>1</v>
      </c>
      <c r="N957">
        <v>1</v>
      </c>
      <c r="O95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5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58" spans="1:16" x14ac:dyDescent="0.35">
      <c r="A958" s="45" t="s">
        <v>144</v>
      </c>
      <c r="B958" t="s">
        <v>182</v>
      </c>
      <c r="K958">
        <v>1</v>
      </c>
      <c r="L958">
        <f>SUM(Tabla2[[#This Row],[NO1HE]],Tabla2[[#This Row],[NO2HE]],Tabla2[[#This Row],[NO3HE]],Tabla2[[#This Row],[NO4HE]])</f>
        <v>0</v>
      </c>
      <c r="M958">
        <f>SUM(Tabla2[[#This Row],[SI1HE]],Tabla2[[#This Row],[SI2HE]],Tabla2[[#This Row],[SI3HE]],Tabla2[[#This Row],[SI4HE]],Tabla2[[#This Row],[DIRECCION SI]])</f>
        <v>1</v>
      </c>
      <c r="N958">
        <v>1</v>
      </c>
      <c r="O95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5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59" spans="1:16" x14ac:dyDescent="0.35">
      <c r="A959" s="45" t="s">
        <v>144</v>
      </c>
      <c r="B959" t="s">
        <v>457</v>
      </c>
      <c r="K959">
        <v>1</v>
      </c>
      <c r="L959">
        <f>SUM(Tabla2[[#This Row],[NO1HE]],Tabla2[[#This Row],[NO2HE]],Tabla2[[#This Row],[NO3HE]],Tabla2[[#This Row],[NO4HE]])</f>
        <v>0</v>
      </c>
      <c r="M959">
        <f>SUM(Tabla2[[#This Row],[SI1HE]],Tabla2[[#This Row],[SI2HE]],Tabla2[[#This Row],[SI3HE]],Tabla2[[#This Row],[SI4HE]],Tabla2[[#This Row],[DIRECCION SI]])</f>
        <v>1</v>
      </c>
      <c r="N959">
        <v>1</v>
      </c>
      <c r="O95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5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60" spans="1:16" x14ac:dyDescent="0.35">
      <c r="A960" s="45" t="s">
        <v>144</v>
      </c>
      <c r="B960" t="s">
        <v>183</v>
      </c>
      <c r="K960">
        <v>1</v>
      </c>
      <c r="L960">
        <f>SUM(Tabla2[[#This Row],[NO1HE]],Tabla2[[#This Row],[NO2HE]],Tabla2[[#This Row],[NO3HE]],Tabla2[[#This Row],[NO4HE]])</f>
        <v>0</v>
      </c>
      <c r="M960">
        <f>SUM(Tabla2[[#This Row],[SI1HE]],Tabla2[[#This Row],[SI2HE]],Tabla2[[#This Row],[SI3HE]],Tabla2[[#This Row],[SI4HE]],Tabla2[[#This Row],[DIRECCION SI]])</f>
        <v>1</v>
      </c>
      <c r="N960">
        <v>1</v>
      </c>
      <c r="O96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6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61" spans="1:16" x14ac:dyDescent="0.35">
      <c r="A961" s="45" t="s">
        <v>144</v>
      </c>
      <c r="B961" t="s">
        <v>465</v>
      </c>
      <c r="K961">
        <v>1</v>
      </c>
      <c r="L961">
        <f>SUM(Tabla2[[#This Row],[NO1HE]],Tabla2[[#This Row],[NO2HE]],Tabla2[[#This Row],[NO3HE]],Tabla2[[#This Row],[NO4HE]])</f>
        <v>0</v>
      </c>
      <c r="M961">
        <f>SUM(Tabla2[[#This Row],[SI1HE]],Tabla2[[#This Row],[SI2HE]],Tabla2[[#This Row],[SI3HE]],Tabla2[[#This Row],[SI4HE]],Tabla2[[#This Row],[DIRECCION SI]])</f>
        <v>1</v>
      </c>
      <c r="N961">
        <v>1</v>
      </c>
      <c r="O96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6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62" spans="1:16" x14ac:dyDescent="0.35">
      <c r="A962" s="45" t="s">
        <v>144</v>
      </c>
      <c r="B962" t="s">
        <v>184</v>
      </c>
      <c r="K962">
        <v>1</v>
      </c>
      <c r="L962">
        <f>SUM(Tabla2[[#This Row],[NO1HE]],Tabla2[[#This Row],[NO2HE]],Tabla2[[#This Row],[NO3HE]],Tabla2[[#This Row],[NO4HE]])</f>
        <v>0</v>
      </c>
      <c r="M962">
        <f>SUM(Tabla2[[#This Row],[SI1HE]],Tabla2[[#This Row],[SI2HE]],Tabla2[[#This Row],[SI3HE]],Tabla2[[#This Row],[SI4HE]],Tabla2[[#This Row],[DIRECCION SI]])</f>
        <v>1</v>
      </c>
      <c r="N962">
        <v>1</v>
      </c>
      <c r="O96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6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63" spans="1:16" x14ac:dyDescent="0.35">
      <c r="A963" s="45" t="s">
        <v>144</v>
      </c>
      <c r="B963" t="s">
        <v>458</v>
      </c>
      <c r="K963">
        <v>1</v>
      </c>
      <c r="L963">
        <f>SUM(Tabla2[[#This Row],[NO1HE]],Tabla2[[#This Row],[NO2HE]],Tabla2[[#This Row],[NO3HE]],Tabla2[[#This Row],[NO4HE]])</f>
        <v>0</v>
      </c>
      <c r="M963">
        <f>SUM(Tabla2[[#This Row],[SI1HE]],Tabla2[[#This Row],[SI2HE]],Tabla2[[#This Row],[SI3HE]],Tabla2[[#This Row],[SI4HE]],Tabla2[[#This Row],[DIRECCION SI]])</f>
        <v>1</v>
      </c>
      <c r="N963">
        <v>1</v>
      </c>
      <c r="O96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6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64" spans="1:16" x14ac:dyDescent="0.35">
      <c r="A964" s="45" t="s">
        <v>144</v>
      </c>
      <c r="B964" t="s">
        <v>185</v>
      </c>
      <c r="K964">
        <v>1</v>
      </c>
      <c r="L964">
        <f>SUM(Tabla2[[#This Row],[NO1HE]],Tabla2[[#This Row],[NO2HE]],Tabla2[[#This Row],[NO3HE]],Tabla2[[#This Row],[NO4HE]])</f>
        <v>0</v>
      </c>
      <c r="M964">
        <f>SUM(Tabla2[[#This Row],[SI1HE]],Tabla2[[#This Row],[SI2HE]],Tabla2[[#This Row],[SI3HE]],Tabla2[[#This Row],[SI4HE]],Tabla2[[#This Row],[DIRECCION SI]])</f>
        <v>1</v>
      </c>
      <c r="N964">
        <v>1</v>
      </c>
      <c r="O96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6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65" spans="1:16" x14ac:dyDescent="0.35">
      <c r="A965" s="45" t="s">
        <v>144</v>
      </c>
      <c r="B965" t="s">
        <v>459</v>
      </c>
      <c r="K965">
        <v>1</v>
      </c>
      <c r="L965">
        <f>SUM(Tabla2[[#This Row],[NO1HE]],Tabla2[[#This Row],[NO2HE]],Tabla2[[#This Row],[NO3HE]],Tabla2[[#This Row],[NO4HE]])</f>
        <v>0</v>
      </c>
      <c r="M965">
        <f>SUM(Tabla2[[#This Row],[SI1HE]],Tabla2[[#This Row],[SI2HE]],Tabla2[[#This Row],[SI3HE]],Tabla2[[#This Row],[SI4HE]],Tabla2[[#This Row],[DIRECCION SI]])</f>
        <v>1</v>
      </c>
      <c r="N965">
        <v>1</v>
      </c>
      <c r="O96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96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966" spans="1:16" x14ac:dyDescent="0.35">
      <c r="A966" s="45" t="s">
        <v>144</v>
      </c>
      <c r="B966" t="s">
        <v>34</v>
      </c>
      <c r="E966">
        <v>1</v>
      </c>
      <c r="L966">
        <f>SUM(Tabla2[[#This Row],[NO1HE]],Tabla2[[#This Row],[NO2HE]],Tabla2[[#This Row],[NO3HE]],Tabla2[[#This Row],[NO4HE]])</f>
        <v>1</v>
      </c>
      <c r="M966">
        <f>SUM(Tabla2[[#This Row],[SI1HE]],Tabla2[[#This Row],[SI2HE]],Tabla2[[#This Row],[SI3HE]],Tabla2[[#This Row],[SI4HE]],Tabla2[[#This Row],[DIRECCION SI]])</f>
        <v>0</v>
      </c>
      <c r="N966">
        <v>1</v>
      </c>
      <c r="O9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67" spans="1:16" x14ac:dyDescent="0.35">
      <c r="A967" s="45" t="s">
        <v>144</v>
      </c>
      <c r="B967" t="s">
        <v>300</v>
      </c>
      <c r="E967">
        <v>1</v>
      </c>
      <c r="L967">
        <f>SUM(Tabla2[[#This Row],[NO1HE]],Tabla2[[#This Row],[NO2HE]],Tabla2[[#This Row],[NO3HE]],Tabla2[[#This Row],[NO4HE]])</f>
        <v>1</v>
      </c>
      <c r="M967">
        <f>SUM(Tabla2[[#This Row],[SI1HE]],Tabla2[[#This Row],[SI2HE]],Tabla2[[#This Row],[SI3HE]],Tabla2[[#This Row],[SI4HE]],Tabla2[[#This Row],[DIRECCION SI]])</f>
        <v>0</v>
      </c>
      <c r="N967">
        <v>1</v>
      </c>
      <c r="O9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68" spans="1:16" x14ac:dyDescent="0.35">
      <c r="A968" s="45" t="s">
        <v>144</v>
      </c>
      <c r="B968" t="s">
        <v>35</v>
      </c>
      <c r="E968">
        <v>1</v>
      </c>
      <c r="L968">
        <f>SUM(Tabla2[[#This Row],[NO1HE]],Tabla2[[#This Row],[NO2HE]],Tabla2[[#This Row],[NO3HE]],Tabla2[[#This Row],[NO4HE]])</f>
        <v>1</v>
      </c>
      <c r="M968">
        <f>SUM(Tabla2[[#This Row],[SI1HE]],Tabla2[[#This Row],[SI2HE]],Tabla2[[#This Row],[SI3HE]],Tabla2[[#This Row],[SI4HE]],Tabla2[[#This Row],[DIRECCION SI]])</f>
        <v>0</v>
      </c>
      <c r="N968">
        <v>1</v>
      </c>
      <c r="O96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6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69" spans="1:16" x14ac:dyDescent="0.35">
      <c r="A969" s="45" t="s">
        <v>144</v>
      </c>
      <c r="B969" t="s">
        <v>340</v>
      </c>
      <c r="E969">
        <v>1</v>
      </c>
      <c r="L969">
        <f>SUM(Tabla2[[#This Row],[NO1HE]],Tabla2[[#This Row],[NO2HE]],Tabla2[[#This Row],[NO3HE]],Tabla2[[#This Row],[NO4HE]])</f>
        <v>1</v>
      </c>
      <c r="M969">
        <f>SUM(Tabla2[[#This Row],[SI1HE]],Tabla2[[#This Row],[SI2HE]],Tabla2[[#This Row],[SI3HE]],Tabla2[[#This Row],[SI4HE]],Tabla2[[#This Row],[DIRECCION SI]])</f>
        <v>0</v>
      </c>
      <c r="N969">
        <v>1</v>
      </c>
      <c r="O96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6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70" spans="1:16" x14ac:dyDescent="0.35">
      <c r="A970" s="45" t="s">
        <v>144</v>
      </c>
      <c r="B970" t="s">
        <v>36</v>
      </c>
      <c r="E970">
        <v>3</v>
      </c>
      <c r="L970">
        <f>SUM(Tabla2[[#This Row],[NO1HE]],Tabla2[[#This Row],[NO2HE]],Tabla2[[#This Row],[NO3HE]],Tabla2[[#This Row],[NO4HE]])</f>
        <v>3</v>
      </c>
      <c r="M970">
        <f>SUM(Tabla2[[#This Row],[SI1HE]],Tabla2[[#This Row],[SI2HE]],Tabla2[[#This Row],[SI3HE]],Tabla2[[#This Row],[SI4HE]],Tabla2[[#This Row],[DIRECCION SI]])</f>
        <v>0</v>
      </c>
      <c r="N970">
        <v>3</v>
      </c>
      <c r="O97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7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71" spans="1:16" x14ac:dyDescent="0.35">
      <c r="A971" s="45" t="s">
        <v>144</v>
      </c>
      <c r="B971" t="s">
        <v>341</v>
      </c>
      <c r="E971">
        <v>3</v>
      </c>
      <c r="L971">
        <f>SUM(Tabla2[[#This Row],[NO1HE]],Tabla2[[#This Row],[NO2HE]],Tabla2[[#This Row],[NO3HE]],Tabla2[[#This Row],[NO4HE]])</f>
        <v>3</v>
      </c>
      <c r="M971">
        <f>SUM(Tabla2[[#This Row],[SI1HE]],Tabla2[[#This Row],[SI2HE]],Tabla2[[#This Row],[SI3HE]],Tabla2[[#This Row],[SI4HE]],Tabla2[[#This Row],[DIRECCION SI]])</f>
        <v>0</v>
      </c>
      <c r="N971">
        <v>3</v>
      </c>
      <c r="O97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97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972" spans="1:16" x14ac:dyDescent="0.35">
      <c r="A972" s="45" t="s">
        <v>144</v>
      </c>
      <c r="B972" t="s">
        <v>37</v>
      </c>
      <c r="E972">
        <v>428</v>
      </c>
      <c r="F972">
        <v>782</v>
      </c>
      <c r="L972">
        <f>SUM(Tabla2[[#This Row],[NO1HE]],Tabla2[[#This Row],[NO2HE]],Tabla2[[#This Row],[NO3HE]],Tabla2[[#This Row],[NO4HE]])</f>
        <v>428</v>
      </c>
      <c r="M972">
        <f>SUM(Tabla2[[#This Row],[SI1HE]],Tabla2[[#This Row],[SI2HE]],Tabla2[[#This Row],[SI3HE]],Tabla2[[#This Row],[SI4HE]],Tabla2[[#This Row],[DIRECCION SI]])</f>
        <v>782</v>
      </c>
      <c r="N972">
        <v>1210</v>
      </c>
      <c r="O972" s="48">
        <f>IF((IF(Tabla2[[#This Row],[TOTAL]]&lt;&gt;0,Tabla2[[#This Row],[NOTOTAL]]/Tabla2[[#This Row],[TOTAL]],""))=0,"",(IF(Tabla2[[#This Row],[TOTAL]]&lt;&gt;0,Tabla2[[#This Row],[NOTOTAL]]/Tabla2[[#This Row],[TOTAL]],"")))</f>
        <v>0.35371900826446279</v>
      </c>
      <c r="P972" s="48">
        <f>IF((IF(Tabla2[[#This Row],[TOTAL]]&lt;&gt;0,Tabla2[[#This Row],[SITOTAL]]/Tabla2[[#This Row],[TOTAL]],""))=0,"",(IF(Tabla2[[#This Row],[TOTAL]]&lt;&gt;0,Tabla2[[#This Row],[SITOTAL]]/Tabla2[[#This Row],[TOTAL]],"")))</f>
        <v>0.64628099173553721</v>
      </c>
    </row>
    <row r="973" spans="1:16" x14ac:dyDescent="0.35">
      <c r="A973" s="45" t="s">
        <v>144</v>
      </c>
      <c r="B973" t="s">
        <v>301</v>
      </c>
      <c r="E973">
        <v>428</v>
      </c>
      <c r="F973">
        <v>782</v>
      </c>
      <c r="L973">
        <f>SUM(Tabla2[[#This Row],[NO1HE]],Tabla2[[#This Row],[NO2HE]],Tabla2[[#This Row],[NO3HE]],Tabla2[[#This Row],[NO4HE]])</f>
        <v>428</v>
      </c>
      <c r="M973">
        <f>SUM(Tabla2[[#This Row],[SI1HE]],Tabla2[[#This Row],[SI2HE]],Tabla2[[#This Row],[SI3HE]],Tabla2[[#This Row],[SI4HE]],Tabla2[[#This Row],[DIRECCION SI]])</f>
        <v>782</v>
      </c>
      <c r="N973">
        <v>1210</v>
      </c>
      <c r="O973" s="48">
        <f>IF((IF(Tabla2[[#This Row],[TOTAL]]&lt;&gt;0,Tabla2[[#This Row],[NOTOTAL]]/Tabla2[[#This Row],[TOTAL]],""))=0,"",(IF(Tabla2[[#This Row],[TOTAL]]&lt;&gt;0,Tabla2[[#This Row],[NOTOTAL]]/Tabla2[[#This Row],[TOTAL]],"")))</f>
        <v>0.35371900826446279</v>
      </c>
      <c r="P973" s="48">
        <f>IF((IF(Tabla2[[#This Row],[TOTAL]]&lt;&gt;0,Tabla2[[#This Row],[SITOTAL]]/Tabla2[[#This Row],[TOTAL]],""))=0,"",(IF(Tabla2[[#This Row],[TOTAL]]&lt;&gt;0,Tabla2[[#This Row],[SITOTAL]]/Tabla2[[#This Row],[TOTAL]],"")))</f>
        <v>0.64628099173553721</v>
      </c>
    </row>
    <row r="974" spans="1:16" x14ac:dyDescent="0.35">
      <c r="A974" s="45" t="s">
        <v>144</v>
      </c>
      <c r="B974" t="s">
        <v>38</v>
      </c>
      <c r="E974">
        <v>10</v>
      </c>
      <c r="F974">
        <v>5</v>
      </c>
      <c r="K974">
        <v>1</v>
      </c>
      <c r="L974">
        <f>SUM(Tabla2[[#This Row],[NO1HE]],Tabla2[[#This Row],[NO2HE]],Tabla2[[#This Row],[NO3HE]],Tabla2[[#This Row],[NO4HE]])</f>
        <v>10</v>
      </c>
      <c r="M974">
        <f>SUM(Tabla2[[#This Row],[SI1HE]],Tabla2[[#This Row],[SI2HE]],Tabla2[[#This Row],[SI3HE]],Tabla2[[#This Row],[SI4HE]],Tabla2[[#This Row],[DIRECCION SI]])</f>
        <v>6</v>
      </c>
      <c r="N974">
        <v>16</v>
      </c>
      <c r="O974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974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975" spans="1:16" x14ac:dyDescent="0.35">
      <c r="A975" s="45" t="s">
        <v>144</v>
      </c>
      <c r="B975" t="s">
        <v>302</v>
      </c>
      <c r="E975">
        <v>10</v>
      </c>
      <c r="F975">
        <v>5</v>
      </c>
      <c r="K975">
        <v>1</v>
      </c>
      <c r="L975">
        <f>SUM(Tabla2[[#This Row],[NO1HE]],Tabla2[[#This Row],[NO2HE]],Tabla2[[#This Row],[NO3HE]],Tabla2[[#This Row],[NO4HE]])</f>
        <v>10</v>
      </c>
      <c r="M975">
        <f>SUM(Tabla2[[#This Row],[SI1HE]],Tabla2[[#This Row],[SI2HE]],Tabla2[[#This Row],[SI3HE]],Tabla2[[#This Row],[SI4HE]],Tabla2[[#This Row],[DIRECCION SI]])</f>
        <v>6</v>
      </c>
      <c r="N975">
        <v>16</v>
      </c>
      <c r="O975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975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976" spans="1:16" x14ac:dyDescent="0.35">
      <c r="A976" s="45" t="s">
        <v>144</v>
      </c>
      <c r="B976" t="s">
        <v>39</v>
      </c>
      <c r="E976">
        <v>3</v>
      </c>
      <c r="F976">
        <v>2</v>
      </c>
      <c r="L976">
        <f>SUM(Tabla2[[#This Row],[NO1HE]],Tabla2[[#This Row],[NO2HE]],Tabla2[[#This Row],[NO3HE]],Tabla2[[#This Row],[NO4HE]])</f>
        <v>3</v>
      </c>
      <c r="M976">
        <f>SUM(Tabla2[[#This Row],[SI1HE]],Tabla2[[#This Row],[SI2HE]],Tabla2[[#This Row],[SI3HE]],Tabla2[[#This Row],[SI4HE]],Tabla2[[#This Row],[DIRECCION SI]])</f>
        <v>2</v>
      </c>
      <c r="N976">
        <v>5</v>
      </c>
      <c r="O976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976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977" spans="1:16" x14ac:dyDescent="0.35">
      <c r="A977" s="45" t="s">
        <v>144</v>
      </c>
      <c r="B977" t="s">
        <v>342</v>
      </c>
      <c r="E977">
        <v>3</v>
      </c>
      <c r="F977">
        <v>2</v>
      </c>
      <c r="L977">
        <f>SUM(Tabla2[[#This Row],[NO1HE]],Tabla2[[#This Row],[NO2HE]],Tabla2[[#This Row],[NO3HE]],Tabla2[[#This Row],[NO4HE]])</f>
        <v>3</v>
      </c>
      <c r="M977">
        <f>SUM(Tabla2[[#This Row],[SI1HE]],Tabla2[[#This Row],[SI2HE]],Tabla2[[#This Row],[SI3HE]],Tabla2[[#This Row],[SI4HE]],Tabla2[[#This Row],[DIRECCION SI]])</f>
        <v>2</v>
      </c>
      <c r="N977">
        <v>5</v>
      </c>
      <c r="O977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977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978" spans="1:16" x14ac:dyDescent="0.35">
      <c r="A978" s="45" t="s">
        <v>144</v>
      </c>
      <c r="B978" t="s">
        <v>40</v>
      </c>
      <c r="E978">
        <v>12</v>
      </c>
      <c r="F978">
        <v>7</v>
      </c>
      <c r="L978">
        <f>SUM(Tabla2[[#This Row],[NO1HE]],Tabla2[[#This Row],[NO2HE]],Tabla2[[#This Row],[NO3HE]],Tabla2[[#This Row],[NO4HE]])</f>
        <v>12</v>
      </c>
      <c r="M978">
        <f>SUM(Tabla2[[#This Row],[SI1HE]],Tabla2[[#This Row],[SI2HE]],Tabla2[[#This Row],[SI3HE]],Tabla2[[#This Row],[SI4HE]],Tabla2[[#This Row],[DIRECCION SI]])</f>
        <v>7</v>
      </c>
      <c r="N978">
        <v>19</v>
      </c>
      <c r="O978" s="48">
        <f>IF((IF(Tabla2[[#This Row],[TOTAL]]&lt;&gt;0,Tabla2[[#This Row],[NOTOTAL]]/Tabla2[[#This Row],[TOTAL]],""))=0,"",(IF(Tabla2[[#This Row],[TOTAL]]&lt;&gt;0,Tabla2[[#This Row],[NOTOTAL]]/Tabla2[[#This Row],[TOTAL]],"")))</f>
        <v>0.63157894736842102</v>
      </c>
      <c r="P978" s="48">
        <f>IF((IF(Tabla2[[#This Row],[TOTAL]]&lt;&gt;0,Tabla2[[#This Row],[SITOTAL]]/Tabla2[[#This Row],[TOTAL]],""))=0,"",(IF(Tabla2[[#This Row],[TOTAL]]&lt;&gt;0,Tabla2[[#This Row],[SITOTAL]]/Tabla2[[#This Row],[TOTAL]],"")))</f>
        <v>0.36842105263157893</v>
      </c>
    </row>
    <row r="979" spans="1:16" x14ac:dyDescent="0.35">
      <c r="A979" s="45" t="s">
        <v>144</v>
      </c>
      <c r="B979" t="s">
        <v>343</v>
      </c>
      <c r="E979">
        <v>12</v>
      </c>
      <c r="F979">
        <v>7</v>
      </c>
      <c r="L979">
        <f>SUM(Tabla2[[#This Row],[NO1HE]],Tabla2[[#This Row],[NO2HE]],Tabla2[[#This Row],[NO3HE]],Tabla2[[#This Row],[NO4HE]])</f>
        <v>12</v>
      </c>
      <c r="M979">
        <f>SUM(Tabla2[[#This Row],[SI1HE]],Tabla2[[#This Row],[SI2HE]],Tabla2[[#This Row],[SI3HE]],Tabla2[[#This Row],[SI4HE]],Tabla2[[#This Row],[DIRECCION SI]])</f>
        <v>7</v>
      </c>
      <c r="N979">
        <v>19</v>
      </c>
      <c r="O979" s="48">
        <f>IF((IF(Tabla2[[#This Row],[TOTAL]]&lt;&gt;0,Tabla2[[#This Row],[NOTOTAL]]/Tabla2[[#This Row],[TOTAL]],""))=0,"",(IF(Tabla2[[#This Row],[TOTAL]]&lt;&gt;0,Tabla2[[#This Row],[NOTOTAL]]/Tabla2[[#This Row],[TOTAL]],"")))</f>
        <v>0.63157894736842102</v>
      </c>
      <c r="P979" s="48">
        <f>IF((IF(Tabla2[[#This Row],[TOTAL]]&lt;&gt;0,Tabla2[[#This Row],[SITOTAL]]/Tabla2[[#This Row],[TOTAL]],""))=0,"",(IF(Tabla2[[#This Row],[TOTAL]]&lt;&gt;0,Tabla2[[#This Row],[SITOTAL]]/Tabla2[[#This Row],[TOTAL]],"")))</f>
        <v>0.36842105263157893</v>
      </c>
    </row>
    <row r="980" spans="1:16" x14ac:dyDescent="0.35">
      <c r="A980" s="45" t="s">
        <v>144</v>
      </c>
      <c r="B980" t="s">
        <v>198</v>
      </c>
      <c r="E980">
        <v>3</v>
      </c>
      <c r="F980">
        <v>1</v>
      </c>
      <c r="L980">
        <f>SUM(Tabla2[[#This Row],[NO1HE]],Tabla2[[#This Row],[NO2HE]],Tabla2[[#This Row],[NO3HE]],Tabla2[[#This Row],[NO4HE]])</f>
        <v>3</v>
      </c>
      <c r="M980">
        <f>SUM(Tabla2[[#This Row],[SI1HE]],Tabla2[[#This Row],[SI2HE]],Tabla2[[#This Row],[SI3HE]],Tabla2[[#This Row],[SI4HE]],Tabla2[[#This Row],[DIRECCION SI]])</f>
        <v>1</v>
      </c>
      <c r="N980">
        <v>4</v>
      </c>
      <c r="O980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980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981" spans="1:16" x14ac:dyDescent="0.35">
      <c r="A981" s="45" t="s">
        <v>144</v>
      </c>
      <c r="B981" t="s">
        <v>427</v>
      </c>
      <c r="E981">
        <v>3</v>
      </c>
      <c r="F981">
        <v>1</v>
      </c>
      <c r="L981">
        <f>SUM(Tabla2[[#This Row],[NO1HE]],Tabla2[[#This Row],[NO2HE]],Tabla2[[#This Row],[NO3HE]],Tabla2[[#This Row],[NO4HE]])</f>
        <v>3</v>
      </c>
      <c r="M981">
        <f>SUM(Tabla2[[#This Row],[SI1HE]],Tabla2[[#This Row],[SI2HE]],Tabla2[[#This Row],[SI3HE]],Tabla2[[#This Row],[SI4HE]],Tabla2[[#This Row],[DIRECCION SI]])</f>
        <v>1</v>
      </c>
      <c r="N981">
        <v>4</v>
      </c>
      <c r="O981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981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982" spans="1:16" x14ac:dyDescent="0.35">
      <c r="A982" s="45" t="s">
        <v>144</v>
      </c>
      <c r="B982" t="s">
        <v>199</v>
      </c>
      <c r="E982">
        <v>1</v>
      </c>
      <c r="F982">
        <v>1</v>
      </c>
      <c r="L982">
        <f>SUM(Tabla2[[#This Row],[NO1HE]],Tabla2[[#This Row],[NO2HE]],Tabla2[[#This Row],[NO3HE]],Tabla2[[#This Row],[NO4HE]])</f>
        <v>1</v>
      </c>
      <c r="M982">
        <f>SUM(Tabla2[[#This Row],[SI1HE]],Tabla2[[#This Row],[SI2HE]],Tabla2[[#This Row],[SI3HE]],Tabla2[[#This Row],[SI4HE]],Tabla2[[#This Row],[DIRECCION SI]])</f>
        <v>1</v>
      </c>
      <c r="N982">
        <v>2</v>
      </c>
      <c r="O98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98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983" spans="1:16" x14ac:dyDescent="0.35">
      <c r="A983" s="45" t="s">
        <v>144</v>
      </c>
      <c r="B983" t="s">
        <v>428</v>
      </c>
      <c r="E983">
        <v>1</v>
      </c>
      <c r="F983">
        <v>1</v>
      </c>
      <c r="L983">
        <f>SUM(Tabla2[[#This Row],[NO1HE]],Tabla2[[#This Row],[NO2HE]],Tabla2[[#This Row],[NO3HE]],Tabla2[[#This Row],[NO4HE]])</f>
        <v>1</v>
      </c>
      <c r="M983">
        <f>SUM(Tabla2[[#This Row],[SI1HE]],Tabla2[[#This Row],[SI2HE]],Tabla2[[#This Row],[SI3HE]],Tabla2[[#This Row],[SI4HE]],Tabla2[[#This Row],[DIRECCION SI]])</f>
        <v>1</v>
      </c>
      <c r="N983">
        <v>2</v>
      </c>
      <c r="O98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98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984" spans="1:16" x14ac:dyDescent="0.35">
      <c r="A984" s="45" t="s">
        <v>144</v>
      </c>
      <c r="B984" t="s">
        <v>41</v>
      </c>
      <c r="E984">
        <v>1</v>
      </c>
      <c r="F984">
        <v>3</v>
      </c>
      <c r="L984">
        <f>SUM(Tabla2[[#This Row],[NO1HE]],Tabla2[[#This Row],[NO2HE]],Tabla2[[#This Row],[NO3HE]],Tabla2[[#This Row],[NO4HE]])</f>
        <v>1</v>
      </c>
      <c r="M984">
        <f>SUM(Tabla2[[#This Row],[SI1HE]],Tabla2[[#This Row],[SI2HE]],Tabla2[[#This Row],[SI3HE]],Tabla2[[#This Row],[SI4HE]],Tabla2[[#This Row],[DIRECCION SI]])</f>
        <v>3</v>
      </c>
      <c r="N984">
        <v>4</v>
      </c>
      <c r="O984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984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985" spans="1:16" x14ac:dyDescent="0.35">
      <c r="A985" s="45" t="s">
        <v>144</v>
      </c>
      <c r="B985" t="s">
        <v>303</v>
      </c>
      <c r="E985">
        <v>1</v>
      </c>
      <c r="F985">
        <v>3</v>
      </c>
      <c r="L985">
        <f>SUM(Tabla2[[#This Row],[NO1HE]],Tabla2[[#This Row],[NO2HE]],Tabla2[[#This Row],[NO3HE]],Tabla2[[#This Row],[NO4HE]])</f>
        <v>1</v>
      </c>
      <c r="M985">
        <f>SUM(Tabla2[[#This Row],[SI1HE]],Tabla2[[#This Row],[SI2HE]],Tabla2[[#This Row],[SI3HE]],Tabla2[[#This Row],[SI4HE]],Tabla2[[#This Row],[DIRECCION SI]])</f>
        <v>3</v>
      </c>
      <c r="N985">
        <v>4</v>
      </c>
      <c r="O985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985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986" spans="1:16" x14ac:dyDescent="0.35">
      <c r="A986" s="45" t="s">
        <v>144</v>
      </c>
      <c r="B986" t="s">
        <v>42</v>
      </c>
      <c r="E986">
        <v>2</v>
      </c>
      <c r="F986">
        <v>5</v>
      </c>
      <c r="L986">
        <f>SUM(Tabla2[[#This Row],[NO1HE]],Tabla2[[#This Row],[NO2HE]],Tabla2[[#This Row],[NO3HE]],Tabla2[[#This Row],[NO4HE]])</f>
        <v>2</v>
      </c>
      <c r="M986">
        <f>SUM(Tabla2[[#This Row],[SI1HE]],Tabla2[[#This Row],[SI2HE]],Tabla2[[#This Row],[SI3HE]],Tabla2[[#This Row],[SI4HE]],Tabla2[[#This Row],[DIRECCION SI]])</f>
        <v>5</v>
      </c>
      <c r="N986">
        <v>7</v>
      </c>
      <c r="O986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986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987" spans="1:16" x14ac:dyDescent="0.35">
      <c r="A987" s="45" t="s">
        <v>144</v>
      </c>
      <c r="B987" t="s">
        <v>344</v>
      </c>
      <c r="E987">
        <v>2</v>
      </c>
      <c r="F987">
        <v>5</v>
      </c>
      <c r="L987">
        <f>SUM(Tabla2[[#This Row],[NO1HE]],Tabla2[[#This Row],[NO2HE]],Tabla2[[#This Row],[NO3HE]],Tabla2[[#This Row],[NO4HE]])</f>
        <v>2</v>
      </c>
      <c r="M987">
        <f>SUM(Tabla2[[#This Row],[SI1HE]],Tabla2[[#This Row],[SI2HE]],Tabla2[[#This Row],[SI3HE]],Tabla2[[#This Row],[SI4HE]],Tabla2[[#This Row],[DIRECCION SI]])</f>
        <v>5</v>
      </c>
      <c r="N987">
        <v>7</v>
      </c>
      <c r="O987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987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988" spans="1:16" x14ac:dyDescent="0.35">
      <c r="A988" s="45" t="s">
        <v>144</v>
      </c>
      <c r="B988" t="s">
        <v>44</v>
      </c>
      <c r="E988">
        <v>3</v>
      </c>
      <c r="F988">
        <v>1</v>
      </c>
      <c r="L988">
        <f>SUM(Tabla2[[#This Row],[NO1HE]],Tabla2[[#This Row],[NO2HE]],Tabla2[[#This Row],[NO3HE]],Tabla2[[#This Row],[NO4HE]])</f>
        <v>3</v>
      </c>
      <c r="M988">
        <f>SUM(Tabla2[[#This Row],[SI1HE]],Tabla2[[#This Row],[SI2HE]],Tabla2[[#This Row],[SI3HE]],Tabla2[[#This Row],[SI4HE]],Tabla2[[#This Row],[DIRECCION SI]])</f>
        <v>1</v>
      </c>
      <c r="N988">
        <v>4</v>
      </c>
      <c r="O988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988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989" spans="1:16" x14ac:dyDescent="0.35">
      <c r="A989" s="45" t="s">
        <v>144</v>
      </c>
      <c r="B989" t="s">
        <v>346</v>
      </c>
      <c r="E989">
        <v>3</v>
      </c>
      <c r="F989">
        <v>1</v>
      </c>
      <c r="L989">
        <f>SUM(Tabla2[[#This Row],[NO1HE]],Tabla2[[#This Row],[NO2HE]],Tabla2[[#This Row],[NO3HE]],Tabla2[[#This Row],[NO4HE]])</f>
        <v>3</v>
      </c>
      <c r="M989">
        <f>SUM(Tabla2[[#This Row],[SI1HE]],Tabla2[[#This Row],[SI2HE]],Tabla2[[#This Row],[SI3HE]],Tabla2[[#This Row],[SI4HE]],Tabla2[[#This Row],[DIRECCION SI]])</f>
        <v>1</v>
      </c>
      <c r="N989">
        <v>4</v>
      </c>
      <c r="O989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989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990" spans="1:16" x14ac:dyDescent="0.35">
      <c r="A990" s="45" t="s">
        <v>144</v>
      </c>
      <c r="B990" t="s">
        <v>45</v>
      </c>
      <c r="E990">
        <v>8</v>
      </c>
      <c r="F990">
        <v>5</v>
      </c>
      <c r="L990">
        <f>SUM(Tabla2[[#This Row],[NO1HE]],Tabla2[[#This Row],[NO2HE]],Tabla2[[#This Row],[NO3HE]],Tabla2[[#This Row],[NO4HE]])</f>
        <v>8</v>
      </c>
      <c r="M990">
        <f>SUM(Tabla2[[#This Row],[SI1HE]],Tabla2[[#This Row],[SI2HE]],Tabla2[[#This Row],[SI3HE]],Tabla2[[#This Row],[SI4HE]],Tabla2[[#This Row],[DIRECCION SI]])</f>
        <v>5</v>
      </c>
      <c r="N990">
        <v>13</v>
      </c>
      <c r="O990" s="48">
        <f>IF((IF(Tabla2[[#This Row],[TOTAL]]&lt;&gt;0,Tabla2[[#This Row],[NOTOTAL]]/Tabla2[[#This Row],[TOTAL]],""))=0,"",(IF(Tabla2[[#This Row],[TOTAL]]&lt;&gt;0,Tabla2[[#This Row],[NOTOTAL]]/Tabla2[[#This Row],[TOTAL]],"")))</f>
        <v>0.61538461538461542</v>
      </c>
      <c r="P990" s="48">
        <f>IF((IF(Tabla2[[#This Row],[TOTAL]]&lt;&gt;0,Tabla2[[#This Row],[SITOTAL]]/Tabla2[[#This Row],[TOTAL]],""))=0,"",(IF(Tabla2[[#This Row],[TOTAL]]&lt;&gt;0,Tabla2[[#This Row],[SITOTAL]]/Tabla2[[#This Row],[TOTAL]],"")))</f>
        <v>0.38461538461538464</v>
      </c>
    </row>
    <row r="991" spans="1:16" x14ac:dyDescent="0.35">
      <c r="A991" s="45" t="s">
        <v>144</v>
      </c>
      <c r="B991" t="s">
        <v>347</v>
      </c>
      <c r="E991">
        <v>8</v>
      </c>
      <c r="F991">
        <v>5</v>
      </c>
      <c r="L991">
        <f>SUM(Tabla2[[#This Row],[NO1HE]],Tabla2[[#This Row],[NO2HE]],Tabla2[[#This Row],[NO3HE]],Tabla2[[#This Row],[NO4HE]])</f>
        <v>8</v>
      </c>
      <c r="M991">
        <f>SUM(Tabla2[[#This Row],[SI1HE]],Tabla2[[#This Row],[SI2HE]],Tabla2[[#This Row],[SI3HE]],Tabla2[[#This Row],[SI4HE]],Tabla2[[#This Row],[DIRECCION SI]])</f>
        <v>5</v>
      </c>
      <c r="N991">
        <v>13</v>
      </c>
      <c r="O991" s="48">
        <f>IF((IF(Tabla2[[#This Row],[TOTAL]]&lt;&gt;0,Tabla2[[#This Row],[NOTOTAL]]/Tabla2[[#This Row],[TOTAL]],""))=0,"",(IF(Tabla2[[#This Row],[TOTAL]]&lt;&gt;0,Tabla2[[#This Row],[NOTOTAL]]/Tabla2[[#This Row],[TOTAL]],"")))</f>
        <v>0.61538461538461542</v>
      </c>
      <c r="P991" s="48">
        <f>IF((IF(Tabla2[[#This Row],[TOTAL]]&lt;&gt;0,Tabla2[[#This Row],[SITOTAL]]/Tabla2[[#This Row],[TOTAL]],""))=0,"",(IF(Tabla2[[#This Row],[TOTAL]]&lt;&gt;0,Tabla2[[#This Row],[SITOTAL]]/Tabla2[[#This Row],[TOTAL]],"")))</f>
        <v>0.38461538461538464</v>
      </c>
    </row>
    <row r="992" spans="1:16" x14ac:dyDescent="0.35">
      <c r="A992" s="45" t="s">
        <v>144</v>
      </c>
      <c r="B992" t="s">
        <v>46</v>
      </c>
      <c r="E992">
        <v>48</v>
      </c>
      <c r="F992">
        <v>27</v>
      </c>
      <c r="L992">
        <f>SUM(Tabla2[[#This Row],[NO1HE]],Tabla2[[#This Row],[NO2HE]],Tabla2[[#This Row],[NO3HE]],Tabla2[[#This Row],[NO4HE]])</f>
        <v>48</v>
      </c>
      <c r="M992">
        <f>SUM(Tabla2[[#This Row],[SI1HE]],Tabla2[[#This Row],[SI2HE]],Tabla2[[#This Row],[SI3HE]],Tabla2[[#This Row],[SI4HE]],Tabla2[[#This Row],[DIRECCION SI]])</f>
        <v>27</v>
      </c>
      <c r="N992">
        <v>75</v>
      </c>
      <c r="O992" s="48">
        <f>IF((IF(Tabla2[[#This Row],[TOTAL]]&lt;&gt;0,Tabla2[[#This Row],[NOTOTAL]]/Tabla2[[#This Row],[TOTAL]],""))=0,"",(IF(Tabla2[[#This Row],[TOTAL]]&lt;&gt;0,Tabla2[[#This Row],[NOTOTAL]]/Tabla2[[#This Row],[TOTAL]],"")))</f>
        <v>0.64</v>
      </c>
      <c r="P992" s="48">
        <f>IF((IF(Tabla2[[#This Row],[TOTAL]]&lt;&gt;0,Tabla2[[#This Row],[SITOTAL]]/Tabla2[[#This Row],[TOTAL]],""))=0,"",(IF(Tabla2[[#This Row],[TOTAL]]&lt;&gt;0,Tabla2[[#This Row],[SITOTAL]]/Tabla2[[#This Row],[TOTAL]],"")))</f>
        <v>0.36</v>
      </c>
    </row>
    <row r="993" spans="1:16" x14ac:dyDescent="0.35">
      <c r="A993" s="45" t="s">
        <v>144</v>
      </c>
      <c r="B993" t="s">
        <v>348</v>
      </c>
      <c r="E993">
        <v>48</v>
      </c>
      <c r="F993">
        <v>27</v>
      </c>
      <c r="L993">
        <f>SUM(Tabla2[[#This Row],[NO1HE]],Tabla2[[#This Row],[NO2HE]],Tabla2[[#This Row],[NO3HE]],Tabla2[[#This Row],[NO4HE]])</f>
        <v>48</v>
      </c>
      <c r="M993">
        <f>SUM(Tabla2[[#This Row],[SI1HE]],Tabla2[[#This Row],[SI2HE]],Tabla2[[#This Row],[SI3HE]],Tabla2[[#This Row],[SI4HE]],Tabla2[[#This Row],[DIRECCION SI]])</f>
        <v>27</v>
      </c>
      <c r="N993">
        <v>75</v>
      </c>
      <c r="O993" s="48">
        <f>IF((IF(Tabla2[[#This Row],[TOTAL]]&lt;&gt;0,Tabla2[[#This Row],[NOTOTAL]]/Tabla2[[#This Row],[TOTAL]],""))=0,"",(IF(Tabla2[[#This Row],[TOTAL]]&lt;&gt;0,Tabla2[[#This Row],[NOTOTAL]]/Tabla2[[#This Row],[TOTAL]],"")))</f>
        <v>0.64</v>
      </c>
      <c r="P993" s="48">
        <f>IF((IF(Tabla2[[#This Row],[TOTAL]]&lt;&gt;0,Tabla2[[#This Row],[SITOTAL]]/Tabla2[[#This Row],[TOTAL]],""))=0,"",(IF(Tabla2[[#This Row],[TOTAL]]&lt;&gt;0,Tabla2[[#This Row],[SITOTAL]]/Tabla2[[#This Row],[TOTAL]],"")))</f>
        <v>0.36</v>
      </c>
    </row>
    <row r="994" spans="1:16" x14ac:dyDescent="0.35">
      <c r="A994" s="45" t="s">
        <v>144</v>
      </c>
      <c r="B994" t="s">
        <v>47</v>
      </c>
      <c r="E994">
        <v>3</v>
      </c>
      <c r="F994">
        <v>5</v>
      </c>
      <c r="L994">
        <f>SUM(Tabla2[[#This Row],[NO1HE]],Tabla2[[#This Row],[NO2HE]],Tabla2[[#This Row],[NO3HE]],Tabla2[[#This Row],[NO4HE]])</f>
        <v>3</v>
      </c>
      <c r="M994">
        <f>SUM(Tabla2[[#This Row],[SI1HE]],Tabla2[[#This Row],[SI2HE]],Tabla2[[#This Row],[SI3HE]],Tabla2[[#This Row],[SI4HE]],Tabla2[[#This Row],[DIRECCION SI]])</f>
        <v>5</v>
      </c>
      <c r="N994">
        <v>8</v>
      </c>
      <c r="O994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994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995" spans="1:16" x14ac:dyDescent="0.35">
      <c r="A995" s="45" t="s">
        <v>144</v>
      </c>
      <c r="B995" t="s">
        <v>349</v>
      </c>
      <c r="E995">
        <v>3</v>
      </c>
      <c r="F995">
        <v>5</v>
      </c>
      <c r="L995">
        <f>SUM(Tabla2[[#This Row],[NO1HE]],Tabla2[[#This Row],[NO2HE]],Tabla2[[#This Row],[NO3HE]],Tabla2[[#This Row],[NO4HE]])</f>
        <v>3</v>
      </c>
      <c r="M995">
        <f>SUM(Tabla2[[#This Row],[SI1HE]],Tabla2[[#This Row],[SI2HE]],Tabla2[[#This Row],[SI3HE]],Tabla2[[#This Row],[SI4HE]],Tabla2[[#This Row],[DIRECCION SI]])</f>
        <v>5</v>
      </c>
      <c r="N995">
        <v>8</v>
      </c>
      <c r="O995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995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996" spans="1:16" x14ac:dyDescent="0.35">
      <c r="A996" s="45" t="s">
        <v>144</v>
      </c>
      <c r="B996" t="s">
        <v>48</v>
      </c>
      <c r="E996">
        <v>7</v>
      </c>
      <c r="F996">
        <v>15</v>
      </c>
      <c r="L996">
        <f>SUM(Tabla2[[#This Row],[NO1HE]],Tabla2[[#This Row],[NO2HE]],Tabla2[[#This Row],[NO3HE]],Tabla2[[#This Row],[NO4HE]])</f>
        <v>7</v>
      </c>
      <c r="M996">
        <f>SUM(Tabla2[[#This Row],[SI1HE]],Tabla2[[#This Row],[SI2HE]],Tabla2[[#This Row],[SI3HE]],Tabla2[[#This Row],[SI4HE]],Tabla2[[#This Row],[DIRECCION SI]])</f>
        <v>15</v>
      </c>
      <c r="N996">
        <v>22</v>
      </c>
      <c r="O996" s="48">
        <f>IF((IF(Tabla2[[#This Row],[TOTAL]]&lt;&gt;0,Tabla2[[#This Row],[NOTOTAL]]/Tabla2[[#This Row],[TOTAL]],""))=0,"",(IF(Tabla2[[#This Row],[TOTAL]]&lt;&gt;0,Tabla2[[#This Row],[NOTOTAL]]/Tabla2[[#This Row],[TOTAL]],"")))</f>
        <v>0.31818181818181818</v>
      </c>
      <c r="P996" s="48">
        <f>IF((IF(Tabla2[[#This Row],[TOTAL]]&lt;&gt;0,Tabla2[[#This Row],[SITOTAL]]/Tabla2[[#This Row],[TOTAL]],""))=0,"",(IF(Tabla2[[#This Row],[TOTAL]]&lt;&gt;0,Tabla2[[#This Row],[SITOTAL]]/Tabla2[[#This Row],[TOTAL]],"")))</f>
        <v>0.68181818181818177</v>
      </c>
    </row>
    <row r="997" spans="1:16" x14ac:dyDescent="0.35">
      <c r="A997" s="45" t="s">
        <v>144</v>
      </c>
      <c r="B997" t="s">
        <v>350</v>
      </c>
      <c r="E997">
        <v>7</v>
      </c>
      <c r="F997">
        <v>15</v>
      </c>
      <c r="L997">
        <f>SUM(Tabla2[[#This Row],[NO1HE]],Tabla2[[#This Row],[NO2HE]],Tabla2[[#This Row],[NO3HE]],Tabla2[[#This Row],[NO4HE]])</f>
        <v>7</v>
      </c>
      <c r="M997">
        <f>SUM(Tabla2[[#This Row],[SI1HE]],Tabla2[[#This Row],[SI2HE]],Tabla2[[#This Row],[SI3HE]],Tabla2[[#This Row],[SI4HE]],Tabla2[[#This Row],[DIRECCION SI]])</f>
        <v>15</v>
      </c>
      <c r="N997">
        <v>22</v>
      </c>
      <c r="O997" s="48">
        <f>IF((IF(Tabla2[[#This Row],[TOTAL]]&lt;&gt;0,Tabla2[[#This Row],[NOTOTAL]]/Tabla2[[#This Row],[TOTAL]],""))=0,"",(IF(Tabla2[[#This Row],[TOTAL]]&lt;&gt;0,Tabla2[[#This Row],[NOTOTAL]]/Tabla2[[#This Row],[TOTAL]],"")))</f>
        <v>0.31818181818181818</v>
      </c>
      <c r="P997" s="48">
        <f>IF((IF(Tabla2[[#This Row],[TOTAL]]&lt;&gt;0,Tabla2[[#This Row],[SITOTAL]]/Tabla2[[#This Row],[TOTAL]],""))=0,"",(IF(Tabla2[[#This Row],[TOTAL]]&lt;&gt;0,Tabla2[[#This Row],[SITOTAL]]/Tabla2[[#This Row],[TOTAL]],"")))</f>
        <v>0.68181818181818177</v>
      </c>
    </row>
    <row r="998" spans="1:16" x14ac:dyDescent="0.35">
      <c r="A998" s="45" t="s">
        <v>144</v>
      </c>
      <c r="B998" t="s">
        <v>51</v>
      </c>
      <c r="E998">
        <v>12</v>
      </c>
      <c r="F998">
        <v>19</v>
      </c>
      <c r="L998">
        <f>SUM(Tabla2[[#This Row],[NO1HE]],Tabla2[[#This Row],[NO2HE]],Tabla2[[#This Row],[NO3HE]],Tabla2[[#This Row],[NO4HE]])</f>
        <v>12</v>
      </c>
      <c r="M998">
        <f>SUM(Tabla2[[#This Row],[SI1HE]],Tabla2[[#This Row],[SI2HE]],Tabla2[[#This Row],[SI3HE]],Tabla2[[#This Row],[SI4HE]],Tabla2[[#This Row],[DIRECCION SI]])</f>
        <v>19</v>
      </c>
      <c r="N998">
        <v>31</v>
      </c>
      <c r="O998" s="48">
        <f>IF((IF(Tabla2[[#This Row],[TOTAL]]&lt;&gt;0,Tabla2[[#This Row],[NOTOTAL]]/Tabla2[[#This Row],[TOTAL]],""))=0,"",(IF(Tabla2[[#This Row],[TOTAL]]&lt;&gt;0,Tabla2[[#This Row],[NOTOTAL]]/Tabla2[[#This Row],[TOTAL]],"")))</f>
        <v>0.38709677419354838</v>
      </c>
      <c r="P998" s="48">
        <f>IF((IF(Tabla2[[#This Row],[TOTAL]]&lt;&gt;0,Tabla2[[#This Row],[SITOTAL]]/Tabla2[[#This Row],[TOTAL]],""))=0,"",(IF(Tabla2[[#This Row],[TOTAL]]&lt;&gt;0,Tabla2[[#This Row],[SITOTAL]]/Tabla2[[#This Row],[TOTAL]],"")))</f>
        <v>0.61290322580645162</v>
      </c>
    </row>
    <row r="999" spans="1:16" x14ac:dyDescent="0.35">
      <c r="A999" s="45" t="s">
        <v>144</v>
      </c>
      <c r="B999" t="s">
        <v>353</v>
      </c>
      <c r="E999">
        <v>12</v>
      </c>
      <c r="F999">
        <v>19</v>
      </c>
      <c r="L999">
        <f>SUM(Tabla2[[#This Row],[NO1HE]],Tabla2[[#This Row],[NO2HE]],Tabla2[[#This Row],[NO3HE]],Tabla2[[#This Row],[NO4HE]])</f>
        <v>12</v>
      </c>
      <c r="M999">
        <f>SUM(Tabla2[[#This Row],[SI1HE]],Tabla2[[#This Row],[SI2HE]],Tabla2[[#This Row],[SI3HE]],Tabla2[[#This Row],[SI4HE]],Tabla2[[#This Row],[DIRECCION SI]])</f>
        <v>19</v>
      </c>
      <c r="N999">
        <v>31</v>
      </c>
      <c r="O999" s="48">
        <f>IF((IF(Tabla2[[#This Row],[TOTAL]]&lt;&gt;0,Tabla2[[#This Row],[NOTOTAL]]/Tabla2[[#This Row],[TOTAL]],""))=0,"",(IF(Tabla2[[#This Row],[TOTAL]]&lt;&gt;0,Tabla2[[#This Row],[NOTOTAL]]/Tabla2[[#This Row],[TOTAL]],"")))</f>
        <v>0.38709677419354838</v>
      </c>
      <c r="P999" s="48">
        <f>IF((IF(Tabla2[[#This Row],[TOTAL]]&lt;&gt;0,Tabla2[[#This Row],[SITOTAL]]/Tabla2[[#This Row],[TOTAL]],""))=0,"",(IF(Tabla2[[#This Row],[TOTAL]]&lt;&gt;0,Tabla2[[#This Row],[SITOTAL]]/Tabla2[[#This Row],[TOTAL]],"")))</f>
        <v>0.61290322580645162</v>
      </c>
    </row>
    <row r="1000" spans="1:16" x14ac:dyDescent="0.35">
      <c r="A1000" s="45" t="s">
        <v>144</v>
      </c>
      <c r="B1000" t="s">
        <v>52</v>
      </c>
      <c r="E1000">
        <v>17</v>
      </c>
      <c r="F1000">
        <v>20</v>
      </c>
      <c r="L1000">
        <f>SUM(Tabla2[[#This Row],[NO1HE]],Tabla2[[#This Row],[NO2HE]],Tabla2[[#This Row],[NO3HE]],Tabla2[[#This Row],[NO4HE]])</f>
        <v>17</v>
      </c>
      <c r="M1000">
        <f>SUM(Tabla2[[#This Row],[SI1HE]],Tabla2[[#This Row],[SI2HE]],Tabla2[[#This Row],[SI3HE]],Tabla2[[#This Row],[SI4HE]],Tabla2[[#This Row],[DIRECCION SI]])</f>
        <v>20</v>
      </c>
      <c r="N1000">
        <v>37</v>
      </c>
      <c r="O1000" s="48">
        <f>IF((IF(Tabla2[[#This Row],[TOTAL]]&lt;&gt;0,Tabla2[[#This Row],[NOTOTAL]]/Tabla2[[#This Row],[TOTAL]],""))=0,"",(IF(Tabla2[[#This Row],[TOTAL]]&lt;&gt;0,Tabla2[[#This Row],[NOTOTAL]]/Tabla2[[#This Row],[TOTAL]],"")))</f>
        <v>0.45945945945945948</v>
      </c>
      <c r="P1000" s="48">
        <f>IF((IF(Tabla2[[#This Row],[TOTAL]]&lt;&gt;0,Tabla2[[#This Row],[SITOTAL]]/Tabla2[[#This Row],[TOTAL]],""))=0,"",(IF(Tabla2[[#This Row],[TOTAL]]&lt;&gt;0,Tabla2[[#This Row],[SITOTAL]]/Tabla2[[#This Row],[TOTAL]],"")))</f>
        <v>0.54054054054054057</v>
      </c>
    </row>
    <row r="1001" spans="1:16" x14ac:dyDescent="0.35">
      <c r="A1001" s="45" t="s">
        <v>144</v>
      </c>
      <c r="B1001" t="s">
        <v>354</v>
      </c>
      <c r="E1001">
        <v>17</v>
      </c>
      <c r="F1001">
        <v>20</v>
      </c>
      <c r="L1001">
        <f>SUM(Tabla2[[#This Row],[NO1HE]],Tabla2[[#This Row],[NO2HE]],Tabla2[[#This Row],[NO3HE]],Tabla2[[#This Row],[NO4HE]])</f>
        <v>17</v>
      </c>
      <c r="M1001">
        <f>SUM(Tabla2[[#This Row],[SI1HE]],Tabla2[[#This Row],[SI2HE]],Tabla2[[#This Row],[SI3HE]],Tabla2[[#This Row],[SI4HE]],Tabla2[[#This Row],[DIRECCION SI]])</f>
        <v>20</v>
      </c>
      <c r="N1001">
        <v>37</v>
      </c>
      <c r="O1001" s="48">
        <f>IF((IF(Tabla2[[#This Row],[TOTAL]]&lt;&gt;0,Tabla2[[#This Row],[NOTOTAL]]/Tabla2[[#This Row],[TOTAL]],""))=0,"",(IF(Tabla2[[#This Row],[TOTAL]]&lt;&gt;0,Tabla2[[#This Row],[NOTOTAL]]/Tabla2[[#This Row],[TOTAL]],"")))</f>
        <v>0.45945945945945948</v>
      </c>
      <c r="P1001" s="48">
        <f>IF((IF(Tabla2[[#This Row],[TOTAL]]&lt;&gt;0,Tabla2[[#This Row],[SITOTAL]]/Tabla2[[#This Row],[TOTAL]],""))=0,"",(IF(Tabla2[[#This Row],[TOTAL]]&lt;&gt;0,Tabla2[[#This Row],[SITOTAL]]/Tabla2[[#This Row],[TOTAL]],"")))</f>
        <v>0.54054054054054057</v>
      </c>
    </row>
    <row r="1002" spans="1:16" x14ac:dyDescent="0.35">
      <c r="A1002" s="45" t="s">
        <v>144</v>
      </c>
      <c r="B1002" t="s">
        <v>200</v>
      </c>
      <c r="E1002">
        <v>3</v>
      </c>
      <c r="F1002">
        <v>1</v>
      </c>
      <c r="L1002">
        <f>SUM(Tabla2[[#This Row],[NO1HE]],Tabla2[[#This Row],[NO2HE]],Tabla2[[#This Row],[NO3HE]],Tabla2[[#This Row],[NO4HE]])</f>
        <v>3</v>
      </c>
      <c r="M1002">
        <f>SUM(Tabla2[[#This Row],[SI1HE]],Tabla2[[#This Row],[SI2HE]],Tabla2[[#This Row],[SI3HE]],Tabla2[[#This Row],[SI4HE]],Tabla2[[#This Row],[DIRECCION SI]])</f>
        <v>1</v>
      </c>
      <c r="N1002">
        <v>4</v>
      </c>
      <c r="O100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00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003" spans="1:16" x14ac:dyDescent="0.35">
      <c r="A1003" s="45" t="s">
        <v>144</v>
      </c>
      <c r="B1003" t="s">
        <v>466</v>
      </c>
      <c r="E1003">
        <v>3</v>
      </c>
      <c r="F1003">
        <v>1</v>
      </c>
      <c r="L1003">
        <f>SUM(Tabla2[[#This Row],[NO1HE]],Tabla2[[#This Row],[NO2HE]],Tabla2[[#This Row],[NO3HE]],Tabla2[[#This Row],[NO4HE]])</f>
        <v>3</v>
      </c>
      <c r="M1003">
        <f>SUM(Tabla2[[#This Row],[SI1HE]],Tabla2[[#This Row],[SI2HE]],Tabla2[[#This Row],[SI3HE]],Tabla2[[#This Row],[SI4HE]],Tabla2[[#This Row],[DIRECCION SI]])</f>
        <v>1</v>
      </c>
      <c r="N1003">
        <v>4</v>
      </c>
      <c r="O100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00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004" spans="1:16" x14ac:dyDescent="0.35">
      <c r="A1004" s="45" t="s">
        <v>144</v>
      </c>
      <c r="B1004" t="s">
        <v>53</v>
      </c>
      <c r="E1004">
        <v>18</v>
      </c>
      <c r="F1004">
        <v>16</v>
      </c>
      <c r="L1004">
        <f>SUM(Tabla2[[#This Row],[NO1HE]],Tabla2[[#This Row],[NO2HE]],Tabla2[[#This Row],[NO3HE]],Tabla2[[#This Row],[NO4HE]])</f>
        <v>18</v>
      </c>
      <c r="M1004">
        <f>SUM(Tabla2[[#This Row],[SI1HE]],Tabla2[[#This Row],[SI2HE]],Tabla2[[#This Row],[SI3HE]],Tabla2[[#This Row],[SI4HE]],Tabla2[[#This Row],[DIRECCION SI]])</f>
        <v>16</v>
      </c>
      <c r="N1004">
        <v>34</v>
      </c>
      <c r="O1004" s="48">
        <f>IF((IF(Tabla2[[#This Row],[TOTAL]]&lt;&gt;0,Tabla2[[#This Row],[NOTOTAL]]/Tabla2[[#This Row],[TOTAL]],""))=0,"",(IF(Tabla2[[#This Row],[TOTAL]]&lt;&gt;0,Tabla2[[#This Row],[NOTOTAL]]/Tabla2[[#This Row],[TOTAL]],"")))</f>
        <v>0.52941176470588236</v>
      </c>
      <c r="P1004" s="48">
        <f>IF((IF(Tabla2[[#This Row],[TOTAL]]&lt;&gt;0,Tabla2[[#This Row],[SITOTAL]]/Tabla2[[#This Row],[TOTAL]],""))=0,"",(IF(Tabla2[[#This Row],[TOTAL]]&lt;&gt;0,Tabla2[[#This Row],[SITOTAL]]/Tabla2[[#This Row],[TOTAL]],"")))</f>
        <v>0.47058823529411764</v>
      </c>
    </row>
    <row r="1005" spans="1:16" x14ac:dyDescent="0.35">
      <c r="A1005" s="45" t="s">
        <v>144</v>
      </c>
      <c r="B1005" t="s">
        <v>355</v>
      </c>
      <c r="E1005">
        <v>18</v>
      </c>
      <c r="F1005">
        <v>16</v>
      </c>
      <c r="L1005">
        <f>SUM(Tabla2[[#This Row],[NO1HE]],Tabla2[[#This Row],[NO2HE]],Tabla2[[#This Row],[NO3HE]],Tabla2[[#This Row],[NO4HE]])</f>
        <v>18</v>
      </c>
      <c r="M1005">
        <f>SUM(Tabla2[[#This Row],[SI1HE]],Tabla2[[#This Row],[SI2HE]],Tabla2[[#This Row],[SI3HE]],Tabla2[[#This Row],[SI4HE]],Tabla2[[#This Row],[DIRECCION SI]])</f>
        <v>16</v>
      </c>
      <c r="N1005">
        <v>34</v>
      </c>
      <c r="O1005" s="48">
        <f>IF((IF(Tabla2[[#This Row],[TOTAL]]&lt;&gt;0,Tabla2[[#This Row],[NOTOTAL]]/Tabla2[[#This Row],[TOTAL]],""))=0,"",(IF(Tabla2[[#This Row],[TOTAL]]&lt;&gt;0,Tabla2[[#This Row],[NOTOTAL]]/Tabla2[[#This Row],[TOTAL]],"")))</f>
        <v>0.52941176470588236</v>
      </c>
      <c r="P1005" s="48">
        <f>IF((IF(Tabla2[[#This Row],[TOTAL]]&lt;&gt;0,Tabla2[[#This Row],[SITOTAL]]/Tabla2[[#This Row],[TOTAL]],""))=0,"",(IF(Tabla2[[#This Row],[TOTAL]]&lt;&gt;0,Tabla2[[#This Row],[SITOTAL]]/Tabla2[[#This Row],[TOTAL]],"")))</f>
        <v>0.47058823529411764</v>
      </c>
    </row>
    <row r="1006" spans="1:16" x14ac:dyDescent="0.35">
      <c r="A1006" s="45" t="s">
        <v>144</v>
      </c>
      <c r="B1006" t="s">
        <v>54</v>
      </c>
      <c r="E1006">
        <v>3</v>
      </c>
      <c r="F1006">
        <v>3</v>
      </c>
      <c r="L1006">
        <f>SUM(Tabla2[[#This Row],[NO1HE]],Tabla2[[#This Row],[NO2HE]],Tabla2[[#This Row],[NO3HE]],Tabla2[[#This Row],[NO4HE]])</f>
        <v>3</v>
      </c>
      <c r="M1006">
        <f>SUM(Tabla2[[#This Row],[SI1HE]],Tabla2[[#This Row],[SI2HE]],Tabla2[[#This Row],[SI3HE]],Tabla2[[#This Row],[SI4HE]],Tabla2[[#This Row],[DIRECCION SI]])</f>
        <v>3</v>
      </c>
      <c r="N1006">
        <v>6</v>
      </c>
      <c r="O100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0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07" spans="1:16" x14ac:dyDescent="0.35">
      <c r="A1007" s="45" t="s">
        <v>144</v>
      </c>
      <c r="B1007" t="s">
        <v>356</v>
      </c>
      <c r="E1007">
        <v>3</v>
      </c>
      <c r="F1007">
        <v>3</v>
      </c>
      <c r="L1007">
        <f>SUM(Tabla2[[#This Row],[NO1HE]],Tabla2[[#This Row],[NO2HE]],Tabla2[[#This Row],[NO3HE]],Tabla2[[#This Row],[NO4HE]])</f>
        <v>3</v>
      </c>
      <c r="M1007">
        <f>SUM(Tabla2[[#This Row],[SI1HE]],Tabla2[[#This Row],[SI2HE]],Tabla2[[#This Row],[SI3HE]],Tabla2[[#This Row],[SI4HE]],Tabla2[[#This Row],[DIRECCION SI]])</f>
        <v>3</v>
      </c>
      <c r="N1007">
        <v>6</v>
      </c>
      <c r="O100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0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08" spans="1:16" x14ac:dyDescent="0.35">
      <c r="A1008" s="45" t="s">
        <v>144</v>
      </c>
      <c r="B1008" t="s">
        <v>201</v>
      </c>
      <c r="E1008">
        <v>5</v>
      </c>
      <c r="F1008">
        <v>1</v>
      </c>
      <c r="L1008">
        <f>SUM(Tabla2[[#This Row],[NO1HE]],Tabla2[[#This Row],[NO2HE]],Tabla2[[#This Row],[NO3HE]],Tabla2[[#This Row],[NO4HE]])</f>
        <v>5</v>
      </c>
      <c r="M1008">
        <f>SUM(Tabla2[[#This Row],[SI1HE]],Tabla2[[#This Row],[SI2HE]],Tabla2[[#This Row],[SI3HE]],Tabla2[[#This Row],[SI4HE]],Tabla2[[#This Row],[DIRECCION SI]])</f>
        <v>1</v>
      </c>
      <c r="N1008">
        <v>6</v>
      </c>
      <c r="O1008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008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009" spans="1:16" x14ac:dyDescent="0.35">
      <c r="A1009" s="45" t="s">
        <v>144</v>
      </c>
      <c r="B1009" t="s">
        <v>433</v>
      </c>
      <c r="E1009">
        <v>5</v>
      </c>
      <c r="F1009">
        <v>1</v>
      </c>
      <c r="L1009">
        <f>SUM(Tabla2[[#This Row],[NO1HE]],Tabla2[[#This Row],[NO2HE]],Tabla2[[#This Row],[NO3HE]],Tabla2[[#This Row],[NO4HE]])</f>
        <v>5</v>
      </c>
      <c r="M1009">
        <f>SUM(Tabla2[[#This Row],[SI1HE]],Tabla2[[#This Row],[SI2HE]],Tabla2[[#This Row],[SI3HE]],Tabla2[[#This Row],[SI4HE]],Tabla2[[#This Row],[DIRECCION SI]])</f>
        <v>1</v>
      </c>
      <c r="N1009">
        <v>6</v>
      </c>
      <c r="O1009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009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010" spans="1:16" x14ac:dyDescent="0.35">
      <c r="A1010" s="45" t="s">
        <v>144</v>
      </c>
      <c r="B1010" t="s">
        <v>55</v>
      </c>
      <c r="E1010">
        <v>127</v>
      </c>
      <c r="F1010">
        <v>142</v>
      </c>
      <c r="L1010">
        <f>SUM(Tabla2[[#This Row],[NO1HE]],Tabla2[[#This Row],[NO2HE]],Tabla2[[#This Row],[NO3HE]],Tabla2[[#This Row],[NO4HE]])</f>
        <v>127</v>
      </c>
      <c r="M1010">
        <f>SUM(Tabla2[[#This Row],[SI1HE]],Tabla2[[#This Row],[SI2HE]],Tabla2[[#This Row],[SI3HE]],Tabla2[[#This Row],[SI4HE]],Tabla2[[#This Row],[DIRECCION SI]])</f>
        <v>142</v>
      </c>
      <c r="N1010">
        <v>269</v>
      </c>
      <c r="O1010" s="48">
        <f>IF((IF(Tabla2[[#This Row],[TOTAL]]&lt;&gt;0,Tabla2[[#This Row],[NOTOTAL]]/Tabla2[[#This Row],[TOTAL]],""))=0,"",(IF(Tabla2[[#This Row],[TOTAL]]&lt;&gt;0,Tabla2[[#This Row],[NOTOTAL]]/Tabla2[[#This Row],[TOTAL]],"")))</f>
        <v>0.47211895910780671</v>
      </c>
      <c r="P1010" s="48">
        <f>IF((IF(Tabla2[[#This Row],[TOTAL]]&lt;&gt;0,Tabla2[[#This Row],[SITOTAL]]/Tabla2[[#This Row],[TOTAL]],""))=0,"",(IF(Tabla2[[#This Row],[TOTAL]]&lt;&gt;0,Tabla2[[#This Row],[SITOTAL]]/Tabla2[[#This Row],[TOTAL]],"")))</f>
        <v>0.52788104089219334</v>
      </c>
    </row>
    <row r="1011" spans="1:16" x14ac:dyDescent="0.35">
      <c r="A1011" s="45" t="s">
        <v>144</v>
      </c>
      <c r="B1011" t="s">
        <v>304</v>
      </c>
      <c r="E1011">
        <v>127</v>
      </c>
      <c r="F1011">
        <v>142</v>
      </c>
      <c r="L1011">
        <f>SUM(Tabla2[[#This Row],[NO1HE]],Tabla2[[#This Row],[NO2HE]],Tabla2[[#This Row],[NO3HE]],Tabla2[[#This Row],[NO4HE]])</f>
        <v>127</v>
      </c>
      <c r="M1011">
        <f>SUM(Tabla2[[#This Row],[SI1HE]],Tabla2[[#This Row],[SI2HE]],Tabla2[[#This Row],[SI3HE]],Tabla2[[#This Row],[SI4HE]],Tabla2[[#This Row],[DIRECCION SI]])</f>
        <v>142</v>
      </c>
      <c r="N1011">
        <v>269</v>
      </c>
      <c r="O1011" s="48">
        <f>IF((IF(Tabla2[[#This Row],[TOTAL]]&lt;&gt;0,Tabla2[[#This Row],[NOTOTAL]]/Tabla2[[#This Row],[TOTAL]],""))=0,"",(IF(Tabla2[[#This Row],[TOTAL]]&lt;&gt;0,Tabla2[[#This Row],[NOTOTAL]]/Tabla2[[#This Row],[TOTAL]],"")))</f>
        <v>0.47211895910780671</v>
      </c>
      <c r="P1011" s="48">
        <f>IF((IF(Tabla2[[#This Row],[TOTAL]]&lt;&gt;0,Tabla2[[#This Row],[SITOTAL]]/Tabla2[[#This Row],[TOTAL]],""))=0,"",(IF(Tabla2[[#This Row],[TOTAL]]&lt;&gt;0,Tabla2[[#This Row],[SITOTAL]]/Tabla2[[#This Row],[TOTAL]],"")))</f>
        <v>0.52788104089219334</v>
      </c>
    </row>
    <row r="1012" spans="1:16" x14ac:dyDescent="0.35">
      <c r="A1012" s="45" t="s">
        <v>144</v>
      </c>
      <c r="B1012" t="s">
        <v>56</v>
      </c>
      <c r="E1012">
        <v>5</v>
      </c>
      <c r="F1012">
        <v>6</v>
      </c>
      <c r="L1012">
        <f>SUM(Tabla2[[#This Row],[NO1HE]],Tabla2[[#This Row],[NO2HE]],Tabla2[[#This Row],[NO3HE]],Tabla2[[#This Row],[NO4HE]])</f>
        <v>5</v>
      </c>
      <c r="M1012">
        <f>SUM(Tabla2[[#This Row],[SI1HE]],Tabla2[[#This Row],[SI2HE]],Tabla2[[#This Row],[SI3HE]],Tabla2[[#This Row],[SI4HE]],Tabla2[[#This Row],[DIRECCION SI]])</f>
        <v>6</v>
      </c>
      <c r="N1012">
        <v>11</v>
      </c>
      <c r="O1012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1012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1013" spans="1:16" x14ac:dyDescent="0.35">
      <c r="A1013" s="45" t="s">
        <v>144</v>
      </c>
      <c r="B1013" t="s">
        <v>357</v>
      </c>
      <c r="E1013">
        <v>5</v>
      </c>
      <c r="F1013">
        <v>6</v>
      </c>
      <c r="L1013">
        <f>SUM(Tabla2[[#This Row],[NO1HE]],Tabla2[[#This Row],[NO2HE]],Tabla2[[#This Row],[NO3HE]],Tabla2[[#This Row],[NO4HE]])</f>
        <v>5</v>
      </c>
      <c r="M1013">
        <f>SUM(Tabla2[[#This Row],[SI1HE]],Tabla2[[#This Row],[SI2HE]],Tabla2[[#This Row],[SI3HE]],Tabla2[[#This Row],[SI4HE]],Tabla2[[#This Row],[DIRECCION SI]])</f>
        <v>6</v>
      </c>
      <c r="N1013">
        <v>11</v>
      </c>
      <c r="O1013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1013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1014" spans="1:16" x14ac:dyDescent="0.35">
      <c r="A1014" s="45" t="s">
        <v>144</v>
      </c>
      <c r="B1014" t="s">
        <v>57</v>
      </c>
      <c r="E1014">
        <v>7</v>
      </c>
      <c r="F1014">
        <v>4</v>
      </c>
      <c r="L1014">
        <f>SUM(Tabla2[[#This Row],[NO1HE]],Tabla2[[#This Row],[NO2HE]],Tabla2[[#This Row],[NO3HE]],Tabla2[[#This Row],[NO4HE]])</f>
        <v>7</v>
      </c>
      <c r="M1014">
        <f>SUM(Tabla2[[#This Row],[SI1HE]],Tabla2[[#This Row],[SI2HE]],Tabla2[[#This Row],[SI3HE]],Tabla2[[#This Row],[SI4HE]],Tabla2[[#This Row],[DIRECCION SI]])</f>
        <v>4</v>
      </c>
      <c r="N1014">
        <v>11</v>
      </c>
      <c r="O1014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1014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1015" spans="1:16" x14ac:dyDescent="0.35">
      <c r="A1015" s="45" t="s">
        <v>144</v>
      </c>
      <c r="B1015" t="s">
        <v>358</v>
      </c>
      <c r="E1015">
        <v>7</v>
      </c>
      <c r="F1015">
        <v>4</v>
      </c>
      <c r="L1015">
        <f>SUM(Tabla2[[#This Row],[NO1HE]],Tabla2[[#This Row],[NO2HE]],Tabla2[[#This Row],[NO3HE]],Tabla2[[#This Row],[NO4HE]])</f>
        <v>7</v>
      </c>
      <c r="M1015">
        <f>SUM(Tabla2[[#This Row],[SI1HE]],Tabla2[[#This Row],[SI2HE]],Tabla2[[#This Row],[SI3HE]],Tabla2[[#This Row],[SI4HE]],Tabla2[[#This Row],[DIRECCION SI]])</f>
        <v>4</v>
      </c>
      <c r="N1015">
        <v>11</v>
      </c>
      <c r="O1015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1015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1016" spans="1:16" x14ac:dyDescent="0.35">
      <c r="A1016" s="45" t="s">
        <v>144</v>
      </c>
      <c r="B1016" t="s">
        <v>202</v>
      </c>
      <c r="E1016">
        <v>2</v>
      </c>
      <c r="F1016">
        <v>1</v>
      </c>
      <c r="L1016">
        <f>SUM(Tabla2[[#This Row],[NO1HE]],Tabla2[[#This Row],[NO2HE]],Tabla2[[#This Row],[NO3HE]],Tabla2[[#This Row],[NO4HE]])</f>
        <v>2</v>
      </c>
      <c r="M1016">
        <f>SUM(Tabla2[[#This Row],[SI1HE]],Tabla2[[#This Row],[SI2HE]],Tabla2[[#This Row],[SI3HE]],Tabla2[[#This Row],[SI4HE]],Tabla2[[#This Row],[DIRECCION SI]])</f>
        <v>1</v>
      </c>
      <c r="N1016">
        <v>3</v>
      </c>
      <c r="O101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01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017" spans="1:16" x14ac:dyDescent="0.35">
      <c r="A1017" s="45" t="s">
        <v>144</v>
      </c>
      <c r="B1017" t="s">
        <v>467</v>
      </c>
      <c r="E1017">
        <v>2</v>
      </c>
      <c r="F1017">
        <v>1</v>
      </c>
      <c r="L1017">
        <f>SUM(Tabla2[[#This Row],[NO1HE]],Tabla2[[#This Row],[NO2HE]],Tabla2[[#This Row],[NO3HE]],Tabla2[[#This Row],[NO4HE]])</f>
        <v>2</v>
      </c>
      <c r="M1017">
        <f>SUM(Tabla2[[#This Row],[SI1HE]],Tabla2[[#This Row],[SI2HE]],Tabla2[[#This Row],[SI3HE]],Tabla2[[#This Row],[SI4HE]],Tabla2[[#This Row],[DIRECCION SI]])</f>
        <v>1</v>
      </c>
      <c r="N1017">
        <v>3</v>
      </c>
      <c r="O101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01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018" spans="1:16" x14ac:dyDescent="0.35">
      <c r="A1018" s="45" t="s">
        <v>144</v>
      </c>
      <c r="B1018" t="s">
        <v>186</v>
      </c>
      <c r="E1018">
        <v>5</v>
      </c>
      <c r="F1018">
        <v>5</v>
      </c>
      <c r="L1018">
        <f>SUM(Tabla2[[#This Row],[NO1HE]],Tabla2[[#This Row],[NO2HE]],Tabla2[[#This Row],[NO3HE]],Tabla2[[#This Row],[NO4HE]])</f>
        <v>5</v>
      </c>
      <c r="M1018">
        <f>SUM(Tabla2[[#This Row],[SI1HE]],Tabla2[[#This Row],[SI2HE]],Tabla2[[#This Row],[SI3HE]],Tabla2[[#This Row],[SI4HE]],Tabla2[[#This Row],[DIRECCION SI]])</f>
        <v>5</v>
      </c>
      <c r="N1018">
        <v>10</v>
      </c>
      <c r="O101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1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19" spans="1:16" x14ac:dyDescent="0.35">
      <c r="A1019" s="45" t="s">
        <v>144</v>
      </c>
      <c r="B1019" t="s">
        <v>434</v>
      </c>
      <c r="E1019">
        <v>5</v>
      </c>
      <c r="F1019">
        <v>5</v>
      </c>
      <c r="L1019">
        <f>SUM(Tabla2[[#This Row],[NO1HE]],Tabla2[[#This Row],[NO2HE]],Tabla2[[#This Row],[NO3HE]],Tabla2[[#This Row],[NO4HE]])</f>
        <v>5</v>
      </c>
      <c r="M1019">
        <f>SUM(Tabla2[[#This Row],[SI1HE]],Tabla2[[#This Row],[SI2HE]],Tabla2[[#This Row],[SI3HE]],Tabla2[[#This Row],[SI4HE]],Tabla2[[#This Row],[DIRECCION SI]])</f>
        <v>5</v>
      </c>
      <c r="N1019">
        <v>10</v>
      </c>
      <c r="O101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1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20" spans="1:16" x14ac:dyDescent="0.35">
      <c r="A1020" s="45" t="s">
        <v>144</v>
      </c>
      <c r="B1020" t="s">
        <v>203</v>
      </c>
      <c r="E1020">
        <v>1</v>
      </c>
      <c r="L1020">
        <f>SUM(Tabla2[[#This Row],[NO1HE]],Tabla2[[#This Row],[NO2HE]],Tabla2[[#This Row],[NO3HE]],Tabla2[[#This Row],[NO4HE]])</f>
        <v>1</v>
      </c>
      <c r="M1020">
        <f>SUM(Tabla2[[#This Row],[SI1HE]],Tabla2[[#This Row],[SI2HE]],Tabla2[[#This Row],[SI3HE]],Tabla2[[#This Row],[SI4HE]],Tabla2[[#This Row],[DIRECCION SI]])</f>
        <v>0</v>
      </c>
      <c r="N1020">
        <v>1</v>
      </c>
      <c r="O102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02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021" spans="1:16" x14ac:dyDescent="0.35">
      <c r="A1021" s="45" t="s">
        <v>144</v>
      </c>
      <c r="B1021" t="s">
        <v>468</v>
      </c>
      <c r="E1021">
        <v>1</v>
      </c>
      <c r="L1021">
        <f>SUM(Tabla2[[#This Row],[NO1HE]],Tabla2[[#This Row],[NO2HE]],Tabla2[[#This Row],[NO3HE]],Tabla2[[#This Row],[NO4HE]])</f>
        <v>1</v>
      </c>
      <c r="M1021">
        <f>SUM(Tabla2[[#This Row],[SI1HE]],Tabla2[[#This Row],[SI2HE]],Tabla2[[#This Row],[SI3HE]],Tabla2[[#This Row],[SI4HE]],Tabla2[[#This Row],[DIRECCION SI]])</f>
        <v>0</v>
      </c>
      <c r="N1021">
        <v>1</v>
      </c>
      <c r="O102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02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022" spans="1:16" x14ac:dyDescent="0.35">
      <c r="A1022" s="45" t="s">
        <v>144</v>
      </c>
      <c r="B1022" t="s">
        <v>58</v>
      </c>
      <c r="E1022">
        <v>1</v>
      </c>
      <c r="F1022">
        <v>1</v>
      </c>
      <c r="L1022">
        <f>SUM(Tabla2[[#This Row],[NO1HE]],Tabla2[[#This Row],[NO2HE]],Tabla2[[#This Row],[NO3HE]],Tabla2[[#This Row],[NO4HE]])</f>
        <v>1</v>
      </c>
      <c r="M1022">
        <f>SUM(Tabla2[[#This Row],[SI1HE]],Tabla2[[#This Row],[SI2HE]],Tabla2[[#This Row],[SI3HE]],Tabla2[[#This Row],[SI4HE]],Tabla2[[#This Row],[DIRECCION SI]])</f>
        <v>1</v>
      </c>
      <c r="N1022">
        <v>2</v>
      </c>
      <c r="O102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2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23" spans="1:16" x14ac:dyDescent="0.35">
      <c r="A1023" s="45" t="s">
        <v>144</v>
      </c>
      <c r="B1023" t="s">
        <v>359</v>
      </c>
      <c r="E1023">
        <v>1</v>
      </c>
      <c r="F1023">
        <v>1</v>
      </c>
      <c r="L1023">
        <f>SUM(Tabla2[[#This Row],[NO1HE]],Tabla2[[#This Row],[NO2HE]],Tabla2[[#This Row],[NO3HE]],Tabla2[[#This Row],[NO4HE]])</f>
        <v>1</v>
      </c>
      <c r="M1023">
        <f>SUM(Tabla2[[#This Row],[SI1HE]],Tabla2[[#This Row],[SI2HE]],Tabla2[[#This Row],[SI3HE]],Tabla2[[#This Row],[SI4HE]],Tabla2[[#This Row],[DIRECCION SI]])</f>
        <v>1</v>
      </c>
      <c r="N1023">
        <v>2</v>
      </c>
      <c r="O102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2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24" spans="1:16" x14ac:dyDescent="0.35">
      <c r="A1024" s="45" t="s">
        <v>144</v>
      </c>
      <c r="B1024" t="s">
        <v>59</v>
      </c>
      <c r="E1024">
        <v>4</v>
      </c>
      <c r="F1024">
        <v>8</v>
      </c>
      <c r="L1024">
        <f>SUM(Tabla2[[#This Row],[NO1HE]],Tabla2[[#This Row],[NO2HE]],Tabla2[[#This Row],[NO3HE]],Tabla2[[#This Row],[NO4HE]])</f>
        <v>4</v>
      </c>
      <c r="M1024">
        <f>SUM(Tabla2[[#This Row],[SI1HE]],Tabla2[[#This Row],[SI2HE]],Tabla2[[#This Row],[SI3HE]],Tabla2[[#This Row],[SI4HE]],Tabla2[[#This Row],[DIRECCION SI]])</f>
        <v>8</v>
      </c>
      <c r="N1024">
        <v>12</v>
      </c>
      <c r="O102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02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025" spans="1:16" x14ac:dyDescent="0.35">
      <c r="A1025" s="45" t="s">
        <v>144</v>
      </c>
      <c r="B1025" t="s">
        <v>360</v>
      </c>
      <c r="E1025">
        <v>4</v>
      </c>
      <c r="F1025">
        <v>8</v>
      </c>
      <c r="L1025">
        <f>SUM(Tabla2[[#This Row],[NO1HE]],Tabla2[[#This Row],[NO2HE]],Tabla2[[#This Row],[NO3HE]],Tabla2[[#This Row],[NO4HE]])</f>
        <v>4</v>
      </c>
      <c r="M1025">
        <f>SUM(Tabla2[[#This Row],[SI1HE]],Tabla2[[#This Row],[SI2HE]],Tabla2[[#This Row],[SI3HE]],Tabla2[[#This Row],[SI4HE]],Tabla2[[#This Row],[DIRECCION SI]])</f>
        <v>8</v>
      </c>
      <c r="N1025">
        <v>12</v>
      </c>
      <c r="O102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02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026" spans="1:16" x14ac:dyDescent="0.35">
      <c r="A1026" s="45" t="s">
        <v>144</v>
      </c>
      <c r="B1026" t="s">
        <v>60</v>
      </c>
      <c r="E1026">
        <v>6</v>
      </c>
      <c r="F1026">
        <v>8</v>
      </c>
      <c r="L1026">
        <f>SUM(Tabla2[[#This Row],[NO1HE]],Tabla2[[#This Row],[NO2HE]],Tabla2[[#This Row],[NO3HE]],Tabla2[[#This Row],[NO4HE]])</f>
        <v>6</v>
      </c>
      <c r="M1026">
        <f>SUM(Tabla2[[#This Row],[SI1HE]],Tabla2[[#This Row],[SI2HE]],Tabla2[[#This Row],[SI3HE]],Tabla2[[#This Row],[SI4HE]],Tabla2[[#This Row],[DIRECCION SI]])</f>
        <v>8</v>
      </c>
      <c r="N1026">
        <v>14</v>
      </c>
      <c r="O1026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026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027" spans="1:16" x14ac:dyDescent="0.35">
      <c r="A1027" s="45" t="s">
        <v>144</v>
      </c>
      <c r="B1027" t="s">
        <v>361</v>
      </c>
      <c r="E1027">
        <v>6</v>
      </c>
      <c r="F1027">
        <v>8</v>
      </c>
      <c r="L1027">
        <f>SUM(Tabla2[[#This Row],[NO1HE]],Tabla2[[#This Row],[NO2HE]],Tabla2[[#This Row],[NO3HE]],Tabla2[[#This Row],[NO4HE]])</f>
        <v>6</v>
      </c>
      <c r="M1027">
        <f>SUM(Tabla2[[#This Row],[SI1HE]],Tabla2[[#This Row],[SI2HE]],Tabla2[[#This Row],[SI3HE]],Tabla2[[#This Row],[SI4HE]],Tabla2[[#This Row],[DIRECCION SI]])</f>
        <v>8</v>
      </c>
      <c r="N1027">
        <v>14</v>
      </c>
      <c r="O1027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027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028" spans="1:16" x14ac:dyDescent="0.35">
      <c r="A1028" s="45" t="s">
        <v>144</v>
      </c>
      <c r="B1028" t="s">
        <v>61</v>
      </c>
      <c r="E1028">
        <v>7</v>
      </c>
      <c r="F1028">
        <v>8</v>
      </c>
      <c r="L1028">
        <f>SUM(Tabla2[[#This Row],[NO1HE]],Tabla2[[#This Row],[NO2HE]],Tabla2[[#This Row],[NO3HE]],Tabla2[[#This Row],[NO4HE]])</f>
        <v>7</v>
      </c>
      <c r="M1028">
        <f>SUM(Tabla2[[#This Row],[SI1HE]],Tabla2[[#This Row],[SI2HE]],Tabla2[[#This Row],[SI3HE]],Tabla2[[#This Row],[SI4HE]],Tabla2[[#This Row],[DIRECCION SI]])</f>
        <v>8</v>
      </c>
      <c r="N1028">
        <v>15</v>
      </c>
      <c r="O1028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1028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1029" spans="1:16" x14ac:dyDescent="0.35">
      <c r="A1029" s="45" t="s">
        <v>144</v>
      </c>
      <c r="B1029" t="s">
        <v>305</v>
      </c>
      <c r="E1029">
        <v>7</v>
      </c>
      <c r="F1029">
        <v>8</v>
      </c>
      <c r="L1029">
        <f>SUM(Tabla2[[#This Row],[NO1HE]],Tabla2[[#This Row],[NO2HE]],Tabla2[[#This Row],[NO3HE]],Tabla2[[#This Row],[NO4HE]])</f>
        <v>7</v>
      </c>
      <c r="M1029">
        <f>SUM(Tabla2[[#This Row],[SI1HE]],Tabla2[[#This Row],[SI2HE]],Tabla2[[#This Row],[SI3HE]],Tabla2[[#This Row],[SI4HE]],Tabla2[[#This Row],[DIRECCION SI]])</f>
        <v>8</v>
      </c>
      <c r="N1029">
        <v>15</v>
      </c>
      <c r="O1029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1029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1030" spans="1:16" x14ac:dyDescent="0.35">
      <c r="A1030" s="45" t="s">
        <v>144</v>
      </c>
      <c r="B1030" t="s">
        <v>62</v>
      </c>
      <c r="F1030">
        <v>1</v>
      </c>
      <c r="L1030">
        <f>SUM(Tabla2[[#This Row],[NO1HE]],Tabla2[[#This Row],[NO2HE]],Tabla2[[#This Row],[NO3HE]],Tabla2[[#This Row],[NO4HE]])</f>
        <v>0</v>
      </c>
      <c r="M1030">
        <f>SUM(Tabla2[[#This Row],[SI1HE]],Tabla2[[#This Row],[SI2HE]],Tabla2[[#This Row],[SI3HE]],Tabla2[[#This Row],[SI4HE]],Tabla2[[#This Row],[DIRECCION SI]])</f>
        <v>1</v>
      </c>
      <c r="N1030">
        <v>1</v>
      </c>
      <c r="O103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3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31" spans="1:16" x14ac:dyDescent="0.35">
      <c r="A1031" s="45" t="s">
        <v>144</v>
      </c>
      <c r="B1031" t="s">
        <v>362</v>
      </c>
      <c r="F1031">
        <v>1</v>
      </c>
      <c r="L1031">
        <f>SUM(Tabla2[[#This Row],[NO1HE]],Tabla2[[#This Row],[NO2HE]],Tabla2[[#This Row],[NO3HE]],Tabla2[[#This Row],[NO4HE]])</f>
        <v>0</v>
      </c>
      <c r="M1031">
        <f>SUM(Tabla2[[#This Row],[SI1HE]],Tabla2[[#This Row],[SI2HE]],Tabla2[[#This Row],[SI3HE]],Tabla2[[#This Row],[SI4HE]],Tabla2[[#This Row],[DIRECCION SI]])</f>
        <v>1</v>
      </c>
      <c r="N1031">
        <v>1</v>
      </c>
      <c r="O103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3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32" spans="1:16" x14ac:dyDescent="0.35">
      <c r="A1032" s="45" t="s">
        <v>144</v>
      </c>
      <c r="B1032" t="s">
        <v>63</v>
      </c>
      <c r="E1032">
        <v>3</v>
      </c>
      <c r="F1032">
        <v>1</v>
      </c>
      <c r="L1032">
        <f>SUM(Tabla2[[#This Row],[NO1HE]],Tabla2[[#This Row],[NO2HE]],Tabla2[[#This Row],[NO3HE]],Tabla2[[#This Row],[NO4HE]])</f>
        <v>3</v>
      </c>
      <c r="M1032">
        <f>SUM(Tabla2[[#This Row],[SI1HE]],Tabla2[[#This Row],[SI2HE]],Tabla2[[#This Row],[SI3HE]],Tabla2[[#This Row],[SI4HE]],Tabla2[[#This Row],[DIRECCION SI]])</f>
        <v>1</v>
      </c>
      <c r="N1032">
        <v>4</v>
      </c>
      <c r="O103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03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033" spans="1:16" x14ac:dyDescent="0.35">
      <c r="A1033" s="45" t="s">
        <v>144</v>
      </c>
      <c r="B1033" t="s">
        <v>363</v>
      </c>
      <c r="E1033">
        <v>3</v>
      </c>
      <c r="F1033">
        <v>1</v>
      </c>
      <c r="L1033">
        <f>SUM(Tabla2[[#This Row],[NO1HE]],Tabla2[[#This Row],[NO2HE]],Tabla2[[#This Row],[NO3HE]],Tabla2[[#This Row],[NO4HE]])</f>
        <v>3</v>
      </c>
      <c r="M1033">
        <f>SUM(Tabla2[[#This Row],[SI1HE]],Tabla2[[#This Row],[SI2HE]],Tabla2[[#This Row],[SI3HE]],Tabla2[[#This Row],[SI4HE]],Tabla2[[#This Row],[DIRECCION SI]])</f>
        <v>1</v>
      </c>
      <c r="N1033">
        <v>4</v>
      </c>
      <c r="O103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03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034" spans="1:16" x14ac:dyDescent="0.35">
      <c r="A1034" s="45" t="s">
        <v>144</v>
      </c>
      <c r="B1034" t="s">
        <v>65</v>
      </c>
      <c r="E1034">
        <v>7</v>
      </c>
      <c r="F1034">
        <v>7</v>
      </c>
      <c r="L1034">
        <f>SUM(Tabla2[[#This Row],[NO1HE]],Tabla2[[#This Row],[NO2HE]],Tabla2[[#This Row],[NO3HE]],Tabla2[[#This Row],[NO4HE]])</f>
        <v>7</v>
      </c>
      <c r="M1034">
        <f>SUM(Tabla2[[#This Row],[SI1HE]],Tabla2[[#This Row],[SI2HE]],Tabla2[[#This Row],[SI3HE]],Tabla2[[#This Row],[SI4HE]],Tabla2[[#This Row],[DIRECCION SI]])</f>
        <v>7</v>
      </c>
      <c r="N1034">
        <v>14</v>
      </c>
      <c r="O103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3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35" spans="1:16" x14ac:dyDescent="0.35">
      <c r="A1035" s="45" t="s">
        <v>144</v>
      </c>
      <c r="B1035" t="s">
        <v>306</v>
      </c>
      <c r="E1035">
        <v>7</v>
      </c>
      <c r="F1035">
        <v>7</v>
      </c>
      <c r="L1035">
        <f>SUM(Tabla2[[#This Row],[NO1HE]],Tabla2[[#This Row],[NO2HE]],Tabla2[[#This Row],[NO3HE]],Tabla2[[#This Row],[NO4HE]])</f>
        <v>7</v>
      </c>
      <c r="M1035">
        <f>SUM(Tabla2[[#This Row],[SI1HE]],Tabla2[[#This Row],[SI2HE]],Tabla2[[#This Row],[SI3HE]],Tabla2[[#This Row],[SI4HE]],Tabla2[[#This Row],[DIRECCION SI]])</f>
        <v>7</v>
      </c>
      <c r="N1035">
        <v>14</v>
      </c>
      <c r="O103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3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36" spans="1:16" x14ac:dyDescent="0.35">
      <c r="A1036" s="45" t="s">
        <v>144</v>
      </c>
      <c r="B1036" t="s">
        <v>66</v>
      </c>
      <c r="E1036">
        <v>1</v>
      </c>
      <c r="F1036">
        <v>1</v>
      </c>
      <c r="L1036">
        <f>SUM(Tabla2[[#This Row],[NO1HE]],Tabla2[[#This Row],[NO2HE]],Tabla2[[#This Row],[NO3HE]],Tabla2[[#This Row],[NO4HE]])</f>
        <v>1</v>
      </c>
      <c r="M1036">
        <f>SUM(Tabla2[[#This Row],[SI1HE]],Tabla2[[#This Row],[SI2HE]],Tabla2[[#This Row],[SI3HE]],Tabla2[[#This Row],[SI4HE]],Tabla2[[#This Row],[DIRECCION SI]])</f>
        <v>1</v>
      </c>
      <c r="N1036">
        <v>2</v>
      </c>
      <c r="O103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3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37" spans="1:16" x14ac:dyDescent="0.35">
      <c r="A1037" s="45" t="s">
        <v>144</v>
      </c>
      <c r="B1037" t="s">
        <v>365</v>
      </c>
      <c r="E1037">
        <v>1</v>
      </c>
      <c r="F1037">
        <v>1</v>
      </c>
      <c r="L1037">
        <f>SUM(Tabla2[[#This Row],[NO1HE]],Tabla2[[#This Row],[NO2HE]],Tabla2[[#This Row],[NO3HE]],Tabla2[[#This Row],[NO4HE]])</f>
        <v>1</v>
      </c>
      <c r="M1037">
        <f>SUM(Tabla2[[#This Row],[SI1HE]],Tabla2[[#This Row],[SI2HE]],Tabla2[[#This Row],[SI3HE]],Tabla2[[#This Row],[SI4HE]],Tabla2[[#This Row],[DIRECCION SI]])</f>
        <v>1</v>
      </c>
      <c r="N1037">
        <v>2</v>
      </c>
      <c r="O103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3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38" spans="1:16" x14ac:dyDescent="0.35">
      <c r="A1038" s="45" t="s">
        <v>144</v>
      </c>
      <c r="B1038" t="s">
        <v>67</v>
      </c>
      <c r="E1038">
        <v>6</v>
      </c>
      <c r="F1038">
        <v>3</v>
      </c>
      <c r="L1038">
        <f>SUM(Tabla2[[#This Row],[NO1HE]],Tabla2[[#This Row],[NO2HE]],Tabla2[[#This Row],[NO3HE]],Tabla2[[#This Row],[NO4HE]])</f>
        <v>6</v>
      </c>
      <c r="M1038">
        <f>SUM(Tabla2[[#This Row],[SI1HE]],Tabla2[[#This Row],[SI2HE]],Tabla2[[#This Row],[SI3HE]],Tabla2[[#This Row],[SI4HE]],Tabla2[[#This Row],[DIRECCION SI]])</f>
        <v>3</v>
      </c>
      <c r="N1038">
        <v>9</v>
      </c>
      <c r="O103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03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039" spans="1:16" x14ac:dyDescent="0.35">
      <c r="A1039" s="45" t="s">
        <v>144</v>
      </c>
      <c r="B1039" t="s">
        <v>366</v>
      </c>
      <c r="E1039">
        <v>6</v>
      </c>
      <c r="F1039">
        <v>3</v>
      </c>
      <c r="L1039">
        <f>SUM(Tabla2[[#This Row],[NO1HE]],Tabla2[[#This Row],[NO2HE]],Tabla2[[#This Row],[NO3HE]],Tabla2[[#This Row],[NO4HE]])</f>
        <v>6</v>
      </c>
      <c r="M1039">
        <f>SUM(Tabla2[[#This Row],[SI1HE]],Tabla2[[#This Row],[SI2HE]],Tabla2[[#This Row],[SI3HE]],Tabla2[[#This Row],[SI4HE]],Tabla2[[#This Row],[DIRECCION SI]])</f>
        <v>3</v>
      </c>
      <c r="N1039">
        <v>9</v>
      </c>
      <c r="O103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03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040" spans="1:16" x14ac:dyDescent="0.35">
      <c r="A1040" s="45" t="s">
        <v>144</v>
      </c>
      <c r="B1040" t="s">
        <v>68</v>
      </c>
      <c r="E1040">
        <v>7</v>
      </c>
      <c r="F1040">
        <v>7</v>
      </c>
      <c r="L1040">
        <f>SUM(Tabla2[[#This Row],[NO1HE]],Tabla2[[#This Row],[NO2HE]],Tabla2[[#This Row],[NO3HE]],Tabla2[[#This Row],[NO4HE]])</f>
        <v>7</v>
      </c>
      <c r="M1040">
        <f>SUM(Tabla2[[#This Row],[SI1HE]],Tabla2[[#This Row],[SI2HE]],Tabla2[[#This Row],[SI3HE]],Tabla2[[#This Row],[SI4HE]],Tabla2[[#This Row],[DIRECCION SI]])</f>
        <v>7</v>
      </c>
      <c r="N1040">
        <v>14</v>
      </c>
      <c r="O104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4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41" spans="1:16" x14ac:dyDescent="0.35">
      <c r="A1041" s="45" t="s">
        <v>144</v>
      </c>
      <c r="B1041" t="s">
        <v>367</v>
      </c>
      <c r="E1041">
        <v>7</v>
      </c>
      <c r="F1041">
        <v>7</v>
      </c>
      <c r="L1041">
        <f>SUM(Tabla2[[#This Row],[NO1HE]],Tabla2[[#This Row],[NO2HE]],Tabla2[[#This Row],[NO3HE]],Tabla2[[#This Row],[NO4HE]])</f>
        <v>7</v>
      </c>
      <c r="M1041">
        <f>SUM(Tabla2[[#This Row],[SI1HE]],Tabla2[[#This Row],[SI2HE]],Tabla2[[#This Row],[SI3HE]],Tabla2[[#This Row],[SI4HE]],Tabla2[[#This Row],[DIRECCION SI]])</f>
        <v>7</v>
      </c>
      <c r="N1041">
        <v>14</v>
      </c>
      <c r="O104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4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42" spans="1:16" x14ac:dyDescent="0.35">
      <c r="A1042" s="45" t="s">
        <v>144</v>
      </c>
      <c r="B1042" t="s">
        <v>69</v>
      </c>
      <c r="E1042">
        <v>2</v>
      </c>
      <c r="F1042">
        <v>3</v>
      </c>
      <c r="L1042">
        <f>SUM(Tabla2[[#This Row],[NO1HE]],Tabla2[[#This Row],[NO2HE]],Tabla2[[#This Row],[NO3HE]],Tabla2[[#This Row],[NO4HE]])</f>
        <v>2</v>
      </c>
      <c r="M1042">
        <f>SUM(Tabla2[[#This Row],[SI1HE]],Tabla2[[#This Row],[SI2HE]],Tabla2[[#This Row],[SI3HE]],Tabla2[[#This Row],[SI4HE]],Tabla2[[#This Row],[DIRECCION SI]])</f>
        <v>3</v>
      </c>
      <c r="N1042">
        <v>5</v>
      </c>
      <c r="O1042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042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043" spans="1:16" x14ac:dyDescent="0.35">
      <c r="A1043" s="45" t="s">
        <v>144</v>
      </c>
      <c r="B1043" t="s">
        <v>368</v>
      </c>
      <c r="E1043">
        <v>2</v>
      </c>
      <c r="F1043">
        <v>3</v>
      </c>
      <c r="L1043">
        <f>SUM(Tabla2[[#This Row],[NO1HE]],Tabla2[[#This Row],[NO2HE]],Tabla2[[#This Row],[NO3HE]],Tabla2[[#This Row],[NO4HE]])</f>
        <v>2</v>
      </c>
      <c r="M1043">
        <f>SUM(Tabla2[[#This Row],[SI1HE]],Tabla2[[#This Row],[SI2HE]],Tabla2[[#This Row],[SI3HE]],Tabla2[[#This Row],[SI4HE]],Tabla2[[#This Row],[DIRECCION SI]])</f>
        <v>3</v>
      </c>
      <c r="N1043">
        <v>5</v>
      </c>
      <c r="O1043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043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044" spans="1:16" x14ac:dyDescent="0.35">
      <c r="A1044" s="45" t="s">
        <v>144</v>
      </c>
      <c r="B1044" t="s">
        <v>70</v>
      </c>
      <c r="E1044">
        <v>5</v>
      </c>
      <c r="F1044">
        <v>2</v>
      </c>
      <c r="L1044">
        <f>SUM(Tabla2[[#This Row],[NO1HE]],Tabla2[[#This Row],[NO2HE]],Tabla2[[#This Row],[NO3HE]],Tabla2[[#This Row],[NO4HE]])</f>
        <v>5</v>
      </c>
      <c r="M1044">
        <f>SUM(Tabla2[[#This Row],[SI1HE]],Tabla2[[#This Row],[SI2HE]],Tabla2[[#This Row],[SI3HE]],Tabla2[[#This Row],[SI4HE]],Tabla2[[#This Row],[DIRECCION SI]])</f>
        <v>2</v>
      </c>
      <c r="N1044">
        <v>7</v>
      </c>
      <c r="O1044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1044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1045" spans="1:16" x14ac:dyDescent="0.35">
      <c r="A1045" s="45" t="s">
        <v>144</v>
      </c>
      <c r="B1045" t="s">
        <v>369</v>
      </c>
      <c r="E1045">
        <v>5</v>
      </c>
      <c r="F1045">
        <v>2</v>
      </c>
      <c r="L1045">
        <f>SUM(Tabla2[[#This Row],[NO1HE]],Tabla2[[#This Row],[NO2HE]],Tabla2[[#This Row],[NO3HE]],Tabla2[[#This Row],[NO4HE]])</f>
        <v>5</v>
      </c>
      <c r="M1045">
        <f>SUM(Tabla2[[#This Row],[SI1HE]],Tabla2[[#This Row],[SI2HE]],Tabla2[[#This Row],[SI3HE]],Tabla2[[#This Row],[SI4HE]],Tabla2[[#This Row],[DIRECCION SI]])</f>
        <v>2</v>
      </c>
      <c r="N1045">
        <v>7</v>
      </c>
      <c r="O1045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1045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1046" spans="1:16" x14ac:dyDescent="0.35">
      <c r="A1046" s="45" t="s">
        <v>144</v>
      </c>
      <c r="B1046" t="s">
        <v>71</v>
      </c>
      <c r="E1046">
        <v>10</v>
      </c>
      <c r="F1046">
        <v>10</v>
      </c>
      <c r="L1046">
        <f>SUM(Tabla2[[#This Row],[NO1HE]],Tabla2[[#This Row],[NO2HE]],Tabla2[[#This Row],[NO3HE]],Tabla2[[#This Row],[NO4HE]])</f>
        <v>10</v>
      </c>
      <c r="M1046">
        <f>SUM(Tabla2[[#This Row],[SI1HE]],Tabla2[[#This Row],[SI2HE]],Tabla2[[#This Row],[SI3HE]],Tabla2[[#This Row],[SI4HE]],Tabla2[[#This Row],[DIRECCION SI]])</f>
        <v>10</v>
      </c>
      <c r="N1046">
        <v>20</v>
      </c>
      <c r="O104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4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47" spans="1:16" x14ac:dyDescent="0.35">
      <c r="A1047" s="45" t="s">
        <v>144</v>
      </c>
      <c r="B1047" t="s">
        <v>370</v>
      </c>
      <c r="E1047">
        <v>10</v>
      </c>
      <c r="F1047">
        <v>10</v>
      </c>
      <c r="L1047">
        <f>SUM(Tabla2[[#This Row],[NO1HE]],Tabla2[[#This Row],[NO2HE]],Tabla2[[#This Row],[NO3HE]],Tabla2[[#This Row],[NO4HE]])</f>
        <v>10</v>
      </c>
      <c r="M1047">
        <f>SUM(Tabla2[[#This Row],[SI1HE]],Tabla2[[#This Row],[SI2HE]],Tabla2[[#This Row],[SI3HE]],Tabla2[[#This Row],[SI4HE]],Tabla2[[#This Row],[DIRECCION SI]])</f>
        <v>10</v>
      </c>
      <c r="N1047">
        <v>20</v>
      </c>
      <c r="O104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04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048" spans="1:16" x14ac:dyDescent="0.35">
      <c r="A1048" s="45" t="s">
        <v>144</v>
      </c>
      <c r="B1048" t="s">
        <v>72</v>
      </c>
      <c r="E1048">
        <v>18</v>
      </c>
      <c r="F1048">
        <v>20</v>
      </c>
      <c r="L1048">
        <f>SUM(Tabla2[[#This Row],[NO1HE]],Tabla2[[#This Row],[NO2HE]],Tabla2[[#This Row],[NO3HE]],Tabla2[[#This Row],[NO4HE]])</f>
        <v>18</v>
      </c>
      <c r="M1048">
        <f>SUM(Tabla2[[#This Row],[SI1HE]],Tabla2[[#This Row],[SI2HE]],Tabla2[[#This Row],[SI3HE]],Tabla2[[#This Row],[SI4HE]],Tabla2[[#This Row],[DIRECCION SI]])</f>
        <v>20</v>
      </c>
      <c r="N1048">
        <v>38</v>
      </c>
      <c r="O1048" s="48">
        <f>IF((IF(Tabla2[[#This Row],[TOTAL]]&lt;&gt;0,Tabla2[[#This Row],[NOTOTAL]]/Tabla2[[#This Row],[TOTAL]],""))=0,"",(IF(Tabla2[[#This Row],[TOTAL]]&lt;&gt;0,Tabla2[[#This Row],[NOTOTAL]]/Tabla2[[#This Row],[TOTAL]],"")))</f>
        <v>0.47368421052631576</v>
      </c>
      <c r="P1048" s="48">
        <f>IF((IF(Tabla2[[#This Row],[TOTAL]]&lt;&gt;0,Tabla2[[#This Row],[SITOTAL]]/Tabla2[[#This Row],[TOTAL]],""))=0,"",(IF(Tabla2[[#This Row],[TOTAL]]&lt;&gt;0,Tabla2[[#This Row],[SITOTAL]]/Tabla2[[#This Row],[TOTAL]],"")))</f>
        <v>0.52631578947368418</v>
      </c>
    </row>
    <row r="1049" spans="1:16" x14ac:dyDescent="0.35">
      <c r="A1049" s="45" t="s">
        <v>144</v>
      </c>
      <c r="B1049" t="s">
        <v>371</v>
      </c>
      <c r="E1049">
        <v>18</v>
      </c>
      <c r="F1049">
        <v>20</v>
      </c>
      <c r="L1049">
        <f>SUM(Tabla2[[#This Row],[NO1HE]],Tabla2[[#This Row],[NO2HE]],Tabla2[[#This Row],[NO3HE]],Tabla2[[#This Row],[NO4HE]])</f>
        <v>18</v>
      </c>
      <c r="M1049">
        <f>SUM(Tabla2[[#This Row],[SI1HE]],Tabla2[[#This Row],[SI2HE]],Tabla2[[#This Row],[SI3HE]],Tabla2[[#This Row],[SI4HE]],Tabla2[[#This Row],[DIRECCION SI]])</f>
        <v>20</v>
      </c>
      <c r="N1049">
        <v>38</v>
      </c>
      <c r="O1049" s="48">
        <f>IF((IF(Tabla2[[#This Row],[TOTAL]]&lt;&gt;0,Tabla2[[#This Row],[NOTOTAL]]/Tabla2[[#This Row],[TOTAL]],""))=0,"",(IF(Tabla2[[#This Row],[TOTAL]]&lt;&gt;0,Tabla2[[#This Row],[NOTOTAL]]/Tabla2[[#This Row],[TOTAL]],"")))</f>
        <v>0.47368421052631576</v>
      </c>
      <c r="P1049" s="48">
        <f>IF((IF(Tabla2[[#This Row],[TOTAL]]&lt;&gt;0,Tabla2[[#This Row],[SITOTAL]]/Tabla2[[#This Row],[TOTAL]],""))=0,"",(IF(Tabla2[[#This Row],[TOTAL]]&lt;&gt;0,Tabla2[[#This Row],[SITOTAL]]/Tabla2[[#This Row],[TOTAL]],"")))</f>
        <v>0.52631578947368418</v>
      </c>
    </row>
    <row r="1050" spans="1:16" x14ac:dyDescent="0.35">
      <c r="A1050" s="45" t="s">
        <v>144</v>
      </c>
      <c r="B1050" t="s">
        <v>73</v>
      </c>
      <c r="E1050">
        <v>16</v>
      </c>
      <c r="F1050">
        <v>15</v>
      </c>
      <c r="L1050">
        <f>SUM(Tabla2[[#This Row],[NO1HE]],Tabla2[[#This Row],[NO2HE]],Tabla2[[#This Row],[NO3HE]],Tabla2[[#This Row],[NO4HE]])</f>
        <v>16</v>
      </c>
      <c r="M1050">
        <f>SUM(Tabla2[[#This Row],[SI1HE]],Tabla2[[#This Row],[SI2HE]],Tabla2[[#This Row],[SI3HE]],Tabla2[[#This Row],[SI4HE]],Tabla2[[#This Row],[DIRECCION SI]])</f>
        <v>15</v>
      </c>
      <c r="N1050">
        <v>31</v>
      </c>
      <c r="O1050" s="48">
        <f>IF((IF(Tabla2[[#This Row],[TOTAL]]&lt;&gt;0,Tabla2[[#This Row],[NOTOTAL]]/Tabla2[[#This Row],[TOTAL]],""))=0,"",(IF(Tabla2[[#This Row],[TOTAL]]&lt;&gt;0,Tabla2[[#This Row],[NOTOTAL]]/Tabla2[[#This Row],[TOTAL]],"")))</f>
        <v>0.5161290322580645</v>
      </c>
      <c r="P1050" s="48">
        <f>IF((IF(Tabla2[[#This Row],[TOTAL]]&lt;&gt;0,Tabla2[[#This Row],[SITOTAL]]/Tabla2[[#This Row],[TOTAL]],""))=0,"",(IF(Tabla2[[#This Row],[TOTAL]]&lt;&gt;0,Tabla2[[#This Row],[SITOTAL]]/Tabla2[[#This Row],[TOTAL]],"")))</f>
        <v>0.4838709677419355</v>
      </c>
    </row>
    <row r="1051" spans="1:16" x14ac:dyDescent="0.35">
      <c r="A1051" s="45" t="s">
        <v>144</v>
      </c>
      <c r="B1051" t="s">
        <v>372</v>
      </c>
      <c r="E1051">
        <v>16</v>
      </c>
      <c r="F1051">
        <v>15</v>
      </c>
      <c r="L1051">
        <f>SUM(Tabla2[[#This Row],[NO1HE]],Tabla2[[#This Row],[NO2HE]],Tabla2[[#This Row],[NO3HE]],Tabla2[[#This Row],[NO4HE]])</f>
        <v>16</v>
      </c>
      <c r="M1051">
        <f>SUM(Tabla2[[#This Row],[SI1HE]],Tabla2[[#This Row],[SI2HE]],Tabla2[[#This Row],[SI3HE]],Tabla2[[#This Row],[SI4HE]],Tabla2[[#This Row],[DIRECCION SI]])</f>
        <v>15</v>
      </c>
      <c r="N1051">
        <v>31</v>
      </c>
      <c r="O1051" s="48">
        <f>IF((IF(Tabla2[[#This Row],[TOTAL]]&lt;&gt;0,Tabla2[[#This Row],[NOTOTAL]]/Tabla2[[#This Row],[TOTAL]],""))=0,"",(IF(Tabla2[[#This Row],[TOTAL]]&lt;&gt;0,Tabla2[[#This Row],[NOTOTAL]]/Tabla2[[#This Row],[TOTAL]],"")))</f>
        <v>0.5161290322580645</v>
      </c>
      <c r="P1051" s="48">
        <f>IF((IF(Tabla2[[#This Row],[TOTAL]]&lt;&gt;0,Tabla2[[#This Row],[SITOTAL]]/Tabla2[[#This Row],[TOTAL]],""))=0,"",(IF(Tabla2[[#This Row],[TOTAL]]&lt;&gt;0,Tabla2[[#This Row],[SITOTAL]]/Tabla2[[#This Row],[TOTAL]],"")))</f>
        <v>0.4838709677419355</v>
      </c>
    </row>
    <row r="1052" spans="1:16" x14ac:dyDescent="0.35">
      <c r="A1052" s="45" t="s">
        <v>144</v>
      </c>
      <c r="B1052" t="s">
        <v>74</v>
      </c>
      <c r="E1052">
        <v>3</v>
      </c>
      <c r="F1052">
        <v>4</v>
      </c>
      <c r="L1052">
        <f>SUM(Tabla2[[#This Row],[NO1HE]],Tabla2[[#This Row],[NO2HE]],Tabla2[[#This Row],[NO3HE]],Tabla2[[#This Row],[NO4HE]])</f>
        <v>3</v>
      </c>
      <c r="M1052">
        <f>SUM(Tabla2[[#This Row],[SI1HE]],Tabla2[[#This Row],[SI2HE]],Tabla2[[#This Row],[SI3HE]],Tabla2[[#This Row],[SI4HE]],Tabla2[[#This Row],[DIRECCION SI]])</f>
        <v>4</v>
      </c>
      <c r="N1052">
        <v>7</v>
      </c>
      <c r="O1052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052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053" spans="1:16" x14ac:dyDescent="0.35">
      <c r="A1053" s="45" t="s">
        <v>144</v>
      </c>
      <c r="B1053" t="s">
        <v>373</v>
      </c>
      <c r="E1053">
        <v>3</v>
      </c>
      <c r="F1053">
        <v>4</v>
      </c>
      <c r="L1053">
        <f>SUM(Tabla2[[#This Row],[NO1HE]],Tabla2[[#This Row],[NO2HE]],Tabla2[[#This Row],[NO3HE]],Tabla2[[#This Row],[NO4HE]])</f>
        <v>3</v>
      </c>
      <c r="M1053">
        <f>SUM(Tabla2[[#This Row],[SI1HE]],Tabla2[[#This Row],[SI2HE]],Tabla2[[#This Row],[SI3HE]],Tabla2[[#This Row],[SI4HE]],Tabla2[[#This Row],[DIRECCION SI]])</f>
        <v>4</v>
      </c>
      <c r="N1053">
        <v>7</v>
      </c>
      <c r="O1053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053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054" spans="1:16" x14ac:dyDescent="0.35">
      <c r="A1054" s="45" t="s">
        <v>144</v>
      </c>
      <c r="B1054" t="s">
        <v>75</v>
      </c>
      <c r="E1054">
        <v>7</v>
      </c>
      <c r="F1054">
        <v>5</v>
      </c>
      <c r="L1054">
        <f>SUM(Tabla2[[#This Row],[NO1HE]],Tabla2[[#This Row],[NO2HE]],Tabla2[[#This Row],[NO3HE]],Tabla2[[#This Row],[NO4HE]])</f>
        <v>7</v>
      </c>
      <c r="M1054">
        <f>SUM(Tabla2[[#This Row],[SI1HE]],Tabla2[[#This Row],[SI2HE]],Tabla2[[#This Row],[SI3HE]],Tabla2[[#This Row],[SI4HE]],Tabla2[[#This Row],[DIRECCION SI]])</f>
        <v>5</v>
      </c>
      <c r="N1054">
        <v>12</v>
      </c>
      <c r="O1054" s="48">
        <f>IF((IF(Tabla2[[#This Row],[TOTAL]]&lt;&gt;0,Tabla2[[#This Row],[NOTOTAL]]/Tabla2[[#This Row],[TOTAL]],""))=0,"",(IF(Tabla2[[#This Row],[TOTAL]]&lt;&gt;0,Tabla2[[#This Row],[NOTOTAL]]/Tabla2[[#This Row],[TOTAL]],"")))</f>
        <v>0.58333333333333337</v>
      </c>
      <c r="P1054" s="48">
        <f>IF((IF(Tabla2[[#This Row],[TOTAL]]&lt;&gt;0,Tabla2[[#This Row],[SITOTAL]]/Tabla2[[#This Row],[TOTAL]],""))=0,"",(IF(Tabla2[[#This Row],[TOTAL]]&lt;&gt;0,Tabla2[[#This Row],[SITOTAL]]/Tabla2[[#This Row],[TOTAL]],"")))</f>
        <v>0.41666666666666669</v>
      </c>
    </row>
    <row r="1055" spans="1:16" x14ac:dyDescent="0.35">
      <c r="A1055" s="45" t="s">
        <v>144</v>
      </c>
      <c r="B1055" t="s">
        <v>374</v>
      </c>
      <c r="E1055">
        <v>7</v>
      </c>
      <c r="F1055">
        <v>5</v>
      </c>
      <c r="L1055">
        <f>SUM(Tabla2[[#This Row],[NO1HE]],Tabla2[[#This Row],[NO2HE]],Tabla2[[#This Row],[NO3HE]],Tabla2[[#This Row],[NO4HE]])</f>
        <v>7</v>
      </c>
      <c r="M1055">
        <f>SUM(Tabla2[[#This Row],[SI1HE]],Tabla2[[#This Row],[SI2HE]],Tabla2[[#This Row],[SI3HE]],Tabla2[[#This Row],[SI4HE]],Tabla2[[#This Row],[DIRECCION SI]])</f>
        <v>5</v>
      </c>
      <c r="N1055">
        <v>12</v>
      </c>
      <c r="O1055" s="48">
        <f>IF((IF(Tabla2[[#This Row],[TOTAL]]&lt;&gt;0,Tabla2[[#This Row],[NOTOTAL]]/Tabla2[[#This Row],[TOTAL]],""))=0,"",(IF(Tabla2[[#This Row],[TOTAL]]&lt;&gt;0,Tabla2[[#This Row],[NOTOTAL]]/Tabla2[[#This Row],[TOTAL]],"")))</f>
        <v>0.58333333333333337</v>
      </c>
      <c r="P1055" s="48">
        <f>IF((IF(Tabla2[[#This Row],[TOTAL]]&lt;&gt;0,Tabla2[[#This Row],[SITOTAL]]/Tabla2[[#This Row],[TOTAL]],""))=0,"",(IF(Tabla2[[#This Row],[TOTAL]]&lt;&gt;0,Tabla2[[#This Row],[SITOTAL]]/Tabla2[[#This Row],[TOTAL]],"")))</f>
        <v>0.41666666666666669</v>
      </c>
    </row>
    <row r="1056" spans="1:16" x14ac:dyDescent="0.35">
      <c r="A1056" s="45" t="s">
        <v>144</v>
      </c>
      <c r="B1056" t="s">
        <v>76</v>
      </c>
      <c r="E1056">
        <v>6</v>
      </c>
      <c r="F1056">
        <v>8</v>
      </c>
      <c r="L1056">
        <f>SUM(Tabla2[[#This Row],[NO1HE]],Tabla2[[#This Row],[NO2HE]],Tabla2[[#This Row],[NO3HE]],Tabla2[[#This Row],[NO4HE]])</f>
        <v>6</v>
      </c>
      <c r="M1056">
        <f>SUM(Tabla2[[#This Row],[SI1HE]],Tabla2[[#This Row],[SI2HE]],Tabla2[[#This Row],[SI3HE]],Tabla2[[#This Row],[SI4HE]],Tabla2[[#This Row],[DIRECCION SI]])</f>
        <v>8</v>
      </c>
      <c r="N1056">
        <v>14</v>
      </c>
      <c r="O1056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056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057" spans="1:16" x14ac:dyDescent="0.35">
      <c r="A1057" s="45" t="s">
        <v>144</v>
      </c>
      <c r="B1057" t="s">
        <v>375</v>
      </c>
      <c r="E1057">
        <v>6</v>
      </c>
      <c r="F1057">
        <v>8</v>
      </c>
      <c r="L1057">
        <f>SUM(Tabla2[[#This Row],[NO1HE]],Tabla2[[#This Row],[NO2HE]],Tabla2[[#This Row],[NO3HE]],Tabla2[[#This Row],[NO4HE]])</f>
        <v>6</v>
      </c>
      <c r="M1057">
        <f>SUM(Tabla2[[#This Row],[SI1HE]],Tabla2[[#This Row],[SI2HE]],Tabla2[[#This Row],[SI3HE]],Tabla2[[#This Row],[SI4HE]],Tabla2[[#This Row],[DIRECCION SI]])</f>
        <v>8</v>
      </c>
      <c r="N1057">
        <v>14</v>
      </c>
      <c r="O1057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057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058" spans="1:16" x14ac:dyDescent="0.35">
      <c r="A1058" s="45" t="s">
        <v>144</v>
      </c>
      <c r="B1058" t="s">
        <v>204</v>
      </c>
      <c r="E1058">
        <v>1</v>
      </c>
      <c r="L1058">
        <f>SUM(Tabla2[[#This Row],[NO1HE]],Tabla2[[#This Row],[NO2HE]],Tabla2[[#This Row],[NO3HE]],Tabla2[[#This Row],[NO4HE]])</f>
        <v>1</v>
      </c>
      <c r="M1058">
        <f>SUM(Tabla2[[#This Row],[SI1HE]],Tabla2[[#This Row],[SI2HE]],Tabla2[[#This Row],[SI3HE]],Tabla2[[#This Row],[SI4HE]],Tabla2[[#This Row],[DIRECCION SI]])</f>
        <v>0</v>
      </c>
      <c r="N1058">
        <v>1</v>
      </c>
      <c r="O105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05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059" spans="1:16" x14ac:dyDescent="0.35">
      <c r="A1059" s="45" t="s">
        <v>144</v>
      </c>
      <c r="B1059" t="s">
        <v>469</v>
      </c>
      <c r="E1059">
        <v>1</v>
      </c>
      <c r="L1059">
        <f>SUM(Tabla2[[#This Row],[NO1HE]],Tabla2[[#This Row],[NO2HE]],Tabla2[[#This Row],[NO3HE]],Tabla2[[#This Row],[NO4HE]])</f>
        <v>1</v>
      </c>
      <c r="M1059">
        <f>SUM(Tabla2[[#This Row],[SI1HE]],Tabla2[[#This Row],[SI2HE]],Tabla2[[#This Row],[SI3HE]],Tabla2[[#This Row],[SI4HE]],Tabla2[[#This Row],[DIRECCION SI]])</f>
        <v>0</v>
      </c>
      <c r="N1059">
        <v>1</v>
      </c>
      <c r="O105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05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060" spans="1:16" x14ac:dyDescent="0.35">
      <c r="A1060" s="45" t="s">
        <v>144</v>
      </c>
      <c r="B1060" t="s">
        <v>205</v>
      </c>
      <c r="E1060">
        <v>2</v>
      </c>
      <c r="F1060">
        <v>4</v>
      </c>
      <c r="L1060">
        <f>SUM(Tabla2[[#This Row],[NO1HE]],Tabla2[[#This Row],[NO2HE]],Tabla2[[#This Row],[NO3HE]],Tabla2[[#This Row],[NO4HE]])</f>
        <v>2</v>
      </c>
      <c r="M1060">
        <f>SUM(Tabla2[[#This Row],[SI1HE]],Tabla2[[#This Row],[SI2HE]],Tabla2[[#This Row],[SI3HE]],Tabla2[[#This Row],[SI4HE]],Tabla2[[#This Row],[DIRECCION SI]])</f>
        <v>4</v>
      </c>
      <c r="N1060">
        <v>6</v>
      </c>
      <c r="O106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06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061" spans="1:16" x14ac:dyDescent="0.35">
      <c r="A1061" s="45" t="s">
        <v>144</v>
      </c>
      <c r="B1061" t="s">
        <v>470</v>
      </c>
      <c r="E1061">
        <v>2</v>
      </c>
      <c r="F1061">
        <v>4</v>
      </c>
      <c r="L1061">
        <f>SUM(Tabla2[[#This Row],[NO1HE]],Tabla2[[#This Row],[NO2HE]],Tabla2[[#This Row],[NO3HE]],Tabla2[[#This Row],[NO4HE]])</f>
        <v>2</v>
      </c>
      <c r="M1061">
        <f>SUM(Tabla2[[#This Row],[SI1HE]],Tabla2[[#This Row],[SI2HE]],Tabla2[[#This Row],[SI3HE]],Tabla2[[#This Row],[SI4HE]],Tabla2[[#This Row],[DIRECCION SI]])</f>
        <v>4</v>
      </c>
      <c r="N1061">
        <v>6</v>
      </c>
      <c r="O106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06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062" spans="1:16" x14ac:dyDescent="0.35">
      <c r="A1062" s="45" t="s">
        <v>144</v>
      </c>
      <c r="B1062" t="s">
        <v>77</v>
      </c>
      <c r="E1062">
        <v>10</v>
      </c>
      <c r="F1062">
        <v>39</v>
      </c>
      <c r="L1062">
        <f>SUM(Tabla2[[#This Row],[NO1HE]],Tabla2[[#This Row],[NO2HE]],Tabla2[[#This Row],[NO3HE]],Tabla2[[#This Row],[NO4HE]])</f>
        <v>10</v>
      </c>
      <c r="M1062">
        <f>SUM(Tabla2[[#This Row],[SI1HE]],Tabla2[[#This Row],[SI2HE]],Tabla2[[#This Row],[SI3HE]],Tabla2[[#This Row],[SI4HE]],Tabla2[[#This Row],[DIRECCION SI]])</f>
        <v>39</v>
      </c>
      <c r="N1062">
        <v>49</v>
      </c>
      <c r="O1062" s="48">
        <f>IF((IF(Tabla2[[#This Row],[TOTAL]]&lt;&gt;0,Tabla2[[#This Row],[NOTOTAL]]/Tabla2[[#This Row],[TOTAL]],""))=0,"",(IF(Tabla2[[#This Row],[TOTAL]]&lt;&gt;0,Tabla2[[#This Row],[NOTOTAL]]/Tabla2[[#This Row],[TOTAL]],"")))</f>
        <v>0.20408163265306123</v>
      </c>
      <c r="P1062" s="48">
        <f>IF((IF(Tabla2[[#This Row],[TOTAL]]&lt;&gt;0,Tabla2[[#This Row],[SITOTAL]]/Tabla2[[#This Row],[TOTAL]],""))=0,"",(IF(Tabla2[[#This Row],[TOTAL]]&lt;&gt;0,Tabla2[[#This Row],[SITOTAL]]/Tabla2[[#This Row],[TOTAL]],"")))</f>
        <v>0.79591836734693877</v>
      </c>
    </row>
    <row r="1063" spans="1:16" x14ac:dyDescent="0.35">
      <c r="A1063" s="45" t="s">
        <v>144</v>
      </c>
      <c r="B1063" t="s">
        <v>307</v>
      </c>
      <c r="E1063">
        <v>10</v>
      </c>
      <c r="F1063">
        <v>39</v>
      </c>
      <c r="L1063">
        <f>SUM(Tabla2[[#This Row],[NO1HE]],Tabla2[[#This Row],[NO2HE]],Tabla2[[#This Row],[NO3HE]],Tabla2[[#This Row],[NO4HE]])</f>
        <v>10</v>
      </c>
      <c r="M1063">
        <f>SUM(Tabla2[[#This Row],[SI1HE]],Tabla2[[#This Row],[SI2HE]],Tabla2[[#This Row],[SI3HE]],Tabla2[[#This Row],[SI4HE]],Tabla2[[#This Row],[DIRECCION SI]])</f>
        <v>39</v>
      </c>
      <c r="N1063">
        <v>49</v>
      </c>
      <c r="O1063" s="48">
        <f>IF((IF(Tabla2[[#This Row],[TOTAL]]&lt;&gt;0,Tabla2[[#This Row],[NOTOTAL]]/Tabla2[[#This Row],[TOTAL]],""))=0,"",(IF(Tabla2[[#This Row],[TOTAL]]&lt;&gt;0,Tabla2[[#This Row],[NOTOTAL]]/Tabla2[[#This Row],[TOTAL]],"")))</f>
        <v>0.20408163265306123</v>
      </c>
      <c r="P1063" s="48">
        <f>IF((IF(Tabla2[[#This Row],[TOTAL]]&lt;&gt;0,Tabla2[[#This Row],[SITOTAL]]/Tabla2[[#This Row],[TOTAL]],""))=0,"",(IF(Tabla2[[#This Row],[TOTAL]]&lt;&gt;0,Tabla2[[#This Row],[SITOTAL]]/Tabla2[[#This Row],[TOTAL]],"")))</f>
        <v>0.79591836734693877</v>
      </c>
    </row>
    <row r="1064" spans="1:16" x14ac:dyDescent="0.35">
      <c r="A1064" s="45" t="s">
        <v>144</v>
      </c>
      <c r="B1064" t="s">
        <v>78</v>
      </c>
      <c r="E1064">
        <v>13</v>
      </c>
      <c r="F1064">
        <v>12</v>
      </c>
      <c r="L1064">
        <f>SUM(Tabla2[[#This Row],[NO1HE]],Tabla2[[#This Row],[NO2HE]],Tabla2[[#This Row],[NO3HE]],Tabla2[[#This Row],[NO4HE]])</f>
        <v>13</v>
      </c>
      <c r="M1064">
        <f>SUM(Tabla2[[#This Row],[SI1HE]],Tabla2[[#This Row],[SI2HE]],Tabla2[[#This Row],[SI3HE]],Tabla2[[#This Row],[SI4HE]],Tabla2[[#This Row],[DIRECCION SI]])</f>
        <v>12</v>
      </c>
      <c r="N1064">
        <v>25</v>
      </c>
      <c r="O1064" s="48">
        <f>IF((IF(Tabla2[[#This Row],[TOTAL]]&lt;&gt;0,Tabla2[[#This Row],[NOTOTAL]]/Tabla2[[#This Row],[TOTAL]],""))=0,"",(IF(Tabla2[[#This Row],[TOTAL]]&lt;&gt;0,Tabla2[[#This Row],[NOTOTAL]]/Tabla2[[#This Row],[TOTAL]],"")))</f>
        <v>0.52</v>
      </c>
      <c r="P1064" s="48">
        <f>IF((IF(Tabla2[[#This Row],[TOTAL]]&lt;&gt;0,Tabla2[[#This Row],[SITOTAL]]/Tabla2[[#This Row],[TOTAL]],""))=0,"",(IF(Tabla2[[#This Row],[TOTAL]]&lt;&gt;0,Tabla2[[#This Row],[SITOTAL]]/Tabla2[[#This Row],[TOTAL]],"")))</f>
        <v>0.48</v>
      </c>
    </row>
    <row r="1065" spans="1:16" x14ac:dyDescent="0.35">
      <c r="A1065" s="45" t="s">
        <v>144</v>
      </c>
      <c r="B1065" t="s">
        <v>376</v>
      </c>
      <c r="E1065">
        <v>13</v>
      </c>
      <c r="F1065">
        <v>12</v>
      </c>
      <c r="L1065">
        <f>SUM(Tabla2[[#This Row],[NO1HE]],Tabla2[[#This Row],[NO2HE]],Tabla2[[#This Row],[NO3HE]],Tabla2[[#This Row],[NO4HE]])</f>
        <v>13</v>
      </c>
      <c r="M1065">
        <f>SUM(Tabla2[[#This Row],[SI1HE]],Tabla2[[#This Row],[SI2HE]],Tabla2[[#This Row],[SI3HE]],Tabla2[[#This Row],[SI4HE]],Tabla2[[#This Row],[DIRECCION SI]])</f>
        <v>12</v>
      </c>
      <c r="N1065">
        <v>25</v>
      </c>
      <c r="O1065" s="48">
        <f>IF((IF(Tabla2[[#This Row],[TOTAL]]&lt;&gt;0,Tabla2[[#This Row],[NOTOTAL]]/Tabla2[[#This Row],[TOTAL]],""))=0,"",(IF(Tabla2[[#This Row],[TOTAL]]&lt;&gt;0,Tabla2[[#This Row],[NOTOTAL]]/Tabla2[[#This Row],[TOTAL]],"")))</f>
        <v>0.52</v>
      </c>
      <c r="P1065" s="48">
        <f>IF((IF(Tabla2[[#This Row],[TOTAL]]&lt;&gt;0,Tabla2[[#This Row],[SITOTAL]]/Tabla2[[#This Row],[TOTAL]],""))=0,"",(IF(Tabla2[[#This Row],[TOTAL]]&lt;&gt;0,Tabla2[[#This Row],[SITOTAL]]/Tabla2[[#This Row],[TOTAL]],"")))</f>
        <v>0.48</v>
      </c>
    </row>
    <row r="1066" spans="1:16" x14ac:dyDescent="0.35">
      <c r="A1066" s="45" t="s">
        <v>144</v>
      </c>
      <c r="B1066" t="s">
        <v>79</v>
      </c>
      <c r="E1066">
        <v>7</v>
      </c>
      <c r="F1066">
        <v>4</v>
      </c>
      <c r="L1066">
        <f>SUM(Tabla2[[#This Row],[NO1HE]],Tabla2[[#This Row],[NO2HE]],Tabla2[[#This Row],[NO3HE]],Tabla2[[#This Row],[NO4HE]])</f>
        <v>7</v>
      </c>
      <c r="M1066">
        <f>SUM(Tabla2[[#This Row],[SI1HE]],Tabla2[[#This Row],[SI2HE]],Tabla2[[#This Row],[SI3HE]],Tabla2[[#This Row],[SI4HE]],Tabla2[[#This Row],[DIRECCION SI]])</f>
        <v>4</v>
      </c>
      <c r="N1066">
        <v>11</v>
      </c>
      <c r="O1066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1066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1067" spans="1:16" x14ac:dyDescent="0.35">
      <c r="A1067" s="45" t="s">
        <v>144</v>
      </c>
      <c r="B1067" t="s">
        <v>377</v>
      </c>
      <c r="E1067">
        <v>7</v>
      </c>
      <c r="F1067">
        <v>4</v>
      </c>
      <c r="L1067">
        <f>SUM(Tabla2[[#This Row],[NO1HE]],Tabla2[[#This Row],[NO2HE]],Tabla2[[#This Row],[NO3HE]],Tabla2[[#This Row],[NO4HE]])</f>
        <v>7</v>
      </c>
      <c r="M1067">
        <f>SUM(Tabla2[[#This Row],[SI1HE]],Tabla2[[#This Row],[SI2HE]],Tabla2[[#This Row],[SI3HE]],Tabla2[[#This Row],[SI4HE]],Tabla2[[#This Row],[DIRECCION SI]])</f>
        <v>4</v>
      </c>
      <c r="N1067">
        <v>11</v>
      </c>
      <c r="O1067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1067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1068" spans="1:16" x14ac:dyDescent="0.35">
      <c r="A1068" s="45" t="s">
        <v>144</v>
      </c>
      <c r="B1068" t="s">
        <v>169</v>
      </c>
      <c r="E1068">
        <v>1</v>
      </c>
      <c r="F1068">
        <v>3</v>
      </c>
      <c r="L1068">
        <f>SUM(Tabla2[[#This Row],[NO1HE]],Tabla2[[#This Row],[NO2HE]],Tabla2[[#This Row],[NO3HE]],Tabla2[[#This Row],[NO4HE]])</f>
        <v>1</v>
      </c>
      <c r="M1068">
        <f>SUM(Tabla2[[#This Row],[SI1HE]],Tabla2[[#This Row],[SI2HE]],Tabla2[[#This Row],[SI3HE]],Tabla2[[#This Row],[SI4HE]],Tabla2[[#This Row],[DIRECCION SI]])</f>
        <v>3</v>
      </c>
      <c r="N1068">
        <v>4</v>
      </c>
      <c r="O1068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068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069" spans="1:16" x14ac:dyDescent="0.35">
      <c r="A1069" s="45" t="s">
        <v>144</v>
      </c>
      <c r="B1069" t="s">
        <v>435</v>
      </c>
      <c r="E1069">
        <v>1</v>
      </c>
      <c r="F1069">
        <v>3</v>
      </c>
      <c r="L1069">
        <f>SUM(Tabla2[[#This Row],[NO1HE]],Tabla2[[#This Row],[NO2HE]],Tabla2[[#This Row],[NO3HE]],Tabla2[[#This Row],[NO4HE]])</f>
        <v>1</v>
      </c>
      <c r="M1069">
        <f>SUM(Tabla2[[#This Row],[SI1HE]],Tabla2[[#This Row],[SI2HE]],Tabla2[[#This Row],[SI3HE]],Tabla2[[#This Row],[SI4HE]],Tabla2[[#This Row],[DIRECCION SI]])</f>
        <v>3</v>
      </c>
      <c r="N1069">
        <v>4</v>
      </c>
      <c r="O1069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069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070" spans="1:16" x14ac:dyDescent="0.35">
      <c r="A1070" s="45" t="s">
        <v>144</v>
      </c>
      <c r="B1070" t="s">
        <v>80</v>
      </c>
      <c r="E1070">
        <v>24</v>
      </c>
      <c r="F1070">
        <v>16</v>
      </c>
      <c r="L1070">
        <f>SUM(Tabla2[[#This Row],[NO1HE]],Tabla2[[#This Row],[NO2HE]],Tabla2[[#This Row],[NO3HE]],Tabla2[[#This Row],[NO4HE]])</f>
        <v>24</v>
      </c>
      <c r="M1070">
        <f>SUM(Tabla2[[#This Row],[SI1HE]],Tabla2[[#This Row],[SI2HE]],Tabla2[[#This Row],[SI3HE]],Tabla2[[#This Row],[SI4HE]],Tabla2[[#This Row],[DIRECCION SI]])</f>
        <v>16</v>
      </c>
      <c r="N1070">
        <v>40</v>
      </c>
      <c r="O1070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070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071" spans="1:16" x14ac:dyDescent="0.35">
      <c r="A1071" s="45" t="s">
        <v>144</v>
      </c>
      <c r="B1071" t="s">
        <v>378</v>
      </c>
      <c r="E1071">
        <v>24</v>
      </c>
      <c r="F1071">
        <v>16</v>
      </c>
      <c r="L1071">
        <f>SUM(Tabla2[[#This Row],[NO1HE]],Tabla2[[#This Row],[NO2HE]],Tabla2[[#This Row],[NO3HE]],Tabla2[[#This Row],[NO4HE]])</f>
        <v>24</v>
      </c>
      <c r="M1071">
        <f>SUM(Tabla2[[#This Row],[SI1HE]],Tabla2[[#This Row],[SI2HE]],Tabla2[[#This Row],[SI3HE]],Tabla2[[#This Row],[SI4HE]],Tabla2[[#This Row],[DIRECCION SI]])</f>
        <v>16</v>
      </c>
      <c r="N1071">
        <v>40</v>
      </c>
      <c r="O1071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071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072" spans="1:16" x14ac:dyDescent="0.35">
      <c r="A1072" s="45" t="s">
        <v>144</v>
      </c>
      <c r="B1072" t="s">
        <v>81</v>
      </c>
      <c r="E1072">
        <v>7</v>
      </c>
      <c r="F1072">
        <v>2</v>
      </c>
      <c r="L1072">
        <f>SUM(Tabla2[[#This Row],[NO1HE]],Tabla2[[#This Row],[NO2HE]],Tabla2[[#This Row],[NO3HE]],Tabla2[[#This Row],[NO4HE]])</f>
        <v>7</v>
      </c>
      <c r="M1072">
        <f>SUM(Tabla2[[#This Row],[SI1HE]],Tabla2[[#This Row],[SI2HE]],Tabla2[[#This Row],[SI3HE]],Tabla2[[#This Row],[SI4HE]],Tabla2[[#This Row],[DIRECCION SI]])</f>
        <v>2</v>
      </c>
      <c r="N1072">
        <v>9</v>
      </c>
      <c r="O1072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1072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1073" spans="1:16" x14ac:dyDescent="0.35">
      <c r="A1073" s="45" t="s">
        <v>144</v>
      </c>
      <c r="B1073" t="s">
        <v>379</v>
      </c>
      <c r="E1073">
        <v>7</v>
      </c>
      <c r="F1073">
        <v>2</v>
      </c>
      <c r="L1073">
        <f>SUM(Tabla2[[#This Row],[NO1HE]],Tabla2[[#This Row],[NO2HE]],Tabla2[[#This Row],[NO3HE]],Tabla2[[#This Row],[NO4HE]])</f>
        <v>7</v>
      </c>
      <c r="M1073">
        <f>SUM(Tabla2[[#This Row],[SI1HE]],Tabla2[[#This Row],[SI2HE]],Tabla2[[#This Row],[SI3HE]],Tabla2[[#This Row],[SI4HE]],Tabla2[[#This Row],[DIRECCION SI]])</f>
        <v>2</v>
      </c>
      <c r="N1073">
        <v>9</v>
      </c>
      <c r="O1073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1073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1074" spans="1:16" x14ac:dyDescent="0.35">
      <c r="A1074" s="45" t="s">
        <v>144</v>
      </c>
      <c r="B1074" t="s">
        <v>82</v>
      </c>
      <c r="E1074">
        <v>2</v>
      </c>
      <c r="F1074">
        <v>4</v>
      </c>
      <c r="L1074">
        <f>SUM(Tabla2[[#This Row],[NO1HE]],Tabla2[[#This Row],[NO2HE]],Tabla2[[#This Row],[NO3HE]],Tabla2[[#This Row],[NO4HE]])</f>
        <v>2</v>
      </c>
      <c r="M1074">
        <f>SUM(Tabla2[[#This Row],[SI1HE]],Tabla2[[#This Row],[SI2HE]],Tabla2[[#This Row],[SI3HE]],Tabla2[[#This Row],[SI4HE]],Tabla2[[#This Row],[DIRECCION SI]])</f>
        <v>4</v>
      </c>
      <c r="N1074">
        <v>6</v>
      </c>
      <c r="O107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07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075" spans="1:16" x14ac:dyDescent="0.35">
      <c r="A1075" s="45" t="s">
        <v>144</v>
      </c>
      <c r="B1075" t="s">
        <v>380</v>
      </c>
      <c r="E1075">
        <v>2</v>
      </c>
      <c r="F1075">
        <v>4</v>
      </c>
      <c r="L1075">
        <f>SUM(Tabla2[[#This Row],[NO1HE]],Tabla2[[#This Row],[NO2HE]],Tabla2[[#This Row],[NO3HE]],Tabla2[[#This Row],[NO4HE]])</f>
        <v>2</v>
      </c>
      <c r="M1075">
        <f>SUM(Tabla2[[#This Row],[SI1HE]],Tabla2[[#This Row],[SI2HE]],Tabla2[[#This Row],[SI3HE]],Tabla2[[#This Row],[SI4HE]],Tabla2[[#This Row],[DIRECCION SI]])</f>
        <v>4</v>
      </c>
      <c r="N1075">
        <v>6</v>
      </c>
      <c r="O107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07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076" spans="1:16" x14ac:dyDescent="0.35">
      <c r="A1076" s="45" t="s">
        <v>144</v>
      </c>
      <c r="B1076" t="s">
        <v>83</v>
      </c>
      <c r="E1076">
        <v>36</v>
      </c>
      <c r="F1076">
        <v>14</v>
      </c>
      <c r="L1076">
        <f>SUM(Tabla2[[#This Row],[NO1HE]],Tabla2[[#This Row],[NO2HE]],Tabla2[[#This Row],[NO3HE]],Tabla2[[#This Row],[NO4HE]])</f>
        <v>36</v>
      </c>
      <c r="M1076">
        <f>SUM(Tabla2[[#This Row],[SI1HE]],Tabla2[[#This Row],[SI2HE]],Tabla2[[#This Row],[SI3HE]],Tabla2[[#This Row],[SI4HE]],Tabla2[[#This Row],[DIRECCION SI]])</f>
        <v>14</v>
      </c>
      <c r="N1076">
        <v>50</v>
      </c>
      <c r="O1076" s="48">
        <f>IF((IF(Tabla2[[#This Row],[TOTAL]]&lt;&gt;0,Tabla2[[#This Row],[NOTOTAL]]/Tabla2[[#This Row],[TOTAL]],""))=0,"",(IF(Tabla2[[#This Row],[TOTAL]]&lt;&gt;0,Tabla2[[#This Row],[NOTOTAL]]/Tabla2[[#This Row],[TOTAL]],"")))</f>
        <v>0.72</v>
      </c>
      <c r="P1076" s="48">
        <f>IF((IF(Tabla2[[#This Row],[TOTAL]]&lt;&gt;0,Tabla2[[#This Row],[SITOTAL]]/Tabla2[[#This Row],[TOTAL]],""))=0,"",(IF(Tabla2[[#This Row],[TOTAL]]&lt;&gt;0,Tabla2[[#This Row],[SITOTAL]]/Tabla2[[#This Row],[TOTAL]],"")))</f>
        <v>0.28000000000000003</v>
      </c>
    </row>
    <row r="1077" spans="1:16" x14ac:dyDescent="0.35">
      <c r="A1077" s="45" t="s">
        <v>144</v>
      </c>
      <c r="B1077" t="s">
        <v>308</v>
      </c>
      <c r="E1077">
        <v>36</v>
      </c>
      <c r="F1077">
        <v>14</v>
      </c>
      <c r="L1077">
        <f>SUM(Tabla2[[#This Row],[NO1HE]],Tabla2[[#This Row],[NO2HE]],Tabla2[[#This Row],[NO3HE]],Tabla2[[#This Row],[NO4HE]])</f>
        <v>36</v>
      </c>
      <c r="M1077">
        <f>SUM(Tabla2[[#This Row],[SI1HE]],Tabla2[[#This Row],[SI2HE]],Tabla2[[#This Row],[SI3HE]],Tabla2[[#This Row],[SI4HE]],Tabla2[[#This Row],[DIRECCION SI]])</f>
        <v>14</v>
      </c>
      <c r="N1077">
        <v>50</v>
      </c>
      <c r="O1077" s="48">
        <f>IF((IF(Tabla2[[#This Row],[TOTAL]]&lt;&gt;0,Tabla2[[#This Row],[NOTOTAL]]/Tabla2[[#This Row],[TOTAL]],""))=0,"",(IF(Tabla2[[#This Row],[TOTAL]]&lt;&gt;0,Tabla2[[#This Row],[NOTOTAL]]/Tabla2[[#This Row],[TOTAL]],"")))</f>
        <v>0.72</v>
      </c>
      <c r="P1077" s="48">
        <f>IF((IF(Tabla2[[#This Row],[TOTAL]]&lt;&gt;0,Tabla2[[#This Row],[SITOTAL]]/Tabla2[[#This Row],[TOTAL]],""))=0,"",(IF(Tabla2[[#This Row],[TOTAL]]&lt;&gt;0,Tabla2[[#This Row],[SITOTAL]]/Tabla2[[#This Row],[TOTAL]],"")))</f>
        <v>0.28000000000000003</v>
      </c>
    </row>
    <row r="1078" spans="1:16" x14ac:dyDescent="0.35">
      <c r="A1078" s="45" t="s">
        <v>144</v>
      </c>
      <c r="B1078" t="s">
        <v>84</v>
      </c>
      <c r="E1078">
        <v>11</v>
      </c>
      <c r="F1078">
        <v>2</v>
      </c>
      <c r="L1078">
        <f>SUM(Tabla2[[#This Row],[NO1HE]],Tabla2[[#This Row],[NO2HE]],Tabla2[[#This Row],[NO3HE]],Tabla2[[#This Row],[NO4HE]])</f>
        <v>11</v>
      </c>
      <c r="M1078">
        <f>SUM(Tabla2[[#This Row],[SI1HE]],Tabla2[[#This Row],[SI2HE]],Tabla2[[#This Row],[SI3HE]],Tabla2[[#This Row],[SI4HE]],Tabla2[[#This Row],[DIRECCION SI]])</f>
        <v>2</v>
      </c>
      <c r="N1078">
        <v>13</v>
      </c>
      <c r="O1078" s="48">
        <f>IF((IF(Tabla2[[#This Row],[TOTAL]]&lt;&gt;0,Tabla2[[#This Row],[NOTOTAL]]/Tabla2[[#This Row],[TOTAL]],""))=0,"",(IF(Tabla2[[#This Row],[TOTAL]]&lt;&gt;0,Tabla2[[#This Row],[NOTOTAL]]/Tabla2[[#This Row],[TOTAL]],"")))</f>
        <v>0.84615384615384615</v>
      </c>
      <c r="P1078" s="48">
        <f>IF((IF(Tabla2[[#This Row],[TOTAL]]&lt;&gt;0,Tabla2[[#This Row],[SITOTAL]]/Tabla2[[#This Row],[TOTAL]],""))=0,"",(IF(Tabla2[[#This Row],[TOTAL]]&lt;&gt;0,Tabla2[[#This Row],[SITOTAL]]/Tabla2[[#This Row],[TOTAL]],"")))</f>
        <v>0.15384615384615385</v>
      </c>
    </row>
    <row r="1079" spans="1:16" x14ac:dyDescent="0.35">
      <c r="A1079" s="45" t="s">
        <v>144</v>
      </c>
      <c r="B1079" t="s">
        <v>381</v>
      </c>
      <c r="E1079">
        <v>11</v>
      </c>
      <c r="F1079">
        <v>2</v>
      </c>
      <c r="L1079">
        <f>SUM(Tabla2[[#This Row],[NO1HE]],Tabla2[[#This Row],[NO2HE]],Tabla2[[#This Row],[NO3HE]],Tabla2[[#This Row],[NO4HE]])</f>
        <v>11</v>
      </c>
      <c r="M1079">
        <f>SUM(Tabla2[[#This Row],[SI1HE]],Tabla2[[#This Row],[SI2HE]],Tabla2[[#This Row],[SI3HE]],Tabla2[[#This Row],[SI4HE]],Tabla2[[#This Row],[DIRECCION SI]])</f>
        <v>2</v>
      </c>
      <c r="N1079">
        <v>13</v>
      </c>
      <c r="O1079" s="48">
        <f>IF((IF(Tabla2[[#This Row],[TOTAL]]&lt;&gt;0,Tabla2[[#This Row],[NOTOTAL]]/Tabla2[[#This Row],[TOTAL]],""))=0,"",(IF(Tabla2[[#This Row],[TOTAL]]&lt;&gt;0,Tabla2[[#This Row],[NOTOTAL]]/Tabla2[[#This Row],[TOTAL]],"")))</f>
        <v>0.84615384615384615</v>
      </c>
      <c r="P1079" s="48">
        <f>IF((IF(Tabla2[[#This Row],[TOTAL]]&lt;&gt;0,Tabla2[[#This Row],[SITOTAL]]/Tabla2[[#This Row],[TOTAL]],""))=0,"",(IF(Tabla2[[#This Row],[TOTAL]]&lt;&gt;0,Tabla2[[#This Row],[SITOTAL]]/Tabla2[[#This Row],[TOTAL]],"")))</f>
        <v>0.15384615384615385</v>
      </c>
    </row>
    <row r="1080" spans="1:16" x14ac:dyDescent="0.35">
      <c r="A1080" s="45" t="s">
        <v>144</v>
      </c>
      <c r="B1080" t="s">
        <v>85</v>
      </c>
      <c r="E1080">
        <v>9</v>
      </c>
      <c r="F1080">
        <v>7</v>
      </c>
      <c r="L1080">
        <f>SUM(Tabla2[[#This Row],[NO1HE]],Tabla2[[#This Row],[NO2HE]],Tabla2[[#This Row],[NO3HE]],Tabla2[[#This Row],[NO4HE]])</f>
        <v>9</v>
      </c>
      <c r="M1080">
        <f>SUM(Tabla2[[#This Row],[SI1HE]],Tabla2[[#This Row],[SI2HE]],Tabla2[[#This Row],[SI3HE]],Tabla2[[#This Row],[SI4HE]],Tabla2[[#This Row],[DIRECCION SI]])</f>
        <v>7</v>
      </c>
      <c r="N1080">
        <v>16</v>
      </c>
      <c r="O1080" s="48">
        <f>IF((IF(Tabla2[[#This Row],[TOTAL]]&lt;&gt;0,Tabla2[[#This Row],[NOTOTAL]]/Tabla2[[#This Row],[TOTAL]],""))=0,"",(IF(Tabla2[[#This Row],[TOTAL]]&lt;&gt;0,Tabla2[[#This Row],[NOTOTAL]]/Tabla2[[#This Row],[TOTAL]],"")))</f>
        <v>0.5625</v>
      </c>
      <c r="P1080" s="48">
        <f>IF((IF(Tabla2[[#This Row],[TOTAL]]&lt;&gt;0,Tabla2[[#This Row],[SITOTAL]]/Tabla2[[#This Row],[TOTAL]],""))=0,"",(IF(Tabla2[[#This Row],[TOTAL]]&lt;&gt;0,Tabla2[[#This Row],[SITOTAL]]/Tabla2[[#This Row],[TOTAL]],"")))</f>
        <v>0.4375</v>
      </c>
    </row>
    <row r="1081" spans="1:16" x14ac:dyDescent="0.35">
      <c r="A1081" s="45" t="s">
        <v>144</v>
      </c>
      <c r="B1081" t="s">
        <v>382</v>
      </c>
      <c r="E1081">
        <v>9</v>
      </c>
      <c r="F1081">
        <v>7</v>
      </c>
      <c r="L1081">
        <f>SUM(Tabla2[[#This Row],[NO1HE]],Tabla2[[#This Row],[NO2HE]],Tabla2[[#This Row],[NO3HE]],Tabla2[[#This Row],[NO4HE]])</f>
        <v>9</v>
      </c>
      <c r="M1081">
        <f>SUM(Tabla2[[#This Row],[SI1HE]],Tabla2[[#This Row],[SI2HE]],Tabla2[[#This Row],[SI3HE]],Tabla2[[#This Row],[SI4HE]],Tabla2[[#This Row],[DIRECCION SI]])</f>
        <v>7</v>
      </c>
      <c r="N1081">
        <v>16</v>
      </c>
      <c r="O1081" s="48">
        <f>IF((IF(Tabla2[[#This Row],[TOTAL]]&lt;&gt;0,Tabla2[[#This Row],[NOTOTAL]]/Tabla2[[#This Row],[TOTAL]],""))=0,"",(IF(Tabla2[[#This Row],[TOTAL]]&lt;&gt;0,Tabla2[[#This Row],[NOTOTAL]]/Tabla2[[#This Row],[TOTAL]],"")))</f>
        <v>0.5625</v>
      </c>
      <c r="P1081" s="48">
        <f>IF((IF(Tabla2[[#This Row],[TOTAL]]&lt;&gt;0,Tabla2[[#This Row],[SITOTAL]]/Tabla2[[#This Row],[TOTAL]],""))=0,"",(IF(Tabla2[[#This Row],[TOTAL]]&lt;&gt;0,Tabla2[[#This Row],[SITOTAL]]/Tabla2[[#This Row],[TOTAL]],"")))</f>
        <v>0.4375</v>
      </c>
    </row>
    <row r="1082" spans="1:16" x14ac:dyDescent="0.35">
      <c r="A1082" s="45" t="s">
        <v>144</v>
      </c>
      <c r="B1082" t="s">
        <v>86</v>
      </c>
      <c r="E1082">
        <v>5</v>
      </c>
      <c r="F1082">
        <v>7</v>
      </c>
      <c r="L1082">
        <f>SUM(Tabla2[[#This Row],[NO1HE]],Tabla2[[#This Row],[NO2HE]],Tabla2[[#This Row],[NO3HE]],Tabla2[[#This Row],[NO4HE]])</f>
        <v>5</v>
      </c>
      <c r="M1082">
        <f>SUM(Tabla2[[#This Row],[SI1HE]],Tabla2[[#This Row],[SI2HE]],Tabla2[[#This Row],[SI3HE]],Tabla2[[#This Row],[SI4HE]],Tabla2[[#This Row],[DIRECCION SI]])</f>
        <v>7</v>
      </c>
      <c r="N1082">
        <v>12</v>
      </c>
      <c r="O1082" s="48">
        <f>IF((IF(Tabla2[[#This Row],[TOTAL]]&lt;&gt;0,Tabla2[[#This Row],[NOTOTAL]]/Tabla2[[#This Row],[TOTAL]],""))=0,"",(IF(Tabla2[[#This Row],[TOTAL]]&lt;&gt;0,Tabla2[[#This Row],[NOTOTAL]]/Tabla2[[#This Row],[TOTAL]],"")))</f>
        <v>0.41666666666666669</v>
      </c>
      <c r="P1082" s="48">
        <f>IF((IF(Tabla2[[#This Row],[TOTAL]]&lt;&gt;0,Tabla2[[#This Row],[SITOTAL]]/Tabla2[[#This Row],[TOTAL]],""))=0,"",(IF(Tabla2[[#This Row],[TOTAL]]&lt;&gt;0,Tabla2[[#This Row],[SITOTAL]]/Tabla2[[#This Row],[TOTAL]],"")))</f>
        <v>0.58333333333333337</v>
      </c>
    </row>
    <row r="1083" spans="1:16" x14ac:dyDescent="0.35">
      <c r="A1083" s="45" t="s">
        <v>144</v>
      </c>
      <c r="B1083" t="s">
        <v>383</v>
      </c>
      <c r="E1083">
        <v>5</v>
      </c>
      <c r="F1083">
        <v>7</v>
      </c>
      <c r="L1083">
        <f>SUM(Tabla2[[#This Row],[NO1HE]],Tabla2[[#This Row],[NO2HE]],Tabla2[[#This Row],[NO3HE]],Tabla2[[#This Row],[NO4HE]])</f>
        <v>5</v>
      </c>
      <c r="M1083">
        <f>SUM(Tabla2[[#This Row],[SI1HE]],Tabla2[[#This Row],[SI2HE]],Tabla2[[#This Row],[SI3HE]],Tabla2[[#This Row],[SI4HE]],Tabla2[[#This Row],[DIRECCION SI]])</f>
        <v>7</v>
      </c>
      <c r="N1083">
        <v>12</v>
      </c>
      <c r="O1083" s="48">
        <f>IF((IF(Tabla2[[#This Row],[TOTAL]]&lt;&gt;0,Tabla2[[#This Row],[NOTOTAL]]/Tabla2[[#This Row],[TOTAL]],""))=0,"",(IF(Tabla2[[#This Row],[TOTAL]]&lt;&gt;0,Tabla2[[#This Row],[NOTOTAL]]/Tabla2[[#This Row],[TOTAL]],"")))</f>
        <v>0.41666666666666669</v>
      </c>
      <c r="P1083" s="48">
        <f>IF((IF(Tabla2[[#This Row],[TOTAL]]&lt;&gt;0,Tabla2[[#This Row],[SITOTAL]]/Tabla2[[#This Row],[TOTAL]],""))=0,"",(IF(Tabla2[[#This Row],[TOTAL]]&lt;&gt;0,Tabla2[[#This Row],[SITOTAL]]/Tabla2[[#This Row],[TOTAL]],"")))</f>
        <v>0.58333333333333337</v>
      </c>
    </row>
    <row r="1084" spans="1:16" x14ac:dyDescent="0.35">
      <c r="A1084" s="45" t="s">
        <v>144</v>
      </c>
      <c r="B1084" t="s">
        <v>88</v>
      </c>
      <c r="E1084">
        <v>5</v>
      </c>
      <c r="F1084">
        <v>2</v>
      </c>
      <c r="L1084">
        <f>SUM(Tabla2[[#This Row],[NO1HE]],Tabla2[[#This Row],[NO2HE]],Tabla2[[#This Row],[NO3HE]],Tabla2[[#This Row],[NO4HE]])</f>
        <v>5</v>
      </c>
      <c r="M1084">
        <f>SUM(Tabla2[[#This Row],[SI1HE]],Tabla2[[#This Row],[SI2HE]],Tabla2[[#This Row],[SI3HE]],Tabla2[[#This Row],[SI4HE]],Tabla2[[#This Row],[DIRECCION SI]])</f>
        <v>2</v>
      </c>
      <c r="N1084">
        <v>7</v>
      </c>
      <c r="O1084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1084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1085" spans="1:16" x14ac:dyDescent="0.35">
      <c r="A1085" s="45" t="s">
        <v>144</v>
      </c>
      <c r="B1085" t="s">
        <v>385</v>
      </c>
      <c r="E1085">
        <v>5</v>
      </c>
      <c r="F1085">
        <v>2</v>
      </c>
      <c r="L1085">
        <f>SUM(Tabla2[[#This Row],[NO1HE]],Tabla2[[#This Row],[NO2HE]],Tabla2[[#This Row],[NO3HE]],Tabla2[[#This Row],[NO4HE]])</f>
        <v>5</v>
      </c>
      <c r="M1085">
        <f>SUM(Tabla2[[#This Row],[SI1HE]],Tabla2[[#This Row],[SI2HE]],Tabla2[[#This Row],[SI3HE]],Tabla2[[#This Row],[SI4HE]],Tabla2[[#This Row],[DIRECCION SI]])</f>
        <v>2</v>
      </c>
      <c r="N1085">
        <v>7</v>
      </c>
      <c r="O1085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1085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1086" spans="1:16" x14ac:dyDescent="0.35">
      <c r="A1086" s="45" t="s">
        <v>144</v>
      </c>
      <c r="B1086" t="s">
        <v>89</v>
      </c>
      <c r="F1086">
        <v>1</v>
      </c>
      <c r="L1086">
        <f>SUM(Tabla2[[#This Row],[NO1HE]],Tabla2[[#This Row],[NO2HE]],Tabla2[[#This Row],[NO3HE]],Tabla2[[#This Row],[NO4HE]])</f>
        <v>0</v>
      </c>
      <c r="M1086">
        <f>SUM(Tabla2[[#This Row],[SI1HE]],Tabla2[[#This Row],[SI2HE]],Tabla2[[#This Row],[SI3HE]],Tabla2[[#This Row],[SI4HE]],Tabla2[[#This Row],[DIRECCION SI]])</f>
        <v>1</v>
      </c>
      <c r="N1086">
        <v>1</v>
      </c>
      <c r="O108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8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87" spans="1:16" x14ac:dyDescent="0.35">
      <c r="A1087" s="45" t="s">
        <v>144</v>
      </c>
      <c r="B1087" t="s">
        <v>386</v>
      </c>
      <c r="F1087">
        <v>1</v>
      </c>
      <c r="L1087">
        <f>SUM(Tabla2[[#This Row],[NO1HE]],Tabla2[[#This Row],[NO2HE]],Tabla2[[#This Row],[NO3HE]],Tabla2[[#This Row],[NO4HE]])</f>
        <v>0</v>
      </c>
      <c r="M1087">
        <f>SUM(Tabla2[[#This Row],[SI1HE]],Tabla2[[#This Row],[SI2HE]],Tabla2[[#This Row],[SI3HE]],Tabla2[[#This Row],[SI4HE]],Tabla2[[#This Row],[DIRECCION SI]])</f>
        <v>1</v>
      </c>
      <c r="N1087">
        <v>1</v>
      </c>
      <c r="O108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8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88" spans="1:16" x14ac:dyDescent="0.35">
      <c r="A1088" s="45" t="s">
        <v>144</v>
      </c>
      <c r="B1088" t="s">
        <v>90</v>
      </c>
      <c r="E1088">
        <v>7</v>
      </c>
      <c r="F1088">
        <v>9</v>
      </c>
      <c r="L1088">
        <f>SUM(Tabla2[[#This Row],[NO1HE]],Tabla2[[#This Row],[NO2HE]],Tabla2[[#This Row],[NO3HE]],Tabla2[[#This Row],[NO4HE]])</f>
        <v>7</v>
      </c>
      <c r="M1088">
        <f>SUM(Tabla2[[#This Row],[SI1HE]],Tabla2[[#This Row],[SI2HE]],Tabla2[[#This Row],[SI3HE]],Tabla2[[#This Row],[SI4HE]],Tabla2[[#This Row],[DIRECCION SI]])</f>
        <v>9</v>
      </c>
      <c r="N1088">
        <v>16</v>
      </c>
      <c r="O1088" s="48">
        <f>IF((IF(Tabla2[[#This Row],[TOTAL]]&lt;&gt;0,Tabla2[[#This Row],[NOTOTAL]]/Tabla2[[#This Row],[TOTAL]],""))=0,"",(IF(Tabla2[[#This Row],[TOTAL]]&lt;&gt;0,Tabla2[[#This Row],[NOTOTAL]]/Tabla2[[#This Row],[TOTAL]],"")))</f>
        <v>0.4375</v>
      </c>
      <c r="P1088" s="48">
        <f>IF((IF(Tabla2[[#This Row],[TOTAL]]&lt;&gt;0,Tabla2[[#This Row],[SITOTAL]]/Tabla2[[#This Row],[TOTAL]],""))=0,"",(IF(Tabla2[[#This Row],[TOTAL]]&lt;&gt;0,Tabla2[[#This Row],[SITOTAL]]/Tabla2[[#This Row],[TOTAL]],"")))</f>
        <v>0.5625</v>
      </c>
    </row>
    <row r="1089" spans="1:16" x14ac:dyDescent="0.35">
      <c r="A1089" s="45" t="s">
        <v>144</v>
      </c>
      <c r="B1089" t="s">
        <v>387</v>
      </c>
      <c r="E1089">
        <v>7</v>
      </c>
      <c r="F1089">
        <v>9</v>
      </c>
      <c r="L1089">
        <f>SUM(Tabla2[[#This Row],[NO1HE]],Tabla2[[#This Row],[NO2HE]],Tabla2[[#This Row],[NO3HE]],Tabla2[[#This Row],[NO4HE]])</f>
        <v>7</v>
      </c>
      <c r="M1089">
        <f>SUM(Tabla2[[#This Row],[SI1HE]],Tabla2[[#This Row],[SI2HE]],Tabla2[[#This Row],[SI3HE]],Tabla2[[#This Row],[SI4HE]],Tabla2[[#This Row],[DIRECCION SI]])</f>
        <v>9</v>
      </c>
      <c r="N1089">
        <v>16</v>
      </c>
      <c r="O1089" s="48">
        <f>IF((IF(Tabla2[[#This Row],[TOTAL]]&lt;&gt;0,Tabla2[[#This Row],[NOTOTAL]]/Tabla2[[#This Row],[TOTAL]],""))=0,"",(IF(Tabla2[[#This Row],[TOTAL]]&lt;&gt;0,Tabla2[[#This Row],[NOTOTAL]]/Tabla2[[#This Row],[TOTAL]],"")))</f>
        <v>0.4375</v>
      </c>
      <c r="P1089" s="48">
        <f>IF((IF(Tabla2[[#This Row],[TOTAL]]&lt;&gt;0,Tabla2[[#This Row],[SITOTAL]]/Tabla2[[#This Row],[TOTAL]],""))=0,"",(IF(Tabla2[[#This Row],[TOTAL]]&lt;&gt;0,Tabla2[[#This Row],[SITOTAL]]/Tabla2[[#This Row],[TOTAL]],"")))</f>
        <v>0.5625</v>
      </c>
    </row>
    <row r="1090" spans="1:16" x14ac:dyDescent="0.35">
      <c r="A1090" s="45" t="s">
        <v>144</v>
      </c>
      <c r="B1090" t="s">
        <v>91</v>
      </c>
      <c r="E1090">
        <v>2</v>
      </c>
      <c r="F1090">
        <v>4</v>
      </c>
      <c r="L1090">
        <f>SUM(Tabla2[[#This Row],[NO1HE]],Tabla2[[#This Row],[NO2HE]],Tabla2[[#This Row],[NO3HE]],Tabla2[[#This Row],[NO4HE]])</f>
        <v>2</v>
      </c>
      <c r="M1090">
        <f>SUM(Tabla2[[#This Row],[SI1HE]],Tabla2[[#This Row],[SI2HE]],Tabla2[[#This Row],[SI3HE]],Tabla2[[#This Row],[SI4HE]],Tabla2[[#This Row],[DIRECCION SI]])</f>
        <v>4</v>
      </c>
      <c r="N1090">
        <v>6</v>
      </c>
      <c r="O109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09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091" spans="1:16" x14ac:dyDescent="0.35">
      <c r="A1091" s="45" t="s">
        <v>144</v>
      </c>
      <c r="B1091" t="s">
        <v>388</v>
      </c>
      <c r="E1091">
        <v>2</v>
      </c>
      <c r="F1091">
        <v>4</v>
      </c>
      <c r="L1091">
        <f>SUM(Tabla2[[#This Row],[NO1HE]],Tabla2[[#This Row],[NO2HE]],Tabla2[[#This Row],[NO3HE]],Tabla2[[#This Row],[NO4HE]])</f>
        <v>2</v>
      </c>
      <c r="M1091">
        <f>SUM(Tabla2[[#This Row],[SI1HE]],Tabla2[[#This Row],[SI2HE]],Tabla2[[#This Row],[SI3HE]],Tabla2[[#This Row],[SI4HE]],Tabla2[[#This Row],[DIRECCION SI]])</f>
        <v>4</v>
      </c>
      <c r="N1091">
        <v>6</v>
      </c>
      <c r="O109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09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092" spans="1:16" x14ac:dyDescent="0.35">
      <c r="A1092" s="45" t="s">
        <v>144</v>
      </c>
      <c r="B1092" t="s">
        <v>92</v>
      </c>
      <c r="E1092">
        <v>3</v>
      </c>
      <c r="F1092">
        <v>47</v>
      </c>
      <c r="L1092">
        <f>SUM(Tabla2[[#This Row],[NO1HE]],Tabla2[[#This Row],[NO2HE]],Tabla2[[#This Row],[NO3HE]],Tabla2[[#This Row],[NO4HE]])</f>
        <v>3</v>
      </c>
      <c r="M1092">
        <f>SUM(Tabla2[[#This Row],[SI1HE]],Tabla2[[#This Row],[SI2HE]],Tabla2[[#This Row],[SI3HE]],Tabla2[[#This Row],[SI4HE]],Tabla2[[#This Row],[DIRECCION SI]])</f>
        <v>47</v>
      </c>
      <c r="N1092">
        <v>50</v>
      </c>
      <c r="O1092" s="48">
        <f>IF((IF(Tabla2[[#This Row],[TOTAL]]&lt;&gt;0,Tabla2[[#This Row],[NOTOTAL]]/Tabla2[[#This Row],[TOTAL]],""))=0,"",(IF(Tabla2[[#This Row],[TOTAL]]&lt;&gt;0,Tabla2[[#This Row],[NOTOTAL]]/Tabla2[[#This Row],[TOTAL]],"")))</f>
        <v>0.06</v>
      </c>
      <c r="P1092" s="48">
        <f>IF((IF(Tabla2[[#This Row],[TOTAL]]&lt;&gt;0,Tabla2[[#This Row],[SITOTAL]]/Tabla2[[#This Row],[TOTAL]],""))=0,"",(IF(Tabla2[[#This Row],[TOTAL]]&lt;&gt;0,Tabla2[[#This Row],[SITOTAL]]/Tabla2[[#This Row],[TOTAL]],"")))</f>
        <v>0.94</v>
      </c>
    </row>
    <row r="1093" spans="1:16" x14ac:dyDescent="0.35">
      <c r="A1093" s="45" t="s">
        <v>144</v>
      </c>
      <c r="B1093" t="s">
        <v>92</v>
      </c>
      <c r="E1093">
        <v>3</v>
      </c>
      <c r="F1093">
        <v>47</v>
      </c>
      <c r="L1093">
        <f>SUM(Tabla2[[#This Row],[NO1HE]],Tabla2[[#This Row],[NO2HE]],Tabla2[[#This Row],[NO3HE]],Tabla2[[#This Row],[NO4HE]])</f>
        <v>3</v>
      </c>
      <c r="M1093">
        <f>SUM(Tabla2[[#This Row],[SI1HE]],Tabla2[[#This Row],[SI2HE]],Tabla2[[#This Row],[SI3HE]],Tabla2[[#This Row],[SI4HE]],Tabla2[[#This Row],[DIRECCION SI]])</f>
        <v>47</v>
      </c>
      <c r="N1093">
        <v>50</v>
      </c>
      <c r="O1093" s="48">
        <f>IF((IF(Tabla2[[#This Row],[TOTAL]]&lt;&gt;0,Tabla2[[#This Row],[NOTOTAL]]/Tabla2[[#This Row],[TOTAL]],""))=0,"",(IF(Tabla2[[#This Row],[TOTAL]]&lt;&gt;0,Tabla2[[#This Row],[NOTOTAL]]/Tabla2[[#This Row],[TOTAL]],"")))</f>
        <v>0.06</v>
      </c>
      <c r="P1093" s="48">
        <f>IF((IF(Tabla2[[#This Row],[TOTAL]]&lt;&gt;0,Tabla2[[#This Row],[SITOTAL]]/Tabla2[[#This Row],[TOTAL]],""))=0,"",(IF(Tabla2[[#This Row],[TOTAL]]&lt;&gt;0,Tabla2[[#This Row],[SITOTAL]]/Tabla2[[#This Row],[TOTAL]],"")))</f>
        <v>0.94</v>
      </c>
    </row>
    <row r="1094" spans="1:16" x14ac:dyDescent="0.35">
      <c r="A1094" s="45" t="s">
        <v>144</v>
      </c>
      <c r="B1094" t="s">
        <v>94</v>
      </c>
      <c r="E1094">
        <v>1</v>
      </c>
      <c r="L1094">
        <f>SUM(Tabla2[[#This Row],[NO1HE]],Tabla2[[#This Row],[NO2HE]],Tabla2[[#This Row],[NO3HE]],Tabla2[[#This Row],[NO4HE]])</f>
        <v>1</v>
      </c>
      <c r="M1094">
        <f>SUM(Tabla2[[#This Row],[SI1HE]],Tabla2[[#This Row],[SI2HE]],Tabla2[[#This Row],[SI3HE]],Tabla2[[#This Row],[SI4HE]],Tabla2[[#This Row],[DIRECCION SI]])</f>
        <v>0</v>
      </c>
      <c r="N1094">
        <v>1</v>
      </c>
      <c r="O109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09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095" spans="1:16" x14ac:dyDescent="0.35">
      <c r="A1095" s="45" t="s">
        <v>144</v>
      </c>
      <c r="B1095" t="s">
        <v>309</v>
      </c>
      <c r="E1095">
        <v>1</v>
      </c>
      <c r="L1095">
        <f>SUM(Tabla2[[#This Row],[NO1HE]],Tabla2[[#This Row],[NO2HE]],Tabla2[[#This Row],[NO3HE]],Tabla2[[#This Row],[NO4HE]])</f>
        <v>1</v>
      </c>
      <c r="M1095">
        <f>SUM(Tabla2[[#This Row],[SI1HE]],Tabla2[[#This Row],[SI2HE]],Tabla2[[#This Row],[SI3HE]],Tabla2[[#This Row],[SI4HE]],Tabla2[[#This Row],[DIRECCION SI]])</f>
        <v>0</v>
      </c>
      <c r="N1095">
        <v>1</v>
      </c>
      <c r="O109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09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096" spans="1:16" x14ac:dyDescent="0.35">
      <c r="A1096" s="45" t="s">
        <v>144</v>
      </c>
      <c r="B1096" t="s">
        <v>95</v>
      </c>
      <c r="F1096">
        <v>1</v>
      </c>
      <c r="L1096">
        <f>SUM(Tabla2[[#This Row],[NO1HE]],Tabla2[[#This Row],[NO2HE]],Tabla2[[#This Row],[NO3HE]],Tabla2[[#This Row],[NO4HE]])</f>
        <v>0</v>
      </c>
      <c r="M1096">
        <f>SUM(Tabla2[[#This Row],[SI1HE]],Tabla2[[#This Row],[SI2HE]],Tabla2[[#This Row],[SI3HE]],Tabla2[[#This Row],[SI4HE]],Tabla2[[#This Row],[DIRECCION SI]])</f>
        <v>1</v>
      </c>
      <c r="N1096">
        <v>1</v>
      </c>
      <c r="O10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97" spans="1:16" x14ac:dyDescent="0.35">
      <c r="A1097" s="45" t="s">
        <v>144</v>
      </c>
      <c r="B1097" t="s">
        <v>390</v>
      </c>
      <c r="F1097">
        <v>1</v>
      </c>
      <c r="L1097">
        <f>SUM(Tabla2[[#This Row],[NO1HE]],Tabla2[[#This Row],[NO2HE]],Tabla2[[#This Row],[NO3HE]],Tabla2[[#This Row],[NO4HE]])</f>
        <v>0</v>
      </c>
      <c r="M1097">
        <f>SUM(Tabla2[[#This Row],[SI1HE]],Tabla2[[#This Row],[SI2HE]],Tabla2[[#This Row],[SI3HE]],Tabla2[[#This Row],[SI4HE]],Tabla2[[#This Row],[DIRECCION SI]])</f>
        <v>1</v>
      </c>
      <c r="N1097">
        <v>1</v>
      </c>
      <c r="O10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0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098" spans="1:16" x14ac:dyDescent="0.35">
      <c r="A1098" s="45" t="s">
        <v>144</v>
      </c>
      <c r="B1098" t="s">
        <v>96</v>
      </c>
      <c r="E1098">
        <v>2</v>
      </c>
      <c r="F1098">
        <v>3</v>
      </c>
      <c r="L1098">
        <f>SUM(Tabla2[[#This Row],[NO1HE]],Tabla2[[#This Row],[NO2HE]],Tabla2[[#This Row],[NO3HE]],Tabla2[[#This Row],[NO4HE]])</f>
        <v>2</v>
      </c>
      <c r="M1098">
        <f>SUM(Tabla2[[#This Row],[SI1HE]],Tabla2[[#This Row],[SI2HE]],Tabla2[[#This Row],[SI3HE]],Tabla2[[#This Row],[SI4HE]],Tabla2[[#This Row],[DIRECCION SI]])</f>
        <v>3</v>
      </c>
      <c r="N1098">
        <v>5</v>
      </c>
      <c r="O1098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098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099" spans="1:16" x14ac:dyDescent="0.35">
      <c r="A1099" s="45" t="s">
        <v>144</v>
      </c>
      <c r="B1099" t="s">
        <v>391</v>
      </c>
      <c r="E1099">
        <v>2</v>
      </c>
      <c r="F1099">
        <v>3</v>
      </c>
      <c r="L1099">
        <f>SUM(Tabla2[[#This Row],[NO1HE]],Tabla2[[#This Row],[NO2HE]],Tabla2[[#This Row],[NO3HE]],Tabla2[[#This Row],[NO4HE]])</f>
        <v>2</v>
      </c>
      <c r="M1099">
        <f>SUM(Tabla2[[#This Row],[SI1HE]],Tabla2[[#This Row],[SI2HE]],Tabla2[[#This Row],[SI3HE]],Tabla2[[#This Row],[SI4HE]],Tabla2[[#This Row],[DIRECCION SI]])</f>
        <v>3</v>
      </c>
      <c r="N1099">
        <v>5</v>
      </c>
      <c r="O1099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099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100" spans="1:16" x14ac:dyDescent="0.35">
      <c r="A1100" s="45" t="s">
        <v>144</v>
      </c>
      <c r="B1100" t="s">
        <v>97</v>
      </c>
      <c r="E1100">
        <v>3</v>
      </c>
      <c r="F1100">
        <v>3</v>
      </c>
      <c r="L1100">
        <f>SUM(Tabla2[[#This Row],[NO1HE]],Tabla2[[#This Row],[NO2HE]],Tabla2[[#This Row],[NO3HE]],Tabla2[[#This Row],[NO4HE]])</f>
        <v>3</v>
      </c>
      <c r="M1100">
        <f>SUM(Tabla2[[#This Row],[SI1HE]],Tabla2[[#This Row],[SI2HE]],Tabla2[[#This Row],[SI3HE]],Tabla2[[#This Row],[SI4HE]],Tabla2[[#This Row],[DIRECCION SI]])</f>
        <v>3</v>
      </c>
      <c r="N1100">
        <v>6</v>
      </c>
      <c r="O110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10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101" spans="1:16" x14ac:dyDescent="0.35">
      <c r="A1101" s="45" t="s">
        <v>144</v>
      </c>
      <c r="B1101" t="s">
        <v>392</v>
      </c>
      <c r="E1101">
        <v>3</v>
      </c>
      <c r="F1101">
        <v>3</v>
      </c>
      <c r="L1101">
        <f>SUM(Tabla2[[#This Row],[NO1HE]],Tabla2[[#This Row],[NO2HE]],Tabla2[[#This Row],[NO3HE]],Tabla2[[#This Row],[NO4HE]])</f>
        <v>3</v>
      </c>
      <c r="M1101">
        <f>SUM(Tabla2[[#This Row],[SI1HE]],Tabla2[[#This Row],[SI2HE]],Tabla2[[#This Row],[SI3HE]],Tabla2[[#This Row],[SI4HE]],Tabla2[[#This Row],[DIRECCION SI]])</f>
        <v>3</v>
      </c>
      <c r="N1101">
        <v>6</v>
      </c>
      <c r="O110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10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102" spans="1:16" x14ac:dyDescent="0.35">
      <c r="A1102" s="45" t="s">
        <v>144</v>
      </c>
      <c r="B1102" t="s">
        <v>98</v>
      </c>
      <c r="E1102">
        <v>1</v>
      </c>
      <c r="L1102">
        <f>SUM(Tabla2[[#This Row],[NO1HE]],Tabla2[[#This Row],[NO2HE]],Tabla2[[#This Row],[NO3HE]],Tabla2[[#This Row],[NO4HE]])</f>
        <v>1</v>
      </c>
      <c r="M1102">
        <f>SUM(Tabla2[[#This Row],[SI1HE]],Tabla2[[#This Row],[SI2HE]],Tabla2[[#This Row],[SI3HE]],Tabla2[[#This Row],[SI4HE]],Tabla2[[#This Row],[DIRECCION SI]])</f>
        <v>0</v>
      </c>
      <c r="N1102">
        <v>1</v>
      </c>
      <c r="O110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0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03" spans="1:16" x14ac:dyDescent="0.35">
      <c r="A1103" s="45" t="s">
        <v>144</v>
      </c>
      <c r="B1103" t="s">
        <v>310</v>
      </c>
      <c r="E1103">
        <v>1</v>
      </c>
      <c r="L1103">
        <f>SUM(Tabla2[[#This Row],[NO1HE]],Tabla2[[#This Row],[NO2HE]],Tabla2[[#This Row],[NO3HE]],Tabla2[[#This Row],[NO4HE]])</f>
        <v>1</v>
      </c>
      <c r="M1103">
        <f>SUM(Tabla2[[#This Row],[SI1HE]],Tabla2[[#This Row],[SI2HE]],Tabla2[[#This Row],[SI3HE]],Tabla2[[#This Row],[SI4HE]],Tabla2[[#This Row],[DIRECCION SI]])</f>
        <v>0</v>
      </c>
      <c r="N1103">
        <v>1</v>
      </c>
      <c r="O110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0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04" spans="1:16" x14ac:dyDescent="0.35">
      <c r="A1104" s="45" t="s">
        <v>144</v>
      </c>
      <c r="B1104" t="s">
        <v>99</v>
      </c>
      <c r="E1104">
        <v>48</v>
      </c>
      <c r="F1104">
        <v>8</v>
      </c>
      <c r="L1104">
        <f>SUM(Tabla2[[#This Row],[NO1HE]],Tabla2[[#This Row],[NO2HE]],Tabla2[[#This Row],[NO3HE]],Tabla2[[#This Row],[NO4HE]])</f>
        <v>48</v>
      </c>
      <c r="M1104">
        <f>SUM(Tabla2[[#This Row],[SI1HE]],Tabla2[[#This Row],[SI2HE]],Tabla2[[#This Row],[SI3HE]],Tabla2[[#This Row],[SI4HE]],Tabla2[[#This Row],[DIRECCION SI]])</f>
        <v>8</v>
      </c>
      <c r="N1104">
        <v>56</v>
      </c>
      <c r="O1104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1104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1105" spans="1:16" x14ac:dyDescent="0.35">
      <c r="A1105" s="45" t="s">
        <v>144</v>
      </c>
      <c r="B1105" t="s">
        <v>311</v>
      </c>
      <c r="E1105">
        <v>48</v>
      </c>
      <c r="F1105">
        <v>8</v>
      </c>
      <c r="L1105">
        <f>SUM(Tabla2[[#This Row],[NO1HE]],Tabla2[[#This Row],[NO2HE]],Tabla2[[#This Row],[NO3HE]],Tabla2[[#This Row],[NO4HE]])</f>
        <v>48</v>
      </c>
      <c r="M1105">
        <f>SUM(Tabla2[[#This Row],[SI1HE]],Tabla2[[#This Row],[SI2HE]],Tabla2[[#This Row],[SI3HE]],Tabla2[[#This Row],[SI4HE]],Tabla2[[#This Row],[DIRECCION SI]])</f>
        <v>8</v>
      </c>
      <c r="N1105">
        <v>56</v>
      </c>
      <c r="O1105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1105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1106" spans="1:16" x14ac:dyDescent="0.35">
      <c r="A1106" s="45" t="s">
        <v>144</v>
      </c>
      <c r="B1106" t="s">
        <v>100</v>
      </c>
      <c r="G1106">
        <v>2</v>
      </c>
      <c r="H1106">
        <v>1</v>
      </c>
      <c r="L1106">
        <f>SUM(Tabla2[[#This Row],[NO1HE]],Tabla2[[#This Row],[NO2HE]],Tabla2[[#This Row],[NO3HE]],Tabla2[[#This Row],[NO4HE]])</f>
        <v>2</v>
      </c>
      <c r="M1106">
        <f>SUM(Tabla2[[#This Row],[SI1HE]],Tabla2[[#This Row],[SI2HE]],Tabla2[[#This Row],[SI3HE]],Tabla2[[#This Row],[SI4HE]],Tabla2[[#This Row],[DIRECCION SI]])</f>
        <v>1</v>
      </c>
      <c r="N1106">
        <v>3</v>
      </c>
      <c r="O110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0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07" spans="1:16" x14ac:dyDescent="0.35">
      <c r="A1107" s="45" t="s">
        <v>144</v>
      </c>
      <c r="B1107" t="s">
        <v>393</v>
      </c>
      <c r="G1107">
        <v>2</v>
      </c>
      <c r="H1107">
        <v>1</v>
      </c>
      <c r="L1107">
        <f>SUM(Tabla2[[#This Row],[NO1HE]],Tabla2[[#This Row],[NO2HE]],Tabla2[[#This Row],[NO3HE]],Tabla2[[#This Row],[NO4HE]])</f>
        <v>2</v>
      </c>
      <c r="M1107">
        <f>SUM(Tabla2[[#This Row],[SI1HE]],Tabla2[[#This Row],[SI2HE]],Tabla2[[#This Row],[SI3HE]],Tabla2[[#This Row],[SI4HE]],Tabla2[[#This Row],[DIRECCION SI]])</f>
        <v>1</v>
      </c>
      <c r="N1107">
        <v>3</v>
      </c>
      <c r="O110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0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08" spans="1:16" x14ac:dyDescent="0.35">
      <c r="A1108" s="45" t="s">
        <v>144</v>
      </c>
      <c r="B1108" t="s">
        <v>206</v>
      </c>
      <c r="G1108">
        <v>1</v>
      </c>
      <c r="L1108">
        <f>SUM(Tabla2[[#This Row],[NO1HE]],Tabla2[[#This Row],[NO2HE]],Tabla2[[#This Row],[NO3HE]],Tabla2[[#This Row],[NO4HE]])</f>
        <v>1</v>
      </c>
      <c r="M1108">
        <f>SUM(Tabla2[[#This Row],[SI1HE]],Tabla2[[#This Row],[SI2HE]],Tabla2[[#This Row],[SI3HE]],Tabla2[[#This Row],[SI4HE]],Tabla2[[#This Row],[DIRECCION SI]])</f>
        <v>0</v>
      </c>
      <c r="N1108">
        <v>1</v>
      </c>
      <c r="O110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0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09" spans="1:16" x14ac:dyDescent="0.35">
      <c r="A1109" s="45" t="s">
        <v>144</v>
      </c>
      <c r="B1109" t="s">
        <v>471</v>
      </c>
      <c r="G1109">
        <v>1</v>
      </c>
      <c r="L1109">
        <f>SUM(Tabla2[[#This Row],[NO1HE]],Tabla2[[#This Row],[NO2HE]],Tabla2[[#This Row],[NO3HE]],Tabla2[[#This Row],[NO4HE]])</f>
        <v>1</v>
      </c>
      <c r="M1109">
        <f>SUM(Tabla2[[#This Row],[SI1HE]],Tabla2[[#This Row],[SI2HE]],Tabla2[[#This Row],[SI3HE]],Tabla2[[#This Row],[SI4HE]],Tabla2[[#This Row],[DIRECCION SI]])</f>
        <v>0</v>
      </c>
      <c r="N1109">
        <v>1</v>
      </c>
      <c r="O110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0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10" spans="1:16" x14ac:dyDescent="0.35">
      <c r="A1110" s="45" t="s">
        <v>144</v>
      </c>
      <c r="B1110" t="s">
        <v>101</v>
      </c>
      <c r="E1110">
        <v>32</v>
      </c>
      <c r="F1110">
        <v>3</v>
      </c>
      <c r="L1110">
        <f>SUM(Tabla2[[#This Row],[NO1HE]],Tabla2[[#This Row],[NO2HE]],Tabla2[[#This Row],[NO3HE]],Tabla2[[#This Row],[NO4HE]])</f>
        <v>32</v>
      </c>
      <c r="M1110">
        <f>SUM(Tabla2[[#This Row],[SI1HE]],Tabla2[[#This Row],[SI2HE]],Tabla2[[#This Row],[SI3HE]],Tabla2[[#This Row],[SI4HE]],Tabla2[[#This Row],[DIRECCION SI]])</f>
        <v>3</v>
      </c>
      <c r="N1110">
        <v>35</v>
      </c>
      <c r="O1110" s="48">
        <f>IF((IF(Tabla2[[#This Row],[TOTAL]]&lt;&gt;0,Tabla2[[#This Row],[NOTOTAL]]/Tabla2[[#This Row],[TOTAL]],""))=0,"",(IF(Tabla2[[#This Row],[TOTAL]]&lt;&gt;0,Tabla2[[#This Row],[NOTOTAL]]/Tabla2[[#This Row],[TOTAL]],"")))</f>
        <v>0.91428571428571426</v>
      </c>
      <c r="P1110" s="48">
        <f>IF((IF(Tabla2[[#This Row],[TOTAL]]&lt;&gt;0,Tabla2[[#This Row],[SITOTAL]]/Tabla2[[#This Row],[TOTAL]],""))=0,"",(IF(Tabla2[[#This Row],[TOTAL]]&lt;&gt;0,Tabla2[[#This Row],[SITOTAL]]/Tabla2[[#This Row],[TOTAL]],"")))</f>
        <v>8.5714285714285715E-2</v>
      </c>
    </row>
    <row r="1111" spans="1:16" x14ac:dyDescent="0.35">
      <c r="A1111" s="45" t="s">
        <v>144</v>
      </c>
      <c r="B1111" t="s">
        <v>394</v>
      </c>
      <c r="E1111">
        <v>32</v>
      </c>
      <c r="F1111">
        <v>3</v>
      </c>
      <c r="L1111">
        <f>SUM(Tabla2[[#This Row],[NO1HE]],Tabla2[[#This Row],[NO2HE]],Tabla2[[#This Row],[NO3HE]],Tabla2[[#This Row],[NO4HE]])</f>
        <v>32</v>
      </c>
      <c r="M1111">
        <f>SUM(Tabla2[[#This Row],[SI1HE]],Tabla2[[#This Row],[SI2HE]],Tabla2[[#This Row],[SI3HE]],Tabla2[[#This Row],[SI4HE]],Tabla2[[#This Row],[DIRECCION SI]])</f>
        <v>3</v>
      </c>
      <c r="N1111">
        <v>35</v>
      </c>
      <c r="O1111" s="48">
        <f>IF((IF(Tabla2[[#This Row],[TOTAL]]&lt;&gt;0,Tabla2[[#This Row],[NOTOTAL]]/Tabla2[[#This Row],[TOTAL]],""))=0,"",(IF(Tabla2[[#This Row],[TOTAL]]&lt;&gt;0,Tabla2[[#This Row],[NOTOTAL]]/Tabla2[[#This Row],[TOTAL]],"")))</f>
        <v>0.91428571428571426</v>
      </c>
      <c r="P1111" s="48">
        <f>IF((IF(Tabla2[[#This Row],[TOTAL]]&lt;&gt;0,Tabla2[[#This Row],[SITOTAL]]/Tabla2[[#This Row],[TOTAL]],""))=0,"",(IF(Tabla2[[#This Row],[TOTAL]]&lt;&gt;0,Tabla2[[#This Row],[SITOTAL]]/Tabla2[[#This Row],[TOTAL]],"")))</f>
        <v>8.5714285714285715E-2</v>
      </c>
    </row>
    <row r="1112" spans="1:16" x14ac:dyDescent="0.35">
      <c r="A1112" s="45" t="s">
        <v>144</v>
      </c>
      <c r="B1112" t="s">
        <v>103</v>
      </c>
      <c r="G1112">
        <v>3</v>
      </c>
      <c r="H1112">
        <v>1</v>
      </c>
      <c r="L1112">
        <f>SUM(Tabla2[[#This Row],[NO1HE]],Tabla2[[#This Row],[NO2HE]],Tabla2[[#This Row],[NO3HE]],Tabla2[[#This Row],[NO4HE]])</f>
        <v>3</v>
      </c>
      <c r="M1112">
        <f>SUM(Tabla2[[#This Row],[SI1HE]],Tabla2[[#This Row],[SI2HE]],Tabla2[[#This Row],[SI3HE]],Tabla2[[#This Row],[SI4HE]],Tabla2[[#This Row],[DIRECCION SI]])</f>
        <v>1</v>
      </c>
      <c r="N1112">
        <v>4</v>
      </c>
      <c r="O111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11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113" spans="1:16" x14ac:dyDescent="0.35">
      <c r="A1113" s="45" t="s">
        <v>144</v>
      </c>
      <c r="B1113" t="s">
        <v>396</v>
      </c>
      <c r="G1113">
        <v>3</v>
      </c>
      <c r="H1113">
        <v>1</v>
      </c>
      <c r="L1113">
        <f>SUM(Tabla2[[#This Row],[NO1HE]],Tabla2[[#This Row],[NO2HE]],Tabla2[[#This Row],[NO3HE]],Tabla2[[#This Row],[NO4HE]])</f>
        <v>3</v>
      </c>
      <c r="M1113">
        <f>SUM(Tabla2[[#This Row],[SI1HE]],Tabla2[[#This Row],[SI2HE]],Tabla2[[#This Row],[SI3HE]],Tabla2[[#This Row],[SI4HE]],Tabla2[[#This Row],[DIRECCION SI]])</f>
        <v>1</v>
      </c>
      <c r="N1113">
        <v>4</v>
      </c>
      <c r="O111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11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114" spans="1:16" x14ac:dyDescent="0.35">
      <c r="A1114" s="45" t="s">
        <v>144</v>
      </c>
      <c r="B1114" t="s">
        <v>104</v>
      </c>
      <c r="G1114">
        <v>2</v>
      </c>
      <c r="H1114">
        <v>1</v>
      </c>
      <c r="L1114">
        <f>SUM(Tabla2[[#This Row],[NO1HE]],Tabla2[[#This Row],[NO2HE]],Tabla2[[#This Row],[NO3HE]],Tabla2[[#This Row],[NO4HE]])</f>
        <v>2</v>
      </c>
      <c r="M1114">
        <f>SUM(Tabla2[[#This Row],[SI1HE]],Tabla2[[#This Row],[SI2HE]],Tabla2[[#This Row],[SI3HE]],Tabla2[[#This Row],[SI4HE]],Tabla2[[#This Row],[DIRECCION SI]])</f>
        <v>1</v>
      </c>
      <c r="N1114">
        <v>3</v>
      </c>
      <c r="O111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1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15" spans="1:16" x14ac:dyDescent="0.35">
      <c r="A1115" s="45" t="s">
        <v>144</v>
      </c>
      <c r="B1115" t="s">
        <v>397</v>
      </c>
      <c r="G1115">
        <v>2</v>
      </c>
      <c r="H1115">
        <v>1</v>
      </c>
      <c r="L1115">
        <f>SUM(Tabla2[[#This Row],[NO1HE]],Tabla2[[#This Row],[NO2HE]],Tabla2[[#This Row],[NO3HE]],Tabla2[[#This Row],[NO4HE]])</f>
        <v>2</v>
      </c>
      <c r="M1115">
        <f>SUM(Tabla2[[#This Row],[SI1HE]],Tabla2[[#This Row],[SI2HE]],Tabla2[[#This Row],[SI3HE]],Tabla2[[#This Row],[SI4HE]],Tabla2[[#This Row],[DIRECCION SI]])</f>
        <v>1</v>
      </c>
      <c r="N1115">
        <v>3</v>
      </c>
      <c r="O111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1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16" spans="1:16" x14ac:dyDescent="0.35">
      <c r="A1116" s="45" t="s">
        <v>144</v>
      </c>
      <c r="B1116" t="s">
        <v>106</v>
      </c>
      <c r="E1116">
        <v>12</v>
      </c>
      <c r="F1116">
        <v>50</v>
      </c>
      <c r="L1116">
        <f>SUM(Tabla2[[#This Row],[NO1HE]],Tabla2[[#This Row],[NO2HE]],Tabla2[[#This Row],[NO3HE]],Tabla2[[#This Row],[NO4HE]])</f>
        <v>12</v>
      </c>
      <c r="M1116">
        <f>SUM(Tabla2[[#This Row],[SI1HE]],Tabla2[[#This Row],[SI2HE]],Tabla2[[#This Row],[SI3HE]],Tabla2[[#This Row],[SI4HE]],Tabla2[[#This Row],[DIRECCION SI]])</f>
        <v>50</v>
      </c>
      <c r="N1116">
        <v>62</v>
      </c>
      <c r="O1116" s="48">
        <f>IF((IF(Tabla2[[#This Row],[TOTAL]]&lt;&gt;0,Tabla2[[#This Row],[NOTOTAL]]/Tabla2[[#This Row],[TOTAL]],""))=0,"",(IF(Tabla2[[#This Row],[TOTAL]]&lt;&gt;0,Tabla2[[#This Row],[NOTOTAL]]/Tabla2[[#This Row],[TOTAL]],"")))</f>
        <v>0.19354838709677419</v>
      </c>
      <c r="P1116" s="48">
        <f>IF((IF(Tabla2[[#This Row],[TOTAL]]&lt;&gt;0,Tabla2[[#This Row],[SITOTAL]]/Tabla2[[#This Row],[TOTAL]],""))=0,"",(IF(Tabla2[[#This Row],[TOTAL]]&lt;&gt;0,Tabla2[[#This Row],[SITOTAL]]/Tabla2[[#This Row],[TOTAL]],"")))</f>
        <v>0.80645161290322576</v>
      </c>
    </row>
    <row r="1117" spans="1:16" x14ac:dyDescent="0.35">
      <c r="A1117" s="45" t="s">
        <v>144</v>
      </c>
      <c r="B1117" t="s">
        <v>312</v>
      </c>
      <c r="E1117">
        <v>12</v>
      </c>
      <c r="F1117">
        <v>50</v>
      </c>
      <c r="L1117">
        <f>SUM(Tabla2[[#This Row],[NO1HE]],Tabla2[[#This Row],[NO2HE]],Tabla2[[#This Row],[NO3HE]],Tabla2[[#This Row],[NO4HE]])</f>
        <v>12</v>
      </c>
      <c r="M1117">
        <f>SUM(Tabla2[[#This Row],[SI1HE]],Tabla2[[#This Row],[SI2HE]],Tabla2[[#This Row],[SI3HE]],Tabla2[[#This Row],[SI4HE]],Tabla2[[#This Row],[DIRECCION SI]])</f>
        <v>50</v>
      </c>
      <c r="N1117">
        <v>62</v>
      </c>
      <c r="O1117" s="48">
        <f>IF((IF(Tabla2[[#This Row],[TOTAL]]&lt;&gt;0,Tabla2[[#This Row],[NOTOTAL]]/Tabla2[[#This Row],[TOTAL]],""))=0,"",(IF(Tabla2[[#This Row],[TOTAL]]&lt;&gt;0,Tabla2[[#This Row],[NOTOTAL]]/Tabla2[[#This Row],[TOTAL]],"")))</f>
        <v>0.19354838709677419</v>
      </c>
      <c r="P1117" s="48">
        <f>IF((IF(Tabla2[[#This Row],[TOTAL]]&lt;&gt;0,Tabla2[[#This Row],[SITOTAL]]/Tabla2[[#This Row],[TOTAL]],""))=0,"",(IF(Tabla2[[#This Row],[TOTAL]]&lt;&gt;0,Tabla2[[#This Row],[SITOTAL]]/Tabla2[[#This Row],[TOTAL]],"")))</f>
        <v>0.80645161290322576</v>
      </c>
    </row>
    <row r="1118" spans="1:16" x14ac:dyDescent="0.35">
      <c r="A1118" s="45" t="s">
        <v>144</v>
      </c>
      <c r="B1118" t="s">
        <v>189</v>
      </c>
      <c r="E1118">
        <v>1</v>
      </c>
      <c r="L1118">
        <f>SUM(Tabla2[[#This Row],[NO1HE]],Tabla2[[#This Row],[NO2HE]],Tabla2[[#This Row],[NO3HE]],Tabla2[[#This Row],[NO4HE]])</f>
        <v>1</v>
      </c>
      <c r="M1118">
        <f>SUM(Tabla2[[#This Row],[SI1HE]],Tabla2[[#This Row],[SI2HE]],Tabla2[[#This Row],[SI3HE]],Tabla2[[#This Row],[SI4HE]],Tabla2[[#This Row],[DIRECCION SI]])</f>
        <v>0</v>
      </c>
      <c r="N1118">
        <v>1</v>
      </c>
      <c r="O111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1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19" spans="1:16" x14ac:dyDescent="0.35">
      <c r="A1119" s="45" t="s">
        <v>144</v>
      </c>
      <c r="B1119" t="s">
        <v>438</v>
      </c>
      <c r="E1119">
        <v>1</v>
      </c>
      <c r="L1119">
        <f>SUM(Tabla2[[#This Row],[NO1HE]],Tabla2[[#This Row],[NO2HE]],Tabla2[[#This Row],[NO3HE]],Tabla2[[#This Row],[NO4HE]])</f>
        <v>1</v>
      </c>
      <c r="M1119">
        <f>SUM(Tabla2[[#This Row],[SI1HE]],Tabla2[[#This Row],[SI2HE]],Tabla2[[#This Row],[SI3HE]],Tabla2[[#This Row],[SI4HE]],Tabla2[[#This Row],[DIRECCION SI]])</f>
        <v>0</v>
      </c>
      <c r="N1119">
        <v>1</v>
      </c>
      <c r="O111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1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20" spans="1:16" x14ac:dyDescent="0.35">
      <c r="A1120" s="45" t="s">
        <v>144</v>
      </c>
      <c r="B1120" t="s">
        <v>207</v>
      </c>
      <c r="E1120">
        <v>1</v>
      </c>
      <c r="L1120">
        <f>SUM(Tabla2[[#This Row],[NO1HE]],Tabla2[[#This Row],[NO2HE]],Tabla2[[#This Row],[NO3HE]],Tabla2[[#This Row],[NO4HE]])</f>
        <v>1</v>
      </c>
      <c r="M1120">
        <f>SUM(Tabla2[[#This Row],[SI1HE]],Tabla2[[#This Row],[SI2HE]],Tabla2[[#This Row],[SI3HE]],Tabla2[[#This Row],[SI4HE]],Tabla2[[#This Row],[DIRECCION SI]])</f>
        <v>0</v>
      </c>
      <c r="N1120">
        <v>1</v>
      </c>
      <c r="O112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2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21" spans="1:16" x14ac:dyDescent="0.35">
      <c r="A1121" s="45" t="s">
        <v>144</v>
      </c>
      <c r="B1121" t="s">
        <v>472</v>
      </c>
      <c r="E1121">
        <v>1</v>
      </c>
      <c r="L1121">
        <f>SUM(Tabla2[[#This Row],[NO1HE]],Tabla2[[#This Row],[NO2HE]],Tabla2[[#This Row],[NO3HE]],Tabla2[[#This Row],[NO4HE]])</f>
        <v>1</v>
      </c>
      <c r="M1121">
        <f>SUM(Tabla2[[#This Row],[SI1HE]],Tabla2[[#This Row],[SI2HE]],Tabla2[[#This Row],[SI3HE]],Tabla2[[#This Row],[SI4HE]],Tabla2[[#This Row],[DIRECCION SI]])</f>
        <v>0</v>
      </c>
      <c r="N1121">
        <v>1</v>
      </c>
      <c r="O112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2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22" spans="1:16" x14ac:dyDescent="0.35">
      <c r="A1122" s="45" t="s">
        <v>144</v>
      </c>
      <c r="B1122" t="s">
        <v>190</v>
      </c>
      <c r="E1122">
        <v>1</v>
      </c>
      <c r="L1122">
        <f>SUM(Tabla2[[#This Row],[NO1HE]],Tabla2[[#This Row],[NO2HE]],Tabla2[[#This Row],[NO3HE]],Tabla2[[#This Row],[NO4HE]])</f>
        <v>1</v>
      </c>
      <c r="M1122">
        <f>SUM(Tabla2[[#This Row],[SI1HE]],Tabla2[[#This Row],[SI2HE]],Tabla2[[#This Row],[SI3HE]],Tabla2[[#This Row],[SI4HE]],Tabla2[[#This Row],[DIRECCION SI]])</f>
        <v>0</v>
      </c>
      <c r="N1122">
        <v>1</v>
      </c>
      <c r="O112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2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23" spans="1:16" x14ac:dyDescent="0.35">
      <c r="A1123" s="45" t="s">
        <v>144</v>
      </c>
      <c r="B1123" t="s">
        <v>439</v>
      </c>
      <c r="E1123">
        <v>1</v>
      </c>
      <c r="L1123">
        <f>SUM(Tabla2[[#This Row],[NO1HE]],Tabla2[[#This Row],[NO2HE]],Tabla2[[#This Row],[NO3HE]],Tabla2[[#This Row],[NO4HE]])</f>
        <v>1</v>
      </c>
      <c r="M1123">
        <f>SUM(Tabla2[[#This Row],[SI1HE]],Tabla2[[#This Row],[SI2HE]],Tabla2[[#This Row],[SI3HE]],Tabla2[[#This Row],[SI4HE]],Tabla2[[#This Row],[DIRECCION SI]])</f>
        <v>0</v>
      </c>
      <c r="N1123">
        <v>1</v>
      </c>
      <c r="O112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2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24" spans="1:16" x14ac:dyDescent="0.35">
      <c r="A1124" s="45" t="s">
        <v>144</v>
      </c>
      <c r="B1124" t="s">
        <v>172</v>
      </c>
      <c r="E1124">
        <v>1</v>
      </c>
      <c r="F1124">
        <v>2</v>
      </c>
      <c r="L1124">
        <f>SUM(Tabla2[[#This Row],[NO1HE]],Tabla2[[#This Row],[NO2HE]],Tabla2[[#This Row],[NO3HE]],Tabla2[[#This Row],[NO4HE]])</f>
        <v>1</v>
      </c>
      <c r="M1124">
        <f>SUM(Tabla2[[#This Row],[SI1HE]],Tabla2[[#This Row],[SI2HE]],Tabla2[[#This Row],[SI3HE]],Tabla2[[#This Row],[SI4HE]],Tabla2[[#This Row],[DIRECCION SI]])</f>
        <v>2</v>
      </c>
      <c r="N1124">
        <v>3</v>
      </c>
      <c r="O112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2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25" spans="1:16" x14ac:dyDescent="0.35">
      <c r="A1125" s="45" t="s">
        <v>144</v>
      </c>
      <c r="B1125" t="s">
        <v>440</v>
      </c>
      <c r="E1125">
        <v>1</v>
      </c>
      <c r="F1125">
        <v>2</v>
      </c>
      <c r="L1125">
        <f>SUM(Tabla2[[#This Row],[NO1HE]],Tabla2[[#This Row],[NO2HE]],Tabla2[[#This Row],[NO3HE]],Tabla2[[#This Row],[NO4HE]])</f>
        <v>1</v>
      </c>
      <c r="M1125">
        <f>SUM(Tabla2[[#This Row],[SI1HE]],Tabla2[[#This Row],[SI2HE]],Tabla2[[#This Row],[SI3HE]],Tabla2[[#This Row],[SI4HE]],Tabla2[[#This Row],[DIRECCION SI]])</f>
        <v>2</v>
      </c>
      <c r="N1125">
        <v>3</v>
      </c>
      <c r="O112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2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26" spans="1:16" x14ac:dyDescent="0.35">
      <c r="A1126" s="45" t="s">
        <v>144</v>
      </c>
      <c r="B1126" t="s">
        <v>107</v>
      </c>
      <c r="E1126">
        <v>1</v>
      </c>
      <c r="F1126">
        <v>1</v>
      </c>
      <c r="L1126">
        <f>SUM(Tabla2[[#This Row],[NO1HE]],Tabla2[[#This Row],[NO2HE]],Tabla2[[#This Row],[NO3HE]],Tabla2[[#This Row],[NO4HE]])</f>
        <v>1</v>
      </c>
      <c r="M1126">
        <f>SUM(Tabla2[[#This Row],[SI1HE]],Tabla2[[#This Row],[SI2HE]],Tabla2[[#This Row],[SI3HE]],Tabla2[[#This Row],[SI4HE]],Tabla2[[#This Row],[DIRECCION SI]])</f>
        <v>1</v>
      </c>
      <c r="N1126">
        <v>2</v>
      </c>
      <c r="O112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12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127" spans="1:16" x14ac:dyDescent="0.35">
      <c r="A1127" s="45" t="s">
        <v>144</v>
      </c>
      <c r="B1127" t="s">
        <v>399</v>
      </c>
      <c r="E1127">
        <v>1</v>
      </c>
      <c r="F1127">
        <v>1</v>
      </c>
      <c r="L1127">
        <f>SUM(Tabla2[[#This Row],[NO1HE]],Tabla2[[#This Row],[NO2HE]],Tabla2[[#This Row],[NO3HE]],Tabla2[[#This Row],[NO4HE]])</f>
        <v>1</v>
      </c>
      <c r="M1127">
        <f>SUM(Tabla2[[#This Row],[SI1HE]],Tabla2[[#This Row],[SI2HE]],Tabla2[[#This Row],[SI3HE]],Tabla2[[#This Row],[SI4HE]],Tabla2[[#This Row],[DIRECCION SI]])</f>
        <v>1</v>
      </c>
      <c r="N1127">
        <v>2</v>
      </c>
      <c r="O112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12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128" spans="1:16" x14ac:dyDescent="0.35">
      <c r="A1128" s="45" t="s">
        <v>144</v>
      </c>
      <c r="B1128" t="s">
        <v>108</v>
      </c>
      <c r="E1128">
        <v>2</v>
      </c>
      <c r="F1128">
        <v>1</v>
      </c>
      <c r="L1128">
        <f>SUM(Tabla2[[#This Row],[NO1HE]],Tabla2[[#This Row],[NO2HE]],Tabla2[[#This Row],[NO3HE]],Tabla2[[#This Row],[NO4HE]])</f>
        <v>2</v>
      </c>
      <c r="M1128">
        <f>SUM(Tabla2[[#This Row],[SI1HE]],Tabla2[[#This Row],[SI2HE]],Tabla2[[#This Row],[SI3HE]],Tabla2[[#This Row],[SI4HE]],Tabla2[[#This Row],[DIRECCION SI]])</f>
        <v>1</v>
      </c>
      <c r="N1128">
        <v>3</v>
      </c>
      <c r="O112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2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29" spans="1:16" x14ac:dyDescent="0.35">
      <c r="A1129" s="45" t="s">
        <v>144</v>
      </c>
      <c r="B1129" t="s">
        <v>313</v>
      </c>
      <c r="E1129">
        <v>2</v>
      </c>
      <c r="F1129">
        <v>1</v>
      </c>
      <c r="L1129">
        <f>SUM(Tabla2[[#This Row],[NO1HE]],Tabla2[[#This Row],[NO2HE]],Tabla2[[#This Row],[NO3HE]],Tabla2[[#This Row],[NO4HE]])</f>
        <v>2</v>
      </c>
      <c r="M1129">
        <f>SUM(Tabla2[[#This Row],[SI1HE]],Tabla2[[#This Row],[SI2HE]],Tabla2[[#This Row],[SI3HE]],Tabla2[[#This Row],[SI4HE]],Tabla2[[#This Row],[DIRECCION SI]])</f>
        <v>1</v>
      </c>
      <c r="N1129">
        <v>3</v>
      </c>
      <c r="O112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2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30" spans="1:16" x14ac:dyDescent="0.35">
      <c r="A1130" s="45" t="s">
        <v>144</v>
      </c>
      <c r="B1130" t="s">
        <v>191</v>
      </c>
      <c r="E1130">
        <v>2</v>
      </c>
      <c r="F1130">
        <v>1</v>
      </c>
      <c r="L1130">
        <f>SUM(Tabla2[[#This Row],[NO1HE]],Tabla2[[#This Row],[NO2HE]],Tabla2[[#This Row],[NO3HE]],Tabla2[[#This Row],[NO4HE]])</f>
        <v>2</v>
      </c>
      <c r="M1130">
        <f>SUM(Tabla2[[#This Row],[SI1HE]],Tabla2[[#This Row],[SI2HE]],Tabla2[[#This Row],[SI3HE]],Tabla2[[#This Row],[SI4HE]],Tabla2[[#This Row],[DIRECCION SI]])</f>
        <v>1</v>
      </c>
      <c r="N1130">
        <v>3</v>
      </c>
      <c r="O113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3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31" spans="1:16" x14ac:dyDescent="0.35">
      <c r="A1131" s="45" t="s">
        <v>144</v>
      </c>
      <c r="B1131" t="s">
        <v>441</v>
      </c>
      <c r="E1131">
        <v>2</v>
      </c>
      <c r="F1131">
        <v>1</v>
      </c>
      <c r="L1131">
        <f>SUM(Tabla2[[#This Row],[NO1HE]],Tabla2[[#This Row],[NO2HE]],Tabla2[[#This Row],[NO3HE]],Tabla2[[#This Row],[NO4HE]])</f>
        <v>2</v>
      </c>
      <c r="M1131">
        <f>SUM(Tabla2[[#This Row],[SI1HE]],Tabla2[[#This Row],[SI2HE]],Tabla2[[#This Row],[SI3HE]],Tabla2[[#This Row],[SI4HE]],Tabla2[[#This Row],[DIRECCION SI]])</f>
        <v>1</v>
      </c>
      <c r="N1131">
        <v>3</v>
      </c>
      <c r="O113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3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32" spans="1:16" x14ac:dyDescent="0.35">
      <c r="A1132" s="45" t="s">
        <v>144</v>
      </c>
      <c r="B1132" t="s">
        <v>179</v>
      </c>
      <c r="E1132">
        <v>2</v>
      </c>
      <c r="F1132">
        <v>1</v>
      </c>
      <c r="L1132">
        <f>SUM(Tabla2[[#This Row],[NO1HE]],Tabla2[[#This Row],[NO2HE]],Tabla2[[#This Row],[NO3HE]],Tabla2[[#This Row],[NO4HE]])</f>
        <v>2</v>
      </c>
      <c r="M1132">
        <f>SUM(Tabla2[[#This Row],[SI1HE]],Tabla2[[#This Row],[SI2HE]],Tabla2[[#This Row],[SI3HE]],Tabla2[[#This Row],[SI4HE]],Tabla2[[#This Row],[DIRECCION SI]])</f>
        <v>1</v>
      </c>
      <c r="N1132">
        <v>3</v>
      </c>
      <c r="O113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3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33" spans="1:16" x14ac:dyDescent="0.35">
      <c r="A1133" s="45" t="s">
        <v>144</v>
      </c>
      <c r="B1133" t="s">
        <v>443</v>
      </c>
      <c r="E1133">
        <v>2</v>
      </c>
      <c r="F1133">
        <v>1</v>
      </c>
      <c r="L1133">
        <f>SUM(Tabla2[[#This Row],[NO1HE]],Tabla2[[#This Row],[NO2HE]],Tabla2[[#This Row],[NO3HE]],Tabla2[[#This Row],[NO4HE]])</f>
        <v>2</v>
      </c>
      <c r="M1133">
        <f>SUM(Tabla2[[#This Row],[SI1HE]],Tabla2[[#This Row],[SI2HE]],Tabla2[[#This Row],[SI3HE]],Tabla2[[#This Row],[SI4HE]],Tabla2[[#This Row],[DIRECCION SI]])</f>
        <v>1</v>
      </c>
      <c r="N1133">
        <v>3</v>
      </c>
      <c r="O113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3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34" spans="1:16" x14ac:dyDescent="0.35">
      <c r="A1134" s="45" t="s">
        <v>144</v>
      </c>
      <c r="B1134" t="s">
        <v>110</v>
      </c>
      <c r="C1134">
        <v>75</v>
      </c>
      <c r="D1134">
        <v>67</v>
      </c>
      <c r="L1134">
        <f>SUM(Tabla2[[#This Row],[NO1HE]],Tabla2[[#This Row],[NO2HE]],Tabla2[[#This Row],[NO3HE]],Tabla2[[#This Row],[NO4HE]])</f>
        <v>75</v>
      </c>
      <c r="M1134">
        <f>SUM(Tabla2[[#This Row],[SI1HE]],Tabla2[[#This Row],[SI2HE]],Tabla2[[#This Row],[SI3HE]],Tabla2[[#This Row],[SI4HE]],Tabla2[[#This Row],[DIRECCION SI]])</f>
        <v>67</v>
      </c>
      <c r="N1134">
        <v>142</v>
      </c>
      <c r="O1134" s="48">
        <f>IF((IF(Tabla2[[#This Row],[TOTAL]]&lt;&gt;0,Tabla2[[#This Row],[NOTOTAL]]/Tabla2[[#This Row],[TOTAL]],""))=0,"",(IF(Tabla2[[#This Row],[TOTAL]]&lt;&gt;0,Tabla2[[#This Row],[NOTOTAL]]/Tabla2[[#This Row],[TOTAL]],"")))</f>
        <v>0.528169014084507</v>
      </c>
      <c r="P1134" s="48">
        <f>IF((IF(Tabla2[[#This Row],[TOTAL]]&lt;&gt;0,Tabla2[[#This Row],[SITOTAL]]/Tabla2[[#This Row],[TOTAL]],""))=0,"",(IF(Tabla2[[#This Row],[TOTAL]]&lt;&gt;0,Tabla2[[#This Row],[SITOTAL]]/Tabla2[[#This Row],[TOTAL]],"")))</f>
        <v>0.47183098591549294</v>
      </c>
    </row>
    <row r="1135" spans="1:16" x14ac:dyDescent="0.35">
      <c r="A1135" s="45" t="s">
        <v>144</v>
      </c>
      <c r="B1135" t="s">
        <v>315</v>
      </c>
      <c r="C1135">
        <v>75</v>
      </c>
      <c r="D1135">
        <v>67</v>
      </c>
      <c r="L1135">
        <f>SUM(Tabla2[[#This Row],[NO1HE]],Tabla2[[#This Row],[NO2HE]],Tabla2[[#This Row],[NO3HE]],Tabla2[[#This Row],[NO4HE]])</f>
        <v>75</v>
      </c>
      <c r="M1135">
        <f>SUM(Tabla2[[#This Row],[SI1HE]],Tabla2[[#This Row],[SI2HE]],Tabla2[[#This Row],[SI3HE]],Tabla2[[#This Row],[SI4HE]],Tabla2[[#This Row],[DIRECCION SI]])</f>
        <v>67</v>
      </c>
      <c r="N1135">
        <v>142</v>
      </c>
      <c r="O1135" s="48">
        <f>IF((IF(Tabla2[[#This Row],[TOTAL]]&lt;&gt;0,Tabla2[[#This Row],[NOTOTAL]]/Tabla2[[#This Row],[TOTAL]],""))=0,"",(IF(Tabla2[[#This Row],[TOTAL]]&lt;&gt;0,Tabla2[[#This Row],[NOTOTAL]]/Tabla2[[#This Row],[TOTAL]],"")))</f>
        <v>0.528169014084507</v>
      </c>
      <c r="P1135" s="48">
        <f>IF((IF(Tabla2[[#This Row],[TOTAL]]&lt;&gt;0,Tabla2[[#This Row],[SITOTAL]]/Tabla2[[#This Row],[TOTAL]],""))=0,"",(IF(Tabla2[[#This Row],[TOTAL]]&lt;&gt;0,Tabla2[[#This Row],[SITOTAL]]/Tabla2[[#This Row],[TOTAL]],"")))</f>
        <v>0.47183098591549294</v>
      </c>
    </row>
    <row r="1136" spans="1:16" x14ac:dyDescent="0.35">
      <c r="A1136" s="45" t="s">
        <v>144</v>
      </c>
      <c r="B1136" t="s">
        <v>111</v>
      </c>
      <c r="E1136">
        <v>3</v>
      </c>
      <c r="F1136">
        <v>6</v>
      </c>
      <c r="L1136">
        <f>SUM(Tabla2[[#This Row],[NO1HE]],Tabla2[[#This Row],[NO2HE]],Tabla2[[#This Row],[NO3HE]],Tabla2[[#This Row],[NO4HE]])</f>
        <v>3</v>
      </c>
      <c r="M1136">
        <f>SUM(Tabla2[[#This Row],[SI1HE]],Tabla2[[#This Row],[SI2HE]],Tabla2[[#This Row],[SI3HE]],Tabla2[[#This Row],[SI4HE]],Tabla2[[#This Row],[DIRECCION SI]])</f>
        <v>6</v>
      </c>
      <c r="N1136">
        <v>9</v>
      </c>
      <c r="O113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3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37" spans="1:16" x14ac:dyDescent="0.35">
      <c r="A1137" s="45" t="s">
        <v>144</v>
      </c>
      <c r="B1137" t="s">
        <v>400</v>
      </c>
      <c r="E1137">
        <v>3</v>
      </c>
      <c r="F1137">
        <v>6</v>
      </c>
      <c r="L1137">
        <f>SUM(Tabla2[[#This Row],[NO1HE]],Tabla2[[#This Row],[NO2HE]],Tabla2[[#This Row],[NO3HE]],Tabla2[[#This Row],[NO4HE]])</f>
        <v>3</v>
      </c>
      <c r="M1137">
        <f>SUM(Tabla2[[#This Row],[SI1HE]],Tabla2[[#This Row],[SI2HE]],Tabla2[[#This Row],[SI3HE]],Tabla2[[#This Row],[SI4HE]],Tabla2[[#This Row],[DIRECCION SI]])</f>
        <v>6</v>
      </c>
      <c r="N1137">
        <v>9</v>
      </c>
      <c r="O113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3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38" spans="1:16" x14ac:dyDescent="0.35">
      <c r="A1138" s="45" t="s">
        <v>144</v>
      </c>
      <c r="B1138" t="s">
        <v>193</v>
      </c>
      <c r="E1138">
        <v>3</v>
      </c>
      <c r="F1138">
        <v>1</v>
      </c>
      <c r="L1138">
        <f>SUM(Tabla2[[#This Row],[NO1HE]],Tabla2[[#This Row],[NO2HE]],Tabla2[[#This Row],[NO3HE]],Tabla2[[#This Row],[NO4HE]])</f>
        <v>3</v>
      </c>
      <c r="M1138">
        <f>SUM(Tabla2[[#This Row],[SI1HE]],Tabla2[[#This Row],[SI2HE]],Tabla2[[#This Row],[SI3HE]],Tabla2[[#This Row],[SI4HE]],Tabla2[[#This Row],[DIRECCION SI]])</f>
        <v>1</v>
      </c>
      <c r="N1138">
        <v>4</v>
      </c>
      <c r="O1138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138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139" spans="1:16" x14ac:dyDescent="0.35">
      <c r="A1139" s="45" t="s">
        <v>144</v>
      </c>
      <c r="B1139" t="s">
        <v>473</v>
      </c>
      <c r="E1139">
        <v>3</v>
      </c>
      <c r="F1139">
        <v>1</v>
      </c>
      <c r="L1139">
        <f>SUM(Tabla2[[#This Row],[NO1HE]],Tabla2[[#This Row],[NO2HE]],Tabla2[[#This Row],[NO3HE]],Tabla2[[#This Row],[NO4HE]])</f>
        <v>3</v>
      </c>
      <c r="M1139">
        <f>SUM(Tabla2[[#This Row],[SI1HE]],Tabla2[[#This Row],[SI2HE]],Tabla2[[#This Row],[SI3HE]],Tabla2[[#This Row],[SI4HE]],Tabla2[[#This Row],[DIRECCION SI]])</f>
        <v>1</v>
      </c>
      <c r="N1139">
        <v>4</v>
      </c>
      <c r="O1139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139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140" spans="1:16" x14ac:dyDescent="0.35">
      <c r="A1140" s="45" t="s">
        <v>144</v>
      </c>
      <c r="B1140" t="s">
        <v>194</v>
      </c>
      <c r="F1140">
        <v>2</v>
      </c>
      <c r="L1140">
        <f>SUM(Tabla2[[#This Row],[NO1HE]],Tabla2[[#This Row],[NO2HE]],Tabla2[[#This Row],[NO3HE]],Tabla2[[#This Row],[NO4HE]])</f>
        <v>0</v>
      </c>
      <c r="M1140">
        <f>SUM(Tabla2[[#This Row],[SI1HE]],Tabla2[[#This Row],[SI2HE]],Tabla2[[#This Row],[SI3HE]],Tabla2[[#This Row],[SI4HE]],Tabla2[[#This Row],[DIRECCION SI]])</f>
        <v>2</v>
      </c>
      <c r="N1140">
        <v>2</v>
      </c>
      <c r="O11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41" spans="1:16" x14ac:dyDescent="0.35">
      <c r="A1141" s="45" t="s">
        <v>144</v>
      </c>
      <c r="B1141" t="s">
        <v>402</v>
      </c>
      <c r="F1141">
        <v>2</v>
      </c>
      <c r="L1141">
        <f>SUM(Tabla2[[#This Row],[NO1HE]],Tabla2[[#This Row],[NO2HE]],Tabla2[[#This Row],[NO3HE]],Tabla2[[#This Row],[NO4HE]])</f>
        <v>0</v>
      </c>
      <c r="M1141">
        <f>SUM(Tabla2[[#This Row],[SI1HE]],Tabla2[[#This Row],[SI2HE]],Tabla2[[#This Row],[SI3HE]],Tabla2[[#This Row],[SI4HE]],Tabla2[[#This Row],[DIRECCION SI]])</f>
        <v>2</v>
      </c>
      <c r="N1141">
        <v>2</v>
      </c>
      <c r="O11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42" spans="1:16" x14ac:dyDescent="0.35">
      <c r="A1142" s="45" t="s">
        <v>144</v>
      </c>
      <c r="B1142" t="s">
        <v>195</v>
      </c>
      <c r="G1142">
        <v>2</v>
      </c>
      <c r="H1142">
        <v>1</v>
      </c>
      <c r="L1142">
        <f>SUM(Tabla2[[#This Row],[NO1HE]],Tabla2[[#This Row],[NO2HE]],Tabla2[[#This Row],[NO3HE]],Tabla2[[#This Row],[NO4HE]])</f>
        <v>2</v>
      </c>
      <c r="M1142">
        <f>SUM(Tabla2[[#This Row],[SI1HE]],Tabla2[[#This Row],[SI2HE]],Tabla2[[#This Row],[SI3HE]],Tabla2[[#This Row],[SI4HE]],Tabla2[[#This Row],[DIRECCION SI]])</f>
        <v>1</v>
      </c>
      <c r="N1142">
        <v>3</v>
      </c>
      <c r="O114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4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43" spans="1:16" x14ac:dyDescent="0.35">
      <c r="A1143" s="45" t="s">
        <v>144</v>
      </c>
      <c r="B1143" t="s">
        <v>463</v>
      </c>
      <c r="G1143">
        <v>2</v>
      </c>
      <c r="H1143">
        <v>1</v>
      </c>
      <c r="L1143">
        <f>SUM(Tabla2[[#This Row],[NO1HE]],Tabla2[[#This Row],[NO2HE]],Tabla2[[#This Row],[NO3HE]],Tabla2[[#This Row],[NO4HE]])</f>
        <v>2</v>
      </c>
      <c r="M1143">
        <f>SUM(Tabla2[[#This Row],[SI1HE]],Tabla2[[#This Row],[SI2HE]],Tabla2[[#This Row],[SI3HE]],Tabla2[[#This Row],[SI4HE]],Tabla2[[#This Row],[DIRECCION SI]])</f>
        <v>1</v>
      </c>
      <c r="N1143">
        <v>3</v>
      </c>
      <c r="O114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4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44" spans="1:16" x14ac:dyDescent="0.35">
      <c r="A1144" s="45" t="s">
        <v>144</v>
      </c>
      <c r="B1144" t="s">
        <v>115</v>
      </c>
      <c r="E1144">
        <v>37</v>
      </c>
      <c r="F1144">
        <v>27</v>
      </c>
      <c r="L1144">
        <f>SUM(Tabla2[[#This Row],[NO1HE]],Tabla2[[#This Row],[NO2HE]],Tabla2[[#This Row],[NO3HE]],Tabla2[[#This Row],[NO4HE]])</f>
        <v>37</v>
      </c>
      <c r="M1144">
        <f>SUM(Tabla2[[#This Row],[SI1HE]],Tabla2[[#This Row],[SI2HE]],Tabla2[[#This Row],[SI3HE]],Tabla2[[#This Row],[SI4HE]],Tabla2[[#This Row],[DIRECCION SI]])</f>
        <v>27</v>
      </c>
      <c r="N1144">
        <v>64</v>
      </c>
      <c r="O1144" s="48">
        <f>IF((IF(Tabla2[[#This Row],[TOTAL]]&lt;&gt;0,Tabla2[[#This Row],[NOTOTAL]]/Tabla2[[#This Row],[TOTAL]],""))=0,"",(IF(Tabla2[[#This Row],[TOTAL]]&lt;&gt;0,Tabla2[[#This Row],[NOTOTAL]]/Tabla2[[#This Row],[TOTAL]],"")))</f>
        <v>0.578125</v>
      </c>
      <c r="P1144" s="48">
        <f>IF((IF(Tabla2[[#This Row],[TOTAL]]&lt;&gt;0,Tabla2[[#This Row],[SITOTAL]]/Tabla2[[#This Row],[TOTAL]],""))=0,"",(IF(Tabla2[[#This Row],[TOTAL]]&lt;&gt;0,Tabla2[[#This Row],[SITOTAL]]/Tabla2[[#This Row],[TOTAL]],"")))</f>
        <v>0.421875</v>
      </c>
    </row>
    <row r="1145" spans="1:16" x14ac:dyDescent="0.35">
      <c r="A1145" s="45" t="s">
        <v>144</v>
      </c>
      <c r="B1145" t="s">
        <v>316</v>
      </c>
      <c r="E1145">
        <v>37</v>
      </c>
      <c r="F1145">
        <v>27</v>
      </c>
      <c r="L1145">
        <f>SUM(Tabla2[[#This Row],[NO1HE]],Tabla2[[#This Row],[NO2HE]],Tabla2[[#This Row],[NO3HE]],Tabla2[[#This Row],[NO4HE]])</f>
        <v>37</v>
      </c>
      <c r="M1145">
        <f>SUM(Tabla2[[#This Row],[SI1HE]],Tabla2[[#This Row],[SI2HE]],Tabla2[[#This Row],[SI3HE]],Tabla2[[#This Row],[SI4HE]],Tabla2[[#This Row],[DIRECCION SI]])</f>
        <v>27</v>
      </c>
      <c r="N1145">
        <v>64</v>
      </c>
      <c r="O1145" s="48">
        <f>IF((IF(Tabla2[[#This Row],[TOTAL]]&lt;&gt;0,Tabla2[[#This Row],[NOTOTAL]]/Tabla2[[#This Row],[TOTAL]],""))=0,"",(IF(Tabla2[[#This Row],[TOTAL]]&lt;&gt;0,Tabla2[[#This Row],[NOTOTAL]]/Tabla2[[#This Row],[TOTAL]],"")))</f>
        <v>0.578125</v>
      </c>
      <c r="P1145" s="48">
        <f>IF((IF(Tabla2[[#This Row],[TOTAL]]&lt;&gt;0,Tabla2[[#This Row],[SITOTAL]]/Tabla2[[#This Row],[TOTAL]],""))=0,"",(IF(Tabla2[[#This Row],[TOTAL]]&lt;&gt;0,Tabla2[[#This Row],[SITOTAL]]/Tabla2[[#This Row],[TOTAL]],"")))</f>
        <v>0.421875</v>
      </c>
    </row>
    <row r="1146" spans="1:16" x14ac:dyDescent="0.35">
      <c r="A1146" s="45" t="s">
        <v>144</v>
      </c>
      <c r="B1146" t="s">
        <v>116</v>
      </c>
      <c r="G1146">
        <v>1</v>
      </c>
      <c r="H1146">
        <v>4</v>
      </c>
      <c r="L1146">
        <f>SUM(Tabla2[[#This Row],[NO1HE]],Tabla2[[#This Row],[NO2HE]],Tabla2[[#This Row],[NO3HE]],Tabla2[[#This Row],[NO4HE]])</f>
        <v>1</v>
      </c>
      <c r="M1146">
        <f>SUM(Tabla2[[#This Row],[SI1HE]],Tabla2[[#This Row],[SI2HE]],Tabla2[[#This Row],[SI3HE]],Tabla2[[#This Row],[SI4HE]],Tabla2[[#This Row],[DIRECCION SI]])</f>
        <v>4</v>
      </c>
      <c r="N1146">
        <v>5</v>
      </c>
      <c r="O1146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146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147" spans="1:16" x14ac:dyDescent="0.35">
      <c r="A1147" s="45" t="s">
        <v>144</v>
      </c>
      <c r="B1147" t="s">
        <v>317</v>
      </c>
      <c r="G1147">
        <v>1</v>
      </c>
      <c r="H1147">
        <v>4</v>
      </c>
      <c r="L1147">
        <f>SUM(Tabla2[[#This Row],[NO1HE]],Tabla2[[#This Row],[NO2HE]],Tabla2[[#This Row],[NO3HE]],Tabla2[[#This Row],[NO4HE]])</f>
        <v>1</v>
      </c>
      <c r="M1147">
        <f>SUM(Tabla2[[#This Row],[SI1HE]],Tabla2[[#This Row],[SI2HE]],Tabla2[[#This Row],[SI3HE]],Tabla2[[#This Row],[SI4HE]],Tabla2[[#This Row],[DIRECCION SI]])</f>
        <v>4</v>
      </c>
      <c r="N1147">
        <v>5</v>
      </c>
      <c r="O1147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147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148" spans="1:16" x14ac:dyDescent="0.35">
      <c r="A1148" s="45" t="s">
        <v>144</v>
      </c>
      <c r="B1148" t="s">
        <v>117</v>
      </c>
      <c r="G1148">
        <v>2</v>
      </c>
      <c r="L1148">
        <f>SUM(Tabla2[[#This Row],[NO1HE]],Tabla2[[#This Row],[NO2HE]],Tabla2[[#This Row],[NO3HE]],Tabla2[[#This Row],[NO4HE]])</f>
        <v>2</v>
      </c>
      <c r="M1148">
        <f>SUM(Tabla2[[#This Row],[SI1HE]],Tabla2[[#This Row],[SI2HE]],Tabla2[[#This Row],[SI3HE]],Tabla2[[#This Row],[SI4HE]],Tabla2[[#This Row],[DIRECCION SI]])</f>
        <v>0</v>
      </c>
      <c r="N1148">
        <v>2</v>
      </c>
      <c r="O11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49" spans="1:16" x14ac:dyDescent="0.35">
      <c r="A1149" s="45" t="s">
        <v>144</v>
      </c>
      <c r="B1149" t="s">
        <v>404</v>
      </c>
      <c r="G1149">
        <v>2</v>
      </c>
      <c r="L1149">
        <f>SUM(Tabla2[[#This Row],[NO1HE]],Tabla2[[#This Row],[NO2HE]],Tabla2[[#This Row],[NO3HE]],Tabla2[[#This Row],[NO4HE]])</f>
        <v>2</v>
      </c>
      <c r="M1149">
        <f>SUM(Tabla2[[#This Row],[SI1HE]],Tabla2[[#This Row],[SI2HE]],Tabla2[[#This Row],[SI3HE]],Tabla2[[#This Row],[SI4HE]],Tabla2[[#This Row],[DIRECCION SI]])</f>
        <v>0</v>
      </c>
      <c r="N1149">
        <v>2</v>
      </c>
      <c r="O11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50" spans="1:16" x14ac:dyDescent="0.35">
      <c r="A1150" s="45" t="s">
        <v>144</v>
      </c>
      <c r="B1150" t="s">
        <v>118</v>
      </c>
      <c r="E1150">
        <v>9</v>
      </c>
      <c r="F1150">
        <v>4</v>
      </c>
      <c r="L1150">
        <f>SUM(Tabla2[[#This Row],[NO1HE]],Tabla2[[#This Row],[NO2HE]],Tabla2[[#This Row],[NO3HE]],Tabla2[[#This Row],[NO4HE]])</f>
        <v>9</v>
      </c>
      <c r="M1150">
        <f>SUM(Tabla2[[#This Row],[SI1HE]],Tabla2[[#This Row],[SI2HE]],Tabla2[[#This Row],[SI3HE]],Tabla2[[#This Row],[SI4HE]],Tabla2[[#This Row],[DIRECCION SI]])</f>
        <v>4</v>
      </c>
      <c r="N1150">
        <v>13</v>
      </c>
      <c r="O1150" s="48">
        <f>IF((IF(Tabla2[[#This Row],[TOTAL]]&lt;&gt;0,Tabla2[[#This Row],[NOTOTAL]]/Tabla2[[#This Row],[TOTAL]],""))=0,"",(IF(Tabla2[[#This Row],[TOTAL]]&lt;&gt;0,Tabla2[[#This Row],[NOTOTAL]]/Tabla2[[#This Row],[TOTAL]],"")))</f>
        <v>0.69230769230769229</v>
      </c>
      <c r="P1150" s="48">
        <f>IF((IF(Tabla2[[#This Row],[TOTAL]]&lt;&gt;0,Tabla2[[#This Row],[SITOTAL]]/Tabla2[[#This Row],[TOTAL]],""))=0,"",(IF(Tabla2[[#This Row],[TOTAL]]&lt;&gt;0,Tabla2[[#This Row],[SITOTAL]]/Tabla2[[#This Row],[TOTAL]],"")))</f>
        <v>0.30769230769230771</v>
      </c>
    </row>
    <row r="1151" spans="1:16" x14ac:dyDescent="0.35">
      <c r="A1151" s="45" t="s">
        <v>144</v>
      </c>
      <c r="B1151" t="s">
        <v>405</v>
      </c>
      <c r="E1151">
        <v>9</v>
      </c>
      <c r="F1151">
        <v>4</v>
      </c>
      <c r="L1151">
        <f>SUM(Tabla2[[#This Row],[NO1HE]],Tabla2[[#This Row],[NO2HE]],Tabla2[[#This Row],[NO3HE]],Tabla2[[#This Row],[NO4HE]])</f>
        <v>9</v>
      </c>
      <c r="M1151">
        <f>SUM(Tabla2[[#This Row],[SI1HE]],Tabla2[[#This Row],[SI2HE]],Tabla2[[#This Row],[SI3HE]],Tabla2[[#This Row],[SI4HE]],Tabla2[[#This Row],[DIRECCION SI]])</f>
        <v>4</v>
      </c>
      <c r="N1151">
        <v>13</v>
      </c>
      <c r="O1151" s="48">
        <f>IF((IF(Tabla2[[#This Row],[TOTAL]]&lt;&gt;0,Tabla2[[#This Row],[NOTOTAL]]/Tabla2[[#This Row],[TOTAL]],""))=0,"",(IF(Tabla2[[#This Row],[TOTAL]]&lt;&gt;0,Tabla2[[#This Row],[NOTOTAL]]/Tabla2[[#This Row],[TOTAL]],"")))</f>
        <v>0.69230769230769229</v>
      </c>
      <c r="P1151" s="48">
        <f>IF((IF(Tabla2[[#This Row],[TOTAL]]&lt;&gt;0,Tabla2[[#This Row],[SITOTAL]]/Tabla2[[#This Row],[TOTAL]],""))=0,"",(IF(Tabla2[[#This Row],[TOTAL]]&lt;&gt;0,Tabla2[[#This Row],[SITOTAL]]/Tabla2[[#This Row],[TOTAL]],"")))</f>
        <v>0.30769230769230771</v>
      </c>
    </row>
    <row r="1152" spans="1:16" x14ac:dyDescent="0.35">
      <c r="A1152" s="45" t="s">
        <v>144</v>
      </c>
      <c r="B1152" t="s">
        <v>119</v>
      </c>
      <c r="E1152">
        <v>2</v>
      </c>
      <c r="F1152">
        <v>1</v>
      </c>
      <c r="L1152">
        <f>SUM(Tabla2[[#This Row],[NO1HE]],Tabla2[[#This Row],[NO2HE]],Tabla2[[#This Row],[NO3HE]],Tabla2[[#This Row],[NO4HE]])</f>
        <v>2</v>
      </c>
      <c r="M1152">
        <f>SUM(Tabla2[[#This Row],[SI1HE]],Tabla2[[#This Row],[SI2HE]],Tabla2[[#This Row],[SI3HE]],Tabla2[[#This Row],[SI4HE]],Tabla2[[#This Row],[DIRECCION SI]])</f>
        <v>1</v>
      </c>
      <c r="N1152">
        <v>3</v>
      </c>
      <c r="O115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5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53" spans="1:16" x14ac:dyDescent="0.35">
      <c r="A1153" s="45" t="s">
        <v>144</v>
      </c>
      <c r="B1153" t="s">
        <v>406</v>
      </c>
      <c r="E1153">
        <v>2</v>
      </c>
      <c r="F1153">
        <v>1</v>
      </c>
      <c r="L1153">
        <f>SUM(Tabla2[[#This Row],[NO1HE]],Tabla2[[#This Row],[NO2HE]],Tabla2[[#This Row],[NO3HE]],Tabla2[[#This Row],[NO4HE]])</f>
        <v>2</v>
      </c>
      <c r="M1153">
        <f>SUM(Tabla2[[#This Row],[SI1HE]],Tabla2[[#This Row],[SI2HE]],Tabla2[[#This Row],[SI3HE]],Tabla2[[#This Row],[SI4HE]],Tabla2[[#This Row],[DIRECCION SI]])</f>
        <v>1</v>
      </c>
      <c r="N1153">
        <v>3</v>
      </c>
      <c r="O115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15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154" spans="1:16" x14ac:dyDescent="0.35">
      <c r="A1154" s="45" t="s">
        <v>144</v>
      </c>
      <c r="B1154" t="s">
        <v>121</v>
      </c>
      <c r="E1154">
        <v>3</v>
      </c>
      <c r="F1154">
        <v>2</v>
      </c>
      <c r="L1154">
        <f>SUM(Tabla2[[#This Row],[NO1HE]],Tabla2[[#This Row],[NO2HE]],Tabla2[[#This Row],[NO3HE]],Tabla2[[#This Row],[NO4HE]])</f>
        <v>3</v>
      </c>
      <c r="M1154">
        <f>SUM(Tabla2[[#This Row],[SI1HE]],Tabla2[[#This Row],[SI2HE]],Tabla2[[#This Row],[SI3HE]],Tabla2[[#This Row],[SI4HE]],Tabla2[[#This Row],[DIRECCION SI]])</f>
        <v>2</v>
      </c>
      <c r="N1154">
        <v>5</v>
      </c>
      <c r="O1154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154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155" spans="1:16" x14ac:dyDescent="0.35">
      <c r="A1155" s="45" t="s">
        <v>144</v>
      </c>
      <c r="B1155" t="s">
        <v>407</v>
      </c>
      <c r="E1155">
        <v>3</v>
      </c>
      <c r="F1155">
        <v>2</v>
      </c>
      <c r="L1155">
        <f>SUM(Tabla2[[#This Row],[NO1HE]],Tabla2[[#This Row],[NO2HE]],Tabla2[[#This Row],[NO3HE]],Tabla2[[#This Row],[NO4HE]])</f>
        <v>3</v>
      </c>
      <c r="M1155">
        <f>SUM(Tabla2[[#This Row],[SI1HE]],Tabla2[[#This Row],[SI2HE]],Tabla2[[#This Row],[SI3HE]],Tabla2[[#This Row],[SI4HE]],Tabla2[[#This Row],[DIRECCION SI]])</f>
        <v>2</v>
      </c>
      <c r="N1155">
        <v>5</v>
      </c>
      <c r="O1155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155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156" spans="1:16" x14ac:dyDescent="0.35">
      <c r="A1156" s="45" t="s">
        <v>144</v>
      </c>
      <c r="B1156" t="s">
        <v>122</v>
      </c>
      <c r="F1156">
        <v>1</v>
      </c>
      <c r="K1156">
        <v>1</v>
      </c>
      <c r="L1156">
        <f>SUM(Tabla2[[#This Row],[NO1HE]],Tabla2[[#This Row],[NO2HE]],Tabla2[[#This Row],[NO3HE]],Tabla2[[#This Row],[NO4HE]])</f>
        <v>0</v>
      </c>
      <c r="M1156">
        <f>SUM(Tabla2[[#This Row],[SI1HE]],Tabla2[[#This Row],[SI2HE]],Tabla2[[#This Row],[SI3HE]],Tabla2[[#This Row],[SI4HE]],Tabla2[[#This Row],[DIRECCION SI]])</f>
        <v>2</v>
      </c>
      <c r="N1156">
        <v>2</v>
      </c>
      <c r="O115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5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57" spans="1:16" x14ac:dyDescent="0.35">
      <c r="A1157" s="45" t="s">
        <v>144</v>
      </c>
      <c r="B1157" t="s">
        <v>408</v>
      </c>
      <c r="F1157">
        <v>1</v>
      </c>
      <c r="K1157">
        <v>1</v>
      </c>
      <c r="L1157">
        <f>SUM(Tabla2[[#This Row],[NO1HE]],Tabla2[[#This Row],[NO2HE]],Tabla2[[#This Row],[NO3HE]],Tabla2[[#This Row],[NO4HE]])</f>
        <v>0</v>
      </c>
      <c r="M1157">
        <f>SUM(Tabla2[[#This Row],[SI1HE]],Tabla2[[#This Row],[SI2HE]],Tabla2[[#This Row],[SI3HE]],Tabla2[[#This Row],[SI4HE]],Tabla2[[#This Row],[DIRECCION SI]])</f>
        <v>2</v>
      </c>
      <c r="N1157">
        <v>2</v>
      </c>
      <c r="O115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5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58" spans="1:16" x14ac:dyDescent="0.35">
      <c r="A1158" s="45" t="s">
        <v>144</v>
      </c>
      <c r="B1158" t="s">
        <v>123</v>
      </c>
      <c r="E1158">
        <v>2</v>
      </c>
      <c r="F1158">
        <v>4</v>
      </c>
      <c r="L1158">
        <f>SUM(Tabla2[[#This Row],[NO1HE]],Tabla2[[#This Row],[NO2HE]],Tabla2[[#This Row],[NO3HE]],Tabla2[[#This Row],[NO4HE]])</f>
        <v>2</v>
      </c>
      <c r="M1158">
        <f>SUM(Tabla2[[#This Row],[SI1HE]],Tabla2[[#This Row],[SI2HE]],Tabla2[[#This Row],[SI3HE]],Tabla2[[#This Row],[SI4HE]],Tabla2[[#This Row],[DIRECCION SI]])</f>
        <v>4</v>
      </c>
      <c r="N1158">
        <v>6</v>
      </c>
      <c r="O115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5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59" spans="1:16" x14ac:dyDescent="0.35">
      <c r="A1159" s="45" t="s">
        <v>144</v>
      </c>
      <c r="B1159" t="s">
        <v>319</v>
      </c>
      <c r="E1159">
        <v>2</v>
      </c>
      <c r="F1159">
        <v>4</v>
      </c>
      <c r="L1159">
        <f>SUM(Tabla2[[#This Row],[NO1HE]],Tabla2[[#This Row],[NO2HE]],Tabla2[[#This Row],[NO3HE]],Tabla2[[#This Row],[NO4HE]])</f>
        <v>2</v>
      </c>
      <c r="M1159">
        <f>SUM(Tabla2[[#This Row],[SI1HE]],Tabla2[[#This Row],[SI2HE]],Tabla2[[#This Row],[SI3HE]],Tabla2[[#This Row],[SI4HE]],Tabla2[[#This Row],[DIRECCION SI]])</f>
        <v>4</v>
      </c>
      <c r="N1159">
        <v>6</v>
      </c>
      <c r="O115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5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60" spans="1:16" x14ac:dyDescent="0.35">
      <c r="A1160" s="45" t="s">
        <v>144</v>
      </c>
      <c r="B1160" t="s">
        <v>124</v>
      </c>
      <c r="F1160">
        <v>1</v>
      </c>
      <c r="L1160">
        <f>SUM(Tabla2[[#This Row],[NO1HE]],Tabla2[[#This Row],[NO2HE]],Tabla2[[#This Row],[NO3HE]],Tabla2[[#This Row],[NO4HE]])</f>
        <v>0</v>
      </c>
      <c r="M1160">
        <f>SUM(Tabla2[[#This Row],[SI1HE]],Tabla2[[#This Row],[SI2HE]],Tabla2[[#This Row],[SI3HE]],Tabla2[[#This Row],[SI4HE]],Tabla2[[#This Row],[DIRECCION SI]])</f>
        <v>1</v>
      </c>
      <c r="N1160">
        <v>1</v>
      </c>
      <c r="O116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6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61" spans="1:16" x14ac:dyDescent="0.35">
      <c r="A1161" s="45" t="s">
        <v>144</v>
      </c>
      <c r="B1161" t="s">
        <v>320</v>
      </c>
      <c r="F1161">
        <v>1</v>
      </c>
      <c r="L1161">
        <f>SUM(Tabla2[[#This Row],[NO1HE]],Tabla2[[#This Row],[NO2HE]],Tabla2[[#This Row],[NO3HE]],Tabla2[[#This Row],[NO4HE]])</f>
        <v>0</v>
      </c>
      <c r="M1161">
        <f>SUM(Tabla2[[#This Row],[SI1HE]],Tabla2[[#This Row],[SI2HE]],Tabla2[[#This Row],[SI3HE]],Tabla2[[#This Row],[SI4HE]],Tabla2[[#This Row],[DIRECCION SI]])</f>
        <v>1</v>
      </c>
      <c r="N1161">
        <v>1</v>
      </c>
      <c r="O116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6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62" spans="1:16" x14ac:dyDescent="0.35">
      <c r="A1162" s="45" t="s">
        <v>144</v>
      </c>
      <c r="B1162" t="s">
        <v>125</v>
      </c>
      <c r="E1162">
        <v>47</v>
      </c>
      <c r="F1162">
        <v>36</v>
      </c>
      <c r="L1162">
        <f>SUM(Tabla2[[#This Row],[NO1HE]],Tabla2[[#This Row],[NO2HE]],Tabla2[[#This Row],[NO3HE]],Tabla2[[#This Row],[NO4HE]])</f>
        <v>47</v>
      </c>
      <c r="M1162">
        <f>SUM(Tabla2[[#This Row],[SI1HE]],Tabla2[[#This Row],[SI2HE]],Tabla2[[#This Row],[SI3HE]],Tabla2[[#This Row],[SI4HE]],Tabla2[[#This Row],[DIRECCION SI]])</f>
        <v>36</v>
      </c>
      <c r="N1162">
        <v>83</v>
      </c>
      <c r="O1162" s="48">
        <f>IF((IF(Tabla2[[#This Row],[TOTAL]]&lt;&gt;0,Tabla2[[#This Row],[NOTOTAL]]/Tabla2[[#This Row],[TOTAL]],""))=0,"",(IF(Tabla2[[#This Row],[TOTAL]]&lt;&gt;0,Tabla2[[#This Row],[NOTOTAL]]/Tabla2[[#This Row],[TOTAL]],"")))</f>
        <v>0.5662650602409639</v>
      </c>
      <c r="P1162" s="48">
        <f>IF((IF(Tabla2[[#This Row],[TOTAL]]&lt;&gt;0,Tabla2[[#This Row],[SITOTAL]]/Tabla2[[#This Row],[TOTAL]],""))=0,"",(IF(Tabla2[[#This Row],[TOTAL]]&lt;&gt;0,Tabla2[[#This Row],[SITOTAL]]/Tabla2[[#This Row],[TOTAL]],"")))</f>
        <v>0.43373493975903615</v>
      </c>
    </row>
    <row r="1163" spans="1:16" x14ac:dyDescent="0.35">
      <c r="A1163" s="45" t="s">
        <v>144</v>
      </c>
      <c r="B1163" t="s">
        <v>321</v>
      </c>
      <c r="E1163">
        <v>47</v>
      </c>
      <c r="F1163">
        <v>36</v>
      </c>
      <c r="L1163">
        <f>SUM(Tabla2[[#This Row],[NO1HE]],Tabla2[[#This Row],[NO2HE]],Tabla2[[#This Row],[NO3HE]],Tabla2[[#This Row],[NO4HE]])</f>
        <v>47</v>
      </c>
      <c r="M1163">
        <f>SUM(Tabla2[[#This Row],[SI1HE]],Tabla2[[#This Row],[SI2HE]],Tabla2[[#This Row],[SI3HE]],Tabla2[[#This Row],[SI4HE]],Tabla2[[#This Row],[DIRECCION SI]])</f>
        <v>36</v>
      </c>
      <c r="N1163">
        <v>83</v>
      </c>
      <c r="O1163" s="48">
        <f>IF((IF(Tabla2[[#This Row],[TOTAL]]&lt;&gt;0,Tabla2[[#This Row],[NOTOTAL]]/Tabla2[[#This Row],[TOTAL]],""))=0,"",(IF(Tabla2[[#This Row],[TOTAL]]&lt;&gt;0,Tabla2[[#This Row],[NOTOTAL]]/Tabla2[[#This Row],[TOTAL]],"")))</f>
        <v>0.5662650602409639</v>
      </c>
      <c r="P1163" s="48">
        <f>IF((IF(Tabla2[[#This Row],[TOTAL]]&lt;&gt;0,Tabla2[[#This Row],[SITOTAL]]/Tabla2[[#This Row],[TOTAL]],""))=0,"",(IF(Tabla2[[#This Row],[TOTAL]]&lt;&gt;0,Tabla2[[#This Row],[SITOTAL]]/Tabla2[[#This Row],[TOTAL]],"")))</f>
        <v>0.43373493975903615</v>
      </c>
    </row>
    <row r="1164" spans="1:16" x14ac:dyDescent="0.35">
      <c r="A1164" s="45" t="s">
        <v>144</v>
      </c>
      <c r="B1164" t="s">
        <v>126</v>
      </c>
      <c r="G1164">
        <v>1</v>
      </c>
      <c r="H1164">
        <v>1</v>
      </c>
      <c r="L1164">
        <f>SUM(Tabla2[[#This Row],[NO1HE]],Tabla2[[#This Row],[NO2HE]],Tabla2[[#This Row],[NO3HE]],Tabla2[[#This Row],[NO4HE]])</f>
        <v>1</v>
      </c>
      <c r="M1164">
        <f>SUM(Tabla2[[#This Row],[SI1HE]],Tabla2[[#This Row],[SI2HE]],Tabla2[[#This Row],[SI3HE]],Tabla2[[#This Row],[SI4HE]],Tabla2[[#This Row],[DIRECCION SI]])</f>
        <v>1</v>
      </c>
      <c r="N1164">
        <v>2</v>
      </c>
      <c r="O116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16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165" spans="1:16" x14ac:dyDescent="0.35">
      <c r="A1165" s="45" t="s">
        <v>144</v>
      </c>
      <c r="B1165" t="s">
        <v>322</v>
      </c>
      <c r="G1165">
        <v>1</v>
      </c>
      <c r="H1165">
        <v>1</v>
      </c>
      <c r="L1165">
        <f>SUM(Tabla2[[#This Row],[NO1HE]],Tabla2[[#This Row],[NO2HE]],Tabla2[[#This Row],[NO3HE]],Tabla2[[#This Row],[NO4HE]])</f>
        <v>1</v>
      </c>
      <c r="M1165">
        <f>SUM(Tabla2[[#This Row],[SI1HE]],Tabla2[[#This Row],[SI2HE]],Tabla2[[#This Row],[SI3HE]],Tabla2[[#This Row],[SI4HE]],Tabla2[[#This Row],[DIRECCION SI]])</f>
        <v>1</v>
      </c>
      <c r="N1165">
        <v>2</v>
      </c>
      <c r="O116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16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166" spans="1:16" x14ac:dyDescent="0.35">
      <c r="A1166" s="45" t="s">
        <v>144</v>
      </c>
      <c r="B1166" t="s">
        <v>208</v>
      </c>
      <c r="G1166">
        <v>1</v>
      </c>
      <c r="L1166">
        <f>SUM(Tabla2[[#This Row],[NO1HE]],Tabla2[[#This Row],[NO2HE]],Tabla2[[#This Row],[NO3HE]],Tabla2[[#This Row],[NO4HE]])</f>
        <v>1</v>
      </c>
      <c r="M1166">
        <f>SUM(Tabla2[[#This Row],[SI1HE]],Tabla2[[#This Row],[SI2HE]],Tabla2[[#This Row],[SI3HE]],Tabla2[[#This Row],[SI4HE]],Tabla2[[#This Row],[DIRECCION SI]])</f>
        <v>0</v>
      </c>
      <c r="N1166">
        <v>1</v>
      </c>
      <c r="O11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67" spans="1:16" x14ac:dyDescent="0.35">
      <c r="A1167" s="45" t="s">
        <v>144</v>
      </c>
      <c r="B1167" t="s">
        <v>446</v>
      </c>
      <c r="G1167">
        <v>1</v>
      </c>
      <c r="L1167">
        <f>SUM(Tabla2[[#This Row],[NO1HE]],Tabla2[[#This Row],[NO2HE]],Tabla2[[#This Row],[NO3HE]],Tabla2[[#This Row],[NO4HE]])</f>
        <v>1</v>
      </c>
      <c r="M1167">
        <f>SUM(Tabla2[[#This Row],[SI1HE]],Tabla2[[#This Row],[SI2HE]],Tabla2[[#This Row],[SI3HE]],Tabla2[[#This Row],[SI4HE]],Tabla2[[#This Row],[DIRECCION SI]])</f>
        <v>0</v>
      </c>
      <c r="N1167">
        <v>1</v>
      </c>
      <c r="O11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68" spans="1:16" x14ac:dyDescent="0.35">
      <c r="A1168" s="45" t="s">
        <v>144</v>
      </c>
      <c r="B1168" t="s">
        <v>127</v>
      </c>
      <c r="G1168">
        <v>1</v>
      </c>
      <c r="H1168">
        <v>2</v>
      </c>
      <c r="L1168">
        <f>SUM(Tabla2[[#This Row],[NO1HE]],Tabla2[[#This Row],[NO2HE]],Tabla2[[#This Row],[NO3HE]],Tabla2[[#This Row],[NO4HE]])</f>
        <v>1</v>
      </c>
      <c r="M1168">
        <f>SUM(Tabla2[[#This Row],[SI1HE]],Tabla2[[#This Row],[SI2HE]],Tabla2[[#This Row],[SI3HE]],Tabla2[[#This Row],[SI4HE]],Tabla2[[#This Row],[DIRECCION SI]])</f>
        <v>2</v>
      </c>
      <c r="N1168">
        <v>3</v>
      </c>
      <c r="O116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6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69" spans="1:16" x14ac:dyDescent="0.35">
      <c r="A1169" s="45" t="s">
        <v>144</v>
      </c>
      <c r="B1169" t="s">
        <v>409</v>
      </c>
      <c r="G1169">
        <v>1</v>
      </c>
      <c r="H1169">
        <v>2</v>
      </c>
      <c r="L1169">
        <f>SUM(Tabla2[[#This Row],[NO1HE]],Tabla2[[#This Row],[NO2HE]],Tabla2[[#This Row],[NO3HE]],Tabla2[[#This Row],[NO4HE]])</f>
        <v>1</v>
      </c>
      <c r="M1169">
        <f>SUM(Tabla2[[#This Row],[SI1HE]],Tabla2[[#This Row],[SI2HE]],Tabla2[[#This Row],[SI3HE]],Tabla2[[#This Row],[SI4HE]],Tabla2[[#This Row],[DIRECCION SI]])</f>
        <v>2</v>
      </c>
      <c r="N1169">
        <v>3</v>
      </c>
      <c r="O116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6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70" spans="1:16" x14ac:dyDescent="0.35">
      <c r="A1170" s="45" t="s">
        <v>144</v>
      </c>
      <c r="B1170" t="s">
        <v>196</v>
      </c>
      <c r="I1170">
        <v>1</v>
      </c>
      <c r="L1170">
        <f>SUM(Tabla2[[#This Row],[NO1HE]],Tabla2[[#This Row],[NO2HE]],Tabla2[[#This Row],[NO3HE]],Tabla2[[#This Row],[NO4HE]])</f>
        <v>1</v>
      </c>
      <c r="M1170">
        <f>SUM(Tabla2[[#This Row],[SI1HE]],Tabla2[[#This Row],[SI2HE]],Tabla2[[#This Row],[SI3HE]],Tabla2[[#This Row],[SI4HE]],Tabla2[[#This Row],[DIRECCION SI]])</f>
        <v>0</v>
      </c>
      <c r="N1170">
        <v>1</v>
      </c>
      <c r="O117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7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71" spans="1:16" x14ac:dyDescent="0.35">
      <c r="A1171" s="45" t="s">
        <v>144</v>
      </c>
      <c r="B1171" t="s">
        <v>447</v>
      </c>
      <c r="I1171">
        <v>1</v>
      </c>
      <c r="L1171">
        <f>SUM(Tabla2[[#This Row],[NO1HE]],Tabla2[[#This Row],[NO2HE]],Tabla2[[#This Row],[NO3HE]],Tabla2[[#This Row],[NO4HE]])</f>
        <v>1</v>
      </c>
      <c r="M1171">
        <f>SUM(Tabla2[[#This Row],[SI1HE]],Tabla2[[#This Row],[SI2HE]],Tabla2[[#This Row],[SI3HE]],Tabla2[[#This Row],[SI4HE]],Tabla2[[#This Row],[DIRECCION SI]])</f>
        <v>0</v>
      </c>
      <c r="N1171">
        <v>1</v>
      </c>
      <c r="O117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7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72" spans="1:16" x14ac:dyDescent="0.35">
      <c r="A1172" s="45" t="s">
        <v>144</v>
      </c>
      <c r="B1172" t="s">
        <v>129</v>
      </c>
      <c r="E1172">
        <v>38</v>
      </c>
      <c r="F1172">
        <v>32</v>
      </c>
      <c r="L1172">
        <f>SUM(Tabla2[[#This Row],[NO1HE]],Tabla2[[#This Row],[NO2HE]],Tabla2[[#This Row],[NO3HE]],Tabla2[[#This Row],[NO4HE]])</f>
        <v>38</v>
      </c>
      <c r="M1172">
        <f>SUM(Tabla2[[#This Row],[SI1HE]],Tabla2[[#This Row],[SI2HE]],Tabla2[[#This Row],[SI3HE]],Tabla2[[#This Row],[SI4HE]],Tabla2[[#This Row],[DIRECCION SI]])</f>
        <v>32</v>
      </c>
      <c r="N1172">
        <v>70</v>
      </c>
      <c r="O1172" s="48">
        <f>IF((IF(Tabla2[[#This Row],[TOTAL]]&lt;&gt;0,Tabla2[[#This Row],[NOTOTAL]]/Tabla2[[#This Row],[TOTAL]],""))=0,"",(IF(Tabla2[[#This Row],[TOTAL]]&lt;&gt;0,Tabla2[[#This Row],[NOTOTAL]]/Tabla2[[#This Row],[TOTAL]],"")))</f>
        <v>0.54285714285714282</v>
      </c>
      <c r="P1172" s="48">
        <f>IF((IF(Tabla2[[#This Row],[TOTAL]]&lt;&gt;0,Tabla2[[#This Row],[SITOTAL]]/Tabla2[[#This Row],[TOTAL]],""))=0,"",(IF(Tabla2[[#This Row],[TOTAL]]&lt;&gt;0,Tabla2[[#This Row],[SITOTAL]]/Tabla2[[#This Row],[TOTAL]],"")))</f>
        <v>0.45714285714285713</v>
      </c>
    </row>
    <row r="1173" spans="1:16" x14ac:dyDescent="0.35">
      <c r="A1173" s="45" t="s">
        <v>144</v>
      </c>
      <c r="B1173" t="s">
        <v>323</v>
      </c>
      <c r="E1173">
        <v>38</v>
      </c>
      <c r="F1173">
        <v>32</v>
      </c>
      <c r="L1173">
        <f>SUM(Tabla2[[#This Row],[NO1HE]],Tabla2[[#This Row],[NO2HE]],Tabla2[[#This Row],[NO3HE]],Tabla2[[#This Row],[NO4HE]])</f>
        <v>38</v>
      </c>
      <c r="M1173">
        <f>SUM(Tabla2[[#This Row],[SI1HE]],Tabla2[[#This Row],[SI2HE]],Tabla2[[#This Row],[SI3HE]],Tabla2[[#This Row],[SI4HE]],Tabla2[[#This Row],[DIRECCION SI]])</f>
        <v>32</v>
      </c>
      <c r="N1173">
        <v>70</v>
      </c>
      <c r="O1173" s="48">
        <f>IF((IF(Tabla2[[#This Row],[TOTAL]]&lt;&gt;0,Tabla2[[#This Row],[NOTOTAL]]/Tabla2[[#This Row],[TOTAL]],""))=0,"",(IF(Tabla2[[#This Row],[TOTAL]]&lt;&gt;0,Tabla2[[#This Row],[NOTOTAL]]/Tabla2[[#This Row],[TOTAL]],"")))</f>
        <v>0.54285714285714282</v>
      </c>
      <c r="P1173" s="48">
        <f>IF((IF(Tabla2[[#This Row],[TOTAL]]&lt;&gt;0,Tabla2[[#This Row],[SITOTAL]]/Tabla2[[#This Row],[TOTAL]],""))=0,"",(IF(Tabla2[[#This Row],[TOTAL]]&lt;&gt;0,Tabla2[[#This Row],[SITOTAL]]/Tabla2[[#This Row],[TOTAL]],"")))</f>
        <v>0.45714285714285713</v>
      </c>
    </row>
    <row r="1174" spans="1:16" x14ac:dyDescent="0.35">
      <c r="A1174" s="45" t="s">
        <v>144</v>
      </c>
      <c r="B1174" t="s">
        <v>130</v>
      </c>
      <c r="E1174">
        <v>5</v>
      </c>
      <c r="F1174">
        <v>15</v>
      </c>
      <c r="L1174">
        <f>SUM(Tabla2[[#This Row],[NO1HE]],Tabla2[[#This Row],[NO2HE]],Tabla2[[#This Row],[NO3HE]],Tabla2[[#This Row],[NO4HE]])</f>
        <v>5</v>
      </c>
      <c r="M1174">
        <f>SUM(Tabla2[[#This Row],[SI1HE]],Tabla2[[#This Row],[SI2HE]],Tabla2[[#This Row],[SI3HE]],Tabla2[[#This Row],[SI4HE]],Tabla2[[#This Row],[DIRECCION SI]])</f>
        <v>15</v>
      </c>
      <c r="N1174">
        <v>20</v>
      </c>
      <c r="O1174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174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175" spans="1:16" x14ac:dyDescent="0.35">
      <c r="A1175" s="45" t="s">
        <v>144</v>
      </c>
      <c r="B1175" t="s">
        <v>411</v>
      </c>
      <c r="E1175">
        <v>5</v>
      </c>
      <c r="F1175">
        <v>15</v>
      </c>
      <c r="L1175">
        <f>SUM(Tabla2[[#This Row],[NO1HE]],Tabla2[[#This Row],[NO2HE]],Tabla2[[#This Row],[NO3HE]],Tabla2[[#This Row],[NO4HE]])</f>
        <v>5</v>
      </c>
      <c r="M1175">
        <f>SUM(Tabla2[[#This Row],[SI1HE]],Tabla2[[#This Row],[SI2HE]],Tabla2[[#This Row],[SI3HE]],Tabla2[[#This Row],[SI4HE]],Tabla2[[#This Row],[DIRECCION SI]])</f>
        <v>15</v>
      </c>
      <c r="N1175">
        <v>20</v>
      </c>
      <c r="O1175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175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176" spans="1:16" x14ac:dyDescent="0.35">
      <c r="A1176" s="45" t="s">
        <v>144</v>
      </c>
      <c r="B1176" t="s">
        <v>131</v>
      </c>
      <c r="J1176">
        <v>2</v>
      </c>
      <c r="L1176">
        <f>SUM(Tabla2[[#This Row],[NO1HE]],Tabla2[[#This Row],[NO2HE]],Tabla2[[#This Row],[NO3HE]],Tabla2[[#This Row],[NO4HE]])</f>
        <v>0</v>
      </c>
      <c r="M1176">
        <f>SUM(Tabla2[[#This Row],[SI1HE]],Tabla2[[#This Row],[SI2HE]],Tabla2[[#This Row],[SI3HE]],Tabla2[[#This Row],[SI4HE]],Tabla2[[#This Row],[DIRECCION SI]])</f>
        <v>2</v>
      </c>
      <c r="N1176">
        <v>2</v>
      </c>
      <c r="O117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7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77" spans="1:16" x14ac:dyDescent="0.35">
      <c r="A1177" s="45" t="s">
        <v>144</v>
      </c>
      <c r="B1177" t="s">
        <v>412</v>
      </c>
      <c r="J1177">
        <v>2</v>
      </c>
      <c r="L1177">
        <f>SUM(Tabla2[[#This Row],[NO1HE]],Tabla2[[#This Row],[NO2HE]],Tabla2[[#This Row],[NO3HE]],Tabla2[[#This Row],[NO4HE]])</f>
        <v>0</v>
      </c>
      <c r="M1177">
        <f>SUM(Tabla2[[#This Row],[SI1HE]],Tabla2[[#This Row],[SI2HE]],Tabla2[[#This Row],[SI3HE]],Tabla2[[#This Row],[SI4HE]],Tabla2[[#This Row],[DIRECCION SI]])</f>
        <v>2</v>
      </c>
      <c r="N1177">
        <v>2</v>
      </c>
      <c r="O117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7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78" spans="1:16" x14ac:dyDescent="0.35">
      <c r="A1178" s="45" t="s">
        <v>144</v>
      </c>
      <c r="B1178" t="s">
        <v>132</v>
      </c>
      <c r="G1178">
        <v>2</v>
      </c>
      <c r="L1178">
        <f>SUM(Tabla2[[#This Row],[NO1HE]],Tabla2[[#This Row],[NO2HE]],Tabla2[[#This Row],[NO3HE]],Tabla2[[#This Row],[NO4HE]])</f>
        <v>2</v>
      </c>
      <c r="M1178">
        <f>SUM(Tabla2[[#This Row],[SI1HE]],Tabla2[[#This Row],[SI2HE]],Tabla2[[#This Row],[SI3HE]],Tabla2[[#This Row],[SI4HE]],Tabla2[[#This Row],[DIRECCION SI]])</f>
        <v>0</v>
      </c>
      <c r="N1178">
        <v>2</v>
      </c>
      <c r="O117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7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79" spans="1:16" x14ac:dyDescent="0.35">
      <c r="A1179" s="45" t="s">
        <v>144</v>
      </c>
      <c r="B1179" t="s">
        <v>413</v>
      </c>
      <c r="G1179">
        <v>2</v>
      </c>
      <c r="L1179">
        <f>SUM(Tabla2[[#This Row],[NO1HE]],Tabla2[[#This Row],[NO2HE]],Tabla2[[#This Row],[NO3HE]],Tabla2[[#This Row],[NO4HE]])</f>
        <v>2</v>
      </c>
      <c r="M1179">
        <f>SUM(Tabla2[[#This Row],[SI1HE]],Tabla2[[#This Row],[SI2HE]],Tabla2[[#This Row],[SI3HE]],Tabla2[[#This Row],[SI4HE]],Tabla2[[#This Row],[DIRECCION SI]])</f>
        <v>0</v>
      </c>
      <c r="N1179">
        <v>2</v>
      </c>
      <c r="O117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7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80" spans="1:16" x14ac:dyDescent="0.35">
      <c r="A1180" s="45" t="s">
        <v>144</v>
      </c>
      <c r="B1180" t="s">
        <v>133</v>
      </c>
      <c r="G1180">
        <v>2</v>
      </c>
      <c r="H1180">
        <v>6</v>
      </c>
      <c r="L1180">
        <f>SUM(Tabla2[[#This Row],[NO1HE]],Tabla2[[#This Row],[NO2HE]],Tabla2[[#This Row],[NO3HE]],Tabla2[[#This Row],[NO4HE]])</f>
        <v>2</v>
      </c>
      <c r="M1180">
        <f>SUM(Tabla2[[#This Row],[SI1HE]],Tabla2[[#This Row],[SI2HE]],Tabla2[[#This Row],[SI3HE]],Tabla2[[#This Row],[SI4HE]],Tabla2[[#This Row],[DIRECCION SI]])</f>
        <v>6</v>
      </c>
      <c r="N1180">
        <v>8</v>
      </c>
      <c r="O1180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180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181" spans="1:16" x14ac:dyDescent="0.35">
      <c r="A1181" s="45" t="s">
        <v>144</v>
      </c>
      <c r="B1181" t="s">
        <v>414</v>
      </c>
      <c r="G1181">
        <v>2</v>
      </c>
      <c r="H1181">
        <v>6</v>
      </c>
      <c r="L1181">
        <f>SUM(Tabla2[[#This Row],[NO1HE]],Tabla2[[#This Row],[NO2HE]],Tabla2[[#This Row],[NO3HE]],Tabla2[[#This Row],[NO4HE]])</f>
        <v>2</v>
      </c>
      <c r="M1181">
        <f>SUM(Tabla2[[#This Row],[SI1HE]],Tabla2[[#This Row],[SI2HE]],Tabla2[[#This Row],[SI3HE]],Tabla2[[#This Row],[SI4HE]],Tabla2[[#This Row],[DIRECCION SI]])</f>
        <v>6</v>
      </c>
      <c r="N1181">
        <v>8</v>
      </c>
      <c r="O1181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181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182" spans="1:16" x14ac:dyDescent="0.35">
      <c r="A1182" s="45" t="s">
        <v>144</v>
      </c>
      <c r="B1182" t="s">
        <v>134</v>
      </c>
      <c r="G1182">
        <v>1</v>
      </c>
      <c r="H1182">
        <v>2</v>
      </c>
      <c r="L1182">
        <f>SUM(Tabla2[[#This Row],[NO1HE]],Tabla2[[#This Row],[NO2HE]],Tabla2[[#This Row],[NO3HE]],Tabla2[[#This Row],[NO4HE]])</f>
        <v>1</v>
      </c>
      <c r="M1182">
        <f>SUM(Tabla2[[#This Row],[SI1HE]],Tabla2[[#This Row],[SI2HE]],Tabla2[[#This Row],[SI3HE]],Tabla2[[#This Row],[SI4HE]],Tabla2[[#This Row],[DIRECCION SI]])</f>
        <v>2</v>
      </c>
      <c r="N1182">
        <v>3</v>
      </c>
      <c r="O118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8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83" spans="1:16" x14ac:dyDescent="0.35">
      <c r="A1183" s="45" t="s">
        <v>144</v>
      </c>
      <c r="B1183" t="s">
        <v>415</v>
      </c>
      <c r="G1183">
        <v>1</v>
      </c>
      <c r="H1183">
        <v>2</v>
      </c>
      <c r="L1183">
        <f>SUM(Tabla2[[#This Row],[NO1HE]],Tabla2[[#This Row],[NO2HE]],Tabla2[[#This Row],[NO3HE]],Tabla2[[#This Row],[NO4HE]])</f>
        <v>1</v>
      </c>
      <c r="M1183">
        <f>SUM(Tabla2[[#This Row],[SI1HE]],Tabla2[[#This Row],[SI2HE]],Tabla2[[#This Row],[SI3HE]],Tabla2[[#This Row],[SI4HE]],Tabla2[[#This Row],[DIRECCION SI]])</f>
        <v>2</v>
      </c>
      <c r="N1183">
        <v>3</v>
      </c>
      <c r="O118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8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84" spans="1:16" x14ac:dyDescent="0.35">
      <c r="A1184" s="45" t="s">
        <v>144</v>
      </c>
      <c r="B1184" t="s">
        <v>135</v>
      </c>
      <c r="G1184">
        <v>3</v>
      </c>
      <c r="H1184">
        <v>4</v>
      </c>
      <c r="L1184">
        <f>SUM(Tabla2[[#This Row],[NO1HE]],Tabla2[[#This Row],[NO2HE]],Tabla2[[#This Row],[NO3HE]],Tabla2[[#This Row],[NO4HE]])</f>
        <v>3</v>
      </c>
      <c r="M1184">
        <f>SUM(Tabla2[[#This Row],[SI1HE]],Tabla2[[#This Row],[SI2HE]],Tabla2[[#This Row],[SI3HE]],Tabla2[[#This Row],[SI4HE]],Tabla2[[#This Row],[DIRECCION SI]])</f>
        <v>4</v>
      </c>
      <c r="N1184">
        <v>7</v>
      </c>
      <c r="O1184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184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185" spans="1:16" x14ac:dyDescent="0.35">
      <c r="A1185" s="45" t="s">
        <v>144</v>
      </c>
      <c r="B1185" t="s">
        <v>416</v>
      </c>
      <c r="G1185">
        <v>3</v>
      </c>
      <c r="H1185">
        <v>4</v>
      </c>
      <c r="L1185">
        <f>SUM(Tabla2[[#This Row],[NO1HE]],Tabla2[[#This Row],[NO2HE]],Tabla2[[#This Row],[NO3HE]],Tabla2[[#This Row],[NO4HE]])</f>
        <v>3</v>
      </c>
      <c r="M1185">
        <f>SUM(Tabla2[[#This Row],[SI1HE]],Tabla2[[#This Row],[SI2HE]],Tabla2[[#This Row],[SI3HE]],Tabla2[[#This Row],[SI4HE]],Tabla2[[#This Row],[DIRECCION SI]])</f>
        <v>4</v>
      </c>
      <c r="N1185">
        <v>7</v>
      </c>
      <c r="O1185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185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186" spans="1:16" x14ac:dyDescent="0.35">
      <c r="A1186" s="45" t="s">
        <v>144</v>
      </c>
      <c r="B1186" t="s">
        <v>136</v>
      </c>
      <c r="H1186">
        <v>1</v>
      </c>
      <c r="L1186">
        <f>SUM(Tabla2[[#This Row],[NO1HE]],Tabla2[[#This Row],[NO2HE]],Tabla2[[#This Row],[NO3HE]],Tabla2[[#This Row],[NO4HE]])</f>
        <v>0</v>
      </c>
      <c r="M1186">
        <f>SUM(Tabla2[[#This Row],[SI1HE]],Tabla2[[#This Row],[SI2HE]],Tabla2[[#This Row],[SI3HE]],Tabla2[[#This Row],[SI4HE]],Tabla2[[#This Row],[DIRECCION SI]])</f>
        <v>1</v>
      </c>
      <c r="N1186">
        <v>1</v>
      </c>
      <c r="O118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8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87" spans="1:16" x14ac:dyDescent="0.35">
      <c r="A1187" s="45" t="s">
        <v>144</v>
      </c>
      <c r="B1187" t="s">
        <v>417</v>
      </c>
      <c r="H1187">
        <v>1</v>
      </c>
      <c r="L1187">
        <f>SUM(Tabla2[[#This Row],[NO1HE]],Tabla2[[#This Row],[NO2HE]],Tabla2[[#This Row],[NO3HE]],Tabla2[[#This Row],[NO4HE]])</f>
        <v>0</v>
      </c>
      <c r="M1187">
        <f>SUM(Tabla2[[#This Row],[SI1HE]],Tabla2[[#This Row],[SI2HE]],Tabla2[[#This Row],[SI3HE]],Tabla2[[#This Row],[SI4HE]],Tabla2[[#This Row],[DIRECCION SI]])</f>
        <v>1</v>
      </c>
      <c r="N1187">
        <v>1</v>
      </c>
      <c r="O118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18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188" spans="1:16" x14ac:dyDescent="0.35">
      <c r="A1188" s="45" t="s">
        <v>144</v>
      </c>
      <c r="B1188" t="s">
        <v>137</v>
      </c>
      <c r="G1188">
        <v>3</v>
      </c>
      <c r="L1188">
        <f>SUM(Tabla2[[#This Row],[NO1HE]],Tabla2[[#This Row],[NO2HE]],Tabla2[[#This Row],[NO3HE]],Tabla2[[#This Row],[NO4HE]])</f>
        <v>3</v>
      </c>
      <c r="M1188">
        <f>SUM(Tabla2[[#This Row],[SI1HE]],Tabla2[[#This Row],[SI2HE]],Tabla2[[#This Row],[SI3HE]],Tabla2[[#This Row],[SI4HE]],Tabla2[[#This Row],[DIRECCION SI]])</f>
        <v>0</v>
      </c>
      <c r="N1188">
        <v>3</v>
      </c>
      <c r="O118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8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89" spans="1:16" x14ac:dyDescent="0.35">
      <c r="A1189" s="45" t="s">
        <v>144</v>
      </c>
      <c r="B1189" t="s">
        <v>418</v>
      </c>
      <c r="G1189">
        <v>3</v>
      </c>
      <c r="L1189">
        <f>SUM(Tabla2[[#This Row],[NO1HE]],Tabla2[[#This Row],[NO2HE]],Tabla2[[#This Row],[NO3HE]],Tabla2[[#This Row],[NO4HE]])</f>
        <v>3</v>
      </c>
      <c r="M1189">
        <f>SUM(Tabla2[[#This Row],[SI1HE]],Tabla2[[#This Row],[SI2HE]],Tabla2[[#This Row],[SI3HE]],Tabla2[[#This Row],[SI4HE]],Tabla2[[#This Row],[DIRECCION SI]])</f>
        <v>0</v>
      </c>
      <c r="N1189">
        <v>3</v>
      </c>
      <c r="O118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8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90" spans="1:16" x14ac:dyDescent="0.35">
      <c r="A1190" s="45" t="s">
        <v>144</v>
      </c>
      <c r="B1190" t="s">
        <v>138</v>
      </c>
      <c r="E1190">
        <v>1</v>
      </c>
      <c r="L1190">
        <f>SUM(Tabla2[[#This Row],[NO1HE]],Tabla2[[#This Row],[NO2HE]],Tabla2[[#This Row],[NO3HE]],Tabla2[[#This Row],[NO4HE]])</f>
        <v>1</v>
      </c>
      <c r="M1190">
        <f>SUM(Tabla2[[#This Row],[SI1HE]],Tabla2[[#This Row],[SI2HE]],Tabla2[[#This Row],[SI3HE]],Tabla2[[#This Row],[SI4HE]],Tabla2[[#This Row],[DIRECCION SI]])</f>
        <v>0</v>
      </c>
      <c r="N1190">
        <v>1</v>
      </c>
      <c r="O119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9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91" spans="1:16" x14ac:dyDescent="0.35">
      <c r="A1191" s="45" t="s">
        <v>144</v>
      </c>
      <c r="B1191" t="s">
        <v>324</v>
      </c>
      <c r="E1191">
        <v>1</v>
      </c>
      <c r="L1191">
        <f>SUM(Tabla2[[#This Row],[NO1HE]],Tabla2[[#This Row],[NO2HE]],Tabla2[[#This Row],[NO3HE]],Tabla2[[#This Row],[NO4HE]])</f>
        <v>1</v>
      </c>
      <c r="M1191">
        <f>SUM(Tabla2[[#This Row],[SI1HE]],Tabla2[[#This Row],[SI2HE]],Tabla2[[#This Row],[SI3HE]],Tabla2[[#This Row],[SI4HE]],Tabla2[[#This Row],[DIRECCION SI]])</f>
        <v>0</v>
      </c>
      <c r="N1191">
        <v>1</v>
      </c>
      <c r="O119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19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192" spans="1:16" x14ac:dyDescent="0.35">
      <c r="A1192" s="45" t="s">
        <v>144</v>
      </c>
      <c r="B1192" t="s">
        <v>139</v>
      </c>
      <c r="E1192">
        <v>1</v>
      </c>
      <c r="F1192">
        <v>5</v>
      </c>
      <c r="L1192">
        <f>SUM(Tabla2[[#This Row],[NO1HE]],Tabla2[[#This Row],[NO2HE]],Tabla2[[#This Row],[NO3HE]],Tabla2[[#This Row],[NO4HE]])</f>
        <v>1</v>
      </c>
      <c r="M1192">
        <f>SUM(Tabla2[[#This Row],[SI1HE]],Tabla2[[#This Row],[SI2HE]],Tabla2[[#This Row],[SI3HE]],Tabla2[[#This Row],[SI4HE]],Tabla2[[#This Row],[DIRECCION SI]])</f>
        <v>5</v>
      </c>
      <c r="N1192">
        <v>6</v>
      </c>
      <c r="O1192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1192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1193" spans="1:16" x14ac:dyDescent="0.35">
      <c r="A1193" s="45" t="s">
        <v>144</v>
      </c>
      <c r="B1193" t="s">
        <v>419</v>
      </c>
      <c r="E1193">
        <v>1</v>
      </c>
      <c r="F1193">
        <v>5</v>
      </c>
      <c r="L1193">
        <f>SUM(Tabla2[[#This Row],[NO1HE]],Tabla2[[#This Row],[NO2HE]],Tabla2[[#This Row],[NO3HE]],Tabla2[[#This Row],[NO4HE]])</f>
        <v>1</v>
      </c>
      <c r="M1193">
        <f>SUM(Tabla2[[#This Row],[SI1HE]],Tabla2[[#This Row],[SI2HE]],Tabla2[[#This Row],[SI3HE]],Tabla2[[#This Row],[SI4HE]],Tabla2[[#This Row],[DIRECCION SI]])</f>
        <v>5</v>
      </c>
      <c r="N1193">
        <v>6</v>
      </c>
      <c r="O1193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1193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1194" spans="1:16" x14ac:dyDescent="0.35">
      <c r="A1194" s="45" t="s">
        <v>145</v>
      </c>
      <c r="B1194" t="s">
        <v>13</v>
      </c>
      <c r="E1194">
        <v>2</v>
      </c>
      <c r="F1194">
        <v>3</v>
      </c>
      <c r="L1194">
        <f>SUM(Tabla2[[#This Row],[NO1HE]],Tabla2[[#This Row],[NO2HE]],Tabla2[[#This Row],[NO3HE]],Tabla2[[#This Row],[NO4HE]])</f>
        <v>2</v>
      </c>
      <c r="M1194">
        <f>SUM(Tabla2[[#This Row],[SI1HE]],Tabla2[[#This Row],[SI2HE]],Tabla2[[#This Row],[SI3HE]],Tabla2[[#This Row],[SI4HE]],Tabla2[[#This Row],[DIRECCION SI]])</f>
        <v>3</v>
      </c>
      <c r="N1194">
        <v>5</v>
      </c>
      <c r="O1194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194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195" spans="1:16" x14ac:dyDescent="0.35">
      <c r="A1195" s="45" t="s">
        <v>145</v>
      </c>
      <c r="B1195" t="s">
        <v>292</v>
      </c>
      <c r="E1195">
        <v>2</v>
      </c>
      <c r="F1195">
        <v>3</v>
      </c>
      <c r="L1195">
        <f>SUM(Tabla2[[#This Row],[NO1HE]],Tabla2[[#This Row],[NO2HE]],Tabla2[[#This Row],[NO3HE]],Tabla2[[#This Row],[NO4HE]])</f>
        <v>2</v>
      </c>
      <c r="M1195">
        <f>SUM(Tabla2[[#This Row],[SI1HE]],Tabla2[[#This Row],[SI2HE]],Tabla2[[#This Row],[SI3HE]],Tabla2[[#This Row],[SI4HE]],Tabla2[[#This Row],[DIRECCION SI]])</f>
        <v>3</v>
      </c>
      <c r="N1195">
        <v>5</v>
      </c>
      <c r="O1195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195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196" spans="1:16" x14ac:dyDescent="0.35">
      <c r="A1196" s="45" t="s">
        <v>145</v>
      </c>
      <c r="B1196" t="s">
        <v>14</v>
      </c>
      <c r="E1196">
        <v>1</v>
      </c>
      <c r="F1196">
        <v>10</v>
      </c>
      <c r="L1196">
        <f>SUM(Tabla2[[#This Row],[NO1HE]],Tabla2[[#This Row],[NO2HE]],Tabla2[[#This Row],[NO3HE]],Tabla2[[#This Row],[NO4HE]])</f>
        <v>1</v>
      </c>
      <c r="M1196">
        <f>SUM(Tabla2[[#This Row],[SI1HE]],Tabla2[[#This Row],[SI2HE]],Tabla2[[#This Row],[SI3HE]],Tabla2[[#This Row],[SI4HE]],Tabla2[[#This Row],[DIRECCION SI]])</f>
        <v>10</v>
      </c>
      <c r="N1196">
        <v>11</v>
      </c>
      <c r="O1196" s="48">
        <f>IF((IF(Tabla2[[#This Row],[TOTAL]]&lt;&gt;0,Tabla2[[#This Row],[NOTOTAL]]/Tabla2[[#This Row],[TOTAL]],""))=0,"",(IF(Tabla2[[#This Row],[TOTAL]]&lt;&gt;0,Tabla2[[#This Row],[NOTOTAL]]/Tabla2[[#This Row],[TOTAL]],"")))</f>
        <v>9.0909090909090912E-2</v>
      </c>
      <c r="P1196" s="48">
        <f>IF((IF(Tabla2[[#This Row],[TOTAL]]&lt;&gt;0,Tabla2[[#This Row],[SITOTAL]]/Tabla2[[#This Row],[TOTAL]],""))=0,"",(IF(Tabla2[[#This Row],[TOTAL]]&lt;&gt;0,Tabla2[[#This Row],[SITOTAL]]/Tabla2[[#This Row],[TOTAL]],"")))</f>
        <v>0.90909090909090906</v>
      </c>
    </row>
    <row r="1197" spans="1:16" x14ac:dyDescent="0.35">
      <c r="A1197" s="45" t="s">
        <v>145</v>
      </c>
      <c r="B1197" t="s">
        <v>325</v>
      </c>
      <c r="E1197">
        <v>1</v>
      </c>
      <c r="F1197">
        <v>10</v>
      </c>
      <c r="L1197">
        <f>SUM(Tabla2[[#This Row],[NO1HE]],Tabla2[[#This Row],[NO2HE]],Tabla2[[#This Row],[NO3HE]],Tabla2[[#This Row],[NO4HE]])</f>
        <v>1</v>
      </c>
      <c r="M1197">
        <f>SUM(Tabla2[[#This Row],[SI1HE]],Tabla2[[#This Row],[SI2HE]],Tabla2[[#This Row],[SI3HE]],Tabla2[[#This Row],[SI4HE]],Tabla2[[#This Row],[DIRECCION SI]])</f>
        <v>10</v>
      </c>
      <c r="N1197">
        <v>11</v>
      </c>
      <c r="O1197" s="48">
        <f>IF((IF(Tabla2[[#This Row],[TOTAL]]&lt;&gt;0,Tabla2[[#This Row],[NOTOTAL]]/Tabla2[[#This Row],[TOTAL]],""))=0,"",(IF(Tabla2[[#This Row],[TOTAL]]&lt;&gt;0,Tabla2[[#This Row],[NOTOTAL]]/Tabla2[[#This Row],[TOTAL]],"")))</f>
        <v>9.0909090909090912E-2</v>
      </c>
      <c r="P1197" s="48">
        <f>IF((IF(Tabla2[[#This Row],[TOTAL]]&lt;&gt;0,Tabla2[[#This Row],[SITOTAL]]/Tabla2[[#This Row],[TOTAL]],""))=0,"",(IF(Tabla2[[#This Row],[TOTAL]]&lt;&gt;0,Tabla2[[#This Row],[SITOTAL]]/Tabla2[[#This Row],[TOTAL]],"")))</f>
        <v>0.90909090909090906</v>
      </c>
    </row>
    <row r="1198" spans="1:16" x14ac:dyDescent="0.35">
      <c r="A1198" s="45" t="s">
        <v>145</v>
      </c>
      <c r="B1198" t="s">
        <v>15</v>
      </c>
      <c r="E1198">
        <v>1</v>
      </c>
      <c r="F1198">
        <v>2</v>
      </c>
      <c r="L1198">
        <f>SUM(Tabla2[[#This Row],[NO1HE]],Tabla2[[#This Row],[NO2HE]],Tabla2[[#This Row],[NO3HE]],Tabla2[[#This Row],[NO4HE]])</f>
        <v>1</v>
      </c>
      <c r="M1198">
        <f>SUM(Tabla2[[#This Row],[SI1HE]],Tabla2[[#This Row],[SI2HE]],Tabla2[[#This Row],[SI3HE]],Tabla2[[#This Row],[SI4HE]],Tabla2[[#This Row],[DIRECCION SI]])</f>
        <v>2</v>
      </c>
      <c r="N1198">
        <v>3</v>
      </c>
      <c r="O119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9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199" spans="1:16" x14ac:dyDescent="0.35">
      <c r="A1199" s="45" t="s">
        <v>145</v>
      </c>
      <c r="B1199" t="s">
        <v>326</v>
      </c>
      <c r="E1199">
        <v>1</v>
      </c>
      <c r="F1199">
        <v>2</v>
      </c>
      <c r="L1199">
        <f>SUM(Tabla2[[#This Row],[NO1HE]],Tabla2[[#This Row],[NO2HE]],Tabla2[[#This Row],[NO3HE]],Tabla2[[#This Row],[NO4HE]])</f>
        <v>1</v>
      </c>
      <c r="M1199">
        <f>SUM(Tabla2[[#This Row],[SI1HE]],Tabla2[[#This Row],[SI2HE]],Tabla2[[#This Row],[SI3HE]],Tabla2[[#This Row],[SI4HE]],Tabla2[[#This Row],[DIRECCION SI]])</f>
        <v>2</v>
      </c>
      <c r="N1199">
        <v>3</v>
      </c>
      <c r="O119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19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200" spans="1:16" x14ac:dyDescent="0.35">
      <c r="A1200" s="45" t="s">
        <v>145</v>
      </c>
      <c r="B1200" t="s">
        <v>16</v>
      </c>
      <c r="E1200">
        <v>67</v>
      </c>
      <c r="F1200">
        <v>141</v>
      </c>
      <c r="L1200">
        <f>SUM(Tabla2[[#This Row],[NO1HE]],Tabla2[[#This Row],[NO2HE]],Tabla2[[#This Row],[NO3HE]],Tabla2[[#This Row],[NO4HE]])</f>
        <v>67</v>
      </c>
      <c r="M1200">
        <f>SUM(Tabla2[[#This Row],[SI1HE]],Tabla2[[#This Row],[SI2HE]],Tabla2[[#This Row],[SI3HE]],Tabla2[[#This Row],[SI4HE]],Tabla2[[#This Row],[DIRECCION SI]])</f>
        <v>141</v>
      </c>
      <c r="N1200">
        <v>208</v>
      </c>
      <c r="O1200" s="48">
        <f>IF((IF(Tabla2[[#This Row],[TOTAL]]&lt;&gt;0,Tabla2[[#This Row],[NOTOTAL]]/Tabla2[[#This Row],[TOTAL]],""))=0,"",(IF(Tabla2[[#This Row],[TOTAL]]&lt;&gt;0,Tabla2[[#This Row],[NOTOTAL]]/Tabla2[[#This Row],[TOTAL]],"")))</f>
        <v>0.32211538461538464</v>
      </c>
      <c r="P1200" s="48">
        <f>IF((IF(Tabla2[[#This Row],[TOTAL]]&lt;&gt;0,Tabla2[[#This Row],[SITOTAL]]/Tabla2[[#This Row],[TOTAL]],""))=0,"",(IF(Tabla2[[#This Row],[TOTAL]]&lt;&gt;0,Tabla2[[#This Row],[SITOTAL]]/Tabla2[[#This Row],[TOTAL]],"")))</f>
        <v>0.67788461538461542</v>
      </c>
    </row>
    <row r="1201" spans="1:16" x14ac:dyDescent="0.35">
      <c r="A1201" s="45" t="s">
        <v>145</v>
      </c>
      <c r="B1201" t="s">
        <v>327</v>
      </c>
      <c r="E1201">
        <v>67</v>
      </c>
      <c r="F1201">
        <v>141</v>
      </c>
      <c r="L1201">
        <f>SUM(Tabla2[[#This Row],[NO1HE]],Tabla2[[#This Row],[NO2HE]],Tabla2[[#This Row],[NO3HE]],Tabla2[[#This Row],[NO4HE]])</f>
        <v>67</v>
      </c>
      <c r="M1201">
        <f>SUM(Tabla2[[#This Row],[SI1HE]],Tabla2[[#This Row],[SI2HE]],Tabla2[[#This Row],[SI3HE]],Tabla2[[#This Row],[SI4HE]],Tabla2[[#This Row],[DIRECCION SI]])</f>
        <v>141</v>
      </c>
      <c r="N1201">
        <v>208</v>
      </c>
      <c r="O1201" s="48">
        <f>IF((IF(Tabla2[[#This Row],[TOTAL]]&lt;&gt;0,Tabla2[[#This Row],[NOTOTAL]]/Tabla2[[#This Row],[TOTAL]],""))=0,"",(IF(Tabla2[[#This Row],[TOTAL]]&lt;&gt;0,Tabla2[[#This Row],[NOTOTAL]]/Tabla2[[#This Row],[TOTAL]],"")))</f>
        <v>0.32211538461538464</v>
      </c>
      <c r="P1201" s="48">
        <f>IF((IF(Tabla2[[#This Row],[TOTAL]]&lt;&gt;0,Tabla2[[#This Row],[SITOTAL]]/Tabla2[[#This Row],[TOTAL]],""))=0,"",(IF(Tabla2[[#This Row],[TOTAL]]&lt;&gt;0,Tabla2[[#This Row],[SITOTAL]]/Tabla2[[#This Row],[TOTAL]],"")))</f>
        <v>0.67788461538461542</v>
      </c>
    </row>
    <row r="1202" spans="1:16" x14ac:dyDescent="0.35">
      <c r="A1202" s="45" t="s">
        <v>145</v>
      </c>
      <c r="B1202" t="s">
        <v>17</v>
      </c>
      <c r="E1202">
        <v>13</v>
      </c>
      <c r="F1202">
        <v>58</v>
      </c>
      <c r="L1202">
        <f>SUM(Tabla2[[#This Row],[NO1HE]],Tabla2[[#This Row],[NO2HE]],Tabla2[[#This Row],[NO3HE]],Tabla2[[#This Row],[NO4HE]])</f>
        <v>13</v>
      </c>
      <c r="M1202">
        <f>SUM(Tabla2[[#This Row],[SI1HE]],Tabla2[[#This Row],[SI2HE]],Tabla2[[#This Row],[SI3HE]],Tabla2[[#This Row],[SI4HE]],Tabla2[[#This Row],[DIRECCION SI]])</f>
        <v>58</v>
      </c>
      <c r="N1202">
        <v>71</v>
      </c>
      <c r="O1202" s="48">
        <f>IF((IF(Tabla2[[#This Row],[TOTAL]]&lt;&gt;0,Tabla2[[#This Row],[NOTOTAL]]/Tabla2[[#This Row],[TOTAL]],""))=0,"",(IF(Tabla2[[#This Row],[TOTAL]]&lt;&gt;0,Tabla2[[#This Row],[NOTOTAL]]/Tabla2[[#This Row],[TOTAL]],"")))</f>
        <v>0.18309859154929578</v>
      </c>
      <c r="P1202" s="48">
        <f>IF((IF(Tabla2[[#This Row],[TOTAL]]&lt;&gt;0,Tabla2[[#This Row],[SITOTAL]]/Tabla2[[#This Row],[TOTAL]],""))=0,"",(IF(Tabla2[[#This Row],[TOTAL]]&lt;&gt;0,Tabla2[[#This Row],[SITOTAL]]/Tabla2[[#This Row],[TOTAL]],"")))</f>
        <v>0.81690140845070425</v>
      </c>
    </row>
    <row r="1203" spans="1:16" x14ac:dyDescent="0.35">
      <c r="A1203" s="45" t="s">
        <v>145</v>
      </c>
      <c r="B1203" t="s">
        <v>293</v>
      </c>
      <c r="E1203">
        <v>13</v>
      </c>
      <c r="F1203">
        <v>58</v>
      </c>
      <c r="L1203">
        <f>SUM(Tabla2[[#This Row],[NO1HE]],Tabla2[[#This Row],[NO2HE]],Tabla2[[#This Row],[NO3HE]],Tabla2[[#This Row],[NO4HE]])</f>
        <v>13</v>
      </c>
      <c r="M1203">
        <f>SUM(Tabla2[[#This Row],[SI1HE]],Tabla2[[#This Row],[SI2HE]],Tabla2[[#This Row],[SI3HE]],Tabla2[[#This Row],[SI4HE]],Tabla2[[#This Row],[DIRECCION SI]])</f>
        <v>58</v>
      </c>
      <c r="N1203">
        <v>71</v>
      </c>
      <c r="O1203" s="48">
        <f>IF((IF(Tabla2[[#This Row],[TOTAL]]&lt;&gt;0,Tabla2[[#This Row],[NOTOTAL]]/Tabla2[[#This Row],[TOTAL]],""))=0,"",(IF(Tabla2[[#This Row],[TOTAL]]&lt;&gt;0,Tabla2[[#This Row],[NOTOTAL]]/Tabla2[[#This Row],[TOTAL]],"")))</f>
        <v>0.18309859154929578</v>
      </c>
      <c r="P1203" s="48">
        <f>IF((IF(Tabla2[[#This Row],[TOTAL]]&lt;&gt;0,Tabla2[[#This Row],[SITOTAL]]/Tabla2[[#This Row],[TOTAL]],""))=0,"",(IF(Tabla2[[#This Row],[TOTAL]]&lt;&gt;0,Tabla2[[#This Row],[SITOTAL]]/Tabla2[[#This Row],[TOTAL]],"")))</f>
        <v>0.81690140845070425</v>
      </c>
    </row>
    <row r="1204" spans="1:16" x14ac:dyDescent="0.35">
      <c r="A1204" s="45" t="s">
        <v>145</v>
      </c>
      <c r="B1204" t="s">
        <v>18</v>
      </c>
      <c r="E1204">
        <v>3</v>
      </c>
      <c r="F1204">
        <v>4</v>
      </c>
      <c r="L1204">
        <f>SUM(Tabla2[[#This Row],[NO1HE]],Tabla2[[#This Row],[NO2HE]],Tabla2[[#This Row],[NO3HE]],Tabla2[[#This Row],[NO4HE]])</f>
        <v>3</v>
      </c>
      <c r="M1204">
        <f>SUM(Tabla2[[#This Row],[SI1HE]],Tabla2[[#This Row],[SI2HE]],Tabla2[[#This Row],[SI3HE]],Tabla2[[#This Row],[SI4HE]],Tabla2[[#This Row],[DIRECCION SI]])</f>
        <v>4</v>
      </c>
      <c r="N1204">
        <v>7</v>
      </c>
      <c r="O1204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204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205" spans="1:16" x14ac:dyDescent="0.35">
      <c r="A1205" s="45" t="s">
        <v>145</v>
      </c>
      <c r="B1205" t="s">
        <v>328</v>
      </c>
      <c r="E1205">
        <v>3</v>
      </c>
      <c r="F1205">
        <v>4</v>
      </c>
      <c r="L1205">
        <f>SUM(Tabla2[[#This Row],[NO1HE]],Tabla2[[#This Row],[NO2HE]],Tabla2[[#This Row],[NO3HE]],Tabla2[[#This Row],[NO4HE]])</f>
        <v>3</v>
      </c>
      <c r="M1205">
        <f>SUM(Tabla2[[#This Row],[SI1HE]],Tabla2[[#This Row],[SI2HE]],Tabla2[[#This Row],[SI3HE]],Tabla2[[#This Row],[SI4HE]],Tabla2[[#This Row],[DIRECCION SI]])</f>
        <v>4</v>
      </c>
      <c r="N1205">
        <v>7</v>
      </c>
      <c r="O1205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205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206" spans="1:16" x14ac:dyDescent="0.35">
      <c r="A1206" s="45" t="s">
        <v>145</v>
      </c>
      <c r="B1206" t="s">
        <v>19</v>
      </c>
      <c r="E1206">
        <v>5</v>
      </c>
      <c r="F1206">
        <v>3</v>
      </c>
      <c r="L1206">
        <f>SUM(Tabla2[[#This Row],[NO1HE]],Tabla2[[#This Row],[NO2HE]],Tabla2[[#This Row],[NO3HE]],Tabla2[[#This Row],[NO4HE]])</f>
        <v>5</v>
      </c>
      <c r="M1206">
        <f>SUM(Tabla2[[#This Row],[SI1HE]],Tabla2[[#This Row],[SI2HE]],Tabla2[[#This Row],[SI3HE]],Tabla2[[#This Row],[SI4HE]],Tabla2[[#This Row],[DIRECCION SI]])</f>
        <v>3</v>
      </c>
      <c r="N1206">
        <v>8</v>
      </c>
      <c r="O1206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1206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1207" spans="1:16" x14ac:dyDescent="0.35">
      <c r="A1207" s="45" t="s">
        <v>145</v>
      </c>
      <c r="B1207" t="s">
        <v>294</v>
      </c>
      <c r="E1207">
        <v>5</v>
      </c>
      <c r="F1207">
        <v>3</v>
      </c>
      <c r="L1207">
        <f>SUM(Tabla2[[#This Row],[NO1HE]],Tabla2[[#This Row],[NO2HE]],Tabla2[[#This Row],[NO3HE]],Tabla2[[#This Row],[NO4HE]])</f>
        <v>5</v>
      </c>
      <c r="M1207">
        <f>SUM(Tabla2[[#This Row],[SI1HE]],Tabla2[[#This Row],[SI2HE]],Tabla2[[#This Row],[SI3HE]],Tabla2[[#This Row],[SI4HE]],Tabla2[[#This Row],[DIRECCION SI]])</f>
        <v>3</v>
      </c>
      <c r="N1207">
        <v>8</v>
      </c>
      <c r="O1207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1207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1208" spans="1:16" x14ac:dyDescent="0.35">
      <c r="A1208" s="45" t="s">
        <v>145</v>
      </c>
      <c r="B1208" t="s">
        <v>21</v>
      </c>
      <c r="D1208">
        <v>2</v>
      </c>
      <c r="E1208">
        <v>1</v>
      </c>
      <c r="F1208">
        <v>5</v>
      </c>
      <c r="L1208">
        <f>SUM(Tabla2[[#This Row],[NO1HE]],Tabla2[[#This Row],[NO2HE]],Tabla2[[#This Row],[NO3HE]],Tabla2[[#This Row],[NO4HE]])</f>
        <v>1</v>
      </c>
      <c r="M1208">
        <f>SUM(Tabla2[[#This Row],[SI1HE]],Tabla2[[#This Row],[SI2HE]],Tabla2[[#This Row],[SI3HE]],Tabla2[[#This Row],[SI4HE]],Tabla2[[#This Row],[DIRECCION SI]])</f>
        <v>7</v>
      </c>
      <c r="N1208">
        <v>8</v>
      </c>
      <c r="O1208" s="48">
        <f>IF((IF(Tabla2[[#This Row],[TOTAL]]&lt;&gt;0,Tabla2[[#This Row],[NOTOTAL]]/Tabla2[[#This Row],[TOTAL]],""))=0,"",(IF(Tabla2[[#This Row],[TOTAL]]&lt;&gt;0,Tabla2[[#This Row],[NOTOTAL]]/Tabla2[[#This Row],[TOTAL]],"")))</f>
        <v>0.125</v>
      </c>
      <c r="P1208" s="48">
        <f>IF((IF(Tabla2[[#This Row],[TOTAL]]&lt;&gt;0,Tabla2[[#This Row],[SITOTAL]]/Tabla2[[#This Row],[TOTAL]],""))=0,"",(IF(Tabla2[[#This Row],[TOTAL]]&lt;&gt;0,Tabla2[[#This Row],[SITOTAL]]/Tabla2[[#This Row],[TOTAL]],"")))</f>
        <v>0.875</v>
      </c>
    </row>
    <row r="1209" spans="1:16" x14ac:dyDescent="0.35">
      <c r="A1209" s="45" t="s">
        <v>145</v>
      </c>
      <c r="B1209" t="s">
        <v>295</v>
      </c>
      <c r="D1209">
        <v>2</v>
      </c>
      <c r="E1209">
        <v>1</v>
      </c>
      <c r="F1209">
        <v>5</v>
      </c>
      <c r="L1209">
        <f>SUM(Tabla2[[#This Row],[NO1HE]],Tabla2[[#This Row],[NO2HE]],Tabla2[[#This Row],[NO3HE]],Tabla2[[#This Row],[NO4HE]])</f>
        <v>1</v>
      </c>
      <c r="M1209">
        <f>SUM(Tabla2[[#This Row],[SI1HE]],Tabla2[[#This Row],[SI2HE]],Tabla2[[#This Row],[SI3HE]],Tabla2[[#This Row],[SI4HE]],Tabla2[[#This Row],[DIRECCION SI]])</f>
        <v>7</v>
      </c>
      <c r="N1209">
        <v>8</v>
      </c>
      <c r="O1209" s="48">
        <f>IF((IF(Tabla2[[#This Row],[TOTAL]]&lt;&gt;0,Tabla2[[#This Row],[NOTOTAL]]/Tabla2[[#This Row],[TOTAL]],""))=0,"",(IF(Tabla2[[#This Row],[TOTAL]]&lt;&gt;0,Tabla2[[#This Row],[NOTOTAL]]/Tabla2[[#This Row],[TOTAL]],"")))</f>
        <v>0.125</v>
      </c>
      <c r="P1209" s="48">
        <f>IF((IF(Tabla2[[#This Row],[TOTAL]]&lt;&gt;0,Tabla2[[#This Row],[SITOTAL]]/Tabla2[[#This Row],[TOTAL]],""))=0,"",(IF(Tabla2[[#This Row],[TOTAL]]&lt;&gt;0,Tabla2[[#This Row],[SITOTAL]]/Tabla2[[#This Row],[TOTAL]],"")))</f>
        <v>0.875</v>
      </c>
    </row>
    <row r="1210" spans="1:16" x14ac:dyDescent="0.35">
      <c r="A1210" s="45" t="s">
        <v>145</v>
      </c>
      <c r="B1210" t="s">
        <v>23</v>
      </c>
      <c r="E1210">
        <v>3</v>
      </c>
      <c r="F1210">
        <v>4</v>
      </c>
      <c r="L1210">
        <f>SUM(Tabla2[[#This Row],[NO1HE]],Tabla2[[#This Row],[NO2HE]],Tabla2[[#This Row],[NO3HE]],Tabla2[[#This Row],[NO4HE]])</f>
        <v>3</v>
      </c>
      <c r="M1210">
        <f>SUM(Tabla2[[#This Row],[SI1HE]],Tabla2[[#This Row],[SI2HE]],Tabla2[[#This Row],[SI3HE]],Tabla2[[#This Row],[SI4HE]],Tabla2[[#This Row],[DIRECCION SI]])</f>
        <v>4</v>
      </c>
      <c r="N1210">
        <v>7</v>
      </c>
      <c r="O1210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210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211" spans="1:16" x14ac:dyDescent="0.35">
      <c r="A1211" s="45" t="s">
        <v>145</v>
      </c>
      <c r="B1211" t="s">
        <v>296</v>
      </c>
      <c r="E1211">
        <v>3</v>
      </c>
      <c r="F1211">
        <v>4</v>
      </c>
      <c r="L1211">
        <f>SUM(Tabla2[[#This Row],[NO1HE]],Tabla2[[#This Row],[NO2HE]],Tabla2[[#This Row],[NO3HE]],Tabla2[[#This Row],[NO4HE]])</f>
        <v>3</v>
      </c>
      <c r="M1211">
        <f>SUM(Tabla2[[#This Row],[SI1HE]],Tabla2[[#This Row],[SI2HE]],Tabla2[[#This Row],[SI3HE]],Tabla2[[#This Row],[SI4HE]],Tabla2[[#This Row],[DIRECCION SI]])</f>
        <v>4</v>
      </c>
      <c r="N1211">
        <v>7</v>
      </c>
      <c r="O1211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211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212" spans="1:16" x14ac:dyDescent="0.35">
      <c r="A1212" s="45" t="s">
        <v>145</v>
      </c>
      <c r="B1212" t="s">
        <v>24</v>
      </c>
      <c r="E1212">
        <v>2</v>
      </c>
      <c r="F1212">
        <v>2</v>
      </c>
      <c r="L1212">
        <f>SUM(Tabla2[[#This Row],[NO1HE]],Tabla2[[#This Row],[NO2HE]],Tabla2[[#This Row],[NO3HE]],Tabla2[[#This Row],[NO4HE]])</f>
        <v>2</v>
      </c>
      <c r="M1212">
        <f>SUM(Tabla2[[#This Row],[SI1HE]],Tabla2[[#This Row],[SI2HE]],Tabla2[[#This Row],[SI3HE]],Tabla2[[#This Row],[SI4HE]],Tabla2[[#This Row],[DIRECCION SI]])</f>
        <v>2</v>
      </c>
      <c r="N1212">
        <v>4</v>
      </c>
      <c r="O121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21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213" spans="1:16" x14ac:dyDescent="0.35">
      <c r="A1213" s="45" t="s">
        <v>145</v>
      </c>
      <c r="B1213" t="s">
        <v>331</v>
      </c>
      <c r="E1213">
        <v>2</v>
      </c>
      <c r="F1213">
        <v>2</v>
      </c>
      <c r="L1213">
        <f>SUM(Tabla2[[#This Row],[NO1HE]],Tabla2[[#This Row],[NO2HE]],Tabla2[[#This Row],[NO3HE]],Tabla2[[#This Row],[NO4HE]])</f>
        <v>2</v>
      </c>
      <c r="M1213">
        <f>SUM(Tabla2[[#This Row],[SI1HE]],Tabla2[[#This Row],[SI2HE]],Tabla2[[#This Row],[SI3HE]],Tabla2[[#This Row],[SI4HE]],Tabla2[[#This Row],[DIRECCION SI]])</f>
        <v>2</v>
      </c>
      <c r="N1213">
        <v>4</v>
      </c>
      <c r="O121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21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214" spans="1:16" x14ac:dyDescent="0.35">
      <c r="A1214" s="45" t="s">
        <v>145</v>
      </c>
      <c r="B1214" t="s">
        <v>173</v>
      </c>
      <c r="F1214">
        <v>1</v>
      </c>
      <c r="L1214">
        <f>SUM(Tabla2[[#This Row],[NO1HE]],Tabla2[[#This Row],[NO2HE]],Tabla2[[#This Row],[NO3HE]],Tabla2[[#This Row],[NO4HE]])</f>
        <v>0</v>
      </c>
      <c r="M1214">
        <f>SUM(Tabla2[[#This Row],[SI1HE]],Tabla2[[#This Row],[SI2HE]],Tabla2[[#This Row],[SI3HE]],Tabla2[[#This Row],[SI4HE]],Tabla2[[#This Row],[DIRECCION SI]])</f>
        <v>1</v>
      </c>
      <c r="N1214">
        <v>1</v>
      </c>
      <c r="O121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1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15" spans="1:16" x14ac:dyDescent="0.35">
      <c r="A1215" s="45" t="s">
        <v>145</v>
      </c>
      <c r="B1215" t="s">
        <v>454</v>
      </c>
      <c r="F1215">
        <v>1</v>
      </c>
      <c r="L1215">
        <f>SUM(Tabla2[[#This Row],[NO1HE]],Tabla2[[#This Row],[NO2HE]],Tabla2[[#This Row],[NO3HE]],Tabla2[[#This Row],[NO4HE]])</f>
        <v>0</v>
      </c>
      <c r="M1215">
        <f>SUM(Tabla2[[#This Row],[SI1HE]],Tabla2[[#This Row],[SI2HE]],Tabla2[[#This Row],[SI3HE]],Tabla2[[#This Row],[SI4HE]],Tabla2[[#This Row],[DIRECCION SI]])</f>
        <v>1</v>
      </c>
      <c r="N1215">
        <v>1</v>
      </c>
      <c r="O121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1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16" spans="1:16" x14ac:dyDescent="0.35">
      <c r="A1216" s="45" t="s">
        <v>145</v>
      </c>
      <c r="B1216" t="s">
        <v>180</v>
      </c>
      <c r="K1216">
        <v>1</v>
      </c>
      <c r="L1216">
        <f>SUM(Tabla2[[#This Row],[NO1HE]],Tabla2[[#This Row],[NO2HE]],Tabla2[[#This Row],[NO3HE]],Tabla2[[#This Row],[NO4HE]])</f>
        <v>0</v>
      </c>
      <c r="M1216">
        <f>SUM(Tabla2[[#This Row],[SI1HE]],Tabla2[[#This Row],[SI2HE]],Tabla2[[#This Row],[SI3HE]],Tabla2[[#This Row],[SI4HE]],Tabla2[[#This Row],[DIRECCION SI]])</f>
        <v>1</v>
      </c>
      <c r="N1216">
        <v>1</v>
      </c>
      <c r="O121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1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17" spans="1:16" x14ac:dyDescent="0.35">
      <c r="A1217" s="45" t="s">
        <v>145</v>
      </c>
      <c r="B1217" t="s">
        <v>455</v>
      </c>
      <c r="K1217">
        <v>1</v>
      </c>
      <c r="L1217">
        <f>SUM(Tabla2[[#This Row],[NO1HE]],Tabla2[[#This Row],[NO2HE]],Tabla2[[#This Row],[NO3HE]],Tabla2[[#This Row],[NO4HE]])</f>
        <v>0</v>
      </c>
      <c r="M1217">
        <f>SUM(Tabla2[[#This Row],[SI1HE]],Tabla2[[#This Row],[SI2HE]],Tabla2[[#This Row],[SI3HE]],Tabla2[[#This Row],[SI4HE]],Tabla2[[#This Row],[DIRECCION SI]])</f>
        <v>1</v>
      </c>
      <c r="N1217">
        <v>1</v>
      </c>
      <c r="O121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1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18" spans="1:16" x14ac:dyDescent="0.35">
      <c r="A1218" s="45" t="s">
        <v>145</v>
      </c>
      <c r="B1218" t="s">
        <v>181</v>
      </c>
      <c r="K1218">
        <v>1</v>
      </c>
      <c r="L1218">
        <f>SUM(Tabla2[[#This Row],[NO1HE]],Tabla2[[#This Row],[NO2HE]],Tabla2[[#This Row],[NO3HE]],Tabla2[[#This Row],[NO4HE]])</f>
        <v>0</v>
      </c>
      <c r="M1218">
        <f>SUM(Tabla2[[#This Row],[SI1HE]],Tabla2[[#This Row],[SI2HE]],Tabla2[[#This Row],[SI3HE]],Tabla2[[#This Row],[SI4HE]],Tabla2[[#This Row],[DIRECCION SI]])</f>
        <v>1</v>
      </c>
      <c r="N1218">
        <v>1</v>
      </c>
      <c r="O121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1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19" spans="1:16" x14ac:dyDescent="0.35">
      <c r="A1219" s="45" t="s">
        <v>145</v>
      </c>
      <c r="B1219" t="s">
        <v>456</v>
      </c>
      <c r="K1219">
        <v>1</v>
      </c>
      <c r="L1219">
        <f>SUM(Tabla2[[#This Row],[NO1HE]],Tabla2[[#This Row],[NO2HE]],Tabla2[[#This Row],[NO3HE]],Tabla2[[#This Row],[NO4HE]])</f>
        <v>0</v>
      </c>
      <c r="M1219">
        <f>SUM(Tabla2[[#This Row],[SI1HE]],Tabla2[[#This Row],[SI2HE]],Tabla2[[#This Row],[SI3HE]],Tabla2[[#This Row],[SI4HE]],Tabla2[[#This Row],[DIRECCION SI]])</f>
        <v>1</v>
      </c>
      <c r="N1219">
        <v>1</v>
      </c>
      <c r="O121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1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20" spans="1:16" x14ac:dyDescent="0.35">
      <c r="A1220" s="45" t="s">
        <v>145</v>
      </c>
      <c r="B1220" t="s">
        <v>182</v>
      </c>
      <c r="K1220">
        <v>1</v>
      </c>
      <c r="L1220">
        <f>SUM(Tabla2[[#This Row],[NO1HE]],Tabla2[[#This Row],[NO2HE]],Tabla2[[#This Row],[NO3HE]],Tabla2[[#This Row],[NO4HE]])</f>
        <v>0</v>
      </c>
      <c r="M1220">
        <f>SUM(Tabla2[[#This Row],[SI1HE]],Tabla2[[#This Row],[SI2HE]],Tabla2[[#This Row],[SI3HE]],Tabla2[[#This Row],[SI4HE]],Tabla2[[#This Row],[DIRECCION SI]])</f>
        <v>1</v>
      </c>
      <c r="N1220">
        <v>1</v>
      </c>
      <c r="O122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2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21" spans="1:16" x14ac:dyDescent="0.35">
      <c r="A1221" s="45" t="s">
        <v>145</v>
      </c>
      <c r="B1221" t="s">
        <v>457</v>
      </c>
      <c r="K1221">
        <v>1</v>
      </c>
      <c r="L1221">
        <f>SUM(Tabla2[[#This Row],[NO1HE]],Tabla2[[#This Row],[NO2HE]],Tabla2[[#This Row],[NO3HE]],Tabla2[[#This Row],[NO4HE]])</f>
        <v>0</v>
      </c>
      <c r="M1221">
        <f>SUM(Tabla2[[#This Row],[SI1HE]],Tabla2[[#This Row],[SI2HE]],Tabla2[[#This Row],[SI3HE]],Tabla2[[#This Row],[SI4HE]],Tabla2[[#This Row],[DIRECCION SI]])</f>
        <v>1</v>
      </c>
      <c r="N1221">
        <v>1</v>
      </c>
      <c r="O122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2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22" spans="1:16" x14ac:dyDescent="0.35">
      <c r="A1222" s="45" t="s">
        <v>145</v>
      </c>
      <c r="B1222" t="s">
        <v>184</v>
      </c>
      <c r="K1222">
        <v>1</v>
      </c>
      <c r="L1222">
        <f>SUM(Tabla2[[#This Row],[NO1HE]],Tabla2[[#This Row],[NO2HE]],Tabla2[[#This Row],[NO3HE]],Tabla2[[#This Row],[NO4HE]])</f>
        <v>0</v>
      </c>
      <c r="M1222">
        <f>SUM(Tabla2[[#This Row],[SI1HE]],Tabla2[[#This Row],[SI2HE]],Tabla2[[#This Row],[SI3HE]],Tabla2[[#This Row],[SI4HE]],Tabla2[[#This Row],[DIRECCION SI]])</f>
        <v>1</v>
      </c>
      <c r="N1222">
        <v>1</v>
      </c>
      <c r="O122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2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23" spans="1:16" x14ac:dyDescent="0.35">
      <c r="A1223" s="45" t="s">
        <v>145</v>
      </c>
      <c r="B1223" t="s">
        <v>458</v>
      </c>
      <c r="K1223">
        <v>1</v>
      </c>
      <c r="L1223">
        <f>SUM(Tabla2[[#This Row],[NO1HE]],Tabla2[[#This Row],[NO2HE]],Tabla2[[#This Row],[NO3HE]],Tabla2[[#This Row],[NO4HE]])</f>
        <v>0</v>
      </c>
      <c r="M1223">
        <f>SUM(Tabla2[[#This Row],[SI1HE]],Tabla2[[#This Row],[SI2HE]],Tabla2[[#This Row],[SI3HE]],Tabla2[[#This Row],[SI4HE]],Tabla2[[#This Row],[DIRECCION SI]])</f>
        <v>1</v>
      </c>
      <c r="N1223">
        <v>1</v>
      </c>
      <c r="O122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2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24" spans="1:16" x14ac:dyDescent="0.35">
      <c r="A1224" s="45" t="s">
        <v>145</v>
      </c>
      <c r="B1224" t="s">
        <v>185</v>
      </c>
      <c r="K1224">
        <v>1</v>
      </c>
      <c r="L1224">
        <f>SUM(Tabla2[[#This Row],[NO1HE]],Tabla2[[#This Row],[NO2HE]],Tabla2[[#This Row],[NO3HE]],Tabla2[[#This Row],[NO4HE]])</f>
        <v>0</v>
      </c>
      <c r="M1224">
        <f>SUM(Tabla2[[#This Row],[SI1HE]],Tabla2[[#This Row],[SI2HE]],Tabla2[[#This Row],[SI3HE]],Tabla2[[#This Row],[SI4HE]],Tabla2[[#This Row],[DIRECCION SI]])</f>
        <v>1</v>
      </c>
      <c r="N1224">
        <v>1</v>
      </c>
      <c r="O122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2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25" spans="1:16" x14ac:dyDescent="0.35">
      <c r="A1225" s="45" t="s">
        <v>145</v>
      </c>
      <c r="B1225" t="s">
        <v>459</v>
      </c>
      <c r="K1225">
        <v>1</v>
      </c>
      <c r="L1225">
        <f>SUM(Tabla2[[#This Row],[NO1HE]],Tabla2[[#This Row],[NO2HE]],Tabla2[[#This Row],[NO3HE]],Tabla2[[#This Row],[NO4HE]])</f>
        <v>0</v>
      </c>
      <c r="M1225">
        <f>SUM(Tabla2[[#This Row],[SI1HE]],Tabla2[[#This Row],[SI2HE]],Tabla2[[#This Row],[SI3HE]],Tabla2[[#This Row],[SI4HE]],Tabla2[[#This Row],[DIRECCION SI]])</f>
        <v>1</v>
      </c>
      <c r="N1225">
        <v>1</v>
      </c>
      <c r="O122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2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26" spans="1:16" x14ac:dyDescent="0.35">
      <c r="A1226" s="45" t="s">
        <v>145</v>
      </c>
      <c r="B1226" t="s">
        <v>34</v>
      </c>
      <c r="E1226">
        <v>1</v>
      </c>
      <c r="L1226">
        <f>SUM(Tabla2[[#This Row],[NO1HE]],Tabla2[[#This Row],[NO2HE]],Tabla2[[#This Row],[NO3HE]],Tabla2[[#This Row],[NO4HE]])</f>
        <v>1</v>
      </c>
      <c r="M1226">
        <f>SUM(Tabla2[[#This Row],[SI1HE]],Tabla2[[#This Row],[SI2HE]],Tabla2[[#This Row],[SI3HE]],Tabla2[[#This Row],[SI4HE]],Tabla2[[#This Row],[DIRECCION SI]])</f>
        <v>0</v>
      </c>
      <c r="N1226">
        <v>1</v>
      </c>
      <c r="O122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2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27" spans="1:16" x14ac:dyDescent="0.35">
      <c r="A1227" s="45" t="s">
        <v>145</v>
      </c>
      <c r="B1227" t="s">
        <v>300</v>
      </c>
      <c r="E1227">
        <v>1</v>
      </c>
      <c r="L1227">
        <f>SUM(Tabla2[[#This Row],[NO1HE]],Tabla2[[#This Row],[NO2HE]],Tabla2[[#This Row],[NO3HE]],Tabla2[[#This Row],[NO4HE]])</f>
        <v>1</v>
      </c>
      <c r="M1227">
        <f>SUM(Tabla2[[#This Row],[SI1HE]],Tabla2[[#This Row],[SI2HE]],Tabla2[[#This Row],[SI3HE]],Tabla2[[#This Row],[SI4HE]],Tabla2[[#This Row],[DIRECCION SI]])</f>
        <v>0</v>
      </c>
      <c r="N1227">
        <v>1</v>
      </c>
      <c r="O122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2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28" spans="1:16" x14ac:dyDescent="0.35">
      <c r="A1228" s="45" t="s">
        <v>145</v>
      </c>
      <c r="B1228" t="s">
        <v>36</v>
      </c>
      <c r="E1228">
        <v>4</v>
      </c>
      <c r="L1228">
        <f>SUM(Tabla2[[#This Row],[NO1HE]],Tabla2[[#This Row],[NO2HE]],Tabla2[[#This Row],[NO3HE]],Tabla2[[#This Row],[NO4HE]])</f>
        <v>4</v>
      </c>
      <c r="M1228">
        <f>SUM(Tabla2[[#This Row],[SI1HE]],Tabla2[[#This Row],[SI2HE]],Tabla2[[#This Row],[SI3HE]],Tabla2[[#This Row],[SI4HE]],Tabla2[[#This Row],[DIRECCION SI]])</f>
        <v>0</v>
      </c>
      <c r="N1228">
        <v>4</v>
      </c>
      <c r="O122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2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29" spans="1:16" x14ac:dyDescent="0.35">
      <c r="A1229" s="45" t="s">
        <v>145</v>
      </c>
      <c r="B1229" t="s">
        <v>341</v>
      </c>
      <c r="E1229">
        <v>4</v>
      </c>
      <c r="L1229">
        <f>SUM(Tabla2[[#This Row],[NO1HE]],Tabla2[[#This Row],[NO2HE]],Tabla2[[#This Row],[NO3HE]],Tabla2[[#This Row],[NO4HE]])</f>
        <v>4</v>
      </c>
      <c r="M1229">
        <f>SUM(Tabla2[[#This Row],[SI1HE]],Tabla2[[#This Row],[SI2HE]],Tabla2[[#This Row],[SI3HE]],Tabla2[[#This Row],[SI4HE]],Tabla2[[#This Row],[DIRECCION SI]])</f>
        <v>0</v>
      </c>
      <c r="N1229">
        <v>4</v>
      </c>
      <c r="O122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2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30" spans="1:16" x14ac:dyDescent="0.35">
      <c r="A1230" s="45" t="s">
        <v>145</v>
      </c>
      <c r="B1230" t="s">
        <v>39</v>
      </c>
      <c r="E1230">
        <v>1</v>
      </c>
      <c r="F1230">
        <v>1</v>
      </c>
      <c r="L1230">
        <f>SUM(Tabla2[[#This Row],[NO1HE]],Tabla2[[#This Row],[NO2HE]],Tabla2[[#This Row],[NO3HE]],Tabla2[[#This Row],[NO4HE]])</f>
        <v>1</v>
      </c>
      <c r="M1230">
        <f>SUM(Tabla2[[#This Row],[SI1HE]],Tabla2[[#This Row],[SI2HE]],Tabla2[[#This Row],[SI3HE]],Tabla2[[#This Row],[SI4HE]],Tabla2[[#This Row],[DIRECCION SI]])</f>
        <v>1</v>
      </c>
      <c r="N1230">
        <v>2</v>
      </c>
      <c r="O123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23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231" spans="1:16" x14ac:dyDescent="0.35">
      <c r="A1231" s="45" t="s">
        <v>145</v>
      </c>
      <c r="B1231" t="s">
        <v>342</v>
      </c>
      <c r="E1231">
        <v>1</v>
      </c>
      <c r="F1231">
        <v>1</v>
      </c>
      <c r="L1231">
        <f>SUM(Tabla2[[#This Row],[NO1HE]],Tabla2[[#This Row],[NO2HE]],Tabla2[[#This Row],[NO3HE]],Tabla2[[#This Row],[NO4HE]])</f>
        <v>1</v>
      </c>
      <c r="M1231">
        <f>SUM(Tabla2[[#This Row],[SI1HE]],Tabla2[[#This Row],[SI2HE]],Tabla2[[#This Row],[SI3HE]],Tabla2[[#This Row],[SI4HE]],Tabla2[[#This Row],[DIRECCION SI]])</f>
        <v>1</v>
      </c>
      <c r="N1231">
        <v>2</v>
      </c>
      <c r="O123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23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232" spans="1:16" x14ac:dyDescent="0.35">
      <c r="A1232" s="45" t="s">
        <v>145</v>
      </c>
      <c r="B1232" t="s">
        <v>40</v>
      </c>
      <c r="E1232">
        <v>54</v>
      </c>
      <c r="F1232">
        <v>90</v>
      </c>
      <c r="L1232">
        <f>SUM(Tabla2[[#This Row],[NO1HE]],Tabla2[[#This Row],[NO2HE]],Tabla2[[#This Row],[NO3HE]],Tabla2[[#This Row],[NO4HE]])</f>
        <v>54</v>
      </c>
      <c r="M1232">
        <f>SUM(Tabla2[[#This Row],[SI1HE]],Tabla2[[#This Row],[SI2HE]],Tabla2[[#This Row],[SI3HE]],Tabla2[[#This Row],[SI4HE]],Tabla2[[#This Row],[DIRECCION SI]])</f>
        <v>90</v>
      </c>
      <c r="N1232">
        <v>144</v>
      </c>
      <c r="O1232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232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233" spans="1:16" x14ac:dyDescent="0.35">
      <c r="A1233" s="45" t="s">
        <v>145</v>
      </c>
      <c r="B1233" t="s">
        <v>343</v>
      </c>
      <c r="E1233">
        <v>54</v>
      </c>
      <c r="F1233">
        <v>90</v>
      </c>
      <c r="L1233">
        <f>SUM(Tabla2[[#This Row],[NO1HE]],Tabla2[[#This Row],[NO2HE]],Tabla2[[#This Row],[NO3HE]],Tabla2[[#This Row],[NO4HE]])</f>
        <v>54</v>
      </c>
      <c r="M1233">
        <f>SUM(Tabla2[[#This Row],[SI1HE]],Tabla2[[#This Row],[SI2HE]],Tabla2[[#This Row],[SI3HE]],Tabla2[[#This Row],[SI4HE]],Tabla2[[#This Row],[DIRECCION SI]])</f>
        <v>90</v>
      </c>
      <c r="N1233">
        <v>144</v>
      </c>
      <c r="O1233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233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234" spans="1:16" x14ac:dyDescent="0.35">
      <c r="A1234" s="45" t="s">
        <v>145</v>
      </c>
      <c r="B1234" t="s">
        <v>63</v>
      </c>
      <c r="E1234">
        <v>1</v>
      </c>
      <c r="L1234">
        <f>SUM(Tabla2[[#This Row],[NO1HE]],Tabla2[[#This Row],[NO2HE]],Tabla2[[#This Row],[NO3HE]],Tabla2[[#This Row],[NO4HE]])</f>
        <v>1</v>
      </c>
      <c r="M1234">
        <f>SUM(Tabla2[[#This Row],[SI1HE]],Tabla2[[#This Row],[SI2HE]],Tabla2[[#This Row],[SI3HE]],Tabla2[[#This Row],[SI4HE]],Tabla2[[#This Row],[DIRECCION SI]])</f>
        <v>0</v>
      </c>
      <c r="N1234">
        <v>1</v>
      </c>
      <c r="O123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3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35" spans="1:16" x14ac:dyDescent="0.35">
      <c r="A1235" s="45" t="s">
        <v>145</v>
      </c>
      <c r="B1235" t="s">
        <v>363</v>
      </c>
      <c r="E1235">
        <v>1</v>
      </c>
      <c r="L1235">
        <f>SUM(Tabla2[[#This Row],[NO1HE]],Tabla2[[#This Row],[NO2HE]],Tabla2[[#This Row],[NO3HE]],Tabla2[[#This Row],[NO4HE]])</f>
        <v>1</v>
      </c>
      <c r="M1235">
        <f>SUM(Tabla2[[#This Row],[SI1HE]],Tabla2[[#This Row],[SI2HE]],Tabla2[[#This Row],[SI3HE]],Tabla2[[#This Row],[SI4HE]],Tabla2[[#This Row],[DIRECCION SI]])</f>
        <v>0</v>
      </c>
      <c r="N1235">
        <v>1</v>
      </c>
      <c r="O123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3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36" spans="1:16" x14ac:dyDescent="0.35">
      <c r="A1236" s="45" t="s">
        <v>145</v>
      </c>
      <c r="B1236" t="s">
        <v>65</v>
      </c>
      <c r="E1236">
        <v>3</v>
      </c>
      <c r="L1236">
        <f>SUM(Tabla2[[#This Row],[NO1HE]],Tabla2[[#This Row],[NO2HE]],Tabla2[[#This Row],[NO3HE]],Tabla2[[#This Row],[NO4HE]])</f>
        <v>3</v>
      </c>
      <c r="M1236">
        <f>SUM(Tabla2[[#This Row],[SI1HE]],Tabla2[[#This Row],[SI2HE]],Tabla2[[#This Row],[SI3HE]],Tabla2[[#This Row],[SI4HE]],Tabla2[[#This Row],[DIRECCION SI]])</f>
        <v>0</v>
      </c>
      <c r="N1236">
        <v>3</v>
      </c>
      <c r="O123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3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37" spans="1:16" x14ac:dyDescent="0.35">
      <c r="A1237" s="45" t="s">
        <v>145</v>
      </c>
      <c r="B1237" t="s">
        <v>306</v>
      </c>
      <c r="E1237">
        <v>3</v>
      </c>
      <c r="L1237">
        <f>SUM(Tabla2[[#This Row],[NO1HE]],Tabla2[[#This Row],[NO2HE]],Tabla2[[#This Row],[NO3HE]],Tabla2[[#This Row],[NO4HE]])</f>
        <v>3</v>
      </c>
      <c r="M1237">
        <f>SUM(Tabla2[[#This Row],[SI1HE]],Tabla2[[#This Row],[SI2HE]],Tabla2[[#This Row],[SI3HE]],Tabla2[[#This Row],[SI4HE]],Tabla2[[#This Row],[DIRECCION SI]])</f>
        <v>0</v>
      </c>
      <c r="N1237">
        <v>3</v>
      </c>
      <c r="O123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3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38" spans="1:16" x14ac:dyDescent="0.35">
      <c r="A1238" s="45" t="s">
        <v>145</v>
      </c>
      <c r="B1238" t="s">
        <v>79</v>
      </c>
      <c r="E1238">
        <v>50</v>
      </c>
      <c r="F1238">
        <v>61</v>
      </c>
      <c r="L1238">
        <f>SUM(Tabla2[[#This Row],[NO1HE]],Tabla2[[#This Row],[NO2HE]],Tabla2[[#This Row],[NO3HE]],Tabla2[[#This Row],[NO4HE]])</f>
        <v>50</v>
      </c>
      <c r="M1238">
        <f>SUM(Tabla2[[#This Row],[SI1HE]],Tabla2[[#This Row],[SI2HE]],Tabla2[[#This Row],[SI3HE]],Tabla2[[#This Row],[SI4HE]],Tabla2[[#This Row],[DIRECCION SI]])</f>
        <v>61</v>
      </c>
      <c r="N1238">
        <v>111</v>
      </c>
      <c r="O1238" s="48">
        <f>IF((IF(Tabla2[[#This Row],[TOTAL]]&lt;&gt;0,Tabla2[[#This Row],[NOTOTAL]]/Tabla2[[#This Row],[TOTAL]],""))=0,"",(IF(Tabla2[[#This Row],[TOTAL]]&lt;&gt;0,Tabla2[[#This Row],[NOTOTAL]]/Tabla2[[#This Row],[TOTAL]],"")))</f>
        <v>0.45045045045045046</v>
      </c>
      <c r="P1238" s="48">
        <f>IF((IF(Tabla2[[#This Row],[TOTAL]]&lt;&gt;0,Tabla2[[#This Row],[SITOTAL]]/Tabla2[[#This Row],[TOTAL]],""))=0,"",(IF(Tabla2[[#This Row],[TOTAL]]&lt;&gt;0,Tabla2[[#This Row],[SITOTAL]]/Tabla2[[#This Row],[TOTAL]],"")))</f>
        <v>0.5495495495495496</v>
      </c>
    </row>
    <row r="1239" spans="1:16" x14ac:dyDescent="0.35">
      <c r="A1239" s="45" t="s">
        <v>145</v>
      </c>
      <c r="B1239" t="s">
        <v>377</v>
      </c>
      <c r="E1239">
        <v>50</v>
      </c>
      <c r="F1239">
        <v>61</v>
      </c>
      <c r="L1239">
        <f>SUM(Tabla2[[#This Row],[NO1HE]],Tabla2[[#This Row],[NO2HE]],Tabla2[[#This Row],[NO3HE]],Tabla2[[#This Row],[NO4HE]])</f>
        <v>50</v>
      </c>
      <c r="M1239">
        <f>SUM(Tabla2[[#This Row],[SI1HE]],Tabla2[[#This Row],[SI2HE]],Tabla2[[#This Row],[SI3HE]],Tabla2[[#This Row],[SI4HE]],Tabla2[[#This Row],[DIRECCION SI]])</f>
        <v>61</v>
      </c>
      <c r="N1239">
        <v>111</v>
      </c>
      <c r="O1239" s="48">
        <f>IF((IF(Tabla2[[#This Row],[TOTAL]]&lt;&gt;0,Tabla2[[#This Row],[NOTOTAL]]/Tabla2[[#This Row],[TOTAL]],""))=0,"",(IF(Tabla2[[#This Row],[TOTAL]]&lt;&gt;0,Tabla2[[#This Row],[NOTOTAL]]/Tabla2[[#This Row],[TOTAL]],"")))</f>
        <v>0.45045045045045046</v>
      </c>
      <c r="P1239" s="48">
        <f>IF((IF(Tabla2[[#This Row],[TOTAL]]&lt;&gt;0,Tabla2[[#This Row],[SITOTAL]]/Tabla2[[#This Row],[TOTAL]],""))=0,"",(IF(Tabla2[[#This Row],[TOTAL]]&lt;&gt;0,Tabla2[[#This Row],[SITOTAL]]/Tabla2[[#This Row],[TOTAL]],"")))</f>
        <v>0.5495495495495496</v>
      </c>
    </row>
    <row r="1240" spans="1:16" x14ac:dyDescent="0.35">
      <c r="A1240" s="45" t="s">
        <v>145</v>
      </c>
      <c r="B1240" t="s">
        <v>169</v>
      </c>
      <c r="E1240">
        <v>11</v>
      </c>
      <c r="F1240">
        <v>13</v>
      </c>
      <c r="L1240">
        <f>SUM(Tabla2[[#This Row],[NO1HE]],Tabla2[[#This Row],[NO2HE]],Tabla2[[#This Row],[NO3HE]],Tabla2[[#This Row],[NO4HE]])</f>
        <v>11</v>
      </c>
      <c r="M1240">
        <f>SUM(Tabla2[[#This Row],[SI1HE]],Tabla2[[#This Row],[SI2HE]],Tabla2[[#This Row],[SI3HE]],Tabla2[[#This Row],[SI4HE]],Tabla2[[#This Row],[DIRECCION SI]])</f>
        <v>13</v>
      </c>
      <c r="N1240">
        <v>24</v>
      </c>
      <c r="O1240" s="48">
        <f>IF((IF(Tabla2[[#This Row],[TOTAL]]&lt;&gt;0,Tabla2[[#This Row],[NOTOTAL]]/Tabla2[[#This Row],[TOTAL]],""))=0,"",(IF(Tabla2[[#This Row],[TOTAL]]&lt;&gt;0,Tabla2[[#This Row],[NOTOTAL]]/Tabla2[[#This Row],[TOTAL]],"")))</f>
        <v>0.45833333333333331</v>
      </c>
      <c r="P1240" s="48">
        <f>IF((IF(Tabla2[[#This Row],[TOTAL]]&lt;&gt;0,Tabla2[[#This Row],[SITOTAL]]/Tabla2[[#This Row],[TOTAL]],""))=0,"",(IF(Tabla2[[#This Row],[TOTAL]]&lt;&gt;0,Tabla2[[#This Row],[SITOTAL]]/Tabla2[[#This Row],[TOTAL]],"")))</f>
        <v>0.54166666666666663</v>
      </c>
    </row>
    <row r="1241" spans="1:16" x14ac:dyDescent="0.35">
      <c r="A1241" s="45" t="s">
        <v>145</v>
      </c>
      <c r="B1241" t="s">
        <v>435</v>
      </c>
      <c r="E1241">
        <v>11</v>
      </c>
      <c r="F1241">
        <v>13</v>
      </c>
      <c r="L1241">
        <f>SUM(Tabla2[[#This Row],[NO1HE]],Tabla2[[#This Row],[NO2HE]],Tabla2[[#This Row],[NO3HE]],Tabla2[[#This Row],[NO4HE]])</f>
        <v>11</v>
      </c>
      <c r="M1241">
        <f>SUM(Tabla2[[#This Row],[SI1HE]],Tabla2[[#This Row],[SI2HE]],Tabla2[[#This Row],[SI3HE]],Tabla2[[#This Row],[SI4HE]],Tabla2[[#This Row],[DIRECCION SI]])</f>
        <v>13</v>
      </c>
      <c r="N1241">
        <v>24</v>
      </c>
      <c r="O1241" s="48">
        <f>IF((IF(Tabla2[[#This Row],[TOTAL]]&lt;&gt;0,Tabla2[[#This Row],[NOTOTAL]]/Tabla2[[#This Row],[TOTAL]],""))=0,"",(IF(Tabla2[[#This Row],[TOTAL]]&lt;&gt;0,Tabla2[[#This Row],[NOTOTAL]]/Tabla2[[#This Row],[TOTAL]],"")))</f>
        <v>0.45833333333333331</v>
      </c>
      <c r="P1241" s="48">
        <f>IF((IF(Tabla2[[#This Row],[TOTAL]]&lt;&gt;0,Tabla2[[#This Row],[SITOTAL]]/Tabla2[[#This Row],[TOTAL]],""))=0,"",(IF(Tabla2[[#This Row],[TOTAL]]&lt;&gt;0,Tabla2[[#This Row],[SITOTAL]]/Tabla2[[#This Row],[TOTAL]],"")))</f>
        <v>0.54166666666666663</v>
      </c>
    </row>
    <row r="1242" spans="1:16" x14ac:dyDescent="0.35">
      <c r="A1242" s="45" t="s">
        <v>145</v>
      </c>
      <c r="B1242" t="s">
        <v>89</v>
      </c>
      <c r="E1242">
        <v>2</v>
      </c>
      <c r="L1242">
        <f>SUM(Tabla2[[#This Row],[NO1HE]],Tabla2[[#This Row],[NO2HE]],Tabla2[[#This Row],[NO3HE]],Tabla2[[#This Row],[NO4HE]])</f>
        <v>2</v>
      </c>
      <c r="M1242">
        <f>SUM(Tabla2[[#This Row],[SI1HE]],Tabla2[[#This Row],[SI2HE]],Tabla2[[#This Row],[SI3HE]],Tabla2[[#This Row],[SI4HE]],Tabla2[[#This Row],[DIRECCION SI]])</f>
        <v>0</v>
      </c>
      <c r="N1242">
        <v>2</v>
      </c>
      <c r="O124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4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43" spans="1:16" x14ac:dyDescent="0.35">
      <c r="A1243" s="45" t="s">
        <v>145</v>
      </c>
      <c r="B1243" t="s">
        <v>386</v>
      </c>
      <c r="E1243">
        <v>2</v>
      </c>
      <c r="L1243">
        <f>SUM(Tabla2[[#This Row],[NO1HE]],Tabla2[[#This Row],[NO2HE]],Tabla2[[#This Row],[NO3HE]],Tabla2[[#This Row],[NO4HE]])</f>
        <v>2</v>
      </c>
      <c r="M1243">
        <f>SUM(Tabla2[[#This Row],[SI1HE]],Tabla2[[#This Row],[SI2HE]],Tabla2[[#This Row],[SI3HE]],Tabla2[[#This Row],[SI4HE]],Tabla2[[#This Row],[DIRECCION SI]])</f>
        <v>0</v>
      </c>
      <c r="N1243">
        <v>2</v>
      </c>
      <c r="O124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4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44" spans="1:16" x14ac:dyDescent="0.35">
      <c r="A1244" s="45" t="s">
        <v>145</v>
      </c>
      <c r="B1244" t="s">
        <v>90</v>
      </c>
      <c r="E1244">
        <v>1</v>
      </c>
      <c r="F1244">
        <v>2</v>
      </c>
      <c r="L1244">
        <f>SUM(Tabla2[[#This Row],[NO1HE]],Tabla2[[#This Row],[NO2HE]],Tabla2[[#This Row],[NO3HE]],Tabla2[[#This Row],[NO4HE]])</f>
        <v>1</v>
      </c>
      <c r="M1244">
        <f>SUM(Tabla2[[#This Row],[SI1HE]],Tabla2[[#This Row],[SI2HE]],Tabla2[[#This Row],[SI3HE]],Tabla2[[#This Row],[SI4HE]],Tabla2[[#This Row],[DIRECCION SI]])</f>
        <v>2</v>
      </c>
      <c r="N1244">
        <v>3</v>
      </c>
      <c r="O124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24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245" spans="1:16" x14ac:dyDescent="0.35">
      <c r="A1245" s="45" t="s">
        <v>145</v>
      </c>
      <c r="B1245" t="s">
        <v>387</v>
      </c>
      <c r="E1245">
        <v>1</v>
      </c>
      <c r="F1245">
        <v>2</v>
      </c>
      <c r="L1245">
        <f>SUM(Tabla2[[#This Row],[NO1HE]],Tabla2[[#This Row],[NO2HE]],Tabla2[[#This Row],[NO3HE]],Tabla2[[#This Row],[NO4HE]])</f>
        <v>1</v>
      </c>
      <c r="M1245">
        <f>SUM(Tabla2[[#This Row],[SI1HE]],Tabla2[[#This Row],[SI2HE]],Tabla2[[#This Row],[SI3HE]],Tabla2[[#This Row],[SI4HE]],Tabla2[[#This Row],[DIRECCION SI]])</f>
        <v>2</v>
      </c>
      <c r="N1245">
        <v>3</v>
      </c>
      <c r="O124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24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246" spans="1:16" x14ac:dyDescent="0.35">
      <c r="A1246" s="45" t="s">
        <v>145</v>
      </c>
      <c r="B1246" t="s">
        <v>91</v>
      </c>
      <c r="E1246">
        <v>24</v>
      </c>
      <c r="F1246">
        <v>38</v>
      </c>
      <c r="L1246">
        <f>SUM(Tabla2[[#This Row],[NO1HE]],Tabla2[[#This Row],[NO2HE]],Tabla2[[#This Row],[NO3HE]],Tabla2[[#This Row],[NO4HE]])</f>
        <v>24</v>
      </c>
      <c r="M1246">
        <f>SUM(Tabla2[[#This Row],[SI1HE]],Tabla2[[#This Row],[SI2HE]],Tabla2[[#This Row],[SI3HE]],Tabla2[[#This Row],[SI4HE]],Tabla2[[#This Row],[DIRECCION SI]])</f>
        <v>38</v>
      </c>
      <c r="N1246">
        <v>62</v>
      </c>
      <c r="O1246" s="48">
        <f>IF((IF(Tabla2[[#This Row],[TOTAL]]&lt;&gt;0,Tabla2[[#This Row],[NOTOTAL]]/Tabla2[[#This Row],[TOTAL]],""))=0,"",(IF(Tabla2[[#This Row],[TOTAL]]&lt;&gt;0,Tabla2[[#This Row],[NOTOTAL]]/Tabla2[[#This Row],[TOTAL]],"")))</f>
        <v>0.38709677419354838</v>
      </c>
      <c r="P1246" s="48">
        <f>IF((IF(Tabla2[[#This Row],[TOTAL]]&lt;&gt;0,Tabla2[[#This Row],[SITOTAL]]/Tabla2[[#This Row],[TOTAL]],""))=0,"",(IF(Tabla2[[#This Row],[TOTAL]]&lt;&gt;0,Tabla2[[#This Row],[SITOTAL]]/Tabla2[[#This Row],[TOTAL]],"")))</f>
        <v>0.61290322580645162</v>
      </c>
    </row>
    <row r="1247" spans="1:16" x14ac:dyDescent="0.35">
      <c r="A1247" s="45" t="s">
        <v>145</v>
      </c>
      <c r="B1247" t="s">
        <v>388</v>
      </c>
      <c r="E1247">
        <v>24</v>
      </c>
      <c r="F1247">
        <v>38</v>
      </c>
      <c r="L1247">
        <f>SUM(Tabla2[[#This Row],[NO1HE]],Tabla2[[#This Row],[NO2HE]],Tabla2[[#This Row],[NO3HE]],Tabla2[[#This Row],[NO4HE]])</f>
        <v>24</v>
      </c>
      <c r="M1247">
        <f>SUM(Tabla2[[#This Row],[SI1HE]],Tabla2[[#This Row],[SI2HE]],Tabla2[[#This Row],[SI3HE]],Tabla2[[#This Row],[SI4HE]],Tabla2[[#This Row],[DIRECCION SI]])</f>
        <v>38</v>
      </c>
      <c r="N1247">
        <v>62</v>
      </c>
      <c r="O1247" s="48">
        <f>IF((IF(Tabla2[[#This Row],[TOTAL]]&lt;&gt;0,Tabla2[[#This Row],[NOTOTAL]]/Tabla2[[#This Row],[TOTAL]],""))=0,"",(IF(Tabla2[[#This Row],[TOTAL]]&lt;&gt;0,Tabla2[[#This Row],[NOTOTAL]]/Tabla2[[#This Row],[TOTAL]],"")))</f>
        <v>0.38709677419354838</v>
      </c>
      <c r="P1247" s="48">
        <f>IF((IF(Tabla2[[#This Row],[TOTAL]]&lt;&gt;0,Tabla2[[#This Row],[SITOTAL]]/Tabla2[[#This Row],[TOTAL]],""))=0,"",(IF(Tabla2[[#This Row],[TOTAL]]&lt;&gt;0,Tabla2[[#This Row],[SITOTAL]]/Tabla2[[#This Row],[TOTAL]],"")))</f>
        <v>0.61290322580645162</v>
      </c>
    </row>
    <row r="1248" spans="1:16" x14ac:dyDescent="0.35">
      <c r="A1248" s="45" t="s">
        <v>145</v>
      </c>
      <c r="B1248" t="s">
        <v>95</v>
      </c>
      <c r="E1248">
        <v>1</v>
      </c>
      <c r="L1248">
        <f>SUM(Tabla2[[#This Row],[NO1HE]],Tabla2[[#This Row],[NO2HE]],Tabla2[[#This Row],[NO3HE]],Tabla2[[#This Row],[NO4HE]])</f>
        <v>1</v>
      </c>
      <c r="M1248">
        <f>SUM(Tabla2[[#This Row],[SI1HE]],Tabla2[[#This Row],[SI2HE]],Tabla2[[#This Row],[SI3HE]],Tabla2[[#This Row],[SI4HE]],Tabla2[[#This Row],[DIRECCION SI]])</f>
        <v>0</v>
      </c>
      <c r="N1248">
        <v>1</v>
      </c>
      <c r="O12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49" spans="1:16" x14ac:dyDescent="0.35">
      <c r="A1249" s="45" t="s">
        <v>145</v>
      </c>
      <c r="B1249" t="s">
        <v>390</v>
      </c>
      <c r="E1249">
        <v>1</v>
      </c>
      <c r="L1249">
        <f>SUM(Tabla2[[#This Row],[NO1HE]],Tabla2[[#This Row],[NO2HE]],Tabla2[[#This Row],[NO3HE]],Tabla2[[#This Row],[NO4HE]])</f>
        <v>1</v>
      </c>
      <c r="M1249">
        <f>SUM(Tabla2[[#This Row],[SI1HE]],Tabla2[[#This Row],[SI2HE]],Tabla2[[#This Row],[SI3HE]],Tabla2[[#This Row],[SI4HE]],Tabla2[[#This Row],[DIRECCION SI]])</f>
        <v>0</v>
      </c>
      <c r="N1249">
        <v>1</v>
      </c>
      <c r="O12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50" spans="1:16" x14ac:dyDescent="0.35">
      <c r="A1250" s="45" t="s">
        <v>145</v>
      </c>
      <c r="B1250" t="s">
        <v>97</v>
      </c>
      <c r="E1250">
        <v>1</v>
      </c>
      <c r="L1250">
        <f>SUM(Tabla2[[#This Row],[NO1HE]],Tabla2[[#This Row],[NO2HE]],Tabla2[[#This Row],[NO3HE]],Tabla2[[#This Row],[NO4HE]])</f>
        <v>1</v>
      </c>
      <c r="M1250">
        <f>SUM(Tabla2[[#This Row],[SI1HE]],Tabla2[[#This Row],[SI2HE]],Tabla2[[#This Row],[SI3HE]],Tabla2[[#This Row],[SI4HE]],Tabla2[[#This Row],[DIRECCION SI]])</f>
        <v>0</v>
      </c>
      <c r="N1250">
        <v>1</v>
      </c>
      <c r="O125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5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51" spans="1:16" x14ac:dyDescent="0.35">
      <c r="A1251" s="45" t="s">
        <v>145</v>
      </c>
      <c r="B1251" t="s">
        <v>392</v>
      </c>
      <c r="E1251">
        <v>1</v>
      </c>
      <c r="L1251">
        <f>SUM(Tabla2[[#This Row],[NO1HE]],Tabla2[[#This Row],[NO2HE]],Tabla2[[#This Row],[NO3HE]],Tabla2[[#This Row],[NO4HE]])</f>
        <v>1</v>
      </c>
      <c r="M1251">
        <f>SUM(Tabla2[[#This Row],[SI1HE]],Tabla2[[#This Row],[SI2HE]],Tabla2[[#This Row],[SI3HE]],Tabla2[[#This Row],[SI4HE]],Tabla2[[#This Row],[DIRECCION SI]])</f>
        <v>0</v>
      </c>
      <c r="N1251">
        <v>1</v>
      </c>
      <c r="O125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5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52" spans="1:16" x14ac:dyDescent="0.35">
      <c r="A1252" s="45" t="s">
        <v>145</v>
      </c>
      <c r="B1252" t="s">
        <v>99</v>
      </c>
      <c r="E1252">
        <v>1</v>
      </c>
      <c r="F1252">
        <v>1</v>
      </c>
      <c r="L1252">
        <f>SUM(Tabla2[[#This Row],[NO1HE]],Tabla2[[#This Row],[NO2HE]],Tabla2[[#This Row],[NO3HE]],Tabla2[[#This Row],[NO4HE]])</f>
        <v>1</v>
      </c>
      <c r="M1252">
        <f>SUM(Tabla2[[#This Row],[SI1HE]],Tabla2[[#This Row],[SI2HE]],Tabla2[[#This Row],[SI3HE]],Tabla2[[#This Row],[SI4HE]],Tabla2[[#This Row],[DIRECCION SI]])</f>
        <v>1</v>
      </c>
      <c r="N1252">
        <v>2</v>
      </c>
      <c r="O125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25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253" spans="1:16" x14ac:dyDescent="0.35">
      <c r="A1253" s="45" t="s">
        <v>145</v>
      </c>
      <c r="B1253" t="s">
        <v>311</v>
      </c>
      <c r="E1253">
        <v>1</v>
      </c>
      <c r="F1253">
        <v>1</v>
      </c>
      <c r="L1253">
        <f>SUM(Tabla2[[#This Row],[NO1HE]],Tabla2[[#This Row],[NO2HE]],Tabla2[[#This Row],[NO3HE]],Tabla2[[#This Row],[NO4HE]])</f>
        <v>1</v>
      </c>
      <c r="M1253">
        <f>SUM(Tabla2[[#This Row],[SI1HE]],Tabla2[[#This Row],[SI2HE]],Tabla2[[#This Row],[SI3HE]],Tabla2[[#This Row],[SI4HE]],Tabla2[[#This Row],[DIRECCION SI]])</f>
        <v>1</v>
      </c>
      <c r="N1253">
        <v>2</v>
      </c>
      <c r="O125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25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254" spans="1:16" x14ac:dyDescent="0.35">
      <c r="A1254" s="45" t="s">
        <v>145</v>
      </c>
      <c r="B1254" t="s">
        <v>100</v>
      </c>
      <c r="G1254">
        <v>3</v>
      </c>
      <c r="H1254">
        <v>1</v>
      </c>
      <c r="I1254">
        <v>1</v>
      </c>
      <c r="L1254">
        <f>SUM(Tabla2[[#This Row],[NO1HE]],Tabla2[[#This Row],[NO2HE]],Tabla2[[#This Row],[NO3HE]],Tabla2[[#This Row],[NO4HE]])</f>
        <v>4</v>
      </c>
      <c r="M1254">
        <f>SUM(Tabla2[[#This Row],[SI1HE]],Tabla2[[#This Row],[SI2HE]],Tabla2[[#This Row],[SI3HE]],Tabla2[[#This Row],[SI4HE]],Tabla2[[#This Row],[DIRECCION SI]])</f>
        <v>1</v>
      </c>
      <c r="N1254">
        <v>5</v>
      </c>
      <c r="O1254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254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255" spans="1:16" x14ac:dyDescent="0.35">
      <c r="A1255" s="45" t="s">
        <v>145</v>
      </c>
      <c r="B1255" t="s">
        <v>393</v>
      </c>
      <c r="G1255">
        <v>3</v>
      </c>
      <c r="H1255">
        <v>1</v>
      </c>
      <c r="I1255">
        <v>1</v>
      </c>
      <c r="L1255">
        <f>SUM(Tabla2[[#This Row],[NO1HE]],Tabla2[[#This Row],[NO2HE]],Tabla2[[#This Row],[NO3HE]],Tabla2[[#This Row],[NO4HE]])</f>
        <v>4</v>
      </c>
      <c r="M1255">
        <f>SUM(Tabla2[[#This Row],[SI1HE]],Tabla2[[#This Row],[SI2HE]],Tabla2[[#This Row],[SI3HE]],Tabla2[[#This Row],[SI4HE]],Tabla2[[#This Row],[DIRECCION SI]])</f>
        <v>1</v>
      </c>
      <c r="N1255">
        <v>5</v>
      </c>
      <c r="O1255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255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256" spans="1:16" x14ac:dyDescent="0.35">
      <c r="A1256" s="45" t="s">
        <v>145</v>
      </c>
      <c r="B1256" t="s">
        <v>101</v>
      </c>
      <c r="E1256">
        <v>5</v>
      </c>
      <c r="F1256">
        <v>1</v>
      </c>
      <c r="L1256">
        <f>SUM(Tabla2[[#This Row],[NO1HE]],Tabla2[[#This Row],[NO2HE]],Tabla2[[#This Row],[NO3HE]],Tabla2[[#This Row],[NO4HE]])</f>
        <v>5</v>
      </c>
      <c r="M1256">
        <f>SUM(Tabla2[[#This Row],[SI1HE]],Tabla2[[#This Row],[SI2HE]],Tabla2[[#This Row],[SI3HE]],Tabla2[[#This Row],[SI4HE]],Tabla2[[#This Row],[DIRECCION SI]])</f>
        <v>1</v>
      </c>
      <c r="N1256">
        <v>6</v>
      </c>
      <c r="O1256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256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257" spans="1:16" x14ac:dyDescent="0.35">
      <c r="A1257" s="45" t="s">
        <v>145</v>
      </c>
      <c r="B1257" t="s">
        <v>394</v>
      </c>
      <c r="E1257">
        <v>5</v>
      </c>
      <c r="F1257">
        <v>1</v>
      </c>
      <c r="L1257">
        <f>SUM(Tabla2[[#This Row],[NO1HE]],Tabla2[[#This Row],[NO2HE]],Tabla2[[#This Row],[NO3HE]],Tabla2[[#This Row],[NO4HE]])</f>
        <v>5</v>
      </c>
      <c r="M1257">
        <f>SUM(Tabla2[[#This Row],[SI1HE]],Tabla2[[#This Row],[SI2HE]],Tabla2[[#This Row],[SI3HE]],Tabla2[[#This Row],[SI4HE]],Tabla2[[#This Row],[DIRECCION SI]])</f>
        <v>1</v>
      </c>
      <c r="N1257">
        <v>6</v>
      </c>
      <c r="O1257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257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258" spans="1:16" x14ac:dyDescent="0.35">
      <c r="A1258" s="45" t="s">
        <v>145</v>
      </c>
      <c r="B1258" t="s">
        <v>170</v>
      </c>
      <c r="E1258">
        <v>6</v>
      </c>
      <c r="F1258">
        <v>7</v>
      </c>
      <c r="L1258">
        <f>SUM(Tabla2[[#This Row],[NO1HE]],Tabla2[[#This Row],[NO2HE]],Tabla2[[#This Row],[NO3HE]],Tabla2[[#This Row],[NO4HE]])</f>
        <v>6</v>
      </c>
      <c r="M1258">
        <f>SUM(Tabla2[[#This Row],[SI1HE]],Tabla2[[#This Row],[SI2HE]],Tabla2[[#This Row],[SI3HE]],Tabla2[[#This Row],[SI4HE]],Tabla2[[#This Row],[DIRECCION SI]])</f>
        <v>7</v>
      </c>
      <c r="N1258">
        <v>13</v>
      </c>
      <c r="O1258" s="48">
        <f>IF((IF(Tabla2[[#This Row],[TOTAL]]&lt;&gt;0,Tabla2[[#This Row],[NOTOTAL]]/Tabla2[[#This Row],[TOTAL]],""))=0,"",(IF(Tabla2[[#This Row],[TOTAL]]&lt;&gt;0,Tabla2[[#This Row],[NOTOTAL]]/Tabla2[[#This Row],[TOTAL]],"")))</f>
        <v>0.46153846153846156</v>
      </c>
      <c r="P1258" s="48">
        <f>IF((IF(Tabla2[[#This Row],[TOTAL]]&lt;&gt;0,Tabla2[[#This Row],[SITOTAL]]/Tabla2[[#This Row],[TOTAL]],""))=0,"",(IF(Tabla2[[#This Row],[TOTAL]]&lt;&gt;0,Tabla2[[#This Row],[SITOTAL]]/Tabla2[[#This Row],[TOTAL]],"")))</f>
        <v>0.53846153846153844</v>
      </c>
    </row>
    <row r="1259" spans="1:16" x14ac:dyDescent="0.35">
      <c r="A1259" s="45" t="s">
        <v>145</v>
      </c>
      <c r="B1259" t="s">
        <v>460</v>
      </c>
      <c r="E1259">
        <v>6</v>
      </c>
      <c r="F1259">
        <v>7</v>
      </c>
      <c r="L1259">
        <f>SUM(Tabla2[[#This Row],[NO1HE]],Tabla2[[#This Row],[NO2HE]],Tabla2[[#This Row],[NO3HE]],Tabla2[[#This Row],[NO4HE]])</f>
        <v>6</v>
      </c>
      <c r="M1259">
        <f>SUM(Tabla2[[#This Row],[SI1HE]],Tabla2[[#This Row],[SI2HE]],Tabla2[[#This Row],[SI3HE]],Tabla2[[#This Row],[SI4HE]],Tabla2[[#This Row],[DIRECCION SI]])</f>
        <v>7</v>
      </c>
      <c r="N1259">
        <v>13</v>
      </c>
      <c r="O1259" s="48">
        <f>IF((IF(Tabla2[[#This Row],[TOTAL]]&lt;&gt;0,Tabla2[[#This Row],[NOTOTAL]]/Tabla2[[#This Row],[TOTAL]],""))=0,"",(IF(Tabla2[[#This Row],[TOTAL]]&lt;&gt;0,Tabla2[[#This Row],[NOTOTAL]]/Tabla2[[#This Row],[TOTAL]],"")))</f>
        <v>0.46153846153846156</v>
      </c>
      <c r="P1259" s="48">
        <f>IF((IF(Tabla2[[#This Row],[TOTAL]]&lt;&gt;0,Tabla2[[#This Row],[SITOTAL]]/Tabla2[[#This Row],[TOTAL]],""))=0,"",(IF(Tabla2[[#This Row],[TOTAL]]&lt;&gt;0,Tabla2[[#This Row],[SITOTAL]]/Tabla2[[#This Row],[TOTAL]],"")))</f>
        <v>0.53846153846153844</v>
      </c>
    </row>
    <row r="1260" spans="1:16" x14ac:dyDescent="0.35">
      <c r="A1260" s="45" t="s">
        <v>145</v>
      </c>
      <c r="B1260" t="s">
        <v>188</v>
      </c>
      <c r="E1260">
        <v>2</v>
      </c>
      <c r="F1260">
        <v>3</v>
      </c>
      <c r="L1260">
        <f>SUM(Tabla2[[#This Row],[NO1HE]],Tabla2[[#This Row],[NO2HE]],Tabla2[[#This Row],[NO3HE]],Tabla2[[#This Row],[NO4HE]])</f>
        <v>2</v>
      </c>
      <c r="M1260">
        <f>SUM(Tabla2[[#This Row],[SI1HE]],Tabla2[[#This Row],[SI2HE]],Tabla2[[#This Row],[SI3HE]],Tabla2[[#This Row],[SI4HE]],Tabla2[[#This Row],[DIRECCION SI]])</f>
        <v>3</v>
      </c>
      <c r="N1260">
        <v>5</v>
      </c>
      <c r="O1260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260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261" spans="1:16" x14ac:dyDescent="0.35">
      <c r="A1261" s="45" t="s">
        <v>145</v>
      </c>
      <c r="B1261" t="s">
        <v>437</v>
      </c>
      <c r="E1261">
        <v>2</v>
      </c>
      <c r="F1261">
        <v>3</v>
      </c>
      <c r="L1261">
        <f>SUM(Tabla2[[#This Row],[NO1HE]],Tabla2[[#This Row],[NO2HE]],Tabla2[[#This Row],[NO3HE]],Tabla2[[#This Row],[NO4HE]])</f>
        <v>2</v>
      </c>
      <c r="M1261">
        <f>SUM(Tabla2[[#This Row],[SI1HE]],Tabla2[[#This Row],[SI2HE]],Tabla2[[#This Row],[SI3HE]],Tabla2[[#This Row],[SI4HE]],Tabla2[[#This Row],[DIRECCION SI]])</f>
        <v>3</v>
      </c>
      <c r="N1261">
        <v>5</v>
      </c>
      <c r="O1261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261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262" spans="1:16" x14ac:dyDescent="0.35">
      <c r="A1262" s="45" t="s">
        <v>145</v>
      </c>
      <c r="B1262" t="s">
        <v>103</v>
      </c>
      <c r="H1262">
        <v>1</v>
      </c>
      <c r="L1262">
        <f>SUM(Tabla2[[#This Row],[NO1HE]],Tabla2[[#This Row],[NO2HE]],Tabla2[[#This Row],[NO3HE]],Tabla2[[#This Row],[NO4HE]])</f>
        <v>0</v>
      </c>
      <c r="M1262">
        <f>SUM(Tabla2[[#This Row],[SI1HE]],Tabla2[[#This Row],[SI2HE]],Tabla2[[#This Row],[SI3HE]],Tabla2[[#This Row],[SI4HE]],Tabla2[[#This Row],[DIRECCION SI]])</f>
        <v>1</v>
      </c>
      <c r="N1262">
        <v>1</v>
      </c>
      <c r="O126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6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63" spans="1:16" x14ac:dyDescent="0.35">
      <c r="A1263" s="45" t="s">
        <v>145</v>
      </c>
      <c r="B1263" t="s">
        <v>396</v>
      </c>
      <c r="H1263">
        <v>1</v>
      </c>
      <c r="L1263">
        <f>SUM(Tabla2[[#This Row],[NO1HE]],Tabla2[[#This Row],[NO2HE]],Tabla2[[#This Row],[NO3HE]],Tabla2[[#This Row],[NO4HE]])</f>
        <v>0</v>
      </c>
      <c r="M1263">
        <f>SUM(Tabla2[[#This Row],[SI1HE]],Tabla2[[#This Row],[SI2HE]],Tabla2[[#This Row],[SI3HE]],Tabla2[[#This Row],[SI4HE]],Tabla2[[#This Row],[DIRECCION SI]])</f>
        <v>1</v>
      </c>
      <c r="N1263">
        <v>1</v>
      </c>
      <c r="O126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6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64" spans="1:16" x14ac:dyDescent="0.35">
      <c r="A1264" s="45" t="s">
        <v>145</v>
      </c>
      <c r="B1264" t="s">
        <v>104</v>
      </c>
      <c r="G1264">
        <v>1</v>
      </c>
      <c r="L1264">
        <f>SUM(Tabla2[[#This Row],[NO1HE]],Tabla2[[#This Row],[NO2HE]],Tabla2[[#This Row],[NO3HE]],Tabla2[[#This Row],[NO4HE]])</f>
        <v>1</v>
      </c>
      <c r="M1264">
        <f>SUM(Tabla2[[#This Row],[SI1HE]],Tabla2[[#This Row],[SI2HE]],Tabla2[[#This Row],[SI3HE]],Tabla2[[#This Row],[SI4HE]],Tabla2[[#This Row],[DIRECCION SI]])</f>
        <v>0</v>
      </c>
      <c r="N1264">
        <v>1</v>
      </c>
      <c r="O126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6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65" spans="1:16" x14ac:dyDescent="0.35">
      <c r="A1265" s="45" t="s">
        <v>145</v>
      </c>
      <c r="B1265" t="s">
        <v>397</v>
      </c>
      <c r="G1265">
        <v>1</v>
      </c>
      <c r="L1265">
        <f>SUM(Tabla2[[#This Row],[NO1HE]],Tabla2[[#This Row],[NO2HE]],Tabla2[[#This Row],[NO3HE]],Tabla2[[#This Row],[NO4HE]])</f>
        <v>1</v>
      </c>
      <c r="M1265">
        <f>SUM(Tabla2[[#This Row],[SI1HE]],Tabla2[[#This Row],[SI2HE]],Tabla2[[#This Row],[SI3HE]],Tabla2[[#This Row],[SI4HE]],Tabla2[[#This Row],[DIRECCION SI]])</f>
        <v>0</v>
      </c>
      <c r="N1265">
        <v>1</v>
      </c>
      <c r="O126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6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66" spans="1:16" x14ac:dyDescent="0.35">
      <c r="A1266" s="45" t="s">
        <v>145</v>
      </c>
      <c r="B1266" t="s">
        <v>105</v>
      </c>
      <c r="E1266">
        <v>2</v>
      </c>
      <c r="L1266">
        <f>SUM(Tabla2[[#This Row],[NO1HE]],Tabla2[[#This Row],[NO2HE]],Tabla2[[#This Row],[NO3HE]],Tabla2[[#This Row],[NO4HE]])</f>
        <v>2</v>
      </c>
      <c r="M1266">
        <f>SUM(Tabla2[[#This Row],[SI1HE]],Tabla2[[#This Row],[SI2HE]],Tabla2[[#This Row],[SI3HE]],Tabla2[[#This Row],[SI4HE]],Tabla2[[#This Row],[DIRECCION SI]])</f>
        <v>0</v>
      </c>
      <c r="N1266">
        <v>2</v>
      </c>
      <c r="O12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67" spans="1:16" x14ac:dyDescent="0.35">
      <c r="A1267" s="45" t="s">
        <v>145</v>
      </c>
      <c r="B1267" t="s">
        <v>398</v>
      </c>
      <c r="E1267">
        <v>2</v>
      </c>
      <c r="L1267">
        <f>SUM(Tabla2[[#This Row],[NO1HE]],Tabla2[[#This Row],[NO2HE]],Tabla2[[#This Row],[NO3HE]],Tabla2[[#This Row],[NO4HE]])</f>
        <v>2</v>
      </c>
      <c r="M1267">
        <f>SUM(Tabla2[[#This Row],[SI1HE]],Tabla2[[#This Row],[SI2HE]],Tabla2[[#This Row],[SI3HE]],Tabla2[[#This Row],[SI4HE]],Tabla2[[#This Row],[DIRECCION SI]])</f>
        <v>0</v>
      </c>
      <c r="N1267">
        <v>2</v>
      </c>
      <c r="O12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68" spans="1:16" x14ac:dyDescent="0.35">
      <c r="A1268" s="45" t="s">
        <v>145</v>
      </c>
      <c r="B1268" t="s">
        <v>209</v>
      </c>
      <c r="E1268">
        <v>1</v>
      </c>
      <c r="F1268">
        <v>3</v>
      </c>
      <c r="L1268">
        <f>SUM(Tabla2[[#This Row],[NO1HE]],Tabla2[[#This Row],[NO2HE]],Tabla2[[#This Row],[NO3HE]],Tabla2[[#This Row],[NO4HE]])</f>
        <v>1</v>
      </c>
      <c r="M1268">
        <f>SUM(Tabla2[[#This Row],[SI1HE]],Tabla2[[#This Row],[SI2HE]],Tabla2[[#This Row],[SI3HE]],Tabla2[[#This Row],[SI4HE]],Tabla2[[#This Row],[DIRECCION SI]])</f>
        <v>3</v>
      </c>
      <c r="N1268">
        <v>4</v>
      </c>
      <c r="O1268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268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269" spans="1:16" x14ac:dyDescent="0.35">
      <c r="A1269" s="45" t="s">
        <v>145</v>
      </c>
      <c r="B1269" t="s">
        <v>461</v>
      </c>
      <c r="E1269">
        <v>1</v>
      </c>
      <c r="F1269">
        <v>3</v>
      </c>
      <c r="L1269">
        <f>SUM(Tabla2[[#This Row],[NO1HE]],Tabla2[[#This Row],[NO2HE]],Tabla2[[#This Row],[NO3HE]],Tabla2[[#This Row],[NO4HE]])</f>
        <v>1</v>
      </c>
      <c r="M1269">
        <f>SUM(Tabla2[[#This Row],[SI1HE]],Tabla2[[#This Row],[SI2HE]],Tabla2[[#This Row],[SI3HE]],Tabla2[[#This Row],[SI4HE]],Tabla2[[#This Row],[DIRECCION SI]])</f>
        <v>3</v>
      </c>
      <c r="N1269">
        <v>4</v>
      </c>
      <c r="O1269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269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270" spans="1:16" x14ac:dyDescent="0.35">
      <c r="A1270" s="45" t="s">
        <v>145</v>
      </c>
      <c r="B1270" t="s">
        <v>171</v>
      </c>
      <c r="E1270">
        <v>16</v>
      </c>
      <c r="F1270">
        <v>27</v>
      </c>
      <c r="L1270">
        <f>SUM(Tabla2[[#This Row],[NO1HE]],Tabla2[[#This Row],[NO2HE]],Tabla2[[#This Row],[NO3HE]],Tabla2[[#This Row],[NO4HE]])</f>
        <v>16</v>
      </c>
      <c r="M1270">
        <f>SUM(Tabla2[[#This Row],[SI1HE]],Tabla2[[#This Row],[SI2HE]],Tabla2[[#This Row],[SI3HE]],Tabla2[[#This Row],[SI4HE]],Tabla2[[#This Row],[DIRECCION SI]])</f>
        <v>27</v>
      </c>
      <c r="N1270">
        <v>43</v>
      </c>
      <c r="O1270" s="48">
        <f>IF((IF(Tabla2[[#This Row],[TOTAL]]&lt;&gt;0,Tabla2[[#This Row],[NOTOTAL]]/Tabla2[[#This Row],[TOTAL]],""))=0,"",(IF(Tabla2[[#This Row],[TOTAL]]&lt;&gt;0,Tabla2[[#This Row],[NOTOTAL]]/Tabla2[[#This Row],[TOTAL]],"")))</f>
        <v>0.37209302325581395</v>
      </c>
      <c r="P1270" s="48">
        <f>IF((IF(Tabla2[[#This Row],[TOTAL]]&lt;&gt;0,Tabla2[[#This Row],[SITOTAL]]/Tabla2[[#This Row],[TOTAL]],""))=0,"",(IF(Tabla2[[#This Row],[TOTAL]]&lt;&gt;0,Tabla2[[#This Row],[SITOTAL]]/Tabla2[[#This Row],[TOTAL]],"")))</f>
        <v>0.62790697674418605</v>
      </c>
    </row>
    <row r="1271" spans="1:16" x14ac:dyDescent="0.35">
      <c r="A1271" s="45" t="s">
        <v>145</v>
      </c>
      <c r="B1271" t="s">
        <v>462</v>
      </c>
      <c r="E1271">
        <v>16</v>
      </c>
      <c r="F1271">
        <v>27</v>
      </c>
      <c r="L1271">
        <f>SUM(Tabla2[[#This Row],[NO1HE]],Tabla2[[#This Row],[NO2HE]],Tabla2[[#This Row],[NO3HE]],Tabla2[[#This Row],[NO4HE]])</f>
        <v>16</v>
      </c>
      <c r="M1271">
        <f>SUM(Tabla2[[#This Row],[SI1HE]],Tabla2[[#This Row],[SI2HE]],Tabla2[[#This Row],[SI3HE]],Tabla2[[#This Row],[SI4HE]],Tabla2[[#This Row],[DIRECCION SI]])</f>
        <v>27</v>
      </c>
      <c r="N1271">
        <v>43</v>
      </c>
      <c r="O1271" s="48">
        <f>IF((IF(Tabla2[[#This Row],[TOTAL]]&lt;&gt;0,Tabla2[[#This Row],[NOTOTAL]]/Tabla2[[#This Row],[TOTAL]],""))=0,"",(IF(Tabla2[[#This Row],[TOTAL]]&lt;&gt;0,Tabla2[[#This Row],[NOTOTAL]]/Tabla2[[#This Row],[TOTAL]],"")))</f>
        <v>0.37209302325581395</v>
      </c>
      <c r="P1271" s="48">
        <f>IF((IF(Tabla2[[#This Row],[TOTAL]]&lt;&gt;0,Tabla2[[#This Row],[SITOTAL]]/Tabla2[[#This Row],[TOTAL]],""))=0,"",(IF(Tabla2[[#This Row],[TOTAL]]&lt;&gt;0,Tabla2[[#This Row],[SITOTAL]]/Tabla2[[#This Row],[TOTAL]],"")))</f>
        <v>0.62790697674418605</v>
      </c>
    </row>
    <row r="1272" spans="1:16" x14ac:dyDescent="0.35">
      <c r="A1272" s="45" t="s">
        <v>145</v>
      </c>
      <c r="B1272" t="s">
        <v>107</v>
      </c>
      <c r="E1272">
        <v>1</v>
      </c>
      <c r="L1272">
        <f>SUM(Tabla2[[#This Row],[NO1HE]],Tabla2[[#This Row],[NO2HE]],Tabla2[[#This Row],[NO3HE]],Tabla2[[#This Row],[NO4HE]])</f>
        <v>1</v>
      </c>
      <c r="M1272">
        <f>SUM(Tabla2[[#This Row],[SI1HE]],Tabla2[[#This Row],[SI2HE]],Tabla2[[#This Row],[SI3HE]],Tabla2[[#This Row],[SI4HE]],Tabla2[[#This Row],[DIRECCION SI]])</f>
        <v>0</v>
      </c>
      <c r="N1272">
        <v>1</v>
      </c>
      <c r="O127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7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73" spans="1:16" x14ac:dyDescent="0.35">
      <c r="A1273" s="45" t="s">
        <v>145</v>
      </c>
      <c r="B1273" t="s">
        <v>399</v>
      </c>
      <c r="E1273">
        <v>1</v>
      </c>
      <c r="L1273">
        <f>SUM(Tabla2[[#This Row],[NO1HE]],Tabla2[[#This Row],[NO2HE]],Tabla2[[#This Row],[NO3HE]],Tabla2[[#This Row],[NO4HE]])</f>
        <v>1</v>
      </c>
      <c r="M1273">
        <f>SUM(Tabla2[[#This Row],[SI1HE]],Tabla2[[#This Row],[SI2HE]],Tabla2[[#This Row],[SI3HE]],Tabla2[[#This Row],[SI4HE]],Tabla2[[#This Row],[DIRECCION SI]])</f>
        <v>0</v>
      </c>
      <c r="N1273">
        <v>1</v>
      </c>
      <c r="O127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7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74" spans="1:16" x14ac:dyDescent="0.35">
      <c r="A1274" s="45" t="s">
        <v>145</v>
      </c>
      <c r="B1274" t="s">
        <v>108</v>
      </c>
      <c r="E1274">
        <v>3</v>
      </c>
      <c r="F1274">
        <v>9</v>
      </c>
      <c r="L1274">
        <f>SUM(Tabla2[[#This Row],[NO1HE]],Tabla2[[#This Row],[NO2HE]],Tabla2[[#This Row],[NO3HE]],Tabla2[[#This Row],[NO4HE]])</f>
        <v>3</v>
      </c>
      <c r="M1274">
        <f>SUM(Tabla2[[#This Row],[SI1HE]],Tabla2[[#This Row],[SI2HE]],Tabla2[[#This Row],[SI3HE]],Tabla2[[#This Row],[SI4HE]],Tabla2[[#This Row],[DIRECCION SI]])</f>
        <v>9</v>
      </c>
      <c r="N1274">
        <v>12</v>
      </c>
      <c r="O1274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274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275" spans="1:16" x14ac:dyDescent="0.35">
      <c r="A1275" s="45" t="s">
        <v>145</v>
      </c>
      <c r="B1275" t="s">
        <v>313</v>
      </c>
      <c r="E1275">
        <v>3</v>
      </c>
      <c r="F1275">
        <v>9</v>
      </c>
      <c r="L1275">
        <f>SUM(Tabla2[[#This Row],[NO1HE]],Tabla2[[#This Row],[NO2HE]],Tabla2[[#This Row],[NO3HE]],Tabla2[[#This Row],[NO4HE]])</f>
        <v>3</v>
      </c>
      <c r="M1275">
        <f>SUM(Tabla2[[#This Row],[SI1HE]],Tabla2[[#This Row],[SI2HE]],Tabla2[[#This Row],[SI3HE]],Tabla2[[#This Row],[SI4HE]],Tabla2[[#This Row],[DIRECCION SI]])</f>
        <v>9</v>
      </c>
      <c r="N1275">
        <v>12</v>
      </c>
      <c r="O1275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275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276" spans="1:16" x14ac:dyDescent="0.35">
      <c r="A1276" s="45" t="s">
        <v>145</v>
      </c>
      <c r="B1276" t="s">
        <v>179</v>
      </c>
      <c r="E1276">
        <v>1</v>
      </c>
      <c r="L1276">
        <f>SUM(Tabla2[[#This Row],[NO1HE]],Tabla2[[#This Row],[NO2HE]],Tabla2[[#This Row],[NO3HE]],Tabla2[[#This Row],[NO4HE]])</f>
        <v>1</v>
      </c>
      <c r="M1276">
        <f>SUM(Tabla2[[#This Row],[SI1HE]],Tabla2[[#This Row],[SI2HE]],Tabla2[[#This Row],[SI3HE]],Tabla2[[#This Row],[SI4HE]],Tabla2[[#This Row],[DIRECCION SI]])</f>
        <v>0</v>
      </c>
      <c r="N1276">
        <v>1</v>
      </c>
      <c r="O127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7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77" spans="1:16" x14ac:dyDescent="0.35">
      <c r="A1277" s="45" t="s">
        <v>145</v>
      </c>
      <c r="B1277" t="s">
        <v>443</v>
      </c>
      <c r="E1277">
        <v>1</v>
      </c>
      <c r="L1277">
        <f>SUM(Tabla2[[#This Row],[NO1HE]],Tabla2[[#This Row],[NO2HE]],Tabla2[[#This Row],[NO3HE]],Tabla2[[#This Row],[NO4HE]])</f>
        <v>1</v>
      </c>
      <c r="M1277">
        <f>SUM(Tabla2[[#This Row],[SI1HE]],Tabla2[[#This Row],[SI2HE]],Tabla2[[#This Row],[SI3HE]],Tabla2[[#This Row],[SI4HE]],Tabla2[[#This Row],[DIRECCION SI]])</f>
        <v>0</v>
      </c>
      <c r="N1277">
        <v>1</v>
      </c>
      <c r="O127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7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78" spans="1:16" x14ac:dyDescent="0.35">
      <c r="A1278" s="45" t="s">
        <v>145</v>
      </c>
      <c r="B1278" t="s">
        <v>109</v>
      </c>
      <c r="C1278">
        <v>5</v>
      </c>
      <c r="D1278">
        <v>4</v>
      </c>
      <c r="L1278">
        <f>SUM(Tabla2[[#This Row],[NO1HE]],Tabla2[[#This Row],[NO2HE]],Tabla2[[#This Row],[NO3HE]],Tabla2[[#This Row],[NO4HE]])</f>
        <v>5</v>
      </c>
      <c r="M1278">
        <f>SUM(Tabla2[[#This Row],[SI1HE]],Tabla2[[#This Row],[SI2HE]],Tabla2[[#This Row],[SI3HE]],Tabla2[[#This Row],[SI4HE]],Tabla2[[#This Row],[DIRECCION SI]])</f>
        <v>4</v>
      </c>
      <c r="N1278">
        <v>9</v>
      </c>
      <c r="O1278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1278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1279" spans="1:16" x14ac:dyDescent="0.35">
      <c r="A1279" s="45" t="s">
        <v>145</v>
      </c>
      <c r="B1279" t="s">
        <v>314</v>
      </c>
      <c r="C1279">
        <v>5</v>
      </c>
      <c r="D1279">
        <v>4</v>
      </c>
      <c r="L1279">
        <f>SUM(Tabla2[[#This Row],[NO1HE]],Tabla2[[#This Row],[NO2HE]],Tabla2[[#This Row],[NO3HE]],Tabla2[[#This Row],[NO4HE]])</f>
        <v>5</v>
      </c>
      <c r="M1279">
        <f>SUM(Tabla2[[#This Row],[SI1HE]],Tabla2[[#This Row],[SI2HE]],Tabla2[[#This Row],[SI3HE]],Tabla2[[#This Row],[SI4HE]],Tabla2[[#This Row],[DIRECCION SI]])</f>
        <v>4</v>
      </c>
      <c r="N1279">
        <v>9</v>
      </c>
      <c r="O1279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1279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1280" spans="1:16" x14ac:dyDescent="0.35">
      <c r="A1280" s="45" t="s">
        <v>145</v>
      </c>
      <c r="B1280" t="s">
        <v>110</v>
      </c>
      <c r="C1280">
        <v>33</v>
      </c>
      <c r="D1280">
        <v>67</v>
      </c>
      <c r="E1280">
        <v>1</v>
      </c>
      <c r="L1280">
        <f>SUM(Tabla2[[#This Row],[NO1HE]],Tabla2[[#This Row],[NO2HE]],Tabla2[[#This Row],[NO3HE]],Tabla2[[#This Row],[NO4HE]])</f>
        <v>34</v>
      </c>
      <c r="M1280">
        <f>SUM(Tabla2[[#This Row],[SI1HE]],Tabla2[[#This Row],[SI2HE]],Tabla2[[#This Row],[SI3HE]],Tabla2[[#This Row],[SI4HE]],Tabla2[[#This Row],[DIRECCION SI]])</f>
        <v>67</v>
      </c>
      <c r="N1280">
        <v>101</v>
      </c>
      <c r="O1280" s="48">
        <f>IF((IF(Tabla2[[#This Row],[TOTAL]]&lt;&gt;0,Tabla2[[#This Row],[NOTOTAL]]/Tabla2[[#This Row],[TOTAL]],""))=0,"",(IF(Tabla2[[#This Row],[TOTAL]]&lt;&gt;0,Tabla2[[#This Row],[NOTOTAL]]/Tabla2[[#This Row],[TOTAL]],"")))</f>
        <v>0.33663366336633666</v>
      </c>
      <c r="P1280" s="48">
        <f>IF((IF(Tabla2[[#This Row],[TOTAL]]&lt;&gt;0,Tabla2[[#This Row],[SITOTAL]]/Tabla2[[#This Row],[TOTAL]],""))=0,"",(IF(Tabla2[[#This Row],[TOTAL]]&lt;&gt;0,Tabla2[[#This Row],[SITOTAL]]/Tabla2[[#This Row],[TOTAL]],"")))</f>
        <v>0.6633663366336634</v>
      </c>
    </row>
    <row r="1281" spans="1:16" x14ac:dyDescent="0.35">
      <c r="A1281" s="45" t="s">
        <v>145</v>
      </c>
      <c r="B1281" t="s">
        <v>315</v>
      </c>
      <c r="C1281">
        <v>33</v>
      </c>
      <c r="D1281">
        <v>67</v>
      </c>
      <c r="E1281">
        <v>1</v>
      </c>
      <c r="L1281">
        <f>SUM(Tabla2[[#This Row],[NO1HE]],Tabla2[[#This Row],[NO2HE]],Tabla2[[#This Row],[NO3HE]],Tabla2[[#This Row],[NO4HE]])</f>
        <v>34</v>
      </c>
      <c r="M1281">
        <f>SUM(Tabla2[[#This Row],[SI1HE]],Tabla2[[#This Row],[SI2HE]],Tabla2[[#This Row],[SI3HE]],Tabla2[[#This Row],[SI4HE]],Tabla2[[#This Row],[DIRECCION SI]])</f>
        <v>67</v>
      </c>
      <c r="N1281">
        <v>101</v>
      </c>
      <c r="O1281" s="48">
        <f>IF((IF(Tabla2[[#This Row],[TOTAL]]&lt;&gt;0,Tabla2[[#This Row],[NOTOTAL]]/Tabla2[[#This Row],[TOTAL]],""))=0,"",(IF(Tabla2[[#This Row],[TOTAL]]&lt;&gt;0,Tabla2[[#This Row],[NOTOTAL]]/Tabla2[[#This Row],[TOTAL]],"")))</f>
        <v>0.33663366336633666</v>
      </c>
      <c r="P1281" s="48">
        <f>IF((IF(Tabla2[[#This Row],[TOTAL]]&lt;&gt;0,Tabla2[[#This Row],[SITOTAL]]/Tabla2[[#This Row],[TOTAL]],""))=0,"",(IF(Tabla2[[#This Row],[TOTAL]]&lt;&gt;0,Tabla2[[#This Row],[SITOTAL]]/Tabla2[[#This Row],[TOTAL]],"")))</f>
        <v>0.6633663366336634</v>
      </c>
    </row>
    <row r="1282" spans="1:16" x14ac:dyDescent="0.35">
      <c r="A1282" s="45" t="s">
        <v>145</v>
      </c>
      <c r="B1282" t="s">
        <v>111</v>
      </c>
      <c r="E1282">
        <v>3</v>
      </c>
      <c r="F1282">
        <v>2</v>
      </c>
      <c r="L1282">
        <f>SUM(Tabla2[[#This Row],[NO1HE]],Tabla2[[#This Row],[NO2HE]],Tabla2[[#This Row],[NO3HE]],Tabla2[[#This Row],[NO4HE]])</f>
        <v>3</v>
      </c>
      <c r="M1282">
        <f>SUM(Tabla2[[#This Row],[SI1HE]],Tabla2[[#This Row],[SI2HE]],Tabla2[[#This Row],[SI3HE]],Tabla2[[#This Row],[SI4HE]],Tabla2[[#This Row],[DIRECCION SI]])</f>
        <v>2</v>
      </c>
      <c r="N1282">
        <v>5</v>
      </c>
      <c r="O1282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282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283" spans="1:16" x14ac:dyDescent="0.35">
      <c r="A1283" s="45" t="s">
        <v>145</v>
      </c>
      <c r="B1283" t="s">
        <v>400</v>
      </c>
      <c r="E1283">
        <v>3</v>
      </c>
      <c r="F1283">
        <v>2</v>
      </c>
      <c r="L1283">
        <f>SUM(Tabla2[[#This Row],[NO1HE]],Tabla2[[#This Row],[NO2HE]],Tabla2[[#This Row],[NO3HE]],Tabla2[[#This Row],[NO4HE]])</f>
        <v>3</v>
      </c>
      <c r="M1283">
        <f>SUM(Tabla2[[#This Row],[SI1HE]],Tabla2[[#This Row],[SI2HE]],Tabla2[[#This Row],[SI3HE]],Tabla2[[#This Row],[SI4HE]],Tabla2[[#This Row],[DIRECCION SI]])</f>
        <v>2</v>
      </c>
      <c r="N1283">
        <v>5</v>
      </c>
      <c r="O1283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283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284" spans="1:16" x14ac:dyDescent="0.35">
      <c r="A1284" s="45" t="s">
        <v>145</v>
      </c>
      <c r="B1284" t="s">
        <v>195</v>
      </c>
      <c r="G1284">
        <v>1</v>
      </c>
      <c r="L1284">
        <f>SUM(Tabla2[[#This Row],[NO1HE]],Tabla2[[#This Row],[NO2HE]],Tabla2[[#This Row],[NO3HE]],Tabla2[[#This Row],[NO4HE]])</f>
        <v>1</v>
      </c>
      <c r="M1284">
        <f>SUM(Tabla2[[#This Row],[SI1HE]],Tabla2[[#This Row],[SI2HE]],Tabla2[[#This Row],[SI3HE]],Tabla2[[#This Row],[SI4HE]],Tabla2[[#This Row],[DIRECCION SI]])</f>
        <v>0</v>
      </c>
      <c r="N1284">
        <v>1</v>
      </c>
      <c r="O128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8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85" spans="1:16" x14ac:dyDescent="0.35">
      <c r="A1285" s="45" t="s">
        <v>145</v>
      </c>
      <c r="B1285" t="s">
        <v>463</v>
      </c>
      <c r="G1285">
        <v>1</v>
      </c>
      <c r="L1285">
        <f>SUM(Tabla2[[#This Row],[NO1HE]],Tabla2[[#This Row],[NO2HE]],Tabla2[[#This Row],[NO3HE]],Tabla2[[#This Row],[NO4HE]])</f>
        <v>1</v>
      </c>
      <c r="M1285">
        <f>SUM(Tabla2[[#This Row],[SI1HE]],Tabla2[[#This Row],[SI2HE]],Tabla2[[#This Row],[SI3HE]],Tabla2[[#This Row],[SI4HE]],Tabla2[[#This Row],[DIRECCION SI]])</f>
        <v>0</v>
      </c>
      <c r="N1285">
        <v>1</v>
      </c>
      <c r="O128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8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86" spans="1:16" x14ac:dyDescent="0.35">
      <c r="A1286" s="45" t="s">
        <v>145</v>
      </c>
      <c r="B1286" t="s">
        <v>115</v>
      </c>
      <c r="E1286">
        <v>6</v>
      </c>
      <c r="F1286">
        <v>9</v>
      </c>
      <c r="L1286">
        <f>SUM(Tabla2[[#This Row],[NO1HE]],Tabla2[[#This Row],[NO2HE]],Tabla2[[#This Row],[NO3HE]],Tabla2[[#This Row],[NO4HE]])</f>
        <v>6</v>
      </c>
      <c r="M1286">
        <f>SUM(Tabla2[[#This Row],[SI1HE]],Tabla2[[#This Row],[SI2HE]],Tabla2[[#This Row],[SI3HE]],Tabla2[[#This Row],[SI4HE]],Tabla2[[#This Row],[DIRECCION SI]])</f>
        <v>9</v>
      </c>
      <c r="N1286">
        <v>15</v>
      </c>
      <c r="O1286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286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287" spans="1:16" x14ac:dyDescent="0.35">
      <c r="A1287" s="45" t="s">
        <v>145</v>
      </c>
      <c r="B1287" t="s">
        <v>316</v>
      </c>
      <c r="E1287">
        <v>6</v>
      </c>
      <c r="F1287">
        <v>9</v>
      </c>
      <c r="L1287">
        <f>SUM(Tabla2[[#This Row],[NO1HE]],Tabla2[[#This Row],[NO2HE]],Tabla2[[#This Row],[NO3HE]],Tabla2[[#This Row],[NO4HE]])</f>
        <v>6</v>
      </c>
      <c r="M1287">
        <f>SUM(Tabla2[[#This Row],[SI1HE]],Tabla2[[#This Row],[SI2HE]],Tabla2[[#This Row],[SI3HE]],Tabla2[[#This Row],[SI4HE]],Tabla2[[#This Row],[DIRECCION SI]])</f>
        <v>9</v>
      </c>
      <c r="N1287">
        <v>15</v>
      </c>
      <c r="O1287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287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288" spans="1:16" x14ac:dyDescent="0.35">
      <c r="A1288" s="45" t="s">
        <v>145</v>
      </c>
      <c r="B1288" t="s">
        <v>116</v>
      </c>
      <c r="G1288">
        <v>2</v>
      </c>
      <c r="H1288">
        <v>1</v>
      </c>
      <c r="L1288">
        <f>SUM(Tabla2[[#This Row],[NO1HE]],Tabla2[[#This Row],[NO2HE]],Tabla2[[#This Row],[NO3HE]],Tabla2[[#This Row],[NO4HE]])</f>
        <v>2</v>
      </c>
      <c r="M1288">
        <f>SUM(Tabla2[[#This Row],[SI1HE]],Tabla2[[#This Row],[SI2HE]],Tabla2[[#This Row],[SI3HE]],Tabla2[[#This Row],[SI4HE]],Tabla2[[#This Row],[DIRECCION SI]])</f>
        <v>1</v>
      </c>
      <c r="N1288">
        <v>3</v>
      </c>
      <c r="O128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28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289" spans="1:16" x14ac:dyDescent="0.35">
      <c r="A1289" s="45" t="s">
        <v>145</v>
      </c>
      <c r="B1289" t="s">
        <v>317</v>
      </c>
      <c r="G1289">
        <v>2</v>
      </c>
      <c r="H1289">
        <v>1</v>
      </c>
      <c r="L1289">
        <f>SUM(Tabla2[[#This Row],[NO1HE]],Tabla2[[#This Row],[NO2HE]],Tabla2[[#This Row],[NO3HE]],Tabla2[[#This Row],[NO4HE]])</f>
        <v>2</v>
      </c>
      <c r="M1289">
        <f>SUM(Tabla2[[#This Row],[SI1HE]],Tabla2[[#This Row],[SI2HE]],Tabla2[[#This Row],[SI3HE]],Tabla2[[#This Row],[SI4HE]],Tabla2[[#This Row],[DIRECCION SI]])</f>
        <v>1</v>
      </c>
      <c r="N1289">
        <v>3</v>
      </c>
      <c r="O128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28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290" spans="1:16" x14ac:dyDescent="0.35">
      <c r="A1290" s="45" t="s">
        <v>145</v>
      </c>
      <c r="B1290" t="s">
        <v>123</v>
      </c>
      <c r="E1290">
        <v>1</v>
      </c>
      <c r="F1290">
        <v>5</v>
      </c>
      <c r="L1290">
        <f>SUM(Tabla2[[#This Row],[NO1HE]],Tabla2[[#This Row],[NO2HE]],Tabla2[[#This Row],[NO3HE]],Tabla2[[#This Row],[NO4HE]])</f>
        <v>1</v>
      </c>
      <c r="M1290">
        <f>SUM(Tabla2[[#This Row],[SI1HE]],Tabla2[[#This Row],[SI2HE]],Tabla2[[#This Row],[SI3HE]],Tabla2[[#This Row],[SI4HE]],Tabla2[[#This Row],[DIRECCION SI]])</f>
        <v>5</v>
      </c>
      <c r="N1290">
        <v>6</v>
      </c>
      <c r="O1290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1290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1291" spans="1:16" x14ac:dyDescent="0.35">
      <c r="A1291" s="45" t="s">
        <v>145</v>
      </c>
      <c r="B1291" t="s">
        <v>319</v>
      </c>
      <c r="E1291">
        <v>1</v>
      </c>
      <c r="F1291">
        <v>5</v>
      </c>
      <c r="L1291">
        <f>SUM(Tabla2[[#This Row],[NO1HE]],Tabla2[[#This Row],[NO2HE]],Tabla2[[#This Row],[NO3HE]],Tabla2[[#This Row],[NO4HE]])</f>
        <v>1</v>
      </c>
      <c r="M1291">
        <f>SUM(Tabla2[[#This Row],[SI1HE]],Tabla2[[#This Row],[SI2HE]],Tabla2[[#This Row],[SI3HE]],Tabla2[[#This Row],[SI4HE]],Tabla2[[#This Row],[DIRECCION SI]])</f>
        <v>5</v>
      </c>
      <c r="N1291">
        <v>6</v>
      </c>
      <c r="O1291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1291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1292" spans="1:16" x14ac:dyDescent="0.35">
      <c r="A1292" s="45" t="s">
        <v>145</v>
      </c>
      <c r="B1292" t="s">
        <v>127</v>
      </c>
      <c r="H1292">
        <v>1</v>
      </c>
      <c r="L1292">
        <f>SUM(Tabla2[[#This Row],[NO1HE]],Tabla2[[#This Row],[NO2HE]],Tabla2[[#This Row],[NO3HE]],Tabla2[[#This Row],[NO4HE]])</f>
        <v>0</v>
      </c>
      <c r="M1292">
        <f>SUM(Tabla2[[#This Row],[SI1HE]],Tabla2[[#This Row],[SI2HE]],Tabla2[[#This Row],[SI3HE]],Tabla2[[#This Row],[SI4HE]],Tabla2[[#This Row],[DIRECCION SI]])</f>
        <v>1</v>
      </c>
      <c r="N1292">
        <v>1</v>
      </c>
      <c r="O129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9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93" spans="1:16" x14ac:dyDescent="0.35">
      <c r="A1293" s="45" t="s">
        <v>145</v>
      </c>
      <c r="B1293" t="s">
        <v>409</v>
      </c>
      <c r="H1293">
        <v>1</v>
      </c>
      <c r="L1293">
        <f>SUM(Tabla2[[#This Row],[NO1HE]],Tabla2[[#This Row],[NO2HE]],Tabla2[[#This Row],[NO3HE]],Tabla2[[#This Row],[NO4HE]])</f>
        <v>0</v>
      </c>
      <c r="M1293">
        <f>SUM(Tabla2[[#This Row],[SI1HE]],Tabla2[[#This Row],[SI2HE]],Tabla2[[#This Row],[SI3HE]],Tabla2[[#This Row],[SI4HE]],Tabla2[[#This Row],[DIRECCION SI]])</f>
        <v>1</v>
      </c>
      <c r="N1293">
        <v>1</v>
      </c>
      <c r="O129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9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94" spans="1:16" x14ac:dyDescent="0.35">
      <c r="A1294" s="45" t="s">
        <v>145</v>
      </c>
      <c r="B1294" t="s">
        <v>131</v>
      </c>
      <c r="J1294">
        <v>1</v>
      </c>
      <c r="L1294">
        <f>SUM(Tabla2[[#This Row],[NO1HE]],Tabla2[[#This Row],[NO2HE]],Tabla2[[#This Row],[NO3HE]],Tabla2[[#This Row],[NO4HE]])</f>
        <v>0</v>
      </c>
      <c r="M1294">
        <f>SUM(Tabla2[[#This Row],[SI1HE]],Tabla2[[#This Row],[SI2HE]],Tabla2[[#This Row],[SI3HE]],Tabla2[[#This Row],[SI4HE]],Tabla2[[#This Row],[DIRECCION SI]])</f>
        <v>1</v>
      </c>
      <c r="N1294">
        <v>1</v>
      </c>
      <c r="O129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9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95" spans="1:16" x14ac:dyDescent="0.35">
      <c r="A1295" s="45" t="s">
        <v>145</v>
      </c>
      <c r="B1295" t="s">
        <v>412</v>
      </c>
      <c r="J1295">
        <v>1</v>
      </c>
      <c r="L1295">
        <f>SUM(Tabla2[[#This Row],[NO1HE]],Tabla2[[#This Row],[NO2HE]],Tabla2[[#This Row],[NO3HE]],Tabla2[[#This Row],[NO4HE]])</f>
        <v>0</v>
      </c>
      <c r="M1295">
        <f>SUM(Tabla2[[#This Row],[SI1HE]],Tabla2[[#This Row],[SI2HE]],Tabla2[[#This Row],[SI3HE]],Tabla2[[#This Row],[SI4HE]],Tabla2[[#This Row],[DIRECCION SI]])</f>
        <v>1</v>
      </c>
      <c r="N1295">
        <v>1</v>
      </c>
      <c r="O129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29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296" spans="1:16" x14ac:dyDescent="0.35">
      <c r="A1296" s="45" t="s">
        <v>145</v>
      </c>
      <c r="B1296" t="s">
        <v>134</v>
      </c>
      <c r="G1296">
        <v>1</v>
      </c>
      <c r="L1296">
        <f>SUM(Tabla2[[#This Row],[NO1HE]],Tabla2[[#This Row],[NO2HE]],Tabla2[[#This Row],[NO3HE]],Tabla2[[#This Row],[NO4HE]])</f>
        <v>1</v>
      </c>
      <c r="M1296">
        <f>SUM(Tabla2[[#This Row],[SI1HE]],Tabla2[[#This Row],[SI2HE]],Tabla2[[#This Row],[SI3HE]],Tabla2[[#This Row],[SI4HE]],Tabla2[[#This Row],[DIRECCION SI]])</f>
        <v>0</v>
      </c>
      <c r="N1296">
        <v>1</v>
      </c>
      <c r="O129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9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97" spans="1:16" x14ac:dyDescent="0.35">
      <c r="A1297" s="45" t="s">
        <v>145</v>
      </c>
      <c r="B1297" t="s">
        <v>415</v>
      </c>
      <c r="G1297">
        <v>1</v>
      </c>
      <c r="L1297">
        <f>SUM(Tabla2[[#This Row],[NO1HE]],Tabla2[[#This Row],[NO2HE]],Tabla2[[#This Row],[NO3HE]],Tabla2[[#This Row],[NO4HE]])</f>
        <v>1</v>
      </c>
      <c r="M1297">
        <f>SUM(Tabla2[[#This Row],[SI1HE]],Tabla2[[#This Row],[SI2HE]],Tabla2[[#This Row],[SI3HE]],Tabla2[[#This Row],[SI4HE]],Tabla2[[#This Row],[DIRECCION SI]])</f>
        <v>0</v>
      </c>
      <c r="N1297">
        <v>1</v>
      </c>
      <c r="O129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9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98" spans="1:16" x14ac:dyDescent="0.35">
      <c r="A1298" s="45" t="s">
        <v>145</v>
      </c>
      <c r="B1298" t="s">
        <v>135</v>
      </c>
      <c r="G1298">
        <v>4</v>
      </c>
      <c r="L1298">
        <f>SUM(Tabla2[[#This Row],[NO1HE]],Tabla2[[#This Row],[NO2HE]],Tabla2[[#This Row],[NO3HE]],Tabla2[[#This Row],[NO4HE]])</f>
        <v>4</v>
      </c>
      <c r="M1298">
        <f>SUM(Tabla2[[#This Row],[SI1HE]],Tabla2[[#This Row],[SI2HE]],Tabla2[[#This Row],[SI3HE]],Tabla2[[#This Row],[SI4HE]],Tabla2[[#This Row],[DIRECCION SI]])</f>
        <v>0</v>
      </c>
      <c r="N1298">
        <v>4</v>
      </c>
      <c r="O129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9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299" spans="1:16" x14ac:dyDescent="0.35">
      <c r="A1299" s="45" t="s">
        <v>145</v>
      </c>
      <c r="B1299" t="s">
        <v>416</v>
      </c>
      <c r="G1299">
        <v>4</v>
      </c>
      <c r="L1299">
        <f>SUM(Tabla2[[#This Row],[NO1HE]],Tabla2[[#This Row],[NO2HE]],Tabla2[[#This Row],[NO3HE]],Tabla2[[#This Row],[NO4HE]])</f>
        <v>4</v>
      </c>
      <c r="M1299">
        <f>SUM(Tabla2[[#This Row],[SI1HE]],Tabla2[[#This Row],[SI2HE]],Tabla2[[#This Row],[SI3HE]],Tabla2[[#This Row],[SI4HE]],Tabla2[[#This Row],[DIRECCION SI]])</f>
        <v>0</v>
      </c>
      <c r="N1299">
        <v>4</v>
      </c>
      <c r="O129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29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00" spans="1:16" x14ac:dyDescent="0.35">
      <c r="A1300" s="45" t="s">
        <v>145</v>
      </c>
      <c r="B1300" t="s">
        <v>136</v>
      </c>
      <c r="G1300">
        <v>1</v>
      </c>
      <c r="L1300">
        <f>SUM(Tabla2[[#This Row],[NO1HE]],Tabla2[[#This Row],[NO2HE]],Tabla2[[#This Row],[NO3HE]],Tabla2[[#This Row],[NO4HE]])</f>
        <v>1</v>
      </c>
      <c r="M1300">
        <f>SUM(Tabla2[[#This Row],[SI1HE]],Tabla2[[#This Row],[SI2HE]],Tabla2[[#This Row],[SI3HE]],Tabla2[[#This Row],[SI4HE]],Tabla2[[#This Row],[DIRECCION SI]])</f>
        <v>0</v>
      </c>
      <c r="N1300">
        <v>1</v>
      </c>
      <c r="O130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0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01" spans="1:16" x14ac:dyDescent="0.35">
      <c r="A1301" s="45" t="s">
        <v>145</v>
      </c>
      <c r="B1301" t="s">
        <v>417</v>
      </c>
      <c r="G1301">
        <v>1</v>
      </c>
      <c r="L1301">
        <f>SUM(Tabla2[[#This Row],[NO1HE]],Tabla2[[#This Row],[NO2HE]],Tabla2[[#This Row],[NO3HE]],Tabla2[[#This Row],[NO4HE]])</f>
        <v>1</v>
      </c>
      <c r="M1301">
        <f>SUM(Tabla2[[#This Row],[SI1HE]],Tabla2[[#This Row],[SI2HE]],Tabla2[[#This Row],[SI3HE]],Tabla2[[#This Row],[SI4HE]],Tabla2[[#This Row],[DIRECCION SI]])</f>
        <v>0</v>
      </c>
      <c r="N1301">
        <v>1</v>
      </c>
      <c r="O130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0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02" spans="1:16" x14ac:dyDescent="0.35">
      <c r="A1302" s="45" t="s">
        <v>145</v>
      </c>
      <c r="B1302" t="s">
        <v>138</v>
      </c>
      <c r="E1302">
        <v>2</v>
      </c>
      <c r="F1302">
        <v>9</v>
      </c>
      <c r="L1302">
        <f>SUM(Tabla2[[#This Row],[NO1HE]],Tabla2[[#This Row],[NO2HE]],Tabla2[[#This Row],[NO3HE]],Tabla2[[#This Row],[NO4HE]])</f>
        <v>2</v>
      </c>
      <c r="M1302">
        <f>SUM(Tabla2[[#This Row],[SI1HE]],Tabla2[[#This Row],[SI2HE]],Tabla2[[#This Row],[SI3HE]],Tabla2[[#This Row],[SI4HE]],Tabla2[[#This Row],[DIRECCION SI]])</f>
        <v>9</v>
      </c>
      <c r="N1302">
        <v>11</v>
      </c>
      <c r="O1302" s="48">
        <f>IF((IF(Tabla2[[#This Row],[TOTAL]]&lt;&gt;0,Tabla2[[#This Row],[NOTOTAL]]/Tabla2[[#This Row],[TOTAL]],""))=0,"",(IF(Tabla2[[#This Row],[TOTAL]]&lt;&gt;0,Tabla2[[#This Row],[NOTOTAL]]/Tabla2[[#This Row],[TOTAL]],"")))</f>
        <v>0.18181818181818182</v>
      </c>
      <c r="P1302" s="48">
        <f>IF((IF(Tabla2[[#This Row],[TOTAL]]&lt;&gt;0,Tabla2[[#This Row],[SITOTAL]]/Tabla2[[#This Row],[TOTAL]],""))=0,"",(IF(Tabla2[[#This Row],[TOTAL]]&lt;&gt;0,Tabla2[[#This Row],[SITOTAL]]/Tabla2[[#This Row],[TOTAL]],"")))</f>
        <v>0.81818181818181823</v>
      </c>
    </row>
    <row r="1303" spans="1:16" x14ac:dyDescent="0.35">
      <c r="A1303" s="45" t="s">
        <v>145</v>
      </c>
      <c r="B1303" t="s">
        <v>324</v>
      </c>
      <c r="E1303">
        <v>2</v>
      </c>
      <c r="F1303">
        <v>9</v>
      </c>
      <c r="L1303">
        <f>SUM(Tabla2[[#This Row],[NO1HE]],Tabla2[[#This Row],[NO2HE]],Tabla2[[#This Row],[NO3HE]],Tabla2[[#This Row],[NO4HE]])</f>
        <v>2</v>
      </c>
      <c r="M1303">
        <f>SUM(Tabla2[[#This Row],[SI1HE]],Tabla2[[#This Row],[SI2HE]],Tabla2[[#This Row],[SI3HE]],Tabla2[[#This Row],[SI4HE]],Tabla2[[#This Row],[DIRECCION SI]])</f>
        <v>9</v>
      </c>
      <c r="N1303">
        <v>11</v>
      </c>
      <c r="O1303" s="48">
        <f>IF((IF(Tabla2[[#This Row],[TOTAL]]&lt;&gt;0,Tabla2[[#This Row],[NOTOTAL]]/Tabla2[[#This Row],[TOTAL]],""))=0,"",(IF(Tabla2[[#This Row],[TOTAL]]&lt;&gt;0,Tabla2[[#This Row],[NOTOTAL]]/Tabla2[[#This Row],[TOTAL]],"")))</f>
        <v>0.18181818181818182</v>
      </c>
      <c r="P1303" s="48">
        <f>IF((IF(Tabla2[[#This Row],[TOTAL]]&lt;&gt;0,Tabla2[[#This Row],[SITOTAL]]/Tabla2[[#This Row],[TOTAL]],""))=0,"",(IF(Tabla2[[#This Row],[TOTAL]]&lt;&gt;0,Tabla2[[#This Row],[SITOTAL]]/Tabla2[[#This Row],[TOTAL]],"")))</f>
        <v>0.81818181818181823</v>
      </c>
    </row>
    <row r="1304" spans="1:16" x14ac:dyDescent="0.35">
      <c r="A1304" s="45" t="s">
        <v>145</v>
      </c>
      <c r="B1304" t="s">
        <v>139</v>
      </c>
      <c r="E1304">
        <v>4</v>
      </c>
      <c r="F1304">
        <v>40</v>
      </c>
      <c r="L1304">
        <f>SUM(Tabla2[[#This Row],[NO1HE]],Tabla2[[#This Row],[NO2HE]],Tabla2[[#This Row],[NO3HE]],Tabla2[[#This Row],[NO4HE]])</f>
        <v>4</v>
      </c>
      <c r="M1304">
        <f>SUM(Tabla2[[#This Row],[SI1HE]],Tabla2[[#This Row],[SI2HE]],Tabla2[[#This Row],[SI3HE]],Tabla2[[#This Row],[SI4HE]],Tabla2[[#This Row],[DIRECCION SI]])</f>
        <v>40</v>
      </c>
      <c r="N1304">
        <v>44</v>
      </c>
      <c r="O1304" s="48">
        <f>IF((IF(Tabla2[[#This Row],[TOTAL]]&lt;&gt;0,Tabla2[[#This Row],[NOTOTAL]]/Tabla2[[#This Row],[TOTAL]],""))=0,"",(IF(Tabla2[[#This Row],[TOTAL]]&lt;&gt;0,Tabla2[[#This Row],[NOTOTAL]]/Tabla2[[#This Row],[TOTAL]],"")))</f>
        <v>9.0909090909090912E-2</v>
      </c>
      <c r="P1304" s="48">
        <f>IF((IF(Tabla2[[#This Row],[TOTAL]]&lt;&gt;0,Tabla2[[#This Row],[SITOTAL]]/Tabla2[[#This Row],[TOTAL]],""))=0,"",(IF(Tabla2[[#This Row],[TOTAL]]&lt;&gt;0,Tabla2[[#This Row],[SITOTAL]]/Tabla2[[#This Row],[TOTAL]],"")))</f>
        <v>0.90909090909090906</v>
      </c>
    </row>
    <row r="1305" spans="1:16" x14ac:dyDescent="0.35">
      <c r="A1305" s="45" t="s">
        <v>145</v>
      </c>
      <c r="B1305" t="s">
        <v>419</v>
      </c>
      <c r="E1305">
        <v>4</v>
      </c>
      <c r="F1305">
        <v>40</v>
      </c>
      <c r="L1305">
        <f>SUM(Tabla2[[#This Row],[NO1HE]],Tabla2[[#This Row],[NO2HE]],Tabla2[[#This Row],[NO3HE]],Tabla2[[#This Row],[NO4HE]])</f>
        <v>4</v>
      </c>
      <c r="M1305">
        <f>SUM(Tabla2[[#This Row],[SI1HE]],Tabla2[[#This Row],[SI2HE]],Tabla2[[#This Row],[SI3HE]],Tabla2[[#This Row],[SI4HE]],Tabla2[[#This Row],[DIRECCION SI]])</f>
        <v>40</v>
      </c>
      <c r="N1305">
        <v>44</v>
      </c>
      <c r="O1305" s="48">
        <f>IF((IF(Tabla2[[#This Row],[TOTAL]]&lt;&gt;0,Tabla2[[#This Row],[NOTOTAL]]/Tabla2[[#This Row],[TOTAL]],""))=0,"",(IF(Tabla2[[#This Row],[TOTAL]]&lt;&gt;0,Tabla2[[#This Row],[NOTOTAL]]/Tabla2[[#This Row],[TOTAL]],"")))</f>
        <v>9.0909090909090912E-2</v>
      </c>
      <c r="P1305" s="48">
        <f>IF((IF(Tabla2[[#This Row],[TOTAL]]&lt;&gt;0,Tabla2[[#This Row],[SITOTAL]]/Tabla2[[#This Row],[TOTAL]],""))=0,"",(IF(Tabla2[[#This Row],[TOTAL]]&lt;&gt;0,Tabla2[[#This Row],[SITOTAL]]/Tabla2[[#This Row],[TOTAL]],"")))</f>
        <v>0.90909090909090906</v>
      </c>
    </row>
    <row r="1306" spans="1:16" x14ac:dyDescent="0.35">
      <c r="A1306" s="45" t="s">
        <v>146</v>
      </c>
      <c r="B1306" t="s">
        <v>13</v>
      </c>
      <c r="E1306">
        <v>1</v>
      </c>
      <c r="F1306">
        <v>2</v>
      </c>
      <c r="L1306">
        <f>SUM(Tabla2[[#This Row],[NO1HE]],Tabla2[[#This Row],[NO2HE]],Tabla2[[#This Row],[NO3HE]],Tabla2[[#This Row],[NO4HE]])</f>
        <v>1</v>
      </c>
      <c r="M1306">
        <f>SUM(Tabla2[[#This Row],[SI1HE]],Tabla2[[#This Row],[SI2HE]],Tabla2[[#This Row],[SI3HE]],Tabla2[[#This Row],[SI4HE]],Tabla2[[#This Row],[DIRECCION SI]])</f>
        <v>2</v>
      </c>
      <c r="N1306">
        <v>3</v>
      </c>
      <c r="O130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30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307" spans="1:16" x14ac:dyDescent="0.35">
      <c r="A1307" s="45" t="s">
        <v>146</v>
      </c>
      <c r="B1307" t="s">
        <v>292</v>
      </c>
      <c r="E1307">
        <v>1</v>
      </c>
      <c r="F1307">
        <v>2</v>
      </c>
      <c r="L1307">
        <f>SUM(Tabla2[[#This Row],[NO1HE]],Tabla2[[#This Row],[NO2HE]],Tabla2[[#This Row],[NO3HE]],Tabla2[[#This Row],[NO4HE]])</f>
        <v>1</v>
      </c>
      <c r="M1307">
        <f>SUM(Tabla2[[#This Row],[SI1HE]],Tabla2[[#This Row],[SI2HE]],Tabla2[[#This Row],[SI3HE]],Tabla2[[#This Row],[SI4HE]],Tabla2[[#This Row],[DIRECCION SI]])</f>
        <v>2</v>
      </c>
      <c r="N1307">
        <v>3</v>
      </c>
      <c r="O130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30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308" spans="1:16" x14ac:dyDescent="0.35">
      <c r="A1308" s="45" t="s">
        <v>146</v>
      </c>
      <c r="B1308" t="s">
        <v>14</v>
      </c>
      <c r="E1308">
        <v>3</v>
      </c>
      <c r="F1308">
        <v>7</v>
      </c>
      <c r="L1308">
        <f>SUM(Tabla2[[#This Row],[NO1HE]],Tabla2[[#This Row],[NO2HE]],Tabla2[[#This Row],[NO3HE]],Tabla2[[#This Row],[NO4HE]])</f>
        <v>3</v>
      </c>
      <c r="M1308">
        <f>SUM(Tabla2[[#This Row],[SI1HE]],Tabla2[[#This Row],[SI2HE]],Tabla2[[#This Row],[SI3HE]],Tabla2[[#This Row],[SI4HE]],Tabla2[[#This Row],[DIRECCION SI]])</f>
        <v>7</v>
      </c>
      <c r="N1308">
        <v>10</v>
      </c>
      <c r="O1308" s="48">
        <f>IF((IF(Tabla2[[#This Row],[TOTAL]]&lt;&gt;0,Tabla2[[#This Row],[NOTOTAL]]/Tabla2[[#This Row],[TOTAL]],""))=0,"",(IF(Tabla2[[#This Row],[TOTAL]]&lt;&gt;0,Tabla2[[#This Row],[NOTOTAL]]/Tabla2[[#This Row],[TOTAL]],"")))</f>
        <v>0.3</v>
      </c>
      <c r="P1308" s="48">
        <f>IF((IF(Tabla2[[#This Row],[TOTAL]]&lt;&gt;0,Tabla2[[#This Row],[SITOTAL]]/Tabla2[[#This Row],[TOTAL]],""))=0,"",(IF(Tabla2[[#This Row],[TOTAL]]&lt;&gt;0,Tabla2[[#This Row],[SITOTAL]]/Tabla2[[#This Row],[TOTAL]],"")))</f>
        <v>0.7</v>
      </c>
    </row>
    <row r="1309" spans="1:16" x14ac:dyDescent="0.35">
      <c r="A1309" s="45" t="s">
        <v>146</v>
      </c>
      <c r="B1309" t="s">
        <v>325</v>
      </c>
      <c r="E1309">
        <v>3</v>
      </c>
      <c r="F1309">
        <v>7</v>
      </c>
      <c r="L1309">
        <f>SUM(Tabla2[[#This Row],[NO1HE]],Tabla2[[#This Row],[NO2HE]],Tabla2[[#This Row],[NO3HE]],Tabla2[[#This Row],[NO4HE]])</f>
        <v>3</v>
      </c>
      <c r="M1309">
        <f>SUM(Tabla2[[#This Row],[SI1HE]],Tabla2[[#This Row],[SI2HE]],Tabla2[[#This Row],[SI3HE]],Tabla2[[#This Row],[SI4HE]],Tabla2[[#This Row],[DIRECCION SI]])</f>
        <v>7</v>
      </c>
      <c r="N1309">
        <v>10</v>
      </c>
      <c r="O1309" s="48">
        <f>IF((IF(Tabla2[[#This Row],[TOTAL]]&lt;&gt;0,Tabla2[[#This Row],[NOTOTAL]]/Tabla2[[#This Row],[TOTAL]],""))=0,"",(IF(Tabla2[[#This Row],[TOTAL]]&lt;&gt;0,Tabla2[[#This Row],[NOTOTAL]]/Tabla2[[#This Row],[TOTAL]],"")))</f>
        <v>0.3</v>
      </c>
      <c r="P1309" s="48">
        <f>IF((IF(Tabla2[[#This Row],[TOTAL]]&lt;&gt;0,Tabla2[[#This Row],[SITOTAL]]/Tabla2[[#This Row],[TOTAL]],""))=0,"",(IF(Tabla2[[#This Row],[TOTAL]]&lt;&gt;0,Tabla2[[#This Row],[SITOTAL]]/Tabla2[[#This Row],[TOTAL]],"")))</f>
        <v>0.7</v>
      </c>
    </row>
    <row r="1310" spans="1:16" x14ac:dyDescent="0.35">
      <c r="A1310" s="45" t="s">
        <v>146</v>
      </c>
      <c r="B1310" t="s">
        <v>17</v>
      </c>
      <c r="E1310">
        <v>12</v>
      </c>
      <c r="F1310">
        <v>79</v>
      </c>
      <c r="L1310">
        <f>SUM(Tabla2[[#This Row],[NO1HE]],Tabla2[[#This Row],[NO2HE]],Tabla2[[#This Row],[NO3HE]],Tabla2[[#This Row],[NO4HE]])</f>
        <v>12</v>
      </c>
      <c r="M1310">
        <f>SUM(Tabla2[[#This Row],[SI1HE]],Tabla2[[#This Row],[SI2HE]],Tabla2[[#This Row],[SI3HE]],Tabla2[[#This Row],[SI4HE]],Tabla2[[#This Row],[DIRECCION SI]])</f>
        <v>79</v>
      </c>
      <c r="N1310">
        <v>91</v>
      </c>
      <c r="O1310" s="48">
        <f>IF((IF(Tabla2[[#This Row],[TOTAL]]&lt;&gt;0,Tabla2[[#This Row],[NOTOTAL]]/Tabla2[[#This Row],[TOTAL]],""))=0,"",(IF(Tabla2[[#This Row],[TOTAL]]&lt;&gt;0,Tabla2[[#This Row],[NOTOTAL]]/Tabla2[[#This Row],[TOTAL]],"")))</f>
        <v>0.13186813186813187</v>
      </c>
      <c r="P1310" s="48">
        <f>IF((IF(Tabla2[[#This Row],[TOTAL]]&lt;&gt;0,Tabla2[[#This Row],[SITOTAL]]/Tabla2[[#This Row],[TOTAL]],""))=0,"",(IF(Tabla2[[#This Row],[TOTAL]]&lt;&gt;0,Tabla2[[#This Row],[SITOTAL]]/Tabla2[[#This Row],[TOTAL]],"")))</f>
        <v>0.86813186813186816</v>
      </c>
    </row>
    <row r="1311" spans="1:16" x14ac:dyDescent="0.35">
      <c r="A1311" s="45" t="s">
        <v>146</v>
      </c>
      <c r="B1311" t="s">
        <v>293</v>
      </c>
      <c r="E1311">
        <v>12</v>
      </c>
      <c r="F1311">
        <v>79</v>
      </c>
      <c r="L1311">
        <f>SUM(Tabla2[[#This Row],[NO1HE]],Tabla2[[#This Row],[NO2HE]],Tabla2[[#This Row],[NO3HE]],Tabla2[[#This Row],[NO4HE]])</f>
        <v>12</v>
      </c>
      <c r="M1311">
        <f>SUM(Tabla2[[#This Row],[SI1HE]],Tabla2[[#This Row],[SI2HE]],Tabla2[[#This Row],[SI3HE]],Tabla2[[#This Row],[SI4HE]],Tabla2[[#This Row],[DIRECCION SI]])</f>
        <v>79</v>
      </c>
      <c r="N1311">
        <v>91</v>
      </c>
      <c r="O1311" s="48">
        <f>IF((IF(Tabla2[[#This Row],[TOTAL]]&lt;&gt;0,Tabla2[[#This Row],[NOTOTAL]]/Tabla2[[#This Row],[TOTAL]],""))=0,"",(IF(Tabla2[[#This Row],[TOTAL]]&lt;&gt;0,Tabla2[[#This Row],[NOTOTAL]]/Tabla2[[#This Row],[TOTAL]],"")))</f>
        <v>0.13186813186813187</v>
      </c>
      <c r="P1311" s="48">
        <f>IF((IF(Tabla2[[#This Row],[TOTAL]]&lt;&gt;0,Tabla2[[#This Row],[SITOTAL]]/Tabla2[[#This Row],[TOTAL]],""))=0,"",(IF(Tabla2[[#This Row],[TOTAL]]&lt;&gt;0,Tabla2[[#This Row],[SITOTAL]]/Tabla2[[#This Row],[TOTAL]],"")))</f>
        <v>0.86813186813186816</v>
      </c>
    </row>
    <row r="1312" spans="1:16" x14ac:dyDescent="0.35">
      <c r="A1312" s="45" t="s">
        <v>146</v>
      </c>
      <c r="B1312" t="s">
        <v>18</v>
      </c>
      <c r="F1312">
        <v>4</v>
      </c>
      <c r="L1312">
        <f>SUM(Tabla2[[#This Row],[NO1HE]],Tabla2[[#This Row],[NO2HE]],Tabla2[[#This Row],[NO3HE]],Tabla2[[#This Row],[NO4HE]])</f>
        <v>0</v>
      </c>
      <c r="M1312">
        <f>SUM(Tabla2[[#This Row],[SI1HE]],Tabla2[[#This Row],[SI2HE]],Tabla2[[#This Row],[SI3HE]],Tabla2[[#This Row],[SI4HE]],Tabla2[[#This Row],[DIRECCION SI]])</f>
        <v>4</v>
      </c>
      <c r="N1312">
        <v>4</v>
      </c>
      <c r="O131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1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13" spans="1:16" x14ac:dyDescent="0.35">
      <c r="A1313" s="45" t="s">
        <v>146</v>
      </c>
      <c r="B1313" t="s">
        <v>328</v>
      </c>
      <c r="F1313">
        <v>4</v>
      </c>
      <c r="L1313">
        <f>SUM(Tabla2[[#This Row],[NO1HE]],Tabla2[[#This Row],[NO2HE]],Tabla2[[#This Row],[NO3HE]],Tabla2[[#This Row],[NO4HE]])</f>
        <v>0</v>
      </c>
      <c r="M1313">
        <f>SUM(Tabla2[[#This Row],[SI1HE]],Tabla2[[#This Row],[SI2HE]],Tabla2[[#This Row],[SI3HE]],Tabla2[[#This Row],[SI4HE]],Tabla2[[#This Row],[DIRECCION SI]])</f>
        <v>4</v>
      </c>
      <c r="N1313">
        <v>4</v>
      </c>
      <c r="O131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1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14" spans="1:16" x14ac:dyDescent="0.35">
      <c r="A1314" s="45" t="s">
        <v>146</v>
      </c>
      <c r="B1314" t="s">
        <v>19</v>
      </c>
      <c r="E1314">
        <v>46</v>
      </c>
      <c r="F1314">
        <v>102</v>
      </c>
      <c r="L1314">
        <f>SUM(Tabla2[[#This Row],[NO1HE]],Tabla2[[#This Row],[NO2HE]],Tabla2[[#This Row],[NO3HE]],Tabla2[[#This Row],[NO4HE]])</f>
        <v>46</v>
      </c>
      <c r="M1314">
        <f>SUM(Tabla2[[#This Row],[SI1HE]],Tabla2[[#This Row],[SI2HE]],Tabla2[[#This Row],[SI3HE]],Tabla2[[#This Row],[SI4HE]],Tabla2[[#This Row],[DIRECCION SI]])</f>
        <v>102</v>
      </c>
      <c r="N1314">
        <v>148</v>
      </c>
      <c r="O1314" s="48">
        <f>IF((IF(Tabla2[[#This Row],[TOTAL]]&lt;&gt;0,Tabla2[[#This Row],[NOTOTAL]]/Tabla2[[#This Row],[TOTAL]],""))=0,"",(IF(Tabla2[[#This Row],[TOTAL]]&lt;&gt;0,Tabla2[[#This Row],[NOTOTAL]]/Tabla2[[#This Row],[TOTAL]],"")))</f>
        <v>0.3108108108108108</v>
      </c>
      <c r="P1314" s="48">
        <f>IF((IF(Tabla2[[#This Row],[TOTAL]]&lt;&gt;0,Tabla2[[#This Row],[SITOTAL]]/Tabla2[[#This Row],[TOTAL]],""))=0,"",(IF(Tabla2[[#This Row],[TOTAL]]&lt;&gt;0,Tabla2[[#This Row],[SITOTAL]]/Tabla2[[#This Row],[TOTAL]],"")))</f>
        <v>0.68918918918918914</v>
      </c>
    </row>
    <row r="1315" spans="1:16" x14ac:dyDescent="0.35">
      <c r="A1315" s="45" t="s">
        <v>146</v>
      </c>
      <c r="B1315" t="s">
        <v>294</v>
      </c>
      <c r="E1315">
        <v>46</v>
      </c>
      <c r="F1315">
        <v>102</v>
      </c>
      <c r="L1315">
        <f>SUM(Tabla2[[#This Row],[NO1HE]],Tabla2[[#This Row],[NO2HE]],Tabla2[[#This Row],[NO3HE]],Tabla2[[#This Row],[NO4HE]])</f>
        <v>46</v>
      </c>
      <c r="M1315">
        <f>SUM(Tabla2[[#This Row],[SI1HE]],Tabla2[[#This Row],[SI2HE]],Tabla2[[#This Row],[SI3HE]],Tabla2[[#This Row],[SI4HE]],Tabla2[[#This Row],[DIRECCION SI]])</f>
        <v>102</v>
      </c>
      <c r="N1315">
        <v>148</v>
      </c>
      <c r="O1315" s="48">
        <f>IF((IF(Tabla2[[#This Row],[TOTAL]]&lt;&gt;0,Tabla2[[#This Row],[NOTOTAL]]/Tabla2[[#This Row],[TOTAL]],""))=0,"",(IF(Tabla2[[#This Row],[TOTAL]]&lt;&gt;0,Tabla2[[#This Row],[NOTOTAL]]/Tabla2[[#This Row],[TOTAL]],"")))</f>
        <v>0.3108108108108108</v>
      </c>
      <c r="P1315" s="48">
        <f>IF((IF(Tabla2[[#This Row],[TOTAL]]&lt;&gt;0,Tabla2[[#This Row],[SITOTAL]]/Tabla2[[#This Row],[TOTAL]],""))=0,"",(IF(Tabla2[[#This Row],[TOTAL]]&lt;&gt;0,Tabla2[[#This Row],[SITOTAL]]/Tabla2[[#This Row],[TOTAL]],"")))</f>
        <v>0.68918918918918914</v>
      </c>
    </row>
    <row r="1316" spans="1:16" x14ac:dyDescent="0.35">
      <c r="A1316" s="45" t="s">
        <v>146</v>
      </c>
      <c r="B1316" t="s">
        <v>21</v>
      </c>
      <c r="E1316">
        <v>12</v>
      </c>
      <c r="F1316">
        <v>38</v>
      </c>
      <c r="L1316">
        <f>SUM(Tabla2[[#This Row],[NO1HE]],Tabla2[[#This Row],[NO2HE]],Tabla2[[#This Row],[NO3HE]],Tabla2[[#This Row],[NO4HE]])</f>
        <v>12</v>
      </c>
      <c r="M1316">
        <f>SUM(Tabla2[[#This Row],[SI1HE]],Tabla2[[#This Row],[SI2HE]],Tabla2[[#This Row],[SI3HE]],Tabla2[[#This Row],[SI4HE]],Tabla2[[#This Row],[DIRECCION SI]])</f>
        <v>38</v>
      </c>
      <c r="N1316">
        <v>50</v>
      </c>
      <c r="O1316" s="48">
        <f>IF((IF(Tabla2[[#This Row],[TOTAL]]&lt;&gt;0,Tabla2[[#This Row],[NOTOTAL]]/Tabla2[[#This Row],[TOTAL]],""))=0,"",(IF(Tabla2[[#This Row],[TOTAL]]&lt;&gt;0,Tabla2[[#This Row],[NOTOTAL]]/Tabla2[[#This Row],[TOTAL]],"")))</f>
        <v>0.24</v>
      </c>
      <c r="P1316" s="48">
        <f>IF((IF(Tabla2[[#This Row],[TOTAL]]&lt;&gt;0,Tabla2[[#This Row],[SITOTAL]]/Tabla2[[#This Row],[TOTAL]],""))=0,"",(IF(Tabla2[[#This Row],[TOTAL]]&lt;&gt;0,Tabla2[[#This Row],[SITOTAL]]/Tabla2[[#This Row],[TOTAL]],"")))</f>
        <v>0.76</v>
      </c>
    </row>
    <row r="1317" spans="1:16" x14ac:dyDescent="0.35">
      <c r="A1317" s="45" t="s">
        <v>146</v>
      </c>
      <c r="B1317" t="s">
        <v>295</v>
      </c>
      <c r="E1317">
        <v>12</v>
      </c>
      <c r="F1317">
        <v>38</v>
      </c>
      <c r="L1317">
        <f>SUM(Tabla2[[#This Row],[NO1HE]],Tabla2[[#This Row],[NO2HE]],Tabla2[[#This Row],[NO3HE]],Tabla2[[#This Row],[NO4HE]])</f>
        <v>12</v>
      </c>
      <c r="M1317">
        <f>SUM(Tabla2[[#This Row],[SI1HE]],Tabla2[[#This Row],[SI2HE]],Tabla2[[#This Row],[SI3HE]],Tabla2[[#This Row],[SI4HE]],Tabla2[[#This Row],[DIRECCION SI]])</f>
        <v>38</v>
      </c>
      <c r="N1317">
        <v>50</v>
      </c>
      <c r="O1317" s="48">
        <f>IF((IF(Tabla2[[#This Row],[TOTAL]]&lt;&gt;0,Tabla2[[#This Row],[NOTOTAL]]/Tabla2[[#This Row],[TOTAL]],""))=0,"",(IF(Tabla2[[#This Row],[TOTAL]]&lt;&gt;0,Tabla2[[#This Row],[NOTOTAL]]/Tabla2[[#This Row],[TOTAL]],"")))</f>
        <v>0.24</v>
      </c>
      <c r="P1317" s="48">
        <f>IF((IF(Tabla2[[#This Row],[TOTAL]]&lt;&gt;0,Tabla2[[#This Row],[SITOTAL]]/Tabla2[[#This Row],[TOTAL]],""))=0,"",(IF(Tabla2[[#This Row],[TOTAL]]&lt;&gt;0,Tabla2[[#This Row],[SITOTAL]]/Tabla2[[#This Row],[TOTAL]],"")))</f>
        <v>0.76</v>
      </c>
    </row>
    <row r="1318" spans="1:16" x14ac:dyDescent="0.35">
      <c r="A1318" s="45" t="s">
        <v>146</v>
      </c>
      <c r="B1318" t="s">
        <v>22</v>
      </c>
      <c r="F1318">
        <v>3</v>
      </c>
      <c r="L1318">
        <f>SUM(Tabla2[[#This Row],[NO1HE]],Tabla2[[#This Row],[NO2HE]],Tabla2[[#This Row],[NO3HE]],Tabla2[[#This Row],[NO4HE]])</f>
        <v>0</v>
      </c>
      <c r="M1318">
        <f>SUM(Tabla2[[#This Row],[SI1HE]],Tabla2[[#This Row],[SI2HE]],Tabla2[[#This Row],[SI3HE]],Tabla2[[#This Row],[SI4HE]],Tabla2[[#This Row],[DIRECCION SI]])</f>
        <v>3</v>
      </c>
      <c r="N1318">
        <v>3</v>
      </c>
      <c r="O131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1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19" spans="1:16" x14ac:dyDescent="0.35">
      <c r="A1319" s="45" t="s">
        <v>146</v>
      </c>
      <c r="B1319" t="s">
        <v>330</v>
      </c>
      <c r="F1319">
        <v>3</v>
      </c>
      <c r="L1319">
        <f>SUM(Tabla2[[#This Row],[NO1HE]],Tabla2[[#This Row],[NO2HE]],Tabla2[[#This Row],[NO3HE]],Tabla2[[#This Row],[NO4HE]])</f>
        <v>0</v>
      </c>
      <c r="M1319">
        <f>SUM(Tabla2[[#This Row],[SI1HE]],Tabla2[[#This Row],[SI2HE]],Tabla2[[#This Row],[SI3HE]],Tabla2[[#This Row],[SI4HE]],Tabla2[[#This Row],[DIRECCION SI]])</f>
        <v>3</v>
      </c>
      <c r="N1319">
        <v>3</v>
      </c>
      <c r="O131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1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20" spans="1:16" x14ac:dyDescent="0.35">
      <c r="A1320" s="45" t="s">
        <v>146</v>
      </c>
      <c r="B1320" t="s">
        <v>23</v>
      </c>
      <c r="E1320">
        <v>2</v>
      </c>
      <c r="F1320">
        <v>2</v>
      </c>
      <c r="L1320">
        <f>SUM(Tabla2[[#This Row],[NO1HE]],Tabla2[[#This Row],[NO2HE]],Tabla2[[#This Row],[NO3HE]],Tabla2[[#This Row],[NO4HE]])</f>
        <v>2</v>
      </c>
      <c r="M1320">
        <f>SUM(Tabla2[[#This Row],[SI1HE]],Tabla2[[#This Row],[SI2HE]],Tabla2[[#This Row],[SI3HE]],Tabla2[[#This Row],[SI4HE]],Tabla2[[#This Row],[DIRECCION SI]])</f>
        <v>2</v>
      </c>
      <c r="N1320">
        <v>4</v>
      </c>
      <c r="O132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2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21" spans="1:16" x14ac:dyDescent="0.35">
      <c r="A1321" s="45" t="s">
        <v>146</v>
      </c>
      <c r="B1321" t="s">
        <v>296</v>
      </c>
      <c r="E1321">
        <v>2</v>
      </c>
      <c r="F1321">
        <v>2</v>
      </c>
      <c r="L1321">
        <f>SUM(Tabla2[[#This Row],[NO1HE]],Tabla2[[#This Row],[NO2HE]],Tabla2[[#This Row],[NO3HE]],Tabla2[[#This Row],[NO4HE]])</f>
        <v>2</v>
      </c>
      <c r="M1321">
        <f>SUM(Tabla2[[#This Row],[SI1HE]],Tabla2[[#This Row],[SI2HE]],Tabla2[[#This Row],[SI3HE]],Tabla2[[#This Row],[SI4HE]],Tabla2[[#This Row],[DIRECCION SI]])</f>
        <v>2</v>
      </c>
      <c r="N1321">
        <v>4</v>
      </c>
      <c r="O132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2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22" spans="1:16" x14ac:dyDescent="0.35">
      <c r="A1322" s="45" t="s">
        <v>146</v>
      </c>
      <c r="B1322" t="s">
        <v>25</v>
      </c>
      <c r="F1322">
        <v>1</v>
      </c>
      <c r="L1322">
        <f>SUM(Tabla2[[#This Row],[NO1HE]],Tabla2[[#This Row],[NO2HE]],Tabla2[[#This Row],[NO3HE]],Tabla2[[#This Row],[NO4HE]])</f>
        <v>0</v>
      </c>
      <c r="M1322">
        <f>SUM(Tabla2[[#This Row],[SI1HE]],Tabla2[[#This Row],[SI2HE]],Tabla2[[#This Row],[SI3HE]],Tabla2[[#This Row],[SI4HE]],Tabla2[[#This Row],[DIRECCION SI]])</f>
        <v>1</v>
      </c>
      <c r="N1322">
        <v>1</v>
      </c>
      <c r="O132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2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23" spans="1:16" x14ac:dyDescent="0.35">
      <c r="A1323" s="45" t="s">
        <v>146</v>
      </c>
      <c r="B1323" t="s">
        <v>332</v>
      </c>
      <c r="F1323">
        <v>1</v>
      </c>
      <c r="L1323">
        <f>SUM(Tabla2[[#This Row],[NO1HE]],Tabla2[[#This Row],[NO2HE]],Tabla2[[#This Row],[NO3HE]],Tabla2[[#This Row],[NO4HE]])</f>
        <v>0</v>
      </c>
      <c r="M1323">
        <f>SUM(Tabla2[[#This Row],[SI1HE]],Tabla2[[#This Row],[SI2HE]],Tabla2[[#This Row],[SI3HE]],Tabla2[[#This Row],[SI4HE]],Tabla2[[#This Row],[DIRECCION SI]])</f>
        <v>1</v>
      </c>
      <c r="N1323">
        <v>1</v>
      </c>
      <c r="O132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2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24" spans="1:16" x14ac:dyDescent="0.35">
      <c r="A1324" s="45" t="s">
        <v>146</v>
      </c>
      <c r="B1324" t="s">
        <v>26</v>
      </c>
      <c r="F1324">
        <v>1</v>
      </c>
      <c r="L1324">
        <f>SUM(Tabla2[[#This Row],[NO1HE]],Tabla2[[#This Row],[NO2HE]],Tabla2[[#This Row],[NO3HE]],Tabla2[[#This Row],[NO4HE]])</f>
        <v>0</v>
      </c>
      <c r="M1324">
        <f>SUM(Tabla2[[#This Row],[SI1HE]],Tabla2[[#This Row],[SI2HE]],Tabla2[[#This Row],[SI3HE]],Tabla2[[#This Row],[SI4HE]],Tabla2[[#This Row],[DIRECCION SI]])</f>
        <v>1</v>
      </c>
      <c r="N1324">
        <v>1</v>
      </c>
      <c r="O132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2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25" spans="1:16" x14ac:dyDescent="0.35">
      <c r="A1325" s="45" t="s">
        <v>146</v>
      </c>
      <c r="B1325" t="s">
        <v>297</v>
      </c>
      <c r="F1325">
        <v>1</v>
      </c>
      <c r="L1325">
        <f>SUM(Tabla2[[#This Row],[NO1HE]],Tabla2[[#This Row],[NO2HE]],Tabla2[[#This Row],[NO3HE]],Tabla2[[#This Row],[NO4HE]])</f>
        <v>0</v>
      </c>
      <c r="M1325">
        <f>SUM(Tabla2[[#This Row],[SI1HE]],Tabla2[[#This Row],[SI2HE]],Tabla2[[#This Row],[SI3HE]],Tabla2[[#This Row],[SI4HE]],Tabla2[[#This Row],[DIRECCION SI]])</f>
        <v>1</v>
      </c>
      <c r="N1325">
        <v>1</v>
      </c>
      <c r="O132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2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26" spans="1:16" x14ac:dyDescent="0.35">
      <c r="A1326" s="45" t="s">
        <v>146</v>
      </c>
      <c r="B1326" t="s">
        <v>174</v>
      </c>
      <c r="K1326">
        <v>1</v>
      </c>
      <c r="L1326">
        <f>SUM(Tabla2[[#This Row],[NO1HE]],Tabla2[[#This Row],[NO2HE]],Tabla2[[#This Row],[NO3HE]],Tabla2[[#This Row],[NO4HE]])</f>
        <v>0</v>
      </c>
      <c r="M1326">
        <f>SUM(Tabla2[[#This Row],[SI1HE]],Tabla2[[#This Row],[SI2HE]],Tabla2[[#This Row],[SI3HE]],Tabla2[[#This Row],[SI4HE]],Tabla2[[#This Row],[DIRECCION SI]])</f>
        <v>1</v>
      </c>
      <c r="N1326">
        <v>1</v>
      </c>
      <c r="O132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2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27" spans="1:16" x14ac:dyDescent="0.35">
      <c r="A1327" s="45" t="s">
        <v>146</v>
      </c>
      <c r="B1327" t="s">
        <v>448</v>
      </c>
      <c r="K1327">
        <v>1</v>
      </c>
      <c r="L1327">
        <f>SUM(Tabla2[[#This Row],[NO1HE]],Tabla2[[#This Row],[NO2HE]],Tabla2[[#This Row],[NO3HE]],Tabla2[[#This Row],[NO4HE]])</f>
        <v>0</v>
      </c>
      <c r="M1327">
        <f>SUM(Tabla2[[#This Row],[SI1HE]],Tabla2[[#This Row],[SI2HE]],Tabla2[[#This Row],[SI3HE]],Tabla2[[#This Row],[SI4HE]],Tabla2[[#This Row],[DIRECCION SI]])</f>
        <v>1</v>
      </c>
      <c r="N1327">
        <v>1</v>
      </c>
      <c r="O132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2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28" spans="1:16" x14ac:dyDescent="0.35">
      <c r="A1328" s="45" t="s">
        <v>146</v>
      </c>
      <c r="B1328" t="s">
        <v>175</v>
      </c>
      <c r="K1328">
        <v>1</v>
      </c>
      <c r="L1328">
        <f>SUM(Tabla2[[#This Row],[NO1HE]],Tabla2[[#This Row],[NO2HE]],Tabla2[[#This Row],[NO3HE]],Tabla2[[#This Row],[NO4HE]])</f>
        <v>0</v>
      </c>
      <c r="M1328">
        <f>SUM(Tabla2[[#This Row],[SI1HE]],Tabla2[[#This Row],[SI2HE]],Tabla2[[#This Row],[SI3HE]],Tabla2[[#This Row],[SI4HE]],Tabla2[[#This Row],[DIRECCION SI]])</f>
        <v>1</v>
      </c>
      <c r="N1328">
        <v>1</v>
      </c>
      <c r="O132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2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29" spans="1:16" x14ac:dyDescent="0.35">
      <c r="A1329" s="45" t="s">
        <v>146</v>
      </c>
      <c r="B1329" t="s">
        <v>449</v>
      </c>
      <c r="K1329">
        <v>1</v>
      </c>
      <c r="L1329">
        <f>SUM(Tabla2[[#This Row],[NO1HE]],Tabla2[[#This Row],[NO2HE]],Tabla2[[#This Row],[NO3HE]],Tabla2[[#This Row],[NO4HE]])</f>
        <v>0</v>
      </c>
      <c r="M1329">
        <f>SUM(Tabla2[[#This Row],[SI1HE]],Tabla2[[#This Row],[SI2HE]],Tabla2[[#This Row],[SI3HE]],Tabla2[[#This Row],[SI4HE]],Tabla2[[#This Row],[DIRECCION SI]])</f>
        <v>1</v>
      </c>
      <c r="N1329">
        <v>1</v>
      </c>
      <c r="O132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2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30" spans="1:16" x14ac:dyDescent="0.35">
      <c r="A1330" s="45" t="s">
        <v>146</v>
      </c>
      <c r="B1330" t="s">
        <v>176</v>
      </c>
      <c r="K1330">
        <v>1</v>
      </c>
      <c r="L1330">
        <f>SUM(Tabla2[[#This Row],[NO1HE]],Tabla2[[#This Row],[NO2HE]],Tabla2[[#This Row],[NO3HE]],Tabla2[[#This Row],[NO4HE]])</f>
        <v>0</v>
      </c>
      <c r="M1330">
        <f>SUM(Tabla2[[#This Row],[SI1HE]],Tabla2[[#This Row],[SI2HE]],Tabla2[[#This Row],[SI3HE]],Tabla2[[#This Row],[SI4HE]],Tabla2[[#This Row],[DIRECCION SI]])</f>
        <v>1</v>
      </c>
      <c r="N1330">
        <v>1</v>
      </c>
      <c r="O133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3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31" spans="1:16" x14ac:dyDescent="0.35">
      <c r="A1331" s="45" t="s">
        <v>146</v>
      </c>
      <c r="B1331" t="s">
        <v>450</v>
      </c>
      <c r="K1331">
        <v>1</v>
      </c>
      <c r="L1331">
        <f>SUM(Tabla2[[#This Row],[NO1HE]],Tabla2[[#This Row],[NO2HE]],Tabla2[[#This Row],[NO3HE]],Tabla2[[#This Row],[NO4HE]])</f>
        <v>0</v>
      </c>
      <c r="M1331">
        <f>SUM(Tabla2[[#This Row],[SI1HE]],Tabla2[[#This Row],[SI2HE]],Tabla2[[#This Row],[SI3HE]],Tabla2[[#This Row],[SI4HE]],Tabla2[[#This Row],[DIRECCION SI]])</f>
        <v>1</v>
      </c>
      <c r="N1331">
        <v>1</v>
      </c>
      <c r="O133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3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32" spans="1:16" x14ac:dyDescent="0.35">
      <c r="A1332" s="45" t="s">
        <v>146</v>
      </c>
      <c r="B1332" t="s">
        <v>177</v>
      </c>
      <c r="K1332">
        <v>1</v>
      </c>
      <c r="L1332">
        <f>SUM(Tabla2[[#This Row],[NO1HE]],Tabla2[[#This Row],[NO2HE]],Tabla2[[#This Row],[NO3HE]],Tabla2[[#This Row],[NO4HE]])</f>
        <v>0</v>
      </c>
      <c r="M1332">
        <f>SUM(Tabla2[[#This Row],[SI1HE]],Tabla2[[#This Row],[SI2HE]],Tabla2[[#This Row],[SI3HE]],Tabla2[[#This Row],[SI4HE]],Tabla2[[#This Row],[DIRECCION SI]])</f>
        <v>1</v>
      </c>
      <c r="N1332">
        <v>1</v>
      </c>
      <c r="O133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3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33" spans="1:16" x14ac:dyDescent="0.35">
      <c r="A1333" s="45" t="s">
        <v>146</v>
      </c>
      <c r="B1333" t="s">
        <v>451</v>
      </c>
      <c r="K1333">
        <v>1</v>
      </c>
      <c r="L1333">
        <f>SUM(Tabla2[[#This Row],[NO1HE]],Tabla2[[#This Row],[NO2HE]],Tabla2[[#This Row],[NO3HE]],Tabla2[[#This Row],[NO4HE]])</f>
        <v>0</v>
      </c>
      <c r="M1333">
        <f>SUM(Tabla2[[#This Row],[SI1HE]],Tabla2[[#This Row],[SI2HE]],Tabla2[[#This Row],[SI3HE]],Tabla2[[#This Row],[SI4HE]],Tabla2[[#This Row],[DIRECCION SI]])</f>
        <v>1</v>
      </c>
      <c r="N1333">
        <v>1</v>
      </c>
      <c r="O133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3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34" spans="1:16" x14ac:dyDescent="0.35">
      <c r="A1334" s="45" t="s">
        <v>146</v>
      </c>
      <c r="B1334" t="s">
        <v>178</v>
      </c>
      <c r="K1334">
        <v>1</v>
      </c>
      <c r="L1334">
        <f>SUM(Tabla2[[#This Row],[NO1HE]],Tabla2[[#This Row],[NO2HE]],Tabla2[[#This Row],[NO3HE]],Tabla2[[#This Row],[NO4HE]])</f>
        <v>0</v>
      </c>
      <c r="M1334">
        <f>SUM(Tabla2[[#This Row],[SI1HE]],Tabla2[[#This Row],[SI2HE]],Tabla2[[#This Row],[SI3HE]],Tabla2[[#This Row],[SI4HE]],Tabla2[[#This Row],[DIRECCION SI]])</f>
        <v>1</v>
      </c>
      <c r="N1334">
        <v>1</v>
      </c>
      <c r="O133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3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35" spans="1:16" x14ac:dyDescent="0.35">
      <c r="A1335" s="45" t="s">
        <v>146</v>
      </c>
      <c r="B1335" t="s">
        <v>452</v>
      </c>
      <c r="K1335">
        <v>1</v>
      </c>
      <c r="L1335">
        <f>SUM(Tabla2[[#This Row],[NO1HE]],Tabla2[[#This Row],[NO2HE]],Tabla2[[#This Row],[NO3HE]],Tabla2[[#This Row],[NO4HE]])</f>
        <v>0</v>
      </c>
      <c r="M1335">
        <f>SUM(Tabla2[[#This Row],[SI1HE]],Tabla2[[#This Row],[SI2HE]],Tabla2[[#This Row],[SI3HE]],Tabla2[[#This Row],[SI4HE]],Tabla2[[#This Row],[DIRECCION SI]])</f>
        <v>1</v>
      </c>
      <c r="N1335">
        <v>1</v>
      </c>
      <c r="O133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3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36" spans="1:16" x14ac:dyDescent="0.35">
      <c r="A1336" s="45" t="s">
        <v>146</v>
      </c>
      <c r="B1336" t="s">
        <v>37</v>
      </c>
      <c r="E1336">
        <v>27</v>
      </c>
      <c r="F1336">
        <v>222</v>
      </c>
      <c r="L1336">
        <f>SUM(Tabla2[[#This Row],[NO1HE]],Tabla2[[#This Row],[NO2HE]],Tabla2[[#This Row],[NO3HE]],Tabla2[[#This Row],[NO4HE]])</f>
        <v>27</v>
      </c>
      <c r="M1336">
        <f>SUM(Tabla2[[#This Row],[SI1HE]],Tabla2[[#This Row],[SI2HE]],Tabla2[[#This Row],[SI3HE]],Tabla2[[#This Row],[SI4HE]],Tabla2[[#This Row],[DIRECCION SI]])</f>
        <v>222</v>
      </c>
      <c r="N1336">
        <v>249</v>
      </c>
      <c r="O1336" s="48">
        <f>IF((IF(Tabla2[[#This Row],[TOTAL]]&lt;&gt;0,Tabla2[[#This Row],[NOTOTAL]]/Tabla2[[#This Row],[TOTAL]],""))=0,"",(IF(Tabla2[[#This Row],[TOTAL]]&lt;&gt;0,Tabla2[[#This Row],[NOTOTAL]]/Tabla2[[#This Row],[TOTAL]],"")))</f>
        <v>0.10843373493975904</v>
      </c>
      <c r="P1336" s="48">
        <f>IF((IF(Tabla2[[#This Row],[TOTAL]]&lt;&gt;0,Tabla2[[#This Row],[SITOTAL]]/Tabla2[[#This Row],[TOTAL]],""))=0,"",(IF(Tabla2[[#This Row],[TOTAL]]&lt;&gt;0,Tabla2[[#This Row],[SITOTAL]]/Tabla2[[#This Row],[TOTAL]],"")))</f>
        <v>0.89156626506024095</v>
      </c>
    </row>
    <row r="1337" spans="1:16" x14ac:dyDescent="0.35">
      <c r="A1337" s="45" t="s">
        <v>146</v>
      </c>
      <c r="B1337" t="s">
        <v>301</v>
      </c>
      <c r="E1337">
        <v>27</v>
      </c>
      <c r="F1337">
        <v>222</v>
      </c>
      <c r="L1337">
        <f>SUM(Tabla2[[#This Row],[NO1HE]],Tabla2[[#This Row],[NO2HE]],Tabla2[[#This Row],[NO3HE]],Tabla2[[#This Row],[NO4HE]])</f>
        <v>27</v>
      </c>
      <c r="M1337">
        <f>SUM(Tabla2[[#This Row],[SI1HE]],Tabla2[[#This Row],[SI2HE]],Tabla2[[#This Row],[SI3HE]],Tabla2[[#This Row],[SI4HE]],Tabla2[[#This Row],[DIRECCION SI]])</f>
        <v>222</v>
      </c>
      <c r="N1337">
        <v>249</v>
      </c>
      <c r="O1337" s="48">
        <f>IF((IF(Tabla2[[#This Row],[TOTAL]]&lt;&gt;0,Tabla2[[#This Row],[NOTOTAL]]/Tabla2[[#This Row],[TOTAL]],""))=0,"",(IF(Tabla2[[#This Row],[TOTAL]]&lt;&gt;0,Tabla2[[#This Row],[NOTOTAL]]/Tabla2[[#This Row],[TOTAL]],"")))</f>
        <v>0.10843373493975904</v>
      </c>
      <c r="P1337" s="48">
        <f>IF((IF(Tabla2[[#This Row],[TOTAL]]&lt;&gt;0,Tabla2[[#This Row],[SITOTAL]]/Tabla2[[#This Row],[TOTAL]],""))=0,"",(IF(Tabla2[[#This Row],[TOTAL]]&lt;&gt;0,Tabla2[[#This Row],[SITOTAL]]/Tabla2[[#This Row],[TOTAL]],"")))</f>
        <v>0.89156626506024095</v>
      </c>
    </row>
    <row r="1338" spans="1:16" x14ac:dyDescent="0.35">
      <c r="A1338" s="45" t="s">
        <v>146</v>
      </c>
      <c r="B1338" t="s">
        <v>38</v>
      </c>
      <c r="E1338">
        <v>2</v>
      </c>
      <c r="F1338">
        <v>2</v>
      </c>
      <c r="L1338">
        <f>SUM(Tabla2[[#This Row],[NO1HE]],Tabla2[[#This Row],[NO2HE]],Tabla2[[#This Row],[NO3HE]],Tabla2[[#This Row],[NO4HE]])</f>
        <v>2</v>
      </c>
      <c r="M1338">
        <f>SUM(Tabla2[[#This Row],[SI1HE]],Tabla2[[#This Row],[SI2HE]],Tabla2[[#This Row],[SI3HE]],Tabla2[[#This Row],[SI4HE]],Tabla2[[#This Row],[DIRECCION SI]])</f>
        <v>2</v>
      </c>
      <c r="N1338">
        <v>4</v>
      </c>
      <c r="O133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3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39" spans="1:16" x14ac:dyDescent="0.35">
      <c r="A1339" s="45" t="s">
        <v>146</v>
      </c>
      <c r="B1339" t="s">
        <v>302</v>
      </c>
      <c r="E1339">
        <v>2</v>
      </c>
      <c r="F1339">
        <v>2</v>
      </c>
      <c r="L1339">
        <f>SUM(Tabla2[[#This Row],[NO1HE]],Tabla2[[#This Row],[NO2HE]],Tabla2[[#This Row],[NO3HE]],Tabla2[[#This Row],[NO4HE]])</f>
        <v>2</v>
      </c>
      <c r="M1339">
        <f>SUM(Tabla2[[#This Row],[SI1HE]],Tabla2[[#This Row],[SI2HE]],Tabla2[[#This Row],[SI3HE]],Tabla2[[#This Row],[SI4HE]],Tabla2[[#This Row],[DIRECCION SI]])</f>
        <v>2</v>
      </c>
      <c r="N1339">
        <v>4</v>
      </c>
      <c r="O133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3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40" spans="1:16" x14ac:dyDescent="0.35">
      <c r="A1340" s="45" t="s">
        <v>146</v>
      </c>
      <c r="B1340" t="s">
        <v>39</v>
      </c>
      <c r="F1340">
        <v>1</v>
      </c>
      <c r="L1340">
        <f>SUM(Tabla2[[#This Row],[NO1HE]],Tabla2[[#This Row],[NO2HE]],Tabla2[[#This Row],[NO3HE]],Tabla2[[#This Row],[NO4HE]])</f>
        <v>0</v>
      </c>
      <c r="M1340">
        <f>SUM(Tabla2[[#This Row],[SI1HE]],Tabla2[[#This Row],[SI2HE]],Tabla2[[#This Row],[SI3HE]],Tabla2[[#This Row],[SI4HE]],Tabla2[[#This Row],[DIRECCION SI]])</f>
        <v>1</v>
      </c>
      <c r="N1340">
        <v>1</v>
      </c>
      <c r="O13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41" spans="1:16" x14ac:dyDescent="0.35">
      <c r="A1341" s="45" t="s">
        <v>146</v>
      </c>
      <c r="B1341" t="s">
        <v>342</v>
      </c>
      <c r="F1341">
        <v>1</v>
      </c>
      <c r="L1341">
        <f>SUM(Tabla2[[#This Row],[NO1HE]],Tabla2[[#This Row],[NO2HE]],Tabla2[[#This Row],[NO3HE]],Tabla2[[#This Row],[NO4HE]])</f>
        <v>0</v>
      </c>
      <c r="M1341">
        <f>SUM(Tabla2[[#This Row],[SI1HE]],Tabla2[[#This Row],[SI2HE]],Tabla2[[#This Row],[SI3HE]],Tabla2[[#This Row],[SI4HE]],Tabla2[[#This Row],[DIRECCION SI]])</f>
        <v>1</v>
      </c>
      <c r="N1341">
        <v>1</v>
      </c>
      <c r="O13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42" spans="1:16" x14ac:dyDescent="0.35">
      <c r="A1342" s="45" t="s">
        <v>146</v>
      </c>
      <c r="B1342" t="s">
        <v>41</v>
      </c>
      <c r="F1342">
        <v>1</v>
      </c>
      <c r="L1342">
        <f>SUM(Tabla2[[#This Row],[NO1HE]],Tabla2[[#This Row],[NO2HE]],Tabla2[[#This Row],[NO3HE]],Tabla2[[#This Row],[NO4HE]])</f>
        <v>0</v>
      </c>
      <c r="M1342">
        <f>SUM(Tabla2[[#This Row],[SI1HE]],Tabla2[[#This Row],[SI2HE]],Tabla2[[#This Row],[SI3HE]],Tabla2[[#This Row],[SI4HE]],Tabla2[[#This Row],[DIRECCION SI]])</f>
        <v>1</v>
      </c>
      <c r="N1342">
        <v>1</v>
      </c>
      <c r="O13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43" spans="1:16" x14ac:dyDescent="0.35">
      <c r="A1343" s="45" t="s">
        <v>146</v>
      </c>
      <c r="B1343" t="s">
        <v>303</v>
      </c>
      <c r="F1343">
        <v>1</v>
      </c>
      <c r="L1343">
        <f>SUM(Tabla2[[#This Row],[NO1HE]],Tabla2[[#This Row],[NO2HE]],Tabla2[[#This Row],[NO3HE]],Tabla2[[#This Row],[NO4HE]])</f>
        <v>0</v>
      </c>
      <c r="M1343">
        <f>SUM(Tabla2[[#This Row],[SI1HE]],Tabla2[[#This Row],[SI2HE]],Tabla2[[#This Row],[SI3HE]],Tabla2[[#This Row],[SI4HE]],Tabla2[[#This Row],[DIRECCION SI]])</f>
        <v>1</v>
      </c>
      <c r="N1343">
        <v>1</v>
      </c>
      <c r="O13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44" spans="1:16" x14ac:dyDescent="0.35">
      <c r="A1344" s="45" t="s">
        <v>146</v>
      </c>
      <c r="B1344" t="s">
        <v>42</v>
      </c>
      <c r="F1344">
        <v>1</v>
      </c>
      <c r="L1344">
        <f>SUM(Tabla2[[#This Row],[NO1HE]],Tabla2[[#This Row],[NO2HE]],Tabla2[[#This Row],[NO3HE]],Tabla2[[#This Row],[NO4HE]])</f>
        <v>0</v>
      </c>
      <c r="M1344">
        <f>SUM(Tabla2[[#This Row],[SI1HE]],Tabla2[[#This Row],[SI2HE]],Tabla2[[#This Row],[SI3HE]],Tabla2[[#This Row],[SI4HE]],Tabla2[[#This Row],[DIRECCION SI]])</f>
        <v>1</v>
      </c>
      <c r="N1344">
        <v>1</v>
      </c>
      <c r="O134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4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45" spans="1:16" x14ac:dyDescent="0.35">
      <c r="A1345" s="45" t="s">
        <v>146</v>
      </c>
      <c r="B1345" t="s">
        <v>344</v>
      </c>
      <c r="F1345">
        <v>1</v>
      </c>
      <c r="L1345">
        <f>SUM(Tabla2[[#This Row],[NO1HE]],Tabla2[[#This Row],[NO2HE]],Tabla2[[#This Row],[NO3HE]],Tabla2[[#This Row],[NO4HE]])</f>
        <v>0</v>
      </c>
      <c r="M1345">
        <f>SUM(Tabla2[[#This Row],[SI1HE]],Tabla2[[#This Row],[SI2HE]],Tabla2[[#This Row],[SI3HE]],Tabla2[[#This Row],[SI4HE]],Tabla2[[#This Row],[DIRECCION SI]])</f>
        <v>1</v>
      </c>
      <c r="N1345">
        <v>1</v>
      </c>
      <c r="O134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4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46" spans="1:16" x14ac:dyDescent="0.35">
      <c r="A1346" s="45" t="s">
        <v>146</v>
      </c>
      <c r="B1346" t="s">
        <v>44</v>
      </c>
      <c r="F1346">
        <v>1</v>
      </c>
      <c r="L1346">
        <f>SUM(Tabla2[[#This Row],[NO1HE]],Tabla2[[#This Row],[NO2HE]],Tabla2[[#This Row],[NO3HE]],Tabla2[[#This Row],[NO4HE]])</f>
        <v>0</v>
      </c>
      <c r="M1346">
        <f>SUM(Tabla2[[#This Row],[SI1HE]],Tabla2[[#This Row],[SI2HE]],Tabla2[[#This Row],[SI3HE]],Tabla2[[#This Row],[SI4HE]],Tabla2[[#This Row],[DIRECCION SI]])</f>
        <v>1</v>
      </c>
      <c r="N1346">
        <v>1</v>
      </c>
      <c r="O134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4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47" spans="1:16" x14ac:dyDescent="0.35">
      <c r="A1347" s="45" t="s">
        <v>146</v>
      </c>
      <c r="B1347" t="s">
        <v>346</v>
      </c>
      <c r="F1347">
        <v>1</v>
      </c>
      <c r="L1347">
        <f>SUM(Tabla2[[#This Row],[NO1HE]],Tabla2[[#This Row],[NO2HE]],Tabla2[[#This Row],[NO3HE]],Tabla2[[#This Row],[NO4HE]])</f>
        <v>0</v>
      </c>
      <c r="M1347">
        <f>SUM(Tabla2[[#This Row],[SI1HE]],Tabla2[[#This Row],[SI2HE]],Tabla2[[#This Row],[SI3HE]],Tabla2[[#This Row],[SI4HE]],Tabla2[[#This Row],[DIRECCION SI]])</f>
        <v>1</v>
      </c>
      <c r="N1347">
        <v>1</v>
      </c>
      <c r="O134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4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48" spans="1:16" x14ac:dyDescent="0.35">
      <c r="A1348" s="45" t="s">
        <v>146</v>
      </c>
      <c r="B1348" t="s">
        <v>45</v>
      </c>
      <c r="E1348">
        <v>1</v>
      </c>
      <c r="L1348">
        <f>SUM(Tabla2[[#This Row],[NO1HE]],Tabla2[[#This Row],[NO2HE]],Tabla2[[#This Row],[NO3HE]],Tabla2[[#This Row],[NO4HE]])</f>
        <v>1</v>
      </c>
      <c r="M1348">
        <f>SUM(Tabla2[[#This Row],[SI1HE]],Tabla2[[#This Row],[SI2HE]],Tabla2[[#This Row],[SI3HE]],Tabla2[[#This Row],[SI4HE]],Tabla2[[#This Row],[DIRECCION SI]])</f>
        <v>0</v>
      </c>
      <c r="N1348">
        <v>1</v>
      </c>
      <c r="O13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49" spans="1:16" x14ac:dyDescent="0.35">
      <c r="A1349" s="45" t="s">
        <v>146</v>
      </c>
      <c r="B1349" t="s">
        <v>347</v>
      </c>
      <c r="E1349">
        <v>1</v>
      </c>
      <c r="L1349">
        <f>SUM(Tabla2[[#This Row],[NO1HE]],Tabla2[[#This Row],[NO2HE]],Tabla2[[#This Row],[NO3HE]],Tabla2[[#This Row],[NO4HE]])</f>
        <v>1</v>
      </c>
      <c r="M1349">
        <f>SUM(Tabla2[[#This Row],[SI1HE]],Tabla2[[#This Row],[SI2HE]],Tabla2[[#This Row],[SI3HE]],Tabla2[[#This Row],[SI4HE]],Tabla2[[#This Row],[DIRECCION SI]])</f>
        <v>0</v>
      </c>
      <c r="N1349">
        <v>1</v>
      </c>
      <c r="O13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50" spans="1:16" x14ac:dyDescent="0.35">
      <c r="A1350" s="45" t="s">
        <v>146</v>
      </c>
      <c r="B1350" t="s">
        <v>46</v>
      </c>
      <c r="E1350">
        <v>3</v>
      </c>
      <c r="F1350">
        <v>9</v>
      </c>
      <c r="L1350">
        <f>SUM(Tabla2[[#This Row],[NO1HE]],Tabla2[[#This Row],[NO2HE]],Tabla2[[#This Row],[NO3HE]],Tabla2[[#This Row],[NO4HE]])</f>
        <v>3</v>
      </c>
      <c r="M1350">
        <f>SUM(Tabla2[[#This Row],[SI1HE]],Tabla2[[#This Row],[SI2HE]],Tabla2[[#This Row],[SI3HE]],Tabla2[[#This Row],[SI4HE]],Tabla2[[#This Row],[DIRECCION SI]])</f>
        <v>9</v>
      </c>
      <c r="N1350">
        <v>12</v>
      </c>
      <c r="O1350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350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351" spans="1:16" x14ac:dyDescent="0.35">
      <c r="A1351" s="45" t="s">
        <v>146</v>
      </c>
      <c r="B1351" t="s">
        <v>348</v>
      </c>
      <c r="E1351">
        <v>3</v>
      </c>
      <c r="F1351">
        <v>9</v>
      </c>
      <c r="L1351">
        <f>SUM(Tabla2[[#This Row],[NO1HE]],Tabla2[[#This Row],[NO2HE]],Tabla2[[#This Row],[NO3HE]],Tabla2[[#This Row],[NO4HE]])</f>
        <v>3</v>
      </c>
      <c r="M1351">
        <f>SUM(Tabla2[[#This Row],[SI1HE]],Tabla2[[#This Row],[SI2HE]],Tabla2[[#This Row],[SI3HE]],Tabla2[[#This Row],[SI4HE]],Tabla2[[#This Row],[DIRECCION SI]])</f>
        <v>9</v>
      </c>
      <c r="N1351">
        <v>12</v>
      </c>
      <c r="O1351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351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352" spans="1:16" x14ac:dyDescent="0.35">
      <c r="A1352" s="45" t="s">
        <v>146</v>
      </c>
      <c r="B1352" t="s">
        <v>48</v>
      </c>
      <c r="F1352">
        <v>5</v>
      </c>
      <c r="L1352">
        <f>SUM(Tabla2[[#This Row],[NO1HE]],Tabla2[[#This Row],[NO2HE]],Tabla2[[#This Row],[NO3HE]],Tabla2[[#This Row],[NO4HE]])</f>
        <v>0</v>
      </c>
      <c r="M1352">
        <f>SUM(Tabla2[[#This Row],[SI1HE]],Tabla2[[#This Row],[SI2HE]],Tabla2[[#This Row],[SI3HE]],Tabla2[[#This Row],[SI4HE]],Tabla2[[#This Row],[DIRECCION SI]])</f>
        <v>5</v>
      </c>
      <c r="N1352">
        <v>5</v>
      </c>
      <c r="O135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5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53" spans="1:16" x14ac:dyDescent="0.35">
      <c r="A1353" s="45" t="s">
        <v>146</v>
      </c>
      <c r="B1353" t="s">
        <v>350</v>
      </c>
      <c r="F1353">
        <v>5</v>
      </c>
      <c r="L1353">
        <f>SUM(Tabla2[[#This Row],[NO1HE]],Tabla2[[#This Row],[NO2HE]],Tabla2[[#This Row],[NO3HE]],Tabla2[[#This Row],[NO4HE]])</f>
        <v>0</v>
      </c>
      <c r="M1353">
        <f>SUM(Tabla2[[#This Row],[SI1HE]],Tabla2[[#This Row],[SI2HE]],Tabla2[[#This Row],[SI3HE]],Tabla2[[#This Row],[SI4HE]],Tabla2[[#This Row],[DIRECCION SI]])</f>
        <v>5</v>
      </c>
      <c r="N1353">
        <v>5</v>
      </c>
      <c r="O135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5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54" spans="1:16" x14ac:dyDescent="0.35">
      <c r="A1354" s="45" t="s">
        <v>146</v>
      </c>
      <c r="B1354" t="s">
        <v>51</v>
      </c>
      <c r="E1354">
        <v>4</v>
      </c>
      <c r="F1354">
        <v>1</v>
      </c>
      <c r="L1354">
        <f>SUM(Tabla2[[#This Row],[NO1HE]],Tabla2[[#This Row],[NO2HE]],Tabla2[[#This Row],[NO3HE]],Tabla2[[#This Row],[NO4HE]])</f>
        <v>4</v>
      </c>
      <c r="M1354">
        <f>SUM(Tabla2[[#This Row],[SI1HE]],Tabla2[[#This Row],[SI2HE]],Tabla2[[#This Row],[SI3HE]],Tabla2[[#This Row],[SI4HE]],Tabla2[[#This Row],[DIRECCION SI]])</f>
        <v>1</v>
      </c>
      <c r="N1354">
        <v>5</v>
      </c>
      <c r="O1354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354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355" spans="1:16" x14ac:dyDescent="0.35">
      <c r="A1355" s="45" t="s">
        <v>146</v>
      </c>
      <c r="B1355" t="s">
        <v>353</v>
      </c>
      <c r="E1355">
        <v>4</v>
      </c>
      <c r="F1355">
        <v>1</v>
      </c>
      <c r="L1355">
        <f>SUM(Tabla2[[#This Row],[NO1HE]],Tabla2[[#This Row],[NO2HE]],Tabla2[[#This Row],[NO3HE]],Tabla2[[#This Row],[NO4HE]])</f>
        <v>4</v>
      </c>
      <c r="M1355">
        <f>SUM(Tabla2[[#This Row],[SI1HE]],Tabla2[[#This Row],[SI2HE]],Tabla2[[#This Row],[SI3HE]],Tabla2[[#This Row],[SI4HE]],Tabla2[[#This Row],[DIRECCION SI]])</f>
        <v>1</v>
      </c>
      <c r="N1355">
        <v>5</v>
      </c>
      <c r="O1355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355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356" spans="1:16" x14ac:dyDescent="0.35">
      <c r="A1356" s="45" t="s">
        <v>146</v>
      </c>
      <c r="B1356" t="s">
        <v>52</v>
      </c>
      <c r="E1356">
        <v>8</v>
      </c>
      <c r="F1356">
        <v>1</v>
      </c>
      <c r="L1356">
        <f>SUM(Tabla2[[#This Row],[NO1HE]],Tabla2[[#This Row],[NO2HE]],Tabla2[[#This Row],[NO3HE]],Tabla2[[#This Row],[NO4HE]])</f>
        <v>8</v>
      </c>
      <c r="M1356">
        <f>SUM(Tabla2[[#This Row],[SI1HE]],Tabla2[[#This Row],[SI2HE]],Tabla2[[#This Row],[SI3HE]],Tabla2[[#This Row],[SI4HE]],Tabla2[[#This Row],[DIRECCION SI]])</f>
        <v>1</v>
      </c>
      <c r="N1356">
        <v>9</v>
      </c>
      <c r="O1356" s="48">
        <f>IF((IF(Tabla2[[#This Row],[TOTAL]]&lt;&gt;0,Tabla2[[#This Row],[NOTOTAL]]/Tabla2[[#This Row],[TOTAL]],""))=0,"",(IF(Tabla2[[#This Row],[TOTAL]]&lt;&gt;0,Tabla2[[#This Row],[NOTOTAL]]/Tabla2[[#This Row],[TOTAL]],"")))</f>
        <v>0.88888888888888884</v>
      </c>
      <c r="P1356" s="48">
        <f>IF((IF(Tabla2[[#This Row],[TOTAL]]&lt;&gt;0,Tabla2[[#This Row],[SITOTAL]]/Tabla2[[#This Row],[TOTAL]],""))=0,"",(IF(Tabla2[[#This Row],[TOTAL]]&lt;&gt;0,Tabla2[[#This Row],[SITOTAL]]/Tabla2[[#This Row],[TOTAL]],"")))</f>
        <v>0.1111111111111111</v>
      </c>
    </row>
    <row r="1357" spans="1:16" x14ac:dyDescent="0.35">
      <c r="A1357" s="45" t="s">
        <v>146</v>
      </c>
      <c r="B1357" t="s">
        <v>354</v>
      </c>
      <c r="E1357">
        <v>8</v>
      </c>
      <c r="F1357">
        <v>1</v>
      </c>
      <c r="L1357">
        <f>SUM(Tabla2[[#This Row],[NO1HE]],Tabla2[[#This Row],[NO2HE]],Tabla2[[#This Row],[NO3HE]],Tabla2[[#This Row],[NO4HE]])</f>
        <v>8</v>
      </c>
      <c r="M1357">
        <f>SUM(Tabla2[[#This Row],[SI1HE]],Tabla2[[#This Row],[SI2HE]],Tabla2[[#This Row],[SI3HE]],Tabla2[[#This Row],[SI4HE]],Tabla2[[#This Row],[DIRECCION SI]])</f>
        <v>1</v>
      </c>
      <c r="N1357">
        <v>9</v>
      </c>
      <c r="O1357" s="48">
        <f>IF((IF(Tabla2[[#This Row],[TOTAL]]&lt;&gt;0,Tabla2[[#This Row],[NOTOTAL]]/Tabla2[[#This Row],[TOTAL]],""))=0,"",(IF(Tabla2[[#This Row],[TOTAL]]&lt;&gt;0,Tabla2[[#This Row],[NOTOTAL]]/Tabla2[[#This Row],[TOTAL]],"")))</f>
        <v>0.88888888888888884</v>
      </c>
      <c r="P1357" s="48">
        <f>IF((IF(Tabla2[[#This Row],[TOTAL]]&lt;&gt;0,Tabla2[[#This Row],[SITOTAL]]/Tabla2[[#This Row],[TOTAL]],""))=0,"",(IF(Tabla2[[#This Row],[TOTAL]]&lt;&gt;0,Tabla2[[#This Row],[SITOTAL]]/Tabla2[[#This Row],[TOTAL]],"")))</f>
        <v>0.1111111111111111</v>
      </c>
    </row>
    <row r="1358" spans="1:16" x14ac:dyDescent="0.35">
      <c r="A1358" s="45" t="s">
        <v>146</v>
      </c>
      <c r="B1358" t="s">
        <v>53</v>
      </c>
      <c r="E1358">
        <v>5</v>
      </c>
      <c r="F1358">
        <v>3</v>
      </c>
      <c r="L1358">
        <f>SUM(Tabla2[[#This Row],[NO1HE]],Tabla2[[#This Row],[NO2HE]],Tabla2[[#This Row],[NO3HE]],Tabla2[[#This Row],[NO4HE]])</f>
        <v>5</v>
      </c>
      <c r="M1358">
        <f>SUM(Tabla2[[#This Row],[SI1HE]],Tabla2[[#This Row],[SI2HE]],Tabla2[[#This Row],[SI3HE]],Tabla2[[#This Row],[SI4HE]],Tabla2[[#This Row],[DIRECCION SI]])</f>
        <v>3</v>
      </c>
      <c r="N1358">
        <v>8</v>
      </c>
      <c r="O1358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1358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1359" spans="1:16" x14ac:dyDescent="0.35">
      <c r="A1359" s="45" t="s">
        <v>146</v>
      </c>
      <c r="B1359" t="s">
        <v>355</v>
      </c>
      <c r="E1359">
        <v>5</v>
      </c>
      <c r="F1359">
        <v>3</v>
      </c>
      <c r="L1359">
        <f>SUM(Tabla2[[#This Row],[NO1HE]],Tabla2[[#This Row],[NO2HE]],Tabla2[[#This Row],[NO3HE]],Tabla2[[#This Row],[NO4HE]])</f>
        <v>5</v>
      </c>
      <c r="M1359">
        <f>SUM(Tabla2[[#This Row],[SI1HE]],Tabla2[[#This Row],[SI2HE]],Tabla2[[#This Row],[SI3HE]],Tabla2[[#This Row],[SI4HE]],Tabla2[[#This Row],[DIRECCION SI]])</f>
        <v>3</v>
      </c>
      <c r="N1359">
        <v>8</v>
      </c>
      <c r="O1359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1359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1360" spans="1:16" x14ac:dyDescent="0.35">
      <c r="A1360" s="45" t="s">
        <v>146</v>
      </c>
      <c r="B1360" t="s">
        <v>55</v>
      </c>
      <c r="E1360">
        <v>21</v>
      </c>
      <c r="F1360">
        <v>42</v>
      </c>
      <c r="L1360">
        <f>SUM(Tabla2[[#This Row],[NO1HE]],Tabla2[[#This Row],[NO2HE]],Tabla2[[#This Row],[NO3HE]],Tabla2[[#This Row],[NO4HE]])</f>
        <v>21</v>
      </c>
      <c r="M1360">
        <f>SUM(Tabla2[[#This Row],[SI1HE]],Tabla2[[#This Row],[SI2HE]],Tabla2[[#This Row],[SI3HE]],Tabla2[[#This Row],[SI4HE]],Tabla2[[#This Row],[DIRECCION SI]])</f>
        <v>42</v>
      </c>
      <c r="N1360">
        <v>63</v>
      </c>
      <c r="O136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36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361" spans="1:16" x14ac:dyDescent="0.35">
      <c r="A1361" s="45" t="s">
        <v>146</v>
      </c>
      <c r="B1361" t="s">
        <v>304</v>
      </c>
      <c r="E1361">
        <v>21</v>
      </c>
      <c r="F1361">
        <v>42</v>
      </c>
      <c r="L1361">
        <f>SUM(Tabla2[[#This Row],[NO1HE]],Tabla2[[#This Row],[NO2HE]],Tabla2[[#This Row],[NO3HE]],Tabla2[[#This Row],[NO4HE]])</f>
        <v>21</v>
      </c>
      <c r="M1361">
        <f>SUM(Tabla2[[#This Row],[SI1HE]],Tabla2[[#This Row],[SI2HE]],Tabla2[[#This Row],[SI3HE]],Tabla2[[#This Row],[SI4HE]],Tabla2[[#This Row],[DIRECCION SI]])</f>
        <v>42</v>
      </c>
      <c r="N1361">
        <v>63</v>
      </c>
      <c r="O136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36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362" spans="1:16" x14ac:dyDescent="0.35">
      <c r="A1362" s="45" t="s">
        <v>146</v>
      </c>
      <c r="B1362" t="s">
        <v>56</v>
      </c>
      <c r="E1362">
        <v>1</v>
      </c>
      <c r="F1362">
        <v>1</v>
      </c>
      <c r="L1362">
        <f>SUM(Tabla2[[#This Row],[NO1HE]],Tabla2[[#This Row],[NO2HE]],Tabla2[[#This Row],[NO3HE]],Tabla2[[#This Row],[NO4HE]])</f>
        <v>1</v>
      </c>
      <c r="M1362">
        <f>SUM(Tabla2[[#This Row],[SI1HE]],Tabla2[[#This Row],[SI2HE]],Tabla2[[#This Row],[SI3HE]],Tabla2[[#This Row],[SI4HE]],Tabla2[[#This Row],[DIRECCION SI]])</f>
        <v>1</v>
      </c>
      <c r="N1362">
        <v>2</v>
      </c>
      <c r="O136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6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63" spans="1:16" x14ac:dyDescent="0.35">
      <c r="A1363" s="45" t="s">
        <v>146</v>
      </c>
      <c r="B1363" t="s">
        <v>357</v>
      </c>
      <c r="E1363">
        <v>1</v>
      </c>
      <c r="F1363">
        <v>1</v>
      </c>
      <c r="L1363">
        <f>SUM(Tabla2[[#This Row],[NO1HE]],Tabla2[[#This Row],[NO2HE]],Tabla2[[#This Row],[NO3HE]],Tabla2[[#This Row],[NO4HE]])</f>
        <v>1</v>
      </c>
      <c r="M1363">
        <f>SUM(Tabla2[[#This Row],[SI1HE]],Tabla2[[#This Row],[SI2HE]],Tabla2[[#This Row],[SI3HE]],Tabla2[[#This Row],[SI4HE]],Tabla2[[#This Row],[DIRECCION SI]])</f>
        <v>1</v>
      </c>
      <c r="N1363">
        <v>2</v>
      </c>
      <c r="O136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6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64" spans="1:16" x14ac:dyDescent="0.35">
      <c r="A1364" s="45" t="s">
        <v>146</v>
      </c>
      <c r="B1364" t="s">
        <v>57</v>
      </c>
      <c r="E1364">
        <v>1</v>
      </c>
      <c r="F1364">
        <v>1</v>
      </c>
      <c r="L1364">
        <f>SUM(Tabla2[[#This Row],[NO1HE]],Tabla2[[#This Row],[NO2HE]],Tabla2[[#This Row],[NO3HE]],Tabla2[[#This Row],[NO4HE]])</f>
        <v>1</v>
      </c>
      <c r="M1364">
        <f>SUM(Tabla2[[#This Row],[SI1HE]],Tabla2[[#This Row],[SI2HE]],Tabla2[[#This Row],[SI3HE]],Tabla2[[#This Row],[SI4HE]],Tabla2[[#This Row],[DIRECCION SI]])</f>
        <v>1</v>
      </c>
      <c r="N1364">
        <v>2</v>
      </c>
      <c r="O136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6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65" spans="1:16" x14ac:dyDescent="0.35">
      <c r="A1365" s="45" t="s">
        <v>146</v>
      </c>
      <c r="B1365" t="s">
        <v>358</v>
      </c>
      <c r="E1365">
        <v>1</v>
      </c>
      <c r="F1365">
        <v>1</v>
      </c>
      <c r="L1365">
        <f>SUM(Tabla2[[#This Row],[NO1HE]],Tabla2[[#This Row],[NO2HE]],Tabla2[[#This Row],[NO3HE]],Tabla2[[#This Row],[NO4HE]])</f>
        <v>1</v>
      </c>
      <c r="M1365">
        <f>SUM(Tabla2[[#This Row],[SI1HE]],Tabla2[[#This Row],[SI2HE]],Tabla2[[#This Row],[SI3HE]],Tabla2[[#This Row],[SI4HE]],Tabla2[[#This Row],[DIRECCION SI]])</f>
        <v>1</v>
      </c>
      <c r="N1365">
        <v>2</v>
      </c>
      <c r="O136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6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66" spans="1:16" x14ac:dyDescent="0.35">
      <c r="A1366" s="45" t="s">
        <v>146</v>
      </c>
      <c r="B1366" t="s">
        <v>210</v>
      </c>
      <c r="E1366">
        <v>3</v>
      </c>
      <c r="L1366">
        <f>SUM(Tabla2[[#This Row],[NO1HE]],Tabla2[[#This Row],[NO2HE]],Tabla2[[#This Row],[NO3HE]],Tabla2[[#This Row],[NO4HE]])</f>
        <v>3</v>
      </c>
      <c r="M1366">
        <f>SUM(Tabla2[[#This Row],[SI1HE]],Tabla2[[#This Row],[SI2HE]],Tabla2[[#This Row],[SI3HE]],Tabla2[[#This Row],[SI4HE]],Tabla2[[#This Row],[DIRECCION SI]])</f>
        <v>0</v>
      </c>
      <c r="N1366">
        <v>3</v>
      </c>
      <c r="O13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67" spans="1:16" x14ac:dyDescent="0.35">
      <c r="A1367" s="45" t="s">
        <v>146</v>
      </c>
      <c r="B1367" t="s">
        <v>453</v>
      </c>
      <c r="E1367">
        <v>3</v>
      </c>
      <c r="L1367">
        <f>SUM(Tabla2[[#This Row],[NO1HE]],Tabla2[[#This Row],[NO2HE]],Tabla2[[#This Row],[NO3HE]],Tabla2[[#This Row],[NO4HE]])</f>
        <v>3</v>
      </c>
      <c r="M1367">
        <f>SUM(Tabla2[[#This Row],[SI1HE]],Tabla2[[#This Row],[SI2HE]],Tabla2[[#This Row],[SI3HE]],Tabla2[[#This Row],[SI4HE]],Tabla2[[#This Row],[DIRECCION SI]])</f>
        <v>0</v>
      </c>
      <c r="N1367">
        <v>3</v>
      </c>
      <c r="O13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68" spans="1:16" x14ac:dyDescent="0.35">
      <c r="A1368" s="45" t="s">
        <v>146</v>
      </c>
      <c r="B1368" t="s">
        <v>59</v>
      </c>
      <c r="E1368">
        <v>2</v>
      </c>
      <c r="L1368">
        <f>SUM(Tabla2[[#This Row],[NO1HE]],Tabla2[[#This Row],[NO2HE]],Tabla2[[#This Row],[NO3HE]],Tabla2[[#This Row],[NO4HE]])</f>
        <v>2</v>
      </c>
      <c r="M1368">
        <f>SUM(Tabla2[[#This Row],[SI1HE]],Tabla2[[#This Row],[SI2HE]],Tabla2[[#This Row],[SI3HE]],Tabla2[[#This Row],[SI4HE]],Tabla2[[#This Row],[DIRECCION SI]])</f>
        <v>0</v>
      </c>
      <c r="N1368">
        <v>2</v>
      </c>
      <c r="O136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6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69" spans="1:16" x14ac:dyDescent="0.35">
      <c r="A1369" s="45" t="s">
        <v>146</v>
      </c>
      <c r="B1369" t="s">
        <v>360</v>
      </c>
      <c r="E1369">
        <v>2</v>
      </c>
      <c r="L1369">
        <f>SUM(Tabla2[[#This Row],[NO1HE]],Tabla2[[#This Row],[NO2HE]],Tabla2[[#This Row],[NO3HE]],Tabla2[[#This Row],[NO4HE]])</f>
        <v>2</v>
      </c>
      <c r="M1369">
        <f>SUM(Tabla2[[#This Row],[SI1HE]],Tabla2[[#This Row],[SI2HE]],Tabla2[[#This Row],[SI3HE]],Tabla2[[#This Row],[SI4HE]],Tabla2[[#This Row],[DIRECCION SI]])</f>
        <v>0</v>
      </c>
      <c r="N1369">
        <v>2</v>
      </c>
      <c r="O136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6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70" spans="1:16" x14ac:dyDescent="0.35">
      <c r="A1370" s="45" t="s">
        <v>146</v>
      </c>
      <c r="B1370" t="s">
        <v>60</v>
      </c>
      <c r="E1370">
        <v>1</v>
      </c>
      <c r="F1370">
        <v>4</v>
      </c>
      <c r="L1370">
        <f>SUM(Tabla2[[#This Row],[NO1HE]],Tabla2[[#This Row],[NO2HE]],Tabla2[[#This Row],[NO3HE]],Tabla2[[#This Row],[NO4HE]])</f>
        <v>1</v>
      </c>
      <c r="M1370">
        <f>SUM(Tabla2[[#This Row],[SI1HE]],Tabla2[[#This Row],[SI2HE]],Tabla2[[#This Row],[SI3HE]],Tabla2[[#This Row],[SI4HE]],Tabla2[[#This Row],[DIRECCION SI]])</f>
        <v>4</v>
      </c>
      <c r="N1370">
        <v>5</v>
      </c>
      <c r="O1370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370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371" spans="1:16" x14ac:dyDescent="0.35">
      <c r="A1371" s="45" t="s">
        <v>146</v>
      </c>
      <c r="B1371" t="s">
        <v>361</v>
      </c>
      <c r="E1371">
        <v>1</v>
      </c>
      <c r="F1371">
        <v>4</v>
      </c>
      <c r="L1371">
        <f>SUM(Tabla2[[#This Row],[NO1HE]],Tabla2[[#This Row],[NO2HE]],Tabla2[[#This Row],[NO3HE]],Tabla2[[#This Row],[NO4HE]])</f>
        <v>1</v>
      </c>
      <c r="M1371">
        <f>SUM(Tabla2[[#This Row],[SI1HE]],Tabla2[[#This Row],[SI2HE]],Tabla2[[#This Row],[SI3HE]],Tabla2[[#This Row],[SI4HE]],Tabla2[[#This Row],[DIRECCION SI]])</f>
        <v>4</v>
      </c>
      <c r="N1371">
        <v>5</v>
      </c>
      <c r="O1371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371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372" spans="1:16" x14ac:dyDescent="0.35">
      <c r="A1372" s="45" t="s">
        <v>146</v>
      </c>
      <c r="B1372" t="s">
        <v>61</v>
      </c>
      <c r="E1372">
        <v>2</v>
      </c>
      <c r="F1372">
        <v>3</v>
      </c>
      <c r="L1372">
        <f>SUM(Tabla2[[#This Row],[NO1HE]],Tabla2[[#This Row],[NO2HE]],Tabla2[[#This Row],[NO3HE]],Tabla2[[#This Row],[NO4HE]])</f>
        <v>2</v>
      </c>
      <c r="M1372">
        <f>SUM(Tabla2[[#This Row],[SI1HE]],Tabla2[[#This Row],[SI2HE]],Tabla2[[#This Row],[SI3HE]],Tabla2[[#This Row],[SI4HE]],Tabla2[[#This Row],[DIRECCION SI]])</f>
        <v>3</v>
      </c>
      <c r="N1372">
        <v>5</v>
      </c>
      <c r="O1372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372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373" spans="1:16" x14ac:dyDescent="0.35">
      <c r="A1373" s="45" t="s">
        <v>146</v>
      </c>
      <c r="B1373" t="s">
        <v>305</v>
      </c>
      <c r="E1373">
        <v>2</v>
      </c>
      <c r="F1373">
        <v>3</v>
      </c>
      <c r="L1373">
        <f>SUM(Tabla2[[#This Row],[NO1HE]],Tabla2[[#This Row],[NO2HE]],Tabla2[[#This Row],[NO3HE]],Tabla2[[#This Row],[NO4HE]])</f>
        <v>2</v>
      </c>
      <c r="M1373">
        <f>SUM(Tabla2[[#This Row],[SI1HE]],Tabla2[[#This Row],[SI2HE]],Tabla2[[#This Row],[SI3HE]],Tabla2[[#This Row],[SI4HE]],Tabla2[[#This Row],[DIRECCION SI]])</f>
        <v>3</v>
      </c>
      <c r="N1373">
        <v>5</v>
      </c>
      <c r="O1373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373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374" spans="1:16" x14ac:dyDescent="0.35">
      <c r="A1374" s="45" t="s">
        <v>146</v>
      </c>
      <c r="B1374" t="s">
        <v>62</v>
      </c>
      <c r="E1374">
        <v>1</v>
      </c>
      <c r="F1374">
        <v>1</v>
      </c>
      <c r="L1374">
        <f>SUM(Tabla2[[#This Row],[NO1HE]],Tabla2[[#This Row],[NO2HE]],Tabla2[[#This Row],[NO3HE]],Tabla2[[#This Row],[NO4HE]])</f>
        <v>1</v>
      </c>
      <c r="M1374">
        <f>SUM(Tabla2[[#This Row],[SI1HE]],Tabla2[[#This Row],[SI2HE]],Tabla2[[#This Row],[SI3HE]],Tabla2[[#This Row],[SI4HE]],Tabla2[[#This Row],[DIRECCION SI]])</f>
        <v>1</v>
      </c>
      <c r="N1374">
        <v>2</v>
      </c>
      <c r="O137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7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75" spans="1:16" x14ac:dyDescent="0.35">
      <c r="A1375" s="45" t="s">
        <v>146</v>
      </c>
      <c r="B1375" t="s">
        <v>362</v>
      </c>
      <c r="E1375">
        <v>1</v>
      </c>
      <c r="F1375">
        <v>1</v>
      </c>
      <c r="L1375">
        <f>SUM(Tabla2[[#This Row],[NO1HE]],Tabla2[[#This Row],[NO2HE]],Tabla2[[#This Row],[NO3HE]],Tabla2[[#This Row],[NO4HE]])</f>
        <v>1</v>
      </c>
      <c r="M1375">
        <f>SUM(Tabla2[[#This Row],[SI1HE]],Tabla2[[#This Row],[SI2HE]],Tabla2[[#This Row],[SI3HE]],Tabla2[[#This Row],[SI4HE]],Tabla2[[#This Row],[DIRECCION SI]])</f>
        <v>1</v>
      </c>
      <c r="N1375">
        <v>2</v>
      </c>
      <c r="O137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37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376" spans="1:16" x14ac:dyDescent="0.35">
      <c r="A1376" s="45" t="s">
        <v>146</v>
      </c>
      <c r="B1376" t="s">
        <v>63</v>
      </c>
      <c r="F1376">
        <v>1</v>
      </c>
      <c r="L1376">
        <f>SUM(Tabla2[[#This Row],[NO1HE]],Tabla2[[#This Row],[NO2HE]],Tabla2[[#This Row],[NO3HE]],Tabla2[[#This Row],[NO4HE]])</f>
        <v>0</v>
      </c>
      <c r="M1376">
        <f>SUM(Tabla2[[#This Row],[SI1HE]],Tabla2[[#This Row],[SI2HE]],Tabla2[[#This Row],[SI3HE]],Tabla2[[#This Row],[SI4HE]],Tabla2[[#This Row],[DIRECCION SI]])</f>
        <v>1</v>
      </c>
      <c r="N1376">
        <v>1</v>
      </c>
      <c r="O137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7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77" spans="1:16" x14ac:dyDescent="0.35">
      <c r="A1377" s="45" t="s">
        <v>146</v>
      </c>
      <c r="B1377" t="s">
        <v>363</v>
      </c>
      <c r="F1377">
        <v>1</v>
      </c>
      <c r="L1377">
        <f>SUM(Tabla2[[#This Row],[NO1HE]],Tabla2[[#This Row],[NO2HE]],Tabla2[[#This Row],[NO3HE]],Tabla2[[#This Row],[NO4HE]])</f>
        <v>0</v>
      </c>
      <c r="M1377">
        <f>SUM(Tabla2[[#This Row],[SI1HE]],Tabla2[[#This Row],[SI2HE]],Tabla2[[#This Row],[SI3HE]],Tabla2[[#This Row],[SI4HE]],Tabla2[[#This Row],[DIRECCION SI]])</f>
        <v>1</v>
      </c>
      <c r="N1377">
        <v>1</v>
      </c>
      <c r="O137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7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78" spans="1:16" x14ac:dyDescent="0.35">
      <c r="A1378" s="45" t="s">
        <v>146</v>
      </c>
      <c r="B1378" t="s">
        <v>65</v>
      </c>
      <c r="E1378">
        <v>4</v>
      </c>
      <c r="F1378">
        <v>10</v>
      </c>
      <c r="L1378">
        <f>SUM(Tabla2[[#This Row],[NO1HE]],Tabla2[[#This Row],[NO2HE]],Tabla2[[#This Row],[NO3HE]],Tabla2[[#This Row],[NO4HE]])</f>
        <v>4</v>
      </c>
      <c r="M1378">
        <f>SUM(Tabla2[[#This Row],[SI1HE]],Tabla2[[#This Row],[SI2HE]],Tabla2[[#This Row],[SI3HE]],Tabla2[[#This Row],[SI4HE]],Tabla2[[#This Row],[DIRECCION SI]])</f>
        <v>10</v>
      </c>
      <c r="N1378">
        <v>14</v>
      </c>
      <c r="O1378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378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379" spans="1:16" x14ac:dyDescent="0.35">
      <c r="A1379" s="45" t="s">
        <v>146</v>
      </c>
      <c r="B1379" t="s">
        <v>306</v>
      </c>
      <c r="E1379">
        <v>4</v>
      </c>
      <c r="F1379">
        <v>10</v>
      </c>
      <c r="L1379">
        <f>SUM(Tabla2[[#This Row],[NO1HE]],Tabla2[[#This Row],[NO2HE]],Tabla2[[#This Row],[NO3HE]],Tabla2[[#This Row],[NO4HE]])</f>
        <v>4</v>
      </c>
      <c r="M1379">
        <f>SUM(Tabla2[[#This Row],[SI1HE]],Tabla2[[#This Row],[SI2HE]],Tabla2[[#This Row],[SI3HE]],Tabla2[[#This Row],[SI4HE]],Tabla2[[#This Row],[DIRECCION SI]])</f>
        <v>10</v>
      </c>
      <c r="N1379">
        <v>14</v>
      </c>
      <c r="O1379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379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380" spans="1:16" x14ac:dyDescent="0.35">
      <c r="A1380" s="45" t="s">
        <v>146</v>
      </c>
      <c r="B1380" t="s">
        <v>68</v>
      </c>
      <c r="E1380">
        <v>3</v>
      </c>
      <c r="L1380">
        <f>SUM(Tabla2[[#This Row],[NO1HE]],Tabla2[[#This Row],[NO2HE]],Tabla2[[#This Row],[NO3HE]],Tabla2[[#This Row],[NO4HE]])</f>
        <v>3</v>
      </c>
      <c r="M1380">
        <f>SUM(Tabla2[[#This Row],[SI1HE]],Tabla2[[#This Row],[SI2HE]],Tabla2[[#This Row],[SI3HE]],Tabla2[[#This Row],[SI4HE]],Tabla2[[#This Row],[DIRECCION SI]])</f>
        <v>0</v>
      </c>
      <c r="N1380">
        <v>3</v>
      </c>
      <c r="O138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8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81" spans="1:16" x14ac:dyDescent="0.35">
      <c r="A1381" s="45" t="s">
        <v>146</v>
      </c>
      <c r="B1381" t="s">
        <v>367</v>
      </c>
      <c r="E1381">
        <v>3</v>
      </c>
      <c r="L1381">
        <f>SUM(Tabla2[[#This Row],[NO1HE]],Tabla2[[#This Row],[NO2HE]],Tabla2[[#This Row],[NO3HE]],Tabla2[[#This Row],[NO4HE]])</f>
        <v>3</v>
      </c>
      <c r="M1381">
        <f>SUM(Tabla2[[#This Row],[SI1HE]],Tabla2[[#This Row],[SI2HE]],Tabla2[[#This Row],[SI3HE]],Tabla2[[#This Row],[SI4HE]],Tabla2[[#This Row],[DIRECCION SI]])</f>
        <v>0</v>
      </c>
      <c r="N1381">
        <v>3</v>
      </c>
      <c r="O138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8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82" spans="1:16" x14ac:dyDescent="0.35">
      <c r="A1382" s="45" t="s">
        <v>146</v>
      </c>
      <c r="B1382" t="s">
        <v>71</v>
      </c>
      <c r="E1382">
        <v>2</v>
      </c>
      <c r="F1382">
        <v>1</v>
      </c>
      <c r="L1382">
        <f>SUM(Tabla2[[#This Row],[NO1HE]],Tabla2[[#This Row],[NO2HE]],Tabla2[[#This Row],[NO3HE]],Tabla2[[#This Row],[NO4HE]])</f>
        <v>2</v>
      </c>
      <c r="M1382">
        <f>SUM(Tabla2[[#This Row],[SI1HE]],Tabla2[[#This Row],[SI2HE]],Tabla2[[#This Row],[SI3HE]],Tabla2[[#This Row],[SI4HE]],Tabla2[[#This Row],[DIRECCION SI]])</f>
        <v>1</v>
      </c>
      <c r="N1382">
        <v>3</v>
      </c>
      <c r="O138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38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383" spans="1:16" x14ac:dyDescent="0.35">
      <c r="A1383" s="45" t="s">
        <v>146</v>
      </c>
      <c r="B1383" t="s">
        <v>370</v>
      </c>
      <c r="E1383">
        <v>2</v>
      </c>
      <c r="F1383">
        <v>1</v>
      </c>
      <c r="L1383">
        <f>SUM(Tabla2[[#This Row],[NO1HE]],Tabla2[[#This Row],[NO2HE]],Tabla2[[#This Row],[NO3HE]],Tabla2[[#This Row],[NO4HE]])</f>
        <v>2</v>
      </c>
      <c r="M1383">
        <f>SUM(Tabla2[[#This Row],[SI1HE]],Tabla2[[#This Row],[SI2HE]],Tabla2[[#This Row],[SI3HE]],Tabla2[[#This Row],[SI4HE]],Tabla2[[#This Row],[DIRECCION SI]])</f>
        <v>1</v>
      </c>
      <c r="N1383">
        <v>3</v>
      </c>
      <c r="O138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38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384" spans="1:16" x14ac:dyDescent="0.35">
      <c r="A1384" s="45" t="s">
        <v>146</v>
      </c>
      <c r="B1384" t="s">
        <v>72</v>
      </c>
      <c r="E1384">
        <v>2</v>
      </c>
      <c r="F1384">
        <v>6</v>
      </c>
      <c r="L1384">
        <f>SUM(Tabla2[[#This Row],[NO1HE]],Tabla2[[#This Row],[NO2HE]],Tabla2[[#This Row],[NO3HE]],Tabla2[[#This Row],[NO4HE]])</f>
        <v>2</v>
      </c>
      <c r="M1384">
        <f>SUM(Tabla2[[#This Row],[SI1HE]],Tabla2[[#This Row],[SI2HE]],Tabla2[[#This Row],[SI3HE]],Tabla2[[#This Row],[SI4HE]],Tabla2[[#This Row],[DIRECCION SI]])</f>
        <v>6</v>
      </c>
      <c r="N1384">
        <v>8</v>
      </c>
      <c r="O1384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384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385" spans="1:16" x14ac:dyDescent="0.35">
      <c r="A1385" s="45" t="s">
        <v>146</v>
      </c>
      <c r="B1385" t="s">
        <v>371</v>
      </c>
      <c r="E1385">
        <v>2</v>
      </c>
      <c r="F1385">
        <v>6</v>
      </c>
      <c r="L1385">
        <f>SUM(Tabla2[[#This Row],[NO1HE]],Tabla2[[#This Row],[NO2HE]],Tabla2[[#This Row],[NO3HE]],Tabla2[[#This Row],[NO4HE]])</f>
        <v>2</v>
      </c>
      <c r="M1385">
        <f>SUM(Tabla2[[#This Row],[SI1HE]],Tabla2[[#This Row],[SI2HE]],Tabla2[[#This Row],[SI3HE]],Tabla2[[#This Row],[SI4HE]],Tabla2[[#This Row],[DIRECCION SI]])</f>
        <v>6</v>
      </c>
      <c r="N1385">
        <v>8</v>
      </c>
      <c r="O1385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385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386" spans="1:16" x14ac:dyDescent="0.35">
      <c r="A1386" s="45" t="s">
        <v>146</v>
      </c>
      <c r="B1386" t="s">
        <v>73</v>
      </c>
      <c r="E1386">
        <v>3</v>
      </c>
      <c r="F1386">
        <v>2</v>
      </c>
      <c r="L1386">
        <f>SUM(Tabla2[[#This Row],[NO1HE]],Tabla2[[#This Row],[NO2HE]],Tabla2[[#This Row],[NO3HE]],Tabla2[[#This Row],[NO4HE]])</f>
        <v>3</v>
      </c>
      <c r="M1386">
        <f>SUM(Tabla2[[#This Row],[SI1HE]],Tabla2[[#This Row],[SI2HE]],Tabla2[[#This Row],[SI3HE]],Tabla2[[#This Row],[SI4HE]],Tabla2[[#This Row],[DIRECCION SI]])</f>
        <v>2</v>
      </c>
      <c r="N1386">
        <v>5</v>
      </c>
      <c r="O1386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386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387" spans="1:16" x14ac:dyDescent="0.35">
      <c r="A1387" s="45" t="s">
        <v>146</v>
      </c>
      <c r="B1387" t="s">
        <v>372</v>
      </c>
      <c r="E1387">
        <v>3</v>
      </c>
      <c r="F1387">
        <v>2</v>
      </c>
      <c r="L1387">
        <f>SUM(Tabla2[[#This Row],[NO1HE]],Tabla2[[#This Row],[NO2HE]],Tabla2[[#This Row],[NO3HE]],Tabla2[[#This Row],[NO4HE]])</f>
        <v>3</v>
      </c>
      <c r="M1387">
        <f>SUM(Tabla2[[#This Row],[SI1HE]],Tabla2[[#This Row],[SI2HE]],Tabla2[[#This Row],[SI3HE]],Tabla2[[#This Row],[SI4HE]],Tabla2[[#This Row],[DIRECCION SI]])</f>
        <v>2</v>
      </c>
      <c r="N1387">
        <v>5</v>
      </c>
      <c r="O1387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387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388" spans="1:16" x14ac:dyDescent="0.35">
      <c r="A1388" s="45" t="s">
        <v>146</v>
      </c>
      <c r="B1388" t="s">
        <v>76</v>
      </c>
      <c r="E1388">
        <v>1</v>
      </c>
      <c r="F1388">
        <v>2</v>
      </c>
      <c r="L1388">
        <f>SUM(Tabla2[[#This Row],[NO1HE]],Tabla2[[#This Row],[NO2HE]],Tabla2[[#This Row],[NO3HE]],Tabla2[[#This Row],[NO4HE]])</f>
        <v>1</v>
      </c>
      <c r="M1388">
        <f>SUM(Tabla2[[#This Row],[SI1HE]],Tabla2[[#This Row],[SI2HE]],Tabla2[[#This Row],[SI3HE]],Tabla2[[#This Row],[SI4HE]],Tabla2[[#This Row],[DIRECCION SI]])</f>
        <v>2</v>
      </c>
      <c r="N1388">
        <v>3</v>
      </c>
      <c r="O138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38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389" spans="1:16" x14ac:dyDescent="0.35">
      <c r="A1389" s="45" t="s">
        <v>146</v>
      </c>
      <c r="B1389" t="s">
        <v>375</v>
      </c>
      <c r="E1389">
        <v>1</v>
      </c>
      <c r="F1389">
        <v>2</v>
      </c>
      <c r="L1389">
        <f>SUM(Tabla2[[#This Row],[NO1HE]],Tabla2[[#This Row],[NO2HE]],Tabla2[[#This Row],[NO3HE]],Tabla2[[#This Row],[NO4HE]])</f>
        <v>1</v>
      </c>
      <c r="M1389">
        <f>SUM(Tabla2[[#This Row],[SI1HE]],Tabla2[[#This Row],[SI2HE]],Tabla2[[#This Row],[SI3HE]],Tabla2[[#This Row],[SI4HE]],Tabla2[[#This Row],[DIRECCION SI]])</f>
        <v>2</v>
      </c>
      <c r="N1389">
        <v>3</v>
      </c>
      <c r="O138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38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390" spans="1:16" x14ac:dyDescent="0.35">
      <c r="A1390" s="45" t="s">
        <v>146</v>
      </c>
      <c r="B1390" t="s">
        <v>77</v>
      </c>
      <c r="E1390">
        <v>2</v>
      </c>
      <c r="F1390">
        <v>10</v>
      </c>
      <c r="L1390">
        <f>SUM(Tabla2[[#This Row],[NO1HE]],Tabla2[[#This Row],[NO2HE]],Tabla2[[#This Row],[NO3HE]],Tabla2[[#This Row],[NO4HE]])</f>
        <v>2</v>
      </c>
      <c r="M1390">
        <f>SUM(Tabla2[[#This Row],[SI1HE]],Tabla2[[#This Row],[SI2HE]],Tabla2[[#This Row],[SI3HE]],Tabla2[[#This Row],[SI4HE]],Tabla2[[#This Row],[DIRECCION SI]])</f>
        <v>10</v>
      </c>
      <c r="N1390">
        <v>12</v>
      </c>
      <c r="O1390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1390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1391" spans="1:16" x14ac:dyDescent="0.35">
      <c r="A1391" s="45" t="s">
        <v>146</v>
      </c>
      <c r="B1391" t="s">
        <v>307</v>
      </c>
      <c r="E1391">
        <v>2</v>
      </c>
      <c r="F1391">
        <v>10</v>
      </c>
      <c r="L1391">
        <f>SUM(Tabla2[[#This Row],[NO1HE]],Tabla2[[#This Row],[NO2HE]],Tabla2[[#This Row],[NO3HE]],Tabla2[[#This Row],[NO4HE]])</f>
        <v>2</v>
      </c>
      <c r="M1391">
        <f>SUM(Tabla2[[#This Row],[SI1HE]],Tabla2[[#This Row],[SI2HE]],Tabla2[[#This Row],[SI3HE]],Tabla2[[#This Row],[SI4HE]],Tabla2[[#This Row],[DIRECCION SI]])</f>
        <v>10</v>
      </c>
      <c r="N1391">
        <v>12</v>
      </c>
      <c r="O1391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1391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1392" spans="1:16" x14ac:dyDescent="0.35">
      <c r="A1392" s="45" t="s">
        <v>146</v>
      </c>
      <c r="B1392" t="s">
        <v>78</v>
      </c>
      <c r="E1392">
        <v>1</v>
      </c>
      <c r="F1392">
        <v>4</v>
      </c>
      <c r="L1392">
        <f>SUM(Tabla2[[#This Row],[NO1HE]],Tabla2[[#This Row],[NO2HE]],Tabla2[[#This Row],[NO3HE]],Tabla2[[#This Row],[NO4HE]])</f>
        <v>1</v>
      </c>
      <c r="M1392">
        <f>SUM(Tabla2[[#This Row],[SI1HE]],Tabla2[[#This Row],[SI2HE]],Tabla2[[#This Row],[SI3HE]],Tabla2[[#This Row],[SI4HE]],Tabla2[[#This Row],[DIRECCION SI]])</f>
        <v>4</v>
      </c>
      <c r="N1392">
        <v>5</v>
      </c>
      <c r="O1392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392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393" spans="1:16" x14ac:dyDescent="0.35">
      <c r="A1393" s="45" t="s">
        <v>146</v>
      </c>
      <c r="B1393" t="s">
        <v>376</v>
      </c>
      <c r="E1393">
        <v>1</v>
      </c>
      <c r="F1393">
        <v>4</v>
      </c>
      <c r="L1393">
        <f>SUM(Tabla2[[#This Row],[NO1HE]],Tabla2[[#This Row],[NO2HE]],Tabla2[[#This Row],[NO3HE]],Tabla2[[#This Row],[NO4HE]])</f>
        <v>1</v>
      </c>
      <c r="M1393">
        <f>SUM(Tabla2[[#This Row],[SI1HE]],Tabla2[[#This Row],[SI2HE]],Tabla2[[#This Row],[SI3HE]],Tabla2[[#This Row],[SI4HE]],Tabla2[[#This Row],[DIRECCION SI]])</f>
        <v>4</v>
      </c>
      <c r="N1393">
        <v>5</v>
      </c>
      <c r="O1393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393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394" spans="1:16" x14ac:dyDescent="0.35">
      <c r="A1394" s="45" t="s">
        <v>146</v>
      </c>
      <c r="B1394" t="s">
        <v>80</v>
      </c>
      <c r="E1394">
        <v>4</v>
      </c>
      <c r="F1394">
        <v>2</v>
      </c>
      <c r="L1394">
        <f>SUM(Tabla2[[#This Row],[NO1HE]],Tabla2[[#This Row],[NO2HE]],Tabla2[[#This Row],[NO3HE]],Tabla2[[#This Row],[NO4HE]])</f>
        <v>4</v>
      </c>
      <c r="M1394">
        <f>SUM(Tabla2[[#This Row],[SI1HE]],Tabla2[[#This Row],[SI2HE]],Tabla2[[#This Row],[SI3HE]],Tabla2[[#This Row],[SI4HE]],Tabla2[[#This Row],[DIRECCION SI]])</f>
        <v>2</v>
      </c>
      <c r="N1394">
        <v>6</v>
      </c>
      <c r="O139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39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395" spans="1:16" x14ac:dyDescent="0.35">
      <c r="A1395" s="45" t="s">
        <v>146</v>
      </c>
      <c r="B1395" t="s">
        <v>378</v>
      </c>
      <c r="E1395">
        <v>4</v>
      </c>
      <c r="F1395">
        <v>2</v>
      </c>
      <c r="L1395">
        <f>SUM(Tabla2[[#This Row],[NO1HE]],Tabla2[[#This Row],[NO2HE]],Tabla2[[#This Row],[NO3HE]],Tabla2[[#This Row],[NO4HE]])</f>
        <v>4</v>
      </c>
      <c r="M1395">
        <f>SUM(Tabla2[[#This Row],[SI1HE]],Tabla2[[#This Row],[SI2HE]],Tabla2[[#This Row],[SI3HE]],Tabla2[[#This Row],[SI4HE]],Tabla2[[#This Row],[DIRECCION SI]])</f>
        <v>2</v>
      </c>
      <c r="N1395">
        <v>6</v>
      </c>
      <c r="O139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39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396" spans="1:16" x14ac:dyDescent="0.35">
      <c r="A1396" s="45" t="s">
        <v>146</v>
      </c>
      <c r="B1396" t="s">
        <v>81</v>
      </c>
      <c r="F1396">
        <v>2</v>
      </c>
      <c r="L1396">
        <f>SUM(Tabla2[[#This Row],[NO1HE]],Tabla2[[#This Row],[NO2HE]],Tabla2[[#This Row],[NO3HE]],Tabla2[[#This Row],[NO4HE]])</f>
        <v>0</v>
      </c>
      <c r="M1396">
        <f>SUM(Tabla2[[#This Row],[SI1HE]],Tabla2[[#This Row],[SI2HE]],Tabla2[[#This Row],[SI3HE]],Tabla2[[#This Row],[SI4HE]],Tabla2[[#This Row],[DIRECCION SI]])</f>
        <v>2</v>
      </c>
      <c r="N1396">
        <v>2</v>
      </c>
      <c r="O13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97" spans="1:16" x14ac:dyDescent="0.35">
      <c r="A1397" s="45" t="s">
        <v>146</v>
      </c>
      <c r="B1397" t="s">
        <v>379</v>
      </c>
      <c r="F1397">
        <v>2</v>
      </c>
      <c r="L1397">
        <f>SUM(Tabla2[[#This Row],[NO1HE]],Tabla2[[#This Row],[NO2HE]],Tabla2[[#This Row],[NO3HE]],Tabla2[[#This Row],[NO4HE]])</f>
        <v>0</v>
      </c>
      <c r="M1397">
        <f>SUM(Tabla2[[#This Row],[SI1HE]],Tabla2[[#This Row],[SI2HE]],Tabla2[[#This Row],[SI3HE]],Tabla2[[#This Row],[SI4HE]],Tabla2[[#This Row],[DIRECCION SI]])</f>
        <v>2</v>
      </c>
      <c r="N1397">
        <v>2</v>
      </c>
      <c r="O13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3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398" spans="1:16" x14ac:dyDescent="0.35">
      <c r="A1398" s="45" t="s">
        <v>146</v>
      </c>
      <c r="B1398" t="s">
        <v>82</v>
      </c>
      <c r="E1398">
        <v>1</v>
      </c>
      <c r="L1398">
        <f>SUM(Tabla2[[#This Row],[NO1HE]],Tabla2[[#This Row],[NO2HE]],Tabla2[[#This Row],[NO3HE]],Tabla2[[#This Row],[NO4HE]])</f>
        <v>1</v>
      </c>
      <c r="M1398">
        <f>SUM(Tabla2[[#This Row],[SI1HE]],Tabla2[[#This Row],[SI2HE]],Tabla2[[#This Row],[SI3HE]],Tabla2[[#This Row],[SI4HE]],Tabla2[[#This Row],[DIRECCION SI]])</f>
        <v>0</v>
      </c>
      <c r="N1398">
        <v>1</v>
      </c>
      <c r="O139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9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399" spans="1:16" x14ac:dyDescent="0.35">
      <c r="A1399" s="45" t="s">
        <v>146</v>
      </c>
      <c r="B1399" t="s">
        <v>380</v>
      </c>
      <c r="E1399">
        <v>1</v>
      </c>
      <c r="L1399">
        <f>SUM(Tabla2[[#This Row],[NO1HE]],Tabla2[[#This Row],[NO2HE]],Tabla2[[#This Row],[NO3HE]],Tabla2[[#This Row],[NO4HE]])</f>
        <v>1</v>
      </c>
      <c r="M1399">
        <f>SUM(Tabla2[[#This Row],[SI1HE]],Tabla2[[#This Row],[SI2HE]],Tabla2[[#This Row],[SI3HE]],Tabla2[[#This Row],[SI4HE]],Tabla2[[#This Row],[DIRECCION SI]])</f>
        <v>0</v>
      </c>
      <c r="N1399">
        <v>1</v>
      </c>
      <c r="O139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39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00" spans="1:16" x14ac:dyDescent="0.35">
      <c r="A1400" s="45" t="s">
        <v>146</v>
      </c>
      <c r="B1400" t="s">
        <v>83</v>
      </c>
      <c r="E1400">
        <v>3</v>
      </c>
      <c r="F1400">
        <v>16</v>
      </c>
      <c r="L1400">
        <f>SUM(Tabla2[[#This Row],[NO1HE]],Tabla2[[#This Row],[NO2HE]],Tabla2[[#This Row],[NO3HE]],Tabla2[[#This Row],[NO4HE]])</f>
        <v>3</v>
      </c>
      <c r="M1400">
        <f>SUM(Tabla2[[#This Row],[SI1HE]],Tabla2[[#This Row],[SI2HE]],Tabla2[[#This Row],[SI3HE]],Tabla2[[#This Row],[SI4HE]],Tabla2[[#This Row],[DIRECCION SI]])</f>
        <v>16</v>
      </c>
      <c r="N1400">
        <v>19</v>
      </c>
      <c r="O1400" s="48">
        <f>IF((IF(Tabla2[[#This Row],[TOTAL]]&lt;&gt;0,Tabla2[[#This Row],[NOTOTAL]]/Tabla2[[#This Row],[TOTAL]],""))=0,"",(IF(Tabla2[[#This Row],[TOTAL]]&lt;&gt;0,Tabla2[[#This Row],[NOTOTAL]]/Tabla2[[#This Row],[TOTAL]],"")))</f>
        <v>0.15789473684210525</v>
      </c>
      <c r="P1400" s="48">
        <f>IF((IF(Tabla2[[#This Row],[TOTAL]]&lt;&gt;0,Tabla2[[#This Row],[SITOTAL]]/Tabla2[[#This Row],[TOTAL]],""))=0,"",(IF(Tabla2[[#This Row],[TOTAL]]&lt;&gt;0,Tabla2[[#This Row],[SITOTAL]]/Tabla2[[#This Row],[TOTAL]],"")))</f>
        <v>0.84210526315789469</v>
      </c>
    </row>
    <row r="1401" spans="1:16" x14ac:dyDescent="0.35">
      <c r="A1401" s="45" t="s">
        <v>146</v>
      </c>
      <c r="B1401" t="s">
        <v>308</v>
      </c>
      <c r="E1401">
        <v>3</v>
      </c>
      <c r="F1401">
        <v>16</v>
      </c>
      <c r="L1401">
        <f>SUM(Tabla2[[#This Row],[NO1HE]],Tabla2[[#This Row],[NO2HE]],Tabla2[[#This Row],[NO3HE]],Tabla2[[#This Row],[NO4HE]])</f>
        <v>3</v>
      </c>
      <c r="M1401">
        <f>SUM(Tabla2[[#This Row],[SI1HE]],Tabla2[[#This Row],[SI2HE]],Tabla2[[#This Row],[SI3HE]],Tabla2[[#This Row],[SI4HE]],Tabla2[[#This Row],[DIRECCION SI]])</f>
        <v>16</v>
      </c>
      <c r="N1401">
        <v>19</v>
      </c>
      <c r="O1401" s="48">
        <f>IF((IF(Tabla2[[#This Row],[TOTAL]]&lt;&gt;0,Tabla2[[#This Row],[NOTOTAL]]/Tabla2[[#This Row],[TOTAL]],""))=0,"",(IF(Tabla2[[#This Row],[TOTAL]]&lt;&gt;0,Tabla2[[#This Row],[NOTOTAL]]/Tabla2[[#This Row],[TOTAL]],"")))</f>
        <v>0.15789473684210525</v>
      </c>
      <c r="P1401" s="48">
        <f>IF((IF(Tabla2[[#This Row],[TOTAL]]&lt;&gt;0,Tabla2[[#This Row],[SITOTAL]]/Tabla2[[#This Row],[TOTAL]],""))=0,"",(IF(Tabla2[[#This Row],[TOTAL]]&lt;&gt;0,Tabla2[[#This Row],[SITOTAL]]/Tabla2[[#This Row],[TOTAL]],"")))</f>
        <v>0.84210526315789469</v>
      </c>
    </row>
    <row r="1402" spans="1:16" x14ac:dyDescent="0.35">
      <c r="A1402" s="45" t="s">
        <v>146</v>
      </c>
      <c r="B1402" t="s">
        <v>84</v>
      </c>
      <c r="E1402">
        <v>3</v>
      </c>
      <c r="F1402">
        <v>2</v>
      </c>
      <c r="L1402">
        <f>SUM(Tabla2[[#This Row],[NO1HE]],Tabla2[[#This Row],[NO2HE]],Tabla2[[#This Row],[NO3HE]],Tabla2[[#This Row],[NO4HE]])</f>
        <v>3</v>
      </c>
      <c r="M1402">
        <f>SUM(Tabla2[[#This Row],[SI1HE]],Tabla2[[#This Row],[SI2HE]],Tabla2[[#This Row],[SI3HE]],Tabla2[[#This Row],[SI4HE]],Tabla2[[#This Row],[DIRECCION SI]])</f>
        <v>2</v>
      </c>
      <c r="N1402">
        <v>5</v>
      </c>
      <c r="O1402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402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403" spans="1:16" x14ac:dyDescent="0.35">
      <c r="A1403" s="45" t="s">
        <v>146</v>
      </c>
      <c r="B1403" t="s">
        <v>381</v>
      </c>
      <c r="E1403">
        <v>3</v>
      </c>
      <c r="F1403">
        <v>2</v>
      </c>
      <c r="L1403">
        <f>SUM(Tabla2[[#This Row],[NO1HE]],Tabla2[[#This Row],[NO2HE]],Tabla2[[#This Row],[NO3HE]],Tabla2[[#This Row],[NO4HE]])</f>
        <v>3</v>
      </c>
      <c r="M1403">
        <f>SUM(Tabla2[[#This Row],[SI1HE]],Tabla2[[#This Row],[SI2HE]],Tabla2[[#This Row],[SI3HE]],Tabla2[[#This Row],[SI4HE]],Tabla2[[#This Row],[DIRECCION SI]])</f>
        <v>2</v>
      </c>
      <c r="N1403">
        <v>5</v>
      </c>
      <c r="O1403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403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404" spans="1:16" x14ac:dyDescent="0.35">
      <c r="A1404" s="45" t="s">
        <v>146</v>
      </c>
      <c r="B1404" t="s">
        <v>85</v>
      </c>
      <c r="F1404">
        <v>1</v>
      </c>
      <c r="L1404">
        <f>SUM(Tabla2[[#This Row],[NO1HE]],Tabla2[[#This Row],[NO2HE]],Tabla2[[#This Row],[NO3HE]],Tabla2[[#This Row],[NO4HE]])</f>
        <v>0</v>
      </c>
      <c r="M1404">
        <f>SUM(Tabla2[[#This Row],[SI1HE]],Tabla2[[#This Row],[SI2HE]],Tabla2[[#This Row],[SI3HE]],Tabla2[[#This Row],[SI4HE]],Tabla2[[#This Row],[DIRECCION SI]])</f>
        <v>1</v>
      </c>
      <c r="N1404">
        <v>1</v>
      </c>
      <c r="O140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0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05" spans="1:16" x14ac:dyDescent="0.35">
      <c r="A1405" s="45" t="s">
        <v>146</v>
      </c>
      <c r="B1405" t="s">
        <v>382</v>
      </c>
      <c r="F1405">
        <v>1</v>
      </c>
      <c r="L1405">
        <f>SUM(Tabla2[[#This Row],[NO1HE]],Tabla2[[#This Row],[NO2HE]],Tabla2[[#This Row],[NO3HE]],Tabla2[[#This Row],[NO4HE]])</f>
        <v>0</v>
      </c>
      <c r="M1405">
        <f>SUM(Tabla2[[#This Row],[SI1HE]],Tabla2[[#This Row],[SI2HE]],Tabla2[[#This Row],[SI3HE]],Tabla2[[#This Row],[SI4HE]],Tabla2[[#This Row],[DIRECCION SI]])</f>
        <v>1</v>
      </c>
      <c r="N1405">
        <v>1</v>
      </c>
      <c r="O140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0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06" spans="1:16" x14ac:dyDescent="0.35">
      <c r="A1406" s="45" t="s">
        <v>146</v>
      </c>
      <c r="B1406" t="s">
        <v>86</v>
      </c>
      <c r="E1406">
        <v>1</v>
      </c>
      <c r="L1406">
        <f>SUM(Tabla2[[#This Row],[NO1HE]],Tabla2[[#This Row],[NO2HE]],Tabla2[[#This Row],[NO3HE]],Tabla2[[#This Row],[NO4HE]])</f>
        <v>1</v>
      </c>
      <c r="M1406">
        <f>SUM(Tabla2[[#This Row],[SI1HE]],Tabla2[[#This Row],[SI2HE]],Tabla2[[#This Row],[SI3HE]],Tabla2[[#This Row],[SI4HE]],Tabla2[[#This Row],[DIRECCION SI]])</f>
        <v>0</v>
      </c>
      <c r="N1406">
        <v>1</v>
      </c>
      <c r="O140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0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07" spans="1:16" x14ac:dyDescent="0.35">
      <c r="A1407" s="45" t="s">
        <v>146</v>
      </c>
      <c r="B1407" t="s">
        <v>383</v>
      </c>
      <c r="E1407">
        <v>1</v>
      </c>
      <c r="L1407">
        <f>SUM(Tabla2[[#This Row],[NO1HE]],Tabla2[[#This Row],[NO2HE]],Tabla2[[#This Row],[NO3HE]],Tabla2[[#This Row],[NO4HE]])</f>
        <v>1</v>
      </c>
      <c r="M1407">
        <f>SUM(Tabla2[[#This Row],[SI1HE]],Tabla2[[#This Row],[SI2HE]],Tabla2[[#This Row],[SI3HE]],Tabla2[[#This Row],[SI4HE]],Tabla2[[#This Row],[DIRECCION SI]])</f>
        <v>0</v>
      </c>
      <c r="N1407">
        <v>1</v>
      </c>
      <c r="O140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0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08" spans="1:16" x14ac:dyDescent="0.35">
      <c r="A1408" s="45" t="s">
        <v>146</v>
      </c>
      <c r="B1408" t="s">
        <v>90</v>
      </c>
      <c r="F1408">
        <v>4</v>
      </c>
      <c r="L1408">
        <f>SUM(Tabla2[[#This Row],[NO1HE]],Tabla2[[#This Row],[NO2HE]],Tabla2[[#This Row],[NO3HE]],Tabla2[[#This Row],[NO4HE]])</f>
        <v>0</v>
      </c>
      <c r="M1408">
        <f>SUM(Tabla2[[#This Row],[SI1HE]],Tabla2[[#This Row],[SI2HE]],Tabla2[[#This Row],[SI3HE]],Tabla2[[#This Row],[SI4HE]],Tabla2[[#This Row],[DIRECCION SI]])</f>
        <v>4</v>
      </c>
      <c r="N1408">
        <v>4</v>
      </c>
      <c r="O140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0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09" spans="1:16" x14ac:dyDescent="0.35">
      <c r="A1409" s="45" t="s">
        <v>146</v>
      </c>
      <c r="B1409" t="s">
        <v>387</v>
      </c>
      <c r="F1409">
        <v>4</v>
      </c>
      <c r="L1409">
        <f>SUM(Tabla2[[#This Row],[NO1HE]],Tabla2[[#This Row],[NO2HE]],Tabla2[[#This Row],[NO3HE]],Tabla2[[#This Row],[NO4HE]])</f>
        <v>0</v>
      </c>
      <c r="M1409">
        <f>SUM(Tabla2[[#This Row],[SI1HE]],Tabla2[[#This Row],[SI2HE]],Tabla2[[#This Row],[SI3HE]],Tabla2[[#This Row],[SI4HE]],Tabla2[[#This Row],[DIRECCION SI]])</f>
        <v>4</v>
      </c>
      <c r="N1409">
        <v>4</v>
      </c>
      <c r="O140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0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10" spans="1:16" x14ac:dyDescent="0.35">
      <c r="A1410" s="45" t="s">
        <v>146</v>
      </c>
      <c r="B1410" t="s">
        <v>91</v>
      </c>
      <c r="F1410">
        <v>1</v>
      </c>
      <c r="L1410">
        <f>SUM(Tabla2[[#This Row],[NO1HE]],Tabla2[[#This Row],[NO2HE]],Tabla2[[#This Row],[NO3HE]],Tabla2[[#This Row],[NO4HE]])</f>
        <v>0</v>
      </c>
      <c r="M1410">
        <f>SUM(Tabla2[[#This Row],[SI1HE]],Tabla2[[#This Row],[SI2HE]],Tabla2[[#This Row],[SI3HE]],Tabla2[[#This Row],[SI4HE]],Tabla2[[#This Row],[DIRECCION SI]])</f>
        <v>1</v>
      </c>
      <c r="N1410">
        <v>1</v>
      </c>
      <c r="O141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1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11" spans="1:16" x14ac:dyDescent="0.35">
      <c r="A1411" s="45" t="s">
        <v>146</v>
      </c>
      <c r="B1411" t="s">
        <v>388</v>
      </c>
      <c r="F1411">
        <v>1</v>
      </c>
      <c r="L1411">
        <f>SUM(Tabla2[[#This Row],[NO1HE]],Tabla2[[#This Row],[NO2HE]],Tabla2[[#This Row],[NO3HE]],Tabla2[[#This Row],[NO4HE]])</f>
        <v>0</v>
      </c>
      <c r="M1411">
        <f>SUM(Tabla2[[#This Row],[SI1HE]],Tabla2[[#This Row],[SI2HE]],Tabla2[[#This Row],[SI3HE]],Tabla2[[#This Row],[SI4HE]],Tabla2[[#This Row],[DIRECCION SI]])</f>
        <v>1</v>
      </c>
      <c r="N1411">
        <v>1</v>
      </c>
      <c r="O141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1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12" spans="1:16" x14ac:dyDescent="0.35">
      <c r="A1412" s="45" t="s">
        <v>146</v>
      </c>
      <c r="B1412" t="s">
        <v>92</v>
      </c>
      <c r="F1412">
        <v>22</v>
      </c>
      <c r="L1412">
        <f>SUM(Tabla2[[#This Row],[NO1HE]],Tabla2[[#This Row],[NO2HE]],Tabla2[[#This Row],[NO3HE]],Tabla2[[#This Row],[NO4HE]])</f>
        <v>0</v>
      </c>
      <c r="M1412">
        <f>SUM(Tabla2[[#This Row],[SI1HE]],Tabla2[[#This Row],[SI2HE]],Tabla2[[#This Row],[SI3HE]],Tabla2[[#This Row],[SI4HE]],Tabla2[[#This Row],[DIRECCION SI]])</f>
        <v>22</v>
      </c>
      <c r="N1412">
        <v>22</v>
      </c>
      <c r="O141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1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13" spans="1:16" x14ac:dyDescent="0.35">
      <c r="A1413" s="45" t="s">
        <v>146</v>
      </c>
      <c r="B1413" t="s">
        <v>92</v>
      </c>
      <c r="F1413">
        <v>22</v>
      </c>
      <c r="L1413">
        <f>SUM(Tabla2[[#This Row],[NO1HE]],Tabla2[[#This Row],[NO2HE]],Tabla2[[#This Row],[NO3HE]],Tabla2[[#This Row],[NO4HE]])</f>
        <v>0</v>
      </c>
      <c r="M1413">
        <f>SUM(Tabla2[[#This Row],[SI1HE]],Tabla2[[#This Row],[SI2HE]],Tabla2[[#This Row],[SI3HE]],Tabla2[[#This Row],[SI4HE]],Tabla2[[#This Row],[DIRECCION SI]])</f>
        <v>22</v>
      </c>
      <c r="N1413">
        <v>22</v>
      </c>
      <c r="O141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1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14" spans="1:16" x14ac:dyDescent="0.35">
      <c r="A1414" s="45" t="s">
        <v>146</v>
      </c>
      <c r="B1414" t="s">
        <v>95</v>
      </c>
      <c r="E1414">
        <v>1</v>
      </c>
      <c r="L1414">
        <f>SUM(Tabla2[[#This Row],[NO1HE]],Tabla2[[#This Row],[NO2HE]],Tabla2[[#This Row],[NO3HE]],Tabla2[[#This Row],[NO4HE]])</f>
        <v>1</v>
      </c>
      <c r="M1414">
        <f>SUM(Tabla2[[#This Row],[SI1HE]],Tabla2[[#This Row],[SI2HE]],Tabla2[[#This Row],[SI3HE]],Tabla2[[#This Row],[SI4HE]],Tabla2[[#This Row],[DIRECCION SI]])</f>
        <v>0</v>
      </c>
      <c r="N1414">
        <v>1</v>
      </c>
      <c r="O141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1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15" spans="1:16" x14ac:dyDescent="0.35">
      <c r="A1415" s="45" t="s">
        <v>146</v>
      </c>
      <c r="B1415" t="s">
        <v>390</v>
      </c>
      <c r="E1415">
        <v>1</v>
      </c>
      <c r="L1415">
        <f>SUM(Tabla2[[#This Row],[NO1HE]],Tabla2[[#This Row],[NO2HE]],Tabla2[[#This Row],[NO3HE]],Tabla2[[#This Row],[NO4HE]])</f>
        <v>1</v>
      </c>
      <c r="M1415">
        <f>SUM(Tabla2[[#This Row],[SI1HE]],Tabla2[[#This Row],[SI2HE]],Tabla2[[#This Row],[SI3HE]],Tabla2[[#This Row],[SI4HE]],Tabla2[[#This Row],[DIRECCION SI]])</f>
        <v>0</v>
      </c>
      <c r="N1415">
        <v>1</v>
      </c>
      <c r="O141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1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16" spans="1:16" x14ac:dyDescent="0.35">
      <c r="A1416" s="45" t="s">
        <v>146</v>
      </c>
      <c r="B1416" t="s">
        <v>97</v>
      </c>
      <c r="E1416">
        <v>1</v>
      </c>
      <c r="F1416">
        <v>1</v>
      </c>
      <c r="L1416">
        <f>SUM(Tabla2[[#This Row],[NO1HE]],Tabla2[[#This Row],[NO2HE]],Tabla2[[#This Row],[NO3HE]],Tabla2[[#This Row],[NO4HE]])</f>
        <v>1</v>
      </c>
      <c r="M1416">
        <f>SUM(Tabla2[[#This Row],[SI1HE]],Tabla2[[#This Row],[SI2HE]],Tabla2[[#This Row],[SI3HE]],Tabla2[[#This Row],[SI4HE]],Tabla2[[#This Row],[DIRECCION SI]])</f>
        <v>1</v>
      </c>
      <c r="N1416">
        <v>2</v>
      </c>
      <c r="O141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41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417" spans="1:16" x14ac:dyDescent="0.35">
      <c r="A1417" s="45" t="s">
        <v>146</v>
      </c>
      <c r="B1417" t="s">
        <v>392</v>
      </c>
      <c r="E1417">
        <v>1</v>
      </c>
      <c r="F1417">
        <v>1</v>
      </c>
      <c r="L1417">
        <f>SUM(Tabla2[[#This Row],[NO1HE]],Tabla2[[#This Row],[NO2HE]],Tabla2[[#This Row],[NO3HE]],Tabla2[[#This Row],[NO4HE]])</f>
        <v>1</v>
      </c>
      <c r="M1417">
        <f>SUM(Tabla2[[#This Row],[SI1HE]],Tabla2[[#This Row],[SI2HE]],Tabla2[[#This Row],[SI3HE]],Tabla2[[#This Row],[SI4HE]],Tabla2[[#This Row],[DIRECCION SI]])</f>
        <v>1</v>
      </c>
      <c r="N1417">
        <v>2</v>
      </c>
      <c r="O141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41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418" spans="1:16" x14ac:dyDescent="0.35">
      <c r="A1418" s="45" t="s">
        <v>146</v>
      </c>
      <c r="B1418" t="s">
        <v>99</v>
      </c>
      <c r="E1418">
        <v>6</v>
      </c>
      <c r="F1418">
        <v>4</v>
      </c>
      <c r="L1418">
        <f>SUM(Tabla2[[#This Row],[NO1HE]],Tabla2[[#This Row],[NO2HE]],Tabla2[[#This Row],[NO3HE]],Tabla2[[#This Row],[NO4HE]])</f>
        <v>6</v>
      </c>
      <c r="M1418">
        <f>SUM(Tabla2[[#This Row],[SI1HE]],Tabla2[[#This Row],[SI2HE]],Tabla2[[#This Row],[SI3HE]],Tabla2[[#This Row],[SI4HE]],Tabla2[[#This Row],[DIRECCION SI]])</f>
        <v>4</v>
      </c>
      <c r="N1418">
        <v>10</v>
      </c>
      <c r="O1418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418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419" spans="1:16" x14ac:dyDescent="0.35">
      <c r="A1419" s="45" t="s">
        <v>146</v>
      </c>
      <c r="B1419" t="s">
        <v>311</v>
      </c>
      <c r="E1419">
        <v>6</v>
      </c>
      <c r="F1419">
        <v>4</v>
      </c>
      <c r="L1419">
        <f>SUM(Tabla2[[#This Row],[NO1HE]],Tabla2[[#This Row],[NO2HE]],Tabla2[[#This Row],[NO3HE]],Tabla2[[#This Row],[NO4HE]])</f>
        <v>6</v>
      </c>
      <c r="M1419">
        <f>SUM(Tabla2[[#This Row],[SI1HE]],Tabla2[[#This Row],[SI2HE]],Tabla2[[#This Row],[SI3HE]],Tabla2[[#This Row],[SI4HE]],Tabla2[[#This Row],[DIRECCION SI]])</f>
        <v>4</v>
      </c>
      <c r="N1419">
        <v>10</v>
      </c>
      <c r="O1419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419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420" spans="1:16" x14ac:dyDescent="0.35">
      <c r="A1420" s="45" t="s">
        <v>146</v>
      </c>
      <c r="B1420" t="s">
        <v>101</v>
      </c>
      <c r="E1420">
        <v>3</v>
      </c>
      <c r="F1420">
        <v>1</v>
      </c>
      <c r="L1420">
        <f>SUM(Tabla2[[#This Row],[NO1HE]],Tabla2[[#This Row],[NO2HE]],Tabla2[[#This Row],[NO3HE]],Tabla2[[#This Row],[NO4HE]])</f>
        <v>3</v>
      </c>
      <c r="M1420">
        <f>SUM(Tabla2[[#This Row],[SI1HE]],Tabla2[[#This Row],[SI2HE]],Tabla2[[#This Row],[SI3HE]],Tabla2[[#This Row],[SI4HE]],Tabla2[[#This Row],[DIRECCION SI]])</f>
        <v>1</v>
      </c>
      <c r="N1420">
        <v>4</v>
      </c>
      <c r="O1420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420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421" spans="1:16" x14ac:dyDescent="0.35">
      <c r="A1421" s="45" t="s">
        <v>146</v>
      </c>
      <c r="B1421" t="s">
        <v>394</v>
      </c>
      <c r="E1421">
        <v>3</v>
      </c>
      <c r="F1421">
        <v>1</v>
      </c>
      <c r="L1421">
        <f>SUM(Tabla2[[#This Row],[NO1HE]],Tabla2[[#This Row],[NO2HE]],Tabla2[[#This Row],[NO3HE]],Tabla2[[#This Row],[NO4HE]])</f>
        <v>3</v>
      </c>
      <c r="M1421">
        <f>SUM(Tabla2[[#This Row],[SI1HE]],Tabla2[[#This Row],[SI2HE]],Tabla2[[#This Row],[SI3HE]],Tabla2[[#This Row],[SI4HE]],Tabla2[[#This Row],[DIRECCION SI]])</f>
        <v>1</v>
      </c>
      <c r="N1421">
        <v>4</v>
      </c>
      <c r="O1421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421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422" spans="1:16" x14ac:dyDescent="0.35">
      <c r="A1422" s="45" t="s">
        <v>146</v>
      </c>
      <c r="B1422" t="s">
        <v>103</v>
      </c>
      <c r="G1422">
        <v>1</v>
      </c>
      <c r="L1422">
        <f>SUM(Tabla2[[#This Row],[NO1HE]],Tabla2[[#This Row],[NO2HE]],Tabla2[[#This Row],[NO3HE]],Tabla2[[#This Row],[NO4HE]])</f>
        <v>1</v>
      </c>
      <c r="M1422">
        <f>SUM(Tabla2[[#This Row],[SI1HE]],Tabla2[[#This Row],[SI2HE]],Tabla2[[#This Row],[SI3HE]],Tabla2[[#This Row],[SI4HE]],Tabla2[[#This Row],[DIRECCION SI]])</f>
        <v>0</v>
      </c>
      <c r="N1422">
        <v>1</v>
      </c>
      <c r="O142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2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23" spans="1:16" x14ac:dyDescent="0.35">
      <c r="A1423" s="45" t="s">
        <v>146</v>
      </c>
      <c r="B1423" t="s">
        <v>396</v>
      </c>
      <c r="G1423">
        <v>1</v>
      </c>
      <c r="L1423">
        <f>SUM(Tabla2[[#This Row],[NO1HE]],Tabla2[[#This Row],[NO2HE]],Tabla2[[#This Row],[NO3HE]],Tabla2[[#This Row],[NO4HE]])</f>
        <v>1</v>
      </c>
      <c r="M1423">
        <f>SUM(Tabla2[[#This Row],[SI1HE]],Tabla2[[#This Row],[SI2HE]],Tabla2[[#This Row],[SI3HE]],Tabla2[[#This Row],[SI4HE]],Tabla2[[#This Row],[DIRECCION SI]])</f>
        <v>0</v>
      </c>
      <c r="N1423">
        <v>1</v>
      </c>
      <c r="O142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2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24" spans="1:16" x14ac:dyDescent="0.35">
      <c r="A1424" s="45" t="s">
        <v>146</v>
      </c>
      <c r="B1424" t="s">
        <v>106</v>
      </c>
      <c r="E1424">
        <v>3</v>
      </c>
      <c r="F1424">
        <v>14</v>
      </c>
      <c r="L1424">
        <f>SUM(Tabla2[[#This Row],[NO1HE]],Tabla2[[#This Row],[NO2HE]],Tabla2[[#This Row],[NO3HE]],Tabla2[[#This Row],[NO4HE]])</f>
        <v>3</v>
      </c>
      <c r="M1424">
        <f>SUM(Tabla2[[#This Row],[SI1HE]],Tabla2[[#This Row],[SI2HE]],Tabla2[[#This Row],[SI3HE]],Tabla2[[#This Row],[SI4HE]],Tabla2[[#This Row],[DIRECCION SI]])</f>
        <v>14</v>
      </c>
      <c r="N1424">
        <v>17</v>
      </c>
      <c r="O1424" s="48">
        <f>IF((IF(Tabla2[[#This Row],[TOTAL]]&lt;&gt;0,Tabla2[[#This Row],[NOTOTAL]]/Tabla2[[#This Row],[TOTAL]],""))=0,"",(IF(Tabla2[[#This Row],[TOTAL]]&lt;&gt;0,Tabla2[[#This Row],[NOTOTAL]]/Tabla2[[#This Row],[TOTAL]],"")))</f>
        <v>0.17647058823529413</v>
      </c>
      <c r="P1424" s="48">
        <f>IF((IF(Tabla2[[#This Row],[TOTAL]]&lt;&gt;0,Tabla2[[#This Row],[SITOTAL]]/Tabla2[[#This Row],[TOTAL]],""))=0,"",(IF(Tabla2[[#This Row],[TOTAL]]&lt;&gt;0,Tabla2[[#This Row],[SITOTAL]]/Tabla2[[#This Row],[TOTAL]],"")))</f>
        <v>0.82352941176470584</v>
      </c>
    </row>
    <row r="1425" spans="1:16" x14ac:dyDescent="0.35">
      <c r="A1425" s="45" t="s">
        <v>146</v>
      </c>
      <c r="B1425" t="s">
        <v>312</v>
      </c>
      <c r="E1425">
        <v>3</v>
      </c>
      <c r="F1425">
        <v>14</v>
      </c>
      <c r="L1425">
        <f>SUM(Tabla2[[#This Row],[NO1HE]],Tabla2[[#This Row],[NO2HE]],Tabla2[[#This Row],[NO3HE]],Tabla2[[#This Row],[NO4HE]])</f>
        <v>3</v>
      </c>
      <c r="M1425">
        <f>SUM(Tabla2[[#This Row],[SI1HE]],Tabla2[[#This Row],[SI2HE]],Tabla2[[#This Row],[SI3HE]],Tabla2[[#This Row],[SI4HE]],Tabla2[[#This Row],[DIRECCION SI]])</f>
        <v>14</v>
      </c>
      <c r="N1425">
        <v>17</v>
      </c>
      <c r="O1425" s="48">
        <f>IF((IF(Tabla2[[#This Row],[TOTAL]]&lt;&gt;0,Tabla2[[#This Row],[NOTOTAL]]/Tabla2[[#This Row],[TOTAL]],""))=0,"",(IF(Tabla2[[#This Row],[TOTAL]]&lt;&gt;0,Tabla2[[#This Row],[NOTOTAL]]/Tabla2[[#This Row],[TOTAL]],"")))</f>
        <v>0.17647058823529413</v>
      </c>
      <c r="P1425" s="48">
        <f>IF((IF(Tabla2[[#This Row],[TOTAL]]&lt;&gt;0,Tabla2[[#This Row],[SITOTAL]]/Tabla2[[#This Row],[TOTAL]],""))=0,"",(IF(Tabla2[[#This Row],[TOTAL]]&lt;&gt;0,Tabla2[[#This Row],[SITOTAL]]/Tabla2[[#This Row],[TOTAL]],"")))</f>
        <v>0.82352941176470584</v>
      </c>
    </row>
    <row r="1426" spans="1:16" x14ac:dyDescent="0.35">
      <c r="A1426" s="45" t="s">
        <v>146</v>
      </c>
      <c r="B1426" t="s">
        <v>108</v>
      </c>
      <c r="E1426">
        <v>3</v>
      </c>
      <c r="F1426">
        <v>3</v>
      </c>
      <c r="L1426">
        <f>SUM(Tabla2[[#This Row],[NO1HE]],Tabla2[[#This Row],[NO2HE]],Tabla2[[#This Row],[NO3HE]],Tabla2[[#This Row],[NO4HE]])</f>
        <v>3</v>
      </c>
      <c r="M1426">
        <f>SUM(Tabla2[[#This Row],[SI1HE]],Tabla2[[#This Row],[SI2HE]],Tabla2[[#This Row],[SI3HE]],Tabla2[[#This Row],[SI4HE]],Tabla2[[#This Row],[DIRECCION SI]])</f>
        <v>3</v>
      </c>
      <c r="N1426">
        <v>6</v>
      </c>
      <c r="O142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42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427" spans="1:16" x14ac:dyDescent="0.35">
      <c r="A1427" s="45" t="s">
        <v>146</v>
      </c>
      <c r="B1427" t="s">
        <v>313</v>
      </c>
      <c r="E1427">
        <v>3</v>
      </c>
      <c r="F1427">
        <v>3</v>
      </c>
      <c r="L1427">
        <f>SUM(Tabla2[[#This Row],[NO1HE]],Tabla2[[#This Row],[NO2HE]],Tabla2[[#This Row],[NO3HE]],Tabla2[[#This Row],[NO4HE]])</f>
        <v>3</v>
      </c>
      <c r="M1427">
        <f>SUM(Tabla2[[#This Row],[SI1HE]],Tabla2[[#This Row],[SI2HE]],Tabla2[[#This Row],[SI3HE]],Tabla2[[#This Row],[SI4HE]],Tabla2[[#This Row],[DIRECCION SI]])</f>
        <v>3</v>
      </c>
      <c r="N1427">
        <v>6</v>
      </c>
      <c r="O142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42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428" spans="1:16" x14ac:dyDescent="0.35">
      <c r="A1428" s="45" t="s">
        <v>146</v>
      </c>
      <c r="B1428" t="s">
        <v>110</v>
      </c>
      <c r="C1428">
        <v>12</v>
      </c>
      <c r="D1428">
        <v>15</v>
      </c>
      <c r="L1428">
        <f>SUM(Tabla2[[#This Row],[NO1HE]],Tabla2[[#This Row],[NO2HE]],Tabla2[[#This Row],[NO3HE]],Tabla2[[#This Row],[NO4HE]])</f>
        <v>12</v>
      </c>
      <c r="M1428">
        <f>SUM(Tabla2[[#This Row],[SI1HE]],Tabla2[[#This Row],[SI2HE]],Tabla2[[#This Row],[SI3HE]],Tabla2[[#This Row],[SI4HE]],Tabla2[[#This Row],[DIRECCION SI]])</f>
        <v>15</v>
      </c>
      <c r="N1428">
        <v>27</v>
      </c>
      <c r="O1428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1428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1429" spans="1:16" x14ac:dyDescent="0.35">
      <c r="A1429" s="45" t="s">
        <v>146</v>
      </c>
      <c r="B1429" t="s">
        <v>315</v>
      </c>
      <c r="C1429">
        <v>12</v>
      </c>
      <c r="D1429">
        <v>15</v>
      </c>
      <c r="L1429">
        <f>SUM(Tabla2[[#This Row],[NO1HE]],Tabla2[[#This Row],[NO2HE]],Tabla2[[#This Row],[NO3HE]],Tabla2[[#This Row],[NO4HE]])</f>
        <v>12</v>
      </c>
      <c r="M1429">
        <f>SUM(Tabla2[[#This Row],[SI1HE]],Tabla2[[#This Row],[SI2HE]],Tabla2[[#This Row],[SI3HE]],Tabla2[[#This Row],[SI4HE]],Tabla2[[#This Row],[DIRECCION SI]])</f>
        <v>15</v>
      </c>
      <c r="N1429">
        <v>27</v>
      </c>
      <c r="O1429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1429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1430" spans="1:16" x14ac:dyDescent="0.35">
      <c r="A1430" s="45" t="s">
        <v>146</v>
      </c>
      <c r="B1430" t="s">
        <v>111</v>
      </c>
      <c r="F1430">
        <v>1</v>
      </c>
      <c r="L1430">
        <f>SUM(Tabla2[[#This Row],[NO1HE]],Tabla2[[#This Row],[NO2HE]],Tabla2[[#This Row],[NO3HE]],Tabla2[[#This Row],[NO4HE]])</f>
        <v>0</v>
      </c>
      <c r="M1430">
        <f>SUM(Tabla2[[#This Row],[SI1HE]],Tabla2[[#This Row],[SI2HE]],Tabla2[[#This Row],[SI3HE]],Tabla2[[#This Row],[SI4HE]],Tabla2[[#This Row],[DIRECCION SI]])</f>
        <v>1</v>
      </c>
      <c r="N1430">
        <v>1</v>
      </c>
      <c r="O143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3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31" spans="1:16" x14ac:dyDescent="0.35">
      <c r="A1431" s="45" t="s">
        <v>146</v>
      </c>
      <c r="B1431" t="s">
        <v>400</v>
      </c>
      <c r="F1431">
        <v>1</v>
      </c>
      <c r="L1431">
        <f>SUM(Tabla2[[#This Row],[NO1HE]],Tabla2[[#This Row],[NO2HE]],Tabla2[[#This Row],[NO3HE]],Tabla2[[#This Row],[NO4HE]])</f>
        <v>0</v>
      </c>
      <c r="M1431">
        <f>SUM(Tabla2[[#This Row],[SI1HE]],Tabla2[[#This Row],[SI2HE]],Tabla2[[#This Row],[SI3HE]],Tabla2[[#This Row],[SI4HE]],Tabla2[[#This Row],[DIRECCION SI]])</f>
        <v>1</v>
      </c>
      <c r="N1431">
        <v>1</v>
      </c>
      <c r="O143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3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32" spans="1:16" x14ac:dyDescent="0.35">
      <c r="A1432" s="45" t="s">
        <v>146</v>
      </c>
      <c r="B1432" t="s">
        <v>115</v>
      </c>
      <c r="E1432">
        <v>5</v>
      </c>
      <c r="F1432">
        <v>15</v>
      </c>
      <c r="L1432">
        <f>SUM(Tabla2[[#This Row],[NO1HE]],Tabla2[[#This Row],[NO2HE]],Tabla2[[#This Row],[NO3HE]],Tabla2[[#This Row],[NO4HE]])</f>
        <v>5</v>
      </c>
      <c r="M1432">
        <f>SUM(Tabla2[[#This Row],[SI1HE]],Tabla2[[#This Row],[SI2HE]],Tabla2[[#This Row],[SI3HE]],Tabla2[[#This Row],[SI4HE]],Tabla2[[#This Row],[DIRECCION SI]])</f>
        <v>15</v>
      </c>
      <c r="N1432">
        <v>20</v>
      </c>
      <c r="O1432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432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433" spans="1:16" x14ac:dyDescent="0.35">
      <c r="A1433" s="45" t="s">
        <v>146</v>
      </c>
      <c r="B1433" t="s">
        <v>316</v>
      </c>
      <c r="E1433">
        <v>5</v>
      </c>
      <c r="F1433">
        <v>15</v>
      </c>
      <c r="L1433">
        <f>SUM(Tabla2[[#This Row],[NO1HE]],Tabla2[[#This Row],[NO2HE]],Tabla2[[#This Row],[NO3HE]],Tabla2[[#This Row],[NO4HE]])</f>
        <v>5</v>
      </c>
      <c r="M1433">
        <f>SUM(Tabla2[[#This Row],[SI1HE]],Tabla2[[#This Row],[SI2HE]],Tabla2[[#This Row],[SI3HE]],Tabla2[[#This Row],[SI4HE]],Tabla2[[#This Row],[DIRECCION SI]])</f>
        <v>15</v>
      </c>
      <c r="N1433">
        <v>20</v>
      </c>
      <c r="O1433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433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434" spans="1:16" x14ac:dyDescent="0.35">
      <c r="A1434" s="45" t="s">
        <v>146</v>
      </c>
      <c r="B1434" t="s">
        <v>116</v>
      </c>
      <c r="H1434">
        <v>3</v>
      </c>
      <c r="L1434">
        <f>SUM(Tabla2[[#This Row],[NO1HE]],Tabla2[[#This Row],[NO2HE]],Tabla2[[#This Row],[NO3HE]],Tabla2[[#This Row],[NO4HE]])</f>
        <v>0</v>
      </c>
      <c r="M1434">
        <f>SUM(Tabla2[[#This Row],[SI1HE]],Tabla2[[#This Row],[SI2HE]],Tabla2[[#This Row],[SI3HE]],Tabla2[[#This Row],[SI4HE]],Tabla2[[#This Row],[DIRECCION SI]])</f>
        <v>3</v>
      </c>
      <c r="N1434">
        <v>3</v>
      </c>
      <c r="O143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3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35" spans="1:16" x14ac:dyDescent="0.35">
      <c r="A1435" s="45" t="s">
        <v>146</v>
      </c>
      <c r="B1435" t="s">
        <v>317</v>
      </c>
      <c r="H1435">
        <v>3</v>
      </c>
      <c r="L1435">
        <f>SUM(Tabla2[[#This Row],[NO1HE]],Tabla2[[#This Row],[NO2HE]],Tabla2[[#This Row],[NO3HE]],Tabla2[[#This Row],[NO4HE]])</f>
        <v>0</v>
      </c>
      <c r="M1435">
        <f>SUM(Tabla2[[#This Row],[SI1HE]],Tabla2[[#This Row],[SI2HE]],Tabla2[[#This Row],[SI3HE]],Tabla2[[#This Row],[SI4HE]],Tabla2[[#This Row],[DIRECCION SI]])</f>
        <v>3</v>
      </c>
      <c r="N1435">
        <v>3</v>
      </c>
      <c r="O143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3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36" spans="1:16" x14ac:dyDescent="0.35">
      <c r="A1436" s="45" t="s">
        <v>146</v>
      </c>
      <c r="B1436" t="s">
        <v>117</v>
      </c>
      <c r="H1436">
        <v>1</v>
      </c>
      <c r="L1436">
        <f>SUM(Tabla2[[#This Row],[NO1HE]],Tabla2[[#This Row],[NO2HE]],Tabla2[[#This Row],[NO3HE]],Tabla2[[#This Row],[NO4HE]])</f>
        <v>0</v>
      </c>
      <c r="M1436">
        <f>SUM(Tabla2[[#This Row],[SI1HE]],Tabla2[[#This Row],[SI2HE]],Tabla2[[#This Row],[SI3HE]],Tabla2[[#This Row],[SI4HE]],Tabla2[[#This Row],[DIRECCION SI]])</f>
        <v>1</v>
      </c>
      <c r="N1436">
        <v>1</v>
      </c>
      <c r="O143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3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37" spans="1:16" x14ac:dyDescent="0.35">
      <c r="A1437" s="45" t="s">
        <v>146</v>
      </c>
      <c r="B1437" t="s">
        <v>404</v>
      </c>
      <c r="H1437">
        <v>1</v>
      </c>
      <c r="L1437">
        <f>SUM(Tabla2[[#This Row],[NO1HE]],Tabla2[[#This Row],[NO2HE]],Tabla2[[#This Row],[NO3HE]],Tabla2[[#This Row],[NO4HE]])</f>
        <v>0</v>
      </c>
      <c r="M1437">
        <f>SUM(Tabla2[[#This Row],[SI1HE]],Tabla2[[#This Row],[SI2HE]],Tabla2[[#This Row],[SI3HE]],Tabla2[[#This Row],[SI4HE]],Tabla2[[#This Row],[DIRECCION SI]])</f>
        <v>1</v>
      </c>
      <c r="N1437">
        <v>1</v>
      </c>
      <c r="O143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3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38" spans="1:16" x14ac:dyDescent="0.35">
      <c r="A1438" s="45" t="s">
        <v>146</v>
      </c>
      <c r="B1438" t="s">
        <v>118</v>
      </c>
      <c r="F1438">
        <v>2</v>
      </c>
      <c r="L1438">
        <f>SUM(Tabla2[[#This Row],[NO1HE]],Tabla2[[#This Row],[NO2HE]],Tabla2[[#This Row],[NO3HE]],Tabla2[[#This Row],[NO4HE]])</f>
        <v>0</v>
      </c>
      <c r="M1438">
        <f>SUM(Tabla2[[#This Row],[SI1HE]],Tabla2[[#This Row],[SI2HE]],Tabla2[[#This Row],[SI3HE]],Tabla2[[#This Row],[SI4HE]],Tabla2[[#This Row],[DIRECCION SI]])</f>
        <v>2</v>
      </c>
      <c r="N1438">
        <v>2</v>
      </c>
      <c r="O143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3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39" spans="1:16" x14ac:dyDescent="0.35">
      <c r="A1439" s="45" t="s">
        <v>146</v>
      </c>
      <c r="B1439" t="s">
        <v>405</v>
      </c>
      <c r="F1439">
        <v>2</v>
      </c>
      <c r="L1439">
        <f>SUM(Tabla2[[#This Row],[NO1HE]],Tabla2[[#This Row],[NO2HE]],Tabla2[[#This Row],[NO3HE]],Tabla2[[#This Row],[NO4HE]])</f>
        <v>0</v>
      </c>
      <c r="M1439">
        <f>SUM(Tabla2[[#This Row],[SI1HE]],Tabla2[[#This Row],[SI2HE]],Tabla2[[#This Row],[SI3HE]],Tabla2[[#This Row],[SI4HE]],Tabla2[[#This Row],[DIRECCION SI]])</f>
        <v>2</v>
      </c>
      <c r="N1439">
        <v>2</v>
      </c>
      <c r="O143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3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40" spans="1:16" x14ac:dyDescent="0.35">
      <c r="A1440" s="45" t="s">
        <v>146</v>
      </c>
      <c r="B1440" t="s">
        <v>120</v>
      </c>
      <c r="F1440">
        <v>3</v>
      </c>
      <c r="L1440">
        <f>SUM(Tabla2[[#This Row],[NO1HE]],Tabla2[[#This Row],[NO2HE]],Tabla2[[#This Row],[NO3HE]],Tabla2[[#This Row],[NO4HE]])</f>
        <v>0</v>
      </c>
      <c r="M1440">
        <f>SUM(Tabla2[[#This Row],[SI1HE]],Tabla2[[#This Row],[SI2HE]],Tabla2[[#This Row],[SI3HE]],Tabla2[[#This Row],[SI4HE]],Tabla2[[#This Row],[DIRECCION SI]])</f>
        <v>3</v>
      </c>
      <c r="N1440">
        <v>3</v>
      </c>
      <c r="O14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41" spans="1:16" x14ac:dyDescent="0.35">
      <c r="A1441" s="45" t="s">
        <v>146</v>
      </c>
      <c r="B1441" t="s">
        <v>318</v>
      </c>
      <c r="F1441">
        <v>3</v>
      </c>
      <c r="L1441">
        <f>SUM(Tabla2[[#This Row],[NO1HE]],Tabla2[[#This Row],[NO2HE]],Tabla2[[#This Row],[NO3HE]],Tabla2[[#This Row],[NO4HE]])</f>
        <v>0</v>
      </c>
      <c r="M1441">
        <f>SUM(Tabla2[[#This Row],[SI1HE]],Tabla2[[#This Row],[SI2HE]],Tabla2[[#This Row],[SI3HE]],Tabla2[[#This Row],[SI4HE]],Tabla2[[#This Row],[DIRECCION SI]])</f>
        <v>3</v>
      </c>
      <c r="N1441">
        <v>3</v>
      </c>
      <c r="O14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42" spans="1:16" x14ac:dyDescent="0.35">
      <c r="A1442" s="45" t="s">
        <v>146</v>
      </c>
      <c r="B1442" t="s">
        <v>121</v>
      </c>
      <c r="F1442">
        <v>2</v>
      </c>
      <c r="L1442">
        <f>SUM(Tabla2[[#This Row],[NO1HE]],Tabla2[[#This Row],[NO2HE]],Tabla2[[#This Row],[NO3HE]],Tabla2[[#This Row],[NO4HE]])</f>
        <v>0</v>
      </c>
      <c r="M1442">
        <f>SUM(Tabla2[[#This Row],[SI1HE]],Tabla2[[#This Row],[SI2HE]],Tabla2[[#This Row],[SI3HE]],Tabla2[[#This Row],[SI4HE]],Tabla2[[#This Row],[DIRECCION SI]])</f>
        <v>2</v>
      </c>
      <c r="N1442">
        <v>2</v>
      </c>
      <c r="O14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43" spans="1:16" x14ac:dyDescent="0.35">
      <c r="A1443" s="45" t="s">
        <v>146</v>
      </c>
      <c r="B1443" t="s">
        <v>407</v>
      </c>
      <c r="F1443">
        <v>2</v>
      </c>
      <c r="L1443">
        <f>SUM(Tabla2[[#This Row],[NO1HE]],Tabla2[[#This Row],[NO2HE]],Tabla2[[#This Row],[NO3HE]],Tabla2[[#This Row],[NO4HE]])</f>
        <v>0</v>
      </c>
      <c r="M1443">
        <f>SUM(Tabla2[[#This Row],[SI1HE]],Tabla2[[#This Row],[SI2HE]],Tabla2[[#This Row],[SI3HE]],Tabla2[[#This Row],[SI4HE]],Tabla2[[#This Row],[DIRECCION SI]])</f>
        <v>2</v>
      </c>
      <c r="N1443">
        <v>2</v>
      </c>
      <c r="O14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44" spans="1:16" x14ac:dyDescent="0.35">
      <c r="A1444" s="45" t="s">
        <v>146</v>
      </c>
      <c r="B1444" t="s">
        <v>122</v>
      </c>
      <c r="F1444">
        <v>1</v>
      </c>
      <c r="L1444">
        <f>SUM(Tabla2[[#This Row],[NO1HE]],Tabla2[[#This Row],[NO2HE]],Tabla2[[#This Row],[NO3HE]],Tabla2[[#This Row],[NO4HE]])</f>
        <v>0</v>
      </c>
      <c r="M1444">
        <f>SUM(Tabla2[[#This Row],[SI1HE]],Tabla2[[#This Row],[SI2HE]],Tabla2[[#This Row],[SI3HE]],Tabla2[[#This Row],[SI4HE]],Tabla2[[#This Row],[DIRECCION SI]])</f>
        <v>1</v>
      </c>
      <c r="N1444">
        <v>1</v>
      </c>
      <c r="O144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4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45" spans="1:16" x14ac:dyDescent="0.35">
      <c r="A1445" s="45" t="s">
        <v>146</v>
      </c>
      <c r="B1445" t="s">
        <v>408</v>
      </c>
      <c r="F1445">
        <v>1</v>
      </c>
      <c r="L1445">
        <f>SUM(Tabla2[[#This Row],[NO1HE]],Tabla2[[#This Row],[NO2HE]],Tabla2[[#This Row],[NO3HE]],Tabla2[[#This Row],[NO4HE]])</f>
        <v>0</v>
      </c>
      <c r="M1445">
        <f>SUM(Tabla2[[#This Row],[SI1HE]],Tabla2[[#This Row],[SI2HE]],Tabla2[[#This Row],[SI3HE]],Tabla2[[#This Row],[SI4HE]],Tabla2[[#This Row],[DIRECCION SI]])</f>
        <v>1</v>
      </c>
      <c r="N1445">
        <v>1</v>
      </c>
      <c r="O144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4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46" spans="1:16" x14ac:dyDescent="0.35">
      <c r="A1446" s="45" t="s">
        <v>146</v>
      </c>
      <c r="B1446" t="s">
        <v>123</v>
      </c>
      <c r="F1446">
        <v>5</v>
      </c>
      <c r="L1446">
        <f>SUM(Tabla2[[#This Row],[NO1HE]],Tabla2[[#This Row],[NO2HE]],Tabla2[[#This Row],[NO3HE]],Tabla2[[#This Row],[NO4HE]])</f>
        <v>0</v>
      </c>
      <c r="M1446">
        <f>SUM(Tabla2[[#This Row],[SI1HE]],Tabla2[[#This Row],[SI2HE]],Tabla2[[#This Row],[SI3HE]],Tabla2[[#This Row],[SI4HE]],Tabla2[[#This Row],[DIRECCION SI]])</f>
        <v>5</v>
      </c>
      <c r="N1446">
        <v>5</v>
      </c>
      <c r="O144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4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47" spans="1:16" x14ac:dyDescent="0.35">
      <c r="A1447" s="45" t="s">
        <v>146</v>
      </c>
      <c r="B1447" t="s">
        <v>319</v>
      </c>
      <c r="F1447">
        <v>5</v>
      </c>
      <c r="L1447">
        <f>SUM(Tabla2[[#This Row],[NO1HE]],Tabla2[[#This Row],[NO2HE]],Tabla2[[#This Row],[NO3HE]],Tabla2[[#This Row],[NO4HE]])</f>
        <v>0</v>
      </c>
      <c r="M1447">
        <f>SUM(Tabla2[[#This Row],[SI1HE]],Tabla2[[#This Row],[SI2HE]],Tabla2[[#This Row],[SI3HE]],Tabla2[[#This Row],[SI4HE]],Tabla2[[#This Row],[DIRECCION SI]])</f>
        <v>5</v>
      </c>
      <c r="N1447">
        <v>5</v>
      </c>
      <c r="O144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4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48" spans="1:16" x14ac:dyDescent="0.35">
      <c r="A1448" s="45" t="s">
        <v>146</v>
      </c>
      <c r="B1448" t="s">
        <v>125</v>
      </c>
      <c r="E1448">
        <v>2</v>
      </c>
      <c r="F1448">
        <v>8</v>
      </c>
      <c r="L1448">
        <f>SUM(Tabla2[[#This Row],[NO1HE]],Tabla2[[#This Row],[NO2HE]],Tabla2[[#This Row],[NO3HE]],Tabla2[[#This Row],[NO4HE]])</f>
        <v>2</v>
      </c>
      <c r="M1448">
        <f>SUM(Tabla2[[#This Row],[SI1HE]],Tabla2[[#This Row],[SI2HE]],Tabla2[[#This Row],[SI3HE]],Tabla2[[#This Row],[SI4HE]],Tabla2[[#This Row],[DIRECCION SI]])</f>
        <v>8</v>
      </c>
      <c r="N1448">
        <v>10</v>
      </c>
      <c r="O1448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448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449" spans="1:16" x14ac:dyDescent="0.35">
      <c r="A1449" s="45" t="s">
        <v>146</v>
      </c>
      <c r="B1449" t="s">
        <v>321</v>
      </c>
      <c r="E1449">
        <v>2</v>
      </c>
      <c r="F1449">
        <v>8</v>
      </c>
      <c r="L1449">
        <f>SUM(Tabla2[[#This Row],[NO1HE]],Tabla2[[#This Row],[NO2HE]],Tabla2[[#This Row],[NO3HE]],Tabla2[[#This Row],[NO4HE]])</f>
        <v>2</v>
      </c>
      <c r="M1449">
        <f>SUM(Tabla2[[#This Row],[SI1HE]],Tabla2[[#This Row],[SI2HE]],Tabla2[[#This Row],[SI3HE]],Tabla2[[#This Row],[SI4HE]],Tabla2[[#This Row],[DIRECCION SI]])</f>
        <v>8</v>
      </c>
      <c r="N1449">
        <v>10</v>
      </c>
      <c r="O1449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449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450" spans="1:16" x14ac:dyDescent="0.35">
      <c r="A1450" s="45" t="s">
        <v>146</v>
      </c>
      <c r="B1450" t="s">
        <v>126</v>
      </c>
      <c r="G1450">
        <v>1</v>
      </c>
      <c r="L1450">
        <f>SUM(Tabla2[[#This Row],[NO1HE]],Tabla2[[#This Row],[NO2HE]],Tabla2[[#This Row],[NO3HE]],Tabla2[[#This Row],[NO4HE]])</f>
        <v>1</v>
      </c>
      <c r="M1450">
        <f>SUM(Tabla2[[#This Row],[SI1HE]],Tabla2[[#This Row],[SI2HE]],Tabla2[[#This Row],[SI3HE]],Tabla2[[#This Row],[SI4HE]],Tabla2[[#This Row],[DIRECCION SI]])</f>
        <v>0</v>
      </c>
      <c r="N1450">
        <v>1</v>
      </c>
      <c r="O145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5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51" spans="1:16" x14ac:dyDescent="0.35">
      <c r="A1451" s="45" t="s">
        <v>146</v>
      </c>
      <c r="B1451" t="s">
        <v>322</v>
      </c>
      <c r="G1451">
        <v>1</v>
      </c>
      <c r="L1451">
        <f>SUM(Tabla2[[#This Row],[NO1HE]],Tabla2[[#This Row],[NO2HE]],Tabla2[[#This Row],[NO3HE]],Tabla2[[#This Row],[NO4HE]])</f>
        <v>1</v>
      </c>
      <c r="M1451">
        <f>SUM(Tabla2[[#This Row],[SI1HE]],Tabla2[[#This Row],[SI2HE]],Tabla2[[#This Row],[SI3HE]],Tabla2[[#This Row],[SI4HE]],Tabla2[[#This Row],[DIRECCION SI]])</f>
        <v>0</v>
      </c>
      <c r="N1451">
        <v>1</v>
      </c>
      <c r="O145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5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52" spans="1:16" x14ac:dyDescent="0.35">
      <c r="A1452" s="45" t="s">
        <v>146</v>
      </c>
      <c r="B1452" t="s">
        <v>127</v>
      </c>
      <c r="H1452">
        <v>2</v>
      </c>
      <c r="L1452">
        <f>SUM(Tabla2[[#This Row],[NO1HE]],Tabla2[[#This Row],[NO2HE]],Tabla2[[#This Row],[NO3HE]],Tabla2[[#This Row],[NO4HE]])</f>
        <v>0</v>
      </c>
      <c r="M1452">
        <f>SUM(Tabla2[[#This Row],[SI1HE]],Tabla2[[#This Row],[SI2HE]],Tabla2[[#This Row],[SI3HE]],Tabla2[[#This Row],[SI4HE]],Tabla2[[#This Row],[DIRECCION SI]])</f>
        <v>2</v>
      </c>
      <c r="N1452">
        <v>2</v>
      </c>
      <c r="O145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5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53" spans="1:16" x14ac:dyDescent="0.35">
      <c r="A1453" s="45" t="s">
        <v>146</v>
      </c>
      <c r="B1453" t="s">
        <v>409</v>
      </c>
      <c r="H1453">
        <v>2</v>
      </c>
      <c r="L1453">
        <f>SUM(Tabla2[[#This Row],[NO1HE]],Tabla2[[#This Row],[NO2HE]],Tabla2[[#This Row],[NO3HE]],Tabla2[[#This Row],[NO4HE]])</f>
        <v>0</v>
      </c>
      <c r="M1453">
        <f>SUM(Tabla2[[#This Row],[SI1HE]],Tabla2[[#This Row],[SI2HE]],Tabla2[[#This Row],[SI3HE]],Tabla2[[#This Row],[SI4HE]],Tabla2[[#This Row],[DIRECCION SI]])</f>
        <v>2</v>
      </c>
      <c r="N1453">
        <v>2</v>
      </c>
      <c r="O145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5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54" spans="1:16" x14ac:dyDescent="0.35">
      <c r="A1454" s="45" t="s">
        <v>146</v>
      </c>
      <c r="B1454" t="s">
        <v>129</v>
      </c>
      <c r="E1454">
        <v>1</v>
      </c>
      <c r="F1454">
        <v>18</v>
      </c>
      <c r="L1454">
        <f>SUM(Tabla2[[#This Row],[NO1HE]],Tabla2[[#This Row],[NO2HE]],Tabla2[[#This Row],[NO3HE]],Tabla2[[#This Row],[NO4HE]])</f>
        <v>1</v>
      </c>
      <c r="M1454">
        <f>SUM(Tabla2[[#This Row],[SI1HE]],Tabla2[[#This Row],[SI2HE]],Tabla2[[#This Row],[SI3HE]],Tabla2[[#This Row],[SI4HE]],Tabla2[[#This Row],[DIRECCION SI]])</f>
        <v>18</v>
      </c>
      <c r="N1454">
        <v>19</v>
      </c>
      <c r="O1454" s="48">
        <f>IF((IF(Tabla2[[#This Row],[TOTAL]]&lt;&gt;0,Tabla2[[#This Row],[NOTOTAL]]/Tabla2[[#This Row],[TOTAL]],""))=0,"",(IF(Tabla2[[#This Row],[TOTAL]]&lt;&gt;0,Tabla2[[#This Row],[NOTOTAL]]/Tabla2[[#This Row],[TOTAL]],"")))</f>
        <v>5.2631578947368418E-2</v>
      </c>
      <c r="P1454" s="48">
        <f>IF((IF(Tabla2[[#This Row],[TOTAL]]&lt;&gt;0,Tabla2[[#This Row],[SITOTAL]]/Tabla2[[#This Row],[TOTAL]],""))=0,"",(IF(Tabla2[[#This Row],[TOTAL]]&lt;&gt;0,Tabla2[[#This Row],[SITOTAL]]/Tabla2[[#This Row],[TOTAL]],"")))</f>
        <v>0.94736842105263153</v>
      </c>
    </row>
    <row r="1455" spans="1:16" x14ac:dyDescent="0.35">
      <c r="A1455" s="45" t="s">
        <v>146</v>
      </c>
      <c r="B1455" t="s">
        <v>323</v>
      </c>
      <c r="E1455">
        <v>1</v>
      </c>
      <c r="F1455">
        <v>18</v>
      </c>
      <c r="L1455">
        <f>SUM(Tabla2[[#This Row],[NO1HE]],Tabla2[[#This Row],[NO2HE]],Tabla2[[#This Row],[NO3HE]],Tabla2[[#This Row],[NO4HE]])</f>
        <v>1</v>
      </c>
      <c r="M1455">
        <f>SUM(Tabla2[[#This Row],[SI1HE]],Tabla2[[#This Row],[SI2HE]],Tabla2[[#This Row],[SI3HE]],Tabla2[[#This Row],[SI4HE]],Tabla2[[#This Row],[DIRECCION SI]])</f>
        <v>18</v>
      </c>
      <c r="N1455">
        <v>19</v>
      </c>
      <c r="O1455" s="48">
        <f>IF((IF(Tabla2[[#This Row],[TOTAL]]&lt;&gt;0,Tabla2[[#This Row],[NOTOTAL]]/Tabla2[[#This Row],[TOTAL]],""))=0,"",(IF(Tabla2[[#This Row],[TOTAL]]&lt;&gt;0,Tabla2[[#This Row],[NOTOTAL]]/Tabla2[[#This Row],[TOTAL]],"")))</f>
        <v>5.2631578947368418E-2</v>
      </c>
      <c r="P1455" s="48">
        <f>IF((IF(Tabla2[[#This Row],[TOTAL]]&lt;&gt;0,Tabla2[[#This Row],[SITOTAL]]/Tabla2[[#This Row],[TOTAL]],""))=0,"",(IF(Tabla2[[#This Row],[TOTAL]]&lt;&gt;0,Tabla2[[#This Row],[SITOTAL]]/Tabla2[[#This Row],[TOTAL]],"")))</f>
        <v>0.94736842105263153</v>
      </c>
    </row>
    <row r="1456" spans="1:16" x14ac:dyDescent="0.35">
      <c r="A1456" s="45" t="s">
        <v>146</v>
      </c>
      <c r="B1456" t="s">
        <v>131</v>
      </c>
      <c r="J1456">
        <v>1</v>
      </c>
      <c r="L1456">
        <f>SUM(Tabla2[[#This Row],[NO1HE]],Tabla2[[#This Row],[NO2HE]],Tabla2[[#This Row],[NO3HE]],Tabla2[[#This Row],[NO4HE]])</f>
        <v>0</v>
      </c>
      <c r="M1456">
        <f>SUM(Tabla2[[#This Row],[SI1HE]],Tabla2[[#This Row],[SI2HE]],Tabla2[[#This Row],[SI3HE]],Tabla2[[#This Row],[SI4HE]],Tabla2[[#This Row],[DIRECCION SI]])</f>
        <v>1</v>
      </c>
      <c r="N1456">
        <v>1</v>
      </c>
      <c r="O145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5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57" spans="1:16" x14ac:dyDescent="0.35">
      <c r="A1457" s="45" t="s">
        <v>146</v>
      </c>
      <c r="B1457" t="s">
        <v>412</v>
      </c>
      <c r="J1457">
        <v>1</v>
      </c>
      <c r="L1457">
        <f>SUM(Tabla2[[#This Row],[NO1HE]],Tabla2[[#This Row],[NO2HE]],Tabla2[[#This Row],[NO3HE]],Tabla2[[#This Row],[NO4HE]])</f>
        <v>0</v>
      </c>
      <c r="M1457">
        <f>SUM(Tabla2[[#This Row],[SI1HE]],Tabla2[[#This Row],[SI2HE]],Tabla2[[#This Row],[SI3HE]],Tabla2[[#This Row],[SI4HE]],Tabla2[[#This Row],[DIRECCION SI]])</f>
        <v>1</v>
      </c>
      <c r="N1457">
        <v>1</v>
      </c>
      <c r="O145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5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58" spans="1:16" x14ac:dyDescent="0.35">
      <c r="A1458" s="45" t="s">
        <v>146</v>
      </c>
      <c r="B1458" t="s">
        <v>132</v>
      </c>
      <c r="G1458">
        <v>1</v>
      </c>
      <c r="H1458">
        <v>1</v>
      </c>
      <c r="L1458">
        <f>SUM(Tabla2[[#This Row],[NO1HE]],Tabla2[[#This Row],[NO2HE]],Tabla2[[#This Row],[NO3HE]],Tabla2[[#This Row],[NO4HE]])</f>
        <v>1</v>
      </c>
      <c r="M1458">
        <f>SUM(Tabla2[[#This Row],[SI1HE]],Tabla2[[#This Row],[SI2HE]],Tabla2[[#This Row],[SI3HE]],Tabla2[[#This Row],[SI4HE]],Tabla2[[#This Row],[DIRECCION SI]])</f>
        <v>1</v>
      </c>
      <c r="N1458">
        <v>2</v>
      </c>
      <c r="O145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45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459" spans="1:16" x14ac:dyDescent="0.35">
      <c r="A1459" s="45" t="s">
        <v>146</v>
      </c>
      <c r="B1459" t="s">
        <v>413</v>
      </c>
      <c r="G1459">
        <v>1</v>
      </c>
      <c r="H1459">
        <v>1</v>
      </c>
      <c r="L1459">
        <f>SUM(Tabla2[[#This Row],[NO1HE]],Tabla2[[#This Row],[NO2HE]],Tabla2[[#This Row],[NO3HE]],Tabla2[[#This Row],[NO4HE]])</f>
        <v>1</v>
      </c>
      <c r="M1459">
        <f>SUM(Tabla2[[#This Row],[SI1HE]],Tabla2[[#This Row],[SI2HE]],Tabla2[[#This Row],[SI3HE]],Tabla2[[#This Row],[SI4HE]],Tabla2[[#This Row],[DIRECCION SI]])</f>
        <v>1</v>
      </c>
      <c r="N1459">
        <v>2</v>
      </c>
      <c r="O145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45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460" spans="1:16" x14ac:dyDescent="0.35">
      <c r="A1460" s="45" t="s">
        <v>146</v>
      </c>
      <c r="B1460" t="s">
        <v>133</v>
      </c>
      <c r="H1460">
        <v>2</v>
      </c>
      <c r="L1460">
        <f>SUM(Tabla2[[#This Row],[NO1HE]],Tabla2[[#This Row],[NO2HE]],Tabla2[[#This Row],[NO3HE]],Tabla2[[#This Row],[NO4HE]])</f>
        <v>0</v>
      </c>
      <c r="M1460">
        <f>SUM(Tabla2[[#This Row],[SI1HE]],Tabla2[[#This Row],[SI2HE]],Tabla2[[#This Row],[SI3HE]],Tabla2[[#This Row],[SI4HE]],Tabla2[[#This Row],[DIRECCION SI]])</f>
        <v>2</v>
      </c>
      <c r="N1460">
        <v>2</v>
      </c>
      <c r="O146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6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61" spans="1:16" x14ac:dyDescent="0.35">
      <c r="A1461" s="45" t="s">
        <v>146</v>
      </c>
      <c r="B1461" t="s">
        <v>414</v>
      </c>
      <c r="H1461">
        <v>2</v>
      </c>
      <c r="L1461">
        <f>SUM(Tabla2[[#This Row],[NO1HE]],Tabla2[[#This Row],[NO2HE]],Tabla2[[#This Row],[NO3HE]],Tabla2[[#This Row],[NO4HE]])</f>
        <v>0</v>
      </c>
      <c r="M1461">
        <f>SUM(Tabla2[[#This Row],[SI1HE]],Tabla2[[#This Row],[SI2HE]],Tabla2[[#This Row],[SI3HE]],Tabla2[[#This Row],[SI4HE]],Tabla2[[#This Row],[DIRECCION SI]])</f>
        <v>2</v>
      </c>
      <c r="N1461">
        <v>2</v>
      </c>
      <c r="O146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6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62" spans="1:16" x14ac:dyDescent="0.35">
      <c r="A1462" s="45" t="s">
        <v>146</v>
      </c>
      <c r="B1462" t="s">
        <v>134</v>
      </c>
      <c r="G1462">
        <v>2</v>
      </c>
      <c r="L1462">
        <f>SUM(Tabla2[[#This Row],[NO1HE]],Tabla2[[#This Row],[NO2HE]],Tabla2[[#This Row],[NO3HE]],Tabla2[[#This Row],[NO4HE]])</f>
        <v>2</v>
      </c>
      <c r="M1462">
        <f>SUM(Tabla2[[#This Row],[SI1HE]],Tabla2[[#This Row],[SI2HE]],Tabla2[[#This Row],[SI3HE]],Tabla2[[#This Row],[SI4HE]],Tabla2[[#This Row],[DIRECCION SI]])</f>
        <v>0</v>
      </c>
      <c r="N1462">
        <v>2</v>
      </c>
      <c r="O146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6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63" spans="1:16" x14ac:dyDescent="0.35">
      <c r="A1463" s="45" t="s">
        <v>146</v>
      </c>
      <c r="B1463" t="s">
        <v>415</v>
      </c>
      <c r="G1463">
        <v>2</v>
      </c>
      <c r="L1463">
        <f>SUM(Tabla2[[#This Row],[NO1HE]],Tabla2[[#This Row],[NO2HE]],Tabla2[[#This Row],[NO3HE]],Tabla2[[#This Row],[NO4HE]])</f>
        <v>2</v>
      </c>
      <c r="M1463">
        <f>SUM(Tabla2[[#This Row],[SI1HE]],Tabla2[[#This Row],[SI2HE]],Tabla2[[#This Row],[SI3HE]],Tabla2[[#This Row],[SI4HE]],Tabla2[[#This Row],[DIRECCION SI]])</f>
        <v>0</v>
      </c>
      <c r="N1463">
        <v>2</v>
      </c>
      <c r="O146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46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464" spans="1:16" x14ac:dyDescent="0.35">
      <c r="A1464" s="45" t="s">
        <v>146</v>
      </c>
      <c r="B1464" t="s">
        <v>135</v>
      </c>
      <c r="H1464">
        <v>1</v>
      </c>
      <c r="L1464">
        <f>SUM(Tabla2[[#This Row],[NO1HE]],Tabla2[[#This Row],[NO2HE]],Tabla2[[#This Row],[NO3HE]],Tabla2[[#This Row],[NO4HE]])</f>
        <v>0</v>
      </c>
      <c r="M1464">
        <f>SUM(Tabla2[[#This Row],[SI1HE]],Tabla2[[#This Row],[SI2HE]],Tabla2[[#This Row],[SI3HE]],Tabla2[[#This Row],[SI4HE]],Tabla2[[#This Row],[DIRECCION SI]])</f>
        <v>1</v>
      </c>
      <c r="N1464">
        <v>1</v>
      </c>
      <c r="O146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6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65" spans="1:16" x14ac:dyDescent="0.35">
      <c r="A1465" s="45" t="s">
        <v>146</v>
      </c>
      <c r="B1465" t="s">
        <v>416</v>
      </c>
      <c r="H1465">
        <v>1</v>
      </c>
      <c r="L1465">
        <f>SUM(Tabla2[[#This Row],[NO1HE]],Tabla2[[#This Row],[NO2HE]],Tabla2[[#This Row],[NO3HE]],Tabla2[[#This Row],[NO4HE]])</f>
        <v>0</v>
      </c>
      <c r="M1465">
        <f>SUM(Tabla2[[#This Row],[SI1HE]],Tabla2[[#This Row],[SI2HE]],Tabla2[[#This Row],[SI3HE]],Tabla2[[#This Row],[SI4HE]],Tabla2[[#This Row],[DIRECCION SI]])</f>
        <v>1</v>
      </c>
      <c r="N1465">
        <v>1</v>
      </c>
      <c r="O146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6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66" spans="1:16" x14ac:dyDescent="0.35">
      <c r="A1466" s="45" t="s">
        <v>146</v>
      </c>
      <c r="B1466" t="s">
        <v>137</v>
      </c>
      <c r="H1466">
        <v>1</v>
      </c>
      <c r="L1466">
        <f>SUM(Tabla2[[#This Row],[NO1HE]],Tabla2[[#This Row],[NO2HE]],Tabla2[[#This Row],[NO3HE]],Tabla2[[#This Row],[NO4HE]])</f>
        <v>0</v>
      </c>
      <c r="M1466">
        <f>SUM(Tabla2[[#This Row],[SI1HE]],Tabla2[[#This Row],[SI2HE]],Tabla2[[#This Row],[SI3HE]],Tabla2[[#This Row],[SI4HE]],Tabla2[[#This Row],[DIRECCION SI]])</f>
        <v>1</v>
      </c>
      <c r="N1466">
        <v>1</v>
      </c>
      <c r="O146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6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67" spans="1:16" x14ac:dyDescent="0.35">
      <c r="A1467" s="45" t="s">
        <v>146</v>
      </c>
      <c r="B1467" t="s">
        <v>418</v>
      </c>
      <c r="H1467">
        <v>1</v>
      </c>
      <c r="L1467">
        <f>SUM(Tabla2[[#This Row],[NO1HE]],Tabla2[[#This Row],[NO2HE]],Tabla2[[#This Row],[NO3HE]],Tabla2[[#This Row],[NO4HE]])</f>
        <v>0</v>
      </c>
      <c r="M1467">
        <f>SUM(Tabla2[[#This Row],[SI1HE]],Tabla2[[#This Row],[SI2HE]],Tabla2[[#This Row],[SI3HE]],Tabla2[[#This Row],[SI4HE]],Tabla2[[#This Row],[DIRECCION SI]])</f>
        <v>1</v>
      </c>
      <c r="N1467">
        <v>1</v>
      </c>
      <c r="O146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6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68" spans="1:16" x14ac:dyDescent="0.35">
      <c r="A1468" s="45" t="s">
        <v>146</v>
      </c>
      <c r="B1468" t="s">
        <v>138</v>
      </c>
      <c r="F1468">
        <v>1</v>
      </c>
      <c r="L1468">
        <f>SUM(Tabla2[[#This Row],[NO1HE]],Tabla2[[#This Row],[NO2HE]],Tabla2[[#This Row],[NO3HE]],Tabla2[[#This Row],[NO4HE]])</f>
        <v>0</v>
      </c>
      <c r="M1468">
        <f>SUM(Tabla2[[#This Row],[SI1HE]],Tabla2[[#This Row],[SI2HE]],Tabla2[[#This Row],[SI3HE]],Tabla2[[#This Row],[SI4HE]],Tabla2[[#This Row],[DIRECCION SI]])</f>
        <v>1</v>
      </c>
      <c r="N1468">
        <v>1</v>
      </c>
      <c r="O14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69" spans="1:16" x14ac:dyDescent="0.35">
      <c r="A1469" s="45" t="s">
        <v>146</v>
      </c>
      <c r="B1469" t="s">
        <v>324</v>
      </c>
      <c r="F1469">
        <v>1</v>
      </c>
      <c r="L1469">
        <f>SUM(Tabla2[[#This Row],[NO1HE]],Tabla2[[#This Row],[NO2HE]],Tabla2[[#This Row],[NO3HE]],Tabla2[[#This Row],[NO4HE]])</f>
        <v>0</v>
      </c>
      <c r="M1469">
        <f>SUM(Tabla2[[#This Row],[SI1HE]],Tabla2[[#This Row],[SI2HE]],Tabla2[[#This Row],[SI3HE]],Tabla2[[#This Row],[SI4HE]],Tabla2[[#This Row],[DIRECCION SI]])</f>
        <v>1</v>
      </c>
      <c r="N1469">
        <v>1</v>
      </c>
      <c r="O14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70" spans="1:16" x14ac:dyDescent="0.35">
      <c r="A1470" s="45" t="s">
        <v>146</v>
      </c>
      <c r="B1470" t="s">
        <v>139</v>
      </c>
      <c r="F1470">
        <v>2</v>
      </c>
      <c r="L1470">
        <f>SUM(Tabla2[[#This Row],[NO1HE]],Tabla2[[#This Row],[NO2HE]],Tabla2[[#This Row],[NO3HE]],Tabla2[[#This Row],[NO4HE]])</f>
        <v>0</v>
      </c>
      <c r="M1470">
        <f>SUM(Tabla2[[#This Row],[SI1HE]],Tabla2[[#This Row],[SI2HE]],Tabla2[[#This Row],[SI3HE]],Tabla2[[#This Row],[SI4HE]],Tabla2[[#This Row],[DIRECCION SI]])</f>
        <v>2</v>
      </c>
      <c r="N1470">
        <v>2</v>
      </c>
      <c r="O147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7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71" spans="1:16" x14ac:dyDescent="0.35">
      <c r="A1471" s="45" t="s">
        <v>146</v>
      </c>
      <c r="B1471" t="s">
        <v>419</v>
      </c>
      <c r="F1471">
        <v>2</v>
      </c>
      <c r="L1471">
        <f>SUM(Tabla2[[#This Row],[NO1HE]],Tabla2[[#This Row],[NO2HE]],Tabla2[[#This Row],[NO3HE]],Tabla2[[#This Row],[NO4HE]])</f>
        <v>0</v>
      </c>
      <c r="M1471">
        <f>SUM(Tabla2[[#This Row],[SI1HE]],Tabla2[[#This Row],[SI2HE]],Tabla2[[#This Row],[SI3HE]],Tabla2[[#This Row],[SI4HE]],Tabla2[[#This Row],[DIRECCION SI]])</f>
        <v>2</v>
      </c>
      <c r="N1471">
        <v>2</v>
      </c>
      <c r="O147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7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72" spans="1:16" x14ac:dyDescent="0.35">
      <c r="A1472" s="45" t="s">
        <v>147</v>
      </c>
      <c r="B1472" t="s">
        <v>13</v>
      </c>
      <c r="F1472">
        <v>2</v>
      </c>
      <c r="L1472">
        <f>SUM(Tabla2[[#This Row],[NO1HE]],Tabla2[[#This Row],[NO2HE]],Tabla2[[#This Row],[NO3HE]],Tabla2[[#This Row],[NO4HE]])</f>
        <v>0</v>
      </c>
      <c r="M1472">
        <f>SUM(Tabla2[[#This Row],[SI1HE]],Tabla2[[#This Row],[SI2HE]],Tabla2[[#This Row],[SI3HE]],Tabla2[[#This Row],[SI4HE]],Tabla2[[#This Row],[DIRECCION SI]])</f>
        <v>2</v>
      </c>
      <c r="N1472">
        <v>2</v>
      </c>
      <c r="O147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7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73" spans="1:16" x14ac:dyDescent="0.35">
      <c r="A1473" s="45" t="s">
        <v>147</v>
      </c>
      <c r="B1473" t="s">
        <v>292</v>
      </c>
      <c r="F1473">
        <v>2</v>
      </c>
      <c r="L1473">
        <f>SUM(Tabla2[[#This Row],[NO1HE]],Tabla2[[#This Row],[NO2HE]],Tabla2[[#This Row],[NO3HE]],Tabla2[[#This Row],[NO4HE]])</f>
        <v>0</v>
      </c>
      <c r="M1473">
        <f>SUM(Tabla2[[#This Row],[SI1HE]],Tabla2[[#This Row],[SI2HE]],Tabla2[[#This Row],[SI3HE]],Tabla2[[#This Row],[SI4HE]],Tabla2[[#This Row],[DIRECCION SI]])</f>
        <v>2</v>
      </c>
      <c r="N1473">
        <v>2</v>
      </c>
      <c r="O147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7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74" spans="1:16" x14ac:dyDescent="0.35">
      <c r="A1474" s="45" t="s">
        <v>147</v>
      </c>
      <c r="B1474" t="s">
        <v>14</v>
      </c>
      <c r="E1474">
        <v>1</v>
      </c>
      <c r="F1474">
        <v>4</v>
      </c>
      <c r="L1474">
        <f>SUM(Tabla2[[#This Row],[NO1HE]],Tabla2[[#This Row],[NO2HE]],Tabla2[[#This Row],[NO3HE]],Tabla2[[#This Row],[NO4HE]])</f>
        <v>1</v>
      </c>
      <c r="M1474">
        <f>SUM(Tabla2[[#This Row],[SI1HE]],Tabla2[[#This Row],[SI2HE]],Tabla2[[#This Row],[SI3HE]],Tabla2[[#This Row],[SI4HE]],Tabla2[[#This Row],[DIRECCION SI]])</f>
        <v>4</v>
      </c>
      <c r="N1474">
        <v>5</v>
      </c>
      <c r="O1474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474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475" spans="1:16" x14ac:dyDescent="0.35">
      <c r="A1475" s="45" t="s">
        <v>147</v>
      </c>
      <c r="B1475" t="s">
        <v>325</v>
      </c>
      <c r="E1475">
        <v>1</v>
      </c>
      <c r="F1475">
        <v>4</v>
      </c>
      <c r="L1475">
        <f>SUM(Tabla2[[#This Row],[NO1HE]],Tabla2[[#This Row],[NO2HE]],Tabla2[[#This Row],[NO3HE]],Tabla2[[#This Row],[NO4HE]])</f>
        <v>1</v>
      </c>
      <c r="M1475">
        <f>SUM(Tabla2[[#This Row],[SI1HE]],Tabla2[[#This Row],[SI2HE]],Tabla2[[#This Row],[SI3HE]],Tabla2[[#This Row],[SI4HE]],Tabla2[[#This Row],[DIRECCION SI]])</f>
        <v>4</v>
      </c>
      <c r="N1475">
        <v>5</v>
      </c>
      <c r="O1475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475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476" spans="1:16" x14ac:dyDescent="0.35">
      <c r="A1476" s="45" t="s">
        <v>147</v>
      </c>
      <c r="B1476" t="s">
        <v>15</v>
      </c>
      <c r="E1476">
        <v>1</v>
      </c>
      <c r="F1476">
        <v>2</v>
      </c>
      <c r="L1476">
        <f>SUM(Tabla2[[#This Row],[NO1HE]],Tabla2[[#This Row],[NO2HE]],Tabla2[[#This Row],[NO3HE]],Tabla2[[#This Row],[NO4HE]])</f>
        <v>1</v>
      </c>
      <c r="M1476">
        <f>SUM(Tabla2[[#This Row],[SI1HE]],Tabla2[[#This Row],[SI2HE]],Tabla2[[#This Row],[SI3HE]],Tabla2[[#This Row],[SI4HE]],Tabla2[[#This Row],[DIRECCION SI]])</f>
        <v>2</v>
      </c>
      <c r="N1476">
        <v>3</v>
      </c>
      <c r="O147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47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477" spans="1:16" x14ac:dyDescent="0.35">
      <c r="A1477" s="45" t="s">
        <v>147</v>
      </c>
      <c r="B1477" t="s">
        <v>326</v>
      </c>
      <c r="E1477">
        <v>1</v>
      </c>
      <c r="F1477">
        <v>2</v>
      </c>
      <c r="L1477">
        <f>SUM(Tabla2[[#This Row],[NO1HE]],Tabla2[[#This Row],[NO2HE]],Tabla2[[#This Row],[NO3HE]],Tabla2[[#This Row],[NO4HE]])</f>
        <v>1</v>
      </c>
      <c r="M1477">
        <f>SUM(Tabla2[[#This Row],[SI1HE]],Tabla2[[#This Row],[SI2HE]],Tabla2[[#This Row],[SI3HE]],Tabla2[[#This Row],[SI4HE]],Tabla2[[#This Row],[DIRECCION SI]])</f>
        <v>2</v>
      </c>
      <c r="N1477">
        <v>3</v>
      </c>
      <c r="O147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47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478" spans="1:16" x14ac:dyDescent="0.35">
      <c r="A1478" s="45" t="s">
        <v>147</v>
      </c>
      <c r="B1478" t="s">
        <v>17</v>
      </c>
      <c r="E1478">
        <v>10</v>
      </c>
      <c r="F1478">
        <v>53</v>
      </c>
      <c r="L1478">
        <f>SUM(Tabla2[[#This Row],[NO1HE]],Tabla2[[#This Row],[NO2HE]],Tabla2[[#This Row],[NO3HE]],Tabla2[[#This Row],[NO4HE]])</f>
        <v>10</v>
      </c>
      <c r="M1478">
        <f>SUM(Tabla2[[#This Row],[SI1HE]],Tabla2[[#This Row],[SI2HE]],Tabla2[[#This Row],[SI3HE]],Tabla2[[#This Row],[SI4HE]],Tabla2[[#This Row],[DIRECCION SI]])</f>
        <v>53</v>
      </c>
      <c r="N1478">
        <v>63</v>
      </c>
      <c r="O1478" s="48">
        <f>IF((IF(Tabla2[[#This Row],[TOTAL]]&lt;&gt;0,Tabla2[[#This Row],[NOTOTAL]]/Tabla2[[#This Row],[TOTAL]],""))=0,"",(IF(Tabla2[[#This Row],[TOTAL]]&lt;&gt;0,Tabla2[[#This Row],[NOTOTAL]]/Tabla2[[#This Row],[TOTAL]],"")))</f>
        <v>0.15873015873015872</v>
      </c>
      <c r="P1478" s="48">
        <f>IF((IF(Tabla2[[#This Row],[TOTAL]]&lt;&gt;0,Tabla2[[#This Row],[SITOTAL]]/Tabla2[[#This Row],[TOTAL]],""))=0,"",(IF(Tabla2[[#This Row],[TOTAL]]&lt;&gt;0,Tabla2[[#This Row],[SITOTAL]]/Tabla2[[#This Row],[TOTAL]],"")))</f>
        <v>0.84126984126984128</v>
      </c>
    </row>
    <row r="1479" spans="1:16" x14ac:dyDescent="0.35">
      <c r="A1479" s="45" t="s">
        <v>147</v>
      </c>
      <c r="B1479" t="s">
        <v>293</v>
      </c>
      <c r="E1479">
        <v>10</v>
      </c>
      <c r="F1479">
        <v>53</v>
      </c>
      <c r="L1479">
        <f>SUM(Tabla2[[#This Row],[NO1HE]],Tabla2[[#This Row],[NO2HE]],Tabla2[[#This Row],[NO3HE]],Tabla2[[#This Row],[NO4HE]])</f>
        <v>10</v>
      </c>
      <c r="M1479">
        <f>SUM(Tabla2[[#This Row],[SI1HE]],Tabla2[[#This Row],[SI2HE]],Tabla2[[#This Row],[SI3HE]],Tabla2[[#This Row],[SI4HE]],Tabla2[[#This Row],[DIRECCION SI]])</f>
        <v>53</v>
      </c>
      <c r="N1479">
        <v>63</v>
      </c>
      <c r="O1479" s="48">
        <f>IF((IF(Tabla2[[#This Row],[TOTAL]]&lt;&gt;0,Tabla2[[#This Row],[NOTOTAL]]/Tabla2[[#This Row],[TOTAL]],""))=0,"",(IF(Tabla2[[#This Row],[TOTAL]]&lt;&gt;0,Tabla2[[#This Row],[NOTOTAL]]/Tabla2[[#This Row],[TOTAL]],"")))</f>
        <v>0.15873015873015872</v>
      </c>
      <c r="P1479" s="48">
        <f>IF((IF(Tabla2[[#This Row],[TOTAL]]&lt;&gt;0,Tabla2[[#This Row],[SITOTAL]]/Tabla2[[#This Row],[TOTAL]],""))=0,"",(IF(Tabla2[[#This Row],[TOTAL]]&lt;&gt;0,Tabla2[[#This Row],[SITOTAL]]/Tabla2[[#This Row],[TOTAL]],"")))</f>
        <v>0.84126984126984128</v>
      </c>
    </row>
    <row r="1480" spans="1:16" x14ac:dyDescent="0.35">
      <c r="A1480" s="45" t="s">
        <v>147</v>
      </c>
      <c r="B1480" t="s">
        <v>18</v>
      </c>
      <c r="F1480">
        <v>2</v>
      </c>
      <c r="L1480">
        <f>SUM(Tabla2[[#This Row],[NO1HE]],Tabla2[[#This Row],[NO2HE]],Tabla2[[#This Row],[NO3HE]],Tabla2[[#This Row],[NO4HE]])</f>
        <v>0</v>
      </c>
      <c r="M1480">
        <f>SUM(Tabla2[[#This Row],[SI1HE]],Tabla2[[#This Row],[SI2HE]],Tabla2[[#This Row],[SI3HE]],Tabla2[[#This Row],[SI4HE]],Tabla2[[#This Row],[DIRECCION SI]])</f>
        <v>2</v>
      </c>
      <c r="N1480">
        <v>2</v>
      </c>
      <c r="O148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8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81" spans="1:16" x14ac:dyDescent="0.35">
      <c r="A1481" s="45" t="s">
        <v>147</v>
      </c>
      <c r="B1481" t="s">
        <v>328</v>
      </c>
      <c r="F1481">
        <v>2</v>
      </c>
      <c r="L1481">
        <f>SUM(Tabla2[[#This Row],[NO1HE]],Tabla2[[#This Row],[NO2HE]],Tabla2[[#This Row],[NO3HE]],Tabla2[[#This Row],[NO4HE]])</f>
        <v>0</v>
      </c>
      <c r="M1481">
        <f>SUM(Tabla2[[#This Row],[SI1HE]],Tabla2[[#This Row],[SI2HE]],Tabla2[[#This Row],[SI3HE]],Tabla2[[#This Row],[SI4HE]],Tabla2[[#This Row],[DIRECCION SI]])</f>
        <v>2</v>
      </c>
      <c r="N1481">
        <v>2</v>
      </c>
      <c r="O148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8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82" spans="1:16" x14ac:dyDescent="0.35">
      <c r="A1482" s="45" t="s">
        <v>147</v>
      </c>
      <c r="B1482" t="s">
        <v>19</v>
      </c>
      <c r="E1482">
        <v>18</v>
      </c>
      <c r="F1482">
        <v>50</v>
      </c>
      <c r="L1482">
        <f>SUM(Tabla2[[#This Row],[NO1HE]],Tabla2[[#This Row],[NO2HE]],Tabla2[[#This Row],[NO3HE]],Tabla2[[#This Row],[NO4HE]])</f>
        <v>18</v>
      </c>
      <c r="M1482">
        <f>SUM(Tabla2[[#This Row],[SI1HE]],Tabla2[[#This Row],[SI2HE]],Tabla2[[#This Row],[SI3HE]],Tabla2[[#This Row],[SI4HE]],Tabla2[[#This Row],[DIRECCION SI]])</f>
        <v>50</v>
      </c>
      <c r="N1482">
        <v>68</v>
      </c>
      <c r="O1482" s="48">
        <f>IF((IF(Tabla2[[#This Row],[TOTAL]]&lt;&gt;0,Tabla2[[#This Row],[NOTOTAL]]/Tabla2[[#This Row],[TOTAL]],""))=0,"",(IF(Tabla2[[#This Row],[TOTAL]]&lt;&gt;0,Tabla2[[#This Row],[NOTOTAL]]/Tabla2[[#This Row],[TOTAL]],"")))</f>
        <v>0.26470588235294118</v>
      </c>
      <c r="P1482" s="48">
        <f>IF((IF(Tabla2[[#This Row],[TOTAL]]&lt;&gt;0,Tabla2[[#This Row],[SITOTAL]]/Tabla2[[#This Row],[TOTAL]],""))=0,"",(IF(Tabla2[[#This Row],[TOTAL]]&lt;&gt;0,Tabla2[[#This Row],[SITOTAL]]/Tabla2[[#This Row],[TOTAL]],"")))</f>
        <v>0.73529411764705888</v>
      </c>
    </row>
    <row r="1483" spans="1:16" x14ac:dyDescent="0.35">
      <c r="A1483" s="45" t="s">
        <v>147</v>
      </c>
      <c r="B1483" t="s">
        <v>294</v>
      </c>
      <c r="E1483">
        <v>18</v>
      </c>
      <c r="F1483">
        <v>50</v>
      </c>
      <c r="L1483">
        <f>SUM(Tabla2[[#This Row],[NO1HE]],Tabla2[[#This Row],[NO2HE]],Tabla2[[#This Row],[NO3HE]],Tabla2[[#This Row],[NO4HE]])</f>
        <v>18</v>
      </c>
      <c r="M1483">
        <f>SUM(Tabla2[[#This Row],[SI1HE]],Tabla2[[#This Row],[SI2HE]],Tabla2[[#This Row],[SI3HE]],Tabla2[[#This Row],[SI4HE]],Tabla2[[#This Row],[DIRECCION SI]])</f>
        <v>50</v>
      </c>
      <c r="N1483">
        <v>68</v>
      </c>
      <c r="O1483" s="48">
        <f>IF((IF(Tabla2[[#This Row],[TOTAL]]&lt;&gt;0,Tabla2[[#This Row],[NOTOTAL]]/Tabla2[[#This Row],[TOTAL]],""))=0,"",(IF(Tabla2[[#This Row],[TOTAL]]&lt;&gt;0,Tabla2[[#This Row],[NOTOTAL]]/Tabla2[[#This Row],[TOTAL]],"")))</f>
        <v>0.26470588235294118</v>
      </c>
      <c r="P1483" s="48">
        <f>IF((IF(Tabla2[[#This Row],[TOTAL]]&lt;&gt;0,Tabla2[[#This Row],[SITOTAL]]/Tabla2[[#This Row],[TOTAL]],""))=0,"",(IF(Tabla2[[#This Row],[TOTAL]]&lt;&gt;0,Tabla2[[#This Row],[SITOTAL]]/Tabla2[[#This Row],[TOTAL]],"")))</f>
        <v>0.73529411764705888</v>
      </c>
    </row>
    <row r="1484" spans="1:16" x14ac:dyDescent="0.35">
      <c r="A1484" s="45" t="s">
        <v>147</v>
      </c>
      <c r="B1484" t="s">
        <v>21</v>
      </c>
      <c r="E1484">
        <v>8</v>
      </c>
      <c r="F1484">
        <v>16</v>
      </c>
      <c r="L1484">
        <f>SUM(Tabla2[[#This Row],[NO1HE]],Tabla2[[#This Row],[NO2HE]],Tabla2[[#This Row],[NO3HE]],Tabla2[[#This Row],[NO4HE]])</f>
        <v>8</v>
      </c>
      <c r="M1484">
        <f>SUM(Tabla2[[#This Row],[SI1HE]],Tabla2[[#This Row],[SI2HE]],Tabla2[[#This Row],[SI3HE]],Tabla2[[#This Row],[SI4HE]],Tabla2[[#This Row],[DIRECCION SI]])</f>
        <v>16</v>
      </c>
      <c r="N1484">
        <v>24</v>
      </c>
      <c r="O148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48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485" spans="1:16" x14ac:dyDescent="0.35">
      <c r="A1485" s="45" t="s">
        <v>147</v>
      </c>
      <c r="B1485" t="s">
        <v>295</v>
      </c>
      <c r="E1485">
        <v>8</v>
      </c>
      <c r="F1485">
        <v>16</v>
      </c>
      <c r="L1485">
        <f>SUM(Tabla2[[#This Row],[NO1HE]],Tabla2[[#This Row],[NO2HE]],Tabla2[[#This Row],[NO3HE]],Tabla2[[#This Row],[NO4HE]])</f>
        <v>8</v>
      </c>
      <c r="M1485">
        <f>SUM(Tabla2[[#This Row],[SI1HE]],Tabla2[[#This Row],[SI2HE]],Tabla2[[#This Row],[SI3HE]],Tabla2[[#This Row],[SI4HE]],Tabla2[[#This Row],[DIRECCION SI]])</f>
        <v>16</v>
      </c>
      <c r="N1485">
        <v>24</v>
      </c>
      <c r="O148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48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486" spans="1:16" x14ac:dyDescent="0.35">
      <c r="A1486" s="45" t="s">
        <v>147</v>
      </c>
      <c r="B1486" t="s">
        <v>22</v>
      </c>
      <c r="F1486">
        <v>1</v>
      </c>
      <c r="L1486">
        <f>SUM(Tabla2[[#This Row],[NO1HE]],Tabla2[[#This Row],[NO2HE]],Tabla2[[#This Row],[NO3HE]],Tabla2[[#This Row],[NO4HE]])</f>
        <v>0</v>
      </c>
      <c r="M1486">
        <f>SUM(Tabla2[[#This Row],[SI1HE]],Tabla2[[#This Row],[SI2HE]],Tabla2[[#This Row],[SI3HE]],Tabla2[[#This Row],[SI4HE]],Tabla2[[#This Row],[DIRECCION SI]])</f>
        <v>1</v>
      </c>
      <c r="N1486">
        <v>1</v>
      </c>
      <c r="O148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8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87" spans="1:16" x14ac:dyDescent="0.35">
      <c r="A1487" s="45" t="s">
        <v>147</v>
      </c>
      <c r="B1487" t="s">
        <v>330</v>
      </c>
      <c r="F1487">
        <v>1</v>
      </c>
      <c r="L1487">
        <f>SUM(Tabla2[[#This Row],[NO1HE]],Tabla2[[#This Row],[NO2HE]],Tabla2[[#This Row],[NO3HE]],Tabla2[[#This Row],[NO4HE]])</f>
        <v>0</v>
      </c>
      <c r="M1487">
        <f>SUM(Tabla2[[#This Row],[SI1HE]],Tabla2[[#This Row],[SI2HE]],Tabla2[[#This Row],[SI3HE]],Tabla2[[#This Row],[SI4HE]],Tabla2[[#This Row],[DIRECCION SI]])</f>
        <v>1</v>
      </c>
      <c r="N1487">
        <v>1</v>
      </c>
      <c r="O148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8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88" spans="1:16" x14ac:dyDescent="0.35">
      <c r="A1488" s="45" t="s">
        <v>147</v>
      </c>
      <c r="B1488" t="s">
        <v>23</v>
      </c>
      <c r="F1488">
        <v>3</v>
      </c>
      <c r="L1488">
        <f>SUM(Tabla2[[#This Row],[NO1HE]],Tabla2[[#This Row],[NO2HE]],Tabla2[[#This Row],[NO3HE]],Tabla2[[#This Row],[NO4HE]])</f>
        <v>0</v>
      </c>
      <c r="M1488">
        <f>SUM(Tabla2[[#This Row],[SI1HE]],Tabla2[[#This Row],[SI2HE]],Tabla2[[#This Row],[SI3HE]],Tabla2[[#This Row],[SI4HE]],Tabla2[[#This Row],[DIRECCION SI]])</f>
        <v>3</v>
      </c>
      <c r="N1488">
        <v>3</v>
      </c>
      <c r="O14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89" spans="1:16" x14ac:dyDescent="0.35">
      <c r="A1489" s="45" t="s">
        <v>147</v>
      </c>
      <c r="B1489" t="s">
        <v>296</v>
      </c>
      <c r="F1489">
        <v>3</v>
      </c>
      <c r="L1489">
        <f>SUM(Tabla2[[#This Row],[NO1HE]],Tabla2[[#This Row],[NO2HE]],Tabla2[[#This Row],[NO3HE]],Tabla2[[#This Row],[NO4HE]])</f>
        <v>0</v>
      </c>
      <c r="M1489">
        <f>SUM(Tabla2[[#This Row],[SI1HE]],Tabla2[[#This Row],[SI2HE]],Tabla2[[#This Row],[SI3HE]],Tabla2[[#This Row],[SI4HE]],Tabla2[[#This Row],[DIRECCION SI]])</f>
        <v>3</v>
      </c>
      <c r="N1489">
        <v>3</v>
      </c>
      <c r="O14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0" spans="1:16" x14ac:dyDescent="0.35">
      <c r="A1490" s="45" t="s">
        <v>147</v>
      </c>
      <c r="B1490" t="s">
        <v>27</v>
      </c>
      <c r="F1490">
        <v>1</v>
      </c>
      <c r="L1490">
        <f>SUM(Tabla2[[#This Row],[NO1HE]],Tabla2[[#This Row],[NO2HE]],Tabla2[[#This Row],[NO3HE]],Tabla2[[#This Row],[NO4HE]])</f>
        <v>0</v>
      </c>
      <c r="M1490">
        <f>SUM(Tabla2[[#This Row],[SI1HE]],Tabla2[[#This Row],[SI2HE]],Tabla2[[#This Row],[SI3HE]],Tabla2[[#This Row],[SI4HE]],Tabla2[[#This Row],[DIRECCION SI]])</f>
        <v>1</v>
      </c>
      <c r="N1490">
        <v>1</v>
      </c>
      <c r="O149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1" spans="1:16" x14ac:dyDescent="0.35">
      <c r="A1491" s="45" t="s">
        <v>147</v>
      </c>
      <c r="B1491" t="s">
        <v>333</v>
      </c>
      <c r="F1491">
        <v>1</v>
      </c>
      <c r="L1491">
        <f>SUM(Tabla2[[#This Row],[NO1HE]],Tabla2[[#This Row],[NO2HE]],Tabla2[[#This Row],[NO3HE]],Tabla2[[#This Row],[NO4HE]])</f>
        <v>0</v>
      </c>
      <c r="M1491">
        <f>SUM(Tabla2[[#This Row],[SI1HE]],Tabla2[[#This Row],[SI2HE]],Tabla2[[#This Row],[SI3HE]],Tabla2[[#This Row],[SI4HE]],Tabla2[[#This Row],[DIRECCION SI]])</f>
        <v>1</v>
      </c>
      <c r="N1491">
        <v>1</v>
      </c>
      <c r="O149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2" spans="1:16" x14ac:dyDescent="0.35">
      <c r="A1492" s="45" t="s">
        <v>147</v>
      </c>
      <c r="B1492" t="s">
        <v>174</v>
      </c>
      <c r="K1492">
        <v>1</v>
      </c>
      <c r="L1492">
        <f>SUM(Tabla2[[#This Row],[NO1HE]],Tabla2[[#This Row],[NO2HE]],Tabla2[[#This Row],[NO3HE]],Tabla2[[#This Row],[NO4HE]])</f>
        <v>0</v>
      </c>
      <c r="M1492">
        <f>SUM(Tabla2[[#This Row],[SI1HE]],Tabla2[[#This Row],[SI2HE]],Tabla2[[#This Row],[SI3HE]],Tabla2[[#This Row],[SI4HE]],Tabla2[[#This Row],[DIRECCION SI]])</f>
        <v>1</v>
      </c>
      <c r="N1492">
        <v>1</v>
      </c>
      <c r="O149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3" spans="1:16" x14ac:dyDescent="0.35">
      <c r="A1493" s="45" t="s">
        <v>147</v>
      </c>
      <c r="B1493" t="s">
        <v>448</v>
      </c>
      <c r="K1493">
        <v>1</v>
      </c>
      <c r="L1493">
        <f>SUM(Tabla2[[#This Row],[NO1HE]],Tabla2[[#This Row],[NO2HE]],Tabla2[[#This Row],[NO3HE]],Tabla2[[#This Row],[NO4HE]])</f>
        <v>0</v>
      </c>
      <c r="M1493">
        <f>SUM(Tabla2[[#This Row],[SI1HE]],Tabla2[[#This Row],[SI2HE]],Tabla2[[#This Row],[SI3HE]],Tabla2[[#This Row],[SI4HE]],Tabla2[[#This Row],[DIRECCION SI]])</f>
        <v>1</v>
      </c>
      <c r="N1493">
        <v>1</v>
      </c>
      <c r="O149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4" spans="1:16" x14ac:dyDescent="0.35">
      <c r="A1494" s="45" t="s">
        <v>147</v>
      </c>
      <c r="B1494" t="s">
        <v>175</v>
      </c>
      <c r="K1494">
        <v>1</v>
      </c>
      <c r="L1494">
        <f>SUM(Tabla2[[#This Row],[NO1HE]],Tabla2[[#This Row],[NO2HE]],Tabla2[[#This Row],[NO3HE]],Tabla2[[#This Row],[NO4HE]])</f>
        <v>0</v>
      </c>
      <c r="M1494">
        <f>SUM(Tabla2[[#This Row],[SI1HE]],Tabla2[[#This Row],[SI2HE]],Tabla2[[#This Row],[SI3HE]],Tabla2[[#This Row],[SI4HE]],Tabla2[[#This Row],[DIRECCION SI]])</f>
        <v>1</v>
      </c>
      <c r="N1494">
        <v>1</v>
      </c>
      <c r="O149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5" spans="1:16" x14ac:dyDescent="0.35">
      <c r="A1495" s="45" t="s">
        <v>147</v>
      </c>
      <c r="B1495" t="s">
        <v>449</v>
      </c>
      <c r="K1495">
        <v>1</v>
      </c>
      <c r="L1495">
        <f>SUM(Tabla2[[#This Row],[NO1HE]],Tabla2[[#This Row],[NO2HE]],Tabla2[[#This Row],[NO3HE]],Tabla2[[#This Row],[NO4HE]])</f>
        <v>0</v>
      </c>
      <c r="M1495">
        <f>SUM(Tabla2[[#This Row],[SI1HE]],Tabla2[[#This Row],[SI2HE]],Tabla2[[#This Row],[SI3HE]],Tabla2[[#This Row],[SI4HE]],Tabla2[[#This Row],[DIRECCION SI]])</f>
        <v>1</v>
      </c>
      <c r="N1495">
        <v>1</v>
      </c>
      <c r="O149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6" spans="1:16" x14ac:dyDescent="0.35">
      <c r="A1496" s="45" t="s">
        <v>147</v>
      </c>
      <c r="B1496" t="s">
        <v>176</v>
      </c>
      <c r="K1496">
        <v>1</v>
      </c>
      <c r="L1496">
        <f>SUM(Tabla2[[#This Row],[NO1HE]],Tabla2[[#This Row],[NO2HE]],Tabla2[[#This Row],[NO3HE]],Tabla2[[#This Row],[NO4HE]])</f>
        <v>0</v>
      </c>
      <c r="M1496">
        <f>SUM(Tabla2[[#This Row],[SI1HE]],Tabla2[[#This Row],[SI2HE]],Tabla2[[#This Row],[SI3HE]],Tabla2[[#This Row],[SI4HE]],Tabla2[[#This Row],[DIRECCION SI]])</f>
        <v>1</v>
      </c>
      <c r="N1496">
        <v>1</v>
      </c>
      <c r="O14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7" spans="1:16" x14ac:dyDescent="0.35">
      <c r="A1497" s="45" t="s">
        <v>147</v>
      </c>
      <c r="B1497" t="s">
        <v>450</v>
      </c>
      <c r="K1497">
        <v>1</v>
      </c>
      <c r="L1497">
        <f>SUM(Tabla2[[#This Row],[NO1HE]],Tabla2[[#This Row],[NO2HE]],Tabla2[[#This Row],[NO3HE]],Tabla2[[#This Row],[NO4HE]])</f>
        <v>0</v>
      </c>
      <c r="M1497">
        <f>SUM(Tabla2[[#This Row],[SI1HE]],Tabla2[[#This Row],[SI2HE]],Tabla2[[#This Row],[SI3HE]],Tabla2[[#This Row],[SI4HE]],Tabla2[[#This Row],[DIRECCION SI]])</f>
        <v>1</v>
      </c>
      <c r="N1497">
        <v>1</v>
      </c>
      <c r="O14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8" spans="1:16" x14ac:dyDescent="0.35">
      <c r="A1498" s="45" t="s">
        <v>147</v>
      </c>
      <c r="B1498" t="s">
        <v>177</v>
      </c>
      <c r="K1498">
        <v>1</v>
      </c>
      <c r="L1498">
        <f>SUM(Tabla2[[#This Row],[NO1HE]],Tabla2[[#This Row],[NO2HE]],Tabla2[[#This Row],[NO3HE]],Tabla2[[#This Row],[NO4HE]])</f>
        <v>0</v>
      </c>
      <c r="M1498">
        <f>SUM(Tabla2[[#This Row],[SI1HE]],Tabla2[[#This Row],[SI2HE]],Tabla2[[#This Row],[SI3HE]],Tabla2[[#This Row],[SI4HE]],Tabla2[[#This Row],[DIRECCION SI]])</f>
        <v>1</v>
      </c>
      <c r="N1498">
        <v>1</v>
      </c>
      <c r="O149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499" spans="1:16" x14ac:dyDescent="0.35">
      <c r="A1499" s="45" t="s">
        <v>147</v>
      </c>
      <c r="B1499" t="s">
        <v>451</v>
      </c>
      <c r="K1499">
        <v>1</v>
      </c>
      <c r="L1499">
        <f>SUM(Tabla2[[#This Row],[NO1HE]],Tabla2[[#This Row],[NO2HE]],Tabla2[[#This Row],[NO3HE]],Tabla2[[#This Row],[NO4HE]])</f>
        <v>0</v>
      </c>
      <c r="M1499">
        <f>SUM(Tabla2[[#This Row],[SI1HE]],Tabla2[[#This Row],[SI2HE]],Tabla2[[#This Row],[SI3HE]],Tabla2[[#This Row],[SI4HE]],Tabla2[[#This Row],[DIRECCION SI]])</f>
        <v>1</v>
      </c>
      <c r="N1499">
        <v>1</v>
      </c>
      <c r="O149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49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00" spans="1:16" x14ac:dyDescent="0.35">
      <c r="A1500" s="45" t="s">
        <v>147</v>
      </c>
      <c r="B1500" t="s">
        <v>178</v>
      </c>
      <c r="K1500">
        <v>1</v>
      </c>
      <c r="L1500">
        <f>SUM(Tabla2[[#This Row],[NO1HE]],Tabla2[[#This Row],[NO2HE]],Tabla2[[#This Row],[NO3HE]],Tabla2[[#This Row],[NO4HE]])</f>
        <v>0</v>
      </c>
      <c r="M1500">
        <f>SUM(Tabla2[[#This Row],[SI1HE]],Tabla2[[#This Row],[SI2HE]],Tabla2[[#This Row],[SI3HE]],Tabla2[[#This Row],[SI4HE]],Tabla2[[#This Row],[DIRECCION SI]])</f>
        <v>1</v>
      </c>
      <c r="N1500">
        <v>1</v>
      </c>
      <c r="O15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01" spans="1:16" x14ac:dyDescent="0.35">
      <c r="A1501" s="45" t="s">
        <v>147</v>
      </c>
      <c r="B1501" t="s">
        <v>452</v>
      </c>
      <c r="K1501">
        <v>1</v>
      </c>
      <c r="L1501">
        <f>SUM(Tabla2[[#This Row],[NO1HE]],Tabla2[[#This Row],[NO2HE]],Tabla2[[#This Row],[NO3HE]],Tabla2[[#This Row],[NO4HE]])</f>
        <v>0</v>
      </c>
      <c r="M1501">
        <f>SUM(Tabla2[[#This Row],[SI1HE]],Tabla2[[#This Row],[SI2HE]],Tabla2[[#This Row],[SI3HE]],Tabla2[[#This Row],[SI4HE]],Tabla2[[#This Row],[DIRECCION SI]])</f>
        <v>1</v>
      </c>
      <c r="N1501">
        <v>1</v>
      </c>
      <c r="O15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02" spans="1:16" x14ac:dyDescent="0.35">
      <c r="A1502" s="45" t="s">
        <v>147</v>
      </c>
      <c r="B1502" t="s">
        <v>37</v>
      </c>
      <c r="E1502">
        <v>19</v>
      </c>
      <c r="F1502">
        <v>127</v>
      </c>
      <c r="L1502">
        <f>SUM(Tabla2[[#This Row],[NO1HE]],Tabla2[[#This Row],[NO2HE]],Tabla2[[#This Row],[NO3HE]],Tabla2[[#This Row],[NO4HE]])</f>
        <v>19</v>
      </c>
      <c r="M1502">
        <f>SUM(Tabla2[[#This Row],[SI1HE]],Tabla2[[#This Row],[SI2HE]],Tabla2[[#This Row],[SI3HE]],Tabla2[[#This Row],[SI4HE]],Tabla2[[#This Row],[DIRECCION SI]])</f>
        <v>127</v>
      </c>
      <c r="N1502">
        <v>146</v>
      </c>
      <c r="O1502" s="48">
        <f>IF((IF(Tabla2[[#This Row],[TOTAL]]&lt;&gt;0,Tabla2[[#This Row],[NOTOTAL]]/Tabla2[[#This Row],[TOTAL]],""))=0,"",(IF(Tabla2[[#This Row],[TOTAL]]&lt;&gt;0,Tabla2[[#This Row],[NOTOTAL]]/Tabla2[[#This Row],[TOTAL]],"")))</f>
        <v>0.13013698630136986</v>
      </c>
      <c r="P1502" s="48">
        <f>IF((IF(Tabla2[[#This Row],[TOTAL]]&lt;&gt;0,Tabla2[[#This Row],[SITOTAL]]/Tabla2[[#This Row],[TOTAL]],""))=0,"",(IF(Tabla2[[#This Row],[TOTAL]]&lt;&gt;0,Tabla2[[#This Row],[SITOTAL]]/Tabla2[[#This Row],[TOTAL]],"")))</f>
        <v>0.86986301369863017</v>
      </c>
    </row>
    <row r="1503" spans="1:16" x14ac:dyDescent="0.35">
      <c r="A1503" s="45" t="s">
        <v>147</v>
      </c>
      <c r="B1503" t="s">
        <v>301</v>
      </c>
      <c r="E1503">
        <v>19</v>
      </c>
      <c r="F1503">
        <v>127</v>
      </c>
      <c r="L1503">
        <f>SUM(Tabla2[[#This Row],[NO1HE]],Tabla2[[#This Row],[NO2HE]],Tabla2[[#This Row],[NO3HE]],Tabla2[[#This Row],[NO4HE]])</f>
        <v>19</v>
      </c>
      <c r="M1503">
        <f>SUM(Tabla2[[#This Row],[SI1HE]],Tabla2[[#This Row],[SI2HE]],Tabla2[[#This Row],[SI3HE]],Tabla2[[#This Row],[SI4HE]],Tabla2[[#This Row],[DIRECCION SI]])</f>
        <v>127</v>
      </c>
      <c r="N1503">
        <v>146</v>
      </c>
      <c r="O1503" s="48">
        <f>IF((IF(Tabla2[[#This Row],[TOTAL]]&lt;&gt;0,Tabla2[[#This Row],[NOTOTAL]]/Tabla2[[#This Row],[TOTAL]],""))=0,"",(IF(Tabla2[[#This Row],[TOTAL]]&lt;&gt;0,Tabla2[[#This Row],[NOTOTAL]]/Tabla2[[#This Row],[TOTAL]],"")))</f>
        <v>0.13013698630136986</v>
      </c>
      <c r="P1503" s="48">
        <f>IF((IF(Tabla2[[#This Row],[TOTAL]]&lt;&gt;0,Tabla2[[#This Row],[SITOTAL]]/Tabla2[[#This Row],[TOTAL]],""))=0,"",(IF(Tabla2[[#This Row],[TOTAL]]&lt;&gt;0,Tabla2[[#This Row],[SITOTAL]]/Tabla2[[#This Row],[TOTAL]],"")))</f>
        <v>0.86986301369863017</v>
      </c>
    </row>
    <row r="1504" spans="1:16" x14ac:dyDescent="0.35">
      <c r="A1504" s="45" t="s">
        <v>147</v>
      </c>
      <c r="B1504" t="s">
        <v>38</v>
      </c>
      <c r="F1504">
        <v>4</v>
      </c>
      <c r="L1504">
        <f>SUM(Tabla2[[#This Row],[NO1HE]],Tabla2[[#This Row],[NO2HE]],Tabla2[[#This Row],[NO3HE]],Tabla2[[#This Row],[NO4HE]])</f>
        <v>0</v>
      </c>
      <c r="M1504">
        <f>SUM(Tabla2[[#This Row],[SI1HE]],Tabla2[[#This Row],[SI2HE]],Tabla2[[#This Row],[SI3HE]],Tabla2[[#This Row],[SI4HE]],Tabla2[[#This Row],[DIRECCION SI]])</f>
        <v>4</v>
      </c>
      <c r="N1504">
        <v>4</v>
      </c>
      <c r="O150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0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05" spans="1:16" x14ac:dyDescent="0.35">
      <c r="A1505" s="45" t="s">
        <v>147</v>
      </c>
      <c r="B1505" t="s">
        <v>302</v>
      </c>
      <c r="F1505">
        <v>4</v>
      </c>
      <c r="L1505">
        <f>SUM(Tabla2[[#This Row],[NO1HE]],Tabla2[[#This Row],[NO2HE]],Tabla2[[#This Row],[NO3HE]],Tabla2[[#This Row],[NO4HE]])</f>
        <v>0</v>
      </c>
      <c r="M1505">
        <f>SUM(Tabla2[[#This Row],[SI1HE]],Tabla2[[#This Row],[SI2HE]],Tabla2[[#This Row],[SI3HE]],Tabla2[[#This Row],[SI4HE]],Tabla2[[#This Row],[DIRECCION SI]])</f>
        <v>4</v>
      </c>
      <c r="N1505">
        <v>4</v>
      </c>
      <c r="O150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0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06" spans="1:16" x14ac:dyDescent="0.35">
      <c r="A1506" s="45" t="s">
        <v>147</v>
      </c>
      <c r="B1506" t="s">
        <v>39</v>
      </c>
      <c r="F1506">
        <v>1</v>
      </c>
      <c r="L1506">
        <f>SUM(Tabla2[[#This Row],[NO1HE]],Tabla2[[#This Row],[NO2HE]],Tabla2[[#This Row],[NO3HE]],Tabla2[[#This Row],[NO4HE]])</f>
        <v>0</v>
      </c>
      <c r="M1506">
        <f>SUM(Tabla2[[#This Row],[SI1HE]],Tabla2[[#This Row],[SI2HE]],Tabla2[[#This Row],[SI3HE]],Tabla2[[#This Row],[SI4HE]],Tabla2[[#This Row],[DIRECCION SI]])</f>
        <v>1</v>
      </c>
      <c r="N1506">
        <v>1</v>
      </c>
      <c r="O150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0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07" spans="1:16" x14ac:dyDescent="0.35">
      <c r="A1507" s="45" t="s">
        <v>147</v>
      </c>
      <c r="B1507" t="s">
        <v>342</v>
      </c>
      <c r="F1507">
        <v>1</v>
      </c>
      <c r="L1507">
        <f>SUM(Tabla2[[#This Row],[NO1HE]],Tabla2[[#This Row],[NO2HE]],Tabla2[[#This Row],[NO3HE]],Tabla2[[#This Row],[NO4HE]])</f>
        <v>0</v>
      </c>
      <c r="M1507">
        <f>SUM(Tabla2[[#This Row],[SI1HE]],Tabla2[[#This Row],[SI2HE]],Tabla2[[#This Row],[SI3HE]],Tabla2[[#This Row],[SI4HE]],Tabla2[[#This Row],[DIRECCION SI]])</f>
        <v>1</v>
      </c>
      <c r="N1507">
        <v>1</v>
      </c>
      <c r="O150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0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08" spans="1:16" x14ac:dyDescent="0.35">
      <c r="A1508" s="45" t="s">
        <v>147</v>
      </c>
      <c r="B1508" t="s">
        <v>41</v>
      </c>
      <c r="F1508">
        <v>1</v>
      </c>
      <c r="L1508">
        <f>SUM(Tabla2[[#This Row],[NO1HE]],Tabla2[[#This Row],[NO2HE]],Tabla2[[#This Row],[NO3HE]],Tabla2[[#This Row],[NO4HE]])</f>
        <v>0</v>
      </c>
      <c r="M1508">
        <f>SUM(Tabla2[[#This Row],[SI1HE]],Tabla2[[#This Row],[SI2HE]],Tabla2[[#This Row],[SI3HE]],Tabla2[[#This Row],[SI4HE]],Tabla2[[#This Row],[DIRECCION SI]])</f>
        <v>1</v>
      </c>
      <c r="N1508">
        <v>1</v>
      </c>
      <c r="O150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0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09" spans="1:16" x14ac:dyDescent="0.35">
      <c r="A1509" s="45" t="s">
        <v>147</v>
      </c>
      <c r="B1509" t="s">
        <v>303</v>
      </c>
      <c r="F1509">
        <v>1</v>
      </c>
      <c r="L1509">
        <f>SUM(Tabla2[[#This Row],[NO1HE]],Tabla2[[#This Row],[NO2HE]],Tabla2[[#This Row],[NO3HE]],Tabla2[[#This Row],[NO4HE]])</f>
        <v>0</v>
      </c>
      <c r="M1509">
        <f>SUM(Tabla2[[#This Row],[SI1HE]],Tabla2[[#This Row],[SI2HE]],Tabla2[[#This Row],[SI3HE]],Tabla2[[#This Row],[SI4HE]],Tabla2[[#This Row],[DIRECCION SI]])</f>
        <v>1</v>
      </c>
      <c r="N1509">
        <v>1</v>
      </c>
      <c r="O150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0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10" spans="1:16" x14ac:dyDescent="0.35">
      <c r="A1510" s="45" t="s">
        <v>147</v>
      </c>
      <c r="B1510" t="s">
        <v>42</v>
      </c>
      <c r="F1510">
        <v>1</v>
      </c>
      <c r="L1510">
        <f>SUM(Tabla2[[#This Row],[NO1HE]],Tabla2[[#This Row],[NO2HE]],Tabla2[[#This Row],[NO3HE]],Tabla2[[#This Row],[NO4HE]])</f>
        <v>0</v>
      </c>
      <c r="M1510">
        <f>SUM(Tabla2[[#This Row],[SI1HE]],Tabla2[[#This Row],[SI2HE]],Tabla2[[#This Row],[SI3HE]],Tabla2[[#This Row],[SI4HE]],Tabla2[[#This Row],[DIRECCION SI]])</f>
        <v>1</v>
      </c>
      <c r="N1510">
        <v>1</v>
      </c>
      <c r="O151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1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11" spans="1:16" x14ac:dyDescent="0.35">
      <c r="A1511" s="45" t="s">
        <v>147</v>
      </c>
      <c r="B1511" t="s">
        <v>344</v>
      </c>
      <c r="F1511">
        <v>1</v>
      </c>
      <c r="L1511">
        <f>SUM(Tabla2[[#This Row],[NO1HE]],Tabla2[[#This Row],[NO2HE]],Tabla2[[#This Row],[NO3HE]],Tabla2[[#This Row],[NO4HE]])</f>
        <v>0</v>
      </c>
      <c r="M1511">
        <f>SUM(Tabla2[[#This Row],[SI1HE]],Tabla2[[#This Row],[SI2HE]],Tabla2[[#This Row],[SI3HE]],Tabla2[[#This Row],[SI4HE]],Tabla2[[#This Row],[DIRECCION SI]])</f>
        <v>1</v>
      </c>
      <c r="N1511">
        <v>1</v>
      </c>
      <c r="O151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1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12" spans="1:16" x14ac:dyDescent="0.35">
      <c r="A1512" s="45" t="s">
        <v>147</v>
      </c>
      <c r="B1512" t="s">
        <v>44</v>
      </c>
      <c r="E1512">
        <v>1</v>
      </c>
      <c r="L1512">
        <f>SUM(Tabla2[[#This Row],[NO1HE]],Tabla2[[#This Row],[NO2HE]],Tabla2[[#This Row],[NO3HE]],Tabla2[[#This Row],[NO4HE]])</f>
        <v>1</v>
      </c>
      <c r="M1512">
        <f>SUM(Tabla2[[#This Row],[SI1HE]],Tabla2[[#This Row],[SI2HE]],Tabla2[[#This Row],[SI3HE]],Tabla2[[#This Row],[SI4HE]],Tabla2[[#This Row],[DIRECCION SI]])</f>
        <v>0</v>
      </c>
      <c r="N1512">
        <v>1</v>
      </c>
      <c r="O151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1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13" spans="1:16" x14ac:dyDescent="0.35">
      <c r="A1513" s="45" t="s">
        <v>147</v>
      </c>
      <c r="B1513" t="s">
        <v>346</v>
      </c>
      <c r="E1513">
        <v>1</v>
      </c>
      <c r="L1513">
        <f>SUM(Tabla2[[#This Row],[NO1HE]],Tabla2[[#This Row],[NO2HE]],Tabla2[[#This Row],[NO3HE]],Tabla2[[#This Row],[NO4HE]])</f>
        <v>1</v>
      </c>
      <c r="M1513">
        <f>SUM(Tabla2[[#This Row],[SI1HE]],Tabla2[[#This Row],[SI2HE]],Tabla2[[#This Row],[SI3HE]],Tabla2[[#This Row],[SI4HE]],Tabla2[[#This Row],[DIRECCION SI]])</f>
        <v>0</v>
      </c>
      <c r="N1513">
        <v>1</v>
      </c>
      <c r="O151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1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14" spans="1:16" x14ac:dyDescent="0.35">
      <c r="A1514" s="45" t="s">
        <v>147</v>
      </c>
      <c r="B1514" t="s">
        <v>45</v>
      </c>
      <c r="F1514">
        <v>1</v>
      </c>
      <c r="L1514">
        <f>SUM(Tabla2[[#This Row],[NO1HE]],Tabla2[[#This Row],[NO2HE]],Tabla2[[#This Row],[NO3HE]],Tabla2[[#This Row],[NO4HE]])</f>
        <v>0</v>
      </c>
      <c r="M1514">
        <f>SUM(Tabla2[[#This Row],[SI1HE]],Tabla2[[#This Row],[SI2HE]],Tabla2[[#This Row],[SI3HE]],Tabla2[[#This Row],[SI4HE]],Tabla2[[#This Row],[DIRECCION SI]])</f>
        <v>1</v>
      </c>
      <c r="N1514">
        <v>1</v>
      </c>
      <c r="O151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1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15" spans="1:16" x14ac:dyDescent="0.35">
      <c r="A1515" s="45" t="s">
        <v>147</v>
      </c>
      <c r="B1515" t="s">
        <v>347</v>
      </c>
      <c r="F1515">
        <v>1</v>
      </c>
      <c r="L1515">
        <f>SUM(Tabla2[[#This Row],[NO1HE]],Tabla2[[#This Row],[NO2HE]],Tabla2[[#This Row],[NO3HE]],Tabla2[[#This Row],[NO4HE]])</f>
        <v>0</v>
      </c>
      <c r="M1515">
        <f>SUM(Tabla2[[#This Row],[SI1HE]],Tabla2[[#This Row],[SI2HE]],Tabla2[[#This Row],[SI3HE]],Tabla2[[#This Row],[SI4HE]],Tabla2[[#This Row],[DIRECCION SI]])</f>
        <v>1</v>
      </c>
      <c r="N1515">
        <v>1</v>
      </c>
      <c r="O151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1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16" spans="1:16" x14ac:dyDescent="0.35">
      <c r="A1516" s="45" t="s">
        <v>147</v>
      </c>
      <c r="B1516" t="s">
        <v>46</v>
      </c>
      <c r="E1516">
        <v>4</v>
      </c>
      <c r="F1516">
        <v>5</v>
      </c>
      <c r="L1516">
        <f>SUM(Tabla2[[#This Row],[NO1HE]],Tabla2[[#This Row],[NO2HE]],Tabla2[[#This Row],[NO3HE]],Tabla2[[#This Row],[NO4HE]])</f>
        <v>4</v>
      </c>
      <c r="M1516">
        <f>SUM(Tabla2[[#This Row],[SI1HE]],Tabla2[[#This Row],[SI2HE]],Tabla2[[#This Row],[SI3HE]],Tabla2[[#This Row],[SI4HE]],Tabla2[[#This Row],[DIRECCION SI]])</f>
        <v>5</v>
      </c>
      <c r="N1516">
        <v>9</v>
      </c>
      <c r="O1516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1516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1517" spans="1:16" x14ac:dyDescent="0.35">
      <c r="A1517" s="45" t="s">
        <v>147</v>
      </c>
      <c r="B1517" t="s">
        <v>348</v>
      </c>
      <c r="E1517">
        <v>4</v>
      </c>
      <c r="F1517">
        <v>5</v>
      </c>
      <c r="L1517">
        <f>SUM(Tabla2[[#This Row],[NO1HE]],Tabla2[[#This Row],[NO2HE]],Tabla2[[#This Row],[NO3HE]],Tabla2[[#This Row],[NO4HE]])</f>
        <v>4</v>
      </c>
      <c r="M1517">
        <f>SUM(Tabla2[[#This Row],[SI1HE]],Tabla2[[#This Row],[SI2HE]],Tabla2[[#This Row],[SI3HE]],Tabla2[[#This Row],[SI4HE]],Tabla2[[#This Row],[DIRECCION SI]])</f>
        <v>5</v>
      </c>
      <c r="N1517">
        <v>9</v>
      </c>
      <c r="O1517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1517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1518" spans="1:16" x14ac:dyDescent="0.35">
      <c r="A1518" s="45" t="s">
        <v>147</v>
      </c>
      <c r="B1518" t="s">
        <v>48</v>
      </c>
      <c r="E1518">
        <v>1</v>
      </c>
      <c r="F1518">
        <v>3</v>
      </c>
      <c r="L1518">
        <f>SUM(Tabla2[[#This Row],[NO1HE]],Tabla2[[#This Row],[NO2HE]],Tabla2[[#This Row],[NO3HE]],Tabla2[[#This Row],[NO4HE]])</f>
        <v>1</v>
      </c>
      <c r="M1518">
        <f>SUM(Tabla2[[#This Row],[SI1HE]],Tabla2[[#This Row],[SI2HE]],Tabla2[[#This Row],[SI3HE]],Tabla2[[#This Row],[SI4HE]],Tabla2[[#This Row],[DIRECCION SI]])</f>
        <v>3</v>
      </c>
      <c r="N1518">
        <v>4</v>
      </c>
      <c r="O1518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518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519" spans="1:16" x14ac:dyDescent="0.35">
      <c r="A1519" s="45" t="s">
        <v>147</v>
      </c>
      <c r="B1519" t="s">
        <v>350</v>
      </c>
      <c r="E1519">
        <v>1</v>
      </c>
      <c r="F1519">
        <v>3</v>
      </c>
      <c r="L1519">
        <f>SUM(Tabla2[[#This Row],[NO1HE]],Tabla2[[#This Row],[NO2HE]],Tabla2[[#This Row],[NO3HE]],Tabla2[[#This Row],[NO4HE]])</f>
        <v>1</v>
      </c>
      <c r="M1519">
        <f>SUM(Tabla2[[#This Row],[SI1HE]],Tabla2[[#This Row],[SI2HE]],Tabla2[[#This Row],[SI3HE]],Tabla2[[#This Row],[SI4HE]],Tabla2[[#This Row],[DIRECCION SI]])</f>
        <v>3</v>
      </c>
      <c r="N1519">
        <v>4</v>
      </c>
      <c r="O1519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519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520" spans="1:16" x14ac:dyDescent="0.35">
      <c r="A1520" s="45" t="s">
        <v>147</v>
      </c>
      <c r="B1520" t="s">
        <v>51</v>
      </c>
      <c r="E1520">
        <v>4</v>
      </c>
      <c r="L1520">
        <f>SUM(Tabla2[[#This Row],[NO1HE]],Tabla2[[#This Row],[NO2HE]],Tabla2[[#This Row],[NO3HE]],Tabla2[[#This Row],[NO4HE]])</f>
        <v>4</v>
      </c>
      <c r="M1520">
        <f>SUM(Tabla2[[#This Row],[SI1HE]],Tabla2[[#This Row],[SI2HE]],Tabla2[[#This Row],[SI3HE]],Tabla2[[#This Row],[SI4HE]],Tabla2[[#This Row],[DIRECCION SI]])</f>
        <v>0</v>
      </c>
      <c r="N1520">
        <v>4</v>
      </c>
      <c r="O152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2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21" spans="1:16" x14ac:dyDescent="0.35">
      <c r="A1521" s="45" t="s">
        <v>147</v>
      </c>
      <c r="B1521" t="s">
        <v>353</v>
      </c>
      <c r="E1521">
        <v>4</v>
      </c>
      <c r="L1521">
        <f>SUM(Tabla2[[#This Row],[NO1HE]],Tabla2[[#This Row],[NO2HE]],Tabla2[[#This Row],[NO3HE]],Tabla2[[#This Row],[NO4HE]])</f>
        <v>4</v>
      </c>
      <c r="M1521">
        <f>SUM(Tabla2[[#This Row],[SI1HE]],Tabla2[[#This Row],[SI2HE]],Tabla2[[#This Row],[SI3HE]],Tabla2[[#This Row],[SI4HE]],Tabla2[[#This Row],[DIRECCION SI]])</f>
        <v>0</v>
      </c>
      <c r="N1521">
        <v>4</v>
      </c>
      <c r="O152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2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22" spans="1:16" x14ac:dyDescent="0.35">
      <c r="A1522" s="45" t="s">
        <v>147</v>
      </c>
      <c r="B1522" t="s">
        <v>52</v>
      </c>
      <c r="E1522">
        <v>4</v>
      </c>
      <c r="F1522">
        <v>4</v>
      </c>
      <c r="L1522">
        <f>SUM(Tabla2[[#This Row],[NO1HE]],Tabla2[[#This Row],[NO2HE]],Tabla2[[#This Row],[NO3HE]],Tabla2[[#This Row],[NO4HE]])</f>
        <v>4</v>
      </c>
      <c r="M1522">
        <f>SUM(Tabla2[[#This Row],[SI1HE]],Tabla2[[#This Row],[SI2HE]],Tabla2[[#This Row],[SI3HE]],Tabla2[[#This Row],[SI4HE]],Tabla2[[#This Row],[DIRECCION SI]])</f>
        <v>4</v>
      </c>
      <c r="N1522">
        <v>8</v>
      </c>
      <c r="O152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2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23" spans="1:16" x14ac:dyDescent="0.35">
      <c r="A1523" s="45" t="s">
        <v>147</v>
      </c>
      <c r="B1523" t="s">
        <v>354</v>
      </c>
      <c r="E1523">
        <v>4</v>
      </c>
      <c r="F1523">
        <v>4</v>
      </c>
      <c r="L1523">
        <f>SUM(Tabla2[[#This Row],[NO1HE]],Tabla2[[#This Row],[NO2HE]],Tabla2[[#This Row],[NO3HE]],Tabla2[[#This Row],[NO4HE]])</f>
        <v>4</v>
      </c>
      <c r="M1523">
        <f>SUM(Tabla2[[#This Row],[SI1HE]],Tabla2[[#This Row],[SI2HE]],Tabla2[[#This Row],[SI3HE]],Tabla2[[#This Row],[SI4HE]],Tabla2[[#This Row],[DIRECCION SI]])</f>
        <v>4</v>
      </c>
      <c r="N1523">
        <v>8</v>
      </c>
      <c r="O152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2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24" spans="1:16" x14ac:dyDescent="0.35">
      <c r="A1524" s="45" t="s">
        <v>147</v>
      </c>
      <c r="B1524" t="s">
        <v>53</v>
      </c>
      <c r="E1524">
        <v>1</v>
      </c>
      <c r="F1524">
        <v>5</v>
      </c>
      <c r="L1524">
        <f>SUM(Tabla2[[#This Row],[NO1HE]],Tabla2[[#This Row],[NO2HE]],Tabla2[[#This Row],[NO3HE]],Tabla2[[#This Row],[NO4HE]])</f>
        <v>1</v>
      </c>
      <c r="M1524">
        <f>SUM(Tabla2[[#This Row],[SI1HE]],Tabla2[[#This Row],[SI2HE]],Tabla2[[#This Row],[SI3HE]],Tabla2[[#This Row],[SI4HE]],Tabla2[[#This Row],[DIRECCION SI]])</f>
        <v>5</v>
      </c>
      <c r="N1524">
        <v>6</v>
      </c>
      <c r="O1524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1524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1525" spans="1:16" x14ac:dyDescent="0.35">
      <c r="A1525" s="45" t="s">
        <v>147</v>
      </c>
      <c r="B1525" t="s">
        <v>355</v>
      </c>
      <c r="E1525">
        <v>1</v>
      </c>
      <c r="F1525">
        <v>5</v>
      </c>
      <c r="L1525">
        <f>SUM(Tabla2[[#This Row],[NO1HE]],Tabla2[[#This Row],[NO2HE]],Tabla2[[#This Row],[NO3HE]],Tabla2[[#This Row],[NO4HE]])</f>
        <v>1</v>
      </c>
      <c r="M1525">
        <f>SUM(Tabla2[[#This Row],[SI1HE]],Tabla2[[#This Row],[SI2HE]],Tabla2[[#This Row],[SI3HE]],Tabla2[[#This Row],[SI4HE]],Tabla2[[#This Row],[DIRECCION SI]])</f>
        <v>5</v>
      </c>
      <c r="N1525">
        <v>6</v>
      </c>
      <c r="O1525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1525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1526" spans="1:16" x14ac:dyDescent="0.35">
      <c r="A1526" s="45" t="s">
        <v>147</v>
      </c>
      <c r="B1526" t="s">
        <v>55</v>
      </c>
      <c r="E1526">
        <v>13</v>
      </c>
      <c r="F1526">
        <v>37</v>
      </c>
      <c r="L1526">
        <f>SUM(Tabla2[[#This Row],[NO1HE]],Tabla2[[#This Row],[NO2HE]],Tabla2[[#This Row],[NO3HE]],Tabla2[[#This Row],[NO4HE]])</f>
        <v>13</v>
      </c>
      <c r="M1526">
        <f>SUM(Tabla2[[#This Row],[SI1HE]],Tabla2[[#This Row],[SI2HE]],Tabla2[[#This Row],[SI3HE]],Tabla2[[#This Row],[SI4HE]],Tabla2[[#This Row],[DIRECCION SI]])</f>
        <v>37</v>
      </c>
      <c r="N1526">
        <v>50</v>
      </c>
      <c r="O1526" s="48">
        <f>IF((IF(Tabla2[[#This Row],[TOTAL]]&lt;&gt;0,Tabla2[[#This Row],[NOTOTAL]]/Tabla2[[#This Row],[TOTAL]],""))=0,"",(IF(Tabla2[[#This Row],[TOTAL]]&lt;&gt;0,Tabla2[[#This Row],[NOTOTAL]]/Tabla2[[#This Row],[TOTAL]],"")))</f>
        <v>0.26</v>
      </c>
      <c r="P1526" s="48">
        <f>IF((IF(Tabla2[[#This Row],[TOTAL]]&lt;&gt;0,Tabla2[[#This Row],[SITOTAL]]/Tabla2[[#This Row],[TOTAL]],""))=0,"",(IF(Tabla2[[#This Row],[TOTAL]]&lt;&gt;0,Tabla2[[#This Row],[SITOTAL]]/Tabla2[[#This Row],[TOTAL]],"")))</f>
        <v>0.74</v>
      </c>
    </row>
    <row r="1527" spans="1:16" x14ac:dyDescent="0.35">
      <c r="A1527" s="45" t="s">
        <v>147</v>
      </c>
      <c r="B1527" t="s">
        <v>304</v>
      </c>
      <c r="E1527">
        <v>13</v>
      </c>
      <c r="F1527">
        <v>37</v>
      </c>
      <c r="L1527">
        <f>SUM(Tabla2[[#This Row],[NO1HE]],Tabla2[[#This Row],[NO2HE]],Tabla2[[#This Row],[NO3HE]],Tabla2[[#This Row],[NO4HE]])</f>
        <v>13</v>
      </c>
      <c r="M1527">
        <f>SUM(Tabla2[[#This Row],[SI1HE]],Tabla2[[#This Row],[SI2HE]],Tabla2[[#This Row],[SI3HE]],Tabla2[[#This Row],[SI4HE]],Tabla2[[#This Row],[DIRECCION SI]])</f>
        <v>37</v>
      </c>
      <c r="N1527">
        <v>50</v>
      </c>
      <c r="O1527" s="48">
        <f>IF((IF(Tabla2[[#This Row],[TOTAL]]&lt;&gt;0,Tabla2[[#This Row],[NOTOTAL]]/Tabla2[[#This Row],[TOTAL]],""))=0,"",(IF(Tabla2[[#This Row],[TOTAL]]&lt;&gt;0,Tabla2[[#This Row],[NOTOTAL]]/Tabla2[[#This Row],[TOTAL]],"")))</f>
        <v>0.26</v>
      </c>
      <c r="P1527" s="48">
        <f>IF((IF(Tabla2[[#This Row],[TOTAL]]&lt;&gt;0,Tabla2[[#This Row],[SITOTAL]]/Tabla2[[#This Row],[TOTAL]],""))=0,"",(IF(Tabla2[[#This Row],[TOTAL]]&lt;&gt;0,Tabla2[[#This Row],[SITOTAL]]/Tabla2[[#This Row],[TOTAL]],"")))</f>
        <v>0.74</v>
      </c>
    </row>
    <row r="1528" spans="1:16" x14ac:dyDescent="0.35">
      <c r="A1528" s="45" t="s">
        <v>147</v>
      </c>
      <c r="B1528" t="s">
        <v>56</v>
      </c>
      <c r="E1528">
        <v>1</v>
      </c>
      <c r="F1528">
        <v>1</v>
      </c>
      <c r="L1528">
        <f>SUM(Tabla2[[#This Row],[NO1HE]],Tabla2[[#This Row],[NO2HE]],Tabla2[[#This Row],[NO3HE]],Tabla2[[#This Row],[NO4HE]])</f>
        <v>1</v>
      </c>
      <c r="M1528">
        <f>SUM(Tabla2[[#This Row],[SI1HE]],Tabla2[[#This Row],[SI2HE]],Tabla2[[#This Row],[SI3HE]],Tabla2[[#This Row],[SI4HE]],Tabla2[[#This Row],[DIRECCION SI]])</f>
        <v>1</v>
      </c>
      <c r="N1528">
        <v>2</v>
      </c>
      <c r="O152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2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29" spans="1:16" x14ac:dyDescent="0.35">
      <c r="A1529" s="45" t="s">
        <v>147</v>
      </c>
      <c r="B1529" t="s">
        <v>357</v>
      </c>
      <c r="E1529">
        <v>1</v>
      </c>
      <c r="F1529">
        <v>1</v>
      </c>
      <c r="L1529">
        <f>SUM(Tabla2[[#This Row],[NO1HE]],Tabla2[[#This Row],[NO2HE]],Tabla2[[#This Row],[NO3HE]],Tabla2[[#This Row],[NO4HE]])</f>
        <v>1</v>
      </c>
      <c r="M1529">
        <f>SUM(Tabla2[[#This Row],[SI1HE]],Tabla2[[#This Row],[SI2HE]],Tabla2[[#This Row],[SI3HE]],Tabla2[[#This Row],[SI4HE]],Tabla2[[#This Row],[DIRECCION SI]])</f>
        <v>1</v>
      </c>
      <c r="N1529">
        <v>2</v>
      </c>
      <c r="O152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2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30" spans="1:16" x14ac:dyDescent="0.35">
      <c r="A1530" s="45" t="s">
        <v>147</v>
      </c>
      <c r="B1530" t="s">
        <v>57</v>
      </c>
      <c r="E1530">
        <v>1</v>
      </c>
      <c r="F1530">
        <v>1</v>
      </c>
      <c r="L1530">
        <f>SUM(Tabla2[[#This Row],[NO1HE]],Tabla2[[#This Row],[NO2HE]],Tabla2[[#This Row],[NO3HE]],Tabla2[[#This Row],[NO4HE]])</f>
        <v>1</v>
      </c>
      <c r="M1530">
        <f>SUM(Tabla2[[#This Row],[SI1HE]],Tabla2[[#This Row],[SI2HE]],Tabla2[[#This Row],[SI3HE]],Tabla2[[#This Row],[SI4HE]],Tabla2[[#This Row],[DIRECCION SI]])</f>
        <v>1</v>
      </c>
      <c r="N1530">
        <v>2</v>
      </c>
      <c r="O153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3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31" spans="1:16" x14ac:dyDescent="0.35">
      <c r="A1531" s="45" t="s">
        <v>147</v>
      </c>
      <c r="B1531" t="s">
        <v>358</v>
      </c>
      <c r="E1531">
        <v>1</v>
      </c>
      <c r="F1531">
        <v>1</v>
      </c>
      <c r="L1531">
        <f>SUM(Tabla2[[#This Row],[NO1HE]],Tabla2[[#This Row],[NO2HE]],Tabla2[[#This Row],[NO3HE]],Tabla2[[#This Row],[NO4HE]])</f>
        <v>1</v>
      </c>
      <c r="M1531">
        <f>SUM(Tabla2[[#This Row],[SI1HE]],Tabla2[[#This Row],[SI2HE]],Tabla2[[#This Row],[SI3HE]],Tabla2[[#This Row],[SI4HE]],Tabla2[[#This Row],[DIRECCION SI]])</f>
        <v>1</v>
      </c>
      <c r="N1531">
        <v>2</v>
      </c>
      <c r="O153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3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32" spans="1:16" x14ac:dyDescent="0.35">
      <c r="A1532" s="45" t="s">
        <v>147</v>
      </c>
      <c r="B1532" t="s">
        <v>59</v>
      </c>
      <c r="E1532">
        <v>1</v>
      </c>
      <c r="L1532">
        <f>SUM(Tabla2[[#This Row],[NO1HE]],Tabla2[[#This Row],[NO2HE]],Tabla2[[#This Row],[NO3HE]],Tabla2[[#This Row],[NO4HE]])</f>
        <v>1</v>
      </c>
      <c r="M1532">
        <f>SUM(Tabla2[[#This Row],[SI1HE]],Tabla2[[#This Row],[SI2HE]],Tabla2[[#This Row],[SI3HE]],Tabla2[[#This Row],[SI4HE]],Tabla2[[#This Row],[DIRECCION SI]])</f>
        <v>0</v>
      </c>
      <c r="N1532">
        <v>1</v>
      </c>
      <c r="O153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3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33" spans="1:16" x14ac:dyDescent="0.35">
      <c r="A1533" s="45" t="s">
        <v>147</v>
      </c>
      <c r="B1533" t="s">
        <v>360</v>
      </c>
      <c r="E1533">
        <v>1</v>
      </c>
      <c r="L1533">
        <f>SUM(Tabla2[[#This Row],[NO1HE]],Tabla2[[#This Row],[NO2HE]],Tabla2[[#This Row],[NO3HE]],Tabla2[[#This Row],[NO4HE]])</f>
        <v>1</v>
      </c>
      <c r="M1533">
        <f>SUM(Tabla2[[#This Row],[SI1HE]],Tabla2[[#This Row],[SI2HE]],Tabla2[[#This Row],[SI3HE]],Tabla2[[#This Row],[SI4HE]],Tabla2[[#This Row],[DIRECCION SI]])</f>
        <v>0</v>
      </c>
      <c r="N1533">
        <v>1</v>
      </c>
      <c r="O153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3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34" spans="1:16" x14ac:dyDescent="0.35">
      <c r="A1534" s="45" t="s">
        <v>147</v>
      </c>
      <c r="B1534" t="s">
        <v>60</v>
      </c>
      <c r="F1534">
        <v>4</v>
      </c>
      <c r="L1534">
        <f>SUM(Tabla2[[#This Row],[NO1HE]],Tabla2[[#This Row],[NO2HE]],Tabla2[[#This Row],[NO3HE]],Tabla2[[#This Row],[NO4HE]])</f>
        <v>0</v>
      </c>
      <c r="M1534">
        <f>SUM(Tabla2[[#This Row],[SI1HE]],Tabla2[[#This Row],[SI2HE]],Tabla2[[#This Row],[SI3HE]],Tabla2[[#This Row],[SI4HE]],Tabla2[[#This Row],[DIRECCION SI]])</f>
        <v>4</v>
      </c>
      <c r="N1534">
        <v>4</v>
      </c>
      <c r="O153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3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35" spans="1:16" x14ac:dyDescent="0.35">
      <c r="A1535" s="45" t="s">
        <v>147</v>
      </c>
      <c r="B1535" t="s">
        <v>361</v>
      </c>
      <c r="F1535">
        <v>4</v>
      </c>
      <c r="L1535">
        <f>SUM(Tabla2[[#This Row],[NO1HE]],Tabla2[[#This Row],[NO2HE]],Tabla2[[#This Row],[NO3HE]],Tabla2[[#This Row],[NO4HE]])</f>
        <v>0</v>
      </c>
      <c r="M1535">
        <f>SUM(Tabla2[[#This Row],[SI1HE]],Tabla2[[#This Row],[SI2HE]],Tabla2[[#This Row],[SI3HE]],Tabla2[[#This Row],[SI4HE]],Tabla2[[#This Row],[DIRECCION SI]])</f>
        <v>4</v>
      </c>
      <c r="N1535">
        <v>4</v>
      </c>
      <c r="O153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3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36" spans="1:16" x14ac:dyDescent="0.35">
      <c r="A1536" s="45" t="s">
        <v>147</v>
      </c>
      <c r="B1536" t="s">
        <v>61</v>
      </c>
      <c r="E1536">
        <v>1</v>
      </c>
      <c r="F1536">
        <v>1</v>
      </c>
      <c r="L1536">
        <f>SUM(Tabla2[[#This Row],[NO1HE]],Tabla2[[#This Row],[NO2HE]],Tabla2[[#This Row],[NO3HE]],Tabla2[[#This Row],[NO4HE]])</f>
        <v>1</v>
      </c>
      <c r="M1536">
        <f>SUM(Tabla2[[#This Row],[SI1HE]],Tabla2[[#This Row],[SI2HE]],Tabla2[[#This Row],[SI3HE]],Tabla2[[#This Row],[SI4HE]],Tabla2[[#This Row],[DIRECCION SI]])</f>
        <v>1</v>
      </c>
      <c r="N1536">
        <v>2</v>
      </c>
      <c r="O153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3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37" spans="1:16" x14ac:dyDescent="0.35">
      <c r="A1537" s="45" t="s">
        <v>147</v>
      </c>
      <c r="B1537" t="s">
        <v>305</v>
      </c>
      <c r="E1537">
        <v>1</v>
      </c>
      <c r="F1537">
        <v>1</v>
      </c>
      <c r="L1537">
        <f>SUM(Tabla2[[#This Row],[NO1HE]],Tabla2[[#This Row],[NO2HE]],Tabla2[[#This Row],[NO3HE]],Tabla2[[#This Row],[NO4HE]])</f>
        <v>1</v>
      </c>
      <c r="M1537">
        <f>SUM(Tabla2[[#This Row],[SI1HE]],Tabla2[[#This Row],[SI2HE]],Tabla2[[#This Row],[SI3HE]],Tabla2[[#This Row],[SI4HE]],Tabla2[[#This Row],[DIRECCION SI]])</f>
        <v>1</v>
      </c>
      <c r="N1537">
        <v>2</v>
      </c>
      <c r="O153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3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38" spans="1:16" x14ac:dyDescent="0.35">
      <c r="A1538" s="45" t="s">
        <v>147</v>
      </c>
      <c r="B1538" t="s">
        <v>62</v>
      </c>
      <c r="E1538">
        <v>1</v>
      </c>
      <c r="L1538">
        <f>SUM(Tabla2[[#This Row],[NO1HE]],Tabla2[[#This Row],[NO2HE]],Tabla2[[#This Row],[NO3HE]],Tabla2[[#This Row],[NO4HE]])</f>
        <v>1</v>
      </c>
      <c r="M1538">
        <f>SUM(Tabla2[[#This Row],[SI1HE]],Tabla2[[#This Row],[SI2HE]],Tabla2[[#This Row],[SI3HE]],Tabla2[[#This Row],[SI4HE]],Tabla2[[#This Row],[DIRECCION SI]])</f>
        <v>0</v>
      </c>
      <c r="N1538">
        <v>1</v>
      </c>
      <c r="O153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3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39" spans="1:16" x14ac:dyDescent="0.35">
      <c r="A1539" s="45" t="s">
        <v>147</v>
      </c>
      <c r="B1539" t="s">
        <v>362</v>
      </c>
      <c r="E1539">
        <v>1</v>
      </c>
      <c r="L1539">
        <f>SUM(Tabla2[[#This Row],[NO1HE]],Tabla2[[#This Row],[NO2HE]],Tabla2[[#This Row],[NO3HE]],Tabla2[[#This Row],[NO4HE]])</f>
        <v>1</v>
      </c>
      <c r="M1539">
        <f>SUM(Tabla2[[#This Row],[SI1HE]],Tabla2[[#This Row],[SI2HE]],Tabla2[[#This Row],[SI3HE]],Tabla2[[#This Row],[SI4HE]],Tabla2[[#This Row],[DIRECCION SI]])</f>
        <v>0</v>
      </c>
      <c r="N1539">
        <v>1</v>
      </c>
      <c r="O153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3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40" spans="1:16" x14ac:dyDescent="0.35">
      <c r="A1540" s="45" t="s">
        <v>147</v>
      </c>
      <c r="B1540" t="s">
        <v>63</v>
      </c>
      <c r="E1540">
        <v>1</v>
      </c>
      <c r="L1540">
        <f>SUM(Tabla2[[#This Row],[NO1HE]],Tabla2[[#This Row],[NO2HE]],Tabla2[[#This Row],[NO3HE]],Tabla2[[#This Row],[NO4HE]])</f>
        <v>1</v>
      </c>
      <c r="M1540">
        <f>SUM(Tabla2[[#This Row],[SI1HE]],Tabla2[[#This Row],[SI2HE]],Tabla2[[#This Row],[SI3HE]],Tabla2[[#This Row],[SI4HE]],Tabla2[[#This Row],[DIRECCION SI]])</f>
        <v>0</v>
      </c>
      <c r="N1540">
        <v>1</v>
      </c>
      <c r="O154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4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41" spans="1:16" x14ac:dyDescent="0.35">
      <c r="A1541" s="45" t="s">
        <v>147</v>
      </c>
      <c r="B1541" t="s">
        <v>363</v>
      </c>
      <c r="E1541">
        <v>1</v>
      </c>
      <c r="L1541">
        <f>SUM(Tabla2[[#This Row],[NO1HE]],Tabla2[[#This Row],[NO2HE]],Tabla2[[#This Row],[NO3HE]],Tabla2[[#This Row],[NO4HE]])</f>
        <v>1</v>
      </c>
      <c r="M1541">
        <f>SUM(Tabla2[[#This Row],[SI1HE]],Tabla2[[#This Row],[SI2HE]],Tabla2[[#This Row],[SI3HE]],Tabla2[[#This Row],[SI4HE]],Tabla2[[#This Row],[DIRECCION SI]])</f>
        <v>0</v>
      </c>
      <c r="N1541">
        <v>1</v>
      </c>
      <c r="O154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4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42" spans="1:16" x14ac:dyDescent="0.35">
      <c r="A1542" s="45" t="s">
        <v>147</v>
      </c>
      <c r="B1542" t="s">
        <v>65</v>
      </c>
      <c r="E1542">
        <v>5</v>
      </c>
      <c r="F1542">
        <v>3</v>
      </c>
      <c r="L1542">
        <f>SUM(Tabla2[[#This Row],[NO1HE]],Tabla2[[#This Row],[NO2HE]],Tabla2[[#This Row],[NO3HE]],Tabla2[[#This Row],[NO4HE]])</f>
        <v>5</v>
      </c>
      <c r="M1542">
        <f>SUM(Tabla2[[#This Row],[SI1HE]],Tabla2[[#This Row],[SI2HE]],Tabla2[[#This Row],[SI3HE]],Tabla2[[#This Row],[SI4HE]],Tabla2[[#This Row],[DIRECCION SI]])</f>
        <v>3</v>
      </c>
      <c r="N1542">
        <v>8</v>
      </c>
      <c r="O1542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1542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1543" spans="1:16" x14ac:dyDescent="0.35">
      <c r="A1543" s="45" t="s">
        <v>147</v>
      </c>
      <c r="B1543" t="s">
        <v>306</v>
      </c>
      <c r="E1543">
        <v>5</v>
      </c>
      <c r="F1543">
        <v>3</v>
      </c>
      <c r="L1543">
        <f>SUM(Tabla2[[#This Row],[NO1HE]],Tabla2[[#This Row],[NO2HE]],Tabla2[[#This Row],[NO3HE]],Tabla2[[#This Row],[NO4HE]])</f>
        <v>5</v>
      </c>
      <c r="M1543">
        <f>SUM(Tabla2[[#This Row],[SI1HE]],Tabla2[[#This Row],[SI2HE]],Tabla2[[#This Row],[SI3HE]],Tabla2[[#This Row],[SI4HE]],Tabla2[[#This Row],[DIRECCION SI]])</f>
        <v>3</v>
      </c>
      <c r="N1543">
        <v>8</v>
      </c>
      <c r="O1543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1543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1544" spans="1:16" x14ac:dyDescent="0.35">
      <c r="A1544" s="45" t="s">
        <v>147</v>
      </c>
      <c r="B1544" t="s">
        <v>68</v>
      </c>
      <c r="E1544">
        <v>2</v>
      </c>
      <c r="F1544">
        <v>1</v>
      </c>
      <c r="L1544">
        <f>SUM(Tabla2[[#This Row],[NO1HE]],Tabla2[[#This Row],[NO2HE]],Tabla2[[#This Row],[NO3HE]],Tabla2[[#This Row],[NO4HE]])</f>
        <v>2</v>
      </c>
      <c r="M1544">
        <f>SUM(Tabla2[[#This Row],[SI1HE]],Tabla2[[#This Row],[SI2HE]],Tabla2[[#This Row],[SI3HE]],Tabla2[[#This Row],[SI4HE]],Tabla2[[#This Row],[DIRECCION SI]])</f>
        <v>1</v>
      </c>
      <c r="N1544">
        <v>3</v>
      </c>
      <c r="O154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54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545" spans="1:16" x14ac:dyDescent="0.35">
      <c r="A1545" s="45" t="s">
        <v>147</v>
      </c>
      <c r="B1545" t="s">
        <v>367</v>
      </c>
      <c r="E1545">
        <v>2</v>
      </c>
      <c r="F1545">
        <v>1</v>
      </c>
      <c r="L1545">
        <f>SUM(Tabla2[[#This Row],[NO1HE]],Tabla2[[#This Row],[NO2HE]],Tabla2[[#This Row],[NO3HE]],Tabla2[[#This Row],[NO4HE]])</f>
        <v>2</v>
      </c>
      <c r="M1545">
        <f>SUM(Tabla2[[#This Row],[SI1HE]],Tabla2[[#This Row],[SI2HE]],Tabla2[[#This Row],[SI3HE]],Tabla2[[#This Row],[SI4HE]],Tabla2[[#This Row],[DIRECCION SI]])</f>
        <v>1</v>
      </c>
      <c r="N1545">
        <v>3</v>
      </c>
      <c r="O154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54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546" spans="1:16" x14ac:dyDescent="0.35">
      <c r="A1546" s="45" t="s">
        <v>147</v>
      </c>
      <c r="B1546" t="s">
        <v>71</v>
      </c>
      <c r="E1546">
        <v>1</v>
      </c>
      <c r="F1546">
        <v>2</v>
      </c>
      <c r="L1546">
        <f>SUM(Tabla2[[#This Row],[NO1HE]],Tabla2[[#This Row],[NO2HE]],Tabla2[[#This Row],[NO3HE]],Tabla2[[#This Row],[NO4HE]])</f>
        <v>1</v>
      </c>
      <c r="M1546">
        <f>SUM(Tabla2[[#This Row],[SI1HE]],Tabla2[[#This Row],[SI2HE]],Tabla2[[#This Row],[SI3HE]],Tabla2[[#This Row],[SI4HE]],Tabla2[[#This Row],[DIRECCION SI]])</f>
        <v>2</v>
      </c>
      <c r="N1546">
        <v>3</v>
      </c>
      <c r="O154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54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547" spans="1:16" x14ac:dyDescent="0.35">
      <c r="A1547" s="45" t="s">
        <v>147</v>
      </c>
      <c r="B1547" t="s">
        <v>370</v>
      </c>
      <c r="E1547">
        <v>1</v>
      </c>
      <c r="F1547">
        <v>2</v>
      </c>
      <c r="L1547">
        <f>SUM(Tabla2[[#This Row],[NO1HE]],Tabla2[[#This Row],[NO2HE]],Tabla2[[#This Row],[NO3HE]],Tabla2[[#This Row],[NO4HE]])</f>
        <v>1</v>
      </c>
      <c r="M1547">
        <f>SUM(Tabla2[[#This Row],[SI1HE]],Tabla2[[#This Row],[SI2HE]],Tabla2[[#This Row],[SI3HE]],Tabla2[[#This Row],[SI4HE]],Tabla2[[#This Row],[DIRECCION SI]])</f>
        <v>2</v>
      </c>
      <c r="N1547">
        <v>3</v>
      </c>
      <c r="O154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54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548" spans="1:16" x14ac:dyDescent="0.35">
      <c r="A1548" s="45" t="s">
        <v>147</v>
      </c>
      <c r="B1548" t="s">
        <v>72</v>
      </c>
      <c r="E1548">
        <v>1</v>
      </c>
      <c r="F1548">
        <v>6</v>
      </c>
      <c r="L1548">
        <f>SUM(Tabla2[[#This Row],[NO1HE]],Tabla2[[#This Row],[NO2HE]],Tabla2[[#This Row],[NO3HE]],Tabla2[[#This Row],[NO4HE]])</f>
        <v>1</v>
      </c>
      <c r="M1548">
        <f>SUM(Tabla2[[#This Row],[SI1HE]],Tabla2[[#This Row],[SI2HE]],Tabla2[[#This Row],[SI3HE]],Tabla2[[#This Row],[SI4HE]],Tabla2[[#This Row],[DIRECCION SI]])</f>
        <v>6</v>
      </c>
      <c r="N1548">
        <v>7</v>
      </c>
      <c r="O1548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1548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1549" spans="1:16" x14ac:dyDescent="0.35">
      <c r="A1549" s="45" t="s">
        <v>147</v>
      </c>
      <c r="B1549" t="s">
        <v>371</v>
      </c>
      <c r="E1549">
        <v>1</v>
      </c>
      <c r="F1549">
        <v>6</v>
      </c>
      <c r="L1549">
        <f>SUM(Tabla2[[#This Row],[NO1HE]],Tabla2[[#This Row],[NO2HE]],Tabla2[[#This Row],[NO3HE]],Tabla2[[#This Row],[NO4HE]])</f>
        <v>1</v>
      </c>
      <c r="M1549">
        <f>SUM(Tabla2[[#This Row],[SI1HE]],Tabla2[[#This Row],[SI2HE]],Tabla2[[#This Row],[SI3HE]],Tabla2[[#This Row],[SI4HE]],Tabla2[[#This Row],[DIRECCION SI]])</f>
        <v>6</v>
      </c>
      <c r="N1549">
        <v>7</v>
      </c>
      <c r="O1549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1549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1550" spans="1:16" x14ac:dyDescent="0.35">
      <c r="A1550" s="45" t="s">
        <v>147</v>
      </c>
      <c r="B1550" t="s">
        <v>73</v>
      </c>
      <c r="E1550">
        <v>3</v>
      </c>
      <c r="F1550">
        <v>2</v>
      </c>
      <c r="L1550">
        <f>SUM(Tabla2[[#This Row],[NO1HE]],Tabla2[[#This Row],[NO2HE]],Tabla2[[#This Row],[NO3HE]],Tabla2[[#This Row],[NO4HE]])</f>
        <v>3</v>
      </c>
      <c r="M1550">
        <f>SUM(Tabla2[[#This Row],[SI1HE]],Tabla2[[#This Row],[SI2HE]],Tabla2[[#This Row],[SI3HE]],Tabla2[[#This Row],[SI4HE]],Tabla2[[#This Row],[DIRECCION SI]])</f>
        <v>2</v>
      </c>
      <c r="N1550">
        <v>5</v>
      </c>
      <c r="O1550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550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551" spans="1:16" x14ac:dyDescent="0.35">
      <c r="A1551" s="45" t="s">
        <v>147</v>
      </c>
      <c r="B1551" t="s">
        <v>372</v>
      </c>
      <c r="E1551">
        <v>3</v>
      </c>
      <c r="F1551">
        <v>2</v>
      </c>
      <c r="L1551">
        <f>SUM(Tabla2[[#This Row],[NO1HE]],Tabla2[[#This Row],[NO2HE]],Tabla2[[#This Row],[NO3HE]],Tabla2[[#This Row],[NO4HE]])</f>
        <v>3</v>
      </c>
      <c r="M1551">
        <f>SUM(Tabla2[[#This Row],[SI1HE]],Tabla2[[#This Row],[SI2HE]],Tabla2[[#This Row],[SI3HE]],Tabla2[[#This Row],[SI4HE]],Tabla2[[#This Row],[DIRECCION SI]])</f>
        <v>2</v>
      </c>
      <c r="N1551">
        <v>5</v>
      </c>
      <c r="O1551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551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552" spans="1:16" x14ac:dyDescent="0.35">
      <c r="A1552" s="45" t="s">
        <v>147</v>
      </c>
      <c r="B1552" t="s">
        <v>76</v>
      </c>
      <c r="F1552">
        <v>3</v>
      </c>
      <c r="L1552">
        <f>SUM(Tabla2[[#This Row],[NO1HE]],Tabla2[[#This Row],[NO2HE]],Tabla2[[#This Row],[NO3HE]],Tabla2[[#This Row],[NO4HE]])</f>
        <v>0</v>
      </c>
      <c r="M1552">
        <f>SUM(Tabla2[[#This Row],[SI1HE]],Tabla2[[#This Row],[SI2HE]],Tabla2[[#This Row],[SI3HE]],Tabla2[[#This Row],[SI4HE]],Tabla2[[#This Row],[DIRECCION SI]])</f>
        <v>3</v>
      </c>
      <c r="N1552">
        <v>3</v>
      </c>
      <c r="O155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5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53" spans="1:16" x14ac:dyDescent="0.35">
      <c r="A1553" s="45" t="s">
        <v>147</v>
      </c>
      <c r="B1553" t="s">
        <v>375</v>
      </c>
      <c r="F1553">
        <v>3</v>
      </c>
      <c r="L1553">
        <f>SUM(Tabla2[[#This Row],[NO1HE]],Tabla2[[#This Row],[NO2HE]],Tabla2[[#This Row],[NO3HE]],Tabla2[[#This Row],[NO4HE]])</f>
        <v>0</v>
      </c>
      <c r="M1553">
        <f>SUM(Tabla2[[#This Row],[SI1HE]],Tabla2[[#This Row],[SI2HE]],Tabla2[[#This Row],[SI3HE]],Tabla2[[#This Row],[SI4HE]],Tabla2[[#This Row],[DIRECCION SI]])</f>
        <v>3</v>
      </c>
      <c r="N1553">
        <v>3</v>
      </c>
      <c r="O155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5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54" spans="1:16" x14ac:dyDescent="0.35">
      <c r="A1554" s="45" t="s">
        <v>147</v>
      </c>
      <c r="B1554" t="s">
        <v>77</v>
      </c>
      <c r="E1554">
        <v>5</v>
      </c>
      <c r="F1554">
        <v>4</v>
      </c>
      <c r="L1554">
        <f>SUM(Tabla2[[#This Row],[NO1HE]],Tabla2[[#This Row],[NO2HE]],Tabla2[[#This Row],[NO3HE]],Tabla2[[#This Row],[NO4HE]])</f>
        <v>5</v>
      </c>
      <c r="M1554">
        <f>SUM(Tabla2[[#This Row],[SI1HE]],Tabla2[[#This Row],[SI2HE]],Tabla2[[#This Row],[SI3HE]],Tabla2[[#This Row],[SI4HE]],Tabla2[[#This Row],[DIRECCION SI]])</f>
        <v>4</v>
      </c>
      <c r="N1554">
        <v>9</v>
      </c>
      <c r="O1554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1554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1555" spans="1:16" x14ac:dyDescent="0.35">
      <c r="A1555" s="45" t="s">
        <v>147</v>
      </c>
      <c r="B1555" t="s">
        <v>307</v>
      </c>
      <c r="E1555">
        <v>5</v>
      </c>
      <c r="F1555">
        <v>4</v>
      </c>
      <c r="L1555">
        <f>SUM(Tabla2[[#This Row],[NO1HE]],Tabla2[[#This Row],[NO2HE]],Tabla2[[#This Row],[NO3HE]],Tabla2[[#This Row],[NO4HE]])</f>
        <v>5</v>
      </c>
      <c r="M1555">
        <f>SUM(Tabla2[[#This Row],[SI1HE]],Tabla2[[#This Row],[SI2HE]],Tabla2[[#This Row],[SI3HE]],Tabla2[[#This Row],[SI4HE]],Tabla2[[#This Row],[DIRECCION SI]])</f>
        <v>4</v>
      </c>
      <c r="N1555">
        <v>9</v>
      </c>
      <c r="O1555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1555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1556" spans="1:16" x14ac:dyDescent="0.35">
      <c r="A1556" s="45" t="s">
        <v>147</v>
      </c>
      <c r="B1556" t="s">
        <v>80</v>
      </c>
      <c r="E1556">
        <v>2</v>
      </c>
      <c r="F1556">
        <v>3</v>
      </c>
      <c r="L1556">
        <f>SUM(Tabla2[[#This Row],[NO1HE]],Tabla2[[#This Row],[NO2HE]],Tabla2[[#This Row],[NO3HE]],Tabla2[[#This Row],[NO4HE]])</f>
        <v>2</v>
      </c>
      <c r="M1556">
        <f>SUM(Tabla2[[#This Row],[SI1HE]],Tabla2[[#This Row],[SI2HE]],Tabla2[[#This Row],[SI3HE]],Tabla2[[#This Row],[SI4HE]],Tabla2[[#This Row],[DIRECCION SI]])</f>
        <v>3</v>
      </c>
      <c r="N1556">
        <v>5</v>
      </c>
      <c r="O1556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556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557" spans="1:16" x14ac:dyDescent="0.35">
      <c r="A1557" s="45" t="s">
        <v>147</v>
      </c>
      <c r="B1557" t="s">
        <v>378</v>
      </c>
      <c r="E1557">
        <v>2</v>
      </c>
      <c r="F1557">
        <v>3</v>
      </c>
      <c r="L1557">
        <f>SUM(Tabla2[[#This Row],[NO1HE]],Tabla2[[#This Row],[NO2HE]],Tabla2[[#This Row],[NO3HE]],Tabla2[[#This Row],[NO4HE]])</f>
        <v>2</v>
      </c>
      <c r="M1557">
        <f>SUM(Tabla2[[#This Row],[SI1HE]],Tabla2[[#This Row],[SI2HE]],Tabla2[[#This Row],[SI3HE]],Tabla2[[#This Row],[SI4HE]],Tabla2[[#This Row],[DIRECCION SI]])</f>
        <v>3</v>
      </c>
      <c r="N1557">
        <v>5</v>
      </c>
      <c r="O1557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557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558" spans="1:16" x14ac:dyDescent="0.35">
      <c r="A1558" s="45" t="s">
        <v>147</v>
      </c>
      <c r="B1558" t="s">
        <v>81</v>
      </c>
      <c r="E1558">
        <v>2</v>
      </c>
      <c r="L1558">
        <f>SUM(Tabla2[[#This Row],[NO1HE]],Tabla2[[#This Row],[NO2HE]],Tabla2[[#This Row],[NO3HE]],Tabla2[[#This Row],[NO4HE]])</f>
        <v>2</v>
      </c>
      <c r="M1558">
        <f>SUM(Tabla2[[#This Row],[SI1HE]],Tabla2[[#This Row],[SI2HE]],Tabla2[[#This Row],[SI3HE]],Tabla2[[#This Row],[SI4HE]],Tabla2[[#This Row],[DIRECCION SI]])</f>
        <v>0</v>
      </c>
      <c r="N1558">
        <v>2</v>
      </c>
      <c r="O155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5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59" spans="1:16" x14ac:dyDescent="0.35">
      <c r="A1559" s="45" t="s">
        <v>147</v>
      </c>
      <c r="B1559" t="s">
        <v>379</v>
      </c>
      <c r="E1559">
        <v>2</v>
      </c>
      <c r="L1559">
        <f>SUM(Tabla2[[#This Row],[NO1HE]],Tabla2[[#This Row],[NO2HE]],Tabla2[[#This Row],[NO3HE]],Tabla2[[#This Row],[NO4HE]])</f>
        <v>2</v>
      </c>
      <c r="M1559">
        <f>SUM(Tabla2[[#This Row],[SI1HE]],Tabla2[[#This Row],[SI2HE]],Tabla2[[#This Row],[SI3HE]],Tabla2[[#This Row],[SI4HE]],Tabla2[[#This Row],[DIRECCION SI]])</f>
        <v>0</v>
      </c>
      <c r="N1559">
        <v>2</v>
      </c>
      <c r="O155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5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60" spans="1:16" x14ac:dyDescent="0.35">
      <c r="A1560" s="45" t="s">
        <v>147</v>
      </c>
      <c r="B1560" t="s">
        <v>82</v>
      </c>
      <c r="E1560">
        <v>1</v>
      </c>
      <c r="L1560">
        <f>SUM(Tabla2[[#This Row],[NO1HE]],Tabla2[[#This Row],[NO2HE]],Tabla2[[#This Row],[NO3HE]],Tabla2[[#This Row],[NO4HE]])</f>
        <v>1</v>
      </c>
      <c r="M1560">
        <f>SUM(Tabla2[[#This Row],[SI1HE]],Tabla2[[#This Row],[SI2HE]],Tabla2[[#This Row],[SI3HE]],Tabla2[[#This Row],[SI4HE]],Tabla2[[#This Row],[DIRECCION SI]])</f>
        <v>0</v>
      </c>
      <c r="N1560">
        <v>1</v>
      </c>
      <c r="O156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6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61" spans="1:16" x14ac:dyDescent="0.35">
      <c r="A1561" s="45" t="s">
        <v>147</v>
      </c>
      <c r="B1561" t="s">
        <v>380</v>
      </c>
      <c r="E1561">
        <v>1</v>
      </c>
      <c r="L1561">
        <f>SUM(Tabla2[[#This Row],[NO1HE]],Tabla2[[#This Row],[NO2HE]],Tabla2[[#This Row],[NO3HE]],Tabla2[[#This Row],[NO4HE]])</f>
        <v>1</v>
      </c>
      <c r="M1561">
        <f>SUM(Tabla2[[#This Row],[SI1HE]],Tabla2[[#This Row],[SI2HE]],Tabla2[[#This Row],[SI3HE]],Tabla2[[#This Row],[SI4HE]],Tabla2[[#This Row],[DIRECCION SI]])</f>
        <v>0</v>
      </c>
      <c r="N1561">
        <v>1</v>
      </c>
      <c r="O156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6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62" spans="1:16" x14ac:dyDescent="0.35">
      <c r="A1562" s="45" t="s">
        <v>147</v>
      </c>
      <c r="B1562" t="s">
        <v>83</v>
      </c>
      <c r="E1562">
        <v>6</v>
      </c>
      <c r="F1562">
        <v>11</v>
      </c>
      <c r="L1562">
        <f>SUM(Tabla2[[#This Row],[NO1HE]],Tabla2[[#This Row],[NO2HE]],Tabla2[[#This Row],[NO3HE]],Tabla2[[#This Row],[NO4HE]])</f>
        <v>6</v>
      </c>
      <c r="M1562">
        <f>SUM(Tabla2[[#This Row],[SI1HE]],Tabla2[[#This Row],[SI2HE]],Tabla2[[#This Row],[SI3HE]],Tabla2[[#This Row],[SI4HE]],Tabla2[[#This Row],[DIRECCION SI]])</f>
        <v>11</v>
      </c>
      <c r="N1562">
        <v>17</v>
      </c>
      <c r="O1562" s="48">
        <f>IF((IF(Tabla2[[#This Row],[TOTAL]]&lt;&gt;0,Tabla2[[#This Row],[NOTOTAL]]/Tabla2[[#This Row],[TOTAL]],""))=0,"",(IF(Tabla2[[#This Row],[TOTAL]]&lt;&gt;0,Tabla2[[#This Row],[NOTOTAL]]/Tabla2[[#This Row],[TOTAL]],"")))</f>
        <v>0.35294117647058826</v>
      </c>
      <c r="P1562" s="48">
        <f>IF((IF(Tabla2[[#This Row],[TOTAL]]&lt;&gt;0,Tabla2[[#This Row],[SITOTAL]]/Tabla2[[#This Row],[TOTAL]],""))=0,"",(IF(Tabla2[[#This Row],[TOTAL]]&lt;&gt;0,Tabla2[[#This Row],[SITOTAL]]/Tabla2[[#This Row],[TOTAL]],"")))</f>
        <v>0.6470588235294118</v>
      </c>
    </row>
    <row r="1563" spans="1:16" x14ac:dyDescent="0.35">
      <c r="A1563" s="45" t="s">
        <v>147</v>
      </c>
      <c r="B1563" t="s">
        <v>308</v>
      </c>
      <c r="E1563">
        <v>6</v>
      </c>
      <c r="F1563">
        <v>11</v>
      </c>
      <c r="L1563">
        <f>SUM(Tabla2[[#This Row],[NO1HE]],Tabla2[[#This Row],[NO2HE]],Tabla2[[#This Row],[NO3HE]],Tabla2[[#This Row],[NO4HE]])</f>
        <v>6</v>
      </c>
      <c r="M1563">
        <f>SUM(Tabla2[[#This Row],[SI1HE]],Tabla2[[#This Row],[SI2HE]],Tabla2[[#This Row],[SI3HE]],Tabla2[[#This Row],[SI4HE]],Tabla2[[#This Row],[DIRECCION SI]])</f>
        <v>11</v>
      </c>
      <c r="N1563">
        <v>17</v>
      </c>
      <c r="O1563" s="48">
        <f>IF((IF(Tabla2[[#This Row],[TOTAL]]&lt;&gt;0,Tabla2[[#This Row],[NOTOTAL]]/Tabla2[[#This Row],[TOTAL]],""))=0,"",(IF(Tabla2[[#This Row],[TOTAL]]&lt;&gt;0,Tabla2[[#This Row],[NOTOTAL]]/Tabla2[[#This Row],[TOTAL]],"")))</f>
        <v>0.35294117647058826</v>
      </c>
      <c r="P1563" s="48">
        <f>IF((IF(Tabla2[[#This Row],[TOTAL]]&lt;&gt;0,Tabla2[[#This Row],[SITOTAL]]/Tabla2[[#This Row],[TOTAL]],""))=0,"",(IF(Tabla2[[#This Row],[TOTAL]]&lt;&gt;0,Tabla2[[#This Row],[SITOTAL]]/Tabla2[[#This Row],[TOTAL]],"")))</f>
        <v>0.6470588235294118</v>
      </c>
    </row>
    <row r="1564" spans="1:16" x14ac:dyDescent="0.35">
      <c r="A1564" s="45" t="s">
        <v>147</v>
      </c>
      <c r="B1564" t="s">
        <v>85</v>
      </c>
      <c r="E1564">
        <v>1</v>
      </c>
      <c r="L1564">
        <f>SUM(Tabla2[[#This Row],[NO1HE]],Tabla2[[#This Row],[NO2HE]],Tabla2[[#This Row],[NO3HE]],Tabla2[[#This Row],[NO4HE]])</f>
        <v>1</v>
      </c>
      <c r="M1564">
        <f>SUM(Tabla2[[#This Row],[SI1HE]],Tabla2[[#This Row],[SI2HE]],Tabla2[[#This Row],[SI3HE]],Tabla2[[#This Row],[SI4HE]],Tabla2[[#This Row],[DIRECCION SI]])</f>
        <v>0</v>
      </c>
      <c r="N1564">
        <v>1</v>
      </c>
      <c r="O156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6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65" spans="1:16" x14ac:dyDescent="0.35">
      <c r="A1565" s="45" t="s">
        <v>147</v>
      </c>
      <c r="B1565" t="s">
        <v>382</v>
      </c>
      <c r="E1565">
        <v>1</v>
      </c>
      <c r="L1565">
        <f>SUM(Tabla2[[#This Row],[NO1HE]],Tabla2[[#This Row],[NO2HE]],Tabla2[[#This Row],[NO3HE]],Tabla2[[#This Row],[NO4HE]])</f>
        <v>1</v>
      </c>
      <c r="M1565">
        <f>SUM(Tabla2[[#This Row],[SI1HE]],Tabla2[[#This Row],[SI2HE]],Tabla2[[#This Row],[SI3HE]],Tabla2[[#This Row],[SI4HE]],Tabla2[[#This Row],[DIRECCION SI]])</f>
        <v>0</v>
      </c>
      <c r="N1565">
        <v>1</v>
      </c>
      <c r="O156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6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66" spans="1:16" x14ac:dyDescent="0.35">
      <c r="A1566" s="45" t="s">
        <v>147</v>
      </c>
      <c r="B1566" t="s">
        <v>89</v>
      </c>
      <c r="F1566">
        <v>1</v>
      </c>
      <c r="L1566">
        <f>SUM(Tabla2[[#This Row],[NO1HE]],Tabla2[[#This Row],[NO2HE]],Tabla2[[#This Row],[NO3HE]],Tabla2[[#This Row],[NO4HE]])</f>
        <v>0</v>
      </c>
      <c r="M1566">
        <f>SUM(Tabla2[[#This Row],[SI1HE]],Tabla2[[#This Row],[SI2HE]],Tabla2[[#This Row],[SI3HE]],Tabla2[[#This Row],[SI4HE]],Tabla2[[#This Row],[DIRECCION SI]])</f>
        <v>1</v>
      </c>
      <c r="N1566">
        <v>1</v>
      </c>
      <c r="O156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6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67" spans="1:16" x14ac:dyDescent="0.35">
      <c r="A1567" s="45" t="s">
        <v>147</v>
      </c>
      <c r="B1567" t="s">
        <v>386</v>
      </c>
      <c r="F1567">
        <v>1</v>
      </c>
      <c r="L1567">
        <f>SUM(Tabla2[[#This Row],[NO1HE]],Tabla2[[#This Row],[NO2HE]],Tabla2[[#This Row],[NO3HE]],Tabla2[[#This Row],[NO4HE]])</f>
        <v>0</v>
      </c>
      <c r="M1567">
        <f>SUM(Tabla2[[#This Row],[SI1HE]],Tabla2[[#This Row],[SI2HE]],Tabla2[[#This Row],[SI3HE]],Tabla2[[#This Row],[SI4HE]],Tabla2[[#This Row],[DIRECCION SI]])</f>
        <v>1</v>
      </c>
      <c r="N1567">
        <v>1</v>
      </c>
      <c r="O156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6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68" spans="1:16" x14ac:dyDescent="0.35">
      <c r="A1568" s="45" t="s">
        <v>147</v>
      </c>
      <c r="B1568" t="s">
        <v>90</v>
      </c>
      <c r="E1568">
        <v>1</v>
      </c>
      <c r="F1568">
        <v>2</v>
      </c>
      <c r="L1568">
        <f>SUM(Tabla2[[#This Row],[NO1HE]],Tabla2[[#This Row],[NO2HE]],Tabla2[[#This Row],[NO3HE]],Tabla2[[#This Row],[NO4HE]])</f>
        <v>1</v>
      </c>
      <c r="M1568">
        <f>SUM(Tabla2[[#This Row],[SI1HE]],Tabla2[[#This Row],[SI2HE]],Tabla2[[#This Row],[SI3HE]],Tabla2[[#This Row],[SI4HE]],Tabla2[[#This Row],[DIRECCION SI]])</f>
        <v>2</v>
      </c>
      <c r="N1568">
        <v>3</v>
      </c>
      <c r="O156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56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569" spans="1:16" x14ac:dyDescent="0.35">
      <c r="A1569" s="45" t="s">
        <v>147</v>
      </c>
      <c r="B1569" t="s">
        <v>387</v>
      </c>
      <c r="E1569">
        <v>1</v>
      </c>
      <c r="F1569">
        <v>2</v>
      </c>
      <c r="L1569">
        <f>SUM(Tabla2[[#This Row],[NO1HE]],Tabla2[[#This Row],[NO2HE]],Tabla2[[#This Row],[NO3HE]],Tabla2[[#This Row],[NO4HE]])</f>
        <v>1</v>
      </c>
      <c r="M1569">
        <f>SUM(Tabla2[[#This Row],[SI1HE]],Tabla2[[#This Row],[SI2HE]],Tabla2[[#This Row],[SI3HE]],Tabla2[[#This Row],[SI4HE]],Tabla2[[#This Row],[DIRECCION SI]])</f>
        <v>2</v>
      </c>
      <c r="N1569">
        <v>3</v>
      </c>
      <c r="O156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56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570" spans="1:16" x14ac:dyDescent="0.35">
      <c r="A1570" s="45" t="s">
        <v>147</v>
      </c>
      <c r="B1570" t="s">
        <v>92</v>
      </c>
      <c r="E1570">
        <v>1</v>
      </c>
      <c r="F1570">
        <v>13</v>
      </c>
      <c r="L1570">
        <f>SUM(Tabla2[[#This Row],[NO1HE]],Tabla2[[#This Row],[NO2HE]],Tabla2[[#This Row],[NO3HE]],Tabla2[[#This Row],[NO4HE]])</f>
        <v>1</v>
      </c>
      <c r="M1570">
        <f>SUM(Tabla2[[#This Row],[SI1HE]],Tabla2[[#This Row],[SI2HE]],Tabla2[[#This Row],[SI3HE]],Tabla2[[#This Row],[SI4HE]],Tabla2[[#This Row],[DIRECCION SI]])</f>
        <v>13</v>
      </c>
      <c r="N1570">
        <v>14</v>
      </c>
      <c r="O1570" s="48">
        <f>IF((IF(Tabla2[[#This Row],[TOTAL]]&lt;&gt;0,Tabla2[[#This Row],[NOTOTAL]]/Tabla2[[#This Row],[TOTAL]],""))=0,"",(IF(Tabla2[[#This Row],[TOTAL]]&lt;&gt;0,Tabla2[[#This Row],[NOTOTAL]]/Tabla2[[#This Row],[TOTAL]],"")))</f>
        <v>7.1428571428571425E-2</v>
      </c>
      <c r="P1570" s="48">
        <f>IF((IF(Tabla2[[#This Row],[TOTAL]]&lt;&gt;0,Tabla2[[#This Row],[SITOTAL]]/Tabla2[[#This Row],[TOTAL]],""))=0,"",(IF(Tabla2[[#This Row],[TOTAL]]&lt;&gt;0,Tabla2[[#This Row],[SITOTAL]]/Tabla2[[#This Row],[TOTAL]],"")))</f>
        <v>0.9285714285714286</v>
      </c>
    </row>
    <row r="1571" spans="1:16" x14ac:dyDescent="0.35">
      <c r="A1571" s="45" t="s">
        <v>147</v>
      </c>
      <c r="B1571" t="s">
        <v>92</v>
      </c>
      <c r="E1571">
        <v>1</v>
      </c>
      <c r="F1571">
        <v>13</v>
      </c>
      <c r="L1571">
        <f>SUM(Tabla2[[#This Row],[NO1HE]],Tabla2[[#This Row],[NO2HE]],Tabla2[[#This Row],[NO3HE]],Tabla2[[#This Row],[NO4HE]])</f>
        <v>1</v>
      </c>
      <c r="M1571">
        <f>SUM(Tabla2[[#This Row],[SI1HE]],Tabla2[[#This Row],[SI2HE]],Tabla2[[#This Row],[SI3HE]],Tabla2[[#This Row],[SI4HE]],Tabla2[[#This Row],[DIRECCION SI]])</f>
        <v>13</v>
      </c>
      <c r="N1571">
        <v>14</v>
      </c>
      <c r="O1571" s="48">
        <f>IF((IF(Tabla2[[#This Row],[TOTAL]]&lt;&gt;0,Tabla2[[#This Row],[NOTOTAL]]/Tabla2[[#This Row],[TOTAL]],""))=0,"",(IF(Tabla2[[#This Row],[TOTAL]]&lt;&gt;0,Tabla2[[#This Row],[NOTOTAL]]/Tabla2[[#This Row],[TOTAL]],"")))</f>
        <v>7.1428571428571425E-2</v>
      </c>
      <c r="P1571" s="48">
        <f>IF((IF(Tabla2[[#This Row],[TOTAL]]&lt;&gt;0,Tabla2[[#This Row],[SITOTAL]]/Tabla2[[#This Row],[TOTAL]],""))=0,"",(IF(Tabla2[[#This Row],[TOTAL]]&lt;&gt;0,Tabla2[[#This Row],[SITOTAL]]/Tabla2[[#This Row],[TOTAL]],"")))</f>
        <v>0.9285714285714286</v>
      </c>
    </row>
    <row r="1572" spans="1:16" x14ac:dyDescent="0.35">
      <c r="A1572" s="45" t="s">
        <v>147</v>
      </c>
      <c r="B1572" t="s">
        <v>97</v>
      </c>
      <c r="F1572">
        <v>1</v>
      </c>
      <c r="L1572">
        <f>SUM(Tabla2[[#This Row],[NO1HE]],Tabla2[[#This Row],[NO2HE]],Tabla2[[#This Row],[NO3HE]],Tabla2[[#This Row],[NO4HE]])</f>
        <v>0</v>
      </c>
      <c r="M1572">
        <f>SUM(Tabla2[[#This Row],[SI1HE]],Tabla2[[#This Row],[SI2HE]],Tabla2[[#This Row],[SI3HE]],Tabla2[[#This Row],[SI4HE]],Tabla2[[#This Row],[DIRECCION SI]])</f>
        <v>1</v>
      </c>
      <c r="N1572">
        <v>1</v>
      </c>
      <c r="O157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7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73" spans="1:16" x14ac:dyDescent="0.35">
      <c r="A1573" s="45" t="s">
        <v>147</v>
      </c>
      <c r="B1573" t="s">
        <v>392</v>
      </c>
      <c r="F1573">
        <v>1</v>
      </c>
      <c r="L1573">
        <f>SUM(Tabla2[[#This Row],[NO1HE]],Tabla2[[#This Row],[NO2HE]],Tabla2[[#This Row],[NO3HE]],Tabla2[[#This Row],[NO4HE]])</f>
        <v>0</v>
      </c>
      <c r="M1573">
        <f>SUM(Tabla2[[#This Row],[SI1HE]],Tabla2[[#This Row],[SI2HE]],Tabla2[[#This Row],[SI3HE]],Tabla2[[#This Row],[SI4HE]],Tabla2[[#This Row],[DIRECCION SI]])</f>
        <v>1</v>
      </c>
      <c r="N1573">
        <v>1</v>
      </c>
      <c r="O157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7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74" spans="1:16" x14ac:dyDescent="0.35">
      <c r="A1574" s="45" t="s">
        <v>147</v>
      </c>
      <c r="B1574" t="s">
        <v>99</v>
      </c>
      <c r="E1574">
        <v>2</v>
      </c>
      <c r="F1574">
        <v>2</v>
      </c>
      <c r="L1574">
        <f>SUM(Tabla2[[#This Row],[NO1HE]],Tabla2[[#This Row],[NO2HE]],Tabla2[[#This Row],[NO3HE]],Tabla2[[#This Row],[NO4HE]])</f>
        <v>2</v>
      </c>
      <c r="M1574">
        <f>SUM(Tabla2[[#This Row],[SI1HE]],Tabla2[[#This Row],[SI2HE]],Tabla2[[#This Row],[SI3HE]],Tabla2[[#This Row],[SI4HE]],Tabla2[[#This Row],[DIRECCION SI]])</f>
        <v>2</v>
      </c>
      <c r="N1574">
        <v>4</v>
      </c>
      <c r="O157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7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75" spans="1:16" x14ac:dyDescent="0.35">
      <c r="A1575" s="45" t="s">
        <v>147</v>
      </c>
      <c r="B1575" t="s">
        <v>311</v>
      </c>
      <c r="E1575">
        <v>2</v>
      </c>
      <c r="F1575">
        <v>2</v>
      </c>
      <c r="L1575">
        <f>SUM(Tabla2[[#This Row],[NO1HE]],Tabla2[[#This Row],[NO2HE]],Tabla2[[#This Row],[NO3HE]],Tabla2[[#This Row],[NO4HE]])</f>
        <v>2</v>
      </c>
      <c r="M1575">
        <f>SUM(Tabla2[[#This Row],[SI1HE]],Tabla2[[#This Row],[SI2HE]],Tabla2[[#This Row],[SI3HE]],Tabla2[[#This Row],[SI4HE]],Tabla2[[#This Row],[DIRECCION SI]])</f>
        <v>2</v>
      </c>
      <c r="N1575">
        <v>4</v>
      </c>
      <c r="O157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57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576" spans="1:16" x14ac:dyDescent="0.35">
      <c r="A1576" s="45" t="s">
        <v>147</v>
      </c>
      <c r="B1576" t="s">
        <v>100</v>
      </c>
      <c r="G1576">
        <v>1</v>
      </c>
      <c r="L1576">
        <f>SUM(Tabla2[[#This Row],[NO1HE]],Tabla2[[#This Row],[NO2HE]],Tabla2[[#This Row],[NO3HE]],Tabla2[[#This Row],[NO4HE]])</f>
        <v>1</v>
      </c>
      <c r="M1576">
        <f>SUM(Tabla2[[#This Row],[SI1HE]],Tabla2[[#This Row],[SI2HE]],Tabla2[[#This Row],[SI3HE]],Tabla2[[#This Row],[SI4HE]],Tabla2[[#This Row],[DIRECCION SI]])</f>
        <v>0</v>
      </c>
      <c r="N1576">
        <v>1</v>
      </c>
      <c r="O157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7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77" spans="1:16" x14ac:dyDescent="0.35">
      <c r="A1577" s="45" t="s">
        <v>147</v>
      </c>
      <c r="B1577" t="s">
        <v>393</v>
      </c>
      <c r="G1577">
        <v>1</v>
      </c>
      <c r="L1577">
        <f>SUM(Tabla2[[#This Row],[NO1HE]],Tabla2[[#This Row],[NO2HE]],Tabla2[[#This Row],[NO3HE]],Tabla2[[#This Row],[NO4HE]])</f>
        <v>1</v>
      </c>
      <c r="M1577">
        <f>SUM(Tabla2[[#This Row],[SI1HE]],Tabla2[[#This Row],[SI2HE]],Tabla2[[#This Row],[SI3HE]],Tabla2[[#This Row],[SI4HE]],Tabla2[[#This Row],[DIRECCION SI]])</f>
        <v>0</v>
      </c>
      <c r="N1577">
        <v>1</v>
      </c>
      <c r="O157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7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78" spans="1:16" x14ac:dyDescent="0.35">
      <c r="A1578" s="45" t="s">
        <v>147</v>
      </c>
      <c r="B1578" t="s">
        <v>101</v>
      </c>
      <c r="E1578">
        <v>5</v>
      </c>
      <c r="F1578">
        <v>1</v>
      </c>
      <c r="L1578">
        <f>SUM(Tabla2[[#This Row],[NO1HE]],Tabla2[[#This Row],[NO2HE]],Tabla2[[#This Row],[NO3HE]],Tabla2[[#This Row],[NO4HE]])</f>
        <v>5</v>
      </c>
      <c r="M1578">
        <f>SUM(Tabla2[[#This Row],[SI1HE]],Tabla2[[#This Row],[SI2HE]],Tabla2[[#This Row],[SI3HE]],Tabla2[[#This Row],[SI4HE]],Tabla2[[#This Row],[DIRECCION SI]])</f>
        <v>1</v>
      </c>
      <c r="N1578">
        <v>6</v>
      </c>
      <c r="O1578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578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579" spans="1:16" x14ac:dyDescent="0.35">
      <c r="A1579" s="45" t="s">
        <v>147</v>
      </c>
      <c r="B1579" t="s">
        <v>394</v>
      </c>
      <c r="E1579">
        <v>5</v>
      </c>
      <c r="F1579">
        <v>1</v>
      </c>
      <c r="L1579">
        <f>SUM(Tabla2[[#This Row],[NO1HE]],Tabla2[[#This Row],[NO2HE]],Tabla2[[#This Row],[NO3HE]],Tabla2[[#This Row],[NO4HE]])</f>
        <v>5</v>
      </c>
      <c r="M1579">
        <f>SUM(Tabla2[[#This Row],[SI1HE]],Tabla2[[#This Row],[SI2HE]],Tabla2[[#This Row],[SI3HE]],Tabla2[[#This Row],[SI4HE]],Tabla2[[#This Row],[DIRECCION SI]])</f>
        <v>1</v>
      </c>
      <c r="N1579">
        <v>6</v>
      </c>
      <c r="O1579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579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580" spans="1:16" x14ac:dyDescent="0.35">
      <c r="A1580" s="45" t="s">
        <v>147</v>
      </c>
      <c r="B1580" t="s">
        <v>103</v>
      </c>
      <c r="H1580">
        <v>1</v>
      </c>
      <c r="L1580">
        <f>SUM(Tabla2[[#This Row],[NO1HE]],Tabla2[[#This Row],[NO2HE]],Tabla2[[#This Row],[NO3HE]],Tabla2[[#This Row],[NO4HE]])</f>
        <v>0</v>
      </c>
      <c r="M1580">
        <f>SUM(Tabla2[[#This Row],[SI1HE]],Tabla2[[#This Row],[SI2HE]],Tabla2[[#This Row],[SI3HE]],Tabla2[[#This Row],[SI4HE]],Tabla2[[#This Row],[DIRECCION SI]])</f>
        <v>1</v>
      </c>
      <c r="N1580">
        <v>1</v>
      </c>
      <c r="O158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8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81" spans="1:16" x14ac:dyDescent="0.35">
      <c r="A1581" s="45" t="s">
        <v>147</v>
      </c>
      <c r="B1581" t="s">
        <v>396</v>
      </c>
      <c r="H1581">
        <v>1</v>
      </c>
      <c r="L1581">
        <f>SUM(Tabla2[[#This Row],[NO1HE]],Tabla2[[#This Row],[NO2HE]],Tabla2[[#This Row],[NO3HE]],Tabla2[[#This Row],[NO4HE]])</f>
        <v>0</v>
      </c>
      <c r="M1581">
        <f>SUM(Tabla2[[#This Row],[SI1HE]],Tabla2[[#This Row],[SI2HE]],Tabla2[[#This Row],[SI3HE]],Tabla2[[#This Row],[SI4HE]],Tabla2[[#This Row],[DIRECCION SI]])</f>
        <v>1</v>
      </c>
      <c r="N1581">
        <v>1</v>
      </c>
      <c r="O158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8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82" spans="1:16" x14ac:dyDescent="0.35">
      <c r="A1582" s="45" t="s">
        <v>147</v>
      </c>
      <c r="B1582" t="s">
        <v>106</v>
      </c>
      <c r="E1582">
        <v>1</v>
      </c>
      <c r="F1582">
        <v>12</v>
      </c>
      <c r="L1582">
        <f>SUM(Tabla2[[#This Row],[NO1HE]],Tabla2[[#This Row],[NO2HE]],Tabla2[[#This Row],[NO3HE]],Tabla2[[#This Row],[NO4HE]])</f>
        <v>1</v>
      </c>
      <c r="M1582">
        <f>SUM(Tabla2[[#This Row],[SI1HE]],Tabla2[[#This Row],[SI2HE]],Tabla2[[#This Row],[SI3HE]],Tabla2[[#This Row],[SI4HE]],Tabla2[[#This Row],[DIRECCION SI]])</f>
        <v>12</v>
      </c>
      <c r="N1582">
        <v>13</v>
      </c>
      <c r="O1582" s="48">
        <f>IF((IF(Tabla2[[#This Row],[TOTAL]]&lt;&gt;0,Tabla2[[#This Row],[NOTOTAL]]/Tabla2[[#This Row],[TOTAL]],""))=0,"",(IF(Tabla2[[#This Row],[TOTAL]]&lt;&gt;0,Tabla2[[#This Row],[NOTOTAL]]/Tabla2[[#This Row],[TOTAL]],"")))</f>
        <v>7.6923076923076927E-2</v>
      </c>
      <c r="P1582" s="48">
        <f>IF((IF(Tabla2[[#This Row],[TOTAL]]&lt;&gt;0,Tabla2[[#This Row],[SITOTAL]]/Tabla2[[#This Row],[TOTAL]],""))=0,"",(IF(Tabla2[[#This Row],[TOTAL]]&lt;&gt;0,Tabla2[[#This Row],[SITOTAL]]/Tabla2[[#This Row],[TOTAL]],"")))</f>
        <v>0.92307692307692313</v>
      </c>
    </row>
    <row r="1583" spans="1:16" x14ac:dyDescent="0.35">
      <c r="A1583" s="45" t="s">
        <v>147</v>
      </c>
      <c r="B1583" t="s">
        <v>312</v>
      </c>
      <c r="E1583">
        <v>1</v>
      </c>
      <c r="F1583">
        <v>12</v>
      </c>
      <c r="L1583">
        <f>SUM(Tabla2[[#This Row],[NO1HE]],Tabla2[[#This Row],[NO2HE]],Tabla2[[#This Row],[NO3HE]],Tabla2[[#This Row],[NO4HE]])</f>
        <v>1</v>
      </c>
      <c r="M1583">
        <f>SUM(Tabla2[[#This Row],[SI1HE]],Tabla2[[#This Row],[SI2HE]],Tabla2[[#This Row],[SI3HE]],Tabla2[[#This Row],[SI4HE]],Tabla2[[#This Row],[DIRECCION SI]])</f>
        <v>12</v>
      </c>
      <c r="N1583">
        <v>13</v>
      </c>
      <c r="O1583" s="48">
        <f>IF((IF(Tabla2[[#This Row],[TOTAL]]&lt;&gt;0,Tabla2[[#This Row],[NOTOTAL]]/Tabla2[[#This Row],[TOTAL]],""))=0,"",(IF(Tabla2[[#This Row],[TOTAL]]&lt;&gt;0,Tabla2[[#This Row],[NOTOTAL]]/Tabla2[[#This Row],[TOTAL]],"")))</f>
        <v>7.6923076923076927E-2</v>
      </c>
      <c r="P1583" s="48">
        <f>IF((IF(Tabla2[[#This Row],[TOTAL]]&lt;&gt;0,Tabla2[[#This Row],[SITOTAL]]/Tabla2[[#This Row],[TOTAL]],""))=0,"",(IF(Tabla2[[#This Row],[TOTAL]]&lt;&gt;0,Tabla2[[#This Row],[SITOTAL]]/Tabla2[[#This Row],[TOTAL]],"")))</f>
        <v>0.92307692307692313</v>
      </c>
    </row>
    <row r="1584" spans="1:16" x14ac:dyDescent="0.35">
      <c r="A1584" s="45" t="s">
        <v>147</v>
      </c>
      <c r="B1584" t="s">
        <v>108</v>
      </c>
      <c r="E1584">
        <v>3</v>
      </c>
      <c r="F1584">
        <v>4</v>
      </c>
      <c r="L1584">
        <f>SUM(Tabla2[[#This Row],[NO1HE]],Tabla2[[#This Row],[NO2HE]],Tabla2[[#This Row],[NO3HE]],Tabla2[[#This Row],[NO4HE]])</f>
        <v>3</v>
      </c>
      <c r="M1584">
        <f>SUM(Tabla2[[#This Row],[SI1HE]],Tabla2[[#This Row],[SI2HE]],Tabla2[[#This Row],[SI3HE]],Tabla2[[#This Row],[SI4HE]],Tabla2[[#This Row],[DIRECCION SI]])</f>
        <v>4</v>
      </c>
      <c r="N1584">
        <v>7</v>
      </c>
      <c r="O1584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584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585" spans="1:16" x14ac:dyDescent="0.35">
      <c r="A1585" s="45" t="s">
        <v>147</v>
      </c>
      <c r="B1585" t="s">
        <v>313</v>
      </c>
      <c r="E1585">
        <v>3</v>
      </c>
      <c r="F1585">
        <v>4</v>
      </c>
      <c r="L1585">
        <f>SUM(Tabla2[[#This Row],[NO1HE]],Tabla2[[#This Row],[NO2HE]],Tabla2[[#This Row],[NO3HE]],Tabla2[[#This Row],[NO4HE]])</f>
        <v>3</v>
      </c>
      <c r="M1585">
        <f>SUM(Tabla2[[#This Row],[SI1HE]],Tabla2[[#This Row],[SI2HE]],Tabla2[[#This Row],[SI3HE]],Tabla2[[#This Row],[SI4HE]],Tabla2[[#This Row],[DIRECCION SI]])</f>
        <v>4</v>
      </c>
      <c r="N1585">
        <v>7</v>
      </c>
      <c r="O1585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585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586" spans="1:16" x14ac:dyDescent="0.35">
      <c r="A1586" s="45" t="s">
        <v>147</v>
      </c>
      <c r="B1586" t="s">
        <v>110</v>
      </c>
      <c r="C1586">
        <v>6</v>
      </c>
      <c r="D1586">
        <v>9</v>
      </c>
      <c r="L1586">
        <f>SUM(Tabla2[[#This Row],[NO1HE]],Tabla2[[#This Row],[NO2HE]],Tabla2[[#This Row],[NO3HE]],Tabla2[[#This Row],[NO4HE]])</f>
        <v>6</v>
      </c>
      <c r="M1586">
        <f>SUM(Tabla2[[#This Row],[SI1HE]],Tabla2[[#This Row],[SI2HE]],Tabla2[[#This Row],[SI3HE]],Tabla2[[#This Row],[SI4HE]],Tabla2[[#This Row],[DIRECCION SI]])</f>
        <v>9</v>
      </c>
      <c r="N1586">
        <v>15</v>
      </c>
      <c r="O1586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586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587" spans="1:16" x14ac:dyDescent="0.35">
      <c r="A1587" s="45" t="s">
        <v>147</v>
      </c>
      <c r="B1587" t="s">
        <v>315</v>
      </c>
      <c r="C1587">
        <v>6</v>
      </c>
      <c r="D1587">
        <v>9</v>
      </c>
      <c r="L1587">
        <f>SUM(Tabla2[[#This Row],[NO1HE]],Tabla2[[#This Row],[NO2HE]],Tabla2[[#This Row],[NO3HE]],Tabla2[[#This Row],[NO4HE]])</f>
        <v>6</v>
      </c>
      <c r="M1587">
        <f>SUM(Tabla2[[#This Row],[SI1HE]],Tabla2[[#This Row],[SI2HE]],Tabla2[[#This Row],[SI3HE]],Tabla2[[#This Row],[SI4HE]],Tabla2[[#This Row],[DIRECCION SI]])</f>
        <v>9</v>
      </c>
      <c r="N1587">
        <v>15</v>
      </c>
      <c r="O1587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587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588" spans="1:16" x14ac:dyDescent="0.35">
      <c r="A1588" s="45" t="s">
        <v>147</v>
      </c>
      <c r="B1588" t="s">
        <v>111</v>
      </c>
      <c r="F1588">
        <v>1</v>
      </c>
      <c r="L1588">
        <f>SUM(Tabla2[[#This Row],[NO1HE]],Tabla2[[#This Row],[NO2HE]],Tabla2[[#This Row],[NO3HE]],Tabla2[[#This Row],[NO4HE]])</f>
        <v>0</v>
      </c>
      <c r="M1588">
        <f>SUM(Tabla2[[#This Row],[SI1HE]],Tabla2[[#This Row],[SI2HE]],Tabla2[[#This Row],[SI3HE]],Tabla2[[#This Row],[SI4HE]],Tabla2[[#This Row],[DIRECCION SI]])</f>
        <v>1</v>
      </c>
      <c r="N1588">
        <v>1</v>
      </c>
      <c r="O15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89" spans="1:16" x14ac:dyDescent="0.35">
      <c r="A1589" s="45" t="s">
        <v>147</v>
      </c>
      <c r="B1589" t="s">
        <v>400</v>
      </c>
      <c r="F1589">
        <v>1</v>
      </c>
      <c r="L1589">
        <f>SUM(Tabla2[[#This Row],[NO1HE]],Tabla2[[#This Row],[NO2HE]],Tabla2[[#This Row],[NO3HE]],Tabla2[[#This Row],[NO4HE]])</f>
        <v>0</v>
      </c>
      <c r="M1589">
        <f>SUM(Tabla2[[#This Row],[SI1HE]],Tabla2[[#This Row],[SI2HE]],Tabla2[[#This Row],[SI3HE]],Tabla2[[#This Row],[SI4HE]],Tabla2[[#This Row],[DIRECCION SI]])</f>
        <v>1</v>
      </c>
      <c r="N1589">
        <v>1</v>
      </c>
      <c r="O15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90" spans="1:16" x14ac:dyDescent="0.35">
      <c r="A1590" s="45" t="s">
        <v>147</v>
      </c>
      <c r="B1590" t="s">
        <v>115</v>
      </c>
      <c r="E1590">
        <v>5</v>
      </c>
      <c r="F1590">
        <v>7</v>
      </c>
      <c r="L1590">
        <f>SUM(Tabla2[[#This Row],[NO1HE]],Tabla2[[#This Row],[NO2HE]],Tabla2[[#This Row],[NO3HE]],Tabla2[[#This Row],[NO4HE]])</f>
        <v>5</v>
      </c>
      <c r="M1590">
        <f>SUM(Tabla2[[#This Row],[SI1HE]],Tabla2[[#This Row],[SI2HE]],Tabla2[[#This Row],[SI3HE]],Tabla2[[#This Row],[SI4HE]],Tabla2[[#This Row],[DIRECCION SI]])</f>
        <v>7</v>
      </c>
      <c r="N1590">
        <v>12</v>
      </c>
      <c r="O1590" s="48">
        <f>IF((IF(Tabla2[[#This Row],[TOTAL]]&lt;&gt;0,Tabla2[[#This Row],[NOTOTAL]]/Tabla2[[#This Row],[TOTAL]],""))=0,"",(IF(Tabla2[[#This Row],[TOTAL]]&lt;&gt;0,Tabla2[[#This Row],[NOTOTAL]]/Tabla2[[#This Row],[TOTAL]],"")))</f>
        <v>0.41666666666666669</v>
      </c>
      <c r="P1590" s="48">
        <f>IF((IF(Tabla2[[#This Row],[TOTAL]]&lt;&gt;0,Tabla2[[#This Row],[SITOTAL]]/Tabla2[[#This Row],[TOTAL]],""))=0,"",(IF(Tabla2[[#This Row],[TOTAL]]&lt;&gt;0,Tabla2[[#This Row],[SITOTAL]]/Tabla2[[#This Row],[TOTAL]],"")))</f>
        <v>0.58333333333333337</v>
      </c>
    </row>
    <row r="1591" spans="1:16" x14ac:dyDescent="0.35">
      <c r="A1591" s="45" t="s">
        <v>147</v>
      </c>
      <c r="B1591" t="s">
        <v>316</v>
      </c>
      <c r="E1591">
        <v>5</v>
      </c>
      <c r="F1591">
        <v>7</v>
      </c>
      <c r="L1591">
        <f>SUM(Tabla2[[#This Row],[NO1HE]],Tabla2[[#This Row],[NO2HE]],Tabla2[[#This Row],[NO3HE]],Tabla2[[#This Row],[NO4HE]])</f>
        <v>5</v>
      </c>
      <c r="M1591">
        <f>SUM(Tabla2[[#This Row],[SI1HE]],Tabla2[[#This Row],[SI2HE]],Tabla2[[#This Row],[SI3HE]],Tabla2[[#This Row],[SI4HE]],Tabla2[[#This Row],[DIRECCION SI]])</f>
        <v>7</v>
      </c>
      <c r="N1591">
        <v>12</v>
      </c>
      <c r="O1591" s="48">
        <f>IF((IF(Tabla2[[#This Row],[TOTAL]]&lt;&gt;0,Tabla2[[#This Row],[NOTOTAL]]/Tabla2[[#This Row],[TOTAL]],""))=0,"",(IF(Tabla2[[#This Row],[TOTAL]]&lt;&gt;0,Tabla2[[#This Row],[NOTOTAL]]/Tabla2[[#This Row],[TOTAL]],"")))</f>
        <v>0.41666666666666669</v>
      </c>
      <c r="P1591" s="48">
        <f>IF((IF(Tabla2[[#This Row],[TOTAL]]&lt;&gt;0,Tabla2[[#This Row],[SITOTAL]]/Tabla2[[#This Row],[TOTAL]],""))=0,"",(IF(Tabla2[[#This Row],[TOTAL]]&lt;&gt;0,Tabla2[[#This Row],[SITOTAL]]/Tabla2[[#This Row],[TOTAL]],"")))</f>
        <v>0.58333333333333337</v>
      </c>
    </row>
    <row r="1592" spans="1:16" x14ac:dyDescent="0.35">
      <c r="A1592" s="45" t="s">
        <v>147</v>
      </c>
      <c r="B1592" t="s">
        <v>117</v>
      </c>
      <c r="G1592">
        <v>1</v>
      </c>
      <c r="L1592">
        <f>SUM(Tabla2[[#This Row],[NO1HE]],Tabla2[[#This Row],[NO2HE]],Tabla2[[#This Row],[NO3HE]],Tabla2[[#This Row],[NO4HE]])</f>
        <v>1</v>
      </c>
      <c r="M1592">
        <f>SUM(Tabla2[[#This Row],[SI1HE]],Tabla2[[#This Row],[SI2HE]],Tabla2[[#This Row],[SI3HE]],Tabla2[[#This Row],[SI4HE]],Tabla2[[#This Row],[DIRECCION SI]])</f>
        <v>0</v>
      </c>
      <c r="N1592">
        <v>1</v>
      </c>
      <c r="O159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9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93" spans="1:16" x14ac:dyDescent="0.35">
      <c r="A1593" s="45" t="s">
        <v>147</v>
      </c>
      <c r="B1593" t="s">
        <v>404</v>
      </c>
      <c r="G1593">
        <v>1</v>
      </c>
      <c r="L1593">
        <f>SUM(Tabla2[[#This Row],[NO1HE]],Tabla2[[#This Row],[NO2HE]],Tabla2[[#This Row],[NO3HE]],Tabla2[[#This Row],[NO4HE]])</f>
        <v>1</v>
      </c>
      <c r="M1593">
        <f>SUM(Tabla2[[#This Row],[SI1HE]],Tabla2[[#This Row],[SI2HE]],Tabla2[[#This Row],[SI3HE]],Tabla2[[#This Row],[SI4HE]],Tabla2[[#This Row],[DIRECCION SI]])</f>
        <v>0</v>
      </c>
      <c r="N1593">
        <v>1</v>
      </c>
      <c r="O159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59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594" spans="1:16" x14ac:dyDescent="0.35">
      <c r="A1594" s="45" t="s">
        <v>147</v>
      </c>
      <c r="B1594" t="s">
        <v>118</v>
      </c>
      <c r="F1594">
        <v>1</v>
      </c>
      <c r="L1594">
        <f>SUM(Tabla2[[#This Row],[NO1HE]],Tabla2[[#This Row],[NO2HE]],Tabla2[[#This Row],[NO3HE]],Tabla2[[#This Row],[NO4HE]])</f>
        <v>0</v>
      </c>
      <c r="M1594">
        <f>SUM(Tabla2[[#This Row],[SI1HE]],Tabla2[[#This Row],[SI2HE]],Tabla2[[#This Row],[SI3HE]],Tabla2[[#This Row],[SI4HE]],Tabla2[[#This Row],[DIRECCION SI]])</f>
        <v>1</v>
      </c>
      <c r="N1594">
        <v>1</v>
      </c>
      <c r="O159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9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95" spans="1:16" x14ac:dyDescent="0.35">
      <c r="A1595" s="45" t="s">
        <v>147</v>
      </c>
      <c r="B1595" t="s">
        <v>405</v>
      </c>
      <c r="F1595">
        <v>1</v>
      </c>
      <c r="L1595">
        <f>SUM(Tabla2[[#This Row],[NO1HE]],Tabla2[[#This Row],[NO2HE]],Tabla2[[#This Row],[NO3HE]],Tabla2[[#This Row],[NO4HE]])</f>
        <v>0</v>
      </c>
      <c r="M1595">
        <f>SUM(Tabla2[[#This Row],[SI1HE]],Tabla2[[#This Row],[SI2HE]],Tabla2[[#This Row],[SI3HE]],Tabla2[[#This Row],[SI4HE]],Tabla2[[#This Row],[DIRECCION SI]])</f>
        <v>1</v>
      </c>
      <c r="N1595">
        <v>1</v>
      </c>
      <c r="O159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9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96" spans="1:16" x14ac:dyDescent="0.35">
      <c r="A1596" s="45" t="s">
        <v>147</v>
      </c>
      <c r="B1596" t="s">
        <v>119</v>
      </c>
      <c r="F1596">
        <v>1</v>
      </c>
      <c r="L1596">
        <f>SUM(Tabla2[[#This Row],[NO1HE]],Tabla2[[#This Row],[NO2HE]],Tabla2[[#This Row],[NO3HE]],Tabla2[[#This Row],[NO4HE]])</f>
        <v>0</v>
      </c>
      <c r="M1596">
        <f>SUM(Tabla2[[#This Row],[SI1HE]],Tabla2[[#This Row],[SI2HE]],Tabla2[[#This Row],[SI3HE]],Tabla2[[#This Row],[SI4HE]],Tabla2[[#This Row],[DIRECCION SI]])</f>
        <v>1</v>
      </c>
      <c r="N1596">
        <v>1</v>
      </c>
      <c r="O15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97" spans="1:16" x14ac:dyDescent="0.35">
      <c r="A1597" s="45" t="s">
        <v>147</v>
      </c>
      <c r="B1597" t="s">
        <v>406</v>
      </c>
      <c r="F1597">
        <v>1</v>
      </c>
      <c r="L1597">
        <f>SUM(Tabla2[[#This Row],[NO1HE]],Tabla2[[#This Row],[NO2HE]],Tabla2[[#This Row],[NO3HE]],Tabla2[[#This Row],[NO4HE]])</f>
        <v>0</v>
      </c>
      <c r="M1597">
        <f>SUM(Tabla2[[#This Row],[SI1HE]],Tabla2[[#This Row],[SI2HE]],Tabla2[[#This Row],[SI3HE]],Tabla2[[#This Row],[SI4HE]],Tabla2[[#This Row],[DIRECCION SI]])</f>
        <v>1</v>
      </c>
      <c r="N1597">
        <v>1</v>
      </c>
      <c r="O15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98" spans="1:16" x14ac:dyDescent="0.35">
      <c r="A1598" s="45" t="s">
        <v>147</v>
      </c>
      <c r="B1598" t="s">
        <v>121</v>
      </c>
      <c r="F1598">
        <v>1</v>
      </c>
      <c r="L1598">
        <f>SUM(Tabla2[[#This Row],[NO1HE]],Tabla2[[#This Row],[NO2HE]],Tabla2[[#This Row],[NO3HE]],Tabla2[[#This Row],[NO4HE]])</f>
        <v>0</v>
      </c>
      <c r="M1598">
        <f>SUM(Tabla2[[#This Row],[SI1HE]],Tabla2[[#This Row],[SI2HE]],Tabla2[[#This Row],[SI3HE]],Tabla2[[#This Row],[SI4HE]],Tabla2[[#This Row],[DIRECCION SI]])</f>
        <v>1</v>
      </c>
      <c r="N1598">
        <v>1</v>
      </c>
      <c r="O159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9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599" spans="1:16" x14ac:dyDescent="0.35">
      <c r="A1599" s="45" t="s">
        <v>147</v>
      </c>
      <c r="B1599" t="s">
        <v>407</v>
      </c>
      <c r="F1599">
        <v>1</v>
      </c>
      <c r="L1599">
        <f>SUM(Tabla2[[#This Row],[NO1HE]],Tabla2[[#This Row],[NO2HE]],Tabla2[[#This Row],[NO3HE]],Tabla2[[#This Row],[NO4HE]])</f>
        <v>0</v>
      </c>
      <c r="M1599">
        <f>SUM(Tabla2[[#This Row],[SI1HE]],Tabla2[[#This Row],[SI2HE]],Tabla2[[#This Row],[SI3HE]],Tabla2[[#This Row],[SI4HE]],Tabla2[[#This Row],[DIRECCION SI]])</f>
        <v>1</v>
      </c>
      <c r="N1599">
        <v>1</v>
      </c>
      <c r="O159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59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00" spans="1:16" x14ac:dyDescent="0.35">
      <c r="A1600" s="45" t="s">
        <v>147</v>
      </c>
      <c r="B1600" t="s">
        <v>122</v>
      </c>
      <c r="F1600">
        <v>1</v>
      </c>
      <c r="L1600">
        <f>SUM(Tabla2[[#This Row],[NO1HE]],Tabla2[[#This Row],[NO2HE]],Tabla2[[#This Row],[NO3HE]],Tabla2[[#This Row],[NO4HE]])</f>
        <v>0</v>
      </c>
      <c r="M1600">
        <f>SUM(Tabla2[[#This Row],[SI1HE]],Tabla2[[#This Row],[SI2HE]],Tabla2[[#This Row],[SI3HE]],Tabla2[[#This Row],[SI4HE]],Tabla2[[#This Row],[DIRECCION SI]])</f>
        <v>1</v>
      </c>
      <c r="N1600">
        <v>1</v>
      </c>
      <c r="O16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01" spans="1:16" x14ac:dyDescent="0.35">
      <c r="A1601" s="45" t="s">
        <v>147</v>
      </c>
      <c r="B1601" t="s">
        <v>408</v>
      </c>
      <c r="F1601">
        <v>1</v>
      </c>
      <c r="L1601">
        <f>SUM(Tabla2[[#This Row],[NO1HE]],Tabla2[[#This Row],[NO2HE]],Tabla2[[#This Row],[NO3HE]],Tabla2[[#This Row],[NO4HE]])</f>
        <v>0</v>
      </c>
      <c r="M1601">
        <f>SUM(Tabla2[[#This Row],[SI1HE]],Tabla2[[#This Row],[SI2HE]],Tabla2[[#This Row],[SI3HE]],Tabla2[[#This Row],[SI4HE]],Tabla2[[#This Row],[DIRECCION SI]])</f>
        <v>1</v>
      </c>
      <c r="N1601">
        <v>1</v>
      </c>
      <c r="O16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02" spans="1:16" x14ac:dyDescent="0.35">
      <c r="A1602" s="45" t="s">
        <v>147</v>
      </c>
      <c r="B1602" t="s">
        <v>123</v>
      </c>
      <c r="E1602">
        <v>1</v>
      </c>
      <c r="F1602">
        <v>3</v>
      </c>
      <c r="L1602">
        <f>SUM(Tabla2[[#This Row],[NO1HE]],Tabla2[[#This Row],[NO2HE]],Tabla2[[#This Row],[NO3HE]],Tabla2[[#This Row],[NO4HE]])</f>
        <v>1</v>
      </c>
      <c r="M1602">
        <f>SUM(Tabla2[[#This Row],[SI1HE]],Tabla2[[#This Row],[SI2HE]],Tabla2[[#This Row],[SI3HE]],Tabla2[[#This Row],[SI4HE]],Tabla2[[#This Row],[DIRECCION SI]])</f>
        <v>3</v>
      </c>
      <c r="N1602">
        <v>4</v>
      </c>
      <c r="O1602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602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603" spans="1:16" x14ac:dyDescent="0.35">
      <c r="A1603" s="45" t="s">
        <v>147</v>
      </c>
      <c r="B1603" t="s">
        <v>319</v>
      </c>
      <c r="E1603">
        <v>1</v>
      </c>
      <c r="F1603">
        <v>3</v>
      </c>
      <c r="L1603">
        <f>SUM(Tabla2[[#This Row],[NO1HE]],Tabla2[[#This Row],[NO2HE]],Tabla2[[#This Row],[NO3HE]],Tabla2[[#This Row],[NO4HE]])</f>
        <v>1</v>
      </c>
      <c r="M1603">
        <f>SUM(Tabla2[[#This Row],[SI1HE]],Tabla2[[#This Row],[SI2HE]],Tabla2[[#This Row],[SI3HE]],Tabla2[[#This Row],[SI4HE]],Tabla2[[#This Row],[DIRECCION SI]])</f>
        <v>3</v>
      </c>
      <c r="N1603">
        <v>4</v>
      </c>
      <c r="O1603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603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604" spans="1:16" x14ac:dyDescent="0.35">
      <c r="A1604" s="45" t="s">
        <v>147</v>
      </c>
      <c r="B1604" t="s">
        <v>125</v>
      </c>
      <c r="E1604">
        <v>1</v>
      </c>
      <c r="F1604">
        <v>7</v>
      </c>
      <c r="L1604">
        <f>SUM(Tabla2[[#This Row],[NO1HE]],Tabla2[[#This Row],[NO2HE]],Tabla2[[#This Row],[NO3HE]],Tabla2[[#This Row],[NO4HE]])</f>
        <v>1</v>
      </c>
      <c r="M1604">
        <f>SUM(Tabla2[[#This Row],[SI1HE]],Tabla2[[#This Row],[SI2HE]],Tabla2[[#This Row],[SI3HE]],Tabla2[[#This Row],[SI4HE]],Tabla2[[#This Row],[DIRECCION SI]])</f>
        <v>7</v>
      </c>
      <c r="N1604">
        <v>8</v>
      </c>
      <c r="O1604" s="48">
        <f>IF((IF(Tabla2[[#This Row],[TOTAL]]&lt;&gt;0,Tabla2[[#This Row],[NOTOTAL]]/Tabla2[[#This Row],[TOTAL]],""))=0,"",(IF(Tabla2[[#This Row],[TOTAL]]&lt;&gt;0,Tabla2[[#This Row],[NOTOTAL]]/Tabla2[[#This Row],[TOTAL]],"")))</f>
        <v>0.125</v>
      </c>
      <c r="P1604" s="48">
        <f>IF((IF(Tabla2[[#This Row],[TOTAL]]&lt;&gt;0,Tabla2[[#This Row],[SITOTAL]]/Tabla2[[#This Row],[TOTAL]],""))=0,"",(IF(Tabla2[[#This Row],[TOTAL]]&lt;&gt;0,Tabla2[[#This Row],[SITOTAL]]/Tabla2[[#This Row],[TOTAL]],"")))</f>
        <v>0.875</v>
      </c>
    </row>
    <row r="1605" spans="1:16" x14ac:dyDescent="0.35">
      <c r="A1605" s="45" t="s">
        <v>147</v>
      </c>
      <c r="B1605" t="s">
        <v>321</v>
      </c>
      <c r="E1605">
        <v>1</v>
      </c>
      <c r="F1605">
        <v>7</v>
      </c>
      <c r="L1605">
        <f>SUM(Tabla2[[#This Row],[NO1HE]],Tabla2[[#This Row],[NO2HE]],Tabla2[[#This Row],[NO3HE]],Tabla2[[#This Row],[NO4HE]])</f>
        <v>1</v>
      </c>
      <c r="M1605">
        <f>SUM(Tabla2[[#This Row],[SI1HE]],Tabla2[[#This Row],[SI2HE]],Tabla2[[#This Row],[SI3HE]],Tabla2[[#This Row],[SI4HE]],Tabla2[[#This Row],[DIRECCION SI]])</f>
        <v>7</v>
      </c>
      <c r="N1605">
        <v>8</v>
      </c>
      <c r="O1605" s="48">
        <f>IF((IF(Tabla2[[#This Row],[TOTAL]]&lt;&gt;0,Tabla2[[#This Row],[NOTOTAL]]/Tabla2[[#This Row],[TOTAL]],""))=0,"",(IF(Tabla2[[#This Row],[TOTAL]]&lt;&gt;0,Tabla2[[#This Row],[NOTOTAL]]/Tabla2[[#This Row],[TOTAL]],"")))</f>
        <v>0.125</v>
      </c>
      <c r="P1605" s="48">
        <f>IF((IF(Tabla2[[#This Row],[TOTAL]]&lt;&gt;0,Tabla2[[#This Row],[SITOTAL]]/Tabla2[[#This Row],[TOTAL]],""))=0,"",(IF(Tabla2[[#This Row],[TOTAL]]&lt;&gt;0,Tabla2[[#This Row],[SITOTAL]]/Tabla2[[#This Row],[TOTAL]],"")))</f>
        <v>0.875</v>
      </c>
    </row>
    <row r="1606" spans="1:16" x14ac:dyDescent="0.35">
      <c r="A1606" s="45" t="s">
        <v>147</v>
      </c>
      <c r="B1606" t="s">
        <v>129</v>
      </c>
      <c r="E1606">
        <v>3</v>
      </c>
      <c r="F1606">
        <v>7</v>
      </c>
      <c r="L1606">
        <f>SUM(Tabla2[[#This Row],[NO1HE]],Tabla2[[#This Row],[NO2HE]],Tabla2[[#This Row],[NO3HE]],Tabla2[[#This Row],[NO4HE]])</f>
        <v>3</v>
      </c>
      <c r="M1606">
        <f>SUM(Tabla2[[#This Row],[SI1HE]],Tabla2[[#This Row],[SI2HE]],Tabla2[[#This Row],[SI3HE]],Tabla2[[#This Row],[SI4HE]],Tabla2[[#This Row],[DIRECCION SI]])</f>
        <v>7</v>
      </c>
      <c r="N1606">
        <v>10</v>
      </c>
      <c r="O1606" s="48">
        <f>IF((IF(Tabla2[[#This Row],[TOTAL]]&lt;&gt;0,Tabla2[[#This Row],[NOTOTAL]]/Tabla2[[#This Row],[TOTAL]],""))=0,"",(IF(Tabla2[[#This Row],[TOTAL]]&lt;&gt;0,Tabla2[[#This Row],[NOTOTAL]]/Tabla2[[#This Row],[TOTAL]],"")))</f>
        <v>0.3</v>
      </c>
      <c r="P1606" s="48">
        <f>IF((IF(Tabla2[[#This Row],[TOTAL]]&lt;&gt;0,Tabla2[[#This Row],[SITOTAL]]/Tabla2[[#This Row],[TOTAL]],""))=0,"",(IF(Tabla2[[#This Row],[TOTAL]]&lt;&gt;0,Tabla2[[#This Row],[SITOTAL]]/Tabla2[[#This Row],[TOTAL]],"")))</f>
        <v>0.7</v>
      </c>
    </row>
    <row r="1607" spans="1:16" x14ac:dyDescent="0.35">
      <c r="A1607" s="45" t="s">
        <v>147</v>
      </c>
      <c r="B1607" t="s">
        <v>323</v>
      </c>
      <c r="E1607">
        <v>3</v>
      </c>
      <c r="F1607">
        <v>7</v>
      </c>
      <c r="L1607">
        <f>SUM(Tabla2[[#This Row],[NO1HE]],Tabla2[[#This Row],[NO2HE]],Tabla2[[#This Row],[NO3HE]],Tabla2[[#This Row],[NO4HE]])</f>
        <v>3</v>
      </c>
      <c r="M1607">
        <f>SUM(Tabla2[[#This Row],[SI1HE]],Tabla2[[#This Row],[SI2HE]],Tabla2[[#This Row],[SI3HE]],Tabla2[[#This Row],[SI4HE]],Tabla2[[#This Row],[DIRECCION SI]])</f>
        <v>7</v>
      </c>
      <c r="N1607">
        <v>10</v>
      </c>
      <c r="O1607" s="48">
        <f>IF((IF(Tabla2[[#This Row],[TOTAL]]&lt;&gt;0,Tabla2[[#This Row],[NOTOTAL]]/Tabla2[[#This Row],[TOTAL]],""))=0,"",(IF(Tabla2[[#This Row],[TOTAL]]&lt;&gt;0,Tabla2[[#This Row],[NOTOTAL]]/Tabla2[[#This Row],[TOTAL]],"")))</f>
        <v>0.3</v>
      </c>
      <c r="P1607" s="48">
        <f>IF((IF(Tabla2[[#This Row],[TOTAL]]&lt;&gt;0,Tabla2[[#This Row],[SITOTAL]]/Tabla2[[#This Row],[TOTAL]],""))=0,"",(IF(Tabla2[[#This Row],[TOTAL]]&lt;&gt;0,Tabla2[[#This Row],[SITOTAL]]/Tabla2[[#This Row],[TOTAL]],"")))</f>
        <v>0.7</v>
      </c>
    </row>
    <row r="1608" spans="1:16" x14ac:dyDescent="0.35">
      <c r="A1608" s="45" t="s">
        <v>147</v>
      </c>
      <c r="B1608" t="s">
        <v>131</v>
      </c>
      <c r="J1608">
        <v>1</v>
      </c>
      <c r="L1608">
        <f>SUM(Tabla2[[#This Row],[NO1HE]],Tabla2[[#This Row],[NO2HE]],Tabla2[[#This Row],[NO3HE]],Tabla2[[#This Row],[NO4HE]])</f>
        <v>0</v>
      </c>
      <c r="M1608">
        <f>SUM(Tabla2[[#This Row],[SI1HE]],Tabla2[[#This Row],[SI2HE]],Tabla2[[#This Row],[SI3HE]],Tabla2[[#This Row],[SI4HE]],Tabla2[[#This Row],[DIRECCION SI]])</f>
        <v>1</v>
      </c>
      <c r="N1608">
        <v>1</v>
      </c>
      <c r="O160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0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09" spans="1:16" x14ac:dyDescent="0.35">
      <c r="A1609" s="45" t="s">
        <v>147</v>
      </c>
      <c r="B1609" t="s">
        <v>412</v>
      </c>
      <c r="J1609">
        <v>1</v>
      </c>
      <c r="L1609">
        <f>SUM(Tabla2[[#This Row],[NO1HE]],Tabla2[[#This Row],[NO2HE]],Tabla2[[#This Row],[NO3HE]],Tabla2[[#This Row],[NO4HE]])</f>
        <v>0</v>
      </c>
      <c r="M1609">
        <f>SUM(Tabla2[[#This Row],[SI1HE]],Tabla2[[#This Row],[SI2HE]],Tabla2[[#This Row],[SI3HE]],Tabla2[[#This Row],[SI4HE]],Tabla2[[#This Row],[DIRECCION SI]])</f>
        <v>1</v>
      </c>
      <c r="N1609">
        <v>1</v>
      </c>
      <c r="O160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0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10" spans="1:16" x14ac:dyDescent="0.35">
      <c r="A1610" s="45" t="s">
        <v>147</v>
      </c>
      <c r="B1610" t="s">
        <v>132</v>
      </c>
      <c r="H1610">
        <v>1</v>
      </c>
      <c r="L1610">
        <f>SUM(Tabla2[[#This Row],[NO1HE]],Tabla2[[#This Row],[NO2HE]],Tabla2[[#This Row],[NO3HE]],Tabla2[[#This Row],[NO4HE]])</f>
        <v>0</v>
      </c>
      <c r="M1610">
        <f>SUM(Tabla2[[#This Row],[SI1HE]],Tabla2[[#This Row],[SI2HE]],Tabla2[[#This Row],[SI3HE]],Tabla2[[#This Row],[SI4HE]],Tabla2[[#This Row],[DIRECCION SI]])</f>
        <v>1</v>
      </c>
      <c r="N1610">
        <v>1</v>
      </c>
      <c r="O161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1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11" spans="1:16" x14ac:dyDescent="0.35">
      <c r="A1611" s="45" t="s">
        <v>147</v>
      </c>
      <c r="B1611" t="s">
        <v>413</v>
      </c>
      <c r="H1611">
        <v>1</v>
      </c>
      <c r="L1611">
        <f>SUM(Tabla2[[#This Row],[NO1HE]],Tabla2[[#This Row],[NO2HE]],Tabla2[[#This Row],[NO3HE]],Tabla2[[#This Row],[NO4HE]])</f>
        <v>0</v>
      </c>
      <c r="M1611">
        <f>SUM(Tabla2[[#This Row],[SI1HE]],Tabla2[[#This Row],[SI2HE]],Tabla2[[#This Row],[SI3HE]],Tabla2[[#This Row],[SI4HE]],Tabla2[[#This Row],[DIRECCION SI]])</f>
        <v>1</v>
      </c>
      <c r="N1611">
        <v>1</v>
      </c>
      <c r="O161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1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12" spans="1:16" x14ac:dyDescent="0.35">
      <c r="A1612" s="45" t="s">
        <v>147</v>
      </c>
      <c r="B1612" t="s">
        <v>133</v>
      </c>
      <c r="H1612">
        <v>1</v>
      </c>
      <c r="L1612">
        <f>SUM(Tabla2[[#This Row],[NO1HE]],Tabla2[[#This Row],[NO2HE]],Tabla2[[#This Row],[NO3HE]],Tabla2[[#This Row],[NO4HE]])</f>
        <v>0</v>
      </c>
      <c r="M1612">
        <f>SUM(Tabla2[[#This Row],[SI1HE]],Tabla2[[#This Row],[SI2HE]],Tabla2[[#This Row],[SI3HE]],Tabla2[[#This Row],[SI4HE]],Tabla2[[#This Row],[DIRECCION SI]])</f>
        <v>1</v>
      </c>
      <c r="N1612">
        <v>1</v>
      </c>
      <c r="O161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1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13" spans="1:16" x14ac:dyDescent="0.35">
      <c r="A1613" s="45" t="s">
        <v>147</v>
      </c>
      <c r="B1613" t="s">
        <v>414</v>
      </c>
      <c r="H1613">
        <v>1</v>
      </c>
      <c r="L1613">
        <f>SUM(Tabla2[[#This Row],[NO1HE]],Tabla2[[#This Row],[NO2HE]],Tabla2[[#This Row],[NO3HE]],Tabla2[[#This Row],[NO4HE]])</f>
        <v>0</v>
      </c>
      <c r="M1613">
        <f>SUM(Tabla2[[#This Row],[SI1HE]],Tabla2[[#This Row],[SI2HE]],Tabla2[[#This Row],[SI3HE]],Tabla2[[#This Row],[SI4HE]],Tabla2[[#This Row],[DIRECCION SI]])</f>
        <v>1</v>
      </c>
      <c r="N1613">
        <v>1</v>
      </c>
      <c r="O161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1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14" spans="1:16" x14ac:dyDescent="0.35">
      <c r="A1614" s="45" t="s">
        <v>147</v>
      </c>
      <c r="B1614" t="s">
        <v>134</v>
      </c>
      <c r="H1614">
        <v>1</v>
      </c>
      <c r="L1614">
        <f>SUM(Tabla2[[#This Row],[NO1HE]],Tabla2[[#This Row],[NO2HE]],Tabla2[[#This Row],[NO3HE]],Tabla2[[#This Row],[NO4HE]])</f>
        <v>0</v>
      </c>
      <c r="M1614">
        <f>SUM(Tabla2[[#This Row],[SI1HE]],Tabla2[[#This Row],[SI2HE]],Tabla2[[#This Row],[SI3HE]],Tabla2[[#This Row],[SI4HE]],Tabla2[[#This Row],[DIRECCION SI]])</f>
        <v>1</v>
      </c>
      <c r="N1614">
        <v>1</v>
      </c>
      <c r="O161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1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15" spans="1:16" x14ac:dyDescent="0.35">
      <c r="A1615" s="45" t="s">
        <v>147</v>
      </c>
      <c r="B1615" t="s">
        <v>415</v>
      </c>
      <c r="H1615">
        <v>1</v>
      </c>
      <c r="L1615">
        <f>SUM(Tabla2[[#This Row],[NO1HE]],Tabla2[[#This Row],[NO2HE]],Tabla2[[#This Row],[NO3HE]],Tabla2[[#This Row],[NO4HE]])</f>
        <v>0</v>
      </c>
      <c r="M1615">
        <f>SUM(Tabla2[[#This Row],[SI1HE]],Tabla2[[#This Row],[SI2HE]],Tabla2[[#This Row],[SI3HE]],Tabla2[[#This Row],[SI4HE]],Tabla2[[#This Row],[DIRECCION SI]])</f>
        <v>1</v>
      </c>
      <c r="N1615">
        <v>1</v>
      </c>
      <c r="O161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1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16" spans="1:16" x14ac:dyDescent="0.35">
      <c r="A1616" s="45" t="s">
        <v>147</v>
      </c>
      <c r="B1616" t="s">
        <v>135</v>
      </c>
      <c r="G1616">
        <v>2</v>
      </c>
      <c r="L1616">
        <f>SUM(Tabla2[[#This Row],[NO1HE]],Tabla2[[#This Row],[NO2HE]],Tabla2[[#This Row],[NO3HE]],Tabla2[[#This Row],[NO4HE]])</f>
        <v>2</v>
      </c>
      <c r="M1616">
        <f>SUM(Tabla2[[#This Row],[SI1HE]],Tabla2[[#This Row],[SI2HE]],Tabla2[[#This Row],[SI3HE]],Tabla2[[#This Row],[SI4HE]],Tabla2[[#This Row],[DIRECCION SI]])</f>
        <v>0</v>
      </c>
      <c r="N1616">
        <v>2</v>
      </c>
      <c r="O161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1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17" spans="1:16" x14ac:dyDescent="0.35">
      <c r="A1617" s="45" t="s">
        <v>147</v>
      </c>
      <c r="B1617" t="s">
        <v>416</v>
      </c>
      <c r="G1617">
        <v>2</v>
      </c>
      <c r="L1617">
        <f>SUM(Tabla2[[#This Row],[NO1HE]],Tabla2[[#This Row],[NO2HE]],Tabla2[[#This Row],[NO3HE]],Tabla2[[#This Row],[NO4HE]])</f>
        <v>2</v>
      </c>
      <c r="M1617">
        <f>SUM(Tabla2[[#This Row],[SI1HE]],Tabla2[[#This Row],[SI2HE]],Tabla2[[#This Row],[SI3HE]],Tabla2[[#This Row],[SI4HE]],Tabla2[[#This Row],[DIRECCION SI]])</f>
        <v>0</v>
      </c>
      <c r="N1617">
        <v>2</v>
      </c>
      <c r="O161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1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18" spans="1:16" x14ac:dyDescent="0.35">
      <c r="A1618" s="45" t="s">
        <v>147</v>
      </c>
      <c r="B1618" t="s">
        <v>136</v>
      </c>
      <c r="H1618">
        <v>1</v>
      </c>
      <c r="L1618">
        <f>SUM(Tabla2[[#This Row],[NO1HE]],Tabla2[[#This Row],[NO2HE]],Tabla2[[#This Row],[NO3HE]],Tabla2[[#This Row],[NO4HE]])</f>
        <v>0</v>
      </c>
      <c r="M1618">
        <f>SUM(Tabla2[[#This Row],[SI1HE]],Tabla2[[#This Row],[SI2HE]],Tabla2[[#This Row],[SI3HE]],Tabla2[[#This Row],[SI4HE]],Tabla2[[#This Row],[DIRECCION SI]])</f>
        <v>1</v>
      </c>
      <c r="N1618">
        <v>1</v>
      </c>
      <c r="O161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1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19" spans="1:16" x14ac:dyDescent="0.35">
      <c r="A1619" s="45" t="s">
        <v>147</v>
      </c>
      <c r="B1619" t="s">
        <v>417</v>
      </c>
      <c r="H1619">
        <v>1</v>
      </c>
      <c r="L1619">
        <f>SUM(Tabla2[[#This Row],[NO1HE]],Tabla2[[#This Row],[NO2HE]],Tabla2[[#This Row],[NO3HE]],Tabla2[[#This Row],[NO4HE]])</f>
        <v>0</v>
      </c>
      <c r="M1619">
        <f>SUM(Tabla2[[#This Row],[SI1HE]],Tabla2[[#This Row],[SI2HE]],Tabla2[[#This Row],[SI3HE]],Tabla2[[#This Row],[SI4HE]],Tabla2[[#This Row],[DIRECCION SI]])</f>
        <v>1</v>
      </c>
      <c r="N1619">
        <v>1</v>
      </c>
      <c r="O161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1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20" spans="1:16" x14ac:dyDescent="0.35">
      <c r="A1620" s="45" t="s">
        <v>148</v>
      </c>
      <c r="B1620" t="s">
        <v>13</v>
      </c>
      <c r="E1620">
        <v>7</v>
      </c>
      <c r="F1620">
        <v>4</v>
      </c>
      <c r="L1620">
        <f>SUM(Tabla2[[#This Row],[NO1HE]],Tabla2[[#This Row],[NO2HE]],Tabla2[[#This Row],[NO3HE]],Tabla2[[#This Row],[NO4HE]])</f>
        <v>7</v>
      </c>
      <c r="M1620">
        <f>SUM(Tabla2[[#This Row],[SI1HE]],Tabla2[[#This Row],[SI2HE]],Tabla2[[#This Row],[SI3HE]],Tabla2[[#This Row],[SI4HE]],Tabla2[[#This Row],[DIRECCION SI]])</f>
        <v>4</v>
      </c>
      <c r="N1620">
        <v>11</v>
      </c>
      <c r="O1620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1620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1621" spans="1:16" x14ac:dyDescent="0.35">
      <c r="A1621" s="45" t="s">
        <v>148</v>
      </c>
      <c r="B1621" t="s">
        <v>292</v>
      </c>
      <c r="E1621">
        <v>7</v>
      </c>
      <c r="F1621">
        <v>4</v>
      </c>
      <c r="L1621">
        <f>SUM(Tabla2[[#This Row],[NO1HE]],Tabla2[[#This Row],[NO2HE]],Tabla2[[#This Row],[NO3HE]],Tabla2[[#This Row],[NO4HE]])</f>
        <v>7</v>
      </c>
      <c r="M1621">
        <f>SUM(Tabla2[[#This Row],[SI1HE]],Tabla2[[#This Row],[SI2HE]],Tabla2[[#This Row],[SI3HE]],Tabla2[[#This Row],[SI4HE]],Tabla2[[#This Row],[DIRECCION SI]])</f>
        <v>4</v>
      </c>
      <c r="N1621">
        <v>11</v>
      </c>
      <c r="O1621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1621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1622" spans="1:16" x14ac:dyDescent="0.35">
      <c r="A1622" s="45" t="s">
        <v>148</v>
      </c>
      <c r="B1622" t="s">
        <v>14</v>
      </c>
      <c r="E1622">
        <v>12</v>
      </c>
      <c r="F1622">
        <v>65</v>
      </c>
      <c r="L1622">
        <f>SUM(Tabla2[[#This Row],[NO1HE]],Tabla2[[#This Row],[NO2HE]],Tabla2[[#This Row],[NO3HE]],Tabla2[[#This Row],[NO4HE]])</f>
        <v>12</v>
      </c>
      <c r="M1622">
        <f>SUM(Tabla2[[#This Row],[SI1HE]],Tabla2[[#This Row],[SI2HE]],Tabla2[[#This Row],[SI3HE]],Tabla2[[#This Row],[SI4HE]],Tabla2[[#This Row],[DIRECCION SI]])</f>
        <v>65</v>
      </c>
      <c r="N1622">
        <v>77</v>
      </c>
      <c r="O1622" s="48">
        <f>IF((IF(Tabla2[[#This Row],[TOTAL]]&lt;&gt;0,Tabla2[[#This Row],[NOTOTAL]]/Tabla2[[#This Row],[TOTAL]],""))=0,"",(IF(Tabla2[[#This Row],[TOTAL]]&lt;&gt;0,Tabla2[[#This Row],[NOTOTAL]]/Tabla2[[#This Row],[TOTAL]],"")))</f>
        <v>0.15584415584415584</v>
      </c>
      <c r="P1622" s="48">
        <f>IF((IF(Tabla2[[#This Row],[TOTAL]]&lt;&gt;0,Tabla2[[#This Row],[SITOTAL]]/Tabla2[[#This Row],[TOTAL]],""))=0,"",(IF(Tabla2[[#This Row],[TOTAL]]&lt;&gt;0,Tabla2[[#This Row],[SITOTAL]]/Tabla2[[#This Row],[TOTAL]],"")))</f>
        <v>0.8441558441558441</v>
      </c>
    </row>
    <row r="1623" spans="1:16" x14ac:dyDescent="0.35">
      <c r="A1623" s="45" t="s">
        <v>148</v>
      </c>
      <c r="B1623" t="s">
        <v>325</v>
      </c>
      <c r="E1623">
        <v>12</v>
      </c>
      <c r="F1623">
        <v>65</v>
      </c>
      <c r="L1623">
        <f>SUM(Tabla2[[#This Row],[NO1HE]],Tabla2[[#This Row],[NO2HE]],Tabla2[[#This Row],[NO3HE]],Tabla2[[#This Row],[NO4HE]])</f>
        <v>12</v>
      </c>
      <c r="M1623">
        <f>SUM(Tabla2[[#This Row],[SI1HE]],Tabla2[[#This Row],[SI2HE]],Tabla2[[#This Row],[SI3HE]],Tabla2[[#This Row],[SI4HE]],Tabla2[[#This Row],[DIRECCION SI]])</f>
        <v>65</v>
      </c>
      <c r="N1623">
        <v>77</v>
      </c>
      <c r="O1623" s="48">
        <f>IF((IF(Tabla2[[#This Row],[TOTAL]]&lt;&gt;0,Tabla2[[#This Row],[NOTOTAL]]/Tabla2[[#This Row],[TOTAL]],""))=0,"",(IF(Tabla2[[#This Row],[TOTAL]]&lt;&gt;0,Tabla2[[#This Row],[NOTOTAL]]/Tabla2[[#This Row],[TOTAL]],"")))</f>
        <v>0.15584415584415584</v>
      </c>
      <c r="P1623" s="48">
        <f>IF((IF(Tabla2[[#This Row],[TOTAL]]&lt;&gt;0,Tabla2[[#This Row],[SITOTAL]]/Tabla2[[#This Row],[TOTAL]],""))=0,"",(IF(Tabla2[[#This Row],[TOTAL]]&lt;&gt;0,Tabla2[[#This Row],[SITOTAL]]/Tabla2[[#This Row],[TOTAL]],"")))</f>
        <v>0.8441558441558441</v>
      </c>
    </row>
    <row r="1624" spans="1:16" x14ac:dyDescent="0.35">
      <c r="A1624" s="45" t="s">
        <v>148</v>
      </c>
      <c r="B1624" t="s">
        <v>15</v>
      </c>
      <c r="E1624">
        <v>4</v>
      </c>
      <c r="F1624">
        <v>15</v>
      </c>
      <c r="L1624">
        <f>SUM(Tabla2[[#This Row],[NO1HE]],Tabla2[[#This Row],[NO2HE]],Tabla2[[#This Row],[NO3HE]],Tabla2[[#This Row],[NO4HE]])</f>
        <v>4</v>
      </c>
      <c r="M1624">
        <f>SUM(Tabla2[[#This Row],[SI1HE]],Tabla2[[#This Row],[SI2HE]],Tabla2[[#This Row],[SI3HE]],Tabla2[[#This Row],[SI4HE]],Tabla2[[#This Row],[DIRECCION SI]])</f>
        <v>15</v>
      </c>
      <c r="N1624">
        <v>19</v>
      </c>
      <c r="O1624" s="48">
        <f>IF((IF(Tabla2[[#This Row],[TOTAL]]&lt;&gt;0,Tabla2[[#This Row],[NOTOTAL]]/Tabla2[[#This Row],[TOTAL]],""))=0,"",(IF(Tabla2[[#This Row],[TOTAL]]&lt;&gt;0,Tabla2[[#This Row],[NOTOTAL]]/Tabla2[[#This Row],[TOTAL]],"")))</f>
        <v>0.21052631578947367</v>
      </c>
      <c r="P1624" s="48">
        <f>IF((IF(Tabla2[[#This Row],[TOTAL]]&lt;&gt;0,Tabla2[[#This Row],[SITOTAL]]/Tabla2[[#This Row],[TOTAL]],""))=0,"",(IF(Tabla2[[#This Row],[TOTAL]]&lt;&gt;0,Tabla2[[#This Row],[SITOTAL]]/Tabla2[[#This Row],[TOTAL]],"")))</f>
        <v>0.78947368421052633</v>
      </c>
    </row>
    <row r="1625" spans="1:16" x14ac:dyDescent="0.35">
      <c r="A1625" s="45" t="s">
        <v>148</v>
      </c>
      <c r="B1625" t="s">
        <v>326</v>
      </c>
      <c r="E1625">
        <v>4</v>
      </c>
      <c r="F1625">
        <v>15</v>
      </c>
      <c r="L1625">
        <f>SUM(Tabla2[[#This Row],[NO1HE]],Tabla2[[#This Row],[NO2HE]],Tabla2[[#This Row],[NO3HE]],Tabla2[[#This Row],[NO4HE]])</f>
        <v>4</v>
      </c>
      <c r="M1625">
        <f>SUM(Tabla2[[#This Row],[SI1HE]],Tabla2[[#This Row],[SI2HE]],Tabla2[[#This Row],[SI3HE]],Tabla2[[#This Row],[SI4HE]],Tabla2[[#This Row],[DIRECCION SI]])</f>
        <v>15</v>
      </c>
      <c r="N1625">
        <v>19</v>
      </c>
      <c r="O1625" s="48">
        <f>IF((IF(Tabla2[[#This Row],[TOTAL]]&lt;&gt;0,Tabla2[[#This Row],[NOTOTAL]]/Tabla2[[#This Row],[TOTAL]],""))=0,"",(IF(Tabla2[[#This Row],[TOTAL]]&lt;&gt;0,Tabla2[[#This Row],[NOTOTAL]]/Tabla2[[#This Row],[TOTAL]],"")))</f>
        <v>0.21052631578947367</v>
      </c>
      <c r="P1625" s="48">
        <f>IF((IF(Tabla2[[#This Row],[TOTAL]]&lt;&gt;0,Tabla2[[#This Row],[SITOTAL]]/Tabla2[[#This Row],[TOTAL]],""))=0,"",(IF(Tabla2[[#This Row],[TOTAL]]&lt;&gt;0,Tabla2[[#This Row],[SITOTAL]]/Tabla2[[#This Row],[TOTAL]],"")))</f>
        <v>0.78947368421052633</v>
      </c>
    </row>
    <row r="1626" spans="1:16" x14ac:dyDescent="0.35">
      <c r="A1626" s="45" t="s">
        <v>148</v>
      </c>
      <c r="B1626" t="s">
        <v>16</v>
      </c>
      <c r="E1626">
        <v>3</v>
      </c>
      <c r="F1626">
        <v>4</v>
      </c>
      <c r="L1626">
        <f>SUM(Tabla2[[#This Row],[NO1HE]],Tabla2[[#This Row],[NO2HE]],Tabla2[[#This Row],[NO3HE]],Tabla2[[#This Row],[NO4HE]])</f>
        <v>3</v>
      </c>
      <c r="M1626">
        <f>SUM(Tabla2[[#This Row],[SI1HE]],Tabla2[[#This Row],[SI2HE]],Tabla2[[#This Row],[SI3HE]],Tabla2[[#This Row],[SI4HE]],Tabla2[[#This Row],[DIRECCION SI]])</f>
        <v>4</v>
      </c>
      <c r="N1626">
        <v>7</v>
      </c>
      <c r="O1626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626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627" spans="1:16" x14ac:dyDescent="0.35">
      <c r="A1627" s="45" t="s">
        <v>148</v>
      </c>
      <c r="B1627" t="s">
        <v>327</v>
      </c>
      <c r="E1627">
        <v>3</v>
      </c>
      <c r="F1627">
        <v>4</v>
      </c>
      <c r="L1627">
        <f>SUM(Tabla2[[#This Row],[NO1HE]],Tabla2[[#This Row],[NO2HE]],Tabla2[[#This Row],[NO3HE]],Tabla2[[#This Row],[NO4HE]])</f>
        <v>3</v>
      </c>
      <c r="M1627">
        <f>SUM(Tabla2[[#This Row],[SI1HE]],Tabla2[[#This Row],[SI2HE]],Tabla2[[#This Row],[SI3HE]],Tabla2[[#This Row],[SI4HE]],Tabla2[[#This Row],[DIRECCION SI]])</f>
        <v>4</v>
      </c>
      <c r="N1627">
        <v>7</v>
      </c>
      <c r="O1627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1627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1628" spans="1:16" x14ac:dyDescent="0.35">
      <c r="A1628" s="45" t="s">
        <v>148</v>
      </c>
      <c r="B1628" t="s">
        <v>17</v>
      </c>
      <c r="E1628">
        <v>67</v>
      </c>
      <c r="F1628">
        <v>366</v>
      </c>
      <c r="L1628">
        <f>SUM(Tabla2[[#This Row],[NO1HE]],Tabla2[[#This Row],[NO2HE]],Tabla2[[#This Row],[NO3HE]],Tabla2[[#This Row],[NO4HE]])</f>
        <v>67</v>
      </c>
      <c r="M1628">
        <f>SUM(Tabla2[[#This Row],[SI1HE]],Tabla2[[#This Row],[SI2HE]],Tabla2[[#This Row],[SI3HE]],Tabla2[[#This Row],[SI4HE]],Tabla2[[#This Row],[DIRECCION SI]])</f>
        <v>366</v>
      </c>
      <c r="N1628">
        <v>433</v>
      </c>
      <c r="O1628" s="48">
        <f>IF((IF(Tabla2[[#This Row],[TOTAL]]&lt;&gt;0,Tabla2[[#This Row],[NOTOTAL]]/Tabla2[[#This Row],[TOTAL]],""))=0,"",(IF(Tabla2[[#This Row],[TOTAL]]&lt;&gt;0,Tabla2[[#This Row],[NOTOTAL]]/Tabla2[[#This Row],[TOTAL]],"")))</f>
        <v>0.15473441108545036</v>
      </c>
      <c r="P1628" s="48">
        <f>IF((IF(Tabla2[[#This Row],[TOTAL]]&lt;&gt;0,Tabla2[[#This Row],[SITOTAL]]/Tabla2[[#This Row],[TOTAL]],""))=0,"",(IF(Tabla2[[#This Row],[TOTAL]]&lt;&gt;0,Tabla2[[#This Row],[SITOTAL]]/Tabla2[[#This Row],[TOTAL]],"")))</f>
        <v>0.84526558891454961</v>
      </c>
    </row>
    <row r="1629" spans="1:16" x14ac:dyDescent="0.35">
      <c r="A1629" s="45" t="s">
        <v>148</v>
      </c>
      <c r="B1629" t="s">
        <v>293</v>
      </c>
      <c r="E1629">
        <v>67</v>
      </c>
      <c r="F1629">
        <v>366</v>
      </c>
      <c r="L1629">
        <f>SUM(Tabla2[[#This Row],[NO1HE]],Tabla2[[#This Row],[NO2HE]],Tabla2[[#This Row],[NO3HE]],Tabla2[[#This Row],[NO4HE]])</f>
        <v>67</v>
      </c>
      <c r="M1629">
        <f>SUM(Tabla2[[#This Row],[SI1HE]],Tabla2[[#This Row],[SI2HE]],Tabla2[[#This Row],[SI3HE]],Tabla2[[#This Row],[SI4HE]],Tabla2[[#This Row],[DIRECCION SI]])</f>
        <v>366</v>
      </c>
      <c r="N1629">
        <v>433</v>
      </c>
      <c r="O1629" s="48">
        <f>IF((IF(Tabla2[[#This Row],[TOTAL]]&lt;&gt;0,Tabla2[[#This Row],[NOTOTAL]]/Tabla2[[#This Row],[TOTAL]],""))=0,"",(IF(Tabla2[[#This Row],[TOTAL]]&lt;&gt;0,Tabla2[[#This Row],[NOTOTAL]]/Tabla2[[#This Row],[TOTAL]],"")))</f>
        <v>0.15473441108545036</v>
      </c>
      <c r="P1629" s="48">
        <f>IF((IF(Tabla2[[#This Row],[TOTAL]]&lt;&gt;0,Tabla2[[#This Row],[SITOTAL]]/Tabla2[[#This Row],[TOTAL]],""))=0,"",(IF(Tabla2[[#This Row],[TOTAL]]&lt;&gt;0,Tabla2[[#This Row],[SITOTAL]]/Tabla2[[#This Row],[TOTAL]],"")))</f>
        <v>0.84526558891454961</v>
      </c>
    </row>
    <row r="1630" spans="1:16" x14ac:dyDescent="0.35">
      <c r="A1630" s="45" t="s">
        <v>148</v>
      </c>
      <c r="B1630" t="s">
        <v>18</v>
      </c>
      <c r="E1630">
        <v>10</v>
      </c>
      <c r="F1630">
        <v>17</v>
      </c>
      <c r="L1630">
        <f>SUM(Tabla2[[#This Row],[NO1HE]],Tabla2[[#This Row],[NO2HE]],Tabla2[[#This Row],[NO3HE]],Tabla2[[#This Row],[NO4HE]])</f>
        <v>10</v>
      </c>
      <c r="M1630">
        <f>SUM(Tabla2[[#This Row],[SI1HE]],Tabla2[[#This Row],[SI2HE]],Tabla2[[#This Row],[SI3HE]],Tabla2[[#This Row],[SI4HE]],Tabla2[[#This Row],[DIRECCION SI]])</f>
        <v>17</v>
      </c>
      <c r="N1630">
        <v>27</v>
      </c>
      <c r="O1630" s="48">
        <f>IF((IF(Tabla2[[#This Row],[TOTAL]]&lt;&gt;0,Tabla2[[#This Row],[NOTOTAL]]/Tabla2[[#This Row],[TOTAL]],""))=0,"",(IF(Tabla2[[#This Row],[TOTAL]]&lt;&gt;0,Tabla2[[#This Row],[NOTOTAL]]/Tabla2[[#This Row],[TOTAL]],"")))</f>
        <v>0.37037037037037035</v>
      </c>
      <c r="P1630" s="48">
        <f>IF((IF(Tabla2[[#This Row],[TOTAL]]&lt;&gt;0,Tabla2[[#This Row],[SITOTAL]]/Tabla2[[#This Row],[TOTAL]],""))=0,"",(IF(Tabla2[[#This Row],[TOTAL]]&lt;&gt;0,Tabla2[[#This Row],[SITOTAL]]/Tabla2[[#This Row],[TOTAL]],"")))</f>
        <v>0.62962962962962965</v>
      </c>
    </row>
    <row r="1631" spans="1:16" x14ac:dyDescent="0.35">
      <c r="A1631" s="45" t="s">
        <v>148</v>
      </c>
      <c r="B1631" t="s">
        <v>328</v>
      </c>
      <c r="E1631">
        <v>10</v>
      </c>
      <c r="F1631">
        <v>17</v>
      </c>
      <c r="L1631">
        <f>SUM(Tabla2[[#This Row],[NO1HE]],Tabla2[[#This Row],[NO2HE]],Tabla2[[#This Row],[NO3HE]],Tabla2[[#This Row],[NO4HE]])</f>
        <v>10</v>
      </c>
      <c r="M1631">
        <f>SUM(Tabla2[[#This Row],[SI1HE]],Tabla2[[#This Row],[SI2HE]],Tabla2[[#This Row],[SI3HE]],Tabla2[[#This Row],[SI4HE]],Tabla2[[#This Row],[DIRECCION SI]])</f>
        <v>17</v>
      </c>
      <c r="N1631">
        <v>27</v>
      </c>
      <c r="O1631" s="48">
        <f>IF((IF(Tabla2[[#This Row],[TOTAL]]&lt;&gt;0,Tabla2[[#This Row],[NOTOTAL]]/Tabla2[[#This Row],[TOTAL]],""))=0,"",(IF(Tabla2[[#This Row],[TOTAL]]&lt;&gt;0,Tabla2[[#This Row],[NOTOTAL]]/Tabla2[[#This Row],[TOTAL]],"")))</f>
        <v>0.37037037037037035</v>
      </c>
      <c r="P1631" s="48">
        <f>IF((IF(Tabla2[[#This Row],[TOTAL]]&lt;&gt;0,Tabla2[[#This Row],[SITOTAL]]/Tabla2[[#This Row],[TOTAL]],""))=0,"",(IF(Tabla2[[#This Row],[TOTAL]]&lt;&gt;0,Tabla2[[#This Row],[SITOTAL]]/Tabla2[[#This Row],[TOTAL]],"")))</f>
        <v>0.62962962962962965</v>
      </c>
    </row>
    <row r="1632" spans="1:16" x14ac:dyDescent="0.35">
      <c r="A1632" s="45" t="s">
        <v>148</v>
      </c>
      <c r="B1632" t="s">
        <v>19</v>
      </c>
      <c r="E1632">
        <v>374</v>
      </c>
      <c r="F1632">
        <v>386</v>
      </c>
      <c r="L1632">
        <f>SUM(Tabla2[[#This Row],[NO1HE]],Tabla2[[#This Row],[NO2HE]],Tabla2[[#This Row],[NO3HE]],Tabla2[[#This Row],[NO4HE]])</f>
        <v>374</v>
      </c>
      <c r="M1632">
        <f>SUM(Tabla2[[#This Row],[SI1HE]],Tabla2[[#This Row],[SI2HE]],Tabla2[[#This Row],[SI3HE]],Tabla2[[#This Row],[SI4HE]],Tabla2[[#This Row],[DIRECCION SI]])</f>
        <v>386</v>
      </c>
      <c r="N1632">
        <v>760</v>
      </c>
      <c r="O1632" s="48">
        <f>IF((IF(Tabla2[[#This Row],[TOTAL]]&lt;&gt;0,Tabla2[[#This Row],[NOTOTAL]]/Tabla2[[#This Row],[TOTAL]],""))=0,"",(IF(Tabla2[[#This Row],[TOTAL]]&lt;&gt;0,Tabla2[[#This Row],[NOTOTAL]]/Tabla2[[#This Row],[TOTAL]],"")))</f>
        <v>0.49210526315789471</v>
      </c>
      <c r="P1632" s="48">
        <f>IF((IF(Tabla2[[#This Row],[TOTAL]]&lt;&gt;0,Tabla2[[#This Row],[SITOTAL]]/Tabla2[[#This Row],[TOTAL]],""))=0,"",(IF(Tabla2[[#This Row],[TOTAL]]&lt;&gt;0,Tabla2[[#This Row],[SITOTAL]]/Tabla2[[#This Row],[TOTAL]],"")))</f>
        <v>0.50789473684210529</v>
      </c>
    </row>
    <row r="1633" spans="1:16" x14ac:dyDescent="0.35">
      <c r="A1633" s="45" t="s">
        <v>148</v>
      </c>
      <c r="B1633" t="s">
        <v>294</v>
      </c>
      <c r="E1633">
        <v>374</v>
      </c>
      <c r="F1633">
        <v>386</v>
      </c>
      <c r="L1633">
        <f>SUM(Tabla2[[#This Row],[NO1HE]],Tabla2[[#This Row],[NO2HE]],Tabla2[[#This Row],[NO3HE]],Tabla2[[#This Row],[NO4HE]])</f>
        <v>374</v>
      </c>
      <c r="M1633">
        <f>SUM(Tabla2[[#This Row],[SI1HE]],Tabla2[[#This Row],[SI2HE]],Tabla2[[#This Row],[SI3HE]],Tabla2[[#This Row],[SI4HE]],Tabla2[[#This Row],[DIRECCION SI]])</f>
        <v>386</v>
      </c>
      <c r="N1633">
        <v>760</v>
      </c>
      <c r="O1633" s="48">
        <f>IF((IF(Tabla2[[#This Row],[TOTAL]]&lt;&gt;0,Tabla2[[#This Row],[NOTOTAL]]/Tabla2[[#This Row],[TOTAL]],""))=0,"",(IF(Tabla2[[#This Row],[TOTAL]]&lt;&gt;0,Tabla2[[#This Row],[NOTOTAL]]/Tabla2[[#This Row],[TOTAL]],"")))</f>
        <v>0.49210526315789471</v>
      </c>
      <c r="P1633" s="48">
        <f>IF((IF(Tabla2[[#This Row],[TOTAL]]&lt;&gt;0,Tabla2[[#This Row],[SITOTAL]]/Tabla2[[#This Row],[TOTAL]],""))=0,"",(IF(Tabla2[[#This Row],[TOTAL]]&lt;&gt;0,Tabla2[[#This Row],[SITOTAL]]/Tabla2[[#This Row],[TOTAL]],"")))</f>
        <v>0.50789473684210529</v>
      </c>
    </row>
    <row r="1634" spans="1:16" x14ac:dyDescent="0.35">
      <c r="A1634" s="45" t="s">
        <v>148</v>
      </c>
      <c r="B1634" t="s">
        <v>20</v>
      </c>
      <c r="H1634">
        <v>2</v>
      </c>
      <c r="L1634">
        <f>SUM(Tabla2[[#This Row],[NO1HE]],Tabla2[[#This Row],[NO2HE]],Tabla2[[#This Row],[NO3HE]],Tabla2[[#This Row],[NO4HE]])</f>
        <v>0</v>
      </c>
      <c r="M1634">
        <f>SUM(Tabla2[[#This Row],[SI1HE]],Tabla2[[#This Row],[SI2HE]],Tabla2[[#This Row],[SI3HE]],Tabla2[[#This Row],[SI4HE]],Tabla2[[#This Row],[DIRECCION SI]])</f>
        <v>2</v>
      </c>
      <c r="N1634">
        <v>2</v>
      </c>
      <c r="O163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3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35" spans="1:16" x14ac:dyDescent="0.35">
      <c r="A1635" s="45" t="s">
        <v>148</v>
      </c>
      <c r="B1635" t="s">
        <v>329</v>
      </c>
      <c r="H1635">
        <v>2</v>
      </c>
      <c r="L1635">
        <f>SUM(Tabla2[[#This Row],[NO1HE]],Tabla2[[#This Row],[NO2HE]],Tabla2[[#This Row],[NO3HE]],Tabla2[[#This Row],[NO4HE]])</f>
        <v>0</v>
      </c>
      <c r="M1635">
        <f>SUM(Tabla2[[#This Row],[SI1HE]],Tabla2[[#This Row],[SI2HE]],Tabla2[[#This Row],[SI3HE]],Tabla2[[#This Row],[SI4HE]],Tabla2[[#This Row],[DIRECCION SI]])</f>
        <v>2</v>
      </c>
      <c r="N1635">
        <v>2</v>
      </c>
      <c r="O163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3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36" spans="1:16" x14ac:dyDescent="0.35">
      <c r="A1636" s="45" t="s">
        <v>148</v>
      </c>
      <c r="B1636" t="s">
        <v>21</v>
      </c>
      <c r="C1636">
        <v>1</v>
      </c>
      <c r="D1636">
        <v>1</v>
      </c>
      <c r="E1636">
        <v>88</v>
      </c>
      <c r="F1636">
        <v>138</v>
      </c>
      <c r="L1636">
        <f>SUM(Tabla2[[#This Row],[NO1HE]],Tabla2[[#This Row],[NO2HE]],Tabla2[[#This Row],[NO3HE]],Tabla2[[#This Row],[NO4HE]])</f>
        <v>89</v>
      </c>
      <c r="M1636">
        <f>SUM(Tabla2[[#This Row],[SI1HE]],Tabla2[[#This Row],[SI2HE]],Tabla2[[#This Row],[SI3HE]],Tabla2[[#This Row],[SI4HE]],Tabla2[[#This Row],[DIRECCION SI]])</f>
        <v>139</v>
      </c>
      <c r="N1636">
        <v>228</v>
      </c>
      <c r="O1636" s="48">
        <f>IF((IF(Tabla2[[#This Row],[TOTAL]]&lt;&gt;0,Tabla2[[#This Row],[NOTOTAL]]/Tabla2[[#This Row],[TOTAL]],""))=0,"",(IF(Tabla2[[#This Row],[TOTAL]]&lt;&gt;0,Tabla2[[#This Row],[NOTOTAL]]/Tabla2[[#This Row],[TOTAL]],"")))</f>
        <v>0.39035087719298245</v>
      </c>
      <c r="P1636" s="48">
        <f>IF((IF(Tabla2[[#This Row],[TOTAL]]&lt;&gt;0,Tabla2[[#This Row],[SITOTAL]]/Tabla2[[#This Row],[TOTAL]],""))=0,"",(IF(Tabla2[[#This Row],[TOTAL]]&lt;&gt;0,Tabla2[[#This Row],[SITOTAL]]/Tabla2[[#This Row],[TOTAL]],"")))</f>
        <v>0.60964912280701755</v>
      </c>
    </row>
    <row r="1637" spans="1:16" x14ac:dyDescent="0.35">
      <c r="A1637" s="45" t="s">
        <v>148</v>
      </c>
      <c r="B1637" t="s">
        <v>295</v>
      </c>
      <c r="C1637">
        <v>1</v>
      </c>
      <c r="D1637">
        <v>1</v>
      </c>
      <c r="E1637">
        <v>88</v>
      </c>
      <c r="F1637">
        <v>138</v>
      </c>
      <c r="L1637">
        <f>SUM(Tabla2[[#This Row],[NO1HE]],Tabla2[[#This Row],[NO2HE]],Tabla2[[#This Row],[NO3HE]],Tabla2[[#This Row],[NO4HE]])</f>
        <v>89</v>
      </c>
      <c r="M1637">
        <f>SUM(Tabla2[[#This Row],[SI1HE]],Tabla2[[#This Row],[SI2HE]],Tabla2[[#This Row],[SI3HE]],Tabla2[[#This Row],[SI4HE]],Tabla2[[#This Row],[DIRECCION SI]])</f>
        <v>139</v>
      </c>
      <c r="N1637">
        <v>228</v>
      </c>
      <c r="O1637" s="48">
        <f>IF((IF(Tabla2[[#This Row],[TOTAL]]&lt;&gt;0,Tabla2[[#This Row],[NOTOTAL]]/Tabla2[[#This Row],[TOTAL]],""))=0,"",(IF(Tabla2[[#This Row],[TOTAL]]&lt;&gt;0,Tabla2[[#This Row],[NOTOTAL]]/Tabla2[[#This Row],[TOTAL]],"")))</f>
        <v>0.39035087719298245</v>
      </c>
      <c r="P1637" s="48">
        <f>IF((IF(Tabla2[[#This Row],[TOTAL]]&lt;&gt;0,Tabla2[[#This Row],[SITOTAL]]/Tabla2[[#This Row],[TOTAL]],""))=0,"",(IF(Tabla2[[#This Row],[TOTAL]]&lt;&gt;0,Tabla2[[#This Row],[SITOTAL]]/Tabla2[[#This Row],[TOTAL]],"")))</f>
        <v>0.60964912280701755</v>
      </c>
    </row>
    <row r="1638" spans="1:16" x14ac:dyDescent="0.35">
      <c r="A1638" s="45" t="s">
        <v>148</v>
      </c>
      <c r="B1638" t="s">
        <v>22</v>
      </c>
      <c r="E1638">
        <v>19</v>
      </c>
      <c r="F1638">
        <v>28</v>
      </c>
      <c r="L1638">
        <f>SUM(Tabla2[[#This Row],[NO1HE]],Tabla2[[#This Row],[NO2HE]],Tabla2[[#This Row],[NO3HE]],Tabla2[[#This Row],[NO4HE]])</f>
        <v>19</v>
      </c>
      <c r="M1638">
        <f>SUM(Tabla2[[#This Row],[SI1HE]],Tabla2[[#This Row],[SI2HE]],Tabla2[[#This Row],[SI3HE]],Tabla2[[#This Row],[SI4HE]],Tabla2[[#This Row],[DIRECCION SI]])</f>
        <v>28</v>
      </c>
      <c r="N1638">
        <v>47</v>
      </c>
      <c r="O1638" s="48">
        <f>IF((IF(Tabla2[[#This Row],[TOTAL]]&lt;&gt;0,Tabla2[[#This Row],[NOTOTAL]]/Tabla2[[#This Row],[TOTAL]],""))=0,"",(IF(Tabla2[[#This Row],[TOTAL]]&lt;&gt;0,Tabla2[[#This Row],[NOTOTAL]]/Tabla2[[#This Row],[TOTAL]],"")))</f>
        <v>0.40425531914893614</v>
      </c>
      <c r="P1638" s="48">
        <f>IF((IF(Tabla2[[#This Row],[TOTAL]]&lt;&gt;0,Tabla2[[#This Row],[SITOTAL]]/Tabla2[[#This Row],[TOTAL]],""))=0,"",(IF(Tabla2[[#This Row],[TOTAL]]&lt;&gt;0,Tabla2[[#This Row],[SITOTAL]]/Tabla2[[#This Row],[TOTAL]],"")))</f>
        <v>0.5957446808510638</v>
      </c>
    </row>
    <row r="1639" spans="1:16" x14ac:dyDescent="0.35">
      <c r="A1639" s="45" t="s">
        <v>148</v>
      </c>
      <c r="B1639" t="s">
        <v>330</v>
      </c>
      <c r="E1639">
        <v>19</v>
      </c>
      <c r="F1639">
        <v>28</v>
      </c>
      <c r="L1639">
        <f>SUM(Tabla2[[#This Row],[NO1HE]],Tabla2[[#This Row],[NO2HE]],Tabla2[[#This Row],[NO3HE]],Tabla2[[#This Row],[NO4HE]])</f>
        <v>19</v>
      </c>
      <c r="M1639">
        <f>SUM(Tabla2[[#This Row],[SI1HE]],Tabla2[[#This Row],[SI2HE]],Tabla2[[#This Row],[SI3HE]],Tabla2[[#This Row],[SI4HE]],Tabla2[[#This Row],[DIRECCION SI]])</f>
        <v>28</v>
      </c>
      <c r="N1639">
        <v>47</v>
      </c>
      <c r="O1639" s="48">
        <f>IF((IF(Tabla2[[#This Row],[TOTAL]]&lt;&gt;0,Tabla2[[#This Row],[NOTOTAL]]/Tabla2[[#This Row],[TOTAL]],""))=0,"",(IF(Tabla2[[#This Row],[TOTAL]]&lt;&gt;0,Tabla2[[#This Row],[NOTOTAL]]/Tabla2[[#This Row],[TOTAL]],"")))</f>
        <v>0.40425531914893614</v>
      </c>
      <c r="P1639" s="48">
        <f>IF((IF(Tabla2[[#This Row],[TOTAL]]&lt;&gt;0,Tabla2[[#This Row],[SITOTAL]]/Tabla2[[#This Row],[TOTAL]],""))=0,"",(IF(Tabla2[[#This Row],[TOTAL]]&lt;&gt;0,Tabla2[[#This Row],[SITOTAL]]/Tabla2[[#This Row],[TOTAL]],"")))</f>
        <v>0.5957446808510638</v>
      </c>
    </row>
    <row r="1640" spans="1:16" x14ac:dyDescent="0.35">
      <c r="A1640" s="45" t="s">
        <v>148</v>
      </c>
      <c r="B1640" t="s">
        <v>211</v>
      </c>
      <c r="E1640">
        <v>2</v>
      </c>
      <c r="L1640">
        <f>SUM(Tabla2[[#This Row],[NO1HE]],Tabla2[[#This Row],[NO2HE]],Tabla2[[#This Row],[NO3HE]],Tabla2[[#This Row],[NO4HE]])</f>
        <v>2</v>
      </c>
      <c r="M1640">
        <f>SUM(Tabla2[[#This Row],[SI1HE]],Tabla2[[#This Row],[SI2HE]],Tabla2[[#This Row],[SI3HE]],Tabla2[[#This Row],[SI4HE]],Tabla2[[#This Row],[DIRECCION SI]])</f>
        <v>0</v>
      </c>
      <c r="N1640">
        <v>2</v>
      </c>
      <c r="O164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4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41" spans="1:16" x14ac:dyDescent="0.35">
      <c r="A1641" s="45" t="s">
        <v>148</v>
      </c>
      <c r="B1641" t="s">
        <v>426</v>
      </c>
      <c r="E1641">
        <v>2</v>
      </c>
      <c r="L1641">
        <f>SUM(Tabla2[[#This Row],[NO1HE]],Tabla2[[#This Row],[NO2HE]],Tabla2[[#This Row],[NO3HE]],Tabla2[[#This Row],[NO4HE]])</f>
        <v>2</v>
      </c>
      <c r="M1641">
        <f>SUM(Tabla2[[#This Row],[SI1HE]],Tabla2[[#This Row],[SI2HE]],Tabla2[[#This Row],[SI3HE]],Tabla2[[#This Row],[SI4HE]],Tabla2[[#This Row],[DIRECCION SI]])</f>
        <v>0</v>
      </c>
      <c r="N1641">
        <v>2</v>
      </c>
      <c r="O164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4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42" spans="1:16" x14ac:dyDescent="0.35">
      <c r="A1642" s="45" t="s">
        <v>148</v>
      </c>
      <c r="B1642" t="s">
        <v>23</v>
      </c>
      <c r="E1642">
        <v>7</v>
      </c>
      <c r="F1642">
        <v>7</v>
      </c>
      <c r="L1642">
        <f>SUM(Tabla2[[#This Row],[NO1HE]],Tabla2[[#This Row],[NO2HE]],Tabla2[[#This Row],[NO3HE]],Tabla2[[#This Row],[NO4HE]])</f>
        <v>7</v>
      </c>
      <c r="M1642">
        <f>SUM(Tabla2[[#This Row],[SI1HE]],Tabla2[[#This Row],[SI2HE]],Tabla2[[#This Row],[SI3HE]],Tabla2[[#This Row],[SI4HE]],Tabla2[[#This Row],[DIRECCION SI]])</f>
        <v>7</v>
      </c>
      <c r="N1642">
        <v>14</v>
      </c>
      <c r="O164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64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643" spans="1:16" x14ac:dyDescent="0.35">
      <c r="A1643" s="45" t="s">
        <v>148</v>
      </c>
      <c r="B1643" t="s">
        <v>296</v>
      </c>
      <c r="E1643">
        <v>7</v>
      </c>
      <c r="F1643">
        <v>7</v>
      </c>
      <c r="L1643">
        <f>SUM(Tabla2[[#This Row],[NO1HE]],Tabla2[[#This Row],[NO2HE]],Tabla2[[#This Row],[NO3HE]],Tabla2[[#This Row],[NO4HE]])</f>
        <v>7</v>
      </c>
      <c r="M1643">
        <f>SUM(Tabla2[[#This Row],[SI1HE]],Tabla2[[#This Row],[SI2HE]],Tabla2[[#This Row],[SI3HE]],Tabla2[[#This Row],[SI4HE]],Tabla2[[#This Row],[DIRECCION SI]])</f>
        <v>7</v>
      </c>
      <c r="N1643">
        <v>14</v>
      </c>
      <c r="O164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64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644" spans="1:16" x14ac:dyDescent="0.35">
      <c r="A1644" s="45" t="s">
        <v>148</v>
      </c>
      <c r="B1644" t="s">
        <v>24</v>
      </c>
      <c r="E1644">
        <v>1</v>
      </c>
      <c r="L1644">
        <f>SUM(Tabla2[[#This Row],[NO1HE]],Tabla2[[#This Row],[NO2HE]],Tabla2[[#This Row],[NO3HE]],Tabla2[[#This Row],[NO4HE]])</f>
        <v>1</v>
      </c>
      <c r="M1644">
        <f>SUM(Tabla2[[#This Row],[SI1HE]],Tabla2[[#This Row],[SI2HE]],Tabla2[[#This Row],[SI3HE]],Tabla2[[#This Row],[SI4HE]],Tabla2[[#This Row],[DIRECCION SI]])</f>
        <v>0</v>
      </c>
      <c r="N1644">
        <v>1</v>
      </c>
      <c r="O164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4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45" spans="1:16" x14ac:dyDescent="0.35">
      <c r="A1645" s="45" t="s">
        <v>148</v>
      </c>
      <c r="B1645" t="s">
        <v>331</v>
      </c>
      <c r="E1645">
        <v>1</v>
      </c>
      <c r="L1645">
        <f>SUM(Tabla2[[#This Row],[NO1HE]],Tabla2[[#This Row],[NO2HE]],Tabla2[[#This Row],[NO3HE]],Tabla2[[#This Row],[NO4HE]])</f>
        <v>1</v>
      </c>
      <c r="M1645">
        <f>SUM(Tabla2[[#This Row],[SI1HE]],Tabla2[[#This Row],[SI2HE]],Tabla2[[#This Row],[SI3HE]],Tabla2[[#This Row],[SI4HE]],Tabla2[[#This Row],[DIRECCION SI]])</f>
        <v>0</v>
      </c>
      <c r="N1645">
        <v>1</v>
      </c>
      <c r="O164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4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46" spans="1:16" x14ac:dyDescent="0.35">
      <c r="A1646" s="45" t="s">
        <v>148</v>
      </c>
      <c r="B1646" t="s">
        <v>25</v>
      </c>
      <c r="E1646">
        <v>2</v>
      </c>
      <c r="F1646">
        <v>2</v>
      </c>
      <c r="L1646">
        <f>SUM(Tabla2[[#This Row],[NO1HE]],Tabla2[[#This Row],[NO2HE]],Tabla2[[#This Row],[NO3HE]],Tabla2[[#This Row],[NO4HE]])</f>
        <v>2</v>
      </c>
      <c r="M1646">
        <f>SUM(Tabla2[[#This Row],[SI1HE]],Tabla2[[#This Row],[SI2HE]],Tabla2[[#This Row],[SI3HE]],Tabla2[[#This Row],[SI4HE]],Tabla2[[#This Row],[DIRECCION SI]])</f>
        <v>2</v>
      </c>
      <c r="N1646">
        <v>4</v>
      </c>
      <c r="O164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64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647" spans="1:16" x14ac:dyDescent="0.35">
      <c r="A1647" s="45" t="s">
        <v>148</v>
      </c>
      <c r="B1647" t="s">
        <v>332</v>
      </c>
      <c r="E1647">
        <v>2</v>
      </c>
      <c r="F1647">
        <v>2</v>
      </c>
      <c r="L1647">
        <f>SUM(Tabla2[[#This Row],[NO1HE]],Tabla2[[#This Row],[NO2HE]],Tabla2[[#This Row],[NO3HE]],Tabla2[[#This Row],[NO4HE]])</f>
        <v>2</v>
      </c>
      <c r="M1647">
        <f>SUM(Tabla2[[#This Row],[SI1HE]],Tabla2[[#This Row],[SI2HE]],Tabla2[[#This Row],[SI3HE]],Tabla2[[#This Row],[SI4HE]],Tabla2[[#This Row],[DIRECCION SI]])</f>
        <v>2</v>
      </c>
      <c r="N1647">
        <v>4</v>
      </c>
      <c r="O164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64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648" spans="1:16" x14ac:dyDescent="0.35">
      <c r="A1648" s="45" t="s">
        <v>148</v>
      </c>
      <c r="B1648" t="s">
        <v>26</v>
      </c>
      <c r="E1648">
        <v>1</v>
      </c>
      <c r="F1648">
        <v>2</v>
      </c>
      <c r="L1648">
        <f>SUM(Tabla2[[#This Row],[NO1HE]],Tabla2[[#This Row],[NO2HE]],Tabla2[[#This Row],[NO3HE]],Tabla2[[#This Row],[NO4HE]])</f>
        <v>1</v>
      </c>
      <c r="M1648">
        <f>SUM(Tabla2[[#This Row],[SI1HE]],Tabla2[[#This Row],[SI2HE]],Tabla2[[#This Row],[SI3HE]],Tabla2[[#This Row],[SI4HE]],Tabla2[[#This Row],[DIRECCION SI]])</f>
        <v>2</v>
      </c>
      <c r="N1648">
        <v>3</v>
      </c>
      <c r="O164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64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649" spans="1:16" x14ac:dyDescent="0.35">
      <c r="A1649" s="45" t="s">
        <v>148</v>
      </c>
      <c r="B1649" t="s">
        <v>297</v>
      </c>
      <c r="E1649">
        <v>1</v>
      </c>
      <c r="F1649">
        <v>2</v>
      </c>
      <c r="L1649">
        <f>SUM(Tabla2[[#This Row],[NO1HE]],Tabla2[[#This Row],[NO2HE]],Tabla2[[#This Row],[NO3HE]],Tabla2[[#This Row],[NO4HE]])</f>
        <v>1</v>
      </c>
      <c r="M1649">
        <f>SUM(Tabla2[[#This Row],[SI1HE]],Tabla2[[#This Row],[SI2HE]],Tabla2[[#This Row],[SI3HE]],Tabla2[[#This Row],[SI4HE]],Tabla2[[#This Row],[DIRECCION SI]])</f>
        <v>2</v>
      </c>
      <c r="N1649">
        <v>3</v>
      </c>
      <c r="O164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64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650" spans="1:16" x14ac:dyDescent="0.35">
      <c r="A1650" s="45" t="s">
        <v>148</v>
      </c>
      <c r="B1650" t="s">
        <v>27</v>
      </c>
      <c r="F1650">
        <v>6</v>
      </c>
      <c r="L1650">
        <f>SUM(Tabla2[[#This Row],[NO1HE]],Tabla2[[#This Row],[NO2HE]],Tabla2[[#This Row],[NO3HE]],Tabla2[[#This Row],[NO4HE]])</f>
        <v>0</v>
      </c>
      <c r="M1650">
        <f>SUM(Tabla2[[#This Row],[SI1HE]],Tabla2[[#This Row],[SI2HE]],Tabla2[[#This Row],[SI3HE]],Tabla2[[#This Row],[SI4HE]],Tabla2[[#This Row],[DIRECCION SI]])</f>
        <v>6</v>
      </c>
      <c r="N1650">
        <v>6</v>
      </c>
      <c r="O165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51" spans="1:16" x14ac:dyDescent="0.35">
      <c r="A1651" s="45" t="s">
        <v>148</v>
      </c>
      <c r="B1651" t="s">
        <v>333</v>
      </c>
      <c r="F1651">
        <v>6</v>
      </c>
      <c r="L1651">
        <f>SUM(Tabla2[[#This Row],[NO1HE]],Tabla2[[#This Row],[NO2HE]],Tabla2[[#This Row],[NO3HE]],Tabla2[[#This Row],[NO4HE]])</f>
        <v>0</v>
      </c>
      <c r="M1651">
        <f>SUM(Tabla2[[#This Row],[SI1HE]],Tabla2[[#This Row],[SI2HE]],Tabla2[[#This Row],[SI3HE]],Tabla2[[#This Row],[SI4HE]],Tabla2[[#This Row],[DIRECCION SI]])</f>
        <v>6</v>
      </c>
      <c r="N1651">
        <v>6</v>
      </c>
      <c r="O165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52" spans="1:16" x14ac:dyDescent="0.35">
      <c r="A1652" s="45" t="s">
        <v>148</v>
      </c>
      <c r="B1652" t="s">
        <v>28</v>
      </c>
      <c r="K1652">
        <v>1</v>
      </c>
      <c r="L1652">
        <f>SUM(Tabla2[[#This Row],[NO1HE]],Tabla2[[#This Row],[NO2HE]],Tabla2[[#This Row],[NO3HE]],Tabla2[[#This Row],[NO4HE]])</f>
        <v>0</v>
      </c>
      <c r="M1652">
        <f>SUM(Tabla2[[#This Row],[SI1HE]],Tabla2[[#This Row],[SI2HE]],Tabla2[[#This Row],[SI3HE]],Tabla2[[#This Row],[SI4HE]],Tabla2[[#This Row],[DIRECCION SI]])</f>
        <v>1</v>
      </c>
      <c r="N1652">
        <v>1</v>
      </c>
      <c r="O165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53" spans="1:16" x14ac:dyDescent="0.35">
      <c r="A1653" s="45" t="s">
        <v>148</v>
      </c>
      <c r="B1653" t="s">
        <v>334</v>
      </c>
      <c r="K1653">
        <v>1</v>
      </c>
      <c r="L1653">
        <f>SUM(Tabla2[[#This Row],[NO1HE]],Tabla2[[#This Row],[NO2HE]],Tabla2[[#This Row],[NO3HE]],Tabla2[[#This Row],[NO4HE]])</f>
        <v>0</v>
      </c>
      <c r="M1653">
        <f>SUM(Tabla2[[#This Row],[SI1HE]],Tabla2[[#This Row],[SI2HE]],Tabla2[[#This Row],[SI3HE]],Tabla2[[#This Row],[SI4HE]],Tabla2[[#This Row],[DIRECCION SI]])</f>
        <v>1</v>
      </c>
      <c r="N1653">
        <v>1</v>
      </c>
      <c r="O165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54" spans="1:16" x14ac:dyDescent="0.35">
      <c r="A1654" s="45" t="s">
        <v>148</v>
      </c>
      <c r="B1654" t="s">
        <v>29</v>
      </c>
      <c r="K1654">
        <v>1</v>
      </c>
      <c r="L1654">
        <f>SUM(Tabla2[[#This Row],[NO1HE]],Tabla2[[#This Row],[NO2HE]],Tabla2[[#This Row],[NO3HE]],Tabla2[[#This Row],[NO4HE]])</f>
        <v>0</v>
      </c>
      <c r="M1654">
        <f>SUM(Tabla2[[#This Row],[SI1HE]],Tabla2[[#This Row],[SI2HE]],Tabla2[[#This Row],[SI3HE]],Tabla2[[#This Row],[SI4HE]],Tabla2[[#This Row],[DIRECCION SI]])</f>
        <v>1</v>
      </c>
      <c r="N1654">
        <v>1</v>
      </c>
      <c r="O165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55" spans="1:16" x14ac:dyDescent="0.35">
      <c r="A1655" s="45" t="s">
        <v>148</v>
      </c>
      <c r="B1655" t="s">
        <v>335</v>
      </c>
      <c r="K1655">
        <v>1</v>
      </c>
      <c r="L1655">
        <f>SUM(Tabla2[[#This Row],[NO1HE]],Tabla2[[#This Row],[NO2HE]],Tabla2[[#This Row],[NO3HE]],Tabla2[[#This Row],[NO4HE]])</f>
        <v>0</v>
      </c>
      <c r="M1655">
        <f>SUM(Tabla2[[#This Row],[SI1HE]],Tabla2[[#This Row],[SI2HE]],Tabla2[[#This Row],[SI3HE]],Tabla2[[#This Row],[SI4HE]],Tabla2[[#This Row],[DIRECCION SI]])</f>
        <v>1</v>
      </c>
      <c r="N1655">
        <v>1</v>
      </c>
      <c r="O165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56" spans="1:16" x14ac:dyDescent="0.35">
      <c r="A1656" s="45" t="s">
        <v>148</v>
      </c>
      <c r="B1656" t="s">
        <v>30</v>
      </c>
      <c r="K1656">
        <v>1</v>
      </c>
      <c r="L1656">
        <f>SUM(Tabla2[[#This Row],[NO1HE]],Tabla2[[#This Row],[NO2HE]],Tabla2[[#This Row],[NO3HE]],Tabla2[[#This Row],[NO4HE]])</f>
        <v>0</v>
      </c>
      <c r="M1656">
        <f>SUM(Tabla2[[#This Row],[SI1HE]],Tabla2[[#This Row],[SI2HE]],Tabla2[[#This Row],[SI3HE]],Tabla2[[#This Row],[SI4HE]],Tabla2[[#This Row],[DIRECCION SI]])</f>
        <v>1</v>
      </c>
      <c r="N1656">
        <v>1</v>
      </c>
      <c r="O165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57" spans="1:16" x14ac:dyDescent="0.35">
      <c r="A1657" s="45" t="s">
        <v>148</v>
      </c>
      <c r="B1657" t="s">
        <v>336</v>
      </c>
      <c r="K1657">
        <v>1</v>
      </c>
      <c r="L1657">
        <f>SUM(Tabla2[[#This Row],[NO1HE]],Tabla2[[#This Row],[NO2HE]],Tabla2[[#This Row],[NO3HE]],Tabla2[[#This Row],[NO4HE]])</f>
        <v>0</v>
      </c>
      <c r="M1657">
        <f>SUM(Tabla2[[#This Row],[SI1HE]],Tabla2[[#This Row],[SI2HE]],Tabla2[[#This Row],[SI3HE]],Tabla2[[#This Row],[SI4HE]],Tabla2[[#This Row],[DIRECCION SI]])</f>
        <v>1</v>
      </c>
      <c r="N1657">
        <v>1</v>
      </c>
      <c r="O165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58" spans="1:16" x14ac:dyDescent="0.35">
      <c r="A1658" s="45" t="s">
        <v>148</v>
      </c>
      <c r="B1658" t="s">
        <v>31</v>
      </c>
      <c r="K1658">
        <v>1</v>
      </c>
      <c r="L1658">
        <f>SUM(Tabla2[[#This Row],[NO1HE]],Tabla2[[#This Row],[NO2HE]],Tabla2[[#This Row],[NO3HE]],Tabla2[[#This Row],[NO4HE]])</f>
        <v>0</v>
      </c>
      <c r="M1658">
        <f>SUM(Tabla2[[#This Row],[SI1HE]],Tabla2[[#This Row],[SI2HE]],Tabla2[[#This Row],[SI3HE]],Tabla2[[#This Row],[SI4HE]],Tabla2[[#This Row],[DIRECCION SI]])</f>
        <v>1</v>
      </c>
      <c r="N1658">
        <v>1</v>
      </c>
      <c r="O165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59" spans="1:16" x14ac:dyDescent="0.35">
      <c r="A1659" s="45" t="s">
        <v>148</v>
      </c>
      <c r="B1659" t="s">
        <v>337</v>
      </c>
      <c r="K1659">
        <v>1</v>
      </c>
      <c r="L1659">
        <f>SUM(Tabla2[[#This Row],[NO1HE]],Tabla2[[#This Row],[NO2HE]],Tabla2[[#This Row],[NO3HE]],Tabla2[[#This Row],[NO4HE]])</f>
        <v>0</v>
      </c>
      <c r="M1659">
        <f>SUM(Tabla2[[#This Row],[SI1HE]],Tabla2[[#This Row],[SI2HE]],Tabla2[[#This Row],[SI3HE]],Tabla2[[#This Row],[SI4HE]],Tabla2[[#This Row],[DIRECCION SI]])</f>
        <v>1</v>
      </c>
      <c r="N1659">
        <v>1</v>
      </c>
      <c r="O165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5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60" spans="1:16" x14ac:dyDescent="0.35">
      <c r="A1660" s="45" t="s">
        <v>148</v>
      </c>
      <c r="B1660" t="s">
        <v>32</v>
      </c>
      <c r="K1660">
        <v>1</v>
      </c>
      <c r="L1660">
        <f>SUM(Tabla2[[#This Row],[NO1HE]],Tabla2[[#This Row],[NO2HE]],Tabla2[[#This Row],[NO3HE]],Tabla2[[#This Row],[NO4HE]])</f>
        <v>0</v>
      </c>
      <c r="M1660">
        <f>SUM(Tabla2[[#This Row],[SI1HE]],Tabla2[[#This Row],[SI2HE]],Tabla2[[#This Row],[SI3HE]],Tabla2[[#This Row],[SI4HE]],Tabla2[[#This Row],[DIRECCION SI]])</f>
        <v>1</v>
      </c>
      <c r="N1660">
        <v>1</v>
      </c>
      <c r="O166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6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61" spans="1:16" x14ac:dyDescent="0.35">
      <c r="A1661" s="45" t="s">
        <v>148</v>
      </c>
      <c r="B1661" t="s">
        <v>338</v>
      </c>
      <c r="K1661">
        <v>1</v>
      </c>
      <c r="L1661">
        <f>SUM(Tabla2[[#This Row],[NO1HE]],Tabla2[[#This Row],[NO2HE]],Tabla2[[#This Row],[NO3HE]],Tabla2[[#This Row],[NO4HE]])</f>
        <v>0</v>
      </c>
      <c r="M1661">
        <f>SUM(Tabla2[[#This Row],[SI1HE]],Tabla2[[#This Row],[SI2HE]],Tabla2[[#This Row],[SI3HE]],Tabla2[[#This Row],[SI4HE]],Tabla2[[#This Row],[DIRECCION SI]])</f>
        <v>1</v>
      </c>
      <c r="N1661">
        <v>1</v>
      </c>
      <c r="O166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6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62" spans="1:16" x14ac:dyDescent="0.35">
      <c r="A1662" s="45" t="s">
        <v>148</v>
      </c>
      <c r="B1662" t="s">
        <v>33</v>
      </c>
      <c r="K1662">
        <v>1</v>
      </c>
      <c r="L1662">
        <f>SUM(Tabla2[[#This Row],[NO1HE]],Tabla2[[#This Row],[NO2HE]],Tabla2[[#This Row],[NO3HE]],Tabla2[[#This Row],[NO4HE]])</f>
        <v>0</v>
      </c>
      <c r="M1662">
        <f>SUM(Tabla2[[#This Row],[SI1HE]],Tabla2[[#This Row],[SI2HE]],Tabla2[[#This Row],[SI3HE]],Tabla2[[#This Row],[SI4HE]],Tabla2[[#This Row],[DIRECCION SI]])</f>
        <v>1</v>
      </c>
      <c r="N1662">
        <v>1</v>
      </c>
      <c r="O166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6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63" spans="1:16" x14ac:dyDescent="0.35">
      <c r="A1663" s="45" t="s">
        <v>148</v>
      </c>
      <c r="B1663" t="s">
        <v>339</v>
      </c>
      <c r="K1663">
        <v>1</v>
      </c>
      <c r="L1663">
        <f>SUM(Tabla2[[#This Row],[NO1HE]],Tabla2[[#This Row],[NO2HE]],Tabla2[[#This Row],[NO3HE]],Tabla2[[#This Row],[NO4HE]])</f>
        <v>0</v>
      </c>
      <c r="M1663">
        <f>SUM(Tabla2[[#This Row],[SI1HE]],Tabla2[[#This Row],[SI2HE]],Tabla2[[#This Row],[SI3HE]],Tabla2[[#This Row],[SI4HE]],Tabla2[[#This Row],[DIRECCION SI]])</f>
        <v>1</v>
      </c>
      <c r="N1663">
        <v>1</v>
      </c>
      <c r="O166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6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64" spans="1:16" x14ac:dyDescent="0.35">
      <c r="A1664" s="45" t="s">
        <v>148</v>
      </c>
      <c r="B1664" t="s">
        <v>34</v>
      </c>
      <c r="E1664">
        <v>11</v>
      </c>
      <c r="F1664">
        <v>5</v>
      </c>
      <c r="L1664">
        <f>SUM(Tabla2[[#This Row],[NO1HE]],Tabla2[[#This Row],[NO2HE]],Tabla2[[#This Row],[NO3HE]],Tabla2[[#This Row],[NO4HE]])</f>
        <v>11</v>
      </c>
      <c r="M1664">
        <f>SUM(Tabla2[[#This Row],[SI1HE]],Tabla2[[#This Row],[SI2HE]],Tabla2[[#This Row],[SI3HE]],Tabla2[[#This Row],[SI4HE]],Tabla2[[#This Row],[DIRECCION SI]])</f>
        <v>5</v>
      </c>
      <c r="N1664">
        <v>16</v>
      </c>
      <c r="O1664" s="48">
        <f>IF((IF(Tabla2[[#This Row],[TOTAL]]&lt;&gt;0,Tabla2[[#This Row],[NOTOTAL]]/Tabla2[[#This Row],[TOTAL]],""))=0,"",(IF(Tabla2[[#This Row],[TOTAL]]&lt;&gt;0,Tabla2[[#This Row],[NOTOTAL]]/Tabla2[[#This Row],[TOTAL]],"")))</f>
        <v>0.6875</v>
      </c>
      <c r="P1664" s="48">
        <f>IF((IF(Tabla2[[#This Row],[TOTAL]]&lt;&gt;0,Tabla2[[#This Row],[SITOTAL]]/Tabla2[[#This Row],[TOTAL]],""))=0,"",(IF(Tabla2[[#This Row],[TOTAL]]&lt;&gt;0,Tabla2[[#This Row],[SITOTAL]]/Tabla2[[#This Row],[TOTAL]],"")))</f>
        <v>0.3125</v>
      </c>
    </row>
    <row r="1665" spans="1:16" x14ac:dyDescent="0.35">
      <c r="A1665" s="45" t="s">
        <v>148</v>
      </c>
      <c r="B1665" t="s">
        <v>300</v>
      </c>
      <c r="E1665">
        <v>11</v>
      </c>
      <c r="F1665">
        <v>5</v>
      </c>
      <c r="L1665">
        <f>SUM(Tabla2[[#This Row],[NO1HE]],Tabla2[[#This Row],[NO2HE]],Tabla2[[#This Row],[NO3HE]],Tabla2[[#This Row],[NO4HE]])</f>
        <v>11</v>
      </c>
      <c r="M1665">
        <f>SUM(Tabla2[[#This Row],[SI1HE]],Tabla2[[#This Row],[SI2HE]],Tabla2[[#This Row],[SI3HE]],Tabla2[[#This Row],[SI4HE]],Tabla2[[#This Row],[DIRECCION SI]])</f>
        <v>5</v>
      </c>
      <c r="N1665">
        <v>16</v>
      </c>
      <c r="O1665" s="48">
        <f>IF((IF(Tabla2[[#This Row],[TOTAL]]&lt;&gt;0,Tabla2[[#This Row],[NOTOTAL]]/Tabla2[[#This Row],[TOTAL]],""))=0,"",(IF(Tabla2[[#This Row],[TOTAL]]&lt;&gt;0,Tabla2[[#This Row],[NOTOTAL]]/Tabla2[[#This Row],[TOTAL]],"")))</f>
        <v>0.6875</v>
      </c>
      <c r="P1665" s="48">
        <f>IF((IF(Tabla2[[#This Row],[TOTAL]]&lt;&gt;0,Tabla2[[#This Row],[SITOTAL]]/Tabla2[[#This Row],[TOTAL]],""))=0,"",(IF(Tabla2[[#This Row],[TOTAL]]&lt;&gt;0,Tabla2[[#This Row],[SITOTAL]]/Tabla2[[#This Row],[TOTAL]],"")))</f>
        <v>0.3125</v>
      </c>
    </row>
    <row r="1666" spans="1:16" x14ac:dyDescent="0.35">
      <c r="A1666" s="45" t="s">
        <v>148</v>
      </c>
      <c r="B1666" t="s">
        <v>35</v>
      </c>
      <c r="E1666">
        <v>5</v>
      </c>
      <c r="L1666">
        <f>SUM(Tabla2[[#This Row],[NO1HE]],Tabla2[[#This Row],[NO2HE]],Tabla2[[#This Row],[NO3HE]],Tabla2[[#This Row],[NO4HE]])</f>
        <v>5</v>
      </c>
      <c r="M1666">
        <f>SUM(Tabla2[[#This Row],[SI1HE]],Tabla2[[#This Row],[SI2HE]],Tabla2[[#This Row],[SI3HE]],Tabla2[[#This Row],[SI4HE]],Tabla2[[#This Row],[DIRECCION SI]])</f>
        <v>0</v>
      </c>
      <c r="N1666">
        <v>5</v>
      </c>
      <c r="O16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67" spans="1:16" x14ac:dyDescent="0.35">
      <c r="A1667" s="45" t="s">
        <v>148</v>
      </c>
      <c r="B1667" t="s">
        <v>340</v>
      </c>
      <c r="E1667">
        <v>5</v>
      </c>
      <c r="L1667">
        <f>SUM(Tabla2[[#This Row],[NO1HE]],Tabla2[[#This Row],[NO2HE]],Tabla2[[#This Row],[NO3HE]],Tabla2[[#This Row],[NO4HE]])</f>
        <v>5</v>
      </c>
      <c r="M1667">
        <f>SUM(Tabla2[[#This Row],[SI1HE]],Tabla2[[#This Row],[SI2HE]],Tabla2[[#This Row],[SI3HE]],Tabla2[[#This Row],[SI4HE]],Tabla2[[#This Row],[DIRECCION SI]])</f>
        <v>0</v>
      </c>
      <c r="N1667">
        <v>5</v>
      </c>
      <c r="O16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6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668" spans="1:16" x14ac:dyDescent="0.35">
      <c r="A1668" s="45" t="s">
        <v>148</v>
      </c>
      <c r="B1668" t="s">
        <v>36</v>
      </c>
      <c r="E1668">
        <v>6</v>
      </c>
      <c r="F1668">
        <v>2</v>
      </c>
      <c r="L1668">
        <f>SUM(Tabla2[[#This Row],[NO1HE]],Tabla2[[#This Row],[NO2HE]],Tabla2[[#This Row],[NO3HE]],Tabla2[[#This Row],[NO4HE]])</f>
        <v>6</v>
      </c>
      <c r="M1668">
        <f>SUM(Tabla2[[#This Row],[SI1HE]],Tabla2[[#This Row],[SI2HE]],Tabla2[[#This Row],[SI3HE]],Tabla2[[#This Row],[SI4HE]],Tabla2[[#This Row],[DIRECCION SI]])</f>
        <v>2</v>
      </c>
      <c r="N1668">
        <v>8</v>
      </c>
      <c r="O1668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668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669" spans="1:16" x14ac:dyDescent="0.35">
      <c r="A1669" s="45" t="s">
        <v>148</v>
      </c>
      <c r="B1669" t="s">
        <v>341</v>
      </c>
      <c r="E1669">
        <v>6</v>
      </c>
      <c r="F1669">
        <v>2</v>
      </c>
      <c r="L1669">
        <f>SUM(Tabla2[[#This Row],[NO1HE]],Tabla2[[#This Row],[NO2HE]],Tabla2[[#This Row],[NO3HE]],Tabla2[[#This Row],[NO4HE]])</f>
        <v>6</v>
      </c>
      <c r="M1669">
        <f>SUM(Tabla2[[#This Row],[SI1HE]],Tabla2[[#This Row],[SI2HE]],Tabla2[[#This Row],[SI3HE]],Tabla2[[#This Row],[SI4HE]],Tabla2[[#This Row],[DIRECCION SI]])</f>
        <v>2</v>
      </c>
      <c r="N1669">
        <v>8</v>
      </c>
      <c r="O1669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669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670" spans="1:16" x14ac:dyDescent="0.35">
      <c r="A1670" s="45" t="s">
        <v>148</v>
      </c>
      <c r="B1670" t="s">
        <v>37</v>
      </c>
      <c r="E1670">
        <v>318</v>
      </c>
      <c r="F1670">
        <v>1175</v>
      </c>
      <c r="L1670">
        <f>SUM(Tabla2[[#This Row],[NO1HE]],Tabla2[[#This Row],[NO2HE]],Tabla2[[#This Row],[NO3HE]],Tabla2[[#This Row],[NO4HE]])</f>
        <v>318</v>
      </c>
      <c r="M1670">
        <f>SUM(Tabla2[[#This Row],[SI1HE]],Tabla2[[#This Row],[SI2HE]],Tabla2[[#This Row],[SI3HE]],Tabla2[[#This Row],[SI4HE]],Tabla2[[#This Row],[DIRECCION SI]])</f>
        <v>1175</v>
      </c>
      <c r="N1670">
        <v>1493</v>
      </c>
      <c r="O1670" s="48">
        <f>IF((IF(Tabla2[[#This Row],[TOTAL]]&lt;&gt;0,Tabla2[[#This Row],[NOTOTAL]]/Tabla2[[#This Row],[TOTAL]],""))=0,"",(IF(Tabla2[[#This Row],[TOTAL]]&lt;&gt;0,Tabla2[[#This Row],[NOTOTAL]]/Tabla2[[#This Row],[TOTAL]],"")))</f>
        <v>0.21299397186872068</v>
      </c>
      <c r="P1670" s="48">
        <f>IF((IF(Tabla2[[#This Row],[TOTAL]]&lt;&gt;0,Tabla2[[#This Row],[SITOTAL]]/Tabla2[[#This Row],[TOTAL]],""))=0,"",(IF(Tabla2[[#This Row],[TOTAL]]&lt;&gt;0,Tabla2[[#This Row],[SITOTAL]]/Tabla2[[#This Row],[TOTAL]],"")))</f>
        <v>0.78700602813127929</v>
      </c>
    </row>
    <row r="1671" spans="1:16" x14ac:dyDescent="0.35">
      <c r="A1671" s="45" t="s">
        <v>148</v>
      </c>
      <c r="B1671" t="s">
        <v>301</v>
      </c>
      <c r="E1671">
        <v>318</v>
      </c>
      <c r="F1671">
        <v>1175</v>
      </c>
      <c r="L1671">
        <f>SUM(Tabla2[[#This Row],[NO1HE]],Tabla2[[#This Row],[NO2HE]],Tabla2[[#This Row],[NO3HE]],Tabla2[[#This Row],[NO4HE]])</f>
        <v>318</v>
      </c>
      <c r="M1671">
        <f>SUM(Tabla2[[#This Row],[SI1HE]],Tabla2[[#This Row],[SI2HE]],Tabla2[[#This Row],[SI3HE]],Tabla2[[#This Row],[SI4HE]],Tabla2[[#This Row],[DIRECCION SI]])</f>
        <v>1175</v>
      </c>
      <c r="N1671">
        <v>1493</v>
      </c>
      <c r="O1671" s="48">
        <f>IF((IF(Tabla2[[#This Row],[TOTAL]]&lt;&gt;0,Tabla2[[#This Row],[NOTOTAL]]/Tabla2[[#This Row],[TOTAL]],""))=0,"",(IF(Tabla2[[#This Row],[TOTAL]]&lt;&gt;0,Tabla2[[#This Row],[NOTOTAL]]/Tabla2[[#This Row],[TOTAL]],"")))</f>
        <v>0.21299397186872068</v>
      </c>
      <c r="P1671" s="48">
        <f>IF((IF(Tabla2[[#This Row],[TOTAL]]&lt;&gt;0,Tabla2[[#This Row],[SITOTAL]]/Tabla2[[#This Row],[TOTAL]],""))=0,"",(IF(Tabla2[[#This Row],[TOTAL]]&lt;&gt;0,Tabla2[[#This Row],[SITOTAL]]/Tabla2[[#This Row],[TOTAL]],"")))</f>
        <v>0.78700602813127929</v>
      </c>
    </row>
    <row r="1672" spans="1:16" x14ac:dyDescent="0.35">
      <c r="A1672" s="45" t="s">
        <v>148</v>
      </c>
      <c r="B1672" t="s">
        <v>38</v>
      </c>
      <c r="E1672">
        <v>6</v>
      </c>
      <c r="F1672">
        <v>10</v>
      </c>
      <c r="L1672">
        <f>SUM(Tabla2[[#This Row],[NO1HE]],Tabla2[[#This Row],[NO2HE]],Tabla2[[#This Row],[NO3HE]],Tabla2[[#This Row],[NO4HE]])</f>
        <v>6</v>
      </c>
      <c r="M1672">
        <f>SUM(Tabla2[[#This Row],[SI1HE]],Tabla2[[#This Row],[SI2HE]],Tabla2[[#This Row],[SI3HE]],Tabla2[[#This Row],[SI4HE]],Tabla2[[#This Row],[DIRECCION SI]])</f>
        <v>10</v>
      </c>
      <c r="N1672">
        <v>16</v>
      </c>
      <c r="O1672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672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673" spans="1:16" x14ac:dyDescent="0.35">
      <c r="A1673" s="45" t="s">
        <v>148</v>
      </c>
      <c r="B1673" t="s">
        <v>302</v>
      </c>
      <c r="E1673">
        <v>6</v>
      </c>
      <c r="F1673">
        <v>10</v>
      </c>
      <c r="L1673">
        <f>SUM(Tabla2[[#This Row],[NO1HE]],Tabla2[[#This Row],[NO2HE]],Tabla2[[#This Row],[NO3HE]],Tabla2[[#This Row],[NO4HE]])</f>
        <v>6</v>
      </c>
      <c r="M1673">
        <f>SUM(Tabla2[[#This Row],[SI1HE]],Tabla2[[#This Row],[SI2HE]],Tabla2[[#This Row],[SI3HE]],Tabla2[[#This Row],[SI4HE]],Tabla2[[#This Row],[DIRECCION SI]])</f>
        <v>10</v>
      </c>
      <c r="N1673">
        <v>16</v>
      </c>
      <c r="O1673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673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674" spans="1:16" x14ac:dyDescent="0.35">
      <c r="A1674" s="45" t="s">
        <v>148</v>
      </c>
      <c r="B1674" t="s">
        <v>39</v>
      </c>
      <c r="E1674">
        <v>2</v>
      </c>
      <c r="F1674">
        <v>4</v>
      </c>
      <c r="L1674">
        <f>SUM(Tabla2[[#This Row],[NO1HE]],Tabla2[[#This Row],[NO2HE]],Tabla2[[#This Row],[NO3HE]],Tabla2[[#This Row],[NO4HE]])</f>
        <v>2</v>
      </c>
      <c r="M1674">
        <f>SUM(Tabla2[[#This Row],[SI1HE]],Tabla2[[#This Row],[SI2HE]],Tabla2[[#This Row],[SI3HE]],Tabla2[[#This Row],[SI4HE]],Tabla2[[#This Row],[DIRECCION SI]])</f>
        <v>4</v>
      </c>
      <c r="N1674">
        <v>6</v>
      </c>
      <c r="O167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67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675" spans="1:16" x14ac:dyDescent="0.35">
      <c r="A1675" s="45" t="s">
        <v>148</v>
      </c>
      <c r="B1675" t="s">
        <v>342</v>
      </c>
      <c r="E1675">
        <v>2</v>
      </c>
      <c r="F1675">
        <v>4</v>
      </c>
      <c r="L1675">
        <f>SUM(Tabla2[[#This Row],[NO1HE]],Tabla2[[#This Row],[NO2HE]],Tabla2[[#This Row],[NO3HE]],Tabla2[[#This Row],[NO4HE]])</f>
        <v>2</v>
      </c>
      <c r="M1675">
        <f>SUM(Tabla2[[#This Row],[SI1HE]],Tabla2[[#This Row],[SI2HE]],Tabla2[[#This Row],[SI3HE]],Tabla2[[#This Row],[SI4HE]],Tabla2[[#This Row],[DIRECCION SI]])</f>
        <v>4</v>
      </c>
      <c r="N1675">
        <v>6</v>
      </c>
      <c r="O167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67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676" spans="1:16" x14ac:dyDescent="0.35">
      <c r="A1676" s="45" t="s">
        <v>148</v>
      </c>
      <c r="B1676" t="s">
        <v>40</v>
      </c>
      <c r="E1676">
        <v>5</v>
      </c>
      <c r="F1676">
        <v>16</v>
      </c>
      <c r="L1676">
        <f>SUM(Tabla2[[#This Row],[NO1HE]],Tabla2[[#This Row],[NO2HE]],Tabla2[[#This Row],[NO3HE]],Tabla2[[#This Row],[NO4HE]])</f>
        <v>5</v>
      </c>
      <c r="M1676">
        <f>SUM(Tabla2[[#This Row],[SI1HE]],Tabla2[[#This Row],[SI2HE]],Tabla2[[#This Row],[SI3HE]],Tabla2[[#This Row],[SI4HE]],Tabla2[[#This Row],[DIRECCION SI]])</f>
        <v>16</v>
      </c>
      <c r="N1676">
        <v>21</v>
      </c>
      <c r="O1676" s="48">
        <f>IF((IF(Tabla2[[#This Row],[TOTAL]]&lt;&gt;0,Tabla2[[#This Row],[NOTOTAL]]/Tabla2[[#This Row],[TOTAL]],""))=0,"",(IF(Tabla2[[#This Row],[TOTAL]]&lt;&gt;0,Tabla2[[#This Row],[NOTOTAL]]/Tabla2[[#This Row],[TOTAL]],"")))</f>
        <v>0.23809523809523808</v>
      </c>
      <c r="P1676" s="48">
        <f>IF((IF(Tabla2[[#This Row],[TOTAL]]&lt;&gt;0,Tabla2[[#This Row],[SITOTAL]]/Tabla2[[#This Row],[TOTAL]],""))=0,"",(IF(Tabla2[[#This Row],[TOTAL]]&lt;&gt;0,Tabla2[[#This Row],[SITOTAL]]/Tabla2[[#This Row],[TOTAL]],"")))</f>
        <v>0.76190476190476186</v>
      </c>
    </row>
    <row r="1677" spans="1:16" x14ac:dyDescent="0.35">
      <c r="A1677" s="45" t="s">
        <v>148</v>
      </c>
      <c r="B1677" t="s">
        <v>343</v>
      </c>
      <c r="E1677">
        <v>5</v>
      </c>
      <c r="F1677">
        <v>16</v>
      </c>
      <c r="L1677">
        <f>SUM(Tabla2[[#This Row],[NO1HE]],Tabla2[[#This Row],[NO2HE]],Tabla2[[#This Row],[NO3HE]],Tabla2[[#This Row],[NO4HE]])</f>
        <v>5</v>
      </c>
      <c r="M1677">
        <f>SUM(Tabla2[[#This Row],[SI1HE]],Tabla2[[#This Row],[SI2HE]],Tabla2[[#This Row],[SI3HE]],Tabla2[[#This Row],[SI4HE]],Tabla2[[#This Row],[DIRECCION SI]])</f>
        <v>16</v>
      </c>
      <c r="N1677">
        <v>21</v>
      </c>
      <c r="O1677" s="48">
        <f>IF((IF(Tabla2[[#This Row],[TOTAL]]&lt;&gt;0,Tabla2[[#This Row],[NOTOTAL]]/Tabla2[[#This Row],[TOTAL]],""))=0,"",(IF(Tabla2[[#This Row],[TOTAL]]&lt;&gt;0,Tabla2[[#This Row],[NOTOTAL]]/Tabla2[[#This Row],[TOTAL]],"")))</f>
        <v>0.23809523809523808</v>
      </c>
      <c r="P1677" s="48">
        <f>IF((IF(Tabla2[[#This Row],[TOTAL]]&lt;&gt;0,Tabla2[[#This Row],[SITOTAL]]/Tabla2[[#This Row],[TOTAL]],""))=0,"",(IF(Tabla2[[#This Row],[TOTAL]]&lt;&gt;0,Tabla2[[#This Row],[SITOTAL]]/Tabla2[[#This Row],[TOTAL]],"")))</f>
        <v>0.76190476190476186</v>
      </c>
    </row>
    <row r="1678" spans="1:16" x14ac:dyDescent="0.35">
      <c r="A1678" s="45" t="s">
        <v>148</v>
      </c>
      <c r="B1678" t="s">
        <v>198</v>
      </c>
      <c r="E1678">
        <v>2</v>
      </c>
      <c r="F1678">
        <v>1</v>
      </c>
      <c r="L1678">
        <f>SUM(Tabla2[[#This Row],[NO1HE]],Tabla2[[#This Row],[NO2HE]],Tabla2[[#This Row],[NO3HE]],Tabla2[[#This Row],[NO4HE]])</f>
        <v>2</v>
      </c>
      <c r="M1678">
        <f>SUM(Tabla2[[#This Row],[SI1HE]],Tabla2[[#This Row],[SI2HE]],Tabla2[[#This Row],[SI3HE]],Tabla2[[#This Row],[SI4HE]],Tabla2[[#This Row],[DIRECCION SI]])</f>
        <v>1</v>
      </c>
      <c r="N1678">
        <v>3</v>
      </c>
      <c r="O167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67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679" spans="1:16" x14ac:dyDescent="0.35">
      <c r="A1679" s="45" t="s">
        <v>148</v>
      </c>
      <c r="B1679" t="s">
        <v>427</v>
      </c>
      <c r="E1679">
        <v>2</v>
      </c>
      <c r="F1679">
        <v>1</v>
      </c>
      <c r="L1679">
        <f>SUM(Tabla2[[#This Row],[NO1HE]],Tabla2[[#This Row],[NO2HE]],Tabla2[[#This Row],[NO3HE]],Tabla2[[#This Row],[NO4HE]])</f>
        <v>2</v>
      </c>
      <c r="M1679">
        <f>SUM(Tabla2[[#This Row],[SI1HE]],Tabla2[[#This Row],[SI2HE]],Tabla2[[#This Row],[SI3HE]],Tabla2[[#This Row],[SI4HE]],Tabla2[[#This Row],[DIRECCION SI]])</f>
        <v>1</v>
      </c>
      <c r="N1679">
        <v>3</v>
      </c>
      <c r="O167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67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680" spans="1:16" x14ac:dyDescent="0.35">
      <c r="A1680" s="45" t="s">
        <v>148</v>
      </c>
      <c r="B1680" t="s">
        <v>199</v>
      </c>
      <c r="E1680">
        <v>3</v>
      </c>
      <c r="F1680">
        <v>5</v>
      </c>
      <c r="L1680">
        <f>SUM(Tabla2[[#This Row],[NO1HE]],Tabla2[[#This Row],[NO2HE]],Tabla2[[#This Row],[NO3HE]],Tabla2[[#This Row],[NO4HE]])</f>
        <v>3</v>
      </c>
      <c r="M1680">
        <f>SUM(Tabla2[[#This Row],[SI1HE]],Tabla2[[#This Row],[SI2HE]],Tabla2[[#This Row],[SI3HE]],Tabla2[[#This Row],[SI4HE]],Tabla2[[#This Row],[DIRECCION SI]])</f>
        <v>5</v>
      </c>
      <c r="N1680">
        <v>8</v>
      </c>
      <c r="O1680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680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681" spans="1:16" x14ac:dyDescent="0.35">
      <c r="A1681" s="45" t="s">
        <v>148</v>
      </c>
      <c r="B1681" t="s">
        <v>428</v>
      </c>
      <c r="E1681">
        <v>3</v>
      </c>
      <c r="F1681">
        <v>5</v>
      </c>
      <c r="L1681">
        <f>SUM(Tabla2[[#This Row],[NO1HE]],Tabla2[[#This Row],[NO2HE]],Tabla2[[#This Row],[NO3HE]],Tabla2[[#This Row],[NO4HE]])</f>
        <v>3</v>
      </c>
      <c r="M1681">
        <f>SUM(Tabla2[[#This Row],[SI1HE]],Tabla2[[#This Row],[SI2HE]],Tabla2[[#This Row],[SI3HE]],Tabla2[[#This Row],[SI4HE]],Tabla2[[#This Row],[DIRECCION SI]])</f>
        <v>5</v>
      </c>
      <c r="N1681">
        <v>8</v>
      </c>
      <c r="O1681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681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682" spans="1:16" x14ac:dyDescent="0.35">
      <c r="A1682" s="45" t="s">
        <v>148</v>
      </c>
      <c r="B1682" t="s">
        <v>41</v>
      </c>
      <c r="E1682">
        <v>1</v>
      </c>
      <c r="F1682">
        <v>3</v>
      </c>
      <c r="L1682">
        <f>SUM(Tabla2[[#This Row],[NO1HE]],Tabla2[[#This Row],[NO2HE]],Tabla2[[#This Row],[NO3HE]],Tabla2[[#This Row],[NO4HE]])</f>
        <v>1</v>
      </c>
      <c r="M1682">
        <f>SUM(Tabla2[[#This Row],[SI1HE]],Tabla2[[#This Row],[SI2HE]],Tabla2[[#This Row],[SI3HE]],Tabla2[[#This Row],[SI4HE]],Tabla2[[#This Row],[DIRECCION SI]])</f>
        <v>3</v>
      </c>
      <c r="N1682">
        <v>4</v>
      </c>
      <c r="O1682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682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683" spans="1:16" x14ac:dyDescent="0.35">
      <c r="A1683" s="45" t="s">
        <v>148</v>
      </c>
      <c r="B1683" t="s">
        <v>303</v>
      </c>
      <c r="E1683">
        <v>1</v>
      </c>
      <c r="F1683">
        <v>3</v>
      </c>
      <c r="L1683">
        <f>SUM(Tabla2[[#This Row],[NO1HE]],Tabla2[[#This Row],[NO2HE]],Tabla2[[#This Row],[NO3HE]],Tabla2[[#This Row],[NO4HE]])</f>
        <v>1</v>
      </c>
      <c r="M1683">
        <f>SUM(Tabla2[[#This Row],[SI1HE]],Tabla2[[#This Row],[SI2HE]],Tabla2[[#This Row],[SI3HE]],Tabla2[[#This Row],[SI4HE]],Tabla2[[#This Row],[DIRECCION SI]])</f>
        <v>3</v>
      </c>
      <c r="N1683">
        <v>4</v>
      </c>
      <c r="O1683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683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684" spans="1:16" x14ac:dyDescent="0.35">
      <c r="A1684" s="45" t="s">
        <v>148</v>
      </c>
      <c r="B1684" t="s">
        <v>42</v>
      </c>
      <c r="F1684">
        <v>8</v>
      </c>
      <c r="L1684">
        <f>SUM(Tabla2[[#This Row],[NO1HE]],Tabla2[[#This Row],[NO2HE]],Tabla2[[#This Row],[NO3HE]],Tabla2[[#This Row],[NO4HE]])</f>
        <v>0</v>
      </c>
      <c r="M1684">
        <f>SUM(Tabla2[[#This Row],[SI1HE]],Tabla2[[#This Row],[SI2HE]],Tabla2[[#This Row],[SI3HE]],Tabla2[[#This Row],[SI4HE]],Tabla2[[#This Row],[DIRECCION SI]])</f>
        <v>8</v>
      </c>
      <c r="N1684">
        <v>8</v>
      </c>
      <c r="O168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8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85" spans="1:16" x14ac:dyDescent="0.35">
      <c r="A1685" s="45" t="s">
        <v>148</v>
      </c>
      <c r="B1685" t="s">
        <v>344</v>
      </c>
      <c r="F1685">
        <v>8</v>
      </c>
      <c r="L1685">
        <f>SUM(Tabla2[[#This Row],[NO1HE]],Tabla2[[#This Row],[NO2HE]],Tabla2[[#This Row],[NO3HE]],Tabla2[[#This Row],[NO4HE]])</f>
        <v>0</v>
      </c>
      <c r="M1685">
        <f>SUM(Tabla2[[#This Row],[SI1HE]],Tabla2[[#This Row],[SI2HE]],Tabla2[[#This Row],[SI3HE]],Tabla2[[#This Row],[SI4HE]],Tabla2[[#This Row],[DIRECCION SI]])</f>
        <v>8</v>
      </c>
      <c r="N1685">
        <v>8</v>
      </c>
      <c r="O168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8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86" spans="1:16" x14ac:dyDescent="0.35">
      <c r="A1686" s="45" t="s">
        <v>148</v>
      </c>
      <c r="B1686" t="s">
        <v>43</v>
      </c>
      <c r="E1686">
        <v>1</v>
      </c>
      <c r="F1686">
        <v>2</v>
      </c>
      <c r="L1686">
        <f>SUM(Tabla2[[#This Row],[NO1HE]],Tabla2[[#This Row],[NO2HE]],Tabla2[[#This Row],[NO3HE]],Tabla2[[#This Row],[NO4HE]])</f>
        <v>1</v>
      </c>
      <c r="M1686">
        <f>SUM(Tabla2[[#This Row],[SI1HE]],Tabla2[[#This Row],[SI2HE]],Tabla2[[#This Row],[SI3HE]],Tabla2[[#This Row],[SI4HE]],Tabla2[[#This Row],[DIRECCION SI]])</f>
        <v>2</v>
      </c>
      <c r="N1686">
        <v>3</v>
      </c>
      <c r="O168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68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687" spans="1:16" x14ac:dyDescent="0.35">
      <c r="A1687" s="45" t="s">
        <v>148</v>
      </c>
      <c r="B1687" t="s">
        <v>345</v>
      </c>
      <c r="E1687">
        <v>1</v>
      </c>
      <c r="F1687">
        <v>2</v>
      </c>
      <c r="L1687">
        <f>SUM(Tabla2[[#This Row],[NO1HE]],Tabla2[[#This Row],[NO2HE]],Tabla2[[#This Row],[NO3HE]],Tabla2[[#This Row],[NO4HE]])</f>
        <v>1</v>
      </c>
      <c r="M1687">
        <f>SUM(Tabla2[[#This Row],[SI1HE]],Tabla2[[#This Row],[SI2HE]],Tabla2[[#This Row],[SI3HE]],Tabla2[[#This Row],[SI4HE]],Tabla2[[#This Row],[DIRECCION SI]])</f>
        <v>2</v>
      </c>
      <c r="N1687">
        <v>3</v>
      </c>
      <c r="O168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68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688" spans="1:16" x14ac:dyDescent="0.35">
      <c r="A1688" s="45" t="s">
        <v>148</v>
      </c>
      <c r="B1688" t="s">
        <v>212</v>
      </c>
      <c r="F1688">
        <v>1</v>
      </c>
      <c r="L1688">
        <f>SUM(Tabla2[[#This Row],[NO1HE]],Tabla2[[#This Row],[NO2HE]],Tabla2[[#This Row],[NO3HE]],Tabla2[[#This Row],[NO4HE]])</f>
        <v>0</v>
      </c>
      <c r="M1688">
        <f>SUM(Tabla2[[#This Row],[SI1HE]],Tabla2[[#This Row],[SI2HE]],Tabla2[[#This Row],[SI3HE]],Tabla2[[#This Row],[SI4HE]],Tabla2[[#This Row],[DIRECCION SI]])</f>
        <v>1</v>
      </c>
      <c r="N1688">
        <v>1</v>
      </c>
      <c r="O16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89" spans="1:16" x14ac:dyDescent="0.35">
      <c r="A1689" s="45" t="s">
        <v>148</v>
      </c>
      <c r="B1689" t="s">
        <v>429</v>
      </c>
      <c r="F1689">
        <v>1</v>
      </c>
      <c r="L1689">
        <f>SUM(Tabla2[[#This Row],[NO1HE]],Tabla2[[#This Row],[NO2HE]],Tabla2[[#This Row],[NO3HE]],Tabla2[[#This Row],[NO4HE]])</f>
        <v>0</v>
      </c>
      <c r="M1689">
        <f>SUM(Tabla2[[#This Row],[SI1HE]],Tabla2[[#This Row],[SI2HE]],Tabla2[[#This Row],[SI3HE]],Tabla2[[#This Row],[SI4HE]],Tabla2[[#This Row],[DIRECCION SI]])</f>
        <v>1</v>
      </c>
      <c r="N1689">
        <v>1</v>
      </c>
      <c r="O16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6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690" spans="1:16" x14ac:dyDescent="0.35">
      <c r="A1690" s="45" t="s">
        <v>148</v>
      </c>
      <c r="B1690" t="s">
        <v>44</v>
      </c>
      <c r="E1690">
        <v>2</v>
      </c>
      <c r="F1690">
        <v>4</v>
      </c>
      <c r="L1690">
        <f>SUM(Tabla2[[#This Row],[NO1HE]],Tabla2[[#This Row],[NO2HE]],Tabla2[[#This Row],[NO3HE]],Tabla2[[#This Row],[NO4HE]])</f>
        <v>2</v>
      </c>
      <c r="M1690">
        <f>SUM(Tabla2[[#This Row],[SI1HE]],Tabla2[[#This Row],[SI2HE]],Tabla2[[#This Row],[SI3HE]],Tabla2[[#This Row],[SI4HE]],Tabla2[[#This Row],[DIRECCION SI]])</f>
        <v>4</v>
      </c>
      <c r="N1690">
        <v>6</v>
      </c>
      <c r="O169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69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691" spans="1:16" x14ac:dyDescent="0.35">
      <c r="A1691" s="45" t="s">
        <v>148</v>
      </c>
      <c r="B1691" t="s">
        <v>346</v>
      </c>
      <c r="E1691">
        <v>2</v>
      </c>
      <c r="F1691">
        <v>4</v>
      </c>
      <c r="L1691">
        <f>SUM(Tabla2[[#This Row],[NO1HE]],Tabla2[[#This Row],[NO2HE]],Tabla2[[#This Row],[NO3HE]],Tabla2[[#This Row],[NO4HE]])</f>
        <v>2</v>
      </c>
      <c r="M1691">
        <f>SUM(Tabla2[[#This Row],[SI1HE]],Tabla2[[#This Row],[SI2HE]],Tabla2[[#This Row],[SI3HE]],Tabla2[[#This Row],[SI4HE]],Tabla2[[#This Row],[DIRECCION SI]])</f>
        <v>4</v>
      </c>
      <c r="N1691">
        <v>6</v>
      </c>
      <c r="O169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69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692" spans="1:16" x14ac:dyDescent="0.35">
      <c r="A1692" s="45" t="s">
        <v>148</v>
      </c>
      <c r="B1692" t="s">
        <v>45</v>
      </c>
      <c r="E1692">
        <v>11</v>
      </c>
      <c r="F1692">
        <v>6</v>
      </c>
      <c r="L1692">
        <f>SUM(Tabla2[[#This Row],[NO1HE]],Tabla2[[#This Row],[NO2HE]],Tabla2[[#This Row],[NO3HE]],Tabla2[[#This Row],[NO4HE]])</f>
        <v>11</v>
      </c>
      <c r="M1692">
        <f>SUM(Tabla2[[#This Row],[SI1HE]],Tabla2[[#This Row],[SI2HE]],Tabla2[[#This Row],[SI3HE]],Tabla2[[#This Row],[SI4HE]],Tabla2[[#This Row],[DIRECCION SI]])</f>
        <v>6</v>
      </c>
      <c r="N1692">
        <v>17</v>
      </c>
      <c r="O1692" s="48">
        <f>IF((IF(Tabla2[[#This Row],[TOTAL]]&lt;&gt;0,Tabla2[[#This Row],[NOTOTAL]]/Tabla2[[#This Row],[TOTAL]],""))=0,"",(IF(Tabla2[[#This Row],[TOTAL]]&lt;&gt;0,Tabla2[[#This Row],[NOTOTAL]]/Tabla2[[#This Row],[TOTAL]],"")))</f>
        <v>0.6470588235294118</v>
      </c>
      <c r="P1692" s="48">
        <f>IF((IF(Tabla2[[#This Row],[TOTAL]]&lt;&gt;0,Tabla2[[#This Row],[SITOTAL]]/Tabla2[[#This Row],[TOTAL]],""))=0,"",(IF(Tabla2[[#This Row],[TOTAL]]&lt;&gt;0,Tabla2[[#This Row],[SITOTAL]]/Tabla2[[#This Row],[TOTAL]],"")))</f>
        <v>0.35294117647058826</v>
      </c>
    </row>
    <row r="1693" spans="1:16" x14ac:dyDescent="0.35">
      <c r="A1693" s="45" t="s">
        <v>148</v>
      </c>
      <c r="B1693" t="s">
        <v>347</v>
      </c>
      <c r="E1693">
        <v>11</v>
      </c>
      <c r="F1693">
        <v>6</v>
      </c>
      <c r="L1693">
        <f>SUM(Tabla2[[#This Row],[NO1HE]],Tabla2[[#This Row],[NO2HE]],Tabla2[[#This Row],[NO3HE]],Tabla2[[#This Row],[NO4HE]])</f>
        <v>11</v>
      </c>
      <c r="M1693">
        <f>SUM(Tabla2[[#This Row],[SI1HE]],Tabla2[[#This Row],[SI2HE]],Tabla2[[#This Row],[SI3HE]],Tabla2[[#This Row],[SI4HE]],Tabla2[[#This Row],[DIRECCION SI]])</f>
        <v>6</v>
      </c>
      <c r="N1693">
        <v>17</v>
      </c>
      <c r="O1693" s="48">
        <f>IF((IF(Tabla2[[#This Row],[TOTAL]]&lt;&gt;0,Tabla2[[#This Row],[NOTOTAL]]/Tabla2[[#This Row],[TOTAL]],""))=0,"",(IF(Tabla2[[#This Row],[TOTAL]]&lt;&gt;0,Tabla2[[#This Row],[NOTOTAL]]/Tabla2[[#This Row],[TOTAL]],"")))</f>
        <v>0.6470588235294118</v>
      </c>
      <c r="P1693" s="48">
        <f>IF((IF(Tabla2[[#This Row],[TOTAL]]&lt;&gt;0,Tabla2[[#This Row],[SITOTAL]]/Tabla2[[#This Row],[TOTAL]],""))=0,"",(IF(Tabla2[[#This Row],[TOTAL]]&lt;&gt;0,Tabla2[[#This Row],[SITOTAL]]/Tabla2[[#This Row],[TOTAL]],"")))</f>
        <v>0.35294117647058826</v>
      </c>
    </row>
    <row r="1694" spans="1:16" x14ac:dyDescent="0.35">
      <c r="A1694" s="45" t="s">
        <v>148</v>
      </c>
      <c r="B1694" t="s">
        <v>46</v>
      </c>
      <c r="E1694">
        <v>35</v>
      </c>
      <c r="F1694">
        <v>42</v>
      </c>
      <c r="L1694">
        <f>SUM(Tabla2[[#This Row],[NO1HE]],Tabla2[[#This Row],[NO2HE]],Tabla2[[#This Row],[NO3HE]],Tabla2[[#This Row],[NO4HE]])</f>
        <v>35</v>
      </c>
      <c r="M1694">
        <f>SUM(Tabla2[[#This Row],[SI1HE]],Tabla2[[#This Row],[SI2HE]],Tabla2[[#This Row],[SI3HE]],Tabla2[[#This Row],[SI4HE]],Tabla2[[#This Row],[DIRECCION SI]])</f>
        <v>42</v>
      </c>
      <c r="N1694">
        <v>77</v>
      </c>
      <c r="O1694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1694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1695" spans="1:16" x14ac:dyDescent="0.35">
      <c r="A1695" s="45" t="s">
        <v>148</v>
      </c>
      <c r="B1695" t="s">
        <v>348</v>
      </c>
      <c r="E1695">
        <v>35</v>
      </c>
      <c r="F1695">
        <v>42</v>
      </c>
      <c r="L1695">
        <f>SUM(Tabla2[[#This Row],[NO1HE]],Tabla2[[#This Row],[NO2HE]],Tabla2[[#This Row],[NO3HE]],Tabla2[[#This Row],[NO4HE]])</f>
        <v>35</v>
      </c>
      <c r="M1695">
        <f>SUM(Tabla2[[#This Row],[SI1HE]],Tabla2[[#This Row],[SI2HE]],Tabla2[[#This Row],[SI3HE]],Tabla2[[#This Row],[SI4HE]],Tabla2[[#This Row],[DIRECCION SI]])</f>
        <v>42</v>
      </c>
      <c r="N1695">
        <v>77</v>
      </c>
      <c r="O1695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1695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1696" spans="1:16" x14ac:dyDescent="0.35">
      <c r="A1696" s="45" t="s">
        <v>148</v>
      </c>
      <c r="B1696" t="s">
        <v>47</v>
      </c>
      <c r="E1696">
        <v>5</v>
      </c>
      <c r="F1696">
        <v>5</v>
      </c>
      <c r="L1696">
        <f>SUM(Tabla2[[#This Row],[NO1HE]],Tabla2[[#This Row],[NO2HE]],Tabla2[[#This Row],[NO3HE]],Tabla2[[#This Row],[NO4HE]])</f>
        <v>5</v>
      </c>
      <c r="M1696">
        <f>SUM(Tabla2[[#This Row],[SI1HE]],Tabla2[[#This Row],[SI2HE]],Tabla2[[#This Row],[SI3HE]],Tabla2[[#This Row],[SI4HE]],Tabla2[[#This Row],[DIRECCION SI]])</f>
        <v>5</v>
      </c>
      <c r="N1696">
        <v>10</v>
      </c>
      <c r="O169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69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697" spans="1:16" x14ac:dyDescent="0.35">
      <c r="A1697" s="45" t="s">
        <v>148</v>
      </c>
      <c r="B1697" t="s">
        <v>349</v>
      </c>
      <c r="E1697">
        <v>5</v>
      </c>
      <c r="F1697">
        <v>5</v>
      </c>
      <c r="L1697">
        <f>SUM(Tabla2[[#This Row],[NO1HE]],Tabla2[[#This Row],[NO2HE]],Tabla2[[#This Row],[NO3HE]],Tabla2[[#This Row],[NO4HE]])</f>
        <v>5</v>
      </c>
      <c r="M1697">
        <f>SUM(Tabla2[[#This Row],[SI1HE]],Tabla2[[#This Row],[SI2HE]],Tabla2[[#This Row],[SI3HE]],Tabla2[[#This Row],[SI4HE]],Tabla2[[#This Row],[DIRECCION SI]])</f>
        <v>5</v>
      </c>
      <c r="N1697">
        <v>10</v>
      </c>
      <c r="O169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69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698" spans="1:16" x14ac:dyDescent="0.35">
      <c r="A1698" s="45" t="s">
        <v>148</v>
      </c>
      <c r="B1698" t="s">
        <v>48</v>
      </c>
      <c r="E1698">
        <v>10</v>
      </c>
      <c r="F1698">
        <v>15</v>
      </c>
      <c r="L1698">
        <f>SUM(Tabla2[[#This Row],[NO1HE]],Tabla2[[#This Row],[NO2HE]],Tabla2[[#This Row],[NO3HE]],Tabla2[[#This Row],[NO4HE]])</f>
        <v>10</v>
      </c>
      <c r="M1698">
        <f>SUM(Tabla2[[#This Row],[SI1HE]],Tabla2[[#This Row],[SI2HE]],Tabla2[[#This Row],[SI3HE]],Tabla2[[#This Row],[SI4HE]],Tabla2[[#This Row],[DIRECCION SI]])</f>
        <v>15</v>
      </c>
      <c r="N1698">
        <v>25</v>
      </c>
      <c r="O1698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698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699" spans="1:16" x14ac:dyDescent="0.35">
      <c r="A1699" s="45" t="s">
        <v>148</v>
      </c>
      <c r="B1699" t="s">
        <v>350</v>
      </c>
      <c r="E1699">
        <v>10</v>
      </c>
      <c r="F1699">
        <v>15</v>
      </c>
      <c r="L1699">
        <f>SUM(Tabla2[[#This Row],[NO1HE]],Tabla2[[#This Row],[NO2HE]],Tabla2[[#This Row],[NO3HE]],Tabla2[[#This Row],[NO4HE]])</f>
        <v>10</v>
      </c>
      <c r="M1699">
        <f>SUM(Tabla2[[#This Row],[SI1HE]],Tabla2[[#This Row],[SI2HE]],Tabla2[[#This Row],[SI3HE]],Tabla2[[#This Row],[SI4HE]],Tabla2[[#This Row],[DIRECCION SI]])</f>
        <v>15</v>
      </c>
      <c r="N1699">
        <v>25</v>
      </c>
      <c r="O1699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699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00" spans="1:16" x14ac:dyDescent="0.35">
      <c r="A1700" s="45" t="s">
        <v>148</v>
      </c>
      <c r="B1700" t="s">
        <v>50</v>
      </c>
      <c r="E1700">
        <v>2</v>
      </c>
      <c r="F1700">
        <v>3</v>
      </c>
      <c r="L1700">
        <f>SUM(Tabla2[[#This Row],[NO1HE]],Tabla2[[#This Row],[NO2HE]],Tabla2[[#This Row],[NO3HE]],Tabla2[[#This Row],[NO4HE]])</f>
        <v>2</v>
      </c>
      <c r="M1700">
        <f>SUM(Tabla2[[#This Row],[SI1HE]],Tabla2[[#This Row],[SI2HE]],Tabla2[[#This Row],[SI3HE]],Tabla2[[#This Row],[SI4HE]],Tabla2[[#This Row],[DIRECCION SI]])</f>
        <v>3</v>
      </c>
      <c r="N1700">
        <v>5</v>
      </c>
      <c r="O1700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00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01" spans="1:16" x14ac:dyDescent="0.35">
      <c r="A1701" s="45" t="s">
        <v>148</v>
      </c>
      <c r="B1701" t="s">
        <v>352</v>
      </c>
      <c r="E1701">
        <v>2</v>
      </c>
      <c r="F1701">
        <v>3</v>
      </c>
      <c r="L1701">
        <f>SUM(Tabla2[[#This Row],[NO1HE]],Tabla2[[#This Row],[NO2HE]],Tabla2[[#This Row],[NO3HE]],Tabla2[[#This Row],[NO4HE]])</f>
        <v>2</v>
      </c>
      <c r="M1701">
        <f>SUM(Tabla2[[#This Row],[SI1HE]],Tabla2[[#This Row],[SI2HE]],Tabla2[[#This Row],[SI3HE]],Tabla2[[#This Row],[SI4HE]],Tabla2[[#This Row],[DIRECCION SI]])</f>
        <v>3</v>
      </c>
      <c r="N1701">
        <v>5</v>
      </c>
      <c r="O1701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01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02" spans="1:16" x14ac:dyDescent="0.35">
      <c r="A1702" s="45" t="s">
        <v>148</v>
      </c>
      <c r="B1702" t="s">
        <v>51</v>
      </c>
      <c r="E1702">
        <v>8</v>
      </c>
      <c r="F1702">
        <v>14</v>
      </c>
      <c r="L1702">
        <f>SUM(Tabla2[[#This Row],[NO1HE]],Tabla2[[#This Row],[NO2HE]],Tabla2[[#This Row],[NO3HE]],Tabla2[[#This Row],[NO4HE]])</f>
        <v>8</v>
      </c>
      <c r="M1702">
        <f>SUM(Tabla2[[#This Row],[SI1HE]],Tabla2[[#This Row],[SI2HE]],Tabla2[[#This Row],[SI3HE]],Tabla2[[#This Row],[SI4HE]],Tabla2[[#This Row],[DIRECCION SI]])</f>
        <v>14</v>
      </c>
      <c r="N1702">
        <v>22</v>
      </c>
      <c r="O1702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1702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1703" spans="1:16" x14ac:dyDescent="0.35">
      <c r="A1703" s="45" t="s">
        <v>148</v>
      </c>
      <c r="B1703" t="s">
        <v>353</v>
      </c>
      <c r="E1703">
        <v>8</v>
      </c>
      <c r="F1703">
        <v>14</v>
      </c>
      <c r="L1703">
        <f>SUM(Tabla2[[#This Row],[NO1HE]],Tabla2[[#This Row],[NO2HE]],Tabla2[[#This Row],[NO3HE]],Tabla2[[#This Row],[NO4HE]])</f>
        <v>8</v>
      </c>
      <c r="M1703">
        <f>SUM(Tabla2[[#This Row],[SI1HE]],Tabla2[[#This Row],[SI2HE]],Tabla2[[#This Row],[SI3HE]],Tabla2[[#This Row],[SI4HE]],Tabla2[[#This Row],[DIRECCION SI]])</f>
        <v>14</v>
      </c>
      <c r="N1703">
        <v>22</v>
      </c>
      <c r="O1703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1703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1704" spans="1:16" x14ac:dyDescent="0.35">
      <c r="A1704" s="45" t="s">
        <v>148</v>
      </c>
      <c r="B1704" t="s">
        <v>52</v>
      </c>
      <c r="E1704">
        <v>19</v>
      </c>
      <c r="F1704">
        <v>20</v>
      </c>
      <c r="L1704">
        <f>SUM(Tabla2[[#This Row],[NO1HE]],Tabla2[[#This Row],[NO2HE]],Tabla2[[#This Row],[NO3HE]],Tabla2[[#This Row],[NO4HE]])</f>
        <v>19</v>
      </c>
      <c r="M1704">
        <f>SUM(Tabla2[[#This Row],[SI1HE]],Tabla2[[#This Row],[SI2HE]],Tabla2[[#This Row],[SI3HE]],Tabla2[[#This Row],[SI4HE]],Tabla2[[#This Row],[DIRECCION SI]])</f>
        <v>20</v>
      </c>
      <c r="N1704">
        <v>39</v>
      </c>
      <c r="O1704" s="48">
        <f>IF((IF(Tabla2[[#This Row],[TOTAL]]&lt;&gt;0,Tabla2[[#This Row],[NOTOTAL]]/Tabla2[[#This Row],[TOTAL]],""))=0,"",(IF(Tabla2[[#This Row],[TOTAL]]&lt;&gt;0,Tabla2[[#This Row],[NOTOTAL]]/Tabla2[[#This Row],[TOTAL]],"")))</f>
        <v>0.48717948717948717</v>
      </c>
      <c r="P1704" s="48">
        <f>IF((IF(Tabla2[[#This Row],[TOTAL]]&lt;&gt;0,Tabla2[[#This Row],[SITOTAL]]/Tabla2[[#This Row],[TOTAL]],""))=0,"",(IF(Tabla2[[#This Row],[TOTAL]]&lt;&gt;0,Tabla2[[#This Row],[SITOTAL]]/Tabla2[[#This Row],[TOTAL]],"")))</f>
        <v>0.51282051282051277</v>
      </c>
    </row>
    <row r="1705" spans="1:16" x14ac:dyDescent="0.35">
      <c r="A1705" s="45" t="s">
        <v>148</v>
      </c>
      <c r="B1705" t="s">
        <v>354</v>
      </c>
      <c r="E1705">
        <v>19</v>
      </c>
      <c r="F1705">
        <v>20</v>
      </c>
      <c r="L1705">
        <f>SUM(Tabla2[[#This Row],[NO1HE]],Tabla2[[#This Row],[NO2HE]],Tabla2[[#This Row],[NO3HE]],Tabla2[[#This Row],[NO4HE]])</f>
        <v>19</v>
      </c>
      <c r="M1705">
        <f>SUM(Tabla2[[#This Row],[SI1HE]],Tabla2[[#This Row],[SI2HE]],Tabla2[[#This Row],[SI3HE]],Tabla2[[#This Row],[SI4HE]],Tabla2[[#This Row],[DIRECCION SI]])</f>
        <v>20</v>
      </c>
      <c r="N1705">
        <v>39</v>
      </c>
      <c r="O1705" s="48">
        <f>IF((IF(Tabla2[[#This Row],[TOTAL]]&lt;&gt;0,Tabla2[[#This Row],[NOTOTAL]]/Tabla2[[#This Row],[TOTAL]],""))=0,"",(IF(Tabla2[[#This Row],[TOTAL]]&lt;&gt;0,Tabla2[[#This Row],[NOTOTAL]]/Tabla2[[#This Row],[TOTAL]],"")))</f>
        <v>0.48717948717948717</v>
      </c>
      <c r="P1705" s="48">
        <f>IF((IF(Tabla2[[#This Row],[TOTAL]]&lt;&gt;0,Tabla2[[#This Row],[SITOTAL]]/Tabla2[[#This Row],[TOTAL]],""))=0,"",(IF(Tabla2[[#This Row],[TOTAL]]&lt;&gt;0,Tabla2[[#This Row],[SITOTAL]]/Tabla2[[#This Row],[TOTAL]],"")))</f>
        <v>0.51282051282051277</v>
      </c>
    </row>
    <row r="1706" spans="1:16" x14ac:dyDescent="0.35">
      <c r="A1706" s="45" t="s">
        <v>148</v>
      </c>
      <c r="B1706" t="s">
        <v>213</v>
      </c>
      <c r="F1706">
        <v>1</v>
      </c>
      <c r="L1706">
        <f>SUM(Tabla2[[#This Row],[NO1HE]],Tabla2[[#This Row],[NO2HE]],Tabla2[[#This Row],[NO3HE]],Tabla2[[#This Row],[NO4HE]])</f>
        <v>0</v>
      </c>
      <c r="M1706">
        <f>SUM(Tabla2[[#This Row],[SI1HE]],Tabla2[[#This Row],[SI2HE]],Tabla2[[#This Row],[SI3HE]],Tabla2[[#This Row],[SI4HE]],Tabla2[[#This Row],[DIRECCION SI]])</f>
        <v>1</v>
      </c>
      <c r="N1706">
        <v>1</v>
      </c>
      <c r="O170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70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707" spans="1:16" x14ac:dyDescent="0.35">
      <c r="A1707" s="45" t="s">
        <v>148</v>
      </c>
      <c r="B1707" t="s">
        <v>430</v>
      </c>
      <c r="F1707">
        <v>1</v>
      </c>
      <c r="L1707">
        <f>SUM(Tabla2[[#This Row],[NO1HE]],Tabla2[[#This Row],[NO2HE]],Tabla2[[#This Row],[NO3HE]],Tabla2[[#This Row],[NO4HE]])</f>
        <v>0</v>
      </c>
      <c r="M1707">
        <f>SUM(Tabla2[[#This Row],[SI1HE]],Tabla2[[#This Row],[SI2HE]],Tabla2[[#This Row],[SI3HE]],Tabla2[[#This Row],[SI4HE]],Tabla2[[#This Row],[DIRECCION SI]])</f>
        <v>1</v>
      </c>
      <c r="N1707">
        <v>1</v>
      </c>
      <c r="O170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70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708" spans="1:16" x14ac:dyDescent="0.35">
      <c r="A1708" s="45" t="s">
        <v>148</v>
      </c>
      <c r="B1708" t="s">
        <v>53</v>
      </c>
      <c r="E1708">
        <v>15</v>
      </c>
      <c r="F1708">
        <v>15</v>
      </c>
      <c r="L1708">
        <f>SUM(Tabla2[[#This Row],[NO1HE]],Tabla2[[#This Row],[NO2HE]],Tabla2[[#This Row],[NO3HE]],Tabla2[[#This Row],[NO4HE]])</f>
        <v>15</v>
      </c>
      <c r="M1708">
        <f>SUM(Tabla2[[#This Row],[SI1HE]],Tabla2[[#This Row],[SI2HE]],Tabla2[[#This Row],[SI3HE]],Tabla2[[#This Row],[SI4HE]],Tabla2[[#This Row],[DIRECCION SI]])</f>
        <v>15</v>
      </c>
      <c r="N1708">
        <v>30</v>
      </c>
      <c r="O170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70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709" spans="1:16" x14ac:dyDescent="0.35">
      <c r="A1709" s="45" t="s">
        <v>148</v>
      </c>
      <c r="B1709" t="s">
        <v>355</v>
      </c>
      <c r="E1709">
        <v>15</v>
      </c>
      <c r="F1709">
        <v>15</v>
      </c>
      <c r="L1709">
        <f>SUM(Tabla2[[#This Row],[NO1HE]],Tabla2[[#This Row],[NO2HE]],Tabla2[[#This Row],[NO3HE]],Tabla2[[#This Row],[NO4HE]])</f>
        <v>15</v>
      </c>
      <c r="M1709">
        <f>SUM(Tabla2[[#This Row],[SI1HE]],Tabla2[[#This Row],[SI2HE]],Tabla2[[#This Row],[SI3HE]],Tabla2[[#This Row],[SI4HE]],Tabla2[[#This Row],[DIRECCION SI]])</f>
        <v>15</v>
      </c>
      <c r="N1709">
        <v>30</v>
      </c>
      <c r="O170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70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710" spans="1:16" x14ac:dyDescent="0.35">
      <c r="A1710" s="45" t="s">
        <v>148</v>
      </c>
      <c r="B1710" t="s">
        <v>54</v>
      </c>
      <c r="E1710">
        <v>4</v>
      </c>
      <c r="F1710">
        <v>3</v>
      </c>
      <c r="L1710">
        <f>SUM(Tabla2[[#This Row],[NO1HE]],Tabla2[[#This Row],[NO2HE]],Tabla2[[#This Row],[NO3HE]],Tabla2[[#This Row],[NO4HE]])</f>
        <v>4</v>
      </c>
      <c r="M1710">
        <f>SUM(Tabla2[[#This Row],[SI1HE]],Tabla2[[#This Row],[SI2HE]],Tabla2[[#This Row],[SI3HE]],Tabla2[[#This Row],[SI4HE]],Tabla2[[#This Row],[DIRECCION SI]])</f>
        <v>3</v>
      </c>
      <c r="N1710">
        <v>7</v>
      </c>
      <c r="O1710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1710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1711" spans="1:16" x14ac:dyDescent="0.35">
      <c r="A1711" s="45" t="s">
        <v>148</v>
      </c>
      <c r="B1711" t="s">
        <v>356</v>
      </c>
      <c r="E1711">
        <v>4</v>
      </c>
      <c r="F1711">
        <v>3</v>
      </c>
      <c r="L1711">
        <f>SUM(Tabla2[[#This Row],[NO1HE]],Tabla2[[#This Row],[NO2HE]],Tabla2[[#This Row],[NO3HE]],Tabla2[[#This Row],[NO4HE]])</f>
        <v>4</v>
      </c>
      <c r="M1711">
        <f>SUM(Tabla2[[#This Row],[SI1HE]],Tabla2[[#This Row],[SI2HE]],Tabla2[[#This Row],[SI3HE]],Tabla2[[#This Row],[SI4HE]],Tabla2[[#This Row],[DIRECCION SI]])</f>
        <v>3</v>
      </c>
      <c r="N1711">
        <v>7</v>
      </c>
      <c r="O1711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1711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1712" spans="1:16" x14ac:dyDescent="0.35">
      <c r="A1712" s="45" t="s">
        <v>148</v>
      </c>
      <c r="B1712" t="s">
        <v>214</v>
      </c>
      <c r="E1712">
        <v>2</v>
      </c>
      <c r="F1712">
        <v>5</v>
      </c>
      <c r="L1712">
        <f>SUM(Tabla2[[#This Row],[NO1HE]],Tabla2[[#This Row],[NO2HE]],Tabla2[[#This Row],[NO3HE]],Tabla2[[#This Row],[NO4HE]])</f>
        <v>2</v>
      </c>
      <c r="M1712">
        <f>SUM(Tabla2[[#This Row],[SI1HE]],Tabla2[[#This Row],[SI2HE]],Tabla2[[#This Row],[SI3HE]],Tabla2[[#This Row],[SI4HE]],Tabla2[[#This Row],[DIRECCION SI]])</f>
        <v>5</v>
      </c>
      <c r="N1712">
        <v>7</v>
      </c>
      <c r="O1712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712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713" spans="1:16" x14ac:dyDescent="0.35">
      <c r="A1713" s="45" t="s">
        <v>148</v>
      </c>
      <c r="B1713" t="s">
        <v>431</v>
      </c>
      <c r="E1713">
        <v>2</v>
      </c>
      <c r="F1713">
        <v>5</v>
      </c>
      <c r="L1713">
        <f>SUM(Tabla2[[#This Row],[NO1HE]],Tabla2[[#This Row],[NO2HE]],Tabla2[[#This Row],[NO3HE]],Tabla2[[#This Row],[NO4HE]])</f>
        <v>2</v>
      </c>
      <c r="M1713">
        <f>SUM(Tabla2[[#This Row],[SI1HE]],Tabla2[[#This Row],[SI2HE]],Tabla2[[#This Row],[SI3HE]],Tabla2[[#This Row],[SI4HE]],Tabla2[[#This Row],[DIRECCION SI]])</f>
        <v>5</v>
      </c>
      <c r="N1713">
        <v>7</v>
      </c>
      <c r="O1713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713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714" spans="1:16" x14ac:dyDescent="0.35">
      <c r="A1714" s="45" t="s">
        <v>148</v>
      </c>
      <c r="B1714" t="s">
        <v>215</v>
      </c>
      <c r="E1714">
        <v>1</v>
      </c>
      <c r="F1714">
        <v>4</v>
      </c>
      <c r="L1714">
        <f>SUM(Tabla2[[#This Row],[NO1HE]],Tabla2[[#This Row],[NO2HE]],Tabla2[[#This Row],[NO3HE]],Tabla2[[#This Row],[NO4HE]])</f>
        <v>1</v>
      </c>
      <c r="M1714">
        <f>SUM(Tabla2[[#This Row],[SI1HE]],Tabla2[[#This Row],[SI2HE]],Tabla2[[#This Row],[SI3HE]],Tabla2[[#This Row],[SI4HE]],Tabla2[[#This Row],[DIRECCION SI]])</f>
        <v>4</v>
      </c>
      <c r="N1714">
        <v>5</v>
      </c>
      <c r="O1714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714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715" spans="1:16" x14ac:dyDescent="0.35">
      <c r="A1715" s="45" t="s">
        <v>148</v>
      </c>
      <c r="B1715" t="s">
        <v>432</v>
      </c>
      <c r="E1715">
        <v>1</v>
      </c>
      <c r="F1715">
        <v>4</v>
      </c>
      <c r="L1715">
        <f>SUM(Tabla2[[#This Row],[NO1HE]],Tabla2[[#This Row],[NO2HE]],Tabla2[[#This Row],[NO3HE]],Tabla2[[#This Row],[NO4HE]])</f>
        <v>1</v>
      </c>
      <c r="M1715">
        <f>SUM(Tabla2[[#This Row],[SI1HE]],Tabla2[[#This Row],[SI2HE]],Tabla2[[#This Row],[SI3HE]],Tabla2[[#This Row],[SI4HE]],Tabla2[[#This Row],[DIRECCION SI]])</f>
        <v>4</v>
      </c>
      <c r="N1715">
        <v>5</v>
      </c>
      <c r="O1715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715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716" spans="1:16" x14ac:dyDescent="0.35">
      <c r="A1716" s="45" t="s">
        <v>148</v>
      </c>
      <c r="B1716" t="s">
        <v>201</v>
      </c>
      <c r="E1716">
        <v>3</v>
      </c>
      <c r="F1716">
        <v>3</v>
      </c>
      <c r="L1716">
        <f>SUM(Tabla2[[#This Row],[NO1HE]],Tabla2[[#This Row],[NO2HE]],Tabla2[[#This Row],[NO3HE]],Tabla2[[#This Row],[NO4HE]])</f>
        <v>3</v>
      </c>
      <c r="M1716">
        <f>SUM(Tabla2[[#This Row],[SI1HE]],Tabla2[[#This Row],[SI2HE]],Tabla2[[#This Row],[SI3HE]],Tabla2[[#This Row],[SI4HE]],Tabla2[[#This Row],[DIRECCION SI]])</f>
        <v>3</v>
      </c>
      <c r="N1716">
        <v>6</v>
      </c>
      <c r="O171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71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717" spans="1:16" x14ac:dyDescent="0.35">
      <c r="A1717" s="45" t="s">
        <v>148</v>
      </c>
      <c r="B1717" t="s">
        <v>433</v>
      </c>
      <c r="E1717">
        <v>3</v>
      </c>
      <c r="F1717">
        <v>3</v>
      </c>
      <c r="L1717">
        <f>SUM(Tabla2[[#This Row],[NO1HE]],Tabla2[[#This Row],[NO2HE]],Tabla2[[#This Row],[NO3HE]],Tabla2[[#This Row],[NO4HE]])</f>
        <v>3</v>
      </c>
      <c r="M1717">
        <f>SUM(Tabla2[[#This Row],[SI1HE]],Tabla2[[#This Row],[SI2HE]],Tabla2[[#This Row],[SI3HE]],Tabla2[[#This Row],[SI4HE]],Tabla2[[#This Row],[DIRECCION SI]])</f>
        <v>3</v>
      </c>
      <c r="N1717">
        <v>6</v>
      </c>
      <c r="O171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71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718" spans="1:16" x14ac:dyDescent="0.35">
      <c r="A1718" s="45" t="s">
        <v>148</v>
      </c>
      <c r="B1718" t="s">
        <v>55</v>
      </c>
      <c r="E1718">
        <v>99</v>
      </c>
      <c r="F1718">
        <v>179</v>
      </c>
      <c r="L1718">
        <f>SUM(Tabla2[[#This Row],[NO1HE]],Tabla2[[#This Row],[NO2HE]],Tabla2[[#This Row],[NO3HE]],Tabla2[[#This Row],[NO4HE]])</f>
        <v>99</v>
      </c>
      <c r="M1718">
        <f>SUM(Tabla2[[#This Row],[SI1HE]],Tabla2[[#This Row],[SI2HE]],Tabla2[[#This Row],[SI3HE]],Tabla2[[#This Row],[SI4HE]],Tabla2[[#This Row],[DIRECCION SI]])</f>
        <v>179</v>
      </c>
      <c r="N1718">
        <v>278</v>
      </c>
      <c r="O1718" s="48">
        <f>IF((IF(Tabla2[[#This Row],[TOTAL]]&lt;&gt;0,Tabla2[[#This Row],[NOTOTAL]]/Tabla2[[#This Row],[TOTAL]],""))=0,"",(IF(Tabla2[[#This Row],[TOTAL]]&lt;&gt;0,Tabla2[[#This Row],[NOTOTAL]]/Tabla2[[#This Row],[TOTAL]],"")))</f>
        <v>0.35611510791366907</v>
      </c>
      <c r="P1718" s="48">
        <f>IF((IF(Tabla2[[#This Row],[TOTAL]]&lt;&gt;0,Tabla2[[#This Row],[SITOTAL]]/Tabla2[[#This Row],[TOTAL]],""))=0,"",(IF(Tabla2[[#This Row],[TOTAL]]&lt;&gt;0,Tabla2[[#This Row],[SITOTAL]]/Tabla2[[#This Row],[TOTAL]],"")))</f>
        <v>0.64388489208633093</v>
      </c>
    </row>
    <row r="1719" spans="1:16" x14ac:dyDescent="0.35">
      <c r="A1719" s="45" t="s">
        <v>148</v>
      </c>
      <c r="B1719" t="s">
        <v>304</v>
      </c>
      <c r="E1719">
        <v>99</v>
      </c>
      <c r="F1719">
        <v>179</v>
      </c>
      <c r="L1719">
        <f>SUM(Tabla2[[#This Row],[NO1HE]],Tabla2[[#This Row],[NO2HE]],Tabla2[[#This Row],[NO3HE]],Tabla2[[#This Row],[NO4HE]])</f>
        <v>99</v>
      </c>
      <c r="M1719">
        <f>SUM(Tabla2[[#This Row],[SI1HE]],Tabla2[[#This Row],[SI2HE]],Tabla2[[#This Row],[SI3HE]],Tabla2[[#This Row],[SI4HE]],Tabla2[[#This Row],[DIRECCION SI]])</f>
        <v>179</v>
      </c>
      <c r="N1719">
        <v>278</v>
      </c>
      <c r="O1719" s="48">
        <f>IF((IF(Tabla2[[#This Row],[TOTAL]]&lt;&gt;0,Tabla2[[#This Row],[NOTOTAL]]/Tabla2[[#This Row],[TOTAL]],""))=0,"",(IF(Tabla2[[#This Row],[TOTAL]]&lt;&gt;0,Tabla2[[#This Row],[NOTOTAL]]/Tabla2[[#This Row],[TOTAL]],"")))</f>
        <v>0.35611510791366907</v>
      </c>
      <c r="P1719" s="48">
        <f>IF((IF(Tabla2[[#This Row],[TOTAL]]&lt;&gt;0,Tabla2[[#This Row],[SITOTAL]]/Tabla2[[#This Row],[TOTAL]],""))=0,"",(IF(Tabla2[[#This Row],[TOTAL]]&lt;&gt;0,Tabla2[[#This Row],[SITOTAL]]/Tabla2[[#This Row],[TOTAL]],"")))</f>
        <v>0.64388489208633093</v>
      </c>
    </row>
    <row r="1720" spans="1:16" x14ac:dyDescent="0.35">
      <c r="A1720" s="45" t="s">
        <v>148</v>
      </c>
      <c r="B1720" t="s">
        <v>56</v>
      </c>
      <c r="E1720">
        <v>4</v>
      </c>
      <c r="F1720">
        <v>7</v>
      </c>
      <c r="L1720">
        <f>SUM(Tabla2[[#This Row],[NO1HE]],Tabla2[[#This Row],[NO2HE]],Tabla2[[#This Row],[NO3HE]],Tabla2[[#This Row],[NO4HE]])</f>
        <v>4</v>
      </c>
      <c r="M1720">
        <f>SUM(Tabla2[[#This Row],[SI1HE]],Tabla2[[#This Row],[SI2HE]],Tabla2[[#This Row],[SI3HE]],Tabla2[[#This Row],[SI4HE]],Tabla2[[#This Row],[DIRECCION SI]])</f>
        <v>7</v>
      </c>
      <c r="N1720">
        <v>11</v>
      </c>
      <c r="O1720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1720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1721" spans="1:16" x14ac:dyDescent="0.35">
      <c r="A1721" s="45" t="s">
        <v>148</v>
      </c>
      <c r="B1721" t="s">
        <v>357</v>
      </c>
      <c r="E1721">
        <v>4</v>
      </c>
      <c r="F1721">
        <v>7</v>
      </c>
      <c r="L1721">
        <f>SUM(Tabla2[[#This Row],[NO1HE]],Tabla2[[#This Row],[NO2HE]],Tabla2[[#This Row],[NO3HE]],Tabla2[[#This Row],[NO4HE]])</f>
        <v>4</v>
      </c>
      <c r="M1721">
        <f>SUM(Tabla2[[#This Row],[SI1HE]],Tabla2[[#This Row],[SI2HE]],Tabla2[[#This Row],[SI3HE]],Tabla2[[#This Row],[SI4HE]],Tabla2[[#This Row],[DIRECCION SI]])</f>
        <v>7</v>
      </c>
      <c r="N1721">
        <v>11</v>
      </c>
      <c r="O1721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1721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1722" spans="1:16" x14ac:dyDescent="0.35">
      <c r="A1722" s="45" t="s">
        <v>148</v>
      </c>
      <c r="B1722" t="s">
        <v>57</v>
      </c>
      <c r="E1722">
        <v>4</v>
      </c>
      <c r="F1722">
        <v>6</v>
      </c>
      <c r="L1722">
        <f>SUM(Tabla2[[#This Row],[NO1HE]],Tabla2[[#This Row],[NO2HE]],Tabla2[[#This Row],[NO3HE]],Tabla2[[#This Row],[NO4HE]])</f>
        <v>4</v>
      </c>
      <c r="M1722">
        <f>SUM(Tabla2[[#This Row],[SI1HE]],Tabla2[[#This Row],[SI2HE]],Tabla2[[#This Row],[SI3HE]],Tabla2[[#This Row],[SI4HE]],Tabla2[[#This Row],[DIRECCION SI]])</f>
        <v>6</v>
      </c>
      <c r="N1722">
        <v>10</v>
      </c>
      <c r="O1722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22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23" spans="1:16" x14ac:dyDescent="0.35">
      <c r="A1723" s="45" t="s">
        <v>148</v>
      </c>
      <c r="B1723" t="s">
        <v>358</v>
      </c>
      <c r="E1723">
        <v>4</v>
      </c>
      <c r="F1723">
        <v>6</v>
      </c>
      <c r="L1723">
        <f>SUM(Tabla2[[#This Row],[NO1HE]],Tabla2[[#This Row],[NO2HE]],Tabla2[[#This Row],[NO3HE]],Tabla2[[#This Row],[NO4HE]])</f>
        <v>4</v>
      </c>
      <c r="M1723">
        <f>SUM(Tabla2[[#This Row],[SI1HE]],Tabla2[[#This Row],[SI2HE]],Tabla2[[#This Row],[SI3HE]],Tabla2[[#This Row],[SI4HE]],Tabla2[[#This Row],[DIRECCION SI]])</f>
        <v>6</v>
      </c>
      <c r="N1723">
        <v>10</v>
      </c>
      <c r="O1723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23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24" spans="1:16" x14ac:dyDescent="0.35">
      <c r="A1724" s="45" t="s">
        <v>148</v>
      </c>
      <c r="B1724" t="s">
        <v>186</v>
      </c>
      <c r="E1724">
        <v>4</v>
      </c>
      <c r="F1724">
        <v>6</v>
      </c>
      <c r="L1724">
        <f>SUM(Tabla2[[#This Row],[NO1HE]],Tabla2[[#This Row],[NO2HE]],Tabla2[[#This Row],[NO3HE]],Tabla2[[#This Row],[NO4HE]])</f>
        <v>4</v>
      </c>
      <c r="M1724">
        <f>SUM(Tabla2[[#This Row],[SI1HE]],Tabla2[[#This Row],[SI2HE]],Tabla2[[#This Row],[SI3HE]],Tabla2[[#This Row],[SI4HE]],Tabla2[[#This Row],[DIRECCION SI]])</f>
        <v>6</v>
      </c>
      <c r="N1724">
        <v>10</v>
      </c>
      <c r="O1724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24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25" spans="1:16" x14ac:dyDescent="0.35">
      <c r="A1725" s="45" t="s">
        <v>148</v>
      </c>
      <c r="B1725" t="s">
        <v>434</v>
      </c>
      <c r="E1725">
        <v>4</v>
      </c>
      <c r="F1725">
        <v>6</v>
      </c>
      <c r="L1725">
        <f>SUM(Tabla2[[#This Row],[NO1HE]],Tabla2[[#This Row],[NO2HE]],Tabla2[[#This Row],[NO3HE]],Tabla2[[#This Row],[NO4HE]])</f>
        <v>4</v>
      </c>
      <c r="M1725">
        <f>SUM(Tabla2[[#This Row],[SI1HE]],Tabla2[[#This Row],[SI2HE]],Tabla2[[#This Row],[SI3HE]],Tabla2[[#This Row],[SI4HE]],Tabla2[[#This Row],[DIRECCION SI]])</f>
        <v>6</v>
      </c>
      <c r="N1725">
        <v>10</v>
      </c>
      <c r="O1725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25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26" spans="1:16" x14ac:dyDescent="0.35">
      <c r="A1726" s="45" t="s">
        <v>148</v>
      </c>
      <c r="B1726" t="s">
        <v>58</v>
      </c>
      <c r="E1726">
        <v>2</v>
      </c>
      <c r="F1726">
        <v>4</v>
      </c>
      <c r="L1726">
        <f>SUM(Tabla2[[#This Row],[NO1HE]],Tabla2[[#This Row],[NO2HE]],Tabla2[[#This Row],[NO3HE]],Tabla2[[#This Row],[NO4HE]])</f>
        <v>2</v>
      </c>
      <c r="M1726">
        <f>SUM(Tabla2[[#This Row],[SI1HE]],Tabla2[[#This Row],[SI2HE]],Tabla2[[#This Row],[SI3HE]],Tabla2[[#This Row],[SI4HE]],Tabla2[[#This Row],[DIRECCION SI]])</f>
        <v>4</v>
      </c>
      <c r="N1726">
        <v>6</v>
      </c>
      <c r="O172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72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727" spans="1:16" x14ac:dyDescent="0.35">
      <c r="A1727" s="45" t="s">
        <v>148</v>
      </c>
      <c r="B1727" t="s">
        <v>359</v>
      </c>
      <c r="E1727">
        <v>2</v>
      </c>
      <c r="F1727">
        <v>4</v>
      </c>
      <c r="L1727">
        <f>SUM(Tabla2[[#This Row],[NO1HE]],Tabla2[[#This Row],[NO2HE]],Tabla2[[#This Row],[NO3HE]],Tabla2[[#This Row],[NO4HE]])</f>
        <v>2</v>
      </c>
      <c r="M1727">
        <f>SUM(Tabla2[[#This Row],[SI1HE]],Tabla2[[#This Row],[SI2HE]],Tabla2[[#This Row],[SI3HE]],Tabla2[[#This Row],[SI4HE]],Tabla2[[#This Row],[DIRECCION SI]])</f>
        <v>4</v>
      </c>
      <c r="N1727">
        <v>6</v>
      </c>
      <c r="O172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72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728" spans="1:16" x14ac:dyDescent="0.35">
      <c r="A1728" s="45" t="s">
        <v>148</v>
      </c>
      <c r="B1728" t="s">
        <v>59</v>
      </c>
      <c r="E1728">
        <v>4</v>
      </c>
      <c r="F1728">
        <v>18</v>
      </c>
      <c r="L1728">
        <f>SUM(Tabla2[[#This Row],[NO1HE]],Tabla2[[#This Row],[NO2HE]],Tabla2[[#This Row],[NO3HE]],Tabla2[[#This Row],[NO4HE]])</f>
        <v>4</v>
      </c>
      <c r="M1728">
        <f>SUM(Tabla2[[#This Row],[SI1HE]],Tabla2[[#This Row],[SI2HE]],Tabla2[[#This Row],[SI3HE]],Tabla2[[#This Row],[SI4HE]],Tabla2[[#This Row],[DIRECCION SI]])</f>
        <v>18</v>
      </c>
      <c r="N1728">
        <v>22</v>
      </c>
      <c r="O1728" s="48">
        <f>IF((IF(Tabla2[[#This Row],[TOTAL]]&lt;&gt;0,Tabla2[[#This Row],[NOTOTAL]]/Tabla2[[#This Row],[TOTAL]],""))=0,"",(IF(Tabla2[[#This Row],[TOTAL]]&lt;&gt;0,Tabla2[[#This Row],[NOTOTAL]]/Tabla2[[#This Row],[TOTAL]],"")))</f>
        <v>0.18181818181818182</v>
      </c>
      <c r="P1728" s="48">
        <f>IF((IF(Tabla2[[#This Row],[TOTAL]]&lt;&gt;0,Tabla2[[#This Row],[SITOTAL]]/Tabla2[[#This Row],[TOTAL]],""))=0,"",(IF(Tabla2[[#This Row],[TOTAL]]&lt;&gt;0,Tabla2[[#This Row],[SITOTAL]]/Tabla2[[#This Row],[TOTAL]],"")))</f>
        <v>0.81818181818181823</v>
      </c>
    </row>
    <row r="1729" spans="1:16" x14ac:dyDescent="0.35">
      <c r="A1729" s="45" t="s">
        <v>148</v>
      </c>
      <c r="B1729" t="s">
        <v>360</v>
      </c>
      <c r="E1729">
        <v>4</v>
      </c>
      <c r="F1729">
        <v>18</v>
      </c>
      <c r="L1729">
        <f>SUM(Tabla2[[#This Row],[NO1HE]],Tabla2[[#This Row],[NO2HE]],Tabla2[[#This Row],[NO3HE]],Tabla2[[#This Row],[NO4HE]])</f>
        <v>4</v>
      </c>
      <c r="M1729">
        <f>SUM(Tabla2[[#This Row],[SI1HE]],Tabla2[[#This Row],[SI2HE]],Tabla2[[#This Row],[SI3HE]],Tabla2[[#This Row],[SI4HE]],Tabla2[[#This Row],[DIRECCION SI]])</f>
        <v>18</v>
      </c>
      <c r="N1729">
        <v>22</v>
      </c>
      <c r="O1729" s="48">
        <f>IF((IF(Tabla2[[#This Row],[TOTAL]]&lt;&gt;0,Tabla2[[#This Row],[NOTOTAL]]/Tabla2[[#This Row],[TOTAL]],""))=0,"",(IF(Tabla2[[#This Row],[TOTAL]]&lt;&gt;0,Tabla2[[#This Row],[NOTOTAL]]/Tabla2[[#This Row],[TOTAL]],"")))</f>
        <v>0.18181818181818182</v>
      </c>
      <c r="P1729" s="48">
        <f>IF((IF(Tabla2[[#This Row],[TOTAL]]&lt;&gt;0,Tabla2[[#This Row],[SITOTAL]]/Tabla2[[#This Row],[TOTAL]],""))=0,"",(IF(Tabla2[[#This Row],[TOTAL]]&lt;&gt;0,Tabla2[[#This Row],[SITOTAL]]/Tabla2[[#This Row],[TOTAL]],"")))</f>
        <v>0.81818181818181823</v>
      </c>
    </row>
    <row r="1730" spans="1:16" x14ac:dyDescent="0.35">
      <c r="A1730" s="45" t="s">
        <v>148</v>
      </c>
      <c r="B1730" t="s">
        <v>60</v>
      </c>
      <c r="E1730">
        <v>5</v>
      </c>
      <c r="F1730">
        <v>12</v>
      </c>
      <c r="L1730">
        <f>SUM(Tabla2[[#This Row],[NO1HE]],Tabla2[[#This Row],[NO2HE]],Tabla2[[#This Row],[NO3HE]],Tabla2[[#This Row],[NO4HE]])</f>
        <v>5</v>
      </c>
      <c r="M1730">
        <f>SUM(Tabla2[[#This Row],[SI1HE]],Tabla2[[#This Row],[SI2HE]],Tabla2[[#This Row],[SI3HE]],Tabla2[[#This Row],[SI4HE]],Tabla2[[#This Row],[DIRECCION SI]])</f>
        <v>12</v>
      </c>
      <c r="N1730">
        <v>17</v>
      </c>
      <c r="O1730" s="48">
        <f>IF((IF(Tabla2[[#This Row],[TOTAL]]&lt;&gt;0,Tabla2[[#This Row],[NOTOTAL]]/Tabla2[[#This Row],[TOTAL]],""))=0,"",(IF(Tabla2[[#This Row],[TOTAL]]&lt;&gt;0,Tabla2[[#This Row],[NOTOTAL]]/Tabla2[[#This Row],[TOTAL]],"")))</f>
        <v>0.29411764705882354</v>
      </c>
      <c r="P1730" s="48">
        <f>IF((IF(Tabla2[[#This Row],[TOTAL]]&lt;&gt;0,Tabla2[[#This Row],[SITOTAL]]/Tabla2[[#This Row],[TOTAL]],""))=0,"",(IF(Tabla2[[#This Row],[TOTAL]]&lt;&gt;0,Tabla2[[#This Row],[SITOTAL]]/Tabla2[[#This Row],[TOTAL]],"")))</f>
        <v>0.70588235294117652</v>
      </c>
    </row>
    <row r="1731" spans="1:16" x14ac:dyDescent="0.35">
      <c r="A1731" s="45" t="s">
        <v>148</v>
      </c>
      <c r="B1731" t="s">
        <v>361</v>
      </c>
      <c r="E1731">
        <v>5</v>
      </c>
      <c r="F1731">
        <v>12</v>
      </c>
      <c r="L1731">
        <f>SUM(Tabla2[[#This Row],[NO1HE]],Tabla2[[#This Row],[NO2HE]],Tabla2[[#This Row],[NO3HE]],Tabla2[[#This Row],[NO4HE]])</f>
        <v>5</v>
      </c>
      <c r="M1731">
        <f>SUM(Tabla2[[#This Row],[SI1HE]],Tabla2[[#This Row],[SI2HE]],Tabla2[[#This Row],[SI3HE]],Tabla2[[#This Row],[SI4HE]],Tabla2[[#This Row],[DIRECCION SI]])</f>
        <v>12</v>
      </c>
      <c r="N1731">
        <v>17</v>
      </c>
      <c r="O1731" s="48">
        <f>IF((IF(Tabla2[[#This Row],[TOTAL]]&lt;&gt;0,Tabla2[[#This Row],[NOTOTAL]]/Tabla2[[#This Row],[TOTAL]],""))=0,"",(IF(Tabla2[[#This Row],[TOTAL]]&lt;&gt;0,Tabla2[[#This Row],[NOTOTAL]]/Tabla2[[#This Row],[TOTAL]],"")))</f>
        <v>0.29411764705882354</v>
      </c>
      <c r="P1731" s="48">
        <f>IF((IF(Tabla2[[#This Row],[TOTAL]]&lt;&gt;0,Tabla2[[#This Row],[SITOTAL]]/Tabla2[[#This Row],[TOTAL]],""))=0,"",(IF(Tabla2[[#This Row],[TOTAL]]&lt;&gt;0,Tabla2[[#This Row],[SITOTAL]]/Tabla2[[#This Row],[TOTAL]],"")))</f>
        <v>0.70588235294117652</v>
      </c>
    </row>
    <row r="1732" spans="1:16" x14ac:dyDescent="0.35">
      <c r="A1732" s="45" t="s">
        <v>148</v>
      </c>
      <c r="B1732" t="s">
        <v>61</v>
      </c>
      <c r="E1732">
        <v>4</v>
      </c>
      <c r="F1732">
        <v>10</v>
      </c>
      <c r="L1732">
        <f>SUM(Tabla2[[#This Row],[NO1HE]],Tabla2[[#This Row],[NO2HE]],Tabla2[[#This Row],[NO3HE]],Tabla2[[#This Row],[NO4HE]])</f>
        <v>4</v>
      </c>
      <c r="M1732">
        <f>SUM(Tabla2[[#This Row],[SI1HE]],Tabla2[[#This Row],[SI2HE]],Tabla2[[#This Row],[SI3HE]],Tabla2[[#This Row],[SI4HE]],Tabla2[[#This Row],[DIRECCION SI]])</f>
        <v>10</v>
      </c>
      <c r="N1732">
        <v>14</v>
      </c>
      <c r="O1732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732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733" spans="1:16" x14ac:dyDescent="0.35">
      <c r="A1733" s="45" t="s">
        <v>148</v>
      </c>
      <c r="B1733" t="s">
        <v>305</v>
      </c>
      <c r="E1733">
        <v>4</v>
      </c>
      <c r="F1733">
        <v>10</v>
      </c>
      <c r="L1733">
        <f>SUM(Tabla2[[#This Row],[NO1HE]],Tabla2[[#This Row],[NO2HE]],Tabla2[[#This Row],[NO3HE]],Tabla2[[#This Row],[NO4HE]])</f>
        <v>4</v>
      </c>
      <c r="M1733">
        <f>SUM(Tabla2[[#This Row],[SI1HE]],Tabla2[[#This Row],[SI2HE]],Tabla2[[#This Row],[SI3HE]],Tabla2[[#This Row],[SI4HE]],Tabla2[[#This Row],[DIRECCION SI]])</f>
        <v>10</v>
      </c>
      <c r="N1733">
        <v>14</v>
      </c>
      <c r="O1733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733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734" spans="1:16" x14ac:dyDescent="0.35">
      <c r="A1734" s="45" t="s">
        <v>148</v>
      </c>
      <c r="B1734" t="s">
        <v>62</v>
      </c>
      <c r="E1734">
        <v>1</v>
      </c>
      <c r="F1734">
        <v>2</v>
      </c>
      <c r="L1734">
        <f>SUM(Tabla2[[#This Row],[NO1HE]],Tabla2[[#This Row],[NO2HE]],Tabla2[[#This Row],[NO3HE]],Tabla2[[#This Row],[NO4HE]])</f>
        <v>1</v>
      </c>
      <c r="M1734">
        <f>SUM(Tabla2[[#This Row],[SI1HE]],Tabla2[[#This Row],[SI2HE]],Tabla2[[#This Row],[SI3HE]],Tabla2[[#This Row],[SI4HE]],Tabla2[[#This Row],[DIRECCION SI]])</f>
        <v>2</v>
      </c>
      <c r="N1734">
        <v>3</v>
      </c>
      <c r="O173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73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735" spans="1:16" x14ac:dyDescent="0.35">
      <c r="A1735" s="45" t="s">
        <v>148</v>
      </c>
      <c r="B1735" t="s">
        <v>362</v>
      </c>
      <c r="E1735">
        <v>1</v>
      </c>
      <c r="F1735">
        <v>2</v>
      </c>
      <c r="L1735">
        <f>SUM(Tabla2[[#This Row],[NO1HE]],Tabla2[[#This Row],[NO2HE]],Tabla2[[#This Row],[NO3HE]],Tabla2[[#This Row],[NO4HE]])</f>
        <v>1</v>
      </c>
      <c r="M1735">
        <f>SUM(Tabla2[[#This Row],[SI1HE]],Tabla2[[#This Row],[SI2HE]],Tabla2[[#This Row],[SI3HE]],Tabla2[[#This Row],[SI4HE]],Tabla2[[#This Row],[DIRECCION SI]])</f>
        <v>2</v>
      </c>
      <c r="N1735">
        <v>3</v>
      </c>
      <c r="O173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73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736" spans="1:16" x14ac:dyDescent="0.35">
      <c r="A1736" s="45" t="s">
        <v>148</v>
      </c>
      <c r="B1736" t="s">
        <v>63</v>
      </c>
      <c r="E1736">
        <v>4</v>
      </c>
      <c r="F1736">
        <v>1</v>
      </c>
      <c r="L1736">
        <f>SUM(Tabla2[[#This Row],[NO1HE]],Tabla2[[#This Row],[NO2HE]],Tabla2[[#This Row],[NO3HE]],Tabla2[[#This Row],[NO4HE]])</f>
        <v>4</v>
      </c>
      <c r="M1736">
        <f>SUM(Tabla2[[#This Row],[SI1HE]],Tabla2[[#This Row],[SI2HE]],Tabla2[[#This Row],[SI3HE]],Tabla2[[#This Row],[SI4HE]],Tabla2[[#This Row],[DIRECCION SI]])</f>
        <v>1</v>
      </c>
      <c r="N1736">
        <v>5</v>
      </c>
      <c r="O1736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736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737" spans="1:16" x14ac:dyDescent="0.35">
      <c r="A1737" s="45" t="s">
        <v>148</v>
      </c>
      <c r="B1737" t="s">
        <v>363</v>
      </c>
      <c r="E1737">
        <v>4</v>
      </c>
      <c r="F1737">
        <v>1</v>
      </c>
      <c r="L1737">
        <f>SUM(Tabla2[[#This Row],[NO1HE]],Tabla2[[#This Row],[NO2HE]],Tabla2[[#This Row],[NO3HE]],Tabla2[[#This Row],[NO4HE]])</f>
        <v>4</v>
      </c>
      <c r="M1737">
        <f>SUM(Tabla2[[#This Row],[SI1HE]],Tabla2[[#This Row],[SI2HE]],Tabla2[[#This Row],[SI3HE]],Tabla2[[#This Row],[SI4HE]],Tabla2[[#This Row],[DIRECCION SI]])</f>
        <v>1</v>
      </c>
      <c r="N1737">
        <v>5</v>
      </c>
      <c r="O1737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737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738" spans="1:16" x14ac:dyDescent="0.35">
      <c r="A1738" s="45" t="s">
        <v>148</v>
      </c>
      <c r="B1738" t="s">
        <v>64</v>
      </c>
      <c r="E1738">
        <v>7</v>
      </c>
      <c r="F1738">
        <v>20</v>
      </c>
      <c r="L1738">
        <f>SUM(Tabla2[[#This Row],[NO1HE]],Tabla2[[#This Row],[NO2HE]],Tabla2[[#This Row],[NO3HE]],Tabla2[[#This Row],[NO4HE]])</f>
        <v>7</v>
      </c>
      <c r="M1738">
        <f>SUM(Tabla2[[#This Row],[SI1HE]],Tabla2[[#This Row],[SI2HE]],Tabla2[[#This Row],[SI3HE]],Tabla2[[#This Row],[SI4HE]],Tabla2[[#This Row],[DIRECCION SI]])</f>
        <v>20</v>
      </c>
      <c r="N1738">
        <v>27</v>
      </c>
      <c r="O1738" s="48">
        <f>IF((IF(Tabla2[[#This Row],[TOTAL]]&lt;&gt;0,Tabla2[[#This Row],[NOTOTAL]]/Tabla2[[#This Row],[TOTAL]],""))=0,"",(IF(Tabla2[[#This Row],[TOTAL]]&lt;&gt;0,Tabla2[[#This Row],[NOTOTAL]]/Tabla2[[#This Row],[TOTAL]],"")))</f>
        <v>0.25925925925925924</v>
      </c>
      <c r="P1738" s="48">
        <f>IF((IF(Tabla2[[#This Row],[TOTAL]]&lt;&gt;0,Tabla2[[#This Row],[SITOTAL]]/Tabla2[[#This Row],[TOTAL]],""))=0,"",(IF(Tabla2[[#This Row],[TOTAL]]&lt;&gt;0,Tabla2[[#This Row],[SITOTAL]]/Tabla2[[#This Row],[TOTAL]],"")))</f>
        <v>0.7407407407407407</v>
      </c>
    </row>
    <row r="1739" spans="1:16" x14ac:dyDescent="0.35">
      <c r="A1739" s="45" t="s">
        <v>148</v>
      </c>
      <c r="B1739" t="s">
        <v>364</v>
      </c>
      <c r="E1739">
        <v>7</v>
      </c>
      <c r="F1739">
        <v>20</v>
      </c>
      <c r="L1739">
        <f>SUM(Tabla2[[#This Row],[NO1HE]],Tabla2[[#This Row],[NO2HE]],Tabla2[[#This Row],[NO3HE]],Tabla2[[#This Row],[NO4HE]])</f>
        <v>7</v>
      </c>
      <c r="M1739">
        <f>SUM(Tabla2[[#This Row],[SI1HE]],Tabla2[[#This Row],[SI2HE]],Tabla2[[#This Row],[SI3HE]],Tabla2[[#This Row],[SI4HE]],Tabla2[[#This Row],[DIRECCION SI]])</f>
        <v>20</v>
      </c>
      <c r="N1739">
        <v>27</v>
      </c>
      <c r="O1739" s="48">
        <f>IF((IF(Tabla2[[#This Row],[TOTAL]]&lt;&gt;0,Tabla2[[#This Row],[NOTOTAL]]/Tabla2[[#This Row],[TOTAL]],""))=0,"",(IF(Tabla2[[#This Row],[TOTAL]]&lt;&gt;0,Tabla2[[#This Row],[NOTOTAL]]/Tabla2[[#This Row],[TOTAL]],"")))</f>
        <v>0.25925925925925924</v>
      </c>
      <c r="P1739" s="48">
        <f>IF((IF(Tabla2[[#This Row],[TOTAL]]&lt;&gt;0,Tabla2[[#This Row],[SITOTAL]]/Tabla2[[#This Row],[TOTAL]],""))=0,"",(IF(Tabla2[[#This Row],[TOTAL]]&lt;&gt;0,Tabla2[[#This Row],[SITOTAL]]/Tabla2[[#This Row],[TOTAL]],"")))</f>
        <v>0.7407407407407407</v>
      </c>
    </row>
    <row r="1740" spans="1:16" x14ac:dyDescent="0.35">
      <c r="A1740" s="45" t="s">
        <v>148</v>
      </c>
      <c r="B1740" t="s">
        <v>65</v>
      </c>
      <c r="E1740">
        <v>15</v>
      </c>
      <c r="F1740">
        <v>15</v>
      </c>
      <c r="L1740">
        <f>SUM(Tabla2[[#This Row],[NO1HE]],Tabla2[[#This Row],[NO2HE]],Tabla2[[#This Row],[NO3HE]],Tabla2[[#This Row],[NO4HE]])</f>
        <v>15</v>
      </c>
      <c r="M1740">
        <f>SUM(Tabla2[[#This Row],[SI1HE]],Tabla2[[#This Row],[SI2HE]],Tabla2[[#This Row],[SI3HE]],Tabla2[[#This Row],[SI4HE]],Tabla2[[#This Row],[DIRECCION SI]])</f>
        <v>15</v>
      </c>
      <c r="N1740">
        <v>30</v>
      </c>
      <c r="O174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74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741" spans="1:16" x14ac:dyDescent="0.35">
      <c r="A1741" s="45" t="s">
        <v>148</v>
      </c>
      <c r="B1741" t="s">
        <v>306</v>
      </c>
      <c r="E1741">
        <v>15</v>
      </c>
      <c r="F1741">
        <v>15</v>
      </c>
      <c r="L1741">
        <f>SUM(Tabla2[[#This Row],[NO1HE]],Tabla2[[#This Row],[NO2HE]],Tabla2[[#This Row],[NO3HE]],Tabla2[[#This Row],[NO4HE]])</f>
        <v>15</v>
      </c>
      <c r="M1741">
        <f>SUM(Tabla2[[#This Row],[SI1HE]],Tabla2[[#This Row],[SI2HE]],Tabla2[[#This Row],[SI3HE]],Tabla2[[#This Row],[SI4HE]],Tabla2[[#This Row],[DIRECCION SI]])</f>
        <v>15</v>
      </c>
      <c r="N1741">
        <v>30</v>
      </c>
      <c r="O174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74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742" spans="1:16" x14ac:dyDescent="0.35">
      <c r="A1742" s="45" t="s">
        <v>148</v>
      </c>
      <c r="B1742" t="s">
        <v>66</v>
      </c>
      <c r="F1742">
        <v>3</v>
      </c>
      <c r="L1742">
        <f>SUM(Tabla2[[#This Row],[NO1HE]],Tabla2[[#This Row],[NO2HE]],Tabla2[[#This Row],[NO3HE]],Tabla2[[#This Row],[NO4HE]])</f>
        <v>0</v>
      </c>
      <c r="M1742">
        <f>SUM(Tabla2[[#This Row],[SI1HE]],Tabla2[[#This Row],[SI2HE]],Tabla2[[#This Row],[SI3HE]],Tabla2[[#This Row],[SI4HE]],Tabla2[[#This Row],[DIRECCION SI]])</f>
        <v>3</v>
      </c>
      <c r="N1742">
        <v>3</v>
      </c>
      <c r="O17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7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743" spans="1:16" x14ac:dyDescent="0.35">
      <c r="A1743" s="45" t="s">
        <v>148</v>
      </c>
      <c r="B1743" t="s">
        <v>365</v>
      </c>
      <c r="F1743">
        <v>3</v>
      </c>
      <c r="L1743">
        <f>SUM(Tabla2[[#This Row],[NO1HE]],Tabla2[[#This Row],[NO2HE]],Tabla2[[#This Row],[NO3HE]],Tabla2[[#This Row],[NO4HE]])</f>
        <v>0</v>
      </c>
      <c r="M1743">
        <f>SUM(Tabla2[[#This Row],[SI1HE]],Tabla2[[#This Row],[SI2HE]],Tabla2[[#This Row],[SI3HE]],Tabla2[[#This Row],[SI4HE]],Tabla2[[#This Row],[DIRECCION SI]])</f>
        <v>3</v>
      </c>
      <c r="N1743">
        <v>3</v>
      </c>
      <c r="O17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7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744" spans="1:16" x14ac:dyDescent="0.35">
      <c r="A1744" s="45" t="s">
        <v>148</v>
      </c>
      <c r="B1744" t="s">
        <v>67</v>
      </c>
      <c r="E1744">
        <v>7</v>
      </c>
      <c r="F1744">
        <v>5</v>
      </c>
      <c r="L1744">
        <f>SUM(Tabla2[[#This Row],[NO1HE]],Tabla2[[#This Row],[NO2HE]],Tabla2[[#This Row],[NO3HE]],Tabla2[[#This Row],[NO4HE]])</f>
        <v>7</v>
      </c>
      <c r="M1744">
        <f>SUM(Tabla2[[#This Row],[SI1HE]],Tabla2[[#This Row],[SI2HE]],Tabla2[[#This Row],[SI3HE]],Tabla2[[#This Row],[SI4HE]],Tabla2[[#This Row],[DIRECCION SI]])</f>
        <v>5</v>
      </c>
      <c r="N1744">
        <v>12</v>
      </c>
      <c r="O1744" s="48">
        <f>IF((IF(Tabla2[[#This Row],[TOTAL]]&lt;&gt;0,Tabla2[[#This Row],[NOTOTAL]]/Tabla2[[#This Row],[TOTAL]],""))=0,"",(IF(Tabla2[[#This Row],[TOTAL]]&lt;&gt;0,Tabla2[[#This Row],[NOTOTAL]]/Tabla2[[#This Row],[TOTAL]],"")))</f>
        <v>0.58333333333333337</v>
      </c>
      <c r="P1744" s="48">
        <f>IF((IF(Tabla2[[#This Row],[TOTAL]]&lt;&gt;0,Tabla2[[#This Row],[SITOTAL]]/Tabla2[[#This Row],[TOTAL]],""))=0,"",(IF(Tabla2[[#This Row],[TOTAL]]&lt;&gt;0,Tabla2[[#This Row],[SITOTAL]]/Tabla2[[#This Row],[TOTAL]],"")))</f>
        <v>0.41666666666666669</v>
      </c>
    </row>
    <row r="1745" spans="1:16" x14ac:dyDescent="0.35">
      <c r="A1745" s="45" t="s">
        <v>148</v>
      </c>
      <c r="B1745" t="s">
        <v>366</v>
      </c>
      <c r="E1745">
        <v>7</v>
      </c>
      <c r="F1745">
        <v>5</v>
      </c>
      <c r="L1745">
        <f>SUM(Tabla2[[#This Row],[NO1HE]],Tabla2[[#This Row],[NO2HE]],Tabla2[[#This Row],[NO3HE]],Tabla2[[#This Row],[NO4HE]])</f>
        <v>7</v>
      </c>
      <c r="M1745">
        <f>SUM(Tabla2[[#This Row],[SI1HE]],Tabla2[[#This Row],[SI2HE]],Tabla2[[#This Row],[SI3HE]],Tabla2[[#This Row],[SI4HE]],Tabla2[[#This Row],[DIRECCION SI]])</f>
        <v>5</v>
      </c>
      <c r="N1745">
        <v>12</v>
      </c>
      <c r="O1745" s="48">
        <f>IF((IF(Tabla2[[#This Row],[TOTAL]]&lt;&gt;0,Tabla2[[#This Row],[NOTOTAL]]/Tabla2[[#This Row],[TOTAL]],""))=0,"",(IF(Tabla2[[#This Row],[TOTAL]]&lt;&gt;0,Tabla2[[#This Row],[NOTOTAL]]/Tabla2[[#This Row],[TOTAL]],"")))</f>
        <v>0.58333333333333337</v>
      </c>
      <c r="P1745" s="48">
        <f>IF((IF(Tabla2[[#This Row],[TOTAL]]&lt;&gt;0,Tabla2[[#This Row],[SITOTAL]]/Tabla2[[#This Row],[TOTAL]],""))=0,"",(IF(Tabla2[[#This Row],[TOTAL]]&lt;&gt;0,Tabla2[[#This Row],[SITOTAL]]/Tabla2[[#This Row],[TOTAL]],"")))</f>
        <v>0.41666666666666669</v>
      </c>
    </row>
    <row r="1746" spans="1:16" x14ac:dyDescent="0.35">
      <c r="A1746" s="45" t="s">
        <v>148</v>
      </c>
      <c r="B1746" t="s">
        <v>68</v>
      </c>
      <c r="E1746">
        <v>6</v>
      </c>
      <c r="F1746">
        <v>10</v>
      </c>
      <c r="L1746">
        <f>SUM(Tabla2[[#This Row],[NO1HE]],Tabla2[[#This Row],[NO2HE]],Tabla2[[#This Row],[NO3HE]],Tabla2[[#This Row],[NO4HE]])</f>
        <v>6</v>
      </c>
      <c r="M1746">
        <f>SUM(Tabla2[[#This Row],[SI1HE]],Tabla2[[#This Row],[SI2HE]],Tabla2[[#This Row],[SI3HE]],Tabla2[[#This Row],[SI4HE]],Tabla2[[#This Row],[DIRECCION SI]])</f>
        <v>10</v>
      </c>
      <c r="N1746">
        <v>16</v>
      </c>
      <c r="O1746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746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747" spans="1:16" x14ac:dyDescent="0.35">
      <c r="A1747" s="45" t="s">
        <v>148</v>
      </c>
      <c r="B1747" t="s">
        <v>367</v>
      </c>
      <c r="E1747">
        <v>6</v>
      </c>
      <c r="F1747">
        <v>10</v>
      </c>
      <c r="L1747">
        <f>SUM(Tabla2[[#This Row],[NO1HE]],Tabla2[[#This Row],[NO2HE]],Tabla2[[#This Row],[NO3HE]],Tabla2[[#This Row],[NO4HE]])</f>
        <v>6</v>
      </c>
      <c r="M1747">
        <f>SUM(Tabla2[[#This Row],[SI1HE]],Tabla2[[#This Row],[SI2HE]],Tabla2[[#This Row],[SI3HE]],Tabla2[[#This Row],[SI4HE]],Tabla2[[#This Row],[DIRECCION SI]])</f>
        <v>10</v>
      </c>
      <c r="N1747">
        <v>16</v>
      </c>
      <c r="O1747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747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748" spans="1:16" x14ac:dyDescent="0.35">
      <c r="A1748" s="45" t="s">
        <v>148</v>
      </c>
      <c r="B1748" t="s">
        <v>69</v>
      </c>
      <c r="E1748">
        <v>7</v>
      </c>
      <c r="L1748">
        <f>SUM(Tabla2[[#This Row],[NO1HE]],Tabla2[[#This Row],[NO2HE]],Tabla2[[#This Row],[NO3HE]],Tabla2[[#This Row],[NO4HE]])</f>
        <v>7</v>
      </c>
      <c r="M1748">
        <f>SUM(Tabla2[[#This Row],[SI1HE]],Tabla2[[#This Row],[SI2HE]],Tabla2[[#This Row],[SI3HE]],Tabla2[[#This Row],[SI4HE]],Tabla2[[#This Row],[DIRECCION SI]])</f>
        <v>0</v>
      </c>
      <c r="N1748">
        <v>7</v>
      </c>
      <c r="O17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7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749" spans="1:16" x14ac:dyDescent="0.35">
      <c r="A1749" s="45" t="s">
        <v>148</v>
      </c>
      <c r="B1749" t="s">
        <v>368</v>
      </c>
      <c r="E1749">
        <v>7</v>
      </c>
      <c r="L1749">
        <f>SUM(Tabla2[[#This Row],[NO1HE]],Tabla2[[#This Row],[NO2HE]],Tabla2[[#This Row],[NO3HE]],Tabla2[[#This Row],[NO4HE]])</f>
        <v>7</v>
      </c>
      <c r="M1749">
        <f>SUM(Tabla2[[#This Row],[SI1HE]],Tabla2[[#This Row],[SI2HE]],Tabla2[[#This Row],[SI3HE]],Tabla2[[#This Row],[SI4HE]],Tabla2[[#This Row],[DIRECCION SI]])</f>
        <v>0</v>
      </c>
      <c r="N1749">
        <v>7</v>
      </c>
      <c r="O17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7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750" spans="1:16" x14ac:dyDescent="0.35">
      <c r="A1750" s="45" t="s">
        <v>148</v>
      </c>
      <c r="B1750" t="s">
        <v>70</v>
      </c>
      <c r="E1750">
        <v>1</v>
      </c>
      <c r="L1750">
        <f>SUM(Tabla2[[#This Row],[NO1HE]],Tabla2[[#This Row],[NO2HE]],Tabla2[[#This Row],[NO3HE]],Tabla2[[#This Row],[NO4HE]])</f>
        <v>1</v>
      </c>
      <c r="M1750">
        <f>SUM(Tabla2[[#This Row],[SI1HE]],Tabla2[[#This Row],[SI2HE]],Tabla2[[#This Row],[SI3HE]],Tabla2[[#This Row],[SI4HE]],Tabla2[[#This Row],[DIRECCION SI]])</f>
        <v>0</v>
      </c>
      <c r="N1750">
        <v>1</v>
      </c>
      <c r="O175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75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751" spans="1:16" x14ac:dyDescent="0.35">
      <c r="A1751" s="45" t="s">
        <v>148</v>
      </c>
      <c r="B1751" t="s">
        <v>369</v>
      </c>
      <c r="E1751">
        <v>1</v>
      </c>
      <c r="L1751">
        <f>SUM(Tabla2[[#This Row],[NO1HE]],Tabla2[[#This Row],[NO2HE]],Tabla2[[#This Row],[NO3HE]],Tabla2[[#This Row],[NO4HE]])</f>
        <v>1</v>
      </c>
      <c r="M1751">
        <f>SUM(Tabla2[[#This Row],[SI1HE]],Tabla2[[#This Row],[SI2HE]],Tabla2[[#This Row],[SI3HE]],Tabla2[[#This Row],[SI4HE]],Tabla2[[#This Row],[DIRECCION SI]])</f>
        <v>0</v>
      </c>
      <c r="N1751">
        <v>1</v>
      </c>
      <c r="O175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75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752" spans="1:16" x14ac:dyDescent="0.35">
      <c r="A1752" s="45" t="s">
        <v>148</v>
      </c>
      <c r="B1752" t="s">
        <v>71</v>
      </c>
      <c r="E1752">
        <v>8</v>
      </c>
      <c r="F1752">
        <v>15</v>
      </c>
      <c r="L1752">
        <f>SUM(Tabla2[[#This Row],[NO1HE]],Tabla2[[#This Row],[NO2HE]],Tabla2[[#This Row],[NO3HE]],Tabla2[[#This Row],[NO4HE]])</f>
        <v>8</v>
      </c>
      <c r="M1752">
        <f>SUM(Tabla2[[#This Row],[SI1HE]],Tabla2[[#This Row],[SI2HE]],Tabla2[[#This Row],[SI3HE]],Tabla2[[#This Row],[SI4HE]],Tabla2[[#This Row],[DIRECCION SI]])</f>
        <v>15</v>
      </c>
      <c r="N1752">
        <v>23</v>
      </c>
      <c r="O1752" s="48">
        <f>IF((IF(Tabla2[[#This Row],[TOTAL]]&lt;&gt;0,Tabla2[[#This Row],[NOTOTAL]]/Tabla2[[#This Row],[TOTAL]],""))=0,"",(IF(Tabla2[[#This Row],[TOTAL]]&lt;&gt;0,Tabla2[[#This Row],[NOTOTAL]]/Tabla2[[#This Row],[TOTAL]],"")))</f>
        <v>0.34782608695652173</v>
      </c>
      <c r="P1752" s="48">
        <f>IF((IF(Tabla2[[#This Row],[TOTAL]]&lt;&gt;0,Tabla2[[#This Row],[SITOTAL]]/Tabla2[[#This Row],[TOTAL]],""))=0,"",(IF(Tabla2[[#This Row],[TOTAL]]&lt;&gt;0,Tabla2[[#This Row],[SITOTAL]]/Tabla2[[#This Row],[TOTAL]],"")))</f>
        <v>0.65217391304347827</v>
      </c>
    </row>
    <row r="1753" spans="1:16" x14ac:dyDescent="0.35">
      <c r="A1753" s="45" t="s">
        <v>148</v>
      </c>
      <c r="B1753" t="s">
        <v>370</v>
      </c>
      <c r="E1753">
        <v>8</v>
      </c>
      <c r="F1753">
        <v>15</v>
      </c>
      <c r="L1753">
        <f>SUM(Tabla2[[#This Row],[NO1HE]],Tabla2[[#This Row],[NO2HE]],Tabla2[[#This Row],[NO3HE]],Tabla2[[#This Row],[NO4HE]])</f>
        <v>8</v>
      </c>
      <c r="M1753">
        <f>SUM(Tabla2[[#This Row],[SI1HE]],Tabla2[[#This Row],[SI2HE]],Tabla2[[#This Row],[SI3HE]],Tabla2[[#This Row],[SI4HE]],Tabla2[[#This Row],[DIRECCION SI]])</f>
        <v>15</v>
      </c>
      <c r="N1753">
        <v>23</v>
      </c>
      <c r="O1753" s="48">
        <f>IF((IF(Tabla2[[#This Row],[TOTAL]]&lt;&gt;0,Tabla2[[#This Row],[NOTOTAL]]/Tabla2[[#This Row],[TOTAL]],""))=0,"",(IF(Tabla2[[#This Row],[TOTAL]]&lt;&gt;0,Tabla2[[#This Row],[NOTOTAL]]/Tabla2[[#This Row],[TOTAL]],"")))</f>
        <v>0.34782608695652173</v>
      </c>
      <c r="P1753" s="48">
        <f>IF((IF(Tabla2[[#This Row],[TOTAL]]&lt;&gt;0,Tabla2[[#This Row],[SITOTAL]]/Tabla2[[#This Row],[TOTAL]],""))=0,"",(IF(Tabla2[[#This Row],[TOTAL]]&lt;&gt;0,Tabla2[[#This Row],[SITOTAL]]/Tabla2[[#This Row],[TOTAL]],"")))</f>
        <v>0.65217391304347827</v>
      </c>
    </row>
    <row r="1754" spans="1:16" x14ac:dyDescent="0.35">
      <c r="A1754" s="45" t="s">
        <v>148</v>
      </c>
      <c r="B1754" t="s">
        <v>72</v>
      </c>
      <c r="E1754">
        <v>20</v>
      </c>
      <c r="F1754">
        <v>30</v>
      </c>
      <c r="L1754">
        <f>SUM(Tabla2[[#This Row],[NO1HE]],Tabla2[[#This Row],[NO2HE]],Tabla2[[#This Row],[NO3HE]],Tabla2[[#This Row],[NO4HE]])</f>
        <v>20</v>
      </c>
      <c r="M1754">
        <f>SUM(Tabla2[[#This Row],[SI1HE]],Tabla2[[#This Row],[SI2HE]],Tabla2[[#This Row],[SI3HE]],Tabla2[[#This Row],[SI4HE]],Tabla2[[#This Row],[DIRECCION SI]])</f>
        <v>30</v>
      </c>
      <c r="N1754">
        <v>50</v>
      </c>
      <c r="O1754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54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55" spans="1:16" x14ac:dyDescent="0.35">
      <c r="A1755" s="45" t="s">
        <v>148</v>
      </c>
      <c r="B1755" t="s">
        <v>371</v>
      </c>
      <c r="E1755">
        <v>20</v>
      </c>
      <c r="F1755">
        <v>30</v>
      </c>
      <c r="L1755">
        <f>SUM(Tabla2[[#This Row],[NO1HE]],Tabla2[[#This Row],[NO2HE]],Tabla2[[#This Row],[NO3HE]],Tabla2[[#This Row],[NO4HE]])</f>
        <v>20</v>
      </c>
      <c r="M1755">
        <f>SUM(Tabla2[[#This Row],[SI1HE]],Tabla2[[#This Row],[SI2HE]],Tabla2[[#This Row],[SI3HE]],Tabla2[[#This Row],[SI4HE]],Tabla2[[#This Row],[DIRECCION SI]])</f>
        <v>30</v>
      </c>
      <c r="N1755">
        <v>50</v>
      </c>
      <c r="O1755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755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756" spans="1:16" x14ac:dyDescent="0.35">
      <c r="A1756" s="45" t="s">
        <v>148</v>
      </c>
      <c r="B1756" t="s">
        <v>73</v>
      </c>
      <c r="E1756">
        <v>9</v>
      </c>
      <c r="F1756">
        <v>14</v>
      </c>
      <c r="L1756">
        <f>SUM(Tabla2[[#This Row],[NO1HE]],Tabla2[[#This Row],[NO2HE]],Tabla2[[#This Row],[NO3HE]],Tabla2[[#This Row],[NO4HE]])</f>
        <v>9</v>
      </c>
      <c r="M1756">
        <f>SUM(Tabla2[[#This Row],[SI1HE]],Tabla2[[#This Row],[SI2HE]],Tabla2[[#This Row],[SI3HE]],Tabla2[[#This Row],[SI4HE]],Tabla2[[#This Row],[DIRECCION SI]])</f>
        <v>14</v>
      </c>
      <c r="N1756">
        <v>23</v>
      </c>
      <c r="O1756" s="48">
        <f>IF((IF(Tabla2[[#This Row],[TOTAL]]&lt;&gt;0,Tabla2[[#This Row],[NOTOTAL]]/Tabla2[[#This Row],[TOTAL]],""))=0,"",(IF(Tabla2[[#This Row],[TOTAL]]&lt;&gt;0,Tabla2[[#This Row],[NOTOTAL]]/Tabla2[[#This Row],[TOTAL]],"")))</f>
        <v>0.39130434782608697</v>
      </c>
      <c r="P1756" s="48">
        <f>IF((IF(Tabla2[[#This Row],[TOTAL]]&lt;&gt;0,Tabla2[[#This Row],[SITOTAL]]/Tabla2[[#This Row],[TOTAL]],""))=0,"",(IF(Tabla2[[#This Row],[TOTAL]]&lt;&gt;0,Tabla2[[#This Row],[SITOTAL]]/Tabla2[[#This Row],[TOTAL]],"")))</f>
        <v>0.60869565217391308</v>
      </c>
    </row>
    <row r="1757" spans="1:16" x14ac:dyDescent="0.35">
      <c r="A1757" s="45" t="s">
        <v>148</v>
      </c>
      <c r="B1757" t="s">
        <v>372</v>
      </c>
      <c r="E1757">
        <v>9</v>
      </c>
      <c r="F1757">
        <v>14</v>
      </c>
      <c r="L1757">
        <f>SUM(Tabla2[[#This Row],[NO1HE]],Tabla2[[#This Row],[NO2HE]],Tabla2[[#This Row],[NO3HE]],Tabla2[[#This Row],[NO4HE]])</f>
        <v>9</v>
      </c>
      <c r="M1757">
        <f>SUM(Tabla2[[#This Row],[SI1HE]],Tabla2[[#This Row],[SI2HE]],Tabla2[[#This Row],[SI3HE]],Tabla2[[#This Row],[SI4HE]],Tabla2[[#This Row],[DIRECCION SI]])</f>
        <v>14</v>
      </c>
      <c r="N1757">
        <v>23</v>
      </c>
      <c r="O1757" s="48">
        <f>IF((IF(Tabla2[[#This Row],[TOTAL]]&lt;&gt;0,Tabla2[[#This Row],[NOTOTAL]]/Tabla2[[#This Row],[TOTAL]],""))=0,"",(IF(Tabla2[[#This Row],[TOTAL]]&lt;&gt;0,Tabla2[[#This Row],[NOTOTAL]]/Tabla2[[#This Row],[TOTAL]],"")))</f>
        <v>0.39130434782608697</v>
      </c>
      <c r="P1757" s="48">
        <f>IF((IF(Tabla2[[#This Row],[TOTAL]]&lt;&gt;0,Tabla2[[#This Row],[SITOTAL]]/Tabla2[[#This Row],[TOTAL]],""))=0,"",(IF(Tabla2[[#This Row],[TOTAL]]&lt;&gt;0,Tabla2[[#This Row],[SITOTAL]]/Tabla2[[#This Row],[TOTAL]],"")))</f>
        <v>0.60869565217391308</v>
      </c>
    </row>
    <row r="1758" spans="1:16" x14ac:dyDescent="0.35">
      <c r="A1758" s="45" t="s">
        <v>148</v>
      </c>
      <c r="B1758" t="s">
        <v>74</v>
      </c>
      <c r="E1758">
        <v>3</v>
      </c>
      <c r="F1758">
        <v>5</v>
      </c>
      <c r="L1758">
        <f>SUM(Tabla2[[#This Row],[NO1HE]],Tabla2[[#This Row],[NO2HE]],Tabla2[[#This Row],[NO3HE]],Tabla2[[#This Row],[NO4HE]])</f>
        <v>3</v>
      </c>
      <c r="M1758">
        <f>SUM(Tabla2[[#This Row],[SI1HE]],Tabla2[[#This Row],[SI2HE]],Tabla2[[#This Row],[SI3HE]],Tabla2[[#This Row],[SI4HE]],Tabla2[[#This Row],[DIRECCION SI]])</f>
        <v>5</v>
      </c>
      <c r="N1758">
        <v>8</v>
      </c>
      <c r="O1758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758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759" spans="1:16" x14ac:dyDescent="0.35">
      <c r="A1759" s="45" t="s">
        <v>148</v>
      </c>
      <c r="B1759" t="s">
        <v>373</v>
      </c>
      <c r="E1759">
        <v>3</v>
      </c>
      <c r="F1759">
        <v>5</v>
      </c>
      <c r="L1759">
        <f>SUM(Tabla2[[#This Row],[NO1HE]],Tabla2[[#This Row],[NO2HE]],Tabla2[[#This Row],[NO3HE]],Tabla2[[#This Row],[NO4HE]])</f>
        <v>3</v>
      </c>
      <c r="M1759">
        <f>SUM(Tabla2[[#This Row],[SI1HE]],Tabla2[[#This Row],[SI2HE]],Tabla2[[#This Row],[SI3HE]],Tabla2[[#This Row],[SI4HE]],Tabla2[[#This Row],[DIRECCION SI]])</f>
        <v>5</v>
      </c>
      <c r="N1759">
        <v>8</v>
      </c>
      <c r="O1759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759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760" spans="1:16" x14ac:dyDescent="0.35">
      <c r="A1760" s="45" t="s">
        <v>148</v>
      </c>
      <c r="B1760" t="s">
        <v>75</v>
      </c>
      <c r="E1760">
        <v>7</v>
      </c>
      <c r="F1760">
        <v>9</v>
      </c>
      <c r="L1760">
        <f>SUM(Tabla2[[#This Row],[NO1HE]],Tabla2[[#This Row],[NO2HE]],Tabla2[[#This Row],[NO3HE]],Tabla2[[#This Row],[NO4HE]])</f>
        <v>7</v>
      </c>
      <c r="M1760">
        <f>SUM(Tabla2[[#This Row],[SI1HE]],Tabla2[[#This Row],[SI2HE]],Tabla2[[#This Row],[SI3HE]],Tabla2[[#This Row],[SI4HE]],Tabla2[[#This Row],[DIRECCION SI]])</f>
        <v>9</v>
      </c>
      <c r="N1760">
        <v>16</v>
      </c>
      <c r="O1760" s="48">
        <f>IF((IF(Tabla2[[#This Row],[TOTAL]]&lt;&gt;0,Tabla2[[#This Row],[NOTOTAL]]/Tabla2[[#This Row],[TOTAL]],""))=0,"",(IF(Tabla2[[#This Row],[TOTAL]]&lt;&gt;0,Tabla2[[#This Row],[NOTOTAL]]/Tabla2[[#This Row],[TOTAL]],"")))</f>
        <v>0.4375</v>
      </c>
      <c r="P1760" s="48">
        <f>IF((IF(Tabla2[[#This Row],[TOTAL]]&lt;&gt;0,Tabla2[[#This Row],[SITOTAL]]/Tabla2[[#This Row],[TOTAL]],""))=0,"",(IF(Tabla2[[#This Row],[TOTAL]]&lt;&gt;0,Tabla2[[#This Row],[SITOTAL]]/Tabla2[[#This Row],[TOTAL]],"")))</f>
        <v>0.5625</v>
      </c>
    </row>
    <row r="1761" spans="1:16" x14ac:dyDescent="0.35">
      <c r="A1761" s="45" t="s">
        <v>148</v>
      </c>
      <c r="B1761" t="s">
        <v>374</v>
      </c>
      <c r="E1761">
        <v>7</v>
      </c>
      <c r="F1761">
        <v>9</v>
      </c>
      <c r="L1761">
        <f>SUM(Tabla2[[#This Row],[NO1HE]],Tabla2[[#This Row],[NO2HE]],Tabla2[[#This Row],[NO3HE]],Tabla2[[#This Row],[NO4HE]])</f>
        <v>7</v>
      </c>
      <c r="M1761">
        <f>SUM(Tabla2[[#This Row],[SI1HE]],Tabla2[[#This Row],[SI2HE]],Tabla2[[#This Row],[SI3HE]],Tabla2[[#This Row],[SI4HE]],Tabla2[[#This Row],[DIRECCION SI]])</f>
        <v>9</v>
      </c>
      <c r="N1761">
        <v>16</v>
      </c>
      <c r="O1761" s="48">
        <f>IF((IF(Tabla2[[#This Row],[TOTAL]]&lt;&gt;0,Tabla2[[#This Row],[NOTOTAL]]/Tabla2[[#This Row],[TOTAL]],""))=0,"",(IF(Tabla2[[#This Row],[TOTAL]]&lt;&gt;0,Tabla2[[#This Row],[NOTOTAL]]/Tabla2[[#This Row],[TOTAL]],"")))</f>
        <v>0.4375</v>
      </c>
      <c r="P1761" s="48">
        <f>IF((IF(Tabla2[[#This Row],[TOTAL]]&lt;&gt;0,Tabla2[[#This Row],[SITOTAL]]/Tabla2[[#This Row],[TOTAL]],""))=0,"",(IF(Tabla2[[#This Row],[TOTAL]]&lt;&gt;0,Tabla2[[#This Row],[SITOTAL]]/Tabla2[[#This Row],[TOTAL]],"")))</f>
        <v>0.5625</v>
      </c>
    </row>
    <row r="1762" spans="1:16" x14ac:dyDescent="0.35">
      <c r="A1762" s="45" t="s">
        <v>148</v>
      </c>
      <c r="B1762" t="s">
        <v>76</v>
      </c>
      <c r="E1762">
        <v>11</v>
      </c>
      <c r="F1762">
        <v>6</v>
      </c>
      <c r="L1762">
        <f>SUM(Tabla2[[#This Row],[NO1HE]],Tabla2[[#This Row],[NO2HE]],Tabla2[[#This Row],[NO3HE]],Tabla2[[#This Row],[NO4HE]])</f>
        <v>11</v>
      </c>
      <c r="M1762">
        <f>SUM(Tabla2[[#This Row],[SI1HE]],Tabla2[[#This Row],[SI2HE]],Tabla2[[#This Row],[SI3HE]],Tabla2[[#This Row],[SI4HE]],Tabla2[[#This Row],[DIRECCION SI]])</f>
        <v>6</v>
      </c>
      <c r="N1762">
        <v>17</v>
      </c>
      <c r="O1762" s="48">
        <f>IF((IF(Tabla2[[#This Row],[TOTAL]]&lt;&gt;0,Tabla2[[#This Row],[NOTOTAL]]/Tabla2[[#This Row],[TOTAL]],""))=0,"",(IF(Tabla2[[#This Row],[TOTAL]]&lt;&gt;0,Tabla2[[#This Row],[NOTOTAL]]/Tabla2[[#This Row],[TOTAL]],"")))</f>
        <v>0.6470588235294118</v>
      </c>
      <c r="P1762" s="48">
        <f>IF((IF(Tabla2[[#This Row],[TOTAL]]&lt;&gt;0,Tabla2[[#This Row],[SITOTAL]]/Tabla2[[#This Row],[TOTAL]],""))=0,"",(IF(Tabla2[[#This Row],[TOTAL]]&lt;&gt;0,Tabla2[[#This Row],[SITOTAL]]/Tabla2[[#This Row],[TOTAL]],"")))</f>
        <v>0.35294117647058826</v>
      </c>
    </row>
    <row r="1763" spans="1:16" x14ac:dyDescent="0.35">
      <c r="A1763" s="45" t="s">
        <v>148</v>
      </c>
      <c r="B1763" t="s">
        <v>375</v>
      </c>
      <c r="E1763">
        <v>11</v>
      </c>
      <c r="F1763">
        <v>6</v>
      </c>
      <c r="L1763">
        <f>SUM(Tabla2[[#This Row],[NO1HE]],Tabla2[[#This Row],[NO2HE]],Tabla2[[#This Row],[NO3HE]],Tabla2[[#This Row],[NO4HE]])</f>
        <v>11</v>
      </c>
      <c r="M1763">
        <f>SUM(Tabla2[[#This Row],[SI1HE]],Tabla2[[#This Row],[SI2HE]],Tabla2[[#This Row],[SI3HE]],Tabla2[[#This Row],[SI4HE]],Tabla2[[#This Row],[DIRECCION SI]])</f>
        <v>6</v>
      </c>
      <c r="N1763">
        <v>17</v>
      </c>
      <c r="O1763" s="48">
        <f>IF((IF(Tabla2[[#This Row],[TOTAL]]&lt;&gt;0,Tabla2[[#This Row],[NOTOTAL]]/Tabla2[[#This Row],[TOTAL]],""))=0,"",(IF(Tabla2[[#This Row],[TOTAL]]&lt;&gt;0,Tabla2[[#This Row],[NOTOTAL]]/Tabla2[[#This Row],[TOTAL]],"")))</f>
        <v>0.6470588235294118</v>
      </c>
      <c r="P1763" s="48">
        <f>IF((IF(Tabla2[[#This Row],[TOTAL]]&lt;&gt;0,Tabla2[[#This Row],[SITOTAL]]/Tabla2[[#This Row],[TOTAL]],""))=0,"",(IF(Tabla2[[#This Row],[TOTAL]]&lt;&gt;0,Tabla2[[#This Row],[SITOTAL]]/Tabla2[[#This Row],[TOTAL]],"")))</f>
        <v>0.35294117647058826</v>
      </c>
    </row>
    <row r="1764" spans="1:16" x14ac:dyDescent="0.35">
      <c r="A1764" s="45" t="s">
        <v>148</v>
      </c>
      <c r="B1764" t="s">
        <v>77</v>
      </c>
      <c r="E1764">
        <v>12</v>
      </c>
      <c r="F1764">
        <v>38</v>
      </c>
      <c r="L1764">
        <f>SUM(Tabla2[[#This Row],[NO1HE]],Tabla2[[#This Row],[NO2HE]],Tabla2[[#This Row],[NO3HE]],Tabla2[[#This Row],[NO4HE]])</f>
        <v>12</v>
      </c>
      <c r="M1764">
        <f>SUM(Tabla2[[#This Row],[SI1HE]],Tabla2[[#This Row],[SI2HE]],Tabla2[[#This Row],[SI3HE]],Tabla2[[#This Row],[SI4HE]],Tabla2[[#This Row],[DIRECCION SI]])</f>
        <v>38</v>
      </c>
      <c r="N1764">
        <v>50</v>
      </c>
      <c r="O1764" s="48">
        <f>IF((IF(Tabla2[[#This Row],[TOTAL]]&lt;&gt;0,Tabla2[[#This Row],[NOTOTAL]]/Tabla2[[#This Row],[TOTAL]],""))=0,"",(IF(Tabla2[[#This Row],[TOTAL]]&lt;&gt;0,Tabla2[[#This Row],[NOTOTAL]]/Tabla2[[#This Row],[TOTAL]],"")))</f>
        <v>0.24</v>
      </c>
      <c r="P1764" s="48">
        <f>IF((IF(Tabla2[[#This Row],[TOTAL]]&lt;&gt;0,Tabla2[[#This Row],[SITOTAL]]/Tabla2[[#This Row],[TOTAL]],""))=0,"",(IF(Tabla2[[#This Row],[TOTAL]]&lt;&gt;0,Tabla2[[#This Row],[SITOTAL]]/Tabla2[[#This Row],[TOTAL]],"")))</f>
        <v>0.76</v>
      </c>
    </row>
    <row r="1765" spans="1:16" x14ac:dyDescent="0.35">
      <c r="A1765" s="45" t="s">
        <v>148</v>
      </c>
      <c r="B1765" t="s">
        <v>307</v>
      </c>
      <c r="E1765">
        <v>12</v>
      </c>
      <c r="F1765">
        <v>38</v>
      </c>
      <c r="L1765">
        <f>SUM(Tabla2[[#This Row],[NO1HE]],Tabla2[[#This Row],[NO2HE]],Tabla2[[#This Row],[NO3HE]],Tabla2[[#This Row],[NO4HE]])</f>
        <v>12</v>
      </c>
      <c r="M1765">
        <f>SUM(Tabla2[[#This Row],[SI1HE]],Tabla2[[#This Row],[SI2HE]],Tabla2[[#This Row],[SI3HE]],Tabla2[[#This Row],[SI4HE]],Tabla2[[#This Row],[DIRECCION SI]])</f>
        <v>38</v>
      </c>
      <c r="N1765">
        <v>50</v>
      </c>
      <c r="O1765" s="48">
        <f>IF((IF(Tabla2[[#This Row],[TOTAL]]&lt;&gt;0,Tabla2[[#This Row],[NOTOTAL]]/Tabla2[[#This Row],[TOTAL]],""))=0,"",(IF(Tabla2[[#This Row],[TOTAL]]&lt;&gt;0,Tabla2[[#This Row],[NOTOTAL]]/Tabla2[[#This Row],[TOTAL]],"")))</f>
        <v>0.24</v>
      </c>
      <c r="P1765" s="48">
        <f>IF((IF(Tabla2[[#This Row],[TOTAL]]&lt;&gt;0,Tabla2[[#This Row],[SITOTAL]]/Tabla2[[#This Row],[TOTAL]],""))=0,"",(IF(Tabla2[[#This Row],[TOTAL]]&lt;&gt;0,Tabla2[[#This Row],[SITOTAL]]/Tabla2[[#This Row],[TOTAL]],"")))</f>
        <v>0.76</v>
      </c>
    </row>
    <row r="1766" spans="1:16" x14ac:dyDescent="0.35">
      <c r="A1766" s="45" t="s">
        <v>148</v>
      </c>
      <c r="B1766" t="s">
        <v>78</v>
      </c>
      <c r="E1766">
        <v>11</v>
      </c>
      <c r="F1766">
        <v>27</v>
      </c>
      <c r="L1766">
        <f>SUM(Tabla2[[#This Row],[NO1HE]],Tabla2[[#This Row],[NO2HE]],Tabla2[[#This Row],[NO3HE]],Tabla2[[#This Row],[NO4HE]])</f>
        <v>11</v>
      </c>
      <c r="M1766">
        <f>SUM(Tabla2[[#This Row],[SI1HE]],Tabla2[[#This Row],[SI2HE]],Tabla2[[#This Row],[SI3HE]],Tabla2[[#This Row],[SI4HE]],Tabla2[[#This Row],[DIRECCION SI]])</f>
        <v>27</v>
      </c>
      <c r="N1766">
        <v>38</v>
      </c>
      <c r="O1766" s="48">
        <f>IF((IF(Tabla2[[#This Row],[TOTAL]]&lt;&gt;0,Tabla2[[#This Row],[NOTOTAL]]/Tabla2[[#This Row],[TOTAL]],""))=0,"",(IF(Tabla2[[#This Row],[TOTAL]]&lt;&gt;0,Tabla2[[#This Row],[NOTOTAL]]/Tabla2[[#This Row],[TOTAL]],"")))</f>
        <v>0.28947368421052633</v>
      </c>
      <c r="P1766" s="48">
        <f>IF((IF(Tabla2[[#This Row],[TOTAL]]&lt;&gt;0,Tabla2[[#This Row],[SITOTAL]]/Tabla2[[#This Row],[TOTAL]],""))=0,"",(IF(Tabla2[[#This Row],[TOTAL]]&lt;&gt;0,Tabla2[[#This Row],[SITOTAL]]/Tabla2[[#This Row],[TOTAL]],"")))</f>
        <v>0.71052631578947367</v>
      </c>
    </row>
    <row r="1767" spans="1:16" x14ac:dyDescent="0.35">
      <c r="A1767" s="45" t="s">
        <v>148</v>
      </c>
      <c r="B1767" t="s">
        <v>376</v>
      </c>
      <c r="E1767">
        <v>11</v>
      </c>
      <c r="F1767">
        <v>27</v>
      </c>
      <c r="L1767">
        <f>SUM(Tabla2[[#This Row],[NO1HE]],Tabla2[[#This Row],[NO2HE]],Tabla2[[#This Row],[NO3HE]],Tabla2[[#This Row],[NO4HE]])</f>
        <v>11</v>
      </c>
      <c r="M1767">
        <f>SUM(Tabla2[[#This Row],[SI1HE]],Tabla2[[#This Row],[SI2HE]],Tabla2[[#This Row],[SI3HE]],Tabla2[[#This Row],[SI4HE]],Tabla2[[#This Row],[DIRECCION SI]])</f>
        <v>27</v>
      </c>
      <c r="N1767">
        <v>38</v>
      </c>
      <c r="O1767" s="48">
        <f>IF((IF(Tabla2[[#This Row],[TOTAL]]&lt;&gt;0,Tabla2[[#This Row],[NOTOTAL]]/Tabla2[[#This Row],[TOTAL]],""))=0,"",(IF(Tabla2[[#This Row],[TOTAL]]&lt;&gt;0,Tabla2[[#This Row],[NOTOTAL]]/Tabla2[[#This Row],[TOTAL]],"")))</f>
        <v>0.28947368421052633</v>
      </c>
      <c r="P1767" s="48">
        <f>IF((IF(Tabla2[[#This Row],[TOTAL]]&lt;&gt;0,Tabla2[[#This Row],[SITOTAL]]/Tabla2[[#This Row],[TOTAL]],""))=0,"",(IF(Tabla2[[#This Row],[TOTAL]]&lt;&gt;0,Tabla2[[#This Row],[SITOTAL]]/Tabla2[[#This Row],[TOTAL]],"")))</f>
        <v>0.71052631578947367</v>
      </c>
    </row>
    <row r="1768" spans="1:16" x14ac:dyDescent="0.35">
      <c r="A1768" s="45" t="s">
        <v>148</v>
      </c>
      <c r="B1768" t="s">
        <v>79</v>
      </c>
      <c r="E1768">
        <v>6</v>
      </c>
      <c r="F1768">
        <v>10</v>
      </c>
      <c r="L1768">
        <f>SUM(Tabla2[[#This Row],[NO1HE]],Tabla2[[#This Row],[NO2HE]],Tabla2[[#This Row],[NO3HE]],Tabla2[[#This Row],[NO4HE]])</f>
        <v>6</v>
      </c>
      <c r="M1768">
        <f>SUM(Tabla2[[#This Row],[SI1HE]],Tabla2[[#This Row],[SI2HE]],Tabla2[[#This Row],[SI3HE]],Tabla2[[#This Row],[SI4HE]],Tabla2[[#This Row],[DIRECCION SI]])</f>
        <v>10</v>
      </c>
      <c r="N1768">
        <v>16</v>
      </c>
      <c r="O1768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768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769" spans="1:16" x14ac:dyDescent="0.35">
      <c r="A1769" s="45" t="s">
        <v>148</v>
      </c>
      <c r="B1769" t="s">
        <v>377</v>
      </c>
      <c r="E1769">
        <v>6</v>
      </c>
      <c r="F1769">
        <v>10</v>
      </c>
      <c r="L1769">
        <f>SUM(Tabla2[[#This Row],[NO1HE]],Tabla2[[#This Row],[NO2HE]],Tabla2[[#This Row],[NO3HE]],Tabla2[[#This Row],[NO4HE]])</f>
        <v>6</v>
      </c>
      <c r="M1769">
        <f>SUM(Tabla2[[#This Row],[SI1HE]],Tabla2[[#This Row],[SI2HE]],Tabla2[[#This Row],[SI3HE]],Tabla2[[#This Row],[SI4HE]],Tabla2[[#This Row],[DIRECCION SI]])</f>
        <v>10</v>
      </c>
      <c r="N1769">
        <v>16</v>
      </c>
      <c r="O1769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769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770" spans="1:16" x14ac:dyDescent="0.35">
      <c r="A1770" s="45" t="s">
        <v>148</v>
      </c>
      <c r="B1770" t="s">
        <v>169</v>
      </c>
      <c r="E1770">
        <v>2</v>
      </c>
      <c r="L1770">
        <f>SUM(Tabla2[[#This Row],[NO1HE]],Tabla2[[#This Row],[NO2HE]],Tabla2[[#This Row],[NO3HE]],Tabla2[[#This Row],[NO4HE]])</f>
        <v>2</v>
      </c>
      <c r="M1770">
        <f>SUM(Tabla2[[#This Row],[SI1HE]],Tabla2[[#This Row],[SI2HE]],Tabla2[[#This Row],[SI3HE]],Tabla2[[#This Row],[SI4HE]],Tabla2[[#This Row],[DIRECCION SI]])</f>
        <v>0</v>
      </c>
      <c r="N1770">
        <v>2</v>
      </c>
      <c r="O177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77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771" spans="1:16" x14ac:dyDescent="0.35">
      <c r="A1771" s="45" t="s">
        <v>148</v>
      </c>
      <c r="B1771" t="s">
        <v>435</v>
      </c>
      <c r="E1771">
        <v>2</v>
      </c>
      <c r="L1771">
        <f>SUM(Tabla2[[#This Row],[NO1HE]],Tabla2[[#This Row],[NO2HE]],Tabla2[[#This Row],[NO3HE]],Tabla2[[#This Row],[NO4HE]])</f>
        <v>2</v>
      </c>
      <c r="M1771">
        <f>SUM(Tabla2[[#This Row],[SI1HE]],Tabla2[[#This Row],[SI2HE]],Tabla2[[#This Row],[SI3HE]],Tabla2[[#This Row],[SI4HE]],Tabla2[[#This Row],[DIRECCION SI]])</f>
        <v>0</v>
      </c>
      <c r="N1771">
        <v>2</v>
      </c>
      <c r="O177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77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772" spans="1:16" x14ac:dyDescent="0.35">
      <c r="A1772" s="45" t="s">
        <v>148</v>
      </c>
      <c r="B1772" t="s">
        <v>216</v>
      </c>
      <c r="E1772">
        <v>1</v>
      </c>
      <c r="F1772">
        <v>1</v>
      </c>
      <c r="L1772">
        <f>SUM(Tabla2[[#This Row],[NO1HE]],Tabla2[[#This Row],[NO2HE]],Tabla2[[#This Row],[NO3HE]],Tabla2[[#This Row],[NO4HE]])</f>
        <v>1</v>
      </c>
      <c r="M1772">
        <f>SUM(Tabla2[[#This Row],[SI1HE]],Tabla2[[#This Row],[SI2HE]],Tabla2[[#This Row],[SI3HE]],Tabla2[[#This Row],[SI4HE]],Tabla2[[#This Row],[DIRECCION SI]])</f>
        <v>1</v>
      </c>
      <c r="N1772">
        <v>2</v>
      </c>
      <c r="O177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77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773" spans="1:16" x14ac:dyDescent="0.35">
      <c r="A1773" s="45" t="s">
        <v>148</v>
      </c>
      <c r="B1773" t="s">
        <v>436</v>
      </c>
      <c r="E1773">
        <v>1</v>
      </c>
      <c r="F1773">
        <v>1</v>
      </c>
      <c r="L1773">
        <f>SUM(Tabla2[[#This Row],[NO1HE]],Tabla2[[#This Row],[NO2HE]],Tabla2[[#This Row],[NO3HE]],Tabla2[[#This Row],[NO4HE]])</f>
        <v>1</v>
      </c>
      <c r="M1773">
        <f>SUM(Tabla2[[#This Row],[SI1HE]],Tabla2[[#This Row],[SI2HE]],Tabla2[[#This Row],[SI3HE]],Tabla2[[#This Row],[SI4HE]],Tabla2[[#This Row],[DIRECCION SI]])</f>
        <v>1</v>
      </c>
      <c r="N1773">
        <v>2</v>
      </c>
      <c r="O177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77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774" spans="1:16" x14ac:dyDescent="0.35">
      <c r="A1774" s="45" t="s">
        <v>148</v>
      </c>
      <c r="B1774" t="s">
        <v>80</v>
      </c>
      <c r="E1774">
        <v>20</v>
      </c>
      <c r="F1774">
        <v>22</v>
      </c>
      <c r="L1774">
        <f>SUM(Tabla2[[#This Row],[NO1HE]],Tabla2[[#This Row],[NO2HE]],Tabla2[[#This Row],[NO3HE]],Tabla2[[#This Row],[NO4HE]])</f>
        <v>20</v>
      </c>
      <c r="M1774">
        <f>SUM(Tabla2[[#This Row],[SI1HE]],Tabla2[[#This Row],[SI2HE]],Tabla2[[#This Row],[SI3HE]],Tabla2[[#This Row],[SI4HE]],Tabla2[[#This Row],[DIRECCION SI]])</f>
        <v>22</v>
      </c>
      <c r="N1774">
        <v>42</v>
      </c>
      <c r="O1774" s="48">
        <f>IF((IF(Tabla2[[#This Row],[TOTAL]]&lt;&gt;0,Tabla2[[#This Row],[NOTOTAL]]/Tabla2[[#This Row],[TOTAL]],""))=0,"",(IF(Tabla2[[#This Row],[TOTAL]]&lt;&gt;0,Tabla2[[#This Row],[NOTOTAL]]/Tabla2[[#This Row],[TOTAL]],"")))</f>
        <v>0.47619047619047616</v>
      </c>
      <c r="P1774" s="48">
        <f>IF((IF(Tabla2[[#This Row],[TOTAL]]&lt;&gt;0,Tabla2[[#This Row],[SITOTAL]]/Tabla2[[#This Row],[TOTAL]],""))=0,"",(IF(Tabla2[[#This Row],[TOTAL]]&lt;&gt;0,Tabla2[[#This Row],[SITOTAL]]/Tabla2[[#This Row],[TOTAL]],"")))</f>
        <v>0.52380952380952384</v>
      </c>
    </row>
    <row r="1775" spans="1:16" x14ac:dyDescent="0.35">
      <c r="A1775" s="45" t="s">
        <v>148</v>
      </c>
      <c r="B1775" t="s">
        <v>378</v>
      </c>
      <c r="E1775">
        <v>20</v>
      </c>
      <c r="F1775">
        <v>22</v>
      </c>
      <c r="L1775">
        <f>SUM(Tabla2[[#This Row],[NO1HE]],Tabla2[[#This Row],[NO2HE]],Tabla2[[#This Row],[NO3HE]],Tabla2[[#This Row],[NO4HE]])</f>
        <v>20</v>
      </c>
      <c r="M1775">
        <f>SUM(Tabla2[[#This Row],[SI1HE]],Tabla2[[#This Row],[SI2HE]],Tabla2[[#This Row],[SI3HE]],Tabla2[[#This Row],[SI4HE]],Tabla2[[#This Row],[DIRECCION SI]])</f>
        <v>22</v>
      </c>
      <c r="N1775">
        <v>42</v>
      </c>
      <c r="O1775" s="48">
        <f>IF((IF(Tabla2[[#This Row],[TOTAL]]&lt;&gt;0,Tabla2[[#This Row],[NOTOTAL]]/Tabla2[[#This Row],[TOTAL]],""))=0,"",(IF(Tabla2[[#This Row],[TOTAL]]&lt;&gt;0,Tabla2[[#This Row],[NOTOTAL]]/Tabla2[[#This Row],[TOTAL]],"")))</f>
        <v>0.47619047619047616</v>
      </c>
      <c r="P1775" s="48">
        <f>IF((IF(Tabla2[[#This Row],[TOTAL]]&lt;&gt;0,Tabla2[[#This Row],[SITOTAL]]/Tabla2[[#This Row],[TOTAL]],""))=0,"",(IF(Tabla2[[#This Row],[TOTAL]]&lt;&gt;0,Tabla2[[#This Row],[SITOTAL]]/Tabla2[[#This Row],[TOTAL]],"")))</f>
        <v>0.52380952380952384</v>
      </c>
    </row>
    <row r="1776" spans="1:16" x14ac:dyDescent="0.35">
      <c r="A1776" s="45" t="s">
        <v>148</v>
      </c>
      <c r="B1776" t="s">
        <v>81</v>
      </c>
      <c r="E1776">
        <v>4</v>
      </c>
      <c r="F1776">
        <v>3</v>
      </c>
      <c r="L1776">
        <f>SUM(Tabla2[[#This Row],[NO1HE]],Tabla2[[#This Row],[NO2HE]],Tabla2[[#This Row],[NO3HE]],Tabla2[[#This Row],[NO4HE]])</f>
        <v>4</v>
      </c>
      <c r="M1776">
        <f>SUM(Tabla2[[#This Row],[SI1HE]],Tabla2[[#This Row],[SI2HE]],Tabla2[[#This Row],[SI3HE]],Tabla2[[#This Row],[SI4HE]],Tabla2[[#This Row],[DIRECCION SI]])</f>
        <v>3</v>
      </c>
      <c r="N1776">
        <v>7</v>
      </c>
      <c r="O1776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1776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1777" spans="1:16" x14ac:dyDescent="0.35">
      <c r="A1777" s="45" t="s">
        <v>148</v>
      </c>
      <c r="B1777" t="s">
        <v>379</v>
      </c>
      <c r="E1777">
        <v>4</v>
      </c>
      <c r="F1777">
        <v>3</v>
      </c>
      <c r="L1777">
        <f>SUM(Tabla2[[#This Row],[NO1HE]],Tabla2[[#This Row],[NO2HE]],Tabla2[[#This Row],[NO3HE]],Tabla2[[#This Row],[NO4HE]])</f>
        <v>4</v>
      </c>
      <c r="M1777">
        <f>SUM(Tabla2[[#This Row],[SI1HE]],Tabla2[[#This Row],[SI2HE]],Tabla2[[#This Row],[SI3HE]],Tabla2[[#This Row],[SI4HE]],Tabla2[[#This Row],[DIRECCION SI]])</f>
        <v>3</v>
      </c>
      <c r="N1777">
        <v>7</v>
      </c>
      <c r="O1777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1777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1778" spans="1:16" x14ac:dyDescent="0.35">
      <c r="A1778" s="45" t="s">
        <v>148</v>
      </c>
      <c r="B1778" t="s">
        <v>82</v>
      </c>
      <c r="E1778">
        <v>6</v>
      </c>
      <c r="F1778">
        <v>4</v>
      </c>
      <c r="L1778">
        <f>SUM(Tabla2[[#This Row],[NO1HE]],Tabla2[[#This Row],[NO2HE]],Tabla2[[#This Row],[NO3HE]],Tabla2[[#This Row],[NO4HE]])</f>
        <v>6</v>
      </c>
      <c r="M1778">
        <f>SUM(Tabla2[[#This Row],[SI1HE]],Tabla2[[#This Row],[SI2HE]],Tabla2[[#This Row],[SI3HE]],Tabla2[[#This Row],[SI4HE]],Tabla2[[#This Row],[DIRECCION SI]])</f>
        <v>4</v>
      </c>
      <c r="N1778">
        <v>10</v>
      </c>
      <c r="O1778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778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779" spans="1:16" x14ac:dyDescent="0.35">
      <c r="A1779" s="45" t="s">
        <v>148</v>
      </c>
      <c r="B1779" t="s">
        <v>380</v>
      </c>
      <c r="E1779">
        <v>6</v>
      </c>
      <c r="F1779">
        <v>4</v>
      </c>
      <c r="L1779">
        <f>SUM(Tabla2[[#This Row],[NO1HE]],Tabla2[[#This Row],[NO2HE]],Tabla2[[#This Row],[NO3HE]],Tabla2[[#This Row],[NO4HE]])</f>
        <v>6</v>
      </c>
      <c r="M1779">
        <f>SUM(Tabla2[[#This Row],[SI1HE]],Tabla2[[#This Row],[SI2HE]],Tabla2[[#This Row],[SI3HE]],Tabla2[[#This Row],[SI4HE]],Tabla2[[#This Row],[DIRECCION SI]])</f>
        <v>4</v>
      </c>
      <c r="N1779">
        <v>10</v>
      </c>
      <c r="O1779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1779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1780" spans="1:16" x14ac:dyDescent="0.35">
      <c r="A1780" s="45" t="s">
        <v>148</v>
      </c>
      <c r="B1780" t="s">
        <v>83</v>
      </c>
      <c r="E1780">
        <v>17</v>
      </c>
      <c r="F1780">
        <v>23</v>
      </c>
      <c r="L1780">
        <f>SUM(Tabla2[[#This Row],[NO1HE]],Tabla2[[#This Row],[NO2HE]],Tabla2[[#This Row],[NO3HE]],Tabla2[[#This Row],[NO4HE]])</f>
        <v>17</v>
      </c>
      <c r="M1780">
        <f>SUM(Tabla2[[#This Row],[SI1HE]],Tabla2[[#This Row],[SI2HE]],Tabla2[[#This Row],[SI3HE]],Tabla2[[#This Row],[SI4HE]],Tabla2[[#This Row],[DIRECCION SI]])</f>
        <v>23</v>
      </c>
      <c r="N1780">
        <v>40</v>
      </c>
      <c r="O1780" s="48">
        <f>IF((IF(Tabla2[[#This Row],[TOTAL]]&lt;&gt;0,Tabla2[[#This Row],[NOTOTAL]]/Tabla2[[#This Row],[TOTAL]],""))=0,"",(IF(Tabla2[[#This Row],[TOTAL]]&lt;&gt;0,Tabla2[[#This Row],[NOTOTAL]]/Tabla2[[#This Row],[TOTAL]],"")))</f>
        <v>0.42499999999999999</v>
      </c>
      <c r="P1780" s="48">
        <f>IF((IF(Tabla2[[#This Row],[TOTAL]]&lt;&gt;0,Tabla2[[#This Row],[SITOTAL]]/Tabla2[[#This Row],[TOTAL]],""))=0,"",(IF(Tabla2[[#This Row],[TOTAL]]&lt;&gt;0,Tabla2[[#This Row],[SITOTAL]]/Tabla2[[#This Row],[TOTAL]],"")))</f>
        <v>0.57499999999999996</v>
      </c>
    </row>
    <row r="1781" spans="1:16" x14ac:dyDescent="0.35">
      <c r="A1781" s="45" t="s">
        <v>148</v>
      </c>
      <c r="B1781" t="s">
        <v>308</v>
      </c>
      <c r="E1781">
        <v>17</v>
      </c>
      <c r="F1781">
        <v>23</v>
      </c>
      <c r="L1781">
        <f>SUM(Tabla2[[#This Row],[NO1HE]],Tabla2[[#This Row],[NO2HE]],Tabla2[[#This Row],[NO3HE]],Tabla2[[#This Row],[NO4HE]])</f>
        <v>17</v>
      </c>
      <c r="M1781">
        <f>SUM(Tabla2[[#This Row],[SI1HE]],Tabla2[[#This Row],[SI2HE]],Tabla2[[#This Row],[SI3HE]],Tabla2[[#This Row],[SI4HE]],Tabla2[[#This Row],[DIRECCION SI]])</f>
        <v>23</v>
      </c>
      <c r="N1781">
        <v>40</v>
      </c>
      <c r="O1781" s="48">
        <f>IF((IF(Tabla2[[#This Row],[TOTAL]]&lt;&gt;0,Tabla2[[#This Row],[NOTOTAL]]/Tabla2[[#This Row],[TOTAL]],""))=0,"",(IF(Tabla2[[#This Row],[TOTAL]]&lt;&gt;0,Tabla2[[#This Row],[NOTOTAL]]/Tabla2[[#This Row],[TOTAL]],"")))</f>
        <v>0.42499999999999999</v>
      </c>
      <c r="P1781" s="48">
        <f>IF((IF(Tabla2[[#This Row],[TOTAL]]&lt;&gt;0,Tabla2[[#This Row],[SITOTAL]]/Tabla2[[#This Row],[TOTAL]],""))=0,"",(IF(Tabla2[[#This Row],[TOTAL]]&lt;&gt;0,Tabla2[[#This Row],[SITOTAL]]/Tabla2[[#This Row],[TOTAL]],"")))</f>
        <v>0.57499999999999996</v>
      </c>
    </row>
    <row r="1782" spans="1:16" x14ac:dyDescent="0.35">
      <c r="A1782" s="45" t="s">
        <v>148</v>
      </c>
      <c r="B1782" t="s">
        <v>84</v>
      </c>
      <c r="E1782">
        <v>9</v>
      </c>
      <c r="F1782">
        <v>8</v>
      </c>
      <c r="L1782">
        <f>SUM(Tabla2[[#This Row],[NO1HE]],Tabla2[[#This Row],[NO2HE]],Tabla2[[#This Row],[NO3HE]],Tabla2[[#This Row],[NO4HE]])</f>
        <v>9</v>
      </c>
      <c r="M1782">
        <f>SUM(Tabla2[[#This Row],[SI1HE]],Tabla2[[#This Row],[SI2HE]],Tabla2[[#This Row],[SI3HE]],Tabla2[[#This Row],[SI4HE]],Tabla2[[#This Row],[DIRECCION SI]])</f>
        <v>8</v>
      </c>
      <c r="N1782">
        <v>17</v>
      </c>
      <c r="O1782" s="48">
        <f>IF((IF(Tabla2[[#This Row],[TOTAL]]&lt;&gt;0,Tabla2[[#This Row],[NOTOTAL]]/Tabla2[[#This Row],[TOTAL]],""))=0,"",(IF(Tabla2[[#This Row],[TOTAL]]&lt;&gt;0,Tabla2[[#This Row],[NOTOTAL]]/Tabla2[[#This Row],[TOTAL]],"")))</f>
        <v>0.52941176470588236</v>
      </c>
      <c r="P1782" s="48">
        <f>IF((IF(Tabla2[[#This Row],[TOTAL]]&lt;&gt;0,Tabla2[[#This Row],[SITOTAL]]/Tabla2[[#This Row],[TOTAL]],""))=0,"",(IF(Tabla2[[#This Row],[TOTAL]]&lt;&gt;0,Tabla2[[#This Row],[SITOTAL]]/Tabla2[[#This Row],[TOTAL]],"")))</f>
        <v>0.47058823529411764</v>
      </c>
    </row>
    <row r="1783" spans="1:16" x14ac:dyDescent="0.35">
      <c r="A1783" s="45" t="s">
        <v>148</v>
      </c>
      <c r="B1783" t="s">
        <v>381</v>
      </c>
      <c r="E1783">
        <v>9</v>
      </c>
      <c r="F1783">
        <v>8</v>
      </c>
      <c r="L1783">
        <f>SUM(Tabla2[[#This Row],[NO1HE]],Tabla2[[#This Row],[NO2HE]],Tabla2[[#This Row],[NO3HE]],Tabla2[[#This Row],[NO4HE]])</f>
        <v>9</v>
      </c>
      <c r="M1783">
        <f>SUM(Tabla2[[#This Row],[SI1HE]],Tabla2[[#This Row],[SI2HE]],Tabla2[[#This Row],[SI3HE]],Tabla2[[#This Row],[SI4HE]],Tabla2[[#This Row],[DIRECCION SI]])</f>
        <v>8</v>
      </c>
      <c r="N1783">
        <v>17</v>
      </c>
      <c r="O1783" s="48">
        <f>IF((IF(Tabla2[[#This Row],[TOTAL]]&lt;&gt;0,Tabla2[[#This Row],[NOTOTAL]]/Tabla2[[#This Row],[TOTAL]],""))=0,"",(IF(Tabla2[[#This Row],[TOTAL]]&lt;&gt;0,Tabla2[[#This Row],[NOTOTAL]]/Tabla2[[#This Row],[TOTAL]],"")))</f>
        <v>0.52941176470588236</v>
      </c>
      <c r="P1783" s="48">
        <f>IF((IF(Tabla2[[#This Row],[TOTAL]]&lt;&gt;0,Tabla2[[#This Row],[SITOTAL]]/Tabla2[[#This Row],[TOTAL]],""))=0,"",(IF(Tabla2[[#This Row],[TOTAL]]&lt;&gt;0,Tabla2[[#This Row],[SITOTAL]]/Tabla2[[#This Row],[TOTAL]],"")))</f>
        <v>0.47058823529411764</v>
      </c>
    </row>
    <row r="1784" spans="1:16" x14ac:dyDescent="0.35">
      <c r="A1784" s="45" t="s">
        <v>148</v>
      </c>
      <c r="B1784" t="s">
        <v>85</v>
      </c>
      <c r="E1784">
        <v>12</v>
      </c>
      <c r="F1784">
        <v>9</v>
      </c>
      <c r="L1784">
        <f>SUM(Tabla2[[#This Row],[NO1HE]],Tabla2[[#This Row],[NO2HE]],Tabla2[[#This Row],[NO3HE]],Tabla2[[#This Row],[NO4HE]])</f>
        <v>12</v>
      </c>
      <c r="M1784">
        <f>SUM(Tabla2[[#This Row],[SI1HE]],Tabla2[[#This Row],[SI2HE]],Tabla2[[#This Row],[SI3HE]],Tabla2[[#This Row],[SI4HE]],Tabla2[[#This Row],[DIRECCION SI]])</f>
        <v>9</v>
      </c>
      <c r="N1784">
        <v>21</v>
      </c>
      <c r="O1784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1784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1785" spans="1:16" x14ac:dyDescent="0.35">
      <c r="A1785" s="45" t="s">
        <v>148</v>
      </c>
      <c r="B1785" t="s">
        <v>382</v>
      </c>
      <c r="E1785">
        <v>12</v>
      </c>
      <c r="F1785">
        <v>9</v>
      </c>
      <c r="L1785">
        <f>SUM(Tabla2[[#This Row],[NO1HE]],Tabla2[[#This Row],[NO2HE]],Tabla2[[#This Row],[NO3HE]],Tabla2[[#This Row],[NO4HE]])</f>
        <v>12</v>
      </c>
      <c r="M1785">
        <f>SUM(Tabla2[[#This Row],[SI1HE]],Tabla2[[#This Row],[SI2HE]],Tabla2[[#This Row],[SI3HE]],Tabla2[[#This Row],[SI4HE]],Tabla2[[#This Row],[DIRECCION SI]])</f>
        <v>9</v>
      </c>
      <c r="N1785">
        <v>21</v>
      </c>
      <c r="O1785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1785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1786" spans="1:16" x14ac:dyDescent="0.35">
      <c r="A1786" s="45" t="s">
        <v>148</v>
      </c>
      <c r="B1786" t="s">
        <v>86</v>
      </c>
      <c r="E1786">
        <v>4</v>
      </c>
      <c r="F1786">
        <v>8</v>
      </c>
      <c r="L1786">
        <f>SUM(Tabla2[[#This Row],[NO1HE]],Tabla2[[#This Row],[NO2HE]],Tabla2[[#This Row],[NO3HE]],Tabla2[[#This Row],[NO4HE]])</f>
        <v>4</v>
      </c>
      <c r="M1786">
        <f>SUM(Tabla2[[#This Row],[SI1HE]],Tabla2[[#This Row],[SI2HE]],Tabla2[[#This Row],[SI3HE]],Tabla2[[#This Row],[SI4HE]],Tabla2[[#This Row],[DIRECCION SI]])</f>
        <v>8</v>
      </c>
      <c r="N1786">
        <v>12</v>
      </c>
      <c r="O178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78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787" spans="1:16" x14ac:dyDescent="0.35">
      <c r="A1787" s="45" t="s">
        <v>148</v>
      </c>
      <c r="B1787" t="s">
        <v>383</v>
      </c>
      <c r="E1787">
        <v>4</v>
      </c>
      <c r="F1787">
        <v>8</v>
      </c>
      <c r="L1787">
        <f>SUM(Tabla2[[#This Row],[NO1HE]],Tabla2[[#This Row],[NO2HE]],Tabla2[[#This Row],[NO3HE]],Tabla2[[#This Row],[NO4HE]])</f>
        <v>4</v>
      </c>
      <c r="M1787">
        <f>SUM(Tabla2[[#This Row],[SI1HE]],Tabla2[[#This Row],[SI2HE]],Tabla2[[#This Row],[SI3HE]],Tabla2[[#This Row],[SI4HE]],Tabla2[[#This Row],[DIRECCION SI]])</f>
        <v>8</v>
      </c>
      <c r="N1787">
        <v>12</v>
      </c>
      <c r="O178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78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788" spans="1:16" x14ac:dyDescent="0.35">
      <c r="A1788" s="45" t="s">
        <v>148</v>
      </c>
      <c r="B1788" t="s">
        <v>87</v>
      </c>
      <c r="E1788">
        <v>5</v>
      </c>
      <c r="F1788">
        <v>2</v>
      </c>
      <c r="L1788">
        <f>SUM(Tabla2[[#This Row],[NO1HE]],Tabla2[[#This Row],[NO2HE]],Tabla2[[#This Row],[NO3HE]],Tabla2[[#This Row],[NO4HE]])</f>
        <v>5</v>
      </c>
      <c r="M1788">
        <f>SUM(Tabla2[[#This Row],[SI1HE]],Tabla2[[#This Row],[SI2HE]],Tabla2[[#This Row],[SI3HE]],Tabla2[[#This Row],[SI4HE]],Tabla2[[#This Row],[DIRECCION SI]])</f>
        <v>2</v>
      </c>
      <c r="N1788">
        <v>7</v>
      </c>
      <c r="O1788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1788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1789" spans="1:16" x14ac:dyDescent="0.35">
      <c r="A1789" s="45" t="s">
        <v>148</v>
      </c>
      <c r="B1789" t="s">
        <v>384</v>
      </c>
      <c r="E1789">
        <v>5</v>
      </c>
      <c r="F1789">
        <v>2</v>
      </c>
      <c r="L1789">
        <f>SUM(Tabla2[[#This Row],[NO1HE]],Tabla2[[#This Row],[NO2HE]],Tabla2[[#This Row],[NO3HE]],Tabla2[[#This Row],[NO4HE]])</f>
        <v>5</v>
      </c>
      <c r="M1789">
        <f>SUM(Tabla2[[#This Row],[SI1HE]],Tabla2[[#This Row],[SI2HE]],Tabla2[[#This Row],[SI3HE]],Tabla2[[#This Row],[SI4HE]],Tabla2[[#This Row],[DIRECCION SI]])</f>
        <v>2</v>
      </c>
      <c r="N1789">
        <v>7</v>
      </c>
      <c r="O1789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1789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1790" spans="1:16" x14ac:dyDescent="0.35">
      <c r="A1790" s="45" t="s">
        <v>148</v>
      </c>
      <c r="B1790" t="s">
        <v>88</v>
      </c>
      <c r="E1790">
        <v>6</v>
      </c>
      <c r="F1790">
        <v>2</v>
      </c>
      <c r="L1790">
        <f>SUM(Tabla2[[#This Row],[NO1HE]],Tabla2[[#This Row],[NO2HE]],Tabla2[[#This Row],[NO3HE]],Tabla2[[#This Row],[NO4HE]])</f>
        <v>6</v>
      </c>
      <c r="M1790">
        <f>SUM(Tabla2[[#This Row],[SI1HE]],Tabla2[[#This Row],[SI2HE]],Tabla2[[#This Row],[SI3HE]],Tabla2[[#This Row],[SI4HE]],Tabla2[[#This Row],[DIRECCION SI]])</f>
        <v>2</v>
      </c>
      <c r="N1790">
        <v>8</v>
      </c>
      <c r="O1790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790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791" spans="1:16" x14ac:dyDescent="0.35">
      <c r="A1791" s="45" t="s">
        <v>148</v>
      </c>
      <c r="B1791" t="s">
        <v>385</v>
      </c>
      <c r="E1791">
        <v>6</v>
      </c>
      <c r="F1791">
        <v>2</v>
      </c>
      <c r="L1791">
        <f>SUM(Tabla2[[#This Row],[NO1HE]],Tabla2[[#This Row],[NO2HE]],Tabla2[[#This Row],[NO3HE]],Tabla2[[#This Row],[NO4HE]])</f>
        <v>6</v>
      </c>
      <c r="M1791">
        <f>SUM(Tabla2[[#This Row],[SI1HE]],Tabla2[[#This Row],[SI2HE]],Tabla2[[#This Row],[SI3HE]],Tabla2[[#This Row],[SI4HE]],Tabla2[[#This Row],[DIRECCION SI]])</f>
        <v>2</v>
      </c>
      <c r="N1791">
        <v>8</v>
      </c>
      <c r="O1791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791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792" spans="1:16" x14ac:dyDescent="0.35">
      <c r="A1792" s="45" t="s">
        <v>148</v>
      </c>
      <c r="B1792" t="s">
        <v>89</v>
      </c>
      <c r="E1792">
        <v>3</v>
      </c>
      <c r="F1792">
        <v>1</v>
      </c>
      <c r="L1792">
        <f>SUM(Tabla2[[#This Row],[NO1HE]],Tabla2[[#This Row],[NO2HE]],Tabla2[[#This Row],[NO3HE]],Tabla2[[#This Row],[NO4HE]])</f>
        <v>3</v>
      </c>
      <c r="M1792">
        <f>SUM(Tabla2[[#This Row],[SI1HE]],Tabla2[[#This Row],[SI2HE]],Tabla2[[#This Row],[SI3HE]],Tabla2[[#This Row],[SI4HE]],Tabla2[[#This Row],[DIRECCION SI]])</f>
        <v>1</v>
      </c>
      <c r="N1792">
        <v>4</v>
      </c>
      <c r="O179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79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793" spans="1:16" x14ac:dyDescent="0.35">
      <c r="A1793" s="45" t="s">
        <v>148</v>
      </c>
      <c r="B1793" t="s">
        <v>386</v>
      </c>
      <c r="E1793">
        <v>3</v>
      </c>
      <c r="F1793">
        <v>1</v>
      </c>
      <c r="L1793">
        <f>SUM(Tabla2[[#This Row],[NO1HE]],Tabla2[[#This Row],[NO2HE]],Tabla2[[#This Row],[NO3HE]],Tabla2[[#This Row],[NO4HE]])</f>
        <v>3</v>
      </c>
      <c r="M1793">
        <f>SUM(Tabla2[[#This Row],[SI1HE]],Tabla2[[#This Row],[SI2HE]],Tabla2[[#This Row],[SI3HE]],Tabla2[[#This Row],[SI4HE]],Tabla2[[#This Row],[DIRECCION SI]])</f>
        <v>1</v>
      </c>
      <c r="N1793">
        <v>4</v>
      </c>
      <c r="O179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79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794" spans="1:16" x14ac:dyDescent="0.35">
      <c r="A1794" s="45" t="s">
        <v>148</v>
      </c>
      <c r="B1794" t="s">
        <v>90</v>
      </c>
      <c r="E1794">
        <v>9</v>
      </c>
      <c r="F1794">
        <v>14</v>
      </c>
      <c r="L1794">
        <f>SUM(Tabla2[[#This Row],[NO1HE]],Tabla2[[#This Row],[NO2HE]],Tabla2[[#This Row],[NO3HE]],Tabla2[[#This Row],[NO4HE]])</f>
        <v>9</v>
      </c>
      <c r="M1794">
        <f>SUM(Tabla2[[#This Row],[SI1HE]],Tabla2[[#This Row],[SI2HE]],Tabla2[[#This Row],[SI3HE]],Tabla2[[#This Row],[SI4HE]],Tabla2[[#This Row],[DIRECCION SI]])</f>
        <v>14</v>
      </c>
      <c r="N1794">
        <v>23</v>
      </c>
      <c r="O1794" s="48">
        <f>IF((IF(Tabla2[[#This Row],[TOTAL]]&lt;&gt;0,Tabla2[[#This Row],[NOTOTAL]]/Tabla2[[#This Row],[TOTAL]],""))=0,"",(IF(Tabla2[[#This Row],[TOTAL]]&lt;&gt;0,Tabla2[[#This Row],[NOTOTAL]]/Tabla2[[#This Row],[TOTAL]],"")))</f>
        <v>0.39130434782608697</v>
      </c>
      <c r="P1794" s="48">
        <f>IF((IF(Tabla2[[#This Row],[TOTAL]]&lt;&gt;0,Tabla2[[#This Row],[SITOTAL]]/Tabla2[[#This Row],[TOTAL]],""))=0,"",(IF(Tabla2[[#This Row],[TOTAL]]&lt;&gt;0,Tabla2[[#This Row],[SITOTAL]]/Tabla2[[#This Row],[TOTAL]],"")))</f>
        <v>0.60869565217391308</v>
      </c>
    </row>
    <row r="1795" spans="1:16" x14ac:dyDescent="0.35">
      <c r="A1795" s="45" t="s">
        <v>148</v>
      </c>
      <c r="B1795" t="s">
        <v>387</v>
      </c>
      <c r="E1795">
        <v>9</v>
      </c>
      <c r="F1795">
        <v>14</v>
      </c>
      <c r="L1795">
        <f>SUM(Tabla2[[#This Row],[NO1HE]],Tabla2[[#This Row],[NO2HE]],Tabla2[[#This Row],[NO3HE]],Tabla2[[#This Row],[NO4HE]])</f>
        <v>9</v>
      </c>
      <c r="M1795">
        <f>SUM(Tabla2[[#This Row],[SI1HE]],Tabla2[[#This Row],[SI2HE]],Tabla2[[#This Row],[SI3HE]],Tabla2[[#This Row],[SI4HE]],Tabla2[[#This Row],[DIRECCION SI]])</f>
        <v>14</v>
      </c>
      <c r="N1795">
        <v>23</v>
      </c>
      <c r="O1795" s="48">
        <f>IF((IF(Tabla2[[#This Row],[TOTAL]]&lt;&gt;0,Tabla2[[#This Row],[NOTOTAL]]/Tabla2[[#This Row],[TOTAL]],""))=0,"",(IF(Tabla2[[#This Row],[TOTAL]]&lt;&gt;0,Tabla2[[#This Row],[NOTOTAL]]/Tabla2[[#This Row],[TOTAL]],"")))</f>
        <v>0.39130434782608697</v>
      </c>
      <c r="P1795" s="48">
        <f>IF((IF(Tabla2[[#This Row],[TOTAL]]&lt;&gt;0,Tabla2[[#This Row],[SITOTAL]]/Tabla2[[#This Row],[TOTAL]],""))=0,"",(IF(Tabla2[[#This Row],[TOTAL]]&lt;&gt;0,Tabla2[[#This Row],[SITOTAL]]/Tabla2[[#This Row],[TOTAL]],"")))</f>
        <v>0.60869565217391308</v>
      </c>
    </row>
    <row r="1796" spans="1:16" x14ac:dyDescent="0.35">
      <c r="A1796" s="45" t="s">
        <v>148</v>
      </c>
      <c r="B1796" t="s">
        <v>91</v>
      </c>
      <c r="E1796">
        <v>4</v>
      </c>
      <c r="F1796">
        <v>2</v>
      </c>
      <c r="L1796">
        <f>SUM(Tabla2[[#This Row],[NO1HE]],Tabla2[[#This Row],[NO2HE]],Tabla2[[#This Row],[NO3HE]],Tabla2[[#This Row],[NO4HE]])</f>
        <v>4</v>
      </c>
      <c r="M1796">
        <f>SUM(Tabla2[[#This Row],[SI1HE]],Tabla2[[#This Row],[SI2HE]],Tabla2[[#This Row],[SI3HE]],Tabla2[[#This Row],[SI4HE]],Tabla2[[#This Row],[DIRECCION SI]])</f>
        <v>2</v>
      </c>
      <c r="N1796">
        <v>6</v>
      </c>
      <c r="O179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79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797" spans="1:16" x14ac:dyDescent="0.35">
      <c r="A1797" s="45" t="s">
        <v>148</v>
      </c>
      <c r="B1797" t="s">
        <v>388</v>
      </c>
      <c r="E1797">
        <v>4</v>
      </c>
      <c r="F1797">
        <v>2</v>
      </c>
      <c r="L1797">
        <f>SUM(Tabla2[[#This Row],[NO1HE]],Tabla2[[#This Row],[NO2HE]],Tabla2[[#This Row],[NO3HE]],Tabla2[[#This Row],[NO4HE]])</f>
        <v>4</v>
      </c>
      <c r="M1797">
        <f>SUM(Tabla2[[#This Row],[SI1HE]],Tabla2[[#This Row],[SI2HE]],Tabla2[[#This Row],[SI3HE]],Tabla2[[#This Row],[SI4HE]],Tabla2[[#This Row],[DIRECCION SI]])</f>
        <v>2</v>
      </c>
      <c r="N1797">
        <v>6</v>
      </c>
      <c r="O179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79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798" spans="1:16" x14ac:dyDescent="0.35">
      <c r="A1798" s="45" t="s">
        <v>148</v>
      </c>
      <c r="B1798" t="s">
        <v>92</v>
      </c>
      <c r="E1798">
        <v>5</v>
      </c>
      <c r="F1798">
        <v>41</v>
      </c>
      <c r="L1798">
        <f>SUM(Tabla2[[#This Row],[NO1HE]],Tabla2[[#This Row],[NO2HE]],Tabla2[[#This Row],[NO3HE]],Tabla2[[#This Row],[NO4HE]])</f>
        <v>5</v>
      </c>
      <c r="M1798">
        <f>SUM(Tabla2[[#This Row],[SI1HE]],Tabla2[[#This Row],[SI2HE]],Tabla2[[#This Row],[SI3HE]],Tabla2[[#This Row],[SI4HE]],Tabla2[[#This Row],[DIRECCION SI]])</f>
        <v>41</v>
      </c>
      <c r="N1798">
        <v>46</v>
      </c>
      <c r="O1798" s="48">
        <f>IF((IF(Tabla2[[#This Row],[TOTAL]]&lt;&gt;0,Tabla2[[#This Row],[NOTOTAL]]/Tabla2[[#This Row],[TOTAL]],""))=0,"",(IF(Tabla2[[#This Row],[TOTAL]]&lt;&gt;0,Tabla2[[#This Row],[NOTOTAL]]/Tabla2[[#This Row],[TOTAL]],"")))</f>
        <v>0.10869565217391304</v>
      </c>
      <c r="P1798" s="48">
        <f>IF((IF(Tabla2[[#This Row],[TOTAL]]&lt;&gt;0,Tabla2[[#This Row],[SITOTAL]]/Tabla2[[#This Row],[TOTAL]],""))=0,"",(IF(Tabla2[[#This Row],[TOTAL]]&lt;&gt;0,Tabla2[[#This Row],[SITOTAL]]/Tabla2[[#This Row],[TOTAL]],"")))</f>
        <v>0.89130434782608692</v>
      </c>
    </row>
    <row r="1799" spans="1:16" x14ac:dyDescent="0.35">
      <c r="A1799" s="45" t="s">
        <v>148</v>
      </c>
      <c r="B1799" t="s">
        <v>92</v>
      </c>
      <c r="E1799">
        <v>5</v>
      </c>
      <c r="F1799">
        <v>41</v>
      </c>
      <c r="L1799">
        <f>SUM(Tabla2[[#This Row],[NO1HE]],Tabla2[[#This Row],[NO2HE]],Tabla2[[#This Row],[NO3HE]],Tabla2[[#This Row],[NO4HE]])</f>
        <v>5</v>
      </c>
      <c r="M1799">
        <f>SUM(Tabla2[[#This Row],[SI1HE]],Tabla2[[#This Row],[SI2HE]],Tabla2[[#This Row],[SI3HE]],Tabla2[[#This Row],[SI4HE]],Tabla2[[#This Row],[DIRECCION SI]])</f>
        <v>41</v>
      </c>
      <c r="N1799">
        <v>46</v>
      </c>
      <c r="O1799" s="48">
        <f>IF((IF(Tabla2[[#This Row],[TOTAL]]&lt;&gt;0,Tabla2[[#This Row],[NOTOTAL]]/Tabla2[[#This Row],[TOTAL]],""))=0,"",(IF(Tabla2[[#This Row],[TOTAL]]&lt;&gt;0,Tabla2[[#This Row],[NOTOTAL]]/Tabla2[[#This Row],[TOTAL]],"")))</f>
        <v>0.10869565217391304</v>
      </c>
      <c r="P1799" s="48">
        <f>IF((IF(Tabla2[[#This Row],[TOTAL]]&lt;&gt;0,Tabla2[[#This Row],[SITOTAL]]/Tabla2[[#This Row],[TOTAL]],""))=0,"",(IF(Tabla2[[#This Row],[TOTAL]]&lt;&gt;0,Tabla2[[#This Row],[SITOTAL]]/Tabla2[[#This Row],[TOTAL]],"")))</f>
        <v>0.89130434782608692</v>
      </c>
    </row>
    <row r="1800" spans="1:16" x14ac:dyDescent="0.35">
      <c r="A1800" s="45" t="s">
        <v>148</v>
      </c>
      <c r="B1800" t="s">
        <v>93</v>
      </c>
      <c r="E1800">
        <v>2</v>
      </c>
      <c r="L1800">
        <f>SUM(Tabla2[[#This Row],[NO1HE]],Tabla2[[#This Row],[NO2HE]],Tabla2[[#This Row],[NO3HE]],Tabla2[[#This Row],[NO4HE]])</f>
        <v>2</v>
      </c>
      <c r="M1800">
        <f>SUM(Tabla2[[#This Row],[SI1HE]],Tabla2[[#This Row],[SI2HE]],Tabla2[[#This Row],[SI3HE]],Tabla2[[#This Row],[SI4HE]],Tabla2[[#This Row],[DIRECCION SI]])</f>
        <v>0</v>
      </c>
      <c r="N1800">
        <v>2</v>
      </c>
      <c r="O180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0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01" spans="1:16" x14ac:dyDescent="0.35">
      <c r="A1801" s="45" t="s">
        <v>148</v>
      </c>
      <c r="B1801" t="s">
        <v>389</v>
      </c>
      <c r="E1801">
        <v>2</v>
      </c>
      <c r="L1801">
        <f>SUM(Tabla2[[#This Row],[NO1HE]],Tabla2[[#This Row],[NO2HE]],Tabla2[[#This Row],[NO3HE]],Tabla2[[#This Row],[NO4HE]])</f>
        <v>2</v>
      </c>
      <c r="M1801">
        <f>SUM(Tabla2[[#This Row],[SI1HE]],Tabla2[[#This Row],[SI2HE]],Tabla2[[#This Row],[SI3HE]],Tabla2[[#This Row],[SI4HE]],Tabla2[[#This Row],[DIRECCION SI]])</f>
        <v>0</v>
      </c>
      <c r="N1801">
        <v>2</v>
      </c>
      <c r="O180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0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02" spans="1:16" x14ac:dyDescent="0.35">
      <c r="A1802" s="45" t="s">
        <v>148</v>
      </c>
      <c r="B1802" t="s">
        <v>96</v>
      </c>
      <c r="E1802">
        <v>6</v>
      </c>
      <c r="F1802">
        <v>10</v>
      </c>
      <c r="L1802">
        <f>SUM(Tabla2[[#This Row],[NO1HE]],Tabla2[[#This Row],[NO2HE]],Tabla2[[#This Row],[NO3HE]],Tabla2[[#This Row],[NO4HE]])</f>
        <v>6</v>
      </c>
      <c r="M1802">
        <f>SUM(Tabla2[[#This Row],[SI1HE]],Tabla2[[#This Row],[SI2HE]],Tabla2[[#This Row],[SI3HE]],Tabla2[[#This Row],[SI4HE]],Tabla2[[#This Row],[DIRECCION SI]])</f>
        <v>10</v>
      </c>
      <c r="N1802">
        <v>16</v>
      </c>
      <c r="O1802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802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803" spans="1:16" x14ac:dyDescent="0.35">
      <c r="A1803" s="45" t="s">
        <v>148</v>
      </c>
      <c r="B1803" t="s">
        <v>391</v>
      </c>
      <c r="E1803">
        <v>6</v>
      </c>
      <c r="F1803">
        <v>10</v>
      </c>
      <c r="L1803">
        <f>SUM(Tabla2[[#This Row],[NO1HE]],Tabla2[[#This Row],[NO2HE]],Tabla2[[#This Row],[NO3HE]],Tabla2[[#This Row],[NO4HE]])</f>
        <v>6</v>
      </c>
      <c r="M1803">
        <f>SUM(Tabla2[[#This Row],[SI1HE]],Tabla2[[#This Row],[SI2HE]],Tabla2[[#This Row],[SI3HE]],Tabla2[[#This Row],[SI4HE]],Tabla2[[#This Row],[DIRECCION SI]])</f>
        <v>10</v>
      </c>
      <c r="N1803">
        <v>16</v>
      </c>
      <c r="O1803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803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804" spans="1:16" x14ac:dyDescent="0.35">
      <c r="A1804" s="45" t="s">
        <v>148</v>
      </c>
      <c r="B1804" t="s">
        <v>97</v>
      </c>
      <c r="E1804">
        <v>8</v>
      </c>
      <c r="F1804">
        <v>9</v>
      </c>
      <c r="L1804">
        <f>SUM(Tabla2[[#This Row],[NO1HE]],Tabla2[[#This Row],[NO2HE]],Tabla2[[#This Row],[NO3HE]],Tabla2[[#This Row],[NO4HE]])</f>
        <v>8</v>
      </c>
      <c r="M1804">
        <f>SUM(Tabla2[[#This Row],[SI1HE]],Tabla2[[#This Row],[SI2HE]],Tabla2[[#This Row],[SI3HE]],Tabla2[[#This Row],[SI4HE]],Tabla2[[#This Row],[DIRECCION SI]])</f>
        <v>9</v>
      </c>
      <c r="N1804">
        <v>17</v>
      </c>
      <c r="O1804" s="48">
        <f>IF((IF(Tabla2[[#This Row],[TOTAL]]&lt;&gt;0,Tabla2[[#This Row],[NOTOTAL]]/Tabla2[[#This Row],[TOTAL]],""))=0,"",(IF(Tabla2[[#This Row],[TOTAL]]&lt;&gt;0,Tabla2[[#This Row],[NOTOTAL]]/Tabla2[[#This Row],[TOTAL]],"")))</f>
        <v>0.47058823529411764</v>
      </c>
      <c r="P1804" s="48">
        <f>IF((IF(Tabla2[[#This Row],[TOTAL]]&lt;&gt;0,Tabla2[[#This Row],[SITOTAL]]/Tabla2[[#This Row],[TOTAL]],""))=0,"",(IF(Tabla2[[#This Row],[TOTAL]]&lt;&gt;0,Tabla2[[#This Row],[SITOTAL]]/Tabla2[[#This Row],[TOTAL]],"")))</f>
        <v>0.52941176470588236</v>
      </c>
    </row>
    <row r="1805" spans="1:16" x14ac:dyDescent="0.35">
      <c r="A1805" s="45" t="s">
        <v>148</v>
      </c>
      <c r="B1805" t="s">
        <v>392</v>
      </c>
      <c r="E1805">
        <v>8</v>
      </c>
      <c r="F1805">
        <v>9</v>
      </c>
      <c r="L1805">
        <f>SUM(Tabla2[[#This Row],[NO1HE]],Tabla2[[#This Row],[NO2HE]],Tabla2[[#This Row],[NO3HE]],Tabla2[[#This Row],[NO4HE]])</f>
        <v>8</v>
      </c>
      <c r="M1805">
        <f>SUM(Tabla2[[#This Row],[SI1HE]],Tabla2[[#This Row],[SI2HE]],Tabla2[[#This Row],[SI3HE]],Tabla2[[#This Row],[SI4HE]],Tabla2[[#This Row],[DIRECCION SI]])</f>
        <v>9</v>
      </c>
      <c r="N1805">
        <v>17</v>
      </c>
      <c r="O1805" s="48">
        <f>IF((IF(Tabla2[[#This Row],[TOTAL]]&lt;&gt;0,Tabla2[[#This Row],[NOTOTAL]]/Tabla2[[#This Row],[TOTAL]],""))=0,"",(IF(Tabla2[[#This Row],[TOTAL]]&lt;&gt;0,Tabla2[[#This Row],[NOTOTAL]]/Tabla2[[#This Row],[TOTAL]],"")))</f>
        <v>0.47058823529411764</v>
      </c>
      <c r="P1805" s="48">
        <f>IF((IF(Tabla2[[#This Row],[TOTAL]]&lt;&gt;0,Tabla2[[#This Row],[SITOTAL]]/Tabla2[[#This Row],[TOTAL]],""))=0,"",(IF(Tabla2[[#This Row],[TOTAL]]&lt;&gt;0,Tabla2[[#This Row],[SITOTAL]]/Tabla2[[#This Row],[TOTAL]],"")))</f>
        <v>0.52941176470588236</v>
      </c>
    </row>
    <row r="1806" spans="1:16" x14ac:dyDescent="0.35">
      <c r="A1806" s="45" t="s">
        <v>148</v>
      </c>
      <c r="B1806" t="s">
        <v>99</v>
      </c>
      <c r="E1806">
        <v>52</v>
      </c>
      <c r="F1806">
        <v>14</v>
      </c>
      <c r="L1806">
        <f>SUM(Tabla2[[#This Row],[NO1HE]],Tabla2[[#This Row],[NO2HE]],Tabla2[[#This Row],[NO3HE]],Tabla2[[#This Row],[NO4HE]])</f>
        <v>52</v>
      </c>
      <c r="M1806">
        <f>SUM(Tabla2[[#This Row],[SI1HE]],Tabla2[[#This Row],[SI2HE]],Tabla2[[#This Row],[SI3HE]],Tabla2[[#This Row],[SI4HE]],Tabla2[[#This Row],[DIRECCION SI]])</f>
        <v>14</v>
      </c>
      <c r="N1806">
        <v>66</v>
      </c>
      <c r="O1806" s="48">
        <f>IF((IF(Tabla2[[#This Row],[TOTAL]]&lt;&gt;0,Tabla2[[#This Row],[NOTOTAL]]/Tabla2[[#This Row],[TOTAL]],""))=0,"",(IF(Tabla2[[#This Row],[TOTAL]]&lt;&gt;0,Tabla2[[#This Row],[NOTOTAL]]/Tabla2[[#This Row],[TOTAL]],"")))</f>
        <v>0.78787878787878785</v>
      </c>
      <c r="P1806" s="48">
        <f>IF((IF(Tabla2[[#This Row],[TOTAL]]&lt;&gt;0,Tabla2[[#This Row],[SITOTAL]]/Tabla2[[#This Row],[TOTAL]],""))=0,"",(IF(Tabla2[[#This Row],[TOTAL]]&lt;&gt;0,Tabla2[[#This Row],[SITOTAL]]/Tabla2[[#This Row],[TOTAL]],"")))</f>
        <v>0.21212121212121213</v>
      </c>
    </row>
    <row r="1807" spans="1:16" x14ac:dyDescent="0.35">
      <c r="A1807" s="45" t="s">
        <v>148</v>
      </c>
      <c r="B1807" t="s">
        <v>311</v>
      </c>
      <c r="E1807">
        <v>52</v>
      </c>
      <c r="F1807">
        <v>14</v>
      </c>
      <c r="L1807">
        <f>SUM(Tabla2[[#This Row],[NO1HE]],Tabla2[[#This Row],[NO2HE]],Tabla2[[#This Row],[NO3HE]],Tabla2[[#This Row],[NO4HE]])</f>
        <v>52</v>
      </c>
      <c r="M1807">
        <f>SUM(Tabla2[[#This Row],[SI1HE]],Tabla2[[#This Row],[SI2HE]],Tabla2[[#This Row],[SI3HE]],Tabla2[[#This Row],[SI4HE]],Tabla2[[#This Row],[DIRECCION SI]])</f>
        <v>14</v>
      </c>
      <c r="N1807">
        <v>66</v>
      </c>
      <c r="O1807" s="48">
        <f>IF((IF(Tabla2[[#This Row],[TOTAL]]&lt;&gt;0,Tabla2[[#This Row],[NOTOTAL]]/Tabla2[[#This Row],[TOTAL]],""))=0,"",(IF(Tabla2[[#This Row],[TOTAL]]&lt;&gt;0,Tabla2[[#This Row],[NOTOTAL]]/Tabla2[[#This Row],[TOTAL]],"")))</f>
        <v>0.78787878787878785</v>
      </c>
      <c r="P1807" s="48">
        <f>IF((IF(Tabla2[[#This Row],[TOTAL]]&lt;&gt;0,Tabla2[[#This Row],[SITOTAL]]/Tabla2[[#This Row],[TOTAL]],""))=0,"",(IF(Tabla2[[#This Row],[TOTAL]]&lt;&gt;0,Tabla2[[#This Row],[SITOTAL]]/Tabla2[[#This Row],[TOTAL]],"")))</f>
        <v>0.21212121212121213</v>
      </c>
    </row>
    <row r="1808" spans="1:16" x14ac:dyDescent="0.35">
      <c r="A1808" s="45" t="s">
        <v>148</v>
      </c>
      <c r="B1808" t="s">
        <v>100</v>
      </c>
      <c r="G1808">
        <v>6</v>
      </c>
      <c r="H1808">
        <v>2</v>
      </c>
      <c r="L1808">
        <f>SUM(Tabla2[[#This Row],[NO1HE]],Tabla2[[#This Row],[NO2HE]],Tabla2[[#This Row],[NO3HE]],Tabla2[[#This Row],[NO4HE]])</f>
        <v>6</v>
      </c>
      <c r="M1808">
        <f>SUM(Tabla2[[#This Row],[SI1HE]],Tabla2[[#This Row],[SI2HE]],Tabla2[[#This Row],[SI3HE]],Tabla2[[#This Row],[SI4HE]],Tabla2[[#This Row],[DIRECCION SI]])</f>
        <v>2</v>
      </c>
      <c r="N1808">
        <v>8</v>
      </c>
      <c r="O1808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808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809" spans="1:16" x14ac:dyDescent="0.35">
      <c r="A1809" s="45" t="s">
        <v>148</v>
      </c>
      <c r="B1809" t="s">
        <v>393</v>
      </c>
      <c r="G1809">
        <v>6</v>
      </c>
      <c r="H1809">
        <v>2</v>
      </c>
      <c r="L1809">
        <f>SUM(Tabla2[[#This Row],[NO1HE]],Tabla2[[#This Row],[NO2HE]],Tabla2[[#This Row],[NO3HE]],Tabla2[[#This Row],[NO4HE]])</f>
        <v>6</v>
      </c>
      <c r="M1809">
        <f>SUM(Tabla2[[#This Row],[SI1HE]],Tabla2[[#This Row],[SI2HE]],Tabla2[[#This Row],[SI3HE]],Tabla2[[#This Row],[SI4HE]],Tabla2[[#This Row],[DIRECCION SI]])</f>
        <v>2</v>
      </c>
      <c r="N1809">
        <v>8</v>
      </c>
      <c r="O1809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809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810" spans="1:16" x14ac:dyDescent="0.35">
      <c r="A1810" s="45" t="s">
        <v>148</v>
      </c>
      <c r="B1810" t="s">
        <v>101</v>
      </c>
      <c r="E1810">
        <v>25</v>
      </c>
      <c r="F1810">
        <v>12</v>
      </c>
      <c r="L1810">
        <f>SUM(Tabla2[[#This Row],[NO1HE]],Tabla2[[#This Row],[NO2HE]],Tabla2[[#This Row],[NO3HE]],Tabla2[[#This Row],[NO4HE]])</f>
        <v>25</v>
      </c>
      <c r="M1810">
        <f>SUM(Tabla2[[#This Row],[SI1HE]],Tabla2[[#This Row],[SI2HE]],Tabla2[[#This Row],[SI3HE]],Tabla2[[#This Row],[SI4HE]],Tabla2[[#This Row],[DIRECCION SI]])</f>
        <v>12</v>
      </c>
      <c r="N1810">
        <v>37</v>
      </c>
      <c r="O1810" s="48">
        <f>IF((IF(Tabla2[[#This Row],[TOTAL]]&lt;&gt;0,Tabla2[[#This Row],[NOTOTAL]]/Tabla2[[#This Row],[TOTAL]],""))=0,"",(IF(Tabla2[[#This Row],[TOTAL]]&lt;&gt;0,Tabla2[[#This Row],[NOTOTAL]]/Tabla2[[#This Row],[TOTAL]],"")))</f>
        <v>0.67567567567567566</v>
      </c>
      <c r="P1810" s="48">
        <f>IF((IF(Tabla2[[#This Row],[TOTAL]]&lt;&gt;0,Tabla2[[#This Row],[SITOTAL]]/Tabla2[[#This Row],[TOTAL]],""))=0,"",(IF(Tabla2[[#This Row],[TOTAL]]&lt;&gt;0,Tabla2[[#This Row],[SITOTAL]]/Tabla2[[#This Row],[TOTAL]],"")))</f>
        <v>0.32432432432432434</v>
      </c>
    </row>
    <row r="1811" spans="1:16" x14ac:dyDescent="0.35">
      <c r="A1811" s="45" t="s">
        <v>148</v>
      </c>
      <c r="B1811" t="s">
        <v>394</v>
      </c>
      <c r="E1811">
        <v>25</v>
      </c>
      <c r="F1811">
        <v>12</v>
      </c>
      <c r="L1811">
        <f>SUM(Tabla2[[#This Row],[NO1HE]],Tabla2[[#This Row],[NO2HE]],Tabla2[[#This Row],[NO3HE]],Tabla2[[#This Row],[NO4HE]])</f>
        <v>25</v>
      </c>
      <c r="M1811">
        <f>SUM(Tabla2[[#This Row],[SI1HE]],Tabla2[[#This Row],[SI2HE]],Tabla2[[#This Row],[SI3HE]],Tabla2[[#This Row],[SI4HE]],Tabla2[[#This Row],[DIRECCION SI]])</f>
        <v>12</v>
      </c>
      <c r="N1811">
        <v>37</v>
      </c>
      <c r="O1811" s="48">
        <f>IF((IF(Tabla2[[#This Row],[TOTAL]]&lt;&gt;0,Tabla2[[#This Row],[NOTOTAL]]/Tabla2[[#This Row],[TOTAL]],""))=0,"",(IF(Tabla2[[#This Row],[TOTAL]]&lt;&gt;0,Tabla2[[#This Row],[NOTOTAL]]/Tabla2[[#This Row],[TOTAL]],"")))</f>
        <v>0.67567567567567566</v>
      </c>
      <c r="P1811" s="48">
        <f>IF((IF(Tabla2[[#This Row],[TOTAL]]&lt;&gt;0,Tabla2[[#This Row],[SITOTAL]]/Tabla2[[#This Row],[TOTAL]],""))=0,"",(IF(Tabla2[[#This Row],[TOTAL]]&lt;&gt;0,Tabla2[[#This Row],[SITOTAL]]/Tabla2[[#This Row],[TOTAL]],"")))</f>
        <v>0.32432432432432434</v>
      </c>
    </row>
    <row r="1812" spans="1:16" x14ac:dyDescent="0.35">
      <c r="A1812" s="45" t="s">
        <v>148</v>
      </c>
      <c r="B1812" t="s">
        <v>188</v>
      </c>
      <c r="E1812">
        <v>1</v>
      </c>
      <c r="L1812">
        <f>SUM(Tabla2[[#This Row],[NO1HE]],Tabla2[[#This Row],[NO2HE]],Tabla2[[#This Row],[NO3HE]],Tabla2[[#This Row],[NO4HE]])</f>
        <v>1</v>
      </c>
      <c r="M1812">
        <f>SUM(Tabla2[[#This Row],[SI1HE]],Tabla2[[#This Row],[SI2HE]],Tabla2[[#This Row],[SI3HE]],Tabla2[[#This Row],[SI4HE]],Tabla2[[#This Row],[DIRECCION SI]])</f>
        <v>0</v>
      </c>
      <c r="N1812">
        <v>1</v>
      </c>
      <c r="O181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1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13" spans="1:16" x14ac:dyDescent="0.35">
      <c r="A1813" s="45" t="s">
        <v>148</v>
      </c>
      <c r="B1813" t="s">
        <v>437</v>
      </c>
      <c r="E1813">
        <v>1</v>
      </c>
      <c r="L1813">
        <f>SUM(Tabla2[[#This Row],[NO1HE]],Tabla2[[#This Row],[NO2HE]],Tabla2[[#This Row],[NO3HE]],Tabla2[[#This Row],[NO4HE]])</f>
        <v>1</v>
      </c>
      <c r="M1813">
        <f>SUM(Tabla2[[#This Row],[SI1HE]],Tabla2[[#This Row],[SI2HE]],Tabla2[[#This Row],[SI3HE]],Tabla2[[#This Row],[SI4HE]],Tabla2[[#This Row],[DIRECCION SI]])</f>
        <v>0</v>
      </c>
      <c r="N1813">
        <v>1</v>
      </c>
      <c r="O181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1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14" spans="1:16" x14ac:dyDescent="0.35">
      <c r="A1814" s="45" t="s">
        <v>148</v>
      </c>
      <c r="B1814" t="s">
        <v>103</v>
      </c>
      <c r="G1814">
        <v>3</v>
      </c>
      <c r="H1814">
        <v>1</v>
      </c>
      <c r="L1814">
        <f>SUM(Tabla2[[#This Row],[NO1HE]],Tabla2[[#This Row],[NO2HE]],Tabla2[[#This Row],[NO3HE]],Tabla2[[#This Row],[NO4HE]])</f>
        <v>3</v>
      </c>
      <c r="M1814">
        <f>SUM(Tabla2[[#This Row],[SI1HE]],Tabla2[[#This Row],[SI2HE]],Tabla2[[#This Row],[SI3HE]],Tabla2[[#This Row],[SI4HE]],Tabla2[[#This Row],[DIRECCION SI]])</f>
        <v>1</v>
      </c>
      <c r="N1814">
        <v>4</v>
      </c>
      <c r="O1814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814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815" spans="1:16" x14ac:dyDescent="0.35">
      <c r="A1815" s="45" t="s">
        <v>148</v>
      </c>
      <c r="B1815" t="s">
        <v>396</v>
      </c>
      <c r="G1815">
        <v>3</v>
      </c>
      <c r="H1815">
        <v>1</v>
      </c>
      <c r="L1815">
        <f>SUM(Tabla2[[#This Row],[NO1HE]],Tabla2[[#This Row],[NO2HE]],Tabla2[[#This Row],[NO3HE]],Tabla2[[#This Row],[NO4HE]])</f>
        <v>3</v>
      </c>
      <c r="M1815">
        <f>SUM(Tabla2[[#This Row],[SI1HE]],Tabla2[[#This Row],[SI2HE]],Tabla2[[#This Row],[SI3HE]],Tabla2[[#This Row],[SI4HE]],Tabla2[[#This Row],[DIRECCION SI]])</f>
        <v>1</v>
      </c>
      <c r="N1815">
        <v>4</v>
      </c>
      <c r="O1815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815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816" spans="1:16" x14ac:dyDescent="0.35">
      <c r="A1816" s="45" t="s">
        <v>148</v>
      </c>
      <c r="B1816" t="s">
        <v>104</v>
      </c>
      <c r="E1816">
        <v>1</v>
      </c>
      <c r="L1816">
        <f>SUM(Tabla2[[#This Row],[NO1HE]],Tabla2[[#This Row],[NO2HE]],Tabla2[[#This Row],[NO3HE]],Tabla2[[#This Row],[NO4HE]])</f>
        <v>1</v>
      </c>
      <c r="M1816">
        <f>SUM(Tabla2[[#This Row],[SI1HE]],Tabla2[[#This Row],[SI2HE]],Tabla2[[#This Row],[SI3HE]],Tabla2[[#This Row],[SI4HE]],Tabla2[[#This Row],[DIRECCION SI]])</f>
        <v>0</v>
      </c>
      <c r="N1816">
        <v>1</v>
      </c>
      <c r="O181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1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17" spans="1:16" x14ac:dyDescent="0.35">
      <c r="A1817" s="45" t="s">
        <v>148</v>
      </c>
      <c r="B1817" t="s">
        <v>397</v>
      </c>
      <c r="E1817">
        <v>1</v>
      </c>
      <c r="L1817">
        <f>SUM(Tabla2[[#This Row],[NO1HE]],Tabla2[[#This Row],[NO2HE]],Tabla2[[#This Row],[NO3HE]],Tabla2[[#This Row],[NO4HE]])</f>
        <v>1</v>
      </c>
      <c r="M1817">
        <f>SUM(Tabla2[[#This Row],[SI1HE]],Tabla2[[#This Row],[SI2HE]],Tabla2[[#This Row],[SI3HE]],Tabla2[[#This Row],[SI4HE]],Tabla2[[#This Row],[DIRECCION SI]])</f>
        <v>0</v>
      </c>
      <c r="N1817">
        <v>1</v>
      </c>
      <c r="O181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1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18" spans="1:16" x14ac:dyDescent="0.35">
      <c r="A1818" s="45" t="s">
        <v>148</v>
      </c>
      <c r="B1818" t="s">
        <v>105</v>
      </c>
      <c r="E1818">
        <v>1</v>
      </c>
      <c r="F1818">
        <v>2</v>
      </c>
      <c r="L1818">
        <f>SUM(Tabla2[[#This Row],[NO1HE]],Tabla2[[#This Row],[NO2HE]],Tabla2[[#This Row],[NO3HE]],Tabla2[[#This Row],[NO4HE]])</f>
        <v>1</v>
      </c>
      <c r="M1818">
        <f>SUM(Tabla2[[#This Row],[SI1HE]],Tabla2[[#This Row],[SI2HE]],Tabla2[[#This Row],[SI3HE]],Tabla2[[#This Row],[SI4HE]],Tabla2[[#This Row],[DIRECCION SI]])</f>
        <v>2</v>
      </c>
      <c r="N1818">
        <v>3</v>
      </c>
      <c r="O181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1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19" spans="1:16" x14ac:dyDescent="0.35">
      <c r="A1819" s="45" t="s">
        <v>148</v>
      </c>
      <c r="B1819" t="s">
        <v>398</v>
      </c>
      <c r="E1819">
        <v>1</v>
      </c>
      <c r="F1819">
        <v>2</v>
      </c>
      <c r="L1819">
        <f>SUM(Tabla2[[#This Row],[NO1HE]],Tabla2[[#This Row],[NO2HE]],Tabla2[[#This Row],[NO3HE]],Tabla2[[#This Row],[NO4HE]])</f>
        <v>1</v>
      </c>
      <c r="M1819">
        <f>SUM(Tabla2[[#This Row],[SI1HE]],Tabla2[[#This Row],[SI2HE]],Tabla2[[#This Row],[SI3HE]],Tabla2[[#This Row],[SI4HE]],Tabla2[[#This Row],[DIRECCION SI]])</f>
        <v>2</v>
      </c>
      <c r="N1819">
        <v>3</v>
      </c>
      <c r="O181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1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20" spans="1:16" x14ac:dyDescent="0.35">
      <c r="A1820" s="45" t="s">
        <v>148</v>
      </c>
      <c r="B1820" t="s">
        <v>106</v>
      </c>
      <c r="E1820">
        <v>14</v>
      </c>
      <c r="F1820">
        <v>67</v>
      </c>
      <c r="L1820">
        <f>SUM(Tabla2[[#This Row],[NO1HE]],Tabla2[[#This Row],[NO2HE]],Tabla2[[#This Row],[NO3HE]],Tabla2[[#This Row],[NO4HE]])</f>
        <v>14</v>
      </c>
      <c r="M1820">
        <f>SUM(Tabla2[[#This Row],[SI1HE]],Tabla2[[#This Row],[SI2HE]],Tabla2[[#This Row],[SI3HE]],Tabla2[[#This Row],[SI4HE]],Tabla2[[#This Row],[DIRECCION SI]])</f>
        <v>67</v>
      </c>
      <c r="N1820">
        <v>81</v>
      </c>
      <c r="O1820" s="48">
        <f>IF((IF(Tabla2[[#This Row],[TOTAL]]&lt;&gt;0,Tabla2[[#This Row],[NOTOTAL]]/Tabla2[[#This Row],[TOTAL]],""))=0,"",(IF(Tabla2[[#This Row],[TOTAL]]&lt;&gt;0,Tabla2[[#This Row],[NOTOTAL]]/Tabla2[[#This Row],[TOTAL]],"")))</f>
        <v>0.1728395061728395</v>
      </c>
      <c r="P1820" s="48">
        <f>IF((IF(Tabla2[[#This Row],[TOTAL]]&lt;&gt;0,Tabla2[[#This Row],[SITOTAL]]/Tabla2[[#This Row],[TOTAL]],""))=0,"",(IF(Tabla2[[#This Row],[TOTAL]]&lt;&gt;0,Tabla2[[#This Row],[SITOTAL]]/Tabla2[[#This Row],[TOTAL]],"")))</f>
        <v>0.8271604938271605</v>
      </c>
    </row>
    <row r="1821" spans="1:16" x14ac:dyDescent="0.35">
      <c r="A1821" s="45" t="s">
        <v>148</v>
      </c>
      <c r="B1821" t="s">
        <v>312</v>
      </c>
      <c r="E1821">
        <v>14</v>
      </c>
      <c r="F1821">
        <v>67</v>
      </c>
      <c r="L1821">
        <f>SUM(Tabla2[[#This Row],[NO1HE]],Tabla2[[#This Row],[NO2HE]],Tabla2[[#This Row],[NO3HE]],Tabla2[[#This Row],[NO4HE]])</f>
        <v>14</v>
      </c>
      <c r="M1821">
        <f>SUM(Tabla2[[#This Row],[SI1HE]],Tabla2[[#This Row],[SI2HE]],Tabla2[[#This Row],[SI3HE]],Tabla2[[#This Row],[SI4HE]],Tabla2[[#This Row],[DIRECCION SI]])</f>
        <v>67</v>
      </c>
      <c r="N1821">
        <v>81</v>
      </c>
      <c r="O1821" s="48">
        <f>IF((IF(Tabla2[[#This Row],[TOTAL]]&lt;&gt;0,Tabla2[[#This Row],[NOTOTAL]]/Tabla2[[#This Row],[TOTAL]],""))=0,"",(IF(Tabla2[[#This Row],[TOTAL]]&lt;&gt;0,Tabla2[[#This Row],[NOTOTAL]]/Tabla2[[#This Row],[TOTAL]],"")))</f>
        <v>0.1728395061728395</v>
      </c>
      <c r="P1821" s="48">
        <f>IF((IF(Tabla2[[#This Row],[TOTAL]]&lt;&gt;0,Tabla2[[#This Row],[SITOTAL]]/Tabla2[[#This Row],[TOTAL]],""))=0,"",(IF(Tabla2[[#This Row],[TOTAL]]&lt;&gt;0,Tabla2[[#This Row],[SITOTAL]]/Tabla2[[#This Row],[TOTAL]],"")))</f>
        <v>0.8271604938271605</v>
      </c>
    </row>
    <row r="1822" spans="1:16" x14ac:dyDescent="0.35">
      <c r="A1822" s="45" t="s">
        <v>148</v>
      </c>
      <c r="B1822" t="s">
        <v>189</v>
      </c>
      <c r="E1822">
        <v>1</v>
      </c>
      <c r="F1822">
        <v>3</v>
      </c>
      <c r="L1822">
        <f>SUM(Tabla2[[#This Row],[NO1HE]],Tabla2[[#This Row],[NO2HE]],Tabla2[[#This Row],[NO3HE]],Tabla2[[#This Row],[NO4HE]])</f>
        <v>1</v>
      </c>
      <c r="M1822">
        <f>SUM(Tabla2[[#This Row],[SI1HE]],Tabla2[[#This Row],[SI2HE]],Tabla2[[#This Row],[SI3HE]],Tabla2[[#This Row],[SI4HE]],Tabla2[[#This Row],[DIRECCION SI]])</f>
        <v>3</v>
      </c>
      <c r="N1822">
        <v>4</v>
      </c>
      <c r="O1822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822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823" spans="1:16" x14ac:dyDescent="0.35">
      <c r="A1823" s="45" t="s">
        <v>148</v>
      </c>
      <c r="B1823" t="s">
        <v>438</v>
      </c>
      <c r="E1823">
        <v>1</v>
      </c>
      <c r="F1823">
        <v>3</v>
      </c>
      <c r="L1823">
        <f>SUM(Tabla2[[#This Row],[NO1HE]],Tabla2[[#This Row],[NO2HE]],Tabla2[[#This Row],[NO3HE]],Tabla2[[#This Row],[NO4HE]])</f>
        <v>1</v>
      </c>
      <c r="M1823">
        <f>SUM(Tabla2[[#This Row],[SI1HE]],Tabla2[[#This Row],[SI2HE]],Tabla2[[#This Row],[SI3HE]],Tabla2[[#This Row],[SI4HE]],Tabla2[[#This Row],[DIRECCION SI]])</f>
        <v>3</v>
      </c>
      <c r="N1823">
        <v>4</v>
      </c>
      <c r="O1823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823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824" spans="1:16" x14ac:dyDescent="0.35">
      <c r="A1824" s="45" t="s">
        <v>148</v>
      </c>
      <c r="B1824" t="s">
        <v>190</v>
      </c>
      <c r="F1824">
        <v>1</v>
      </c>
      <c r="L1824">
        <f>SUM(Tabla2[[#This Row],[NO1HE]],Tabla2[[#This Row],[NO2HE]],Tabla2[[#This Row],[NO3HE]],Tabla2[[#This Row],[NO4HE]])</f>
        <v>0</v>
      </c>
      <c r="M1824">
        <f>SUM(Tabla2[[#This Row],[SI1HE]],Tabla2[[#This Row],[SI2HE]],Tabla2[[#This Row],[SI3HE]],Tabla2[[#This Row],[SI4HE]],Tabla2[[#This Row],[DIRECCION SI]])</f>
        <v>1</v>
      </c>
      <c r="N1824">
        <v>1</v>
      </c>
      <c r="O182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2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25" spans="1:16" x14ac:dyDescent="0.35">
      <c r="A1825" s="45" t="s">
        <v>148</v>
      </c>
      <c r="B1825" t="s">
        <v>439</v>
      </c>
      <c r="F1825">
        <v>1</v>
      </c>
      <c r="L1825">
        <f>SUM(Tabla2[[#This Row],[NO1HE]],Tabla2[[#This Row],[NO2HE]],Tabla2[[#This Row],[NO3HE]],Tabla2[[#This Row],[NO4HE]])</f>
        <v>0</v>
      </c>
      <c r="M1825">
        <f>SUM(Tabla2[[#This Row],[SI1HE]],Tabla2[[#This Row],[SI2HE]],Tabla2[[#This Row],[SI3HE]],Tabla2[[#This Row],[SI4HE]],Tabla2[[#This Row],[DIRECCION SI]])</f>
        <v>1</v>
      </c>
      <c r="N1825">
        <v>1</v>
      </c>
      <c r="O182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2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26" spans="1:16" x14ac:dyDescent="0.35">
      <c r="A1826" s="45" t="s">
        <v>148</v>
      </c>
      <c r="B1826" t="s">
        <v>172</v>
      </c>
      <c r="E1826">
        <v>3</v>
      </c>
      <c r="L1826">
        <f>SUM(Tabla2[[#This Row],[NO1HE]],Tabla2[[#This Row],[NO2HE]],Tabla2[[#This Row],[NO3HE]],Tabla2[[#This Row],[NO4HE]])</f>
        <v>3</v>
      </c>
      <c r="M1826">
        <f>SUM(Tabla2[[#This Row],[SI1HE]],Tabla2[[#This Row],[SI2HE]],Tabla2[[#This Row],[SI3HE]],Tabla2[[#This Row],[SI4HE]],Tabla2[[#This Row],[DIRECCION SI]])</f>
        <v>0</v>
      </c>
      <c r="N1826">
        <v>3</v>
      </c>
      <c r="O182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2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27" spans="1:16" x14ac:dyDescent="0.35">
      <c r="A1827" s="45" t="s">
        <v>148</v>
      </c>
      <c r="B1827" t="s">
        <v>440</v>
      </c>
      <c r="E1827">
        <v>3</v>
      </c>
      <c r="L1827">
        <f>SUM(Tabla2[[#This Row],[NO1HE]],Tabla2[[#This Row],[NO2HE]],Tabla2[[#This Row],[NO3HE]],Tabla2[[#This Row],[NO4HE]])</f>
        <v>3</v>
      </c>
      <c r="M1827">
        <f>SUM(Tabla2[[#This Row],[SI1HE]],Tabla2[[#This Row],[SI2HE]],Tabla2[[#This Row],[SI3HE]],Tabla2[[#This Row],[SI4HE]],Tabla2[[#This Row],[DIRECCION SI]])</f>
        <v>0</v>
      </c>
      <c r="N1827">
        <v>3</v>
      </c>
      <c r="O182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2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28" spans="1:16" x14ac:dyDescent="0.35">
      <c r="A1828" s="45" t="s">
        <v>148</v>
      </c>
      <c r="B1828" t="s">
        <v>107</v>
      </c>
      <c r="E1828">
        <v>3</v>
      </c>
      <c r="L1828">
        <f>SUM(Tabla2[[#This Row],[NO1HE]],Tabla2[[#This Row],[NO2HE]],Tabla2[[#This Row],[NO3HE]],Tabla2[[#This Row],[NO4HE]])</f>
        <v>3</v>
      </c>
      <c r="M1828">
        <f>SUM(Tabla2[[#This Row],[SI1HE]],Tabla2[[#This Row],[SI2HE]],Tabla2[[#This Row],[SI3HE]],Tabla2[[#This Row],[SI4HE]],Tabla2[[#This Row],[DIRECCION SI]])</f>
        <v>0</v>
      </c>
      <c r="N1828">
        <v>3</v>
      </c>
      <c r="O182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2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29" spans="1:16" x14ac:dyDescent="0.35">
      <c r="A1829" s="45" t="s">
        <v>148</v>
      </c>
      <c r="B1829" t="s">
        <v>399</v>
      </c>
      <c r="E1829">
        <v>3</v>
      </c>
      <c r="L1829">
        <f>SUM(Tabla2[[#This Row],[NO1HE]],Tabla2[[#This Row],[NO2HE]],Tabla2[[#This Row],[NO3HE]],Tabla2[[#This Row],[NO4HE]])</f>
        <v>3</v>
      </c>
      <c r="M1829">
        <f>SUM(Tabla2[[#This Row],[SI1HE]],Tabla2[[#This Row],[SI2HE]],Tabla2[[#This Row],[SI3HE]],Tabla2[[#This Row],[SI4HE]],Tabla2[[#This Row],[DIRECCION SI]])</f>
        <v>0</v>
      </c>
      <c r="N1829">
        <v>3</v>
      </c>
      <c r="O182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2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30" spans="1:16" x14ac:dyDescent="0.35">
      <c r="A1830" s="45" t="s">
        <v>148</v>
      </c>
      <c r="B1830" t="s">
        <v>108</v>
      </c>
      <c r="E1830">
        <v>19</v>
      </c>
      <c r="F1830">
        <v>10</v>
      </c>
      <c r="L1830">
        <f>SUM(Tabla2[[#This Row],[NO1HE]],Tabla2[[#This Row],[NO2HE]],Tabla2[[#This Row],[NO3HE]],Tabla2[[#This Row],[NO4HE]])</f>
        <v>19</v>
      </c>
      <c r="M1830">
        <f>SUM(Tabla2[[#This Row],[SI1HE]],Tabla2[[#This Row],[SI2HE]],Tabla2[[#This Row],[SI3HE]],Tabla2[[#This Row],[SI4HE]],Tabla2[[#This Row],[DIRECCION SI]])</f>
        <v>10</v>
      </c>
      <c r="N1830">
        <v>29</v>
      </c>
      <c r="O1830" s="48">
        <f>IF((IF(Tabla2[[#This Row],[TOTAL]]&lt;&gt;0,Tabla2[[#This Row],[NOTOTAL]]/Tabla2[[#This Row],[TOTAL]],""))=0,"",(IF(Tabla2[[#This Row],[TOTAL]]&lt;&gt;0,Tabla2[[#This Row],[NOTOTAL]]/Tabla2[[#This Row],[TOTAL]],"")))</f>
        <v>0.65517241379310343</v>
      </c>
      <c r="P1830" s="48">
        <f>IF((IF(Tabla2[[#This Row],[TOTAL]]&lt;&gt;0,Tabla2[[#This Row],[SITOTAL]]/Tabla2[[#This Row],[TOTAL]],""))=0,"",(IF(Tabla2[[#This Row],[TOTAL]]&lt;&gt;0,Tabla2[[#This Row],[SITOTAL]]/Tabla2[[#This Row],[TOTAL]],"")))</f>
        <v>0.34482758620689657</v>
      </c>
    </row>
    <row r="1831" spans="1:16" x14ac:dyDescent="0.35">
      <c r="A1831" s="45" t="s">
        <v>148</v>
      </c>
      <c r="B1831" t="s">
        <v>313</v>
      </c>
      <c r="E1831">
        <v>19</v>
      </c>
      <c r="F1831">
        <v>10</v>
      </c>
      <c r="L1831">
        <f>SUM(Tabla2[[#This Row],[NO1HE]],Tabla2[[#This Row],[NO2HE]],Tabla2[[#This Row],[NO3HE]],Tabla2[[#This Row],[NO4HE]])</f>
        <v>19</v>
      </c>
      <c r="M1831">
        <f>SUM(Tabla2[[#This Row],[SI1HE]],Tabla2[[#This Row],[SI2HE]],Tabla2[[#This Row],[SI3HE]],Tabla2[[#This Row],[SI4HE]],Tabla2[[#This Row],[DIRECCION SI]])</f>
        <v>10</v>
      </c>
      <c r="N1831">
        <v>29</v>
      </c>
      <c r="O1831" s="48">
        <f>IF((IF(Tabla2[[#This Row],[TOTAL]]&lt;&gt;0,Tabla2[[#This Row],[NOTOTAL]]/Tabla2[[#This Row],[TOTAL]],""))=0,"",(IF(Tabla2[[#This Row],[TOTAL]]&lt;&gt;0,Tabla2[[#This Row],[NOTOTAL]]/Tabla2[[#This Row],[TOTAL]],"")))</f>
        <v>0.65517241379310343</v>
      </c>
      <c r="P1831" s="48">
        <f>IF((IF(Tabla2[[#This Row],[TOTAL]]&lt;&gt;0,Tabla2[[#This Row],[SITOTAL]]/Tabla2[[#This Row],[TOTAL]],""))=0,"",(IF(Tabla2[[#This Row],[TOTAL]]&lt;&gt;0,Tabla2[[#This Row],[SITOTAL]]/Tabla2[[#This Row],[TOTAL]],"")))</f>
        <v>0.34482758620689657</v>
      </c>
    </row>
    <row r="1832" spans="1:16" x14ac:dyDescent="0.35">
      <c r="A1832" s="45" t="s">
        <v>148</v>
      </c>
      <c r="B1832" t="s">
        <v>191</v>
      </c>
      <c r="E1832">
        <v>3</v>
      </c>
      <c r="F1832">
        <v>5</v>
      </c>
      <c r="L1832">
        <f>SUM(Tabla2[[#This Row],[NO1HE]],Tabla2[[#This Row],[NO2HE]],Tabla2[[#This Row],[NO3HE]],Tabla2[[#This Row],[NO4HE]])</f>
        <v>3</v>
      </c>
      <c r="M1832">
        <f>SUM(Tabla2[[#This Row],[SI1HE]],Tabla2[[#This Row],[SI2HE]],Tabla2[[#This Row],[SI3HE]],Tabla2[[#This Row],[SI4HE]],Tabla2[[#This Row],[DIRECCION SI]])</f>
        <v>5</v>
      </c>
      <c r="N1832">
        <v>8</v>
      </c>
      <c r="O1832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832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833" spans="1:16" x14ac:dyDescent="0.35">
      <c r="A1833" s="45" t="s">
        <v>148</v>
      </c>
      <c r="B1833" t="s">
        <v>441</v>
      </c>
      <c r="E1833">
        <v>3</v>
      </c>
      <c r="F1833">
        <v>5</v>
      </c>
      <c r="L1833">
        <f>SUM(Tabla2[[#This Row],[NO1HE]],Tabla2[[#This Row],[NO2HE]],Tabla2[[#This Row],[NO3HE]],Tabla2[[#This Row],[NO4HE]])</f>
        <v>3</v>
      </c>
      <c r="M1833">
        <f>SUM(Tabla2[[#This Row],[SI1HE]],Tabla2[[#This Row],[SI2HE]],Tabla2[[#This Row],[SI3HE]],Tabla2[[#This Row],[SI4HE]],Tabla2[[#This Row],[DIRECCION SI]])</f>
        <v>5</v>
      </c>
      <c r="N1833">
        <v>8</v>
      </c>
      <c r="O1833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1833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1834" spans="1:16" x14ac:dyDescent="0.35">
      <c r="A1834" s="45" t="s">
        <v>148</v>
      </c>
      <c r="B1834" t="s">
        <v>192</v>
      </c>
      <c r="E1834">
        <v>3</v>
      </c>
      <c r="L1834">
        <f>SUM(Tabla2[[#This Row],[NO1HE]],Tabla2[[#This Row],[NO2HE]],Tabla2[[#This Row],[NO3HE]],Tabla2[[#This Row],[NO4HE]])</f>
        <v>3</v>
      </c>
      <c r="M1834">
        <f>SUM(Tabla2[[#This Row],[SI1HE]],Tabla2[[#This Row],[SI2HE]],Tabla2[[#This Row],[SI3HE]],Tabla2[[#This Row],[SI4HE]],Tabla2[[#This Row],[DIRECCION SI]])</f>
        <v>0</v>
      </c>
      <c r="N1834">
        <v>3</v>
      </c>
      <c r="O183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3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35" spans="1:16" x14ac:dyDescent="0.35">
      <c r="A1835" s="45" t="s">
        <v>148</v>
      </c>
      <c r="B1835" t="s">
        <v>442</v>
      </c>
      <c r="E1835">
        <v>3</v>
      </c>
      <c r="L1835">
        <f>SUM(Tabla2[[#This Row],[NO1HE]],Tabla2[[#This Row],[NO2HE]],Tabla2[[#This Row],[NO3HE]],Tabla2[[#This Row],[NO4HE]])</f>
        <v>3</v>
      </c>
      <c r="M1835">
        <f>SUM(Tabla2[[#This Row],[SI1HE]],Tabla2[[#This Row],[SI2HE]],Tabla2[[#This Row],[SI3HE]],Tabla2[[#This Row],[SI4HE]],Tabla2[[#This Row],[DIRECCION SI]])</f>
        <v>0</v>
      </c>
      <c r="N1835">
        <v>3</v>
      </c>
      <c r="O183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3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36" spans="1:16" x14ac:dyDescent="0.35">
      <c r="A1836" s="45" t="s">
        <v>148</v>
      </c>
      <c r="B1836" t="s">
        <v>179</v>
      </c>
      <c r="E1836">
        <v>6</v>
      </c>
      <c r="F1836">
        <v>2</v>
      </c>
      <c r="L1836">
        <f>SUM(Tabla2[[#This Row],[NO1HE]],Tabla2[[#This Row],[NO2HE]],Tabla2[[#This Row],[NO3HE]],Tabla2[[#This Row],[NO4HE]])</f>
        <v>6</v>
      </c>
      <c r="M1836">
        <f>SUM(Tabla2[[#This Row],[SI1HE]],Tabla2[[#This Row],[SI2HE]],Tabla2[[#This Row],[SI3HE]],Tabla2[[#This Row],[SI4HE]],Tabla2[[#This Row],[DIRECCION SI]])</f>
        <v>2</v>
      </c>
      <c r="N1836">
        <v>8</v>
      </c>
      <c r="O1836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836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837" spans="1:16" x14ac:dyDescent="0.35">
      <c r="A1837" s="45" t="s">
        <v>148</v>
      </c>
      <c r="B1837" t="s">
        <v>443</v>
      </c>
      <c r="E1837">
        <v>6</v>
      </c>
      <c r="F1837">
        <v>2</v>
      </c>
      <c r="L1837">
        <f>SUM(Tabla2[[#This Row],[NO1HE]],Tabla2[[#This Row],[NO2HE]],Tabla2[[#This Row],[NO3HE]],Tabla2[[#This Row],[NO4HE]])</f>
        <v>6</v>
      </c>
      <c r="M1837">
        <f>SUM(Tabla2[[#This Row],[SI1HE]],Tabla2[[#This Row],[SI2HE]],Tabla2[[#This Row],[SI3HE]],Tabla2[[#This Row],[SI4HE]],Tabla2[[#This Row],[DIRECCION SI]])</f>
        <v>2</v>
      </c>
      <c r="N1837">
        <v>8</v>
      </c>
      <c r="O1837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837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838" spans="1:16" x14ac:dyDescent="0.35">
      <c r="A1838" s="45" t="s">
        <v>148</v>
      </c>
      <c r="B1838" t="s">
        <v>110</v>
      </c>
      <c r="C1838">
        <v>112</v>
      </c>
      <c r="D1838">
        <v>102</v>
      </c>
      <c r="L1838">
        <f>SUM(Tabla2[[#This Row],[NO1HE]],Tabla2[[#This Row],[NO2HE]],Tabla2[[#This Row],[NO3HE]],Tabla2[[#This Row],[NO4HE]])</f>
        <v>112</v>
      </c>
      <c r="M1838">
        <f>SUM(Tabla2[[#This Row],[SI1HE]],Tabla2[[#This Row],[SI2HE]],Tabla2[[#This Row],[SI3HE]],Tabla2[[#This Row],[SI4HE]],Tabla2[[#This Row],[DIRECCION SI]])</f>
        <v>102</v>
      </c>
      <c r="N1838">
        <v>214</v>
      </c>
      <c r="O1838" s="48">
        <f>IF((IF(Tabla2[[#This Row],[TOTAL]]&lt;&gt;0,Tabla2[[#This Row],[NOTOTAL]]/Tabla2[[#This Row],[TOTAL]],""))=0,"",(IF(Tabla2[[#This Row],[TOTAL]]&lt;&gt;0,Tabla2[[#This Row],[NOTOTAL]]/Tabla2[[#This Row],[TOTAL]],"")))</f>
        <v>0.52336448598130836</v>
      </c>
      <c r="P1838" s="48">
        <f>IF((IF(Tabla2[[#This Row],[TOTAL]]&lt;&gt;0,Tabla2[[#This Row],[SITOTAL]]/Tabla2[[#This Row],[TOTAL]],""))=0,"",(IF(Tabla2[[#This Row],[TOTAL]]&lt;&gt;0,Tabla2[[#This Row],[SITOTAL]]/Tabla2[[#This Row],[TOTAL]],"")))</f>
        <v>0.47663551401869159</v>
      </c>
    </row>
    <row r="1839" spans="1:16" x14ac:dyDescent="0.35">
      <c r="A1839" s="45" t="s">
        <v>148</v>
      </c>
      <c r="B1839" t="s">
        <v>315</v>
      </c>
      <c r="C1839">
        <v>112</v>
      </c>
      <c r="D1839">
        <v>102</v>
      </c>
      <c r="L1839">
        <f>SUM(Tabla2[[#This Row],[NO1HE]],Tabla2[[#This Row],[NO2HE]],Tabla2[[#This Row],[NO3HE]],Tabla2[[#This Row],[NO4HE]])</f>
        <v>112</v>
      </c>
      <c r="M1839">
        <f>SUM(Tabla2[[#This Row],[SI1HE]],Tabla2[[#This Row],[SI2HE]],Tabla2[[#This Row],[SI3HE]],Tabla2[[#This Row],[SI4HE]],Tabla2[[#This Row],[DIRECCION SI]])</f>
        <v>102</v>
      </c>
      <c r="N1839">
        <v>214</v>
      </c>
      <c r="O1839" s="48">
        <f>IF((IF(Tabla2[[#This Row],[TOTAL]]&lt;&gt;0,Tabla2[[#This Row],[NOTOTAL]]/Tabla2[[#This Row],[TOTAL]],""))=0,"",(IF(Tabla2[[#This Row],[TOTAL]]&lt;&gt;0,Tabla2[[#This Row],[NOTOTAL]]/Tabla2[[#This Row],[TOTAL]],"")))</f>
        <v>0.52336448598130836</v>
      </c>
      <c r="P1839" s="48">
        <f>IF((IF(Tabla2[[#This Row],[TOTAL]]&lt;&gt;0,Tabla2[[#This Row],[SITOTAL]]/Tabla2[[#This Row],[TOTAL]],""))=0,"",(IF(Tabla2[[#This Row],[TOTAL]]&lt;&gt;0,Tabla2[[#This Row],[SITOTAL]]/Tabla2[[#This Row],[TOTAL]],"")))</f>
        <v>0.47663551401869159</v>
      </c>
    </row>
    <row r="1840" spans="1:16" x14ac:dyDescent="0.35">
      <c r="A1840" s="45" t="s">
        <v>148</v>
      </c>
      <c r="B1840" t="s">
        <v>111</v>
      </c>
      <c r="F1840">
        <v>8</v>
      </c>
      <c r="L1840">
        <f>SUM(Tabla2[[#This Row],[NO1HE]],Tabla2[[#This Row],[NO2HE]],Tabla2[[#This Row],[NO3HE]],Tabla2[[#This Row],[NO4HE]])</f>
        <v>0</v>
      </c>
      <c r="M1840">
        <f>SUM(Tabla2[[#This Row],[SI1HE]],Tabla2[[#This Row],[SI2HE]],Tabla2[[#This Row],[SI3HE]],Tabla2[[#This Row],[SI4HE]],Tabla2[[#This Row],[DIRECCION SI]])</f>
        <v>8</v>
      </c>
      <c r="N1840">
        <v>8</v>
      </c>
      <c r="O18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41" spans="1:16" x14ac:dyDescent="0.35">
      <c r="A1841" s="45" t="s">
        <v>148</v>
      </c>
      <c r="B1841" t="s">
        <v>400</v>
      </c>
      <c r="F1841">
        <v>8</v>
      </c>
      <c r="L1841">
        <f>SUM(Tabla2[[#This Row],[NO1HE]],Tabla2[[#This Row],[NO2HE]],Tabla2[[#This Row],[NO3HE]],Tabla2[[#This Row],[NO4HE]])</f>
        <v>0</v>
      </c>
      <c r="M1841">
        <f>SUM(Tabla2[[#This Row],[SI1HE]],Tabla2[[#This Row],[SI2HE]],Tabla2[[#This Row],[SI3HE]],Tabla2[[#This Row],[SI4HE]],Tabla2[[#This Row],[DIRECCION SI]])</f>
        <v>8</v>
      </c>
      <c r="N1841">
        <v>8</v>
      </c>
      <c r="O18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42" spans="1:16" x14ac:dyDescent="0.35">
      <c r="A1842" s="45" t="s">
        <v>148</v>
      </c>
      <c r="B1842" t="s">
        <v>112</v>
      </c>
      <c r="F1842">
        <v>4</v>
      </c>
      <c r="L1842">
        <f>SUM(Tabla2[[#This Row],[NO1HE]],Tabla2[[#This Row],[NO2HE]],Tabla2[[#This Row],[NO3HE]],Tabla2[[#This Row],[NO4HE]])</f>
        <v>0</v>
      </c>
      <c r="M1842">
        <f>SUM(Tabla2[[#This Row],[SI1HE]],Tabla2[[#This Row],[SI2HE]],Tabla2[[#This Row],[SI3HE]],Tabla2[[#This Row],[SI4HE]],Tabla2[[#This Row],[DIRECCION SI]])</f>
        <v>4</v>
      </c>
      <c r="N1842">
        <v>4</v>
      </c>
      <c r="O18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43" spans="1:16" x14ac:dyDescent="0.35">
      <c r="A1843" s="45" t="s">
        <v>148</v>
      </c>
      <c r="B1843" t="s">
        <v>401</v>
      </c>
      <c r="F1843">
        <v>4</v>
      </c>
      <c r="L1843">
        <f>SUM(Tabla2[[#This Row],[NO1HE]],Tabla2[[#This Row],[NO2HE]],Tabla2[[#This Row],[NO3HE]],Tabla2[[#This Row],[NO4HE]])</f>
        <v>0</v>
      </c>
      <c r="M1843">
        <f>SUM(Tabla2[[#This Row],[SI1HE]],Tabla2[[#This Row],[SI2HE]],Tabla2[[#This Row],[SI3HE]],Tabla2[[#This Row],[SI4HE]],Tabla2[[#This Row],[DIRECCION SI]])</f>
        <v>4</v>
      </c>
      <c r="N1843">
        <v>4</v>
      </c>
      <c r="O18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44" spans="1:16" x14ac:dyDescent="0.35">
      <c r="A1844" s="45" t="s">
        <v>148</v>
      </c>
      <c r="B1844" t="s">
        <v>113</v>
      </c>
      <c r="F1844">
        <v>3</v>
      </c>
      <c r="L1844">
        <f>SUM(Tabla2[[#This Row],[NO1HE]],Tabla2[[#This Row],[NO2HE]],Tabla2[[#This Row],[NO3HE]],Tabla2[[#This Row],[NO4HE]])</f>
        <v>0</v>
      </c>
      <c r="M1844">
        <f>SUM(Tabla2[[#This Row],[SI1HE]],Tabla2[[#This Row],[SI2HE]],Tabla2[[#This Row],[SI3HE]],Tabla2[[#This Row],[SI4HE]],Tabla2[[#This Row],[DIRECCION SI]])</f>
        <v>3</v>
      </c>
      <c r="N1844">
        <v>3</v>
      </c>
      <c r="O184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4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45" spans="1:16" x14ac:dyDescent="0.35">
      <c r="A1845" s="45" t="s">
        <v>148</v>
      </c>
      <c r="B1845" t="s">
        <v>402</v>
      </c>
      <c r="F1845">
        <v>3</v>
      </c>
      <c r="L1845">
        <f>SUM(Tabla2[[#This Row],[NO1HE]],Tabla2[[#This Row],[NO2HE]],Tabla2[[#This Row],[NO3HE]],Tabla2[[#This Row],[NO4HE]])</f>
        <v>0</v>
      </c>
      <c r="M1845">
        <f>SUM(Tabla2[[#This Row],[SI1HE]],Tabla2[[#This Row],[SI2HE]],Tabla2[[#This Row],[SI3HE]],Tabla2[[#This Row],[SI4HE]],Tabla2[[#This Row],[DIRECCION SI]])</f>
        <v>3</v>
      </c>
      <c r="N1845">
        <v>3</v>
      </c>
      <c r="O184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4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46" spans="1:16" x14ac:dyDescent="0.35">
      <c r="A1846" s="45" t="s">
        <v>148</v>
      </c>
      <c r="B1846" t="s">
        <v>114</v>
      </c>
      <c r="G1846">
        <v>1</v>
      </c>
      <c r="H1846">
        <v>2</v>
      </c>
      <c r="L1846">
        <f>SUM(Tabla2[[#This Row],[NO1HE]],Tabla2[[#This Row],[NO2HE]],Tabla2[[#This Row],[NO3HE]],Tabla2[[#This Row],[NO4HE]])</f>
        <v>1</v>
      </c>
      <c r="M1846">
        <f>SUM(Tabla2[[#This Row],[SI1HE]],Tabla2[[#This Row],[SI2HE]],Tabla2[[#This Row],[SI3HE]],Tabla2[[#This Row],[SI4HE]],Tabla2[[#This Row],[DIRECCION SI]])</f>
        <v>2</v>
      </c>
      <c r="N1846">
        <v>3</v>
      </c>
      <c r="O184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4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47" spans="1:16" x14ac:dyDescent="0.35">
      <c r="A1847" s="45" t="s">
        <v>148</v>
      </c>
      <c r="B1847" t="s">
        <v>403</v>
      </c>
      <c r="G1847">
        <v>1</v>
      </c>
      <c r="H1847">
        <v>2</v>
      </c>
      <c r="L1847">
        <f>SUM(Tabla2[[#This Row],[NO1HE]],Tabla2[[#This Row],[NO2HE]],Tabla2[[#This Row],[NO3HE]],Tabla2[[#This Row],[NO4HE]])</f>
        <v>1</v>
      </c>
      <c r="M1847">
        <f>SUM(Tabla2[[#This Row],[SI1HE]],Tabla2[[#This Row],[SI2HE]],Tabla2[[#This Row],[SI3HE]],Tabla2[[#This Row],[SI4HE]],Tabla2[[#This Row],[DIRECCION SI]])</f>
        <v>2</v>
      </c>
      <c r="N1847">
        <v>3</v>
      </c>
      <c r="O184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4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48" spans="1:16" x14ac:dyDescent="0.35">
      <c r="A1848" s="45" t="s">
        <v>148</v>
      </c>
      <c r="B1848" t="s">
        <v>115</v>
      </c>
      <c r="E1848">
        <v>49</v>
      </c>
      <c r="F1848">
        <v>35</v>
      </c>
      <c r="L1848">
        <f>SUM(Tabla2[[#This Row],[NO1HE]],Tabla2[[#This Row],[NO2HE]],Tabla2[[#This Row],[NO3HE]],Tabla2[[#This Row],[NO4HE]])</f>
        <v>49</v>
      </c>
      <c r="M1848">
        <f>SUM(Tabla2[[#This Row],[SI1HE]],Tabla2[[#This Row],[SI2HE]],Tabla2[[#This Row],[SI3HE]],Tabla2[[#This Row],[SI4HE]],Tabla2[[#This Row],[DIRECCION SI]])</f>
        <v>35</v>
      </c>
      <c r="N1848">
        <v>84</v>
      </c>
      <c r="O1848" s="48">
        <f>IF((IF(Tabla2[[#This Row],[TOTAL]]&lt;&gt;0,Tabla2[[#This Row],[NOTOTAL]]/Tabla2[[#This Row],[TOTAL]],""))=0,"",(IF(Tabla2[[#This Row],[TOTAL]]&lt;&gt;0,Tabla2[[#This Row],[NOTOTAL]]/Tabla2[[#This Row],[TOTAL]],"")))</f>
        <v>0.58333333333333337</v>
      </c>
      <c r="P1848" s="48">
        <f>IF((IF(Tabla2[[#This Row],[TOTAL]]&lt;&gt;0,Tabla2[[#This Row],[SITOTAL]]/Tabla2[[#This Row],[TOTAL]],""))=0,"",(IF(Tabla2[[#This Row],[TOTAL]]&lt;&gt;0,Tabla2[[#This Row],[SITOTAL]]/Tabla2[[#This Row],[TOTAL]],"")))</f>
        <v>0.41666666666666669</v>
      </c>
    </row>
    <row r="1849" spans="1:16" x14ac:dyDescent="0.35">
      <c r="A1849" s="45" t="s">
        <v>148</v>
      </c>
      <c r="B1849" t="s">
        <v>316</v>
      </c>
      <c r="E1849">
        <v>49</v>
      </c>
      <c r="F1849">
        <v>35</v>
      </c>
      <c r="L1849">
        <f>SUM(Tabla2[[#This Row],[NO1HE]],Tabla2[[#This Row],[NO2HE]],Tabla2[[#This Row],[NO3HE]],Tabla2[[#This Row],[NO4HE]])</f>
        <v>49</v>
      </c>
      <c r="M1849">
        <f>SUM(Tabla2[[#This Row],[SI1HE]],Tabla2[[#This Row],[SI2HE]],Tabla2[[#This Row],[SI3HE]],Tabla2[[#This Row],[SI4HE]],Tabla2[[#This Row],[DIRECCION SI]])</f>
        <v>35</v>
      </c>
      <c r="N1849">
        <v>84</v>
      </c>
      <c r="O1849" s="48">
        <f>IF((IF(Tabla2[[#This Row],[TOTAL]]&lt;&gt;0,Tabla2[[#This Row],[NOTOTAL]]/Tabla2[[#This Row],[TOTAL]],""))=0,"",(IF(Tabla2[[#This Row],[TOTAL]]&lt;&gt;0,Tabla2[[#This Row],[NOTOTAL]]/Tabla2[[#This Row],[TOTAL]],"")))</f>
        <v>0.58333333333333337</v>
      </c>
      <c r="P1849" s="48">
        <f>IF((IF(Tabla2[[#This Row],[TOTAL]]&lt;&gt;0,Tabla2[[#This Row],[SITOTAL]]/Tabla2[[#This Row],[TOTAL]],""))=0,"",(IF(Tabla2[[#This Row],[TOTAL]]&lt;&gt;0,Tabla2[[#This Row],[SITOTAL]]/Tabla2[[#This Row],[TOTAL]],"")))</f>
        <v>0.41666666666666669</v>
      </c>
    </row>
    <row r="1850" spans="1:16" x14ac:dyDescent="0.35">
      <c r="A1850" s="45" t="s">
        <v>148</v>
      </c>
      <c r="B1850" t="s">
        <v>116</v>
      </c>
      <c r="G1850">
        <v>5</v>
      </c>
      <c r="H1850">
        <v>5</v>
      </c>
      <c r="L1850">
        <f>SUM(Tabla2[[#This Row],[NO1HE]],Tabla2[[#This Row],[NO2HE]],Tabla2[[#This Row],[NO3HE]],Tabla2[[#This Row],[NO4HE]])</f>
        <v>5</v>
      </c>
      <c r="M1850">
        <f>SUM(Tabla2[[#This Row],[SI1HE]],Tabla2[[#This Row],[SI2HE]],Tabla2[[#This Row],[SI3HE]],Tabla2[[#This Row],[SI4HE]],Tabla2[[#This Row],[DIRECCION SI]])</f>
        <v>5</v>
      </c>
      <c r="N1850">
        <v>10</v>
      </c>
      <c r="O185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5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51" spans="1:16" x14ac:dyDescent="0.35">
      <c r="A1851" s="45" t="s">
        <v>148</v>
      </c>
      <c r="B1851" t="s">
        <v>317</v>
      </c>
      <c r="G1851">
        <v>5</v>
      </c>
      <c r="H1851">
        <v>5</v>
      </c>
      <c r="L1851">
        <f>SUM(Tabla2[[#This Row],[NO1HE]],Tabla2[[#This Row],[NO2HE]],Tabla2[[#This Row],[NO3HE]],Tabla2[[#This Row],[NO4HE]])</f>
        <v>5</v>
      </c>
      <c r="M1851">
        <f>SUM(Tabla2[[#This Row],[SI1HE]],Tabla2[[#This Row],[SI2HE]],Tabla2[[#This Row],[SI3HE]],Tabla2[[#This Row],[SI4HE]],Tabla2[[#This Row],[DIRECCION SI]])</f>
        <v>5</v>
      </c>
      <c r="N1851">
        <v>10</v>
      </c>
      <c r="O185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5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52" spans="1:16" x14ac:dyDescent="0.35">
      <c r="A1852" s="45" t="s">
        <v>148</v>
      </c>
      <c r="B1852" t="s">
        <v>117</v>
      </c>
      <c r="G1852">
        <v>1</v>
      </c>
      <c r="H1852">
        <v>2</v>
      </c>
      <c r="L1852">
        <f>SUM(Tabla2[[#This Row],[NO1HE]],Tabla2[[#This Row],[NO2HE]],Tabla2[[#This Row],[NO3HE]],Tabla2[[#This Row],[NO4HE]])</f>
        <v>1</v>
      </c>
      <c r="M1852">
        <f>SUM(Tabla2[[#This Row],[SI1HE]],Tabla2[[#This Row],[SI2HE]],Tabla2[[#This Row],[SI3HE]],Tabla2[[#This Row],[SI4HE]],Tabla2[[#This Row],[DIRECCION SI]])</f>
        <v>2</v>
      </c>
      <c r="N1852">
        <v>3</v>
      </c>
      <c r="O185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5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53" spans="1:16" x14ac:dyDescent="0.35">
      <c r="A1853" s="45" t="s">
        <v>148</v>
      </c>
      <c r="B1853" t="s">
        <v>404</v>
      </c>
      <c r="G1853">
        <v>1</v>
      </c>
      <c r="H1853">
        <v>2</v>
      </c>
      <c r="L1853">
        <f>SUM(Tabla2[[#This Row],[NO1HE]],Tabla2[[#This Row],[NO2HE]],Tabla2[[#This Row],[NO3HE]],Tabla2[[#This Row],[NO4HE]])</f>
        <v>1</v>
      </c>
      <c r="M1853">
        <f>SUM(Tabla2[[#This Row],[SI1HE]],Tabla2[[#This Row],[SI2HE]],Tabla2[[#This Row],[SI3HE]],Tabla2[[#This Row],[SI4HE]],Tabla2[[#This Row],[DIRECCION SI]])</f>
        <v>2</v>
      </c>
      <c r="N1853">
        <v>3</v>
      </c>
      <c r="O185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5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54" spans="1:16" x14ac:dyDescent="0.35">
      <c r="A1854" s="45" t="s">
        <v>148</v>
      </c>
      <c r="B1854" t="s">
        <v>118</v>
      </c>
      <c r="E1854">
        <v>8</v>
      </c>
      <c r="F1854">
        <v>19</v>
      </c>
      <c r="L1854">
        <f>SUM(Tabla2[[#This Row],[NO1HE]],Tabla2[[#This Row],[NO2HE]],Tabla2[[#This Row],[NO3HE]],Tabla2[[#This Row],[NO4HE]])</f>
        <v>8</v>
      </c>
      <c r="M1854">
        <f>SUM(Tabla2[[#This Row],[SI1HE]],Tabla2[[#This Row],[SI2HE]],Tabla2[[#This Row],[SI3HE]],Tabla2[[#This Row],[SI4HE]],Tabla2[[#This Row],[DIRECCION SI]])</f>
        <v>19</v>
      </c>
      <c r="N1854">
        <v>27</v>
      </c>
      <c r="O1854" s="48">
        <f>IF((IF(Tabla2[[#This Row],[TOTAL]]&lt;&gt;0,Tabla2[[#This Row],[NOTOTAL]]/Tabla2[[#This Row],[TOTAL]],""))=0,"",(IF(Tabla2[[#This Row],[TOTAL]]&lt;&gt;0,Tabla2[[#This Row],[NOTOTAL]]/Tabla2[[#This Row],[TOTAL]],"")))</f>
        <v>0.29629629629629628</v>
      </c>
      <c r="P1854" s="48">
        <f>IF((IF(Tabla2[[#This Row],[TOTAL]]&lt;&gt;0,Tabla2[[#This Row],[SITOTAL]]/Tabla2[[#This Row],[TOTAL]],""))=0,"",(IF(Tabla2[[#This Row],[TOTAL]]&lt;&gt;0,Tabla2[[#This Row],[SITOTAL]]/Tabla2[[#This Row],[TOTAL]],"")))</f>
        <v>0.70370370370370372</v>
      </c>
    </row>
    <row r="1855" spans="1:16" x14ac:dyDescent="0.35">
      <c r="A1855" s="45" t="s">
        <v>148</v>
      </c>
      <c r="B1855" t="s">
        <v>405</v>
      </c>
      <c r="E1855">
        <v>8</v>
      </c>
      <c r="F1855">
        <v>19</v>
      </c>
      <c r="L1855">
        <f>SUM(Tabla2[[#This Row],[NO1HE]],Tabla2[[#This Row],[NO2HE]],Tabla2[[#This Row],[NO3HE]],Tabla2[[#This Row],[NO4HE]])</f>
        <v>8</v>
      </c>
      <c r="M1855">
        <f>SUM(Tabla2[[#This Row],[SI1HE]],Tabla2[[#This Row],[SI2HE]],Tabla2[[#This Row],[SI3HE]],Tabla2[[#This Row],[SI4HE]],Tabla2[[#This Row],[DIRECCION SI]])</f>
        <v>19</v>
      </c>
      <c r="N1855">
        <v>27</v>
      </c>
      <c r="O1855" s="48">
        <f>IF((IF(Tabla2[[#This Row],[TOTAL]]&lt;&gt;0,Tabla2[[#This Row],[NOTOTAL]]/Tabla2[[#This Row],[TOTAL]],""))=0,"",(IF(Tabla2[[#This Row],[TOTAL]]&lt;&gt;0,Tabla2[[#This Row],[NOTOTAL]]/Tabla2[[#This Row],[TOTAL]],"")))</f>
        <v>0.29629629629629628</v>
      </c>
      <c r="P1855" s="48">
        <f>IF((IF(Tabla2[[#This Row],[TOTAL]]&lt;&gt;0,Tabla2[[#This Row],[SITOTAL]]/Tabla2[[#This Row],[TOTAL]],""))=0,"",(IF(Tabla2[[#This Row],[TOTAL]]&lt;&gt;0,Tabla2[[#This Row],[SITOTAL]]/Tabla2[[#This Row],[TOTAL]],"")))</f>
        <v>0.70370370370370372</v>
      </c>
    </row>
    <row r="1856" spans="1:16" x14ac:dyDescent="0.35">
      <c r="A1856" s="45" t="s">
        <v>148</v>
      </c>
      <c r="B1856" t="s">
        <v>119</v>
      </c>
      <c r="E1856">
        <v>2</v>
      </c>
      <c r="F1856">
        <v>3</v>
      </c>
      <c r="L1856">
        <f>SUM(Tabla2[[#This Row],[NO1HE]],Tabla2[[#This Row],[NO2HE]],Tabla2[[#This Row],[NO3HE]],Tabla2[[#This Row],[NO4HE]])</f>
        <v>2</v>
      </c>
      <c r="M1856">
        <f>SUM(Tabla2[[#This Row],[SI1HE]],Tabla2[[#This Row],[SI2HE]],Tabla2[[#This Row],[SI3HE]],Tabla2[[#This Row],[SI4HE]],Tabla2[[#This Row],[DIRECCION SI]])</f>
        <v>3</v>
      </c>
      <c r="N1856">
        <v>5</v>
      </c>
      <c r="O1856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856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857" spans="1:16" x14ac:dyDescent="0.35">
      <c r="A1857" s="45" t="s">
        <v>148</v>
      </c>
      <c r="B1857" t="s">
        <v>406</v>
      </c>
      <c r="E1857">
        <v>2</v>
      </c>
      <c r="F1857">
        <v>3</v>
      </c>
      <c r="L1857">
        <f>SUM(Tabla2[[#This Row],[NO1HE]],Tabla2[[#This Row],[NO2HE]],Tabla2[[#This Row],[NO3HE]],Tabla2[[#This Row],[NO4HE]])</f>
        <v>2</v>
      </c>
      <c r="M1857">
        <f>SUM(Tabla2[[#This Row],[SI1HE]],Tabla2[[#This Row],[SI2HE]],Tabla2[[#This Row],[SI3HE]],Tabla2[[#This Row],[SI4HE]],Tabla2[[#This Row],[DIRECCION SI]])</f>
        <v>3</v>
      </c>
      <c r="N1857">
        <v>5</v>
      </c>
      <c r="O1857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857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858" spans="1:16" x14ac:dyDescent="0.35">
      <c r="A1858" s="45" t="s">
        <v>148</v>
      </c>
      <c r="B1858" t="s">
        <v>120</v>
      </c>
      <c r="F1858">
        <v>1</v>
      </c>
      <c r="L1858">
        <f>SUM(Tabla2[[#This Row],[NO1HE]],Tabla2[[#This Row],[NO2HE]],Tabla2[[#This Row],[NO3HE]],Tabla2[[#This Row],[NO4HE]])</f>
        <v>0</v>
      </c>
      <c r="M1858">
        <f>SUM(Tabla2[[#This Row],[SI1HE]],Tabla2[[#This Row],[SI2HE]],Tabla2[[#This Row],[SI3HE]],Tabla2[[#This Row],[SI4HE]],Tabla2[[#This Row],[DIRECCION SI]])</f>
        <v>1</v>
      </c>
      <c r="N1858">
        <v>1</v>
      </c>
      <c r="O185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5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59" spans="1:16" x14ac:dyDescent="0.35">
      <c r="A1859" s="45" t="s">
        <v>148</v>
      </c>
      <c r="B1859" t="s">
        <v>318</v>
      </c>
      <c r="F1859">
        <v>1</v>
      </c>
      <c r="L1859">
        <f>SUM(Tabla2[[#This Row],[NO1HE]],Tabla2[[#This Row],[NO2HE]],Tabla2[[#This Row],[NO3HE]],Tabla2[[#This Row],[NO4HE]])</f>
        <v>0</v>
      </c>
      <c r="M1859">
        <f>SUM(Tabla2[[#This Row],[SI1HE]],Tabla2[[#This Row],[SI2HE]],Tabla2[[#This Row],[SI3HE]],Tabla2[[#This Row],[SI4HE]],Tabla2[[#This Row],[DIRECCION SI]])</f>
        <v>1</v>
      </c>
      <c r="N1859">
        <v>1</v>
      </c>
      <c r="O185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5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60" spans="1:16" x14ac:dyDescent="0.35">
      <c r="A1860" s="45" t="s">
        <v>148</v>
      </c>
      <c r="B1860" t="s">
        <v>121</v>
      </c>
      <c r="E1860">
        <v>4</v>
      </c>
      <c r="F1860">
        <v>8</v>
      </c>
      <c r="L1860">
        <f>SUM(Tabla2[[#This Row],[NO1HE]],Tabla2[[#This Row],[NO2HE]],Tabla2[[#This Row],[NO3HE]],Tabla2[[#This Row],[NO4HE]])</f>
        <v>4</v>
      </c>
      <c r="M1860">
        <f>SUM(Tabla2[[#This Row],[SI1HE]],Tabla2[[#This Row],[SI2HE]],Tabla2[[#This Row],[SI3HE]],Tabla2[[#This Row],[SI4HE]],Tabla2[[#This Row],[DIRECCION SI]])</f>
        <v>8</v>
      </c>
      <c r="N1860">
        <v>12</v>
      </c>
      <c r="O186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6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61" spans="1:16" x14ac:dyDescent="0.35">
      <c r="A1861" s="45" t="s">
        <v>148</v>
      </c>
      <c r="B1861" t="s">
        <v>407</v>
      </c>
      <c r="E1861">
        <v>4</v>
      </c>
      <c r="F1861">
        <v>8</v>
      </c>
      <c r="L1861">
        <f>SUM(Tabla2[[#This Row],[NO1HE]],Tabla2[[#This Row],[NO2HE]],Tabla2[[#This Row],[NO3HE]],Tabla2[[#This Row],[NO4HE]])</f>
        <v>4</v>
      </c>
      <c r="M1861">
        <f>SUM(Tabla2[[#This Row],[SI1HE]],Tabla2[[#This Row],[SI2HE]],Tabla2[[#This Row],[SI3HE]],Tabla2[[#This Row],[SI4HE]],Tabla2[[#This Row],[DIRECCION SI]])</f>
        <v>8</v>
      </c>
      <c r="N1861">
        <v>12</v>
      </c>
      <c r="O186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6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62" spans="1:16" x14ac:dyDescent="0.35">
      <c r="A1862" s="45" t="s">
        <v>148</v>
      </c>
      <c r="B1862" t="s">
        <v>122</v>
      </c>
      <c r="E1862">
        <v>2</v>
      </c>
      <c r="F1862">
        <v>3</v>
      </c>
      <c r="L1862">
        <f>SUM(Tabla2[[#This Row],[NO1HE]],Tabla2[[#This Row],[NO2HE]],Tabla2[[#This Row],[NO3HE]],Tabla2[[#This Row],[NO4HE]])</f>
        <v>2</v>
      </c>
      <c r="M1862">
        <f>SUM(Tabla2[[#This Row],[SI1HE]],Tabla2[[#This Row],[SI2HE]],Tabla2[[#This Row],[SI3HE]],Tabla2[[#This Row],[SI4HE]],Tabla2[[#This Row],[DIRECCION SI]])</f>
        <v>3</v>
      </c>
      <c r="N1862">
        <v>5</v>
      </c>
      <c r="O1862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862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863" spans="1:16" x14ac:dyDescent="0.35">
      <c r="A1863" s="45" t="s">
        <v>148</v>
      </c>
      <c r="B1863" t="s">
        <v>408</v>
      </c>
      <c r="E1863">
        <v>2</v>
      </c>
      <c r="F1863">
        <v>3</v>
      </c>
      <c r="L1863">
        <f>SUM(Tabla2[[#This Row],[NO1HE]],Tabla2[[#This Row],[NO2HE]],Tabla2[[#This Row],[NO3HE]],Tabla2[[#This Row],[NO4HE]])</f>
        <v>2</v>
      </c>
      <c r="M1863">
        <f>SUM(Tabla2[[#This Row],[SI1HE]],Tabla2[[#This Row],[SI2HE]],Tabla2[[#This Row],[SI3HE]],Tabla2[[#This Row],[SI4HE]],Tabla2[[#This Row],[DIRECCION SI]])</f>
        <v>3</v>
      </c>
      <c r="N1863">
        <v>5</v>
      </c>
      <c r="O1863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863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864" spans="1:16" x14ac:dyDescent="0.35">
      <c r="A1864" s="45" t="s">
        <v>148</v>
      </c>
      <c r="B1864" t="s">
        <v>123</v>
      </c>
      <c r="E1864">
        <v>7</v>
      </c>
      <c r="F1864">
        <v>6</v>
      </c>
      <c r="L1864">
        <f>SUM(Tabla2[[#This Row],[NO1HE]],Tabla2[[#This Row],[NO2HE]],Tabla2[[#This Row],[NO3HE]],Tabla2[[#This Row],[NO4HE]])</f>
        <v>7</v>
      </c>
      <c r="M1864">
        <f>SUM(Tabla2[[#This Row],[SI1HE]],Tabla2[[#This Row],[SI2HE]],Tabla2[[#This Row],[SI3HE]],Tabla2[[#This Row],[SI4HE]],Tabla2[[#This Row],[DIRECCION SI]])</f>
        <v>6</v>
      </c>
      <c r="N1864">
        <v>13</v>
      </c>
      <c r="O1864" s="48">
        <f>IF((IF(Tabla2[[#This Row],[TOTAL]]&lt;&gt;0,Tabla2[[#This Row],[NOTOTAL]]/Tabla2[[#This Row],[TOTAL]],""))=0,"",(IF(Tabla2[[#This Row],[TOTAL]]&lt;&gt;0,Tabla2[[#This Row],[NOTOTAL]]/Tabla2[[#This Row],[TOTAL]],"")))</f>
        <v>0.53846153846153844</v>
      </c>
      <c r="P1864" s="48">
        <f>IF((IF(Tabla2[[#This Row],[TOTAL]]&lt;&gt;0,Tabla2[[#This Row],[SITOTAL]]/Tabla2[[#This Row],[TOTAL]],""))=0,"",(IF(Tabla2[[#This Row],[TOTAL]]&lt;&gt;0,Tabla2[[#This Row],[SITOTAL]]/Tabla2[[#This Row],[TOTAL]],"")))</f>
        <v>0.46153846153846156</v>
      </c>
    </row>
    <row r="1865" spans="1:16" x14ac:dyDescent="0.35">
      <c r="A1865" s="45" t="s">
        <v>148</v>
      </c>
      <c r="B1865" t="s">
        <v>319</v>
      </c>
      <c r="E1865">
        <v>7</v>
      </c>
      <c r="F1865">
        <v>6</v>
      </c>
      <c r="L1865">
        <f>SUM(Tabla2[[#This Row],[NO1HE]],Tabla2[[#This Row],[NO2HE]],Tabla2[[#This Row],[NO3HE]],Tabla2[[#This Row],[NO4HE]])</f>
        <v>7</v>
      </c>
      <c r="M1865">
        <f>SUM(Tabla2[[#This Row],[SI1HE]],Tabla2[[#This Row],[SI2HE]],Tabla2[[#This Row],[SI3HE]],Tabla2[[#This Row],[SI4HE]],Tabla2[[#This Row],[DIRECCION SI]])</f>
        <v>6</v>
      </c>
      <c r="N1865">
        <v>13</v>
      </c>
      <c r="O1865" s="48">
        <f>IF((IF(Tabla2[[#This Row],[TOTAL]]&lt;&gt;0,Tabla2[[#This Row],[NOTOTAL]]/Tabla2[[#This Row],[TOTAL]],""))=0,"",(IF(Tabla2[[#This Row],[TOTAL]]&lt;&gt;0,Tabla2[[#This Row],[NOTOTAL]]/Tabla2[[#This Row],[TOTAL]],"")))</f>
        <v>0.53846153846153844</v>
      </c>
      <c r="P1865" s="48">
        <f>IF((IF(Tabla2[[#This Row],[TOTAL]]&lt;&gt;0,Tabla2[[#This Row],[SITOTAL]]/Tabla2[[#This Row],[TOTAL]],""))=0,"",(IF(Tabla2[[#This Row],[TOTAL]]&lt;&gt;0,Tabla2[[#This Row],[SITOTAL]]/Tabla2[[#This Row],[TOTAL]],"")))</f>
        <v>0.46153846153846156</v>
      </c>
    </row>
    <row r="1866" spans="1:16" x14ac:dyDescent="0.35">
      <c r="A1866" s="45" t="s">
        <v>148</v>
      </c>
      <c r="B1866" t="s">
        <v>217</v>
      </c>
      <c r="E1866">
        <v>2</v>
      </c>
      <c r="F1866">
        <v>5</v>
      </c>
      <c r="L1866">
        <f>SUM(Tabla2[[#This Row],[NO1HE]],Tabla2[[#This Row],[NO2HE]],Tabla2[[#This Row],[NO3HE]],Tabla2[[#This Row],[NO4HE]])</f>
        <v>2</v>
      </c>
      <c r="M1866">
        <f>SUM(Tabla2[[#This Row],[SI1HE]],Tabla2[[#This Row],[SI2HE]],Tabla2[[#This Row],[SI3HE]],Tabla2[[#This Row],[SI4HE]],Tabla2[[#This Row],[DIRECCION SI]])</f>
        <v>5</v>
      </c>
      <c r="N1866">
        <v>7</v>
      </c>
      <c r="O1866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866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867" spans="1:16" x14ac:dyDescent="0.35">
      <c r="A1867" s="45" t="s">
        <v>148</v>
      </c>
      <c r="B1867" t="s">
        <v>444</v>
      </c>
      <c r="E1867">
        <v>2</v>
      </c>
      <c r="F1867">
        <v>5</v>
      </c>
      <c r="L1867">
        <f>SUM(Tabla2[[#This Row],[NO1HE]],Tabla2[[#This Row],[NO2HE]],Tabla2[[#This Row],[NO3HE]],Tabla2[[#This Row],[NO4HE]])</f>
        <v>2</v>
      </c>
      <c r="M1867">
        <f>SUM(Tabla2[[#This Row],[SI1HE]],Tabla2[[#This Row],[SI2HE]],Tabla2[[#This Row],[SI3HE]],Tabla2[[#This Row],[SI4HE]],Tabla2[[#This Row],[DIRECCION SI]])</f>
        <v>5</v>
      </c>
      <c r="N1867">
        <v>7</v>
      </c>
      <c r="O1867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867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868" spans="1:16" x14ac:dyDescent="0.35">
      <c r="A1868" s="45" t="s">
        <v>148</v>
      </c>
      <c r="B1868" t="s">
        <v>218</v>
      </c>
      <c r="E1868">
        <v>5</v>
      </c>
      <c r="F1868">
        <v>2</v>
      </c>
      <c r="L1868">
        <f>SUM(Tabla2[[#This Row],[NO1HE]],Tabla2[[#This Row],[NO2HE]],Tabla2[[#This Row],[NO3HE]],Tabla2[[#This Row],[NO4HE]])</f>
        <v>5</v>
      </c>
      <c r="M1868">
        <f>SUM(Tabla2[[#This Row],[SI1HE]],Tabla2[[#This Row],[SI2HE]],Tabla2[[#This Row],[SI3HE]],Tabla2[[#This Row],[SI4HE]],Tabla2[[#This Row],[DIRECCION SI]])</f>
        <v>2</v>
      </c>
      <c r="N1868">
        <v>7</v>
      </c>
      <c r="O1868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1868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1869" spans="1:16" x14ac:dyDescent="0.35">
      <c r="A1869" s="45" t="s">
        <v>148</v>
      </c>
      <c r="B1869" t="s">
        <v>445</v>
      </c>
      <c r="E1869">
        <v>5</v>
      </c>
      <c r="F1869">
        <v>2</v>
      </c>
      <c r="L1869">
        <f>SUM(Tabla2[[#This Row],[NO1HE]],Tabla2[[#This Row],[NO2HE]],Tabla2[[#This Row],[NO3HE]],Tabla2[[#This Row],[NO4HE]])</f>
        <v>5</v>
      </c>
      <c r="M1869">
        <f>SUM(Tabla2[[#This Row],[SI1HE]],Tabla2[[#This Row],[SI2HE]],Tabla2[[#This Row],[SI3HE]],Tabla2[[#This Row],[SI4HE]],Tabla2[[#This Row],[DIRECCION SI]])</f>
        <v>2</v>
      </c>
      <c r="N1869">
        <v>7</v>
      </c>
      <c r="O1869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1869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1870" spans="1:16" x14ac:dyDescent="0.35">
      <c r="A1870" s="45" t="s">
        <v>148</v>
      </c>
      <c r="B1870" t="s">
        <v>125</v>
      </c>
      <c r="E1870">
        <v>49</v>
      </c>
      <c r="F1870">
        <v>86</v>
      </c>
      <c r="L1870">
        <f>SUM(Tabla2[[#This Row],[NO1HE]],Tabla2[[#This Row],[NO2HE]],Tabla2[[#This Row],[NO3HE]],Tabla2[[#This Row],[NO4HE]])</f>
        <v>49</v>
      </c>
      <c r="M1870">
        <f>SUM(Tabla2[[#This Row],[SI1HE]],Tabla2[[#This Row],[SI2HE]],Tabla2[[#This Row],[SI3HE]],Tabla2[[#This Row],[SI4HE]],Tabla2[[#This Row],[DIRECCION SI]])</f>
        <v>86</v>
      </c>
      <c r="N1870">
        <v>135</v>
      </c>
      <c r="O1870" s="48">
        <f>IF((IF(Tabla2[[#This Row],[TOTAL]]&lt;&gt;0,Tabla2[[#This Row],[NOTOTAL]]/Tabla2[[#This Row],[TOTAL]],""))=0,"",(IF(Tabla2[[#This Row],[TOTAL]]&lt;&gt;0,Tabla2[[#This Row],[NOTOTAL]]/Tabla2[[#This Row],[TOTAL]],"")))</f>
        <v>0.36296296296296299</v>
      </c>
      <c r="P1870" s="48">
        <f>IF((IF(Tabla2[[#This Row],[TOTAL]]&lt;&gt;0,Tabla2[[#This Row],[SITOTAL]]/Tabla2[[#This Row],[TOTAL]],""))=0,"",(IF(Tabla2[[#This Row],[TOTAL]]&lt;&gt;0,Tabla2[[#This Row],[SITOTAL]]/Tabla2[[#This Row],[TOTAL]],"")))</f>
        <v>0.63703703703703707</v>
      </c>
    </row>
    <row r="1871" spans="1:16" x14ac:dyDescent="0.35">
      <c r="A1871" s="45" t="s">
        <v>148</v>
      </c>
      <c r="B1871" t="s">
        <v>321</v>
      </c>
      <c r="E1871">
        <v>49</v>
      </c>
      <c r="F1871">
        <v>86</v>
      </c>
      <c r="L1871">
        <f>SUM(Tabla2[[#This Row],[NO1HE]],Tabla2[[#This Row],[NO2HE]],Tabla2[[#This Row],[NO3HE]],Tabla2[[#This Row],[NO4HE]])</f>
        <v>49</v>
      </c>
      <c r="M1871">
        <f>SUM(Tabla2[[#This Row],[SI1HE]],Tabla2[[#This Row],[SI2HE]],Tabla2[[#This Row],[SI3HE]],Tabla2[[#This Row],[SI4HE]],Tabla2[[#This Row],[DIRECCION SI]])</f>
        <v>86</v>
      </c>
      <c r="N1871">
        <v>135</v>
      </c>
      <c r="O1871" s="48">
        <f>IF((IF(Tabla2[[#This Row],[TOTAL]]&lt;&gt;0,Tabla2[[#This Row],[NOTOTAL]]/Tabla2[[#This Row],[TOTAL]],""))=0,"",(IF(Tabla2[[#This Row],[TOTAL]]&lt;&gt;0,Tabla2[[#This Row],[NOTOTAL]]/Tabla2[[#This Row],[TOTAL]],"")))</f>
        <v>0.36296296296296299</v>
      </c>
      <c r="P1871" s="48">
        <f>IF((IF(Tabla2[[#This Row],[TOTAL]]&lt;&gt;0,Tabla2[[#This Row],[SITOTAL]]/Tabla2[[#This Row],[TOTAL]],""))=0,"",(IF(Tabla2[[#This Row],[TOTAL]]&lt;&gt;0,Tabla2[[#This Row],[SITOTAL]]/Tabla2[[#This Row],[TOTAL]],"")))</f>
        <v>0.63703703703703707</v>
      </c>
    </row>
    <row r="1872" spans="1:16" x14ac:dyDescent="0.35">
      <c r="A1872" s="45" t="s">
        <v>148</v>
      </c>
      <c r="B1872" t="s">
        <v>126</v>
      </c>
      <c r="G1872">
        <v>1</v>
      </c>
      <c r="H1872">
        <v>1</v>
      </c>
      <c r="L1872">
        <f>SUM(Tabla2[[#This Row],[NO1HE]],Tabla2[[#This Row],[NO2HE]],Tabla2[[#This Row],[NO3HE]],Tabla2[[#This Row],[NO4HE]])</f>
        <v>1</v>
      </c>
      <c r="M1872">
        <f>SUM(Tabla2[[#This Row],[SI1HE]],Tabla2[[#This Row],[SI2HE]],Tabla2[[#This Row],[SI3HE]],Tabla2[[#This Row],[SI4HE]],Tabla2[[#This Row],[DIRECCION SI]])</f>
        <v>1</v>
      </c>
      <c r="N1872">
        <v>2</v>
      </c>
      <c r="O187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7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73" spans="1:16" x14ac:dyDescent="0.35">
      <c r="A1873" s="45" t="s">
        <v>148</v>
      </c>
      <c r="B1873" t="s">
        <v>322</v>
      </c>
      <c r="G1873">
        <v>1</v>
      </c>
      <c r="H1873">
        <v>1</v>
      </c>
      <c r="L1873">
        <f>SUM(Tabla2[[#This Row],[NO1HE]],Tabla2[[#This Row],[NO2HE]],Tabla2[[#This Row],[NO3HE]],Tabla2[[#This Row],[NO4HE]])</f>
        <v>1</v>
      </c>
      <c r="M1873">
        <f>SUM(Tabla2[[#This Row],[SI1HE]],Tabla2[[#This Row],[SI2HE]],Tabla2[[#This Row],[SI3HE]],Tabla2[[#This Row],[SI4HE]],Tabla2[[#This Row],[DIRECCION SI]])</f>
        <v>1</v>
      </c>
      <c r="N1873">
        <v>2</v>
      </c>
      <c r="O187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7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74" spans="1:16" x14ac:dyDescent="0.35">
      <c r="A1874" s="45" t="s">
        <v>148</v>
      </c>
      <c r="B1874" t="s">
        <v>208</v>
      </c>
      <c r="G1874">
        <v>1</v>
      </c>
      <c r="L1874">
        <f>SUM(Tabla2[[#This Row],[NO1HE]],Tabla2[[#This Row],[NO2HE]],Tabla2[[#This Row],[NO3HE]],Tabla2[[#This Row],[NO4HE]])</f>
        <v>1</v>
      </c>
      <c r="M1874">
        <f>SUM(Tabla2[[#This Row],[SI1HE]],Tabla2[[#This Row],[SI2HE]],Tabla2[[#This Row],[SI3HE]],Tabla2[[#This Row],[SI4HE]],Tabla2[[#This Row],[DIRECCION SI]])</f>
        <v>0</v>
      </c>
      <c r="N1874">
        <v>1</v>
      </c>
      <c r="O187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7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75" spans="1:16" x14ac:dyDescent="0.35">
      <c r="A1875" s="45" t="s">
        <v>148</v>
      </c>
      <c r="B1875" t="s">
        <v>446</v>
      </c>
      <c r="G1875">
        <v>1</v>
      </c>
      <c r="L1875">
        <f>SUM(Tabla2[[#This Row],[NO1HE]],Tabla2[[#This Row],[NO2HE]],Tabla2[[#This Row],[NO3HE]],Tabla2[[#This Row],[NO4HE]])</f>
        <v>1</v>
      </c>
      <c r="M1875">
        <f>SUM(Tabla2[[#This Row],[SI1HE]],Tabla2[[#This Row],[SI2HE]],Tabla2[[#This Row],[SI3HE]],Tabla2[[#This Row],[SI4HE]],Tabla2[[#This Row],[DIRECCION SI]])</f>
        <v>0</v>
      </c>
      <c r="N1875">
        <v>1</v>
      </c>
      <c r="O187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87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876" spans="1:16" x14ac:dyDescent="0.35">
      <c r="A1876" s="45" t="s">
        <v>148</v>
      </c>
      <c r="B1876" t="s">
        <v>127</v>
      </c>
      <c r="G1876">
        <v>4</v>
      </c>
      <c r="H1876">
        <v>4</v>
      </c>
      <c r="L1876">
        <f>SUM(Tabla2[[#This Row],[NO1HE]],Tabla2[[#This Row],[NO2HE]],Tabla2[[#This Row],[NO3HE]],Tabla2[[#This Row],[NO4HE]])</f>
        <v>4</v>
      </c>
      <c r="M1876">
        <f>SUM(Tabla2[[#This Row],[SI1HE]],Tabla2[[#This Row],[SI2HE]],Tabla2[[#This Row],[SI3HE]],Tabla2[[#This Row],[SI4HE]],Tabla2[[#This Row],[DIRECCION SI]])</f>
        <v>4</v>
      </c>
      <c r="N1876">
        <v>8</v>
      </c>
      <c r="O187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7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77" spans="1:16" x14ac:dyDescent="0.35">
      <c r="A1877" s="45" t="s">
        <v>148</v>
      </c>
      <c r="B1877" t="s">
        <v>409</v>
      </c>
      <c r="G1877">
        <v>4</v>
      </c>
      <c r="H1877">
        <v>4</v>
      </c>
      <c r="L1877">
        <f>SUM(Tabla2[[#This Row],[NO1HE]],Tabla2[[#This Row],[NO2HE]],Tabla2[[#This Row],[NO3HE]],Tabla2[[#This Row],[NO4HE]])</f>
        <v>4</v>
      </c>
      <c r="M1877">
        <f>SUM(Tabla2[[#This Row],[SI1HE]],Tabla2[[#This Row],[SI2HE]],Tabla2[[#This Row],[SI3HE]],Tabla2[[#This Row],[SI4HE]],Tabla2[[#This Row],[DIRECCION SI]])</f>
        <v>4</v>
      </c>
      <c r="N1877">
        <v>8</v>
      </c>
      <c r="O187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7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78" spans="1:16" x14ac:dyDescent="0.35">
      <c r="A1878" s="45" t="s">
        <v>148</v>
      </c>
      <c r="B1878" t="s">
        <v>196</v>
      </c>
      <c r="J1878">
        <v>1</v>
      </c>
      <c r="L1878">
        <f>SUM(Tabla2[[#This Row],[NO1HE]],Tabla2[[#This Row],[NO2HE]],Tabla2[[#This Row],[NO3HE]],Tabla2[[#This Row],[NO4HE]])</f>
        <v>0</v>
      </c>
      <c r="M1878">
        <f>SUM(Tabla2[[#This Row],[SI1HE]],Tabla2[[#This Row],[SI2HE]],Tabla2[[#This Row],[SI3HE]],Tabla2[[#This Row],[SI4HE]],Tabla2[[#This Row],[DIRECCION SI]])</f>
        <v>1</v>
      </c>
      <c r="N1878">
        <v>1</v>
      </c>
      <c r="O187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7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79" spans="1:16" x14ac:dyDescent="0.35">
      <c r="A1879" s="45" t="s">
        <v>148</v>
      </c>
      <c r="B1879" t="s">
        <v>447</v>
      </c>
      <c r="J1879">
        <v>1</v>
      </c>
      <c r="L1879">
        <f>SUM(Tabla2[[#This Row],[NO1HE]],Tabla2[[#This Row],[NO2HE]],Tabla2[[#This Row],[NO3HE]],Tabla2[[#This Row],[NO4HE]])</f>
        <v>0</v>
      </c>
      <c r="M1879">
        <f>SUM(Tabla2[[#This Row],[SI1HE]],Tabla2[[#This Row],[SI2HE]],Tabla2[[#This Row],[SI3HE]],Tabla2[[#This Row],[SI4HE]],Tabla2[[#This Row],[DIRECCION SI]])</f>
        <v>1</v>
      </c>
      <c r="N1879">
        <v>1</v>
      </c>
      <c r="O187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7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80" spans="1:16" x14ac:dyDescent="0.35">
      <c r="A1880" s="45" t="s">
        <v>148</v>
      </c>
      <c r="B1880" t="s">
        <v>129</v>
      </c>
      <c r="E1880">
        <v>26</v>
      </c>
      <c r="F1880">
        <v>56</v>
      </c>
      <c r="L1880">
        <f>SUM(Tabla2[[#This Row],[NO1HE]],Tabla2[[#This Row],[NO2HE]],Tabla2[[#This Row],[NO3HE]],Tabla2[[#This Row],[NO4HE]])</f>
        <v>26</v>
      </c>
      <c r="M1880">
        <f>SUM(Tabla2[[#This Row],[SI1HE]],Tabla2[[#This Row],[SI2HE]],Tabla2[[#This Row],[SI3HE]],Tabla2[[#This Row],[SI4HE]],Tabla2[[#This Row],[DIRECCION SI]])</f>
        <v>56</v>
      </c>
      <c r="N1880">
        <v>82</v>
      </c>
      <c r="O1880" s="48">
        <f>IF((IF(Tabla2[[#This Row],[TOTAL]]&lt;&gt;0,Tabla2[[#This Row],[NOTOTAL]]/Tabla2[[#This Row],[TOTAL]],""))=0,"",(IF(Tabla2[[#This Row],[TOTAL]]&lt;&gt;0,Tabla2[[#This Row],[NOTOTAL]]/Tabla2[[#This Row],[TOTAL]],"")))</f>
        <v>0.31707317073170732</v>
      </c>
      <c r="P1880" s="48">
        <f>IF((IF(Tabla2[[#This Row],[TOTAL]]&lt;&gt;0,Tabla2[[#This Row],[SITOTAL]]/Tabla2[[#This Row],[TOTAL]],""))=0,"",(IF(Tabla2[[#This Row],[TOTAL]]&lt;&gt;0,Tabla2[[#This Row],[SITOTAL]]/Tabla2[[#This Row],[TOTAL]],"")))</f>
        <v>0.68292682926829273</v>
      </c>
    </row>
    <row r="1881" spans="1:16" x14ac:dyDescent="0.35">
      <c r="A1881" s="45" t="s">
        <v>148</v>
      </c>
      <c r="B1881" t="s">
        <v>323</v>
      </c>
      <c r="E1881">
        <v>26</v>
      </c>
      <c r="F1881">
        <v>56</v>
      </c>
      <c r="L1881">
        <f>SUM(Tabla2[[#This Row],[NO1HE]],Tabla2[[#This Row],[NO2HE]],Tabla2[[#This Row],[NO3HE]],Tabla2[[#This Row],[NO4HE]])</f>
        <v>26</v>
      </c>
      <c r="M1881">
        <f>SUM(Tabla2[[#This Row],[SI1HE]],Tabla2[[#This Row],[SI2HE]],Tabla2[[#This Row],[SI3HE]],Tabla2[[#This Row],[SI4HE]],Tabla2[[#This Row],[DIRECCION SI]])</f>
        <v>56</v>
      </c>
      <c r="N1881">
        <v>82</v>
      </c>
      <c r="O1881" s="48">
        <f>IF((IF(Tabla2[[#This Row],[TOTAL]]&lt;&gt;0,Tabla2[[#This Row],[NOTOTAL]]/Tabla2[[#This Row],[TOTAL]],""))=0,"",(IF(Tabla2[[#This Row],[TOTAL]]&lt;&gt;0,Tabla2[[#This Row],[NOTOTAL]]/Tabla2[[#This Row],[TOTAL]],"")))</f>
        <v>0.31707317073170732</v>
      </c>
      <c r="P1881" s="48">
        <f>IF((IF(Tabla2[[#This Row],[TOTAL]]&lt;&gt;0,Tabla2[[#This Row],[SITOTAL]]/Tabla2[[#This Row],[TOTAL]],""))=0,"",(IF(Tabla2[[#This Row],[TOTAL]]&lt;&gt;0,Tabla2[[#This Row],[SITOTAL]]/Tabla2[[#This Row],[TOTAL]],"")))</f>
        <v>0.68292682926829273</v>
      </c>
    </row>
    <row r="1882" spans="1:16" x14ac:dyDescent="0.35">
      <c r="A1882" s="45" t="s">
        <v>148</v>
      </c>
      <c r="B1882" t="s">
        <v>130</v>
      </c>
      <c r="E1882">
        <v>4</v>
      </c>
      <c r="F1882">
        <v>10</v>
      </c>
      <c r="L1882">
        <f>SUM(Tabla2[[#This Row],[NO1HE]],Tabla2[[#This Row],[NO2HE]],Tabla2[[#This Row],[NO3HE]],Tabla2[[#This Row],[NO4HE]])</f>
        <v>4</v>
      </c>
      <c r="M1882">
        <f>SUM(Tabla2[[#This Row],[SI1HE]],Tabla2[[#This Row],[SI2HE]],Tabla2[[#This Row],[SI3HE]],Tabla2[[#This Row],[SI4HE]],Tabla2[[#This Row],[DIRECCION SI]])</f>
        <v>10</v>
      </c>
      <c r="N1882">
        <v>14</v>
      </c>
      <c r="O1882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882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883" spans="1:16" x14ac:dyDescent="0.35">
      <c r="A1883" s="45" t="s">
        <v>148</v>
      </c>
      <c r="B1883" t="s">
        <v>411</v>
      </c>
      <c r="E1883">
        <v>4</v>
      </c>
      <c r="F1883">
        <v>10</v>
      </c>
      <c r="L1883">
        <f>SUM(Tabla2[[#This Row],[NO1HE]],Tabla2[[#This Row],[NO2HE]],Tabla2[[#This Row],[NO3HE]],Tabla2[[#This Row],[NO4HE]])</f>
        <v>4</v>
      </c>
      <c r="M1883">
        <f>SUM(Tabla2[[#This Row],[SI1HE]],Tabla2[[#This Row],[SI2HE]],Tabla2[[#This Row],[SI3HE]],Tabla2[[#This Row],[SI4HE]],Tabla2[[#This Row],[DIRECCION SI]])</f>
        <v>10</v>
      </c>
      <c r="N1883">
        <v>14</v>
      </c>
      <c r="O1883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883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884" spans="1:16" x14ac:dyDescent="0.35">
      <c r="A1884" s="45" t="s">
        <v>148</v>
      </c>
      <c r="B1884" t="s">
        <v>131</v>
      </c>
      <c r="J1884">
        <v>2</v>
      </c>
      <c r="L1884">
        <f>SUM(Tabla2[[#This Row],[NO1HE]],Tabla2[[#This Row],[NO2HE]],Tabla2[[#This Row],[NO3HE]],Tabla2[[#This Row],[NO4HE]])</f>
        <v>0</v>
      </c>
      <c r="M1884">
        <f>SUM(Tabla2[[#This Row],[SI1HE]],Tabla2[[#This Row],[SI2HE]],Tabla2[[#This Row],[SI3HE]],Tabla2[[#This Row],[SI4HE]],Tabla2[[#This Row],[DIRECCION SI]])</f>
        <v>2</v>
      </c>
      <c r="N1884">
        <v>2</v>
      </c>
      <c r="O188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8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85" spans="1:16" x14ac:dyDescent="0.35">
      <c r="A1885" s="45" t="s">
        <v>148</v>
      </c>
      <c r="B1885" t="s">
        <v>412</v>
      </c>
      <c r="J1885">
        <v>2</v>
      </c>
      <c r="L1885">
        <f>SUM(Tabla2[[#This Row],[NO1HE]],Tabla2[[#This Row],[NO2HE]],Tabla2[[#This Row],[NO3HE]],Tabla2[[#This Row],[NO4HE]])</f>
        <v>0</v>
      </c>
      <c r="M1885">
        <f>SUM(Tabla2[[#This Row],[SI1HE]],Tabla2[[#This Row],[SI2HE]],Tabla2[[#This Row],[SI3HE]],Tabla2[[#This Row],[SI4HE]],Tabla2[[#This Row],[DIRECCION SI]])</f>
        <v>2</v>
      </c>
      <c r="N1885">
        <v>2</v>
      </c>
      <c r="O188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88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886" spans="1:16" x14ac:dyDescent="0.35">
      <c r="A1886" s="45" t="s">
        <v>148</v>
      </c>
      <c r="B1886" t="s">
        <v>132</v>
      </c>
      <c r="G1886">
        <v>2</v>
      </c>
      <c r="H1886">
        <v>4</v>
      </c>
      <c r="L1886">
        <f>SUM(Tabla2[[#This Row],[NO1HE]],Tabla2[[#This Row],[NO2HE]],Tabla2[[#This Row],[NO3HE]],Tabla2[[#This Row],[NO4HE]])</f>
        <v>2</v>
      </c>
      <c r="M1886">
        <f>SUM(Tabla2[[#This Row],[SI1HE]],Tabla2[[#This Row],[SI2HE]],Tabla2[[#This Row],[SI3HE]],Tabla2[[#This Row],[SI4HE]],Tabla2[[#This Row],[DIRECCION SI]])</f>
        <v>4</v>
      </c>
      <c r="N1886">
        <v>6</v>
      </c>
      <c r="O188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8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87" spans="1:16" x14ac:dyDescent="0.35">
      <c r="A1887" s="45" t="s">
        <v>148</v>
      </c>
      <c r="B1887" t="s">
        <v>413</v>
      </c>
      <c r="G1887">
        <v>2</v>
      </c>
      <c r="H1887">
        <v>4</v>
      </c>
      <c r="L1887">
        <f>SUM(Tabla2[[#This Row],[NO1HE]],Tabla2[[#This Row],[NO2HE]],Tabla2[[#This Row],[NO3HE]],Tabla2[[#This Row],[NO4HE]])</f>
        <v>2</v>
      </c>
      <c r="M1887">
        <f>SUM(Tabla2[[#This Row],[SI1HE]],Tabla2[[#This Row],[SI2HE]],Tabla2[[#This Row],[SI3HE]],Tabla2[[#This Row],[SI4HE]],Tabla2[[#This Row],[DIRECCION SI]])</f>
        <v>4</v>
      </c>
      <c r="N1887">
        <v>6</v>
      </c>
      <c r="O188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8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88" spans="1:16" x14ac:dyDescent="0.35">
      <c r="A1888" s="45" t="s">
        <v>148</v>
      </c>
      <c r="B1888" t="s">
        <v>133</v>
      </c>
      <c r="G1888">
        <v>2</v>
      </c>
      <c r="H1888">
        <v>3</v>
      </c>
      <c r="L1888">
        <f>SUM(Tabla2[[#This Row],[NO1HE]],Tabla2[[#This Row],[NO2HE]],Tabla2[[#This Row],[NO3HE]],Tabla2[[#This Row],[NO4HE]])</f>
        <v>2</v>
      </c>
      <c r="M1888">
        <f>SUM(Tabla2[[#This Row],[SI1HE]],Tabla2[[#This Row],[SI2HE]],Tabla2[[#This Row],[SI3HE]],Tabla2[[#This Row],[SI4HE]],Tabla2[[#This Row],[DIRECCION SI]])</f>
        <v>3</v>
      </c>
      <c r="N1888">
        <v>5</v>
      </c>
      <c r="O1888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888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889" spans="1:16" x14ac:dyDescent="0.35">
      <c r="A1889" s="45" t="s">
        <v>148</v>
      </c>
      <c r="B1889" t="s">
        <v>414</v>
      </c>
      <c r="G1889">
        <v>2</v>
      </c>
      <c r="H1889">
        <v>3</v>
      </c>
      <c r="L1889">
        <f>SUM(Tabla2[[#This Row],[NO1HE]],Tabla2[[#This Row],[NO2HE]],Tabla2[[#This Row],[NO3HE]],Tabla2[[#This Row],[NO4HE]])</f>
        <v>2</v>
      </c>
      <c r="M1889">
        <f>SUM(Tabla2[[#This Row],[SI1HE]],Tabla2[[#This Row],[SI2HE]],Tabla2[[#This Row],[SI3HE]],Tabla2[[#This Row],[SI4HE]],Tabla2[[#This Row],[DIRECCION SI]])</f>
        <v>3</v>
      </c>
      <c r="N1889">
        <v>5</v>
      </c>
      <c r="O1889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1889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1890" spans="1:16" x14ac:dyDescent="0.35">
      <c r="A1890" s="45" t="s">
        <v>148</v>
      </c>
      <c r="B1890" t="s">
        <v>134</v>
      </c>
      <c r="G1890">
        <v>1</v>
      </c>
      <c r="H1890">
        <v>2</v>
      </c>
      <c r="L1890">
        <f>SUM(Tabla2[[#This Row],[NO1HE]],Tabla2[[#This Row],[NO2HE]],Tabla2[[#This Row],[NO3HE]],Tabla2[[#This Row],[NO4HE]])</f>
        <v>1</v>
      </c>
      <c r="M1890">
        <f>SUM(Tabla2[[#This Row],[SI1HE]],Tabla2[[#This Row],[SI2HE]],Tabla2[[#This Row],[SI3HE]],Tabla2[[#This Row],[SI4HE]],Tabla2[[#This Row],[DIRECCION SI]])</f>
        <v>2</v>
      </c>
      <c r="N1890">
        <v>3</v>
      </c>
      <c r="O189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9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91" spans="1:16" x14ac:dyDescent="0.35">
      <c r="A1891" s="45" t="s">
        <v>148</v>
      </c>
      <c r="B1891" t="s">
        <v>415</v>
      </c>
      <c r="G1891">
        <v>1</v>
      </c>
      <c r="H1891">
        <v>2</v>
      </c>
      <c r="L1891">
        <f>SUM(Tabla2[[#This Row],[NO1HE]],Tabla2[[#This Row],[NO2HE]],Tabla2[[#This Row],[NO3HE]],Tabla2[[#This Row],[NO4HE]])</f>
        <v>1</v>
      </c>
      <c r="M1891">
        <f>SUM(Tabla2[[#This Row],[SI1HE]],Tabla2[[#This Row],[SI2HE]],Tabla2[[#This Row],[SI3HE]],Tabla2[[#This Row],[SI4HE]],Tabla2[[#This Row],[DIRECCION SI]])</f>
        <v>2</v>
      </c>
      <c r="N1891">
        <v>3</v>
      </c>
      <c r="O189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89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892" spans="1:16" x14ac:dyDescent="0.35">
      <c r="A1892" s="45" t="s">
        <v>148</v>
      </c>
      <c r="B1892" t="s">
        <v>135</v>
      </c>
      <c r="G1892">
        <v>2</v>
      </c>
      <c r="H1892">
        <v>2</v>
      </c>
      <c r="L1892">
        <f>SUM(Tabla2[[#This Row],[NO1HE]],Tabla2[[#This Row],[NO2HE]],Tabla2[[#This Row],[NO3HE]],Tabla2[[#This Row],[NO4HE]])</f>
        <v>2</v>
      </c>
      <c r="M1892">
        <f>SUM(Tabla2[[#This Row],[SI1HE]],Tabla2[[#This Row],[SI2HE]],Tabla2[[#This Row],[SI3HE]],Tabla2[[#This Row],[SI4HE]],Tabla2[[#This Row],[DIRECCION SI]])</f>
        <v>2</v>
      </c>
      <c r="N1892">
        <v>4</v>
      </c>
      <c r="O189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9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93" spans="1:16" x14ac:dyDescent="0.35">
      <c r="A1893" s="45" t="s">
        <v>148</v>
      </c>
      <c r="B1893" t="s">
        <v>416</v>
      </c>
      <c r="G1893">
        <v>2</v>
      </c>
      <c r="H1893">
        <v>2</v>
      </c>
      <c r="L1893">
        <f>SUM(Tabla2[[#This Row],[NO1HE]],Tabla2[[#This Row],[NO2HE]],Tabla2[[#This Row],[NO3HE]],Tabla2[[#This Row],[NO4HE]])</f>
        <v>2</v>
      </c>
      <c r="M1893">
        <f>SUM(Tabla2[[#This Row],[SI1HE]],Tabla2[[#This Row],[SI2HE]],Tabla2[[#This Row],[SI3HE]],Tabla2[[#This Row],[SI4HE]],Tabla2[[#This Row],[DIRECCION SI]])</f>
        <v>2</v>
      </c>
      <c r="N1893">
        <v>4</v>
      </c>
      <c r="O189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89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894" spans="1:16" x14ac:dyDescent="0.35">
      <c r="A1894" s="45" t="s">
        <v>148</v>
      </c>
      <c r="B1894" t="s">
        <v>137</v>
      </c>
      <c r="G1894">
        <v>1</v>
      </c>
      <c r="H1894">
        <v>4</v>
      </c>
      <c r="L1894">
        <f>SUM(Tabla2[[#This Row],[NO1HE]],Tabla2[[#This Row],[NO2HE]],Tabla2[[#This Row],[NO3HE]],Tabla2[[#This Row],[NO4HE]])</f>
        <v>1</v>
      </c>
      <c r="M1894">
        <f>SUM(Tabla2[[#This Row],[SI1HE]],Tabla2[[#This Row],[SI2HE]],Tabla2[[#This Row],[SI3HE]],Tabla2[[#This Row],[SI4HE]],Tabla2[[#This Row],[DIRECCION SI]])</f>
        <v>4</v>
      </c>
      <c r="N1894">
        <v>5</v>
      </c>
      <c r="O1894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894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895" spans="1:16" x14ac:dyDescent="0.35">
      <c r="A1895" s="45" t="s">
        <v>148</v>
      </c>
      <c r="B1895" t="s">
        <v>418</v>
      </c>
      <c r="G1895">
        <v>1</v>
      </c>
      <c r="H1895">
        <v>4</v>
      </c>
      <c r="L1895">
        <f>SUM(Tabla2[[#This Row],[NO1HE]],Tabla2[[#This Row],[NO2HE]],Tabla2[[#This Row],[NO3HE]],Tabla2[[#This Row],[NO4HE]])</f>
        <v>1</v>
      </c>
      <c r="M1895">
        <f>SUM(Tabla2[[#This Row],[SI1HE]],Tabla2[[#This Row],[SI2HE]],Tabla2[[#This Row],[SI3HE]],Tabla2[[#This Row],[SI4HE]],Tabla2[[#This Row],[DIRECCION SI]])</f>
        <v>4</v>
      </c>
      <c r="N1895">
        <v>5</v>
      </c>
      <c r="O1895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895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896" spans="1:16" x14ac:dyDescent="0.35">
      <c r="A1896" s="45" t="s">
        <v>148</v>
      </c>
      <c r="B1896" t="s">
        <v>138</v>
      </c>
      <c r="E1896">
        <v>2</v>
      </c>
      <c r="F1896">
        <v>5</v>
      </c>
      <c r="L1896">
        <f>SUM(Tabla2[[#This Row],[NO1HE]],Tabla2[[#This Row],[NO2HE]],Tabla2[[#This Row],[NO3HE]],Tabla2[[#This Row],[NO4HE]])</f>
        <v>2</v>
      </c>
      <c r="M1896">
        <f>SUM(Tabla2[[#This Row],[SI1HE]],Tabla2[[#This Row],[SI2HE]],Tabla2[[#This Row],[SI3HE]],Tabla2[[#This Row],[SI4HE]],Tabla2[[#This Row],[DIRECCION SI]])</f>
        <v>5</v>
      </c>
      <c r="N1896">
        <v>7</v>
      </c>
      <c r="O1896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896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897" spans="1:16" x14ac:dyDescent="0.35">
      <c r="A1897" s="45" t="s">
        <v>148</v>
      </c>
      <c r="B1897" t="s">
        <v>324</v>
      </c>
      <c r="E1897">
        <v>2</v>
      </c>
      <c r="F1897">
        <v>5</v>
      </c>
      <c r="L1897">
        <f>SUM(Tabla2[[#This Row],[NO1HE]],Tabla2[[#This Row],[NO2HE]],Tabla2[[#This Row],[NO3HE]],Tabla2[[#This Row],[NO4HE]])</f>
        <v>2</v>
      </c>
      <c r="M1897">
        <f>SUM(Tabla2[[#This Row],[SI1HE]],Tabla2[[#This Row],[SI2HE]],Tabla2[[#This Row],[SI3HE]],Tabla2[[#This Row],[SI4HE]],Tabla2[[#This Row],[DIRECCION SI]])</f>
        <v>5</v>
      </c>
      <c r="N1897">
        <v>7</v>
      </c>
      <c r="O1897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1897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1898" spans="1:16" x14ac:dyDescent="0.35">
      <c r="A1898" s="45" t="s">
        <v>148</v>
      </c>
      <c r="B1898" t="s">
        <v>139</v>
      </c>
      <c r="E1898">
        <v>1</v>
      </c>
      <c r="F1898">
        <v>7</v>
      </c>
      <c r="L1898">
        <f>SUM(Tabla2[[#This Row],[NO1HE]],Tabla2[[#This Row],[NO2HE]],Tabla2[[#This Row],[NO3HE]],Tabla2[[#This Row],[NO4HE]])</f>
        <v>1</v>
      </c>
      <c r="M1898">
        <f>SUM(Tabla2[[#This Row],[SI1HE]],Tabla2[[#This Row],[SI2HE]],Tabla2[[#This Row],[SI3HE]],Tabla2[[#This Row],[SI4HE]],Tabla2[[#This Row],[DIRECCION SI]])</f>
        <v>7</v>
      </c>
      <c r="N1898">
        <v>8</v>
      </c>
      <c r="O1898" s="48">
        <f>IF((IF(Tabla2[[#This Row],[TOTAL]]&lt;&gt;0,Tabla2[[#This Row],[NOTOTAL]]/Tabla2[[#This Row],[TOTAL]],""))=0,"",(IF(Tabla2[[#This Row],[TOTAL]]&lt;&gt;0,Tabla2[[#This Row],[NOTOTAL]]/Tabla2[[#This Row],[TOTAL]],"")))</f>
        <v>0.125</v>
      </c>
      <c r="P1898" s="48">
        <f>IF((IF(Tabla2[[#This Row],[TOTAL]]&lt;&gt;0,Tabla2[[#This Row],[SITOTAL]]/Tabla2[[#This Row],[TOTAL]],""))=0,"",(IF(Tabla2[[#This Row],[TOTAL]]&lt;&gt;0,Tabla2[[#This Row],[SITOTAL]]/Tabla2[[#This Row],[TOTAL]],"")))</f>
        <v>0.875</v>
      </c>
    </row>
    <row r="1899" spans="1:16" x14ac:dyDescent="0.35">
      <c r="A1899" s="45" t="s">
        <v>148</v>
      </c>
      <c r="B1899" t="s">
        <v>419</v>
      </c>
      <c r="E1899">
        <v>1</v>
      </c>
      <c r="F1899">
        <v>7</v>
      </c>
      <c r="L1899">
        <f>SUM(Tabla2[[#This Row],[NO1HE]],Tabla2[[#This Row],[NO2HE]],Tabla2[[#This Row],[NO3HE]],Tabla2[[#This Row],[NO4HE]])</f>
        <v>1</v>
      </c>
      <c r="M1899">
        <f>SUM(Tabla2[[#This Row],[SI1HE]],Tabla2[[#This Row],[SI2HE]],Tabla2[[#This Row],[SI3HE]],Tabla2[[#This Row],[SI4HE]],Tabla2[[#This Row],[DIRECCION SI]])</f>
        <v>7</v>
      </c>
      <c r="N1899">
        <v>8</v>
      </c>
      <c r="O1899" s="48">
        <f>IF((IF(Tabla2[[#This Row],[TOTAL]]&lt;&gt;0,Tabla2[[#This Row],[NOTOTAL]]/Tabla2[[#This Row],[TOTAL]],""))=0,"",(IF(Tabla2[[#This Row],[TOTAL]]&lt;&gt;0,Tabla2[[#This Row],[NOTOTAL]]/Tabla2[[#This Row],[TOTAL]],"")))</f>
        <v>0.125</v>
      </c>
      <c r="P1899" s="48">
        <f>IF((IF(Tabla2[[#This Row],[TOTAL]]&lt;&gt;0,Tabla2[[#This Row],[SITOTAL]]/Tabla2[[#This Row],[TOTAL]],""))=0,"",(IF(Tabla2[[#This Row],[TOTAL]]&lt;&gt;0,Tabla2[[#This Row],[SITOTAL]]/Tabla2[[#This Row],[TOTAL]],"")))</f>
        <v>0.875</v>
      </c>
    </row>
    <row r="1900" spans="1:16" x14ac:dyDescent="0.35">
      <c r="A1900" s="45" t="s">
        <v>149</v>
      </c>
      <c r="B1900" t="s">
        <v>13</v>
      </c>
      <c r="F1900">
        <v>2</v>
      </c>
      <c r="L1900">
        <f>SUM(Tabla2[[#This Row],[NO1HE]],Tabla2[[#This Row],[NO2HE]],Tabla2[[#This Row],[NO3HE]],Tabla2[[#This Row],[NO4HE]])</f>
        <v>0</v>
      </c>
      <c r="M1900">
        <f>SUM(Tabla2[[#This Row],[SI1HE]],Tabla2[[#This Row],[SI2HE]],Tabla2[[#This Row],[SI3HE]],Tabla2[[#This Row],[SI4HE]],Tabla2[[#This Row],[DIRECCION SI]])</f>
        <v>2</v>
      </c>
      <c r="N1900">
        <v>2</v>
      </c>
      <c r="O19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01" spans="1:16" x14ac:dyDescent="0.35">
      <c r="A1901" s="45" t="s">
        <v>149</v>
      </c>
      <c r="B1901" t="s">
        <v>292</v>
      </c>
      <c r="F1901">
        <v>2</v>
      </c>
      <c r="L1901">
        <f>SUM(Tabla2[[#This Row],[NO1HE]],Tabla2[[#This Row],[NO2HE]],Tabla2[[#This Row],[NO3HE]],Tabla2[[#This Row],[NO4HE]])</f>
        <v>0</v>
      </c>
      <c r="M1901">
        <f>SUM(Tabla2[[#This Row],[SI1HE]],Tabla2[[#This Row],[SI2HE]],Tabla2[[#This Row],[SI3HE]],Tabla2[[#This Row],[SI4HE]],Tabla2[[#This Row],[DIRECCION SI]])</f>
        <v>2</v>
      </c>
      <c r="N1901">
        <v>2</v>
      </c>
      <c r="O19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02" spans="1:16" x14ac:dyDescent="0.35">
      <c r="A1902" s="45" t="s">
        <v>149</v>
      </c>
      <c r="B1902" t="s">
        <v>14</v>
      </c>
      <c r="E1902">
        <v>2</v>
      </c>
      <c r="F1902">
        <v>4</v>
      </c>
      <c r="L1902">
        <f>SUM(Tabla2[[#This Row],[NO1HE]],Tabla2[[#This Row],[NO2HE]],Tabla2[[#This Row],[NO3HE]],Tabla2[[#This Row],[NO4HE]])</f>
        <v>2</v>
      </c>
      <c r="M1902">
        <f>SUM(Tabla2[[#This Row],[SI1HE]],Tabla2[[#This Row],[SI2HE]],Tabla2[[#This Row],[SI3HE]],Tabla2[[#This Row],[SI4HE]],Tabla2[[#This Row],[DIRECCION SI]])</f>
        <v>4</v>
      </c>
      <c r="N1902">
        <v>6</v>
      </c>
      <c r="O190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90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903" spans="1:16" x14ac:dyDescent="0.35">
      <c r="A1903" s="45" t="s">
        <v>149</v>
      </c>
      <c r="B1903" t="s">
        <v>325</v>
      </c>
      <c r="E1903">
        <v>2</v>
      </c>
      <c r="F1903">
        <v>4</v>
      </c>
      <c r="L1903">
        <f>SUM(Tabla2[[#This Row],[NO1HE]],Tabla2[[#This Row],[NO2HE]],Tabla2[[#This Row],[NO3HE]],Tabla2[[#This Row],[NO4HE]])</f>
        <v>2</v>
      </c>
      <c r="M1903">
        <f>SUM(Tabla2[[#This Row],[SI1HE]],Tabla2[[#This Row],[SI2HE]],Tabla2[[#This Row],[SI3HE]],Tabla2[[#This Row],[SI4HE]],Tabla2[[#This Row],[DIRECCION SI]])</f>
        <v>4</v>
      </c>
      <c r="N1903">
        <v>6</v>
      </c>
      <c r="O190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90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904" spans="1:16" x14ac:dyDescent="0.35">
      <c r="A1904" s="45" t="s">
        <v>149</v>
      </c>
      <c r="B1904" t="s">
        <v>15</v>
      </c>
      <c r="E1904">
        <v>6</v>
      </c>
      <c r="F1904">
        <v>41</v>
      </c>
      <c r="L1904">
        <f>SUM(Tabla2[[#This Row],[NO1HE]],Tabla2[[#This Row],[NO2HE]],Tabla2[[#This Row],[NO3HE]],Tabla2[[#This Row],[NO4HE]])</f>
        <v>6</v>
      </c>
      <c r="M1904">
        <f>SUM(Tabla2[[#This Row],[SI1HE]],Tabla2[[#This Row],[SI2HE]],Tabla2[[#This Row],[SI3HE]],Tabla2[[#This Row],[SI4HE]],Tabla2[[#This Row],[DIRECCION SI]])</f>
        <v>41</v>
      </c>
      <c r="N1904">
        <v>47</v>
      </c>
      <c r="O1904" s="48">
        <f>IF((IF(Tabla2[[#This Row],[TOTAL]]&lt;&gt;0,Tabla2[[#This Row],[NOTOTAL]]/Tabla2[[#This Row],[TOTAL]],""))=0,"",(IF(Tabla2[[#This Row],[TOTAL]]&lt;&gt;0,Tabla2[[#This Row],[NOTOTAL]]/Tabla2[[#This Row],[TOTAL]],"")))</f>
        <v>0.1276595744680851</v>
      </c>
      <c r="P1904" s="48">
        <f>IF((IF(Tabla2[[#This Row],[TOTAL]]&lt;&gt;0,Tabla2[[#This Row],[SITOTAL]]/Tabla2[[#This Row],[TOTAL]],""))=0,"",(IF(Tabla2[[#This Row],[TOTAL]]&lt;&gt;0,Tabla2[[#This Row],[SITOTAL]]/Tabla2[[#This Row],[TOTAL]],"")))</f>
        <v>0.87234042553191493</v>
      </c>
    </row>
    <row r="1905" spans="1:16" x14ac:dyDescent="0.35">
      <c r="A1905" s="45" t="s">
        <v>149</v>
      </c>
      <c r="B1905" t="s">
        <v>326</v>
      </c>
      <c r="E1905">
        <v>6</v>
      </c>
      <c r="F1905">
        <v>41</v>
      </c>
      <c r="L1905">
        <f>SUM(Tabla2[[#This Row],[NO1HE]],Tabla2[[#This Row],[NO2HE]],Tabla2[[#This Row],[NO3HE]],Tabla2[[#This Row],[NO4HE]])</f>
        <v>6</v>
      </c>
      <c r="M1905">
        <f>SUM(Tabla2[[#This Row],[SI1HE]],Tabla2[[#This Row],[SI2HE]],Tabla2[[#This Row],[SI3HE]],Tabla2[[#This Row],[SI4HE]],Tabla2[[#This Row],[DIRECCION SI]])</f>
        <v>41</v>
      </c>
      <c r="N1905">
        <v>47</v>
      </c>
      <c r="O1905" s="48">
        <f>IF((IF(Tabla2[[#This Row],[TOTAL]]&lt;&gt;0,Tabla2[[#This Row],[NOTOTAL]]/Tabla2[[#This Row],[TOTAL]],""))=0,"",(IF(Tabla2[[#This Row],[TOTAL]]&lt;&gt;0,Tabla2[[#This Row],[NOTOTAL]]/Tabla2[[#This Row],[TOTAL]],"")))</f>
        <v>0.1276595744680851</v>
      </c>
      <c r="P1905" s="48">
        <f>IF((IF(Tabla2[[#This Row],[TOTAL]]&lt;&gt;0,Tabla2[[#This Row],[SITOTAL]]/Tabla2[[#This Row],[TOTAL]],""))=0,"",(IF(Tabla2[[#This Row],[TOTAL]]&lt;&gt;0,Tabla2[[#This Row],[SITOTAL]]/Tabla2[[#This Row],[TOTAL]],"")))</f>
        <v>0.87234042553191493</v>
      </c>
    </row>
    <row r="1906" spans="1:16" x14ac:dyDescent="0.35">
      <c r="A1906" s="45" t="s">
        <v>149</v>
      </c>
      <c r="B1906" t="s">
        <v>17</v>
      </c>
      <c r="E1906">
        <v>5</v>
      </c>
      <c r="F1906">
        <v>7</v>
      </c>
      <c r="L1906">
        <f>SUM(Tabla2[[#This Row],[NO1HE]],Tabla2[[#This Row],[NO2HE]],Tabla2[[#This Row],[NO3HE]],Tabla2[[#This Row],[NO4HE]])</f>
        <v>5</v>
      </c>
      <c r="M1906">
        <f>SUM(Tabla2[[#This Row],[SI1HE]],Tabla2[[#This Row],[SI2HE]],Tabla2[[#This Row],[SI3HE]],Tabla2[[#This Row],[SI4HE]],Tabla2[[#This Row],[DIRECCION SI]])</f>
        <v>7</v>
      </c>
      <c r="N1906">
        <v>12</v>
      </c>
      <c r="O1906" s="48">
        <f>IF((IF(Tabla2[[#This Row],[TOTAL]]&lt;&gt;0,Tabla2[[#This Row],[NOTOTAL]]/Tabla2[[#This Row],[TOTAL]],""))=0,"",(IF(Tabla2[[#This Row],[TOTAL]]&lt;&gt;0,Tabla2[[#This Row],[NOTOTAL]]/Tabla2[[#This Row],[TOTAL]],"")))</f>
        <v>0.41666666666666669</v>
      </c>
      <c r="P1906" s="48">
        <f>IF((IF(Tabla2[[#This Row],[TOTAL]]&lt;&gt;0,Tabla2[[#This Row],[SITOTAL]]/Tabla2[[#This Row],[TOTAL]],""))=0,"",(IF(Tabla2[[#This Row],[TOTAL]]&lt;&gt;0,Tabla2[[#This Row],[SITOTAL]]/Tabla2[[#This Row],[TOTAL]],"")))</f>
        <v>0.58333333333333337</v>
      </c>
    </row>
    <row r="1907" spans="1:16" x14ac:dyDescent="0.35">
      <c r="A1907" s="45" t="s">
        <v>149</v>
      </c>
      <c r="B1907" t="s">
        <v>293</v>
      </c>
      <c r="E1907">
        <v>5</v>
      </c>
      <c r="F1907">
        <v>7</v>
      </c>
      <c r="L1907">
        <f>SUM(Tabla2[[#This Row],[NO1HE]],Tabla2[[#This Row],[NO2HE]],Tabla2[[#This Row],[NO3HE]],Tabla2[[#This Row],[NO4HE]])</f>
        <v>5</v>
      </c>
      <c r="M1907">
        <f>SUM(Tabla2[[#This Row],[SI1HE]],Tabla2[[#This Row],[SI2HE]],Tabla2[[#This Row],[SI3HE]],Tabla2[[#This Row],[SI4HE]],Tabla2[[#This Row],[DIRECCION SI]])</f>
        <v>7</v>
      </c>
      <c r="N1907">
        <v>12</v>
      </c>
      <c r="O1907" s="48">
        <f>IF((IF(Tabla2[[#This Row],[TOTAL]]&lt;&gt;0,Tabla2[[#This Row],[NOTOTAL]]/Tabla2[[#This Row],[TOTAL]],""))=0,"",(IF(Tabla2[[#This Row],[TOTAL]]&lt;&gt;0,Tabla2[[#This Row],[NOTOTAL]]/Tabla2[[#This Row],[TOTAL]],"")))</f>
        <v>0.41666666666666669</v>
      </c>
      <c r="P1907" s="48">
        <f>IF((IF(Tabla2[[#This Row],[TOTAL]]&lt;&gt;0,Tabla2[[#This Row],[SITOTAL]]/Tabla2[[#This Row],[TOTAL]],""))=0,"",(IF(Tabla2[[#This Row],[TOTAL]]&lt;&gt;0,Tabla2[[#This Row],[SITOTAL]]/Tabla2[[#This Row],[TOTAL]],"")))</f>
        <v>0.58333333333333337</v>
      </c>
    </row>
    <row r="1908" spans="1:16" x14ac:dyDescent="0.35">
      <c r="A1908" s="45" t="s">
        <v>149</v>
      </c>
      <c r="B1908" t="s">
        <v>21</v>
      </c>
      <c r="E1908">
        <v>1</v>
      </c>
      <c r="L1908">
        <f>SUM(Tabla2[[#This Row],[NO1HE]],Tabla2[[#This Row],[NO2HE]],Tabla2[[#This Row],[NO3HE]],Tabla2[[#This Row],[NO4HE]])</f>
        <v>1</v>
      </c>
      <c r="M1908">
        <f>SUM(Tabla2[[#This Row],[SI1HE]],Tabla2[[#This Row],[SI2HE]],Tabla2[[#This Row],[SI3HE]],Tabla2[[#This Row],[SI4HE]],Tabla2[[#This Row],[DIRECCION SI]])</f>
        <v>0</v>
      </c>
      <c r="N1908">
        <v>1</v>
      </c>
      <c r="O190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0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09" spans="1:16" x14ac:dyDescent="0.35">
      <c r="A1909" s="45" t="s">
        <v>149</v>
      </c>
      <c r="B1909" t="s">
        <v>295</v>
      </c>
      <c r="E1909">
        <v>1</v>
      </c>
      <c r="L1909">
        <f>SUM(Tabla2[[#This Row],[NO1HE]],Tabla2[[#This Row],[NO2HE]],Tabla2[[#This Row],[NO3HE]],Tabla2[[#This Row],[NO4HE]])</f>
        <v>1</v>
      </c>
      <c r="M1909">
        <f>SUM(Tabla2[[#This Row],[SI1HE]],Tabla2[[#This Row],[SI2HE]],Tabla2[[#This Row],[SI3HE]],Tabla2[[#This Row],[SI4HE]],Tabla2[[#This Row],[DIRECCION SI]])</f>
        <v>0</v>
      </c>
      <c r="N1909">
        <v>1</v>
      </c>
      <c r="O190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0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10" spans="1:16" x14ac:dyDescent="0.35">
      <c r="A1910" s="45" t="s">
        <v>149</v>
      </c>
      <c r="B1910" t="s">
        <v>219</v>
      </c>
      <c r="E1910">
        <v>21</v>
      </c>
      <c r="F1910">
        <v>31</v>
      </c>
      <c r="L1910">
        <f>SUM(Tabla2[[#This Row],[NO1HE]],Tabla2[[#This Row],[NO2HE]],Tabla2[[#This Row],[NO3HE]],Tabla2[[#This Row],[NO4HE]])</f>
        <v>21</v>
      </c>
      <c r="M1910">
        <f>SUM(Tabla2[[#This Row],[SI1HE]],Tabla2[[#This Row],[SI2HE]],Tabla2[[#This Row],[SI3HE]],Tabla2[[#This Row],[SI4HE]],Tabla2[[#This Row],[DIRECCION SI]])</f>
        <v>31</v>
      </c>
      <c r="N1910">
        <v>52</v>
      </c>
      <c r="O1910" s="48">
        <f>IF((IF(Tabla2[[#This Row],[TOTAL]]&lt;&gt;0,Tabla2[[#This Row],[NOTOTAL]]/Tabla2[[#This Row],[TOTAL]],""))=0,"",(IF(Tabla2[[#This Row],[TOTAL]]&lt;&gt;0,Tabla2[[#This Row],[NOTOTAL]]/Tabla2[[#This Row],[TOTAL]],"")))</f>
        <v>0.40384615384615385</v>
      </c>
      <c r="P1910" s="48">
        <f>IF((IF(Tabla2[[#This Row],[TOTAL]]&lt;&gt;0,Tabla2[[#This Row],[SITOTAL]]/Tabla2[[#This Row],[TOTAL]],""))=0,"",(IF(Tabla2[[#This Row],[TOTAL]]&lt;&gt;0,Tabla2[[#This Row],[SITOTAL]]/Tabla2[[#This Row],[TOTAL]],"")))</f>
        <v>0.59615384615384615</v>
      </c>
    </row>
    <row r="1911" spans="1:16" x14ac:dyDescent="0.35">
      <c r="A1911" s="45" t="s">
        <v>149</v>
      </c>
      <c r="B1911" t="s">
        <v>420</v>
      </c>
      <c r="E1911">
        <v>21</v>
      </c>
      <c r="F1911">
        <v>31</v>
      </c>
      <c r="L1911">
        <f>SUM(Tabla2[[#This Row],[NO1HE]],Tabla2[[#This Row],[NO2HE]],Tabla2[[#This Row],[NO3HE]],Tabla2[[#This Row],[NO4HE]])</f>
        <v>21</v>
      </c>
      <c r="M1911">
        <f>SUM(Tabla2[[#This Row],[SI1HE]],Tabla2[[#This Row],[SI2HE]],Tabla2[[#This Row],[SI3HE]],Tabla2[[#This Row],[SI4HE]],Tabla2[[#This Row],[DIRECCION SI]])</f>
        <v>31</v>
      </c>
      <c r="N1911">
        <v>52</v>
      </c>
      <c r="O1911" s="48">
        <f>IF((IF(Tabla2[[#This Row],[TOTAL]]&lt;&gt;0,Tabla2[[#This Row],[NOTOTAL]]/Tabla2[[#This Row],[TOTAL]],""))=0,"",(IF(Tabla2[[#This Row],[TOTAL]]&lt;&gt;0,Tabla2[[#This Row],[NOTOTAL]]/Tabla2[[#This Row],[TOTAL]],"")))</f>
        <v>0.40384615384615385</v>
      </c>
      <c r="P1911" s="48">
        <f>IF((IF(Tabla2[[#This Row],[TOTAL]]&lt;&gt;0,Tabla2[[#This Row],[SITOTAL]]/Tabla2[[#This Row],[TOTAL]],""))=0,"",(IF(Tabla2[[#This Row],[TOTAL]]&lt;&gt;0,Tabla2[[#This Row],[SITOTAL]]/Tabla2[[#This Row],[TOTAL]],"")))</f>
        <v>0.59615384615384615</v>
      </c>
    </row>
    <row r="1912" spans="1:16" x14ac:dyDescent="0.35">
      <c r="A1912" s="45" t="s">
        <v>149</v>
      </c>
      <c r="B1912" t="s">
        <v>220</v>
      </c>
      <c r="E1912">
        <v>6</v>
      </c>
      <c r="F1912">
        <v>3</v>
      </c>
      <c r="L1912">
        <f>SUM(Tabla2[[#This Row],[NO1HE]],Tabla2[[#This Row],[NO2HE]],Tabla2[[#This Row],[NO3HE]],Tabla2[[#This Row],[NO4HE]])</f>
        <v>6</v>
      </c>
      <c r="M1912">
        <f>SUM(Tabla2[[#This Row],[SI1HE]],Tabla2[[#This Row],[SI2HE]],Tabla2[[#This Row],[SI3HE]],Tabla2[[#This Row],[SI4HE]],Tabla2[[#This Row],[DIRECCION SI]])</f>
        <v>3</v>
      </c>
      <c r="N1912">
        <v>9</v>
      </c>
      <c r="O191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91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913" spans="1:16" x14ac:dyDescent="0.35">
      <c r="A1913" s="45" t="s">
        <v>149</v>
      </c>
      <c r="B1913" t="s">
        <v>421</v>
      </c>
      <c r="E1913">
        <v>6</v>
      </c>
      <c r="F1913">
        <v>3</v>
      </c>
      <c r="L1913">
        <f>SUM(Tabla2[[#This Row],[NO1HE]],Tabla2[[#This Row],[NO2HE]],Tabla2[[#This Row],[NO3HE]],Tabla2[[#This Row],[NO4HE]])</f>
        <v>6</v>
      </c>
      <c r="M1913">
        <f>SUM(Tabla2[[#This Row],[SI1HE]],Tabla2[[#This Row],[SI2HE]],Tabla2[[#This Row],[SI3HE]],Tabla2[[#This Row],[SI4HE]],Tabla2[[#This Row],[DIRECCION SI]])</f>
        <v>3</v>
      </c>
      <c r="N1913">
        <v>9</v>
      </c>
      <c r="O191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91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914" spans="1:16" x14ac:dyDescent="0.35">
      <c r="A1914" s="45" t="s">
        <v>149</v>
      </c>
      <c r="B1914" t="s">
        <v>221</v>
      </c>
      <c r="K1914">
        <v>1</v>
      </c>
      <c r="L1914">
        <f>SUM(Tabla2[[#This Row],[NO1HE]],Tabla2[[#This Row],[NO2HE]],Tabla2[[#This Row],[NO3HE]],Tabla2[[#This Row],[NO4HE]])</f>
        <v>0</v>
      </c>
      <c r="M1914">
        <f>SUM(Tabla2[[#This Row],[SI1HE]],Tabla2[[#This Row],[SI2HE]],Tabla2[[#This Row],[SI3HE]],Tabla2[[#This Row],[SI4HE]],Tabla2[[#This Row],[DIRECCION SI]])</f>
        <v>1</v>
      </c>
      <c r="N1914">
        <v>1</v>
      </c>
      <c r="O191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1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15" spans="1:16" x14ac:dyDescent="0.35">
      <c r="A1915" s="45" t="s">
        <v>149</v>
      </c>
      <c r="B1915" t="s">
        <v>422</v>
      </c>
      <c r="K1915">
        <v>1</v>
      </c>
      <c r="L1915">
        <f>SUM(Tabla2[[#This Row],[NO1HE]],Tabla2[[#This Row],[NO2HE]],Tabla2[[#This Row],[NO3HE]],Tabla2[[#This Row],[NO4HE]])</f>
        <v>0</v>
      </c>
      <c r="M1915">
        <f>SUM(Tabla2[[#This Row],[SI1HE]],Tabla2[[#This Row],[SI2HE]],Tabla2[[#This Row],[SI3HE]],Tabla2[[#This Row],[SI4HE]],Tabla2[[#This Row],[DIRECCION SI]])</f>
        <v>1</v>
      </c>
      <c r="N1915">
        <v>1</v>
      </c>
      <c r="O191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1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16" spans="1:16" x14ac:dyDescent="0.35">
      <c r="A1916" s="45" t="s">
        <v>149</v>
      </c>
      <c r="B1916" t="s">
        <v>222</v>
      </c>
      <c r="K1916">
        <v>1</v>
      </c>
      <c r="L1916">
        <f>SUM(Tabla2[[#This Row],[NO1HE]],Tabla2[[#This Row],[NO2HE]],Tabla2[[#This Row],[NO3HE]],Tabla2[[#This Row],[NO4HE]])</f>
        <v>0</v>
      </c>
      <c r="M1916">
        <f>SUM(Tabla2[[#This Row],[SI1HE]],Tabla2[[#This Row],[SI2HE]],Tabla2[[#This Row],[SI3HE]],Tabla2[[#This Row],[SI4HE]],Tabla2[[#This Row],[DIRECCION SI]])</f>
        <v>1</v>
      </c>
      <c r="N1916">
        <v>1</v>
      </c>
      <c r="O191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1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17" spans="1:16" x14ac:dyDescent="0.35">
      <c r="A1917" s="45" t="s">
        <v>149</v>
      </c>
      <c r="B1917" t="s">
        <v>423</v>
      </c>
      <c r="K1917">
        <v>1</v>
      </c>
      <c r="L1917">
        <f>SUM(Tabla2[[#This Row],[NO1HE]],Tabla2[[#This Row],[NO2HE]],Tabla2[[#This Row],[NO3HE]],Tabla2[[#This Row],[NO4HE]])</f>
        <v>0</v>
      </c>
      <c r="M1917">
        <f>SUM(Tabla2[[#This Row],[SI1HE]],Tabla2[[#This Row],[SI2HE]],Tabla2[[#This Row],[SI3HE]],Tabla2[[#This Row],[SI4HE]],Tabla2[[#This Row],[DIRECCION SI]])</f>
        <v>1</v>
      </c>
      <c r="N1917">
        <v>1</v>
      </c>
      <c r="O191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1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18" spans="1:16" x14ac:dyDescent="0.35">
      <c r="A1918" s="45" t="s">
        <v>149</v>
      </c>
      <c r="B1918" t="s">
        <v>34</v>
      </c>
      <c r="E1918">
        <v>1</v>
      </c>
      <c r="F1918">
        <v>1</v>
      </c>
      <c r="L1918">
        <f>SUM(Tabla2[[#This Row],[NO1HE]],Tabla2[[#This Row],[NO2HE]],Tabla2[[#This Row],[NO3HE]],Tabla2[[#This Row],[NO4HE]])</f>
        <v>1</v>
      </c>
      <c r="M1918">
        <f>SUM(Tabla2[[#This Row],[SI1HE]],Tabla2[[#This Row],[SI2HE]],Tabla2[[#This Row],[SI3HE]],Tabla2[[#This Row],[SI4HE]],Tabla2[[#This Row],[DIRECCION SI]])</f>
        <v>1</v>
      </c>
      <c r="N1918">
        <v>2</v>
      </c>
      <c r="O191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1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19" spans="1:16" x14ac:dyDescent="0.35">
      <c r="A1919" s="45" t="s">
        <v>149</v>
      </c>
      <c r="B1919" t="s">
        <v>300</v>
      </c>
      <c r="E1919">
        <v>1</v>
      </c>
      <c r="F1919">
        <v>1</v>
      </c>
      <c r="L1919">
        <f>SUM(Tabla2[[#This Row],[NO1HE]],Tabla2[[#This Row],[NO2HE]],Tabla2[[#This Row],[NO3HE]],Tabla2[[#This Row],[NO4HE]])</f>
        <v>1</v>
      </c>
      <c r="M1919">
        <f>SUM(Tabla2[[#This Row],[SI1HE]],Tabla2[[#This Row],[SI2HE]],Tabla2[[#This Row],[SI3HE]],Tabla2[[#This Row],[SI4HE]],Tabla2[[#This Row],[DIRECCION SI]])</f>
        <v>1</v>
      </c>
      <c r="N1919">
        <v>2</v>
      </c>
      <c r="O191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1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20" spans="1:16" x14ac:dyDescent="0.35">
      <c r="A1920" s="45" t="s">
        <v>149</v>
      </c>
      <c r="B1920" t="s">
        <v>37</v>
      </c>
      <c r="E1920">
        <v>28</v>
      </c>
      <c r="F1920">
        <v>82</v>
      </c>
      <c r="L1920">
        <f>SUM(Tabla2[[#This Row],[NO1HE]],Tabla2[[#This Row],[NO2HE]],Tabla2[[#This Row],[NO3HE]],Tabla2[[#This Row],[NO4HE]])</f>
        <v>28</v>
      </c>
      <c r="M1920">
        <f>SUM(Tabla2[[#This Row],[SI1HE]],Tabla2[[#This Row],[SI2HE]],Tabla2[[#This Row],[SI3HE]],Tabla2[[#This Row],[SI4HE]],Tabla2[[#This Row],[DIRECCION SI]])</f>
        <v>82</v>
      </c>
      <c r="N1920">
        <v>110</v>
      </c>
      <c r="O1920" s="48">
        <f>IF((IF(Tabla2[[#This Row],[TOTAL]]&lt;&gt;0,Tabla2[[#This Row],[NOTOTAL]]/Tabla2[[#This Row],[TOTAL]],""))=0,"",(IF(Tabla2[[#This Row],[TOTAL]]&lt;&gt;0,Tabla2[[#This Row],[NOTOTAL]]/Tabla2[[#This Row],[TOTAL]],"")))</f>
        <v>0.25454545454545452</v>
      </c>
      <c r="P1920" s="48">
        <f>IF((IF(Tabla2[[#This Row],[TOTAL]]&lt;&gt;0,Tabla2[[#This Row],[SITOTAL]]/Tabla2[[#This Row],[TOTAL]],""))=0,"",(IF(Tabla2[[#This Row],[TOTAL]]&lt;&gt;0,Tabla2[[#This Row],[SITOTAL]]/Tabla2[[#This Row],[TOTAL]],"")))</f>
        <v>0.74545454545454548</v>
      </c>
    </row>
    <row r="1921" spans="1:16" x14ac:dyDescent="0.35">
      <c r="A1921" s="45" t="s">
        <v>149</v>
      </c>
      <c r="B1921" t="s">
        <v>301</v>
      </c>
      <c r="E1921">
        <v>28</v>
      </c>
      <c r="F1921">
        <v>82</v>
      </c>
      <c r="L1921">
        <f>SUM(Tabla2[[#This Row],[NO1HE]],Tabla2[[#This Row],[NO2HE]],Tabla2[[#This Row],[NO3HE]],Tabla2[[#This Row],[NO4HE]])</f>
        <v>28</v>
      </c>
      <c r="M1921">
        <f>SUM(Tabla2[[#This Row],[SI1HE]],Tabla2[[#This Row],[SI2HE]],Tabla2[[#This Row],[SI3HE]],Tabla2[[#This Row],[SI4HE]],Tabla2[[#This Row],[DIRECCION SI]])</f>
        <v>82</v>
      </c>
      <c r="N1921">
        <v>110</v>
      </c>
      <c r="O1921" s="48">
        <f>IF((IF(Tabla2[[#This Row],[TOTAL]]&lt;&gt;0,Tabla2[[#This Row],[NOTOTAL]]/Tabla2[[#This Row],[TOTAL]],""))=0,"",(IF(Tabla2[[#This Row],[TOTAL]]&lt;&gt;0,Tabla2[[#This Row],[NOTOTAL]]/Tabla2[[#This Row],[TOTAL]],"")))</f>
        <v>0.25454545454545452</v>
      </c>
      <c r="P1921" s="48">
        <f>IF((IF(Tabla2[[#This Row],[TOTAL]]&lt;&gt;0,Tabla2[[#This Row],[SITOTAL]]/Tabla2[[#This Row],[TOTAL]],""))=0,"",(IF(Tabla2[[#This Row],[TOTAL]]&lt;&gt;0,Tabla2[[#This Row],[SITOTAL]]/Tabla2[[#This Row],[TOTAL]],"")))</f>
        <v>0.74545454545454548</v>
      </c>
    </row>
    <row r="1922" spans="1:16" x14ac:dyDescent="0.35">
      <c r="A1922" s="45" t="s">
        <v>149</v>
      </c>
      <c r="B1922" t="s">
        <v>39</v>
      </c>
      <c r="E1922">
        <v>1</v>
      </c>
      <c r="L1922">
        <f>SUM(Tabla2[[#This Row],[NO1HE]],Tabla2[[#This Row],[NO2HE]],Tabla2[[#This Row],[NO3HE]],Tabla2[[#This Row],[NO4HE]])</f>
        <v>1</v>
      </c>
      <c r="M1922">
        <f>SUM(Tabla2[[#This Row],[SI1HE]],Tabla2[[#This Row],[SI2HE]],Tabla2[[#This Row],[SI3HE]],Tabla2[[#This Row],[SI4HE]],Tabla2[[#This Row],[DIRECCION SI]])</f>
        <v>0</v>
      </c>
      <c r="N1922">
        <v>1</v>
      </c>
      <c r="O192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2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23" spans="1:16" x14ac:dyDescent="0.35">
      <c r="A1923" s="45" t="s">
        <v>149</v>
      </c>
      <c r="B1923" t="s">
        <v>342</v>
      </c>
      <c r="E1923">
        <v>1</v>
      </c>
      <c r="L1923">
        <f>SUM(Tabla2[[#This Row],[NO1HE]],Tabla2[[#This Row],[NO2HE]],Tabla2[[#This Row],[NO3HE]],Tabla2[[#This Row],[NO4HE]])</f>
        <v>1</v>
      </c>
      <c r="M1923">
        <f>SUM(Tabla2[[#This Row],[SI1HE]],Tabla2[[#This Row],[SI2HE]],Tabla2[[#This Row],[SI3HE]],Tabla2[[#This Row],[SI4HE]],Tabla2[[#This Row],[DIRECCION SI]])</f>
        <v>0</v>
      </c>
      <c r="N1923">
        <v>1</v>
      </c>
      <c r="O192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2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24" spans="1:16" x14ac:dyDescent="0.35">
      <c r="A1924" s="45" t="s">
        <v>149</v>
      </c>
      <c r="B1924" t="s">
        <v>223</v>
      </c>
      <c r="E1924">
        <v>32</v>
      </c>
      <c r="F1924">
        <v>55</v>
      </c>
      <c r="L1924">
        <f>SUM(Tabla2[[#This Row],[NO1HE]],Tabla2[[#This Row],[NO2HE]],Tabla2[[#This Row],[NO3HE]],Tabla2[[#This Row],[NO4HE]])</f>
        <v>32</v>
      </c>
      <c r="M1924">
        <f>SUM(Tabla2[[#This Row],[SI1HE]],Tabla2[[#This Row],[SI2HE]],Tabla2[[#This Row],[SI3HE]],Tabla2[[#This Row],[SI4HE]],Tabla2[[#This Row],[DIRECCION SI]])</f>
        <v>55</v>
      </c>
      <c r="N1924">
        <v>87</v>
      </c>
      <c r="O1924" s="48">
        <f>IF((IF(Tabla2[[#This Row],[TOTAL]]&lt;&gt;0,Tabla2[[#This Row],[NOTOTAL]]/Tabla2[[#This Row],[TOTAL]],""))=0,"",(IF(Tabla2[[#This Row],[TOTAL]]&lt;&gt;0,Tabla2[[#This Row],[NOTOTAL]]/Tabla2[[#This Row],[TOTAL]],"")))</f>
        <v>0.36781609195402298</v>
      </c>
      <c r="P1924" s="48">
        <f>IF((IF(Tabla2[[#This Row],[TOTAL]]&lt;&gt;0,Tabla2[[#This Row],[SITOTAL]]/Tabla2[[#This Row],[TOTAL]],""))=0,"",(IF(Tabla2[[#This Row],[TOTAL]]&lt;&gt;0,Tabla2[[#This Row],[SITOTAL]]/Tabla2[[#This Row],[TOTAL]],"")))</f>
        <v>0.63218390804597702</v>
      </c>
    </row>
    <row r="1925" spans="1:16" x14ac:dyDescent="0.35">
      <c r="A1925" s="45" t="s">
        <v>149</v>
      </c>
      <c r="B1925" t="s">
        <v>424</v>
      </c>
      <c r="E1925">
        <v>32</v>
      </c>
      <c r="F1925">
        <v>55</v>
      </c>
      <c r="L1925">
        <f>SUM(Tabla2[[#This Row],[NO1HE]],Tabla2[[#This Row],[NO2HE]],Tabla2[[#This Row],[NO3HE]],Tabla2[[#This Row],[NO4HE]])</f>
        <v>32</v>
      </c>
      <c r="M1925">
        <f>SUM(Tabla2[[#This Row],[SI1HE]],Tabla2[[#This Row],[SI2HE]],Tabla2[[#This Row],[SI3HE]],Tabla2[[#This Row],[SI4HE]],Tabla2[[#This Row],[DIRECCION SI]])</f>
        <v>55</v>
      </c>
      <c r="N1925">
        <v>87</v>
      </c>
      <c r="O1925" s="48">
        <f>IF((IF(Tabla2[[#This Row],[TOTAL]]&lt;&gt;0,Tabla2[[#This Row],[NOTOTAL]]/Tabla2[[#This Row],[TOTAL]],""))=0,"",(IF(Tabla2[[#This Row],[TOTAL]]&lt;&gt;0,Tabla2[[#This Row],[NOTOTAL]]/Tabla2[[#This Row],[TOTAL]],"")))</f>
        <v>0.36781609195402298</v>
      </c>
      <c r="P1925" s="48">
        <f>IF((IF(Tabla2[[#This Row],[TOTAL]]&lt;&gt;0,Tabla2[[#This Row],[SITOTAL]]/Tabla2[[#This Row],[TOTAL]],""))=0,"",(IF(Tabla2[[#This Row],[TOTAL]]&lt;&gt;0,Tabla2[[#This Row],[SITOTAL]]/Tabla2[[#This Row],[TOTAL]],"")))</f>
        <v>0.63218390804597702</v>
      </c>
    </row>
    <row r="1926" spans="1:16" x14ac:dyDescent="0.35">
      <c r="A1926" s="45" t="s">
        <v>149</v>
      </c>
      <c r="B1926" t="s">
        <v>63</v>
      </c>
      <c r="F1926">
        <v>1</v>
      </c>
      <c r="L1926">
        <f>SUM(Tabla2[[#This Row],[NO1HE]],Tabla2[[#This Row],[NO2HE]],Tabla2[[#This Row],[NO3HE]],Tabla2[[#This Row],[NO4HE]])</f>
        <v>0</v>
      </c>
      <c r="M1926">
        <f>SUM(Tabla2[[#This Row],[SI1HE]],Tabla2[[#This Row],[SI2HE]],Tabla2[[#This Row],[SI3HE]],Tabla2[[#This Row],[SI4HE]],Tabla2[[#This Row],[DIRECCION SI]])</f>
        <v>1</v>
      </c>
      <c r="N1926">
        <v>1</v>
      </c>
      <c r="O192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2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27" spans="1:16" x14ac:dyDescent="0.35">
      <c r="A1927" s="45" t="s">
        <v>149</v>
      </c>
      <c r="B1927" t="s">
        <v>363</v>
      </c>
      <c r="F1927">
        <v>1</v>
      </c>
      <c r="L1927">
        <f>SUM(Tabla2[[#This Row],[NO1HE]],Tabla2[[#This Row],[NO2HE]],Tabla2[[#This Row],[NO3HE]],Tabla2[[#This Row],[NO4HE]])</f>
        <v>0</v>
      </c>
      <c r="M1927">
        <f>SUM(Tabla2[[#This Row],[SI1HE]],Tabla2[[#This Row],[SI2HE]],Tabla2[[#This Row],[SI3HE]],Tabla2[[#This Row],[SI4HE]],Tabla2[[#This Row],[DIRECCION SI]])</f>
        <v>1</v>
      </c>
      <c r="N1927">
        <v>1</v>
      </c>
      <c r="O192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2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28" spans="1:16" x14ac:dyDescent="0.35">
      <c r="A1928" s="45" t="s">
        <v>149</v>
      </c>
      <c r="B1928" t="s">
        <v>97</v>
      </c>
      <c r="E1928">
        <v>4</v>
      </c>
      <c r="F1928">
        <v>1</v>
      </c>
      <c r="L1928">
        <f>SUM(Tabla2[[#This Row],[NO1HE]],Tabla2[[#This Row],[NO2HE]],Tabla2[[#This Row],[NO3HE]],Tabla2[[#This Row],[NO4HE]])</f>
        <v>4</v>
      </c>
      <c r="M1928">
        <f>SUM(Tabla2[[#This Row],[SI1HE]],Tabla2[[#This Row],[SI2HE]],Tabla2[[#This Row],[SI3HE]],Tabla2[[#This Row],[SI4HE]],Tabla2[[#This Row],[DIRECCION SI]])</f>
        <v>1</v>
      </c>
      <c r="N1928">
        <v>5</v>
      </c>
      <c r="O1928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928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929" spans="1:16" x14ac:dyDescent="0.35">
      <c r="A1929" s="45" t="s">
        <v>149</v>
      </c>
      <c r="B1929" t="s">
        <v>392</v>
      </c>
      <c r="E1929">
        <v>4</v>
      </c>
      <c r="F1929">
        <v>1</v>
      </c>
      <c r="L1929">
        <f>SUM(Tabla2[[#This Row],[NO1HE]],Tabla2[[#This Row],[NO2HE]],Tabla2[[#This Row],[NO3HE]],Tabla2[[#This Row],[NO4HE]])</f>
        <v>4</v>
      </c>
      <c r="M1929">
        <f>SUM(Tabla2[[#This Row],[SI1HE]],Tabla2[[#This Row],[SI2HE]],Tabla2[[#This Row],[SI3HE]],Tabla2[[#This Row],[SI4HE]],Tabla2[[#This Row],[DIRECCION SI]])</f>
        <v>1</v>
      </c>
      <c r="N1929">
        <v>5</v>
      </c>
      <c r="O1929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929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930" spans="1:16" x14ac:dyDescent="0.35">
      <c r="A1930" s="45" t="s">
        <v>149</v>
      </c>
      <c r="B1930" t="s">
        <v>99</v>
      </c>
      <c r="E1930">
        <v>2</v>
      </c>
      <c r="L1930">
        <f>SUM(Tabla2[[#This Row],[NO1HE]],Tabla2[[#This Row],[NO2HE]],Tabla2[[#This Row],[NO3HE]],Tabla2[[#This Row],[NO4HE]])</f>
        <v>2</v>
      </c>
      <c r="M1930">
        <f>SUM(Tabla2[[#This Row],[SI1HE]],Tabla2[[#This Row],[SI2HE]],Tabla2[[#This Row],[SI3HE]],Tabla2[[#This Row],[SI4HE]],Tabla2[[#This Row],[DIRECCION SI]])</f>
        <v>0</v>
      </c>
      <c r="N1930">
        <v>2</v>
      </c>
      <c r="O193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3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31" spans="1:16" x14ac:dyDescent="0.35">
      <c r="A1931" s="45" t="s">
        <v>149</v>
      </c>
      <c r="B1931" t="s">
        <v>311</v>
      </c>
      <c r="E1931">
        <v>2</v>
      </c>
      <c r="L1931">
        <f>SUM(Tabla2[[#This Row],[NO1HE]],Tabla2[[#This Row],[NO2HE]],Tabla2[[#This Row],[NO3HE]],Tabla2[[#This Row],[NO4HE]])</f>
        <v>2</v>
      </c>
      <c r="M1931">
        <f>SUM(Tabla2[[#This Row],[SI1HE]],Tabla2[[#This Row],[SI2HE]],Tabla2[[#This Row],[SI3HE]],Tabla2[[#This Row],[SI4HE]],Tabla2[[#This Row],[DIRECCION SI]])</f>
        <v>0</v>
      </c>
      <c r="N1931">
        <v>2</v>
      </c>
      <c r="O193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3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32" spans="1:16" x14ac:dyDescent="0.35">
      <c r="A1932" s="45" t="s">
        <v>149</v>
      </c>
      <c r="B1932" t="s">
        <v>100</v>
      </c>
      <c r="G1932">
        <v>1</v>
      </c>
      <c r="L1932">
        <f>SUM(Tabla2[[#This Row],[NO1HE]],Tabla2[[#This Row],[NO2HE]],Tabla2[[#This Row],[NO3HE]],Tabla2[[#This Row],[NO4HE]])</f>
        <v>1</v>
      </c>
      <c r="M1932">
        <f>SUM(Tabla2[[#This Row],[SI1HE]],Tabla2[[#This Row],[SI2HE]],Tabla2[[#This Row],[SI3HE]],Tabla2[[#This Row],[SI4HE]],Tabla2[[#This Row],[DIRECCION SI]])</f>
        <v>0</v>
      </c>
      <c r="N1932">
        <v>1</v>
      </c>
      <c r="O193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3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33" spans="1:16" x14ac:dyDescent="0.35">
      <c r="A1933" s="45" t="s">
        <v>149</v>
      </c>
      <c r="B1933" t="s">
        <v>393</v>
      </c>
      <c r="G1933">
        <v>1</v>
      </c>
      <c r="L1933">
        <f>SUM(Tabla2[[#This Row],[NO1HE]],Tabla2[[#This Row],[NO2HE]],Tabla2[[#This Row],[NO3HE]],Tabla2[[#This Row],[NO4HE]])</f>
        <v>1</v>
      </c>
      <c r="M1933">
        <f>SUM(Tabla2[[#This Row],[SI1HE]],Tabla2[[#This Row],[SI2HE]],Tabla2[[#This Row],[SI3HE]],Tabla2[[#This Row],[SI4HE]],Tabla2[[#This Row],[DIRECCION SI]])</f>
        <v>0</v>
      </c>
      <c r="N1933">
        <v>1</v>
      </c>
      <c r="O193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3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34" spans="1:16" x14ac:dyDescent="0.35">
      <c r="A1934" s="45" t="s">
        <v>149</v>
      </c>
      <c r="B1934" t="s">
        <v>101</v>
      </c>
      <c r="F1934">
        <v>1</v>
      </c>
      <c r="L1934">
        <f>SUM(Tabla2[[#This Row],[NO1HE]],Tabla2[[#This Row],[NO2HE]],Tabla2[[#This Row],[NO3HE]],Tabla2[[#This Row],[NO4HE]])</f>
        <v>0</v>
      </c>
      <c r="M1934">
        <f>SUM(Tabla2[[#This Row],[SI1HE]],Tabla2[[#This Row],[SI2HE]],Tabla2[[#This Row],[SI3HE]],Tabla2[[#This Row],[SI4HE]],Tabla2[[#This Row],[DIRECCION SI]])</f>
        <v>1</v>
      </c>
      <c r="N1934">
        <v>1</v>
      </c>
      <c r="O193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3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35" spans="1:16" x14ac:dyDescent="0.35">
      <c r="A1935" s="45" t="s">
        <v>149</v>
      </c>
      <c r="B1935" t="s">
        <v>394</v>
      </c>
      <c r="F1935">
        <v>1</v>
      </c>
      <c r="L1935">
        <f>SUM(Tabla2[[#This Row],[NO1HE]],Tabla2[[#This Row],[NO2HE]],Tabla2[[#This Row],[NO3HE]],Tabla2[[#This Row],[NO4HE]])</f>
        <v>0</v>
      </c>
      <c r="M1935">
        <f>SUM(Tabla2[[#This Row],[SI1HE]],Tabla2[[#This Row],[SI2HE]],Tabla2[[#This Row],[SI3HE]],Tabla2[[#This Row],[SI4HE]],Tabla2[[#This Row],[DIRECCION SI]])</f>
        <v>1</v>
      </c>
      <c r="N1935">
        <v>1</v>
      </c>
      <c r="O193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3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36" spans="1:16" x14ac:dyDescent="0.35">
      <c r="A1936" s="45" t="s">
        <v>149</v>
      </c>
      <c r="B1936" t="s">
        <v>224</v>
      </c>
      <c r="E1936">
        <v>1</v>
      </c>
      <c r="L1936">
        <f>SUM(Tabla2[[#This Row],[NO1HE]],Tabla2[[#This Row],[NO2HE]],Tabla2[[#This Row],[NO3HE]],Tabla2[[#This Row],[NO4HE]])</f>
        <v>1</v>
      </c>
      <c r="M1936">
        <f>SUM(Tabla2[[#This Row],[SI1HE]],Tabla2[[#This Row],[SI2HE]],Tabla2[[#This Row],[SI3HE]],Tabla2[[#This Row],[SI4HE]],Tabla2[[#This Row],[DIRECCION SI]])</f>
        <v>0</v>
      </c>
      <c r="N1936">
        <v>1</v>
      </c>
      <c r="O193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3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37" spans="1:16" x14ac:dyDescent="0.35">
      <c r="A1937" s="45" t="s">
        <v>149</v>
      </c>
      <c r="B1937" t="s">
        <v>425</v>
      </c>
      <c r="E1937">
        <v>1</v>
      </c>
      <c r="L1937">
        <f>SUM(Tabla2[[#This Row],[NO1HE]],Tabla2[[#This Row],[NO2HE]],Tabla2[[#This Row],[NO3HE]],Tabla2[[#This Row],[NO4HE]])</f>
        <v>1</v>
      </c>
      <c r="M1937">
        <f>SUM(Tabla2[[#This Row],[SI1HE]],Tabla2[[#This Row],[SI2HE]],Tabla2[[#This Row],[SI3HE]],Tabla2[[#This Row],[SI4HE]],Tabla2[[#This Row],[DIRECCION SI]])</f>
        <v>0</v>
      </c>
      <c r="N1937">
        <v>1</v>
      </c>
      <c r="O193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3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38" spans="1:16" x14ac:dyDescent="0.35">
      <c r="A1938" s="45" t="s">
        <v>149</v>
      </c>
      <c r="B1938" t="s">
        <v>111</v>
      </c>
      <c r="E1938">
        <v>1</v>
      </c>
      <c r="F1938">
        <v>3</v>
      </c>
      <c r="L1938">
        <f>SUM(Tabla2[[#This Row],[NO1HE]],Tabla2[[#This Row],[NO2HE]],Tabla2[[#This Row],[NO3HE]],Tabla2[[#This Row],[NO4HE]])</f>
        <v>1</v>
      </c>
      <c r="M1938">
        <f>SUM(Tabla2[[#This Row],[SI1HE]],Tabla2[[#This Row],[SI2HE]],Tabla2[[#This Row],[SI3HE]],Tabla2[[#This Row],[SI4HE]],Tabla2[[#This Row],[DIRECCION SI]])</f>
        <v>3</v>
      </c>
      <c r="N1938">
        <v>4</v>
      </c>
      <c r="O1938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938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939" spans="1:16" x14ac:dyDescent="0.35">
      <c r="A1939" s="45" t="s">
        <v>149</v>
      </c>
      <c r="B1939" t="s">
        <v>400</v>
      </c>
      <c r="E1939">
        <v>1</v>
      </c>
      <c r="F1939">
        <v>3</v>
      </c>
      <c r="L1939">
        <f>SUM(Tabla2[[#This Row],[NO1HE]],Tabla2[[#This Row],[NO2HE]],Tabla2[[#This Row],[NO3HE]],Tabla2[[#This Row],[NO4HE]])</f>
        <v>1</v>
      </c>
      <c r="M1939">
        <f>SUM(Tabla2[[#This Row],[SI1HE]],Tabla2[[#This Row],[SI2HE]],Tabla2[[#This Row],[SI3HE]],Tabla2[[#This Row],[SI4HE]],Tabla2[[#This Row],[DIRECCION SI]])</f>
        <v>3</v>
      </c>
      <c r="N1939">
        <v>4</v>
      </c>
      <c r="O1939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1939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1940" spans="1:16" x14ac:dyDescent="0.35">
      <c r="A1940" s="45" t="s">
        <v>149</v>
      </c>
      <c r="B1940" t="s">
        <v>115</v>
      </c>
      <c r="F1940">
        <v>1</v>
      </c>
      <c r="L1940">
        <f>SUM(Tabla2[[#This Row],[NO1HE]],Tabla2[[#This Row],[NO2HE]],Tabla2[[#This Row],[NO3HE]],Tabla2[[#This Row],[NO4HE]])</f>
        <v>0</v>
      </c>
      <c r="M1940">
        <f>SUM(Tabla2[[#This Row],[SI1HE]],Tabla2[[#This Row],[SI2HE]],Tabla2[[#This Row],[SI3HE]],Tabla2[[#This Row],[SI4HE]],Tabla2[[#This Row],[DIRECCION SI]])</f>
        <v>1</v>
      </c>
      <c r="N1940">
        <v>1</v>
      </c>
      <c r="O19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41" spans="1:16" x14ac:dyDescent="0.35">
      <c r="A1941" s="45" t="s">
        <v>149</v>
      </c>
      <c r="B1941" t="s">
        <v>316</v>
      </c>
      <c r="F1941">
        <v>1</v>
      </c>
      <c r="L1941">
        <f>SUM(Tabla2[[#This Row],[NO1HE]],Tabla2[[#This Row],[NO2HE]],Tabla2[[#This Row],[NO3HE]],Tabla2[[#This Row],[NO4HE]])</f>
        <v>0</v>
      </c>
      <c r="M1941">
        <f>SUM(Tabla2[[#This Row],[SI1HE]],Tabla2[[#This Row],[SI2HE]],Tabla2[[#This Row],[SI3HE]],Tabla2[[#This Row],[SI4HE]],Tabla2[[#This Row],[DIRECCION SI]])</f>
        <v>1</v>
      </c>
      <c r="N1941">
        <v>1</v>
      </c>
      <c r="O19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42" spans="1:16" x14ac:dyDescent="0.35">
      <c r="A1942" s="45" t="s">
        <v>149</v>
      </c>
      <c r="B1942" t="s">
        <v>123</v>
      </c>
      <c r="E1942">
        <v>1</v>
      </c>
      <c r="F1942">
        <v>1</v>
      </c>
      <c r="L1942">
        <f>SUM(Tabla2[[#This Row],[NO1HE]],Tabla2[[#This Row],[NO2HE]],Tabla2[[#This Row],[NO3HE]],Tabla2[[#This Row],[NO4HE]])</f>
        <v>1</v>
      </c>
      <c r="M1942">
        <f>SUM(Tabla2[[#This Row],[SI1HE]],Tabla2[[#This Row],[SI2HE]],Tabla2[[#This Row],[SI3HE]],Tabla2[[#This Row],[SI4HE]],Tabla2[[#This Row],[DIRECCION SI]])</f>
        <v>1</v>
      </c>
      <c r="N1942">
        <v>2</v>
      </c>
      <c r="O194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4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43" spans="1:16" x14ac:dyDescent="0.35">
      <c r="A1943" s="45" t="s">
        <v>149</v>
      </c>
      <c r="B1943" t="s">
        <v>319</v>
      </c>
      <c r="E1943">
        <v>1</v>
      </c>
      <c r="F1943">
        <v>1</v>
      </c>
      <c r="L1943">
        <f>SUM(Tabla2[[#This Row],[NO1HE]],Tabla2[[#This Row],[NO2HE]],Tabla2[[#This Row],[NO3HE]],Tabla2[[#This Row],[NO4HE]])</f>
        <v>1</v>
      </c>
      <c r="M1943">
        <f>SUM(Tabla2[[#This Row],[SI1HE]],Tabla2[[#This Row],[SI2HE]],Tabla2[[#This Row],[SI3HE]],Tabla2[[#This Row],[SI4HE]],Tabla2[[#This Row],[DIRECCION SI]])</f>
        <v>1</v>
      </c>
      <c r="N1943">
        <v>2</v>
      </c>
      <c r="O194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4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44" spans="1:16" x14ac:dyDescent="0.35">
      <c r="A1944" s="45" t="s">
        <v>149</v>
      </c>
      <c r="B1944" t="s">
        <v>134</v>
      </c>
      <c r="G1944">
        <v>1</v>
      </c>
      <c r="H1944">
        <v>1</v>
      </c>
      <c r="L1944">
        <f>SUM(Tabla2[[#This Row],[NO1HE]],Tabla2[[#This Row],[NO2HE]],Tabla2[[#This Row],[NO3HE]],Tabla2[[#This Row],[NO4HE]])</f>
        <v>1</v>
      </c>
      <c r="M1944">
        <f>SUM(Tabla2[[#This Row],[SI1HE]],Tabla2[[#This Row],[SI2HE]],Tabla2[[#This Row],[SI3HE]],Tabla2[[#This Row],[SI4HE]],Tabla2[[#This Row],[DIRECCION SI]])</f>
        <v>1</v>
      </c>
      <c r="N1944">
        <v>2</v>
      </c>
      <c r="O194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4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45" spans="1:16" x14ac:dyDescent="0.35">
      <c r="A1945" s="45" t="s">
        <v>149</v>
      </c>
      <c r="B1945" t="s">
        <v>415</v>
      </c>
      <c r="G1945">
        <v>1</v>
      </c>
      <c r="H1945">
        <v>1</v>
      </c>
      <c r="L1945">
        <f>SUM(Tabla2[[#This Row],[NO1HE]],Tabla2[[#This Row],[NO2HE]],Tabla2[[#This Row],[NO3HE]],Tabla2[[#This Row],[NO4HE]])</f>
        <v>1</v>
      </c>
      <c r="M1945">
        <f>SUM(Tabla2[[#This Row],[SI1HE]],Tabla2[[#This Row],[SI2HE]],Tabla2[[#This Row],[SI3HE]],Tabla2[[#This Row],[SI4HE]],Tabla2[[#This Row],[DIRECCION SI]])</f>
        <v>1</v>
      </c>
      <c r="N1945">
        <v>2</v>
      </c>
      <c r="O194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4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46" spans="1:16" x14ac:dyDescent="0.35">
      <c r="A1946" s="45" t="s">
        <v>149</v>
      </c>
      <c r="B1946" t="s">
        <v>135</v>
      </c>
      <c r="G1946">
        <v>1</v>
      </c>
      <c r="L1946">
        <f>SUM(Tabla2[[#This Row],[NO1HE]],Tabla2[[#This Row],[NO2HE]],Tabla2[[#This Row],[NO3HE]],Tabla2[[#This Row],[NO4HE]])</f>
        <v>1</v>
      </c>
      <c r="M1946">
        <f>SUM(Tabla2[[#This Row],[SI1HE]],Tabla2[[#This Row],[SI2HE]],Tabla2[[#This Row],[SI3HE]],Tabla2[[#This Row],[SI4HE]],Tabla2[[#This Row],[DIRECCION SI]])</f>
        <v>0</v>
      </c>
      <c r="N1946">
        <v>1</v>
      </c>
      <c r="O194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4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47" spans="1:16" x14ac:dyDescent="0.35">
      <c r="A1947" s="45" t="s">
        <v>149</v>
      </c>
      <c r="B1947" t="s">
        <v>416</v>
      </c>
      <c r="G1947">
        <v>1</v>
      </c>
      <c r="L1947">
        <f>SUM(Tabla2[[#This Row],[NO1HE]],Tabla2[[#This Row],[NO2HE]],Tabla2[[#This Row],[NO3HE]],Tabla2[[#This Row],[NO4HE]])</f>
        <v>1</v>
      </c>
      <c r="M1947">
        <f>SUM(Tabla2[[#This Row],[SI1HE]],Tabla2[[#This Row],[SI2HE]],Tabla2[[#This Row],[SI3HE]],Tabla2[[#This Row],[SI4HE]],Tabla2[[#This Row],[DIRECCION SI]])</f>
        <v>0</v>
      </c>
      <c r="N1947">
        <v>1</v>
      </c>
      <c r="O194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4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48" spans="1:16" x14ac:dyDescent="0.35">
      <c r="A1948" s="45" t="s">
        <v>149</v>
      </c>
      <c r="B1948" t="s">
        <v>137</v>
      </c>
      <c r="H1948">
        <v>1</v>
      </c>
      <c r="L1948">
        <f>SUM(Tabla2[[#This Row],[NO1HE]],Tabla2[[#This Row],[NO2HE]],Tabla2[[#This Row],[NO3HE]],Tabla2[[#This Row],[NO4HE]])</f>
        <v>0</v>
      </c>
      <c r="M1948">
        <f>SUM(Tabla2[[#This Row],[SI1HE]],Tabla2[[#This Row],[SI2HE]],Tabla2[[#This Row],[SI3HE]],Tabla2[[#This Row],[SI4HE]],Tabla2[[#This Row],[DIRECCION SI]])</f>
        <v>1</v>
      </c>
      <c r="N1948">
        <v>1</v>
      </c>
      <c r="O194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4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49" spans="1:16" x14ac:dyDescent="0.35">
      <c r="A1949" s="45" t="s">
        <v>149</v>
      </c>
      <c r="B1949" t="s">
        <v>418</v>
      </c>
      <c r="H1949">
        <v>1</v>
      </c>
      <c r="L1949">
        <f>SUM(Tabla2[[#This Row],[NO1HE]],Tabla2[[#This Row],[NO2HE]],Tabla2[[#This Row],[NO3HE]],Tabla2[[#This Row],[NO4HE]])</f>
        <v>0</v>
      </c>
      <c r="M1949">
        <f>SUM(Tabla2[[#This Row],[SI1HE]],Tabla2[[#This Row],[SI2HE]],Tabla2[[#This Row],[SI3HE]],Tabla2[[#This Row],[SI4HE]],Tabla2[[#This Row],[DIRECCION SI]])</f>
        <v>1</v>
      </c>
      <c r="N1949">
        <v>1</v>
      </c>
      <c r="O194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4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50" spans="1:16" x14ac:dyDescent="0.35">
      <c r="A1950" s="45" t="s">
        <v>150</v>
      </c>
      <c r="B1950" t="s">
        <v>13</v>
      </c>
      <c r="E1950">
        <v>7</v>
      </c>
      <c r="F1950">
        <v>3</v>
      </c>
      <c r="L1950">
        <f>SUM(Tabla2[[#This Row],[NO1HE]],Tabla2[[#This Row],[NO2HE]],Tabla2[[#This Row],[NO3HE]],Tabla2[[#This Row],[NO4HE]])</f>
        <v>7</v>
      </c>
      <c r="M1950">
        <f>SUM(Tabla2[[#This Row],[SI1HE]],Tabla2[[#This Row],[SI2HE]],Tabla2[[#This Row],[SI3HE]],Tabla2[[#This Row],[SI4HE]],Tabla2[[#This Row],[DIRECCION SI]])</f>
        <v>3</v>
      </c>
      <c r="N1950">
        <v>10</v>
      </c>
      <c r="O1950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1950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1951" spans="1:16" x14ac:dyDescent="0.35">
      <c r="A1951" s="45" t="s">
        <v>150</v>
      </c>
      <c r="B1951" t="s">
        <v>292</v>
      </c>
      <c r="E1951">
        <v>7</v>
      </c>
      <c r="F1951">
        <v>3</v>
      </c>
      <c r="L1951">
        <f>SUM(Tabla2[[#This Row],[NO1HE]],Tabla2[[#This Row],[NO2HE]],Tabla2[[#This Row],[NO3HE]],Tabla2[[#This Row],[NO4HE]])</f>
        <v>7</v>
      </c>
      <c r="M1951">
        <f>SUM(Tabla2[[#This Row],[SI1HE]],Tabla2[[#This Row],[SI2HE]],Tabla2[[#This Row],[SI3HE]],Tabla2[[#This Row],[SI4HE]],Tabla2[[#This Row],[DIRECCION SI]])</f>
        <v>3</v>
      </c>
      <c r="N1951">
        <v>10</v>
      </c>
      <c r="O1951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1951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1952" spans="1:16" x14ac:dyDescent="0.35">
      <c r="A1952" s="45" t="s">
        <v>150</v>
      </c>
      <c r="B1952" t="s">
        <v>14</v>
      </c>
      <c r="E1952">
        <v>9</v>
      </c>
      <c r="F1952">
        <v>24</v>
      </c>
      <c r="L1952">
        <f>SUM(Tabla2[[#This Row],[NO1HE]],Tabla2[[#This Row],[NO2HE]],Tabla2[[#This Row],[NO3HE]],Tabla2[[#This Row],[NO4HE]])</f>
        <v>9</v>
      </c>
      <c r="M1952">
        <f>SUM(Tabla2[[#This Row],[SI1HE]],Tabla2[[#This Row],[SI2HE]],Tabla2[[#This Row],[SI3HE]],Tabla2[[#This Row],[SI4HE]],Tabla2[[#This Row],[DIRECCION SI]])</f>
        <v>24</v>
      </c>
      <c r="N1952">
        <v>33</v>
      </c>
      <c r="O1952" s="48">
        <f>IF((IF(Tabla2[[#This Row],[TOTAL]]&lt;&gt;0,Tabla2[[#This Row],[NOTOTAL]]/Tabla2[[#This Row],[TOTAL]],""))=0,"",(IF(Tabla2[[#This Row],[TOTAL]]&lt;&gt;0,Tabla2[[#This Row],[NOTOTAL]]/Tabla2[[#This Row],[TOTAL]],"")))</f>
        <v>0.27272727272727271</v>
      </c>
      <c r="P1952" s="48">
        <f>IF((IF(Tabla2[[#This Row],[TOTAL]]&lt;&gt;0,Tabla2[[#This Row],[SITOTAL]]/Tabla2[[#This Row],[TOTAL]],""))=0,"",(IF(Tabla2[[#This Row],[TOTAL]]&lt;&gt;0,Tabla2[[#This Row],[SITOTAL]]/Tabla2[[#This Row],[TOTAL]],"")))</f>
        <v>0.72727272727272729</v>
      </c>
    </row>
    <row r="1953" spans="1:16" x14ac:dyDescent="0.35">
      <c r="A1953" s="45" t="s">
        <v>150</v>
      </c>
      <c r="B1953" t="s">
        <v>325</v>
      </c>
      <c r="E1953">
        <v>9</v>
      </c>
      <c r="F1953">
        <v>24</v>
      </c>
      <c r="L1953">
        <f>SUM(Tabla2[[#This Row],[NO1HE]],Tabla2[[#This Row],[NO2HE]],Tabla2[[#This Row],[NO3HE]],Tabla2[[#This Row],[NO4HE]])</f>
        <v>9</v>
      </c>
      <c r="M1953">
        <f>SUM(Tabla2[[#This Row],[SI1HE]],Tabla2[[#This Row],[SI2HE]],Tabla2[[#This Row],[SI3HE]],Tabla2[[#This Row],[SI4HE]],Tabla2[[#This Row],[DIRECCION SI]])</f>
        <v>24</v>
      </c>
      <c r="N1953">
        <v>33</v>
      </c>
      <c r="O1953" s="48">
        <f>IF((IF(Tabla2[[#This Row],[TOTAL]]&lt;&gt;0,Tabla2[[#This Row],[NOTOTAL]]/Tabla2[[#This Row],[TOTAL]],""))=0,"",(IF(Tabla2[[#This Row],[TOTAL]]&lt;&gt;0,Tabla2[[#This Row],[NOTOTAL]]/Tabla2[[#This Row],[TOTAL]],"")))</f>
        <v>0.27272727272727271</v>
      </c>
      <c r="P1953" s="48">
        <f>IF((IF(Tabla2[[#This Row],[TOTAL]]&lt;&gt;0,Tabla2[[#This Row],[SITOTAL]]/Tabla2[[#This Row],[TOTAL]],""))=0,"",(IF(Tabla2[[#This Row],[TOTAL]]&lt;&gt;0,Tabla2[[#This Row],[SITOTAL]]/Tabla2[[#This Row],[TOTAL]],"")))</f>
        <v>0.72727272727272729</v>
      </c>
    </row>
    <row r="1954" spans="1:16" x14ac:dyDescent="0.35">
      <c r="A1954" s="45" t="s">
        <v>150</v>
      </c>
      <c r="B1954" t="s">
        <v>15</v>
      </c>
      <c r="E1954">
        <v>3</v>
      </c>
      <c r="F1954">
        <v>1</v>
      </c>
      <c r="L1954">
        <f>SUM(Tabla2[[#This Row],[NO1HE]],Tabla2[[#This Row],[NO2HE]],Tabla2[[#This Row],[NO3HE]],Tabla2[[#This Row],[NO4HE]])</f>
        <v>3</v>
      </c>
      <c r="M1954">
        <f>SUM(Tabla2[[#This Row],[SI1HE]],Tabla2[[#This Row],[SI2HE]],Tabla2[[#This Row],[SI3HE]],Tabla2[[#This Row],[SI4HE]],Tabla2[[#This Row],[DIRECCION SI]])</f>
        <v>1</v>
      </c>
      <c r="N1954">
        <v>4</v>
      </c>
      <c r="O1954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954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955" spans="1:16" x14ac:dyDescent="0.35">
      <c r="A1955" s="45" t="s">
        <v>150</v>
      </c>
      <c r="B1955" t="s">
        <v>326</v>
      </c>
      <c r="E1955">
        <v>3</v>
      </c>
      <c r="F1955">
        <v>1</v>
      </c>
      <c r="L1955">
        <f>SUM(Tabla2[[#This Row],[NO1HE]],Tabla2[[#This Row],[NO2HE]],Tabla2[[#This Row],[NO3HE]],Tabla2[[#This Row],[NO4HE]])</f>
        <v>3</v>
      </c>
      <c r="M1955">
        <f>SUM(Tabla2[[#This Row],[SI1HE]],Tabla2[[#This Row],[SI2HE]],Tabla2[[#This Row],[SI3HE]],Tabla2[[#This Row],[SI4HE]],Tabla2[[#This Row],[DIRECCION SI]])</f>
        <v>1</v>
      </c>
      <c r="N1955">
        <v>4</v>
      </c>
      <c r="O1955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1955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1956" spans="1:16" x14ac:dyDescent="0.35">
      <c r="A1956" s="45" t="s">
        <v>150</v>
      </c>
      <c r="B1956" t="s">
        <v>16</v>
      </c>
      <c r="E1956">
        <v>5</v>
      </c>
      <c r="F1956">
        <v>1</v>
      </c>
      <c r="L1956">
        <f>SUM(Tabla2[[#This Row],[NO1HE]],Tabla2[[#This Row],[NO2HE]],Tabla2[[#This Row],[NO3HE]],Tabla2[[#This Row],[NO4HE]])</f>
        <v>5</v>
      </c>
      <c r="M1956">
        <f>SUM(Tabla2[[#This Row],[SI1HE]],Tabla2[[#This Row],[SI2HE]],Tabla2[[#This Row],[SI3HE]],Tabla2[[#This Row],[SI4HE]],Tabla2[[#This Row],[DIRECCION SI]])</f>
        <v>1</v>
      </c>
      <c r="N1956">
        <v>6</v>
      </c>
      <c r="O1956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956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957" spans="1:16" x14ac:dyDescent="0.35">
      <c r="A1957" s="45" t="s">
        <v>150</v>
      </c>
      <c r="B1957" t="s">
        <v>327</v>
      </c>
      <c r="E1957">
        <v>5</v>
      </c>
      <c r="F1957">
        <v>1</v>
      </c>
      <c r="L1957">
        <f>SUM(Tabla2[[#This Row],[NO1HE]],Tabla2[[#This Row],[NO2HE]],Tabla2[[#This Row],[NO3HE]],Tabla2[[#This Row],[NO4HE]])</f>
        <v>5</v>
      </c>
      <c r="M1957">
        <f>SUM(Tabla2[[#This Row],[SI1HE]],Tabla2[[#This Row],[SI2HE]],Tabla2[[#This Row],[SI3HE]],Tabla2[[#This Row],[SI4HE]],Tabla2[[#This Row],[DIRECCION SI]])</f>
        <v>1</v>
      </c>
      <c r="N1957">
        <v>6</v>
      </c>
      <c r="O1957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1957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1958" spans="1:16" x14ac:dyDescent="0.35">
      <c r="A1958" s="45" t="s">
        <v>150</v>
      </c>
      <c r="B1958" t="s">
        <v>17</v>
      </c>
      <c r="E1958">
        <v>147</v>
      </c>
      <c r="F1958">
        <v>250</v>
      </c>
      <c r="L1958">
        <f>SUM(Tabla2[[#This Row],[NO1HE]],Tabla2[[#This Row],[NO2HE]],Tabla2[[#This Row],[NO3HE]],Tabla2[[#This Row],[NO4HE]])</f>
        <v>147</v>
      </c>
      <c r="M1958">
        <f>SUM(Tabla2[[#This Row],[SI1HE]],Tabla2[[#This Row],[SI2HE]],Tabla2[[#This Row],[SI3HE]],Tabla2[[#This Row],[SI4HE]],Tabla2[[#This Row],[DIRECCION SI]])</f>
        <v>250</v>
      </c>
      <c r="N1958">
        <v>397</v>
      </c>
      <c r="O1958" s="48">
        <f>IF((IF(Tabla2[[#This Row],[TOTAL]]&lt;&gt;0,Tabla2[[#This Row],[NOTOTAL]]/Tabla2[[#This Row],[TOTAL]],""))=0,"",(IF(Tabla2[[#This Row],[TOTAL]]&lt;&gt;0,Tabla2[[#This Row],[NOTOTAL]]/Tabla2[[#This Row],[TOTAL]],"")))</f>
        <v>0.37027707808564231</v>
      </c>
      <c r="P1958" s="48">
        <f>IF((IF(Tabla2[[#This Row],[TOTAL]]&lt;&gt;0,Tabla2[[#This Row],[SITOTAL]]/Tabla2[[#This Row],[TOTAL]],""))=0,"",(IF(Tabla2[[#This Row],[TOTAL]]&lt;&gt;0,Tabla2[[#This Row],[SITOTAL]]/Tabla2[[#This Row],[TOTAL]],"")))</f>
        <v>0.62972292191435764</v>
      </c>
    </row>
    <row r="1959" spans="1:16" x14ac:dyDescent="0.35">
      <c r="A1959" s="45" t="s">
        <v>150</v>
      </c>
      <c r="B1959" t="s">
        <v>293</v>
      </c>
      <c r="E1959">
        <v>147</v>
      </c>
      <c r="F1959">
        <v>250</v>
      </c>
      <c r="L1959">
        <f>SUM(Tabla2[[#This Row],[NO1HE]],Tabla2[[#This Row],[NO2HE]],Tabla2[[#This Row],[NO3HE]],Tabla2[[#This Row],[NO4HE]])</f>
        <v>147</v>
      </c>
      <c r="M1959">
        <f>SUM(Tabla2[[#This Row],[SI1HE]],Tabla2[[#This Row],[SI2HE]],Tabla2[[#This Row],[SI3HE]],Tabla2[[#This Row],[SI4HE]],Tabla2[[#This Row],[DIRECCION SI]])</f>
        <v>250</v>
      </c>
      <c r="N1959">
        <v>397</v>
      </c>
      <c r="O1959" s="48">
        <f>IF((IF(Tabla2[[#This Row],[TOTAL]]&lt;&gt;0,Tabla2[[#This Row],[NOTOTAL]]/Tabla2[[#This Row],[TOTAL]],""))=0,"",(IF(Tabla2[[#This Row],[TOTAL]]&lt;&gt;0,Tabla2[[#This Row],[NOTOTAL]]/Tabla2[[#This Row],[TOTAL]],"")))</f>
        <v>0.37027707808564231</v>
      </c>
      <c r="P1959" s="48">
        <f>IF((IF(Tabla2[[#This Row],[TOTAL]]&lt;&gt;0,Tabla2[[#This Row],[SITOTAL]]/Tabla2[[#This Row],[TOTAL]],""))=0,"",(IF(Tabla2[[#This Row],[TOTAL]]&lt;&gt;0,Tabla2[[#This Row],[SITOTAL]]/Tabla2[[#This Row],[TOTAL]],"")))</f>
        <v>0.62972292191435764</v>
      </c>
    </row>
    <row r="1960" spans="1:16" x14ac:dyDescent="0.35">
      <c r="A1960" s="45" t="s">
        <v>150</v>
      </c>
      <c r="B1960" t="s">
        <v>18</v>
      </c>
      <c r="E1960">
        <v>7</v>
      </c>
      <c r="F1960">
        <v>17</v>
      </c>
      <c r="L1960">
        <f>SUM(Tabla2[[#This Row],[NO1HE]],Tabla2[[#This Row],[NO2HE]],Tabla2[[#This Row],[NO3HE]],Tabla2[[#This Row],[NO4HE]])</f>
        <v>7</v>
      </c>
      <c r="M1960">
        <f>SUM(Tabla2[[#This Row],[SI1HE]],Tabla2[[#This Row],[SI2HE]],Tabla2[[#This Row],[SI3HE]],Tabla2[[#This Row],[SI4HE]],Tabla2[[#This Row],[DIRECCION SI]])</f>
        <v>17</v>
      </c>
      <c r="N1960">
        <v>24</v>
      </c>
      <c r="O1960" s="48">
        <f>IF((IF(Tabla2[[#This Row],[TOTAL]]&lt;&gt;0,Tabla2[[#This Row],[NOTOTAL]]/Tabla2[[#This Row],[TOTAL]],""))=0,"",(IF(Tabla2[[#This Row],[TOTAL]]&lt;&gt;0,Tabla2[[#This Row],[NOTOTAL]]/Tabla2[[#This Row],[TOTAL]],"")))</f>
        <v>0.29166666666666669</v>
      </c>
      <c r="P1960" s="48">
        <f>IF((IF(Tabla2[[#This Row],[TOTAL]]&lt;&gt;0,Tabla2[[#This Row],[SITOTAL]]/Tabla2[[#This Row],[TOTAL]],""))=0,"",(IF(Tabla2[[#This Row],[TOTAL]]&lt;&gt;0,Tabla2[[#This Row],[SITOTAL]]/Tabla2[[#This Row],[TOTAL]],"")))</f>
        <v>0.70833333333333337</v>
      </c>
    </row>
    <row r="1961" spans="1:16" x14ac:dyDescent="0.35">
      <c r="A1961" s="45" t="s">
        <v>150</v>
      </c>
      <c r="B1961" t="s">
        <v>328</v>
      </c>
      <c r="E1961">
        <v>7</v>
      </c>
      <c r="F1961">
        <v>17</v>
      </c>
      <c r="L1961">
        <f>SUM(Tabla2[[#This Row],[NO1HE]],Tabla2[[#This Row],[NO2HE]],Tabla2[[#This Row],[NO3HE]],Tabla2[[#This Row],[NO4HE]])</f>
        <v>7</v>
      </c>
      <c r="M1961">
        <f>SUM(Tabla2[[#This Row],[SI1HE]],Tabla2[[#This Row],[SI2HE]],Tabla2[[#This Row],[SI3HE]],Tabla2[[#This Row],[SI4HE]],Tabla2[[#This Row],[DIRECCION SI]])</f>
        <v>17</v>
      </c>
      <c r="N1961">
        <v>24</v>
      </c>
      <c r="O1961" s="48">
        <f>IF((IF(Tabla2[[#This Row],[TOTAL]]&lt;&gt;0,Tabla2[[#This Row],[NOTOTAL]]/Tabla2[[#This Row],[TOTAL]],""))=0,"",(IF(Tabla2[[#This Row],[TOTAL]]&lt;&gt;0,Tabla2[[#This Row],[NOTOTAL]]/Tabla2[[#This Row],[TOTAL]],"")))</f>
        <v>0.29166666666666669</v>
      </c>
      <c r="P1961" s="48">
        <f>IF((IF(Tabla2[[#This Row],[TOTAL]]&lt;&gt;0,Tabla2[[#This Row],[SITOTAL]]/Tabla2[[#This Row],[TOTAL]],""))=0,"",(IF(Tabla2[[#This Row],[TOTAL]]&lt;&gt;0,Tabla2[[#This Row],[SITOTAL]]/Tabla2[[#This Row],[TOTAL]],"")))</f>
        <v>0.70833333333333337</v>
      </c>
    </row>
    <row r="1962" spans="1:16" x14ac:dyDescent="0.35">
      <c r="A1962" s="45" t="s">
        <v>150</v>
      </c>
      <c r="B1962" t="s">
        <v>19</v>
      </c>
      <c r="E1962">
        <v>539</v>
      </c>
      <c r="F1962">
        <v>260</v>
      </c>
      <c r="L1962">
        <f>SUM(Tabla2[[#This Row],[NO1HE]],Tabla2[[#This Row],[NO2HE]],Tabla2[[#This Row],[NO3HE]],Tabla2[[#This Row],[NO4HE]])</f>
        <v>539</v>
      </c>
      <c r="M1962">
        <f>SUM(Tabla2[[#This Row],[SI1HE]],Tabla2[[#This Row],[SI2HE]],Tabla2[[#This Row],[SI3HE]],Tabla2[[#This Row],[SI4HE]],Tabla2[[#This Row],[DIRECCION SI]])</f>
        <v>260</v>
      </c>
      <c r="N1962">
        <v>799</v>
      </c>
      <c r="O1962" s="48">
        <f>IF((IF(Tabla2[[#This Row],[TOTAL]]&lt;&gt;0,Tabla2[[#This Row],[NOTOTAL]]/Tabla2[[#This Row],[TOTAL]],""))=0,"",(IF(Tabla2[[#This Row],[TOTAL]]&lt;&gt;0,Tabla2[[#This Row],[NOTOTAL]]/Tabla2[[#This Row],[TOTAL]],"")))</f>
        <v>0.67459324155193989</v>
      </c>
      <c r="P1962" s="48">
        <f>IF((IF(Tabla2[[#This Row],[TOTAL]]&lt;&gt;0,Tabla2[[#This Row],[SITOTAL]]/Tabla2[[#This Row],[TOTAL]],""))=0,"",(IF(Tabla2[[#This Row],[TOTAL]]&lt;&gt;0,Tabla2[[#This Row],[SITOTAL]]/Tabla2[[#This Row],[TOTAL]],"")))</f>
        <v>0.32540675844806005</v>
      </c>
    </row>
    <row r="1963" spans="1:16" x14ac:dyDescent="0.35">
      <c r="A1963" s="45" t="s">
        <v>150</v>
      </c>
      <c r="B1963" t="s">
        <v>294</v>
      </c>
      <c r="E1963">
        <v>539</v>
      </c>
      <c r="F1963">
        <v>260</v>
      </c>
      <c r="L1963">
        <f>SUM(Tabla2[[#This Row],[NO1HE]],Tabla2[[#This Row],[NO2HE]],Tabla2[[#This Row],[NO3HE]],Tabla2[[#This Row],[NO4HE]])</f>
        <v>539</v>
      </c>
      <c r="M1963">
        <f>SUM(Tabla2[[#This Row],[SI1HE]],Tabla2[[#This Row],[SI2HE]],Tabla2[[#This Row],[SI3HE]],Tabla2[[#This Row],[SI4HE]],Tabla2[[#This Row],[DIRECCION SI]])</f>
        <v>260</v>
      </c>
      <c r="N1963">
        <v>799</v>
      </c>
      <c r="O1963" s="48">
        <f>IF((IF(Tabla2[[#This Row],[TOTAL]]&lt;&gt;0,Tabla2[[#This Row],[NOTOTAL]]/Tabla2[[#This Row],[TOTAL]],""))=0,"",(IF(Tabla2[[#This Row],[TOTAL]]&lt;&gt;0,Tabla2[[#This Row],[NOTOTAL]]/Tabla2[[#This Row],[TOTAL]],"")))</f>
        <v>0.67459324155193989</v>
      </c>
      <c r="P1963" s="48">
        <f>IF((IF(Tabla2[[#This Row],[TOTAL]]&lt;&gt;0,Tabla2[[#This Row],[SITOTAL]]/Tabla2[[#This Row],[TOTAL]],""))=0,"",(IF(Tabla2[[#This Row],[TOTAL]]&lt;&gt;0,Tabla2[[#This Row],[SITOTAL]]/Tabla2[[#This Row],[TOTAL]],"")))</f>
        <v>0.32540675844806005</v>
      </c>
    </row>
    <row r="1964" spans="1:16" x14ac:dyDescent="0.35">
      <c r="A1964" s="45" t="s">
        <v>150</v>
      </c>
      <c r="B1964" t="s">
        <v>20</v>
      </c>
      <c r="H1964">
        <v>1</v>
      </c>
      <c r="L1964">
        <f>SUM(Tabla2[[#This Row],[NO1HE]],Tabla2[[#This Row],[NO2HE]],Tabla2[[#This Row],[NO3HE]],Tabla2[[#This Row],[NO4HE]])</f>
        <v>0</v>
      </c>
      <c r="M1964">
        <f>SUM(Tabla2[[#This Row],[SI1HE]],Tabla2[[#This Row],[SI2HE]],Tabla2[[#This Row],[SI3HE]],Tabla2[[#This Row],[SI4HE]],Tabla2[[#This Row],[DIRECCION SI]])</f>
        <v>1</v>
      </c>
      <c r="N1964">
        <v>1</v>
      </c>
      <c r="O196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6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65" spans="1:16" x14ac:dyDescent="0.35">
      <c r="A1965" s="45" t="s">
        <v>150</v>
      </c>
      <c r="B1965" t="s">
        <v>329</v>
      </c>
      <c r="H1965">
        <v>1</v>
      </c>
      <c r="L1965">
        <f>SUM(Tabla2[[#This Row],[NO1HE]],Tabla2[[#This Row],[NO2HE]],Tabla2[[#This Row],[NO3HE]],Tabla2[[#This Row],[NO4HE]])</f>
        <v>0</v>
      </c>
      <c r="M1965">
        <f>SUM(Tabla2[[#This Row],[SI1HE]],Tabla2[[#This Row],[SI2HE]],Tabla2[[#This Row],[SI3HE]],Tabla2[[#This Row],[SI4HE]],Tabla2[[#This Row],[DIRECCION SI]])</f>
        <v>1</v>
      </c>
      <c r="N1965">
        <v>1</v>
      </c>
      <c r="O196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6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66" spans="1:16" x14ac:dyDescent="0.35">
      <c r="A1966" s="45" t="s">
        <v>150</v>
      </c>
      <c r="B1966" t="s">
        <v>21</v>
      </c>
      <c r="E1966">
        <v>11</v>
      </c>
      <c r="F1966">
        <v>24</v>
      </c>
      <c r="L1966">
        <f>SUM(Tabla2[[#This Row],[NO1HE]],Tabla2[[#This Row],[NO2HE]],Tabla2[[#This Row],[NO3HE]],Tabla2[[#This Row],[NO4HE]])</f>
        <v>11</v>
      </c>
      <c r="M1966">
        <f>SUM(Tabla2[[#This Row],[SI1HE]],Tabla2[[#This Row],[SI2HE]],Tabla2[[#This Row],[SI3HE]],Tabla2[[#This Row],[SI4HE]],Tabla2[[#This Row],[DIRECCION SI]])</f>
        <v>24</v>
      </c>
      <c r="N1966">
        <v>35</v>
      </c>
      <c r="O1966" s="48">
        <f>IF((IF(Tabla2[[#This Row],[TOTAL]]&lt;&gt;0,Tabla2[[#This Row],[NOTOTAL]]/Tabla2[[#This Row],[TOTAL]],""))=0,"",(IF(Tabla2[[#This Row],[TOTAL]]&lt;&gt;0,Tabla2[[#This Row],[NOTOTAL]]/Tabla2[[#This Row],[TOTAL]],"")))</f>
        <v>0.31428571428571428</v>
      </c>
      <c r="P1966" s="48">
        <f>IF((IF(Tabla2[[#This Row],[TOTAL]]&lt;&gt;0,Tabla2[[#This Row],[SITOTAL]]/Tabla2[[#This Row],[TOTAL]],""))=0,"",(IF(Tabla2[[#This Row],[TOTAL]]&lt;&gt;0,Tabla2[[#This Row],[SITOTAL]]/Tabla2[[#This Row],[TOTAL]],"")))</f>
        <v>0.68571428571428572</v>
      </c>
    </row>
    <row r="1967" spans="1:16" x14ac:dyDescent="0.35">
      <c r="A1967" s="45" t="s">
        <v>150</v>
      </c>
      <c r="B1967" t="s">
        <v>295</v>
      </c>
      <c r="E1967">
        <v>11</v>
      </c>
      <c r="F1967">
        <v>24</v>
      </c>
      <c r="L1967">
        <f>SUM(Tabla2[[#This Row],[NO1HE]],Tabla2[[#This Row],[NO2HE]],Tabla2[[#This Row],[NO3HE]],Tabla2[[#This Row],[NO4HE]])</f>
        <v>11</v>
      </c>
      <c r="M1967">
        <f>SUM(Tabla2[[#This Row],[SI1HE]],Tabla2[[#This Row],[SI2HE]],Tabla2[[#This Row],[SI3HE]],Tabla2[[#This Row],[SI4HE]],Tabla2[[#This Row],[DIRECCION SI]])</f>
        <v>24</v>
      </c>
      <c r="N1967">
        <v>35</v>
      </c>
      <c r="O1967" s="48">
        <f>IF((IF(Tabla2[[#This Row],[TOTAL]]&lt;&gt;0,Tabla2[[#This Row],[NOTOTAL]]/Tabla2[[#This Row],[TOTAL]],""))=0,"",(IF(Tabla2[[#This Row],[TOTAL]]&lt;&gt;0,Tabla2[[#This Row],[NOTOTAL]]/Tabla2[[#This Row],[TOTAL]],"")))</f>
        <v>0.31428571428571428</v>
      </c>
      <c r="P1967" s="48">
        <f>IF((IF(Tabla2[[#This Row],[TOTAL]]&lt;&gt;0,Tabla2[[#This Row],[SITOTAL]]/Tabla2[[#This Row],[TOTAL]],""))=0,"",(IF(Tabla2[[#This Row],[TOTAL]]&lt;&gt;0,Tabla2[[#This Row],[SITOTAL]]/Tabla2[[#This Row],[TOTAL]],"")))</f>
        <v>0.68571428571428572</v>
      </c>
    </row>
    <row r="1968" spans="1:16" x14ac:dyDescent="0.35">
      <c r="A1968" s="45" t="s">
        <v>150</v>
      </c>
      <c r="B1968" t="s">
        <v>22</v>
      </c>
      <c r="E1968">
        <v>118</v>
      </c>
      <c r="F1968">
        <v>105</v>
      </c>
      <c r="L1968">
        <f>SUM(Tabla2[[#This Row],[NO1HE]],Tabla2[[#This Row],[NO2HE]],Tabla2[[#This Row],[NO3HE]],Tabla2[[#This Row],[NO4HE]])</f>
        <v>118</v>
      </c>
      <c r="M1968">
        <f>SUM(Tabla2[[#This Row],[SI1HE]],Tabla2[[#This Row],[SI2HE]],Tabla2[[#This Row],[SI3HE]],Tabla2[[#This Row],[SI4HE]],Tabla2[[#This Row],[DIRECCION SI]])</f>
        <v>105</v>
      </c>
      <c r="N1968">
        <v>223</v>
      </c>
      <c r="O1968" s="48">
        <f>IF((IF(Tabla2[[#This Row],[TOTAL]]&lt;&gt;0,Tabla2[[#This Row],[NOTOTAL]]/Tabla2[[#This Row],[TOTAL]],""))=0,"",(IF(Tabla2[[#This Row],[TOTAL]]&lt;&gt;0,Tabla2[[#This Row],[NOTOTAL]]/Tabla2[[#This Row],[TOTAL]],"")))</f>
        <v>0.52914798206278024</v>
      </c>
      <c r="P1968" s="48">
        <f>IF((IF(Tabla2[[#This Row],[TOTAL]]&lt;&gt;0,Tabla2[[#This Row],[SITOTAL]]/Tabla2[[#This Row],[TOTAL]],""))=0,"",(IF(Tabla2[[#This Row],[TOTAL]]&lt;&gt;0,Tabla2[[#This Row],[SITOTAL]]/Tabla2[[#This Row],[TOTAL]],"")))</f>
        <v>0.47085201793721976</v>
      </c>
    </row>
    <row r="1969" spans="1:16" x14ac:dyDescent="0.35">
      <c r="A1969" s="45" t="s">
        <v>150</v>
      </c>
      <c r="B1969" t="s">
        <v>330</v>
      </c>
      <c r="E1969">
        <v>118</v>
      </c>
      <c r="F1969">
        <v>105</v>
      </c>
      <c r="L1969">
        <f>SUM(Tabla2[[#This Row],[NO1HE]],Tabla2[[#This Row],[NO2HE]],Tabla2[[#This Row],[NO3HE]],Tabla2[[#This Row],[NO4HE]])</f>
        <v>118</v>
      </c>
      <c r="M1969">
        <f>SUM(Tabla2[[#This Row],[SI1HE]],Tabla2[[#This Row],[SI2HE]],Tabla2[[#This Row],[SI3HE]],Tabla2[[#This Row],[SI4HE]],Tabla2[[#This Row],[DIRECCION SI]])</f>
        <v>105</v>
      </c>
      <c r="N1969">
        <v>223</v>
      </c>
      <c r="O1969" s="48">
        <f>IF((IF(Tabla2[[#This Row],[TOTAL]]&lt;&gt;0,Tabla2[[#This Row],[NOTOTAL]]/Tabla2[[#This Row],[TOTAL]],""))=0,"",(IF(Tabla2[[#This Row],[TOTAL]]&lt;&gt;0,Tabla2[[#This Row],[NOTOTAL]]/Tabla2[[#This Row],[TOTAL]],"")))</f>
        <v>0.52914798206278024</v>
      </c>
      <c r="P1969" s="48">
        <f>IF((IF(Tabla2[[#This Row],[TOTAL]]&lt;&gt;0,Tabla2[[#This Row],[SITOTAL]]/Tabla2[[#This Row],[TOTAL]],""))=0,"",(IF(Tabla2[[#This Row],[TOTAL]]&lt;&gt;0,Tabla2[[#This Row],[SITOTAL]]/Tabla2[[#This Row],[TOTAL]],"")))</f>
        <v>0.47085201793721976</v>
      </c>
    </row>
    <row r="1970" spans="1:16" x14ac:dyDescent="0.35">
      <c r="A1970" s="45" t="s">
        <v>150</v>
      </c>
      <c r="B1970" t="s">
        <v>211</v>
      </c>
      <c r="E1970">
        <v>1</v>
      </c>
      <c r="F1970">
        <v>1</v>
      </c>
      <c r="L1970">
        <f>SUM(Tabla2[[#This Row],[NO1HE]],Tabla2[[#This Row],[NO2HE]],Tabla2[[#This Row],[NO3HE]],Tabla2[[#This Row],[NO4HE]])</f>
        <v>1</v>
      </c>
      <c r="M1970">
        <f>SUM(Tabla2[[#This Row],[SI1HE]],Tabla2[[#This Row],[SI2HE]],Tabla2[[#This Row],[SI3HE]],Tabla2[[#This Row],[SI4HE]],Tabla2[[#This Row],[DIRECCION SI]])</f>
        <v>1</v>
      </c>
      <c r="N1970">
        <v>2</v>
      </c>
      <c r="O197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7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71" spans="1:16" x14ac:dyDescent="0.35">
      <c r="A1971" s="45" t="s">
        <v>150</v>
      </c>
      <c r="B1971" t="s">
        <v>426</v>
      </c>
      <c r="E1971">
        <v>1</v>
      </c>
      <c r="F1971">
        <v>1</v>
      </c>
      <c r="L1971">
        <f>SUM(Tabla2[[#This Row],[NO1HE]],Tabla2[[#This Row],[NO2HE]],Tabla2[[#This Row],[NO3HE]],Tabla2[[#This Row],[NO4HE]])</f>
        <v>1</v>
      </c>
      <c r="M1971">
        <f>SUM(Tabla2[[#This Row],[SI1HE]],Tabla2[[#This Row],[SI2HE]],Tabla2[[#This Row],[SI3HE]],Tabla2[[#This Row],[SI4HE]],Tabla2[[#This Row],[DIRECCION SI]])</f>
        <v>1</v>
      </c>
      <c r="N1971">
        <v>2</v>
      </c>
      <c r="O197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7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72" spans="1:16" x14ac:dyDescent="0.35">
      <c r="A1972" s="45" t="s">
        <v>150</v>
      </c>
      <c r="B1972" t="s">
        <v>23</v>
      </c>
      <c r="E1972">
        <v>5</v>
      </c>
      <c r="F1972">
        <v>5</v>
      </c>
      <c r="L1972">
        <f>SUM(Tabla2[[#This Row],[NO1HE]],Tabla2[[#This Row],[NO2HE]],Tabla2[[#This Row],[NO3HE]],Tabla2[[#This Row],[NO4HE]])</f>
        <v>5</v>
      </c>
      <c r="M1972">
        <f>SUM(Tabla2[[#This Row],[SI1HE]],Tabla2[[#This Row],[SI2HE]],Tabla2[[#This Row],[SI3HE]],Tabla2[[#This Row],[SI4HE]],Tabla2[[#This Row],[DIRECCION SI]])</f>
        <v>5</v>
      </c>
      <c r="N1972">
        <v>10</v>
      </c>
      <c r="O197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7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73" spans="1:16" x14ac:dyDescent="0.35">
      <c r="A1973" s="45" t="s">
        <v>150</v>
      </c>
      <c r="B1973" t="s">
        <v>296</v>
      </c>
      <c r="E1973">
        <v>5</v>
      </c>
      <c r="F1973">
        <v>5</v>
      </c>
      <c r="L1973">
        <f>SUM(Tabla2[[#This Row],[NO1HE]],Tabla2[[#This Row],[NO2HE]],Tabla2[[#This Row],[NO3HE]],Tabla2[[#This Row],[NO4HE]])</f>
        <v>5</v>
      </c>
      <c r="M1973">
        <f>SUM(Tabla2[[#This Row],[SI1HE]],Tabla2[[#This Row],[SI2HE]],Tabla2[[#This Row],[SI3HE]],Tabla2[[#This Row],[SI4HE]],Tabla2[[#This Row],[DIRECCION SI]])</f>
        <v>5</v>
      </c>
      <c r="N1973">
        <v>10</v>
      </c>
      <c r="O197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197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1974" spans="1:16" x14ac:dyDescent="0.35">
      <c r="A1974" s="45" t="s">
        <v>150</v>
      </c>
      <c r="B1974" t="s">
        <v>24</v>
      </c>
      <c r="F1974">
        <v>2</v>
      </c>
      <c r="L1974">
        <f>SUM(Tabla2[[#This Row],[NO1HE]],Tabla2[[#This Row],[NO2HE]],Tabla2[[#This Row],[NO3HE]],Tabla2[[#This Row],[NO4HE]])</f>
        <v>0</v>
      </c>
      <c r="M1974">
        <f>SUM(Tabla2[[#This Row],[SI1HE]],Tabla2[[#This Row],[SI2HE]],Tabla2[[#This Row],[SI3HE]],Tabla2[[#This Row],[SI4HE]],Tabla2[[#This Row],[DIRECCION SI]])</f>
        <v>2</v>
      </c>
      <c r="N1974">
        <v>2</v>
      </c>
      <c r="O197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7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75" spans="1:16" x14ac:dyDescent="0.35">
      <c r="A1975" s="45" t="s">
        <v>150</v>
      </c>
      <c r="B1975" t="s">
        <v>331</v>
      </c>
      <c r="F1975">
        <v>2</v>
      </c>
      <c r="L1975">
        <f>SUM(Tabla2[[#This Row],[NO1HE]],Tabla2[[#This Row],[NO2HE]],Tabla2[[#This Row],[NO3HE]],Tabla2[[#This Row],[NO4HE]])</f>
        <v>0</v>
      </c>
      <c r="M1975">
        <f>SUM(Tabla2[[#This Row],[SI1HE]],Tabla2[[#This Row],[SI2HE]],Tabla2[[#This Row],[SI3HE]],Tabla2[[#This Row],[SI4HE]],Tabla2[[#This Row],[DIRECCION SI]])</f>
        <v>2</v>
      </c>
      <c r="N1975">
        <v>2</v>
      </c>
      <c r="O197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7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76" spans="1:16" x14ac:dyDescent="0.35">
      <c r="A1976" s="45" t="s">
        <v>150</v>
      </c>
      <c r="B1976" t="s">
        <v>173</v>
      </c>
      <c r="E1976">
        <v>1</v>
      </c>
      <c r="L1976">
        <f>SUM(Tabla2[[#This Row],[NO1HE]],Tabla2[[#This Row],[NO2HE]],Tabla2[[#This Row],[NO3HE]],Tabla2[[#This Row],[NO4HE]])</f>
        <v>1</v>
      </c>
      <c r="M1976">
        <f>SUM(Tabla2[[#This Row],[SI1HE]],Tabla2[[#This Row],[SI2HE]],Tabla2[[#This Row],[SI3HE]],Tabla2[[#This Row],[SI4HE]],Tabla2[[#This Row],[DIRECCION SI]])</f>
        <v>0</v>
      </c>
      <c r="N1976">
        <v>1</v>
      </c>
      <c r="O197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7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77" spans="1:16" x14ac:dyDescent="0.35">
      <c r="A1977" s="45" t="s">
        <v>150</v>
      </c>
      <c r="B1977" t="s">
        <v>454</v>
      </c>
      <c r="E1977">
        <v>1</v>
      </c>
      <c r="L1977">
        <f>SUM(Tabla2[[#This Row],[NO1HE]],Tabla2[[#This Row],[NO2HE]],Tabla2[[#This Row],[NO3HE]],Tabla2[[#This Row],[NO4HE]])</f>
        <v>1</v>
      </c>
      <c r="M1977">
        <f>SUM(Tabla2[[#This Row],[SI1HE]],Tabla2[[#This Row],[SI2HE]],Tabla2[[#This Row],[SI3HE]],Tabla2[[#This Row],[SI4HE]],Tabla2[[#This Row],[DIRECCION SI]])</f>
        <v>0</v>
      </c>
      <c r="N1977">
        <v>1</v>
      </c>
      <c r="O197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7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78" spans="1:16" x14ac:dyDescent="0.35">
      <c r="A1978" s="45" t="s">
        <v>150</v>
      </c>
      <c r="B1978" t="s">
        <v>25</v>
      </c>
      <c r="E1978">
        <v>4</v>
      </c>
      <c r="F1978">
        <v>1</v>
      </c>
      <c r="L1978">
        <f>SUM(Tabla2[[#This Row],[NO1HE]],Tabla2[[#This Row],[NO2HE]],Tabla2[[#This Row],[NO3HE]],Tabla2[[#This Row],[NO4HE]])</f>
        <v>4</v>
      </c>
      <c r="M1978">
        <f>SUM(Tabla2[[#This Row],[SI1HE]],Tabla2[[#This Row],[SI2HE]],Tabla2[[#This Row],[SI3HE]],Tabla2[[#This Row],[SI4HE]],Tabla2[[#This Row],[DIRECCION SI]])</f>
        <v>1</v>
      </c>
      <c r="N1978">
        <v>5</v>
      </c>
      <c r="O1978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978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979" spans="1:16" x14ac:dyDescent="0.35">
      <c r="A1979" s="45" t="s">
        <v>150</v>
      </c>
      <c r="B1979" t="s">
        <v>332</v>
      </c>
      <c r="E1979">
        <v>4</v>
      </c>
      <c r="F1979">
        <v>1</v>
      </c>
      <c r="L1979">
        <f>SUM(Tabla2[[#This Row],[NO1HE]],Tabla2[[#This Row],[NO2HE]],Tabla2[[#This Row],[NO3HE]],Tabla2[[#This Row],[NO4HE]])</f>
        <v>4</v>
      </c>
      <c r="M1979">
        <f>SUM(Tabla2[[#This Row],[SI1HE]],Tabla2[[#This Row],[SI2HE]],Tabla2[[#This Row],[SI3HE]],Tabla2[[#This Row],[SI4HE]],Tabla2[[#This Row],[DIRECCION SI]])</f>
        <v>1</v>
      </c>
      <c r="N1979">
        <v>5</v>
      </c>
      <c r="O1979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1979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1980" spans="1:16" x14ac:dyDescent="0.35">
      <c r="A1980" s="45" t="s">
        <v>150</v>
      </c>
      <c r="B1980" t="s">
        <v>26</v>
      </c>
      <c r="E1980">
        <v>1</v>
      </c>
      <c r="F1980">
        <v>2</v>
      </c>
      <c r="L1980">
        <f>SUM(Tabla2[[#This Row],[NO1HE]],Tabla2[[#This Row],[NO2HE]],Tabla2[[#This Row],[NO3HE]],Tabla2[[#This Row],[NO4HE]])</f>
        <v>1</v>
      </c>
      <c r="M1980">
        <f>SUM(Tabla2[[#This Row],[SI1HE]],Tabla2[[#This Row],[SI2HE]],Tabla2[[#This Row],[SI3HE]],Tabla2[[#This Row],[SI4HE]],Tabla2[[#This Row],[DIRECCION SI]])</f>
        <v>2</v>
      </c>
      <c r="N1980">
        <v>3</v>
      </c>
      <c r="O198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98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981" spans="1:16" x14ac:dyDescent="0.35">
      <c r="A1981" s="45" t="s">
        <v>150</v>
      </c>
      <c r="B1981" t="s">
        <v>297</v>
      </c>
      <c r="E1981">
        <v>1</v>
      </c>
      <c r="F1981">
        <v>2</v>
      </c>
      <c r="L1981">
        <f>SUM(Tabla2[[#This Row],[NO1HE]],Tabla2[[#This Row],[NO2HE]],Tabla2[[#This Row],[NO3HE]],Tabla2[[#This Row],[NO4HE]])</f>
        <v>1</v>
      </c>
      <c r="M1981">
        <f>SUM(Tabla2[[#This Row],[SI1HE]],Tabla2[[#This Row],[SI2HE]],Tabla2[[#This Row],[SI3HE]],Tabla2[[#This Row],[SI4HE]],Tabla2[[#This Row],[DIRECCION SI]])</f>
        <v>2</v>
      </c>
      <c r="N1981">
        <v>3</v>
      </c>
      <c r="O198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198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1982" spans="1:16" x14ac:dyDescent="0.35">
      <c r="A1982" s="45" t="s">
        <v>150</v>
      </c>
      <c r="B1982" t="s">
        <v>27</v>
      </c>
      <c r="E1982">
        <v>1</v>
      </c>
      <c r="F1982">
        <v>4</v>
      </c>
      <c r="L1982">
        <f>SUM(Tabla2[[#This Row],[NO1HE]],Tabla2[[#This Row],[NO2HE]],Tabla2[[#This Row],[NO3HE]],Tabla2[[#This Row],[NO4HE]])</f>
        <v>1</v>
      </c>
      <c r="M1982">
        <f>SUM(Tabla2[[#This Row],[SI1HE]],Tabla2[[#This Row],[SI2HE]],Tabla2[[#This Row],[SI3HE]],Tabla2[[#This Row],[SI4HE]],Tabla2[[#This Row],[DIRECCION SI]])</f>
        <v>4</v>
      </c>
      <c r="N1982">
        <v>5</v>
      </c>
      <c r="O1982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982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983" spans="1:16" x14ac:dyDescent="0.35">
      <c r="A1983" s="45" t="s">
        <v>150</v>
      </c>
      <c r="B1983" t="s">
        <v>333</v>
      </c>
      <c r="E1983">
        <v>1</v>
      </c>
      <c r="F1983">
        <v>4</v>
      </c>
      <c r="L1983">
        <f>SUM(Tabla2[[#This Row],[NO1HE]],Tabla2[[#This Row],[NO2HE]],Tabla2[[#This Row],[NO3HE]],Tabla2[[#This Row],[NO4HE]])</f>
        <v>1</v>
      </c>
      <c r="M1983">
        <f>SUM(Tabla2[[#This Row],[SI1HE]],Tabla2[[#This Row],[SI2HE]],Tabla2[[#This Row],[SI3HE]],Tabla2[[#This Row],[SI4HE]],Tabla2[[#This Row],[DIRECCION SI]])</f>
        <v>4</v>
      </c>
      <c r="N1983">
        <v>5</v>
      </c>
      <c r="O1983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1983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1984" spans="1:16" x14ac:dyDescent="0.35">
      <c r="A1984" s="45" t="s">
        <v>150</v>
      </c>
      <c r="B1984" t="s">
        <v>28</v>
      </c>
      <c r="K1984">
        <v>1</v>
      </c>
      <c r="L1984">
        <f>SUM(Tabla2[[#This Row],[NO1HE]],Tabla2[[#This Row],[NO2HE]],Tabla2[[#This Row],[NO3HE]],Tabla2[[#This Row],[NO4HE]])</f>
        <v>0</v>
      </c>
      <c r="M1984">
        <f>SUM(Tabla2[[#This Row],[SI1HE]],Tabla2[[#This Row],[SI2HE]],Tabla2[[#This Row],[SI3HE]],Tabla2[[#This Row],[SI4HE]],Tabla2[[#This Row],[DIRECCION SI]])</f>
        <v>1</v>
      </c>
      <c r="N1984">
        <v>1</v>
      </c>
      <c r="O198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8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85" spans="1:16" x14ac:dyDescent="0.35">
      <c r="A1985" s="45" t="s">
        <v>150</v>
      </c>
      <c r="B1985" t="s">
        <v>334</v>
      </c>
      <c r="K1985">
        <v>1</v>
      </c>
      <c r="L1985">
        <f>SUM(Tabla2[[#This Row],[NO1HE]],Tabla2[[#This Row],[NO2HE]],Tabla2[[#This Row],[NO3HE]],Tabla2[[#This Row],[NO4HE]])</f>
        <v>0</v>
      </c>
      <c r="M1985">
        <f>SUM(Tabla2[[#This Row],[SI1HE]],Tabla2[[#This Row],[SI2HE]],Tabla2[[#This Row],[SI3HE]],Tabla2[[#This Row],[SI4HE]],Tabla2[[#This Row],[DIRECCION SI]])</f>
        <v>1</v>
      </c>
      <c r="N1985">
        <v>1</v>
      </c>
      <c r="O198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8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86" spans="1:16" x14ac:dyDescent="0.35">
      <c r="A1986" s="45" t="s">
        <v>150</v>
      </c>
      <c r="B1986" t="s">
        <v>29</v>
      </c>
      <c r="K1986">
        <v>1</v>
      </c>
      <c r="L1986">
        <f>SUM(Tabla2[[#This Row],[NO1HE]],Tabla2[[#This Row],[NO2HE]],Tabla2[[#This Row],[NO3HE]],Tabla2[[#This Row],[NO4HE]])</f>
        <v>0</v>
      </c>
      <c r="M1986">
        <f>SUM(Tabla2[[#This Row],[SI1HE]],Tabla2[[#This Row],[SI2HE]],Tabla2[[#This Row],[SI3HE]],Tabla2[[#This Row],[SI4HE]],Tabla2[[#This Row],[DIRECCION SI]])</f>
        <v>1</v>
      </c>
      <c r="N1986">
        <v>1</v>
      </c>
      <c r="O198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8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87" spans="1:16" x14ac:dyDescent="0.35">
      <c r="A1987" s="45" t="s">
        <v>150</v>
      </c>
      <c r="B1987" t="s">
        <v>335</v>
      </c>
      <c r="K1987">
        <v>1</v>
      </c>
      <c r="L1987">
        <f>SUM(Tabla2[[#This Row],[NO1HE]],Tabla2[[#This Row],[NO2HE]],Tabla2[[#This Row],[NO3HE]],Tabla2[[#This Row],[NO4HE]])</f>
        <v>0</v>
      </c>
      <c r="M1987">
        <f>SUM(Tabla2[[#This Row],[SI1HE]],Tabla2[[#This Row],[SI2HE]],Tabla2[[#This Row],[SI3HE]],Tabla2[[#This Row],[SI4HE]],Tabla2[[#This Row],[DIRECCION SI]])</f>
        <v>1</v>
      </c>
      <c r="N1987">
        <v>1</v>
      </c>
      <c r="O198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8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88" spans="1:16" x14ac:dyDescent="0.35">
      <c r="A1988" s="45" t="s">
        <v>150</v>
      </c>
      <c r="B1988" t="s">
        <v>30</v>
      </c>
      <c r="K1988">
        <v>1</v>
      </c>
      <c r="L1988">
        <f>SUM(Tabla2[[#This Row],[NO1HE]],Tabla2[[#This Row],[NO2HE]],Tabla2[[#This Row],[NO3HE]],Tabla2[[#This Row],[NO4HE]])</f>
        <v>0</v>
      </c>
      <c r="M1988">
        <f>SUM(Tabla2[[#This Row],[SI1HE]],Tabla2[[#This Row],[SI2HE]],Tabla2[[#This Row],[SI3HE]],Tabla2[[#This Row],[SI4HE]],Tabla2[[#This Row],[DIRECCION SI]])</f>
        <v>1</v>
      </c>
      <c r="N1988">
        <v>1</v>
      </c>
      <c r="O19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89" spans="1:16" x14ac:dyDescent="0.35">
      <c r="A1989" s="45" t="s">
        <v>150</v>
      </c>
      <c r="B1989" t="s">
        <v>336</v>
      </c>
      <c r="K1989">
        <v>1</v>
      </c>
      <c r="L1989">
        <f>SUM(Tabla2[[#This Row],[NO1HE]],Tabla2[[#This Row],[NO2HE]],Tabla2[[#This Row],[NO3HE]],Tabla2[[#This Row],[NO4HE]])</f>
        <v>0</v>
      </c>
      <c r="M1989">
        <f>SUM(Tabla2[[#This Row],[SI1HE]],Tabla2[[#This Row],[SI2HE]],Tabla2[[#This Row],[SI3HE]],Tabla2[[#This Row],[SI4HE]],Tabla2[[#This Row],[DIRECCION SI]])</f>
        <v>1</v>
      </c>
      <c r="N1989">
        <v>1</v>
      </c>
      <c r="O19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90" spans="1:16" x14ac:dyDescent="0.35">
      <c r="A1990" s="45" t="s">
        <v>150</v>
      </c>
      <c r="B1990" t="s">
        <v>31</v>
      </c>
      <c r="K1990">
        <v>1</v>
      </c>
      <c r="L1990">
        <f>SUM(Tabla2[[#This Row],[NO1HE]],Tabla2[[#This Row],[NO2HE]],Tabla2[[#This Row],[NO3HE]],Tabla2[[#This Row],[NO4HE]])</f>
        <v>0</v>
      </c>
      <c r="M1990">
        <f>SUM(Tabla2[[#This Row],[SI1HE]],Tabla2[[#This Row],[SI2HE]],Tabla2[[#This Row],[SI3HE]],Tabla2[[#This Row],[SI4HE]],Tabla2[[#This Row],[DIRECCION SI]])</f>
        <v>1</v>
      </c>
      <c r="N1990">
        <v>1</v>
      </c>
      <c r="O199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9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91" spans="1:16" x14ac:dyDescent="0.35">
      <c r="A1991" s="45" t="s">
        <v>150</v>
      </c>
      <c r="B1991" t="s">
        <v>337</v>
      </c>
      <c r="K1991">
        <v>1</v>
      </c>
      <c r="L1991">
        <f>SUM(Tabla2[[#This Row],[NO1HE]],Tabla2[[#This Row],[NO2HE]],Tabla2[[#This Row],[NO3HE]],Tabla2[[#This Row],[NO4HE]])</f>
        <v>0</v>
      </c>
      <c r="M1991">
        <f>SUM(Tabla2[[#This Row],[SI1HE]],Tabla2[[#This Row],[SI2HE]],Tabla2[[#This Row],[SI3HE]],Tabla2[[#This Row],[SI4HE]],Tabla2[[#This Row],[DIRECCION SI]])</f>
        <v>1</v>
      </c>
      <c r="N1991">
        <v>1</v>
      </c>
      <c r="O199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9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92" spans="1:16" x14ac:dyDescent="0.35">
      <c r="A1992" s="45" t="s">
        <v>150</v>
      </c>
      <c r="B1992" t="s">
        <v>32</v>
      </c>
      <c r="K1992">
        <v>1</v>
      </c>
      <c r="L1992">
        <f>SUM(Tabla2[[#This Row],[NO1HE]],Tabla2[[#This Row],[NO2HE]],Tabla2[[#This Row],[NO3HE]],Tabla2[[#This Row],[NO4HE]])</f>
        <v>0</v>
      </c>
      <c r="M1992">
        <f>SUM(Tabla2[[#This Row],[SI1HE]],Tabla2[[#This Row],[SI2HE]],Tabla2[[#This Row],[SI3HE]],Tabla2[[#This Row],[SI4HE]],Tabla2[[#This Row],[DIRECCION SI]])</f>
        <v>1</v>
      </c>
      <c r="N1992">
        <v>1</v>
      </c>
      <c r="O199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9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93" spans="1:16" x14ac:dyDescent="0.35">
      <c r="A1993" s="45" t="s">
        <v>150</v>
      </c>
      <c r="B1993" t="s">
        <v>338</v>
      </c>
      <c r="K1993">
        <v>1</v>
      </c>
      <c r="L1993">
        <f>SUM(Tabla2[[#This Row],[NO1HE]],Tabla2[[#This Row],[NO2HE]],Tabla2[[#This Row],[NO3HE]],Tabla2[[#This Row],[NO4HE]])</f>
        <v>0</v>
      </c>
      <c r="M1993">
        <f>SUM(Tabla2[[#This Row],[SI1HE]],Tabla2[[#This Row],[SI2HE]],Tabla2[[#This Row],[SI3HE]],Tabla2[[#This Row],[SI4HE]],Tabla2[[#This Row],[DIRECCION SI]])</f>
        <v>1</v>
      </c>
      <c r="N1993">
        <v>1</v>
      </c>
      <c r="O199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9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94" spans="1:16" x14ac:dyDescent="0.35">
      <c r="A1994" s="45" t="s">
        <v>150</v>
      </c>
      <c r="B1994" t="s">
        <v>33</v>
      </c>
      <c r="K1994">
        <v>1</v>
      </c>
      <c r="L1994">
        <f>SUM(Tabla2[[#This Row],[NO1HE]],Tabla2[[#This Row],[NO2HE]],Tabla2[[#This Row],[NO3HE]],Tabla2[[#This Row],[NO4HE]])</f>
        <v>0</v>
      </c>
      <c r="M1994">
        <f>SUM(Tabla2[[#This Row],[SI1HE]],Tabla2[[#This Row],[SI2HE]],Tabla2[[#This Row],[SI3HE]],Tabla2[[#This Row],[SI4HE]],Tabla2[[#This Row],[DIRECCION SI]])</f>
        <v>1</v>
      </c>
      <c r="N1994">
        <v>1</v>
      </c>
      <c r="O199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9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95" spans="1:16" x14ac:dyDescent="0.35">
      <c r="A1995" s="45" t="s">
        <v>150</v>
      </c>
      <c r="B1995" t="s">
        <v>339</v>
      </c>
      <c r="K1995">
        <v>1</v>
      </c>
      <c r="L1995">
        <f>SUM(Tabla2[[#This Row],[NO1HE]],Tabla2[[#This Row],[NO2HE]],Tabla2[[#This Row],[NO3HE]],Tabla2[[#This Row],[NO4HE]])</f>
        <v>0</v>
      </c>
      <c r="M1995">
        <f>SUM(Tabla2[[#This Row],[SI1HE]],Tabla2[[#This Row],[SI2HE]],Tabla2[[#This Row],[SI3HE]],Tabla2[[#This Row],[SI4HE]],Tabla2[[#This Row],[DIRECCION SI]])</f>
        <v>1</v>
      </c>
      <c r="N1995">
        <v>1</v>
      </c>
      <c r="O199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199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1996" spans="1:16" x14ac:dyDescent="0.35">
      <c r="A1996" s="45" t="s">
        <v>150</v>
      </c>
      <c r="B1996" t="s">
        <v>34</v>
      </c>
      <c r="E1996">
        <v>2</v>
      </c>
      <c r="L1996">
        <f>SUM(Tabla2[[#This Row],[NO1HE]],Tabla2[[#This Row],[NO2HE]],Tabla2[[#This Row],[NO3HE]],Tabla2[[#This Row],[NO4HE]])</f>
        <v>2</v>
      </c>
      <c r="M1996">
        <f>SUM(Tabla2[[#This Row],[SI1HE]],Tabla2[[#This Row],[SI2HE]],Tabla2[[#This Row],[SI3HE]],Tabla2[[#This Row],[SI4HE]],Tabla2[[#This Row],[DIRECCION SI]])</f>
        <v>0</v>
      </c>
      <c r="N1996">
        <v>2</v>
      </c>
      <c r="O199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9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97" spans="1:16" x14ac:dyDescent="0.35">
      <c r="A1997" s="45" t="s">
        <v>150</v>
      </c>
      <c r="B1997" t="s">
        <v>300</v>
      </c>
      <c r="E1997">
        <v>2</v>
      </c>
      <c r="L1997">
        <f>SUM(Tabla2[[#This Row],[NO1HE]],Tabla2[[#This Row],[NO2HE]],Tabla2[[#This Row],[NO3HE]],Tabla2[[#This Row],[NO4HE]])</f>
        <v>2</v>
      </c>
      <c r="M1997">
        <f>SUM(Tabla2[[#This Row],[SI1HE]],Tabla2[[#This Row],[SI2HE]],Tabla2[[#This Row],[SI3HE]],Tabla2[[#This Row],[SI4HE]],Tabla2[[#This Row],[DIRECCION SI]])</f>
        <v>0</v>
      </c>
      <c r="N1997">
        <v>2</v>
      </c>
      <c r="O199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199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1998" spans="1:16" x14ac:dyDescent="0.35">
      <c r="A1998" s="45" t="s">
        <v>150</v>
      </c>
      <c r="B1998" t="s">
        <v>35</v>
      </c>
      <c r="E1998">
        <v>12</v>
      </c>
      <c r="F1998">
        <v>6</v>
      </c>
      <c r="L1998">
        <f>SUM(Tabla2[[#This Row],[NO1HE]],Tabla2[[#This Row],[NO2HE]],Tabla2[[#This Row],[NO3HE]],Tabla2[[#This Row],[NO4HE]])</f>
        <v>12</v>
      </c>
      <c r="M1998">
        <f>SUM(Tabla2[[#This Row],[SI1HE]],Tabla2[[#This Row],[SI2HE]],Tabla2[[#This Row],[SI3HE]],Tabla2[[#This Row],[SI4HE]],Tabla2[[#This Row],[DIRECCION SI]])</f>
        <v>6</v>
      </c>
      <c r="N1998">
        <v>18</v>
      </c>
      <c r="O199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99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1999" spans="1:16" x14ac:dyDescent="0.35">
      <c r="A1999" s="45" t="s">
        <v>150</v>
      </c>
      <c r="B1999" t="s">
        <v>340</v>
      </c>
      <c r="E1999">
        <v>12</v>
      </c>
      <c r="F1999">
        <v>6</v>
      </c>
      <c r="L1999">
        <f>SUM(Tabla2[[#This Row],[NO1HE]],Tabla2[[#This Row],[NO2HE]],Tabla2[[#This Row],[NO3HE]],Tabla2[[#This Row],[NO4HE]])</f>
        <v>12</v>
      </c>
      <c r="M1999">
        <f>SUM(Tabla2[[#This Row],[SI1HE]],Tabla2[[#This Row],[SI2HE]],Tabla2[[#This Row],[SI3HE]],Tabla2[[#This Row],[SI4HE]],Tabla2[[#This Row],[DIRECCION SI]])</f>
        <v>6</v>
      </c>
      <c r="N1999">
        <v>18</v>
      </c>
      <c r="O199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199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000" spans="1:16" x14ac:dyDescent="0.35">
      <c r="A2000" s="45" t="s">
        <v>150</v>
      </c>
      <c r="B2000" t="s">
        <v>36</v>
      </c>
      <c r="E2000">
        <v>1</v>
      </c>
      <c r="L2000">
        <f>SUM(Tabla2[[#This Row],[NO1HE]],Tabla2[[#This Row],[NO2HE]],Tabla2[[#This Row],[NO3HE]],Tabla2[[#This Row],[NO4HE]])</f>
        <v>1</v>
      </c>
      <c r="M2000">
        <f>SUM(Tabla2[[#This Row],[SI1HE]],Tabla2[[#This Row],[SI2HE]],Tabla2[[#This Row],[SI3HE]],Tabla2[[#This Row],[SI4HE]],Tabla2[[#This Row],[DIRECCION SI]])</f>
        <v>0</v>
      </c>
      <c r="N2000">
        <v>1</v>
      </c>
      <c r="O200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00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001" spans="1:16" x14ac:dyDescent="0.35">
      <c r="A2001" s="45" t="s">
        <v>150</v>
      </c>
      <c r="B2001" t="s">
        <v>341</v>
      </c>
      <c r="E2001">
        <v>1</v>
      </c>
      <c r="L2001">
        <f>SUM(Tabla2[[#This Row],[NO1HE]],Tabla2[[#This Row],[NO2HE]],Tabla2[[#This Row],[NO3HE]],Tabla2[[#This Row],[NO4HE]])</f>
        <v>1</v>
      </c>
      <c r="M2001">
        <f>SUM(Tabla2[[#This Row],[SI1HE]],Tabla2[[#This Row],[SI2HE]],Tabla2[[#This Row],[SI3HE]],Tabla2[[#This Row],[SI4HE]],Tabla2[[#This Row],[DIRECCION SI]])</f>
        <v>0</v>
      </c>
      <c r="N2001">
        <v>1</v>
      </c>
      <c r="O200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00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002" spans="1:16" x14ac:dyDescent="0.35">
      <c r="A2002" s="45" t="s">
        <v>150</v>
      </c>
      <c r="B2002" t="s">
        <v>37</v>
      </c>
      <c r="E2002">
        <v>500</v>
      </c>
      <c r="F2002">
        <v>884</v>
      </c>
      <c r="L2002">
        <f>SUM(Tabla2[[#This Row],[NO1HE]],Tabla2[[#This Row],[NO2HE]],Tabla2[[#This Row],[NO3HE]],Tabla2[[#This Row],[NO4HE]])</f>
        <v>500</v>
      </c>
      <c r="M2002">
        <f>SUM(Tabla2[[#This Row],[SI1HE]],Tabla2[[#This Row],[SI2HE]],Tabla2[[#This Row],[SI3HE]],Tabla2[[#This Row],[SI4HE]],Tabla2[[#This Row],[DIRECCION SI]])</f>
        <v>884</v>
      </c>
      <c r="N2002">
        <v>1384</v>
      </c>
      <c r="O2002" s="48">
        <f>IF((IF(Tabla2[[#This Row],[TOTAL]]&lt;&gt;0,Tabla2[[#This Row],[NOTOTAL]]/Tabla2[[#This Row],[TOTAL]],""))=0,"",(IF(Tabla2[[#This Row],[TOTAL]]&lt;&gt;0,Tabla2[[#This Row],[NOTOTAL]]/Tabla2[[#This Row],[TOTAL]],"")))</f>
        <v>0.36127167630057805</v>
      </c>
      <c r="P2002" s="48">
        <f>IF((IF(Tabla2[[#This Row],[TOTAL]]&lt;&gt;0,Tabla2[[#This Row],[SITOTAL]]/Tabla2[[#This Row],[TOTAL]],""))=0,"",(IF(Tabla2[[#This Row],[TOTAL]]&lt;&gt;0,Tabla2[[#This Row],[SITOTAL]]/Tabla2[[#This Row],[TOTAL]],"")))</f>
        <v>0.63872832369942201</v>
      </c>
    </row>
    <row r="2003" spans="1:16" x14ac:dyDescent="0.35">
      <c r="A2003" s="45" t="s">
        <v>150</v>
      </c>
      <c r="B2003" t="s">
        <v>301</v>
      </c>
      <c r="E2003">
        <v>500</v>
      </c>
      <c r="F2003">
        <v>884</v>
      </c>
      <c r="L2003">
        <f>SUM(Tabla2[[#This Row],[NO1HE]],Tabla2[[#This Row],[NO2HE]],Tabla2[[#This Row],[NO3HE]],Tabla2[[#This Row],[NO4HE]])</f>
        <v>500</v>
      </c>
      <c r="M2003">
        <f>SUM(Tabla2[[#This Row],[SI1HE]],Tabla2[[#This Row],[SI2HE]],Tabla2[[#This Row],[SI3HE]],Tabla2[[#This Row],[SI4HE]],Tabla2[[#This Row],[DIRECCION SI]])</f>
        <v>884</v>
      </c>
      <c r="N2003">
        <v>1384</v>
      </c>
      <c r="O2003" s="48">
        <f>IF((IF(Tabla2[[#This Row],[TOTAL]]&lt;&gt;0,Tabla2[[#This Row],[NOTOTAL]]/Tabla2[[#This Row],[TOTAL]],""))=0,"",(IF(Tabla2[[#This Row],[TOTAL]]&lt;&gt;0,Tabla2[[#This Row],[NOTOTAL]]/Tabla2[[#This Row],[TOTAL]],"")))</f>
        <v>0.36127167630057805</v>
      </c>
      <c r="P2003" s="48">
        <f>IF((IF(Tabla2[[#This Row],[TOTAL]]&lt;&gt;0,Tabla2[[#This Row],[SITOTAL]]/Tabla2[[#This Row],[TOTAL]],""))=0,"",(IF(Tabla2[[#This Row],[TOTAL]]&lt;&gt;0,Tabla2[[#This Row],[SITOTAL]]/Tabla2[[#This Row],[TOTAL]],"")))</f>
        <v>0.63872832369942201</v>
      </c>
    </row>
    <row r="2004" spans="1:16" x14ac:dyDescent="0.35">
      <c r="A2004" s="45" t="s">
        <v>150</v>
      </c>
      <c r="B2004" t="s">
        <v>38</v>
      </c>
      <c r="E2004">
        <v>4</v>
      </c>
      <c r="F2004">
        <v>1</v>
      </c>
      <c r="L2004">
        <f>SUM(Tabla2[[#This Row],[NO1HE]],Tabla2[[#This Row],[NO2HE]],Tabla2[[#This Row],[NO3HE]],Tabla2[[#This Row],[NO4HE]])</f>
        <v>4</v>
      </c>
      <c r="M2004">
        <f>SUM(Tabla2[[#This Row],[SI1HE]],Tabla2[[#This Row],[SI2HE]],Tabla2[[#This Row],[SI3HE]],Tabla2[[#This Row],[SI4HE]],Tabla2[[#This Row],[DIRECCION SI]])</f>
        <v>1</v>
      </c>
      <c r="N2004">
        <v>5</v>
      </c>
      <c r="O2004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004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005" spans="1:16" x14ac:dyDescent="0.35">
      <c r="A2005" s="45" t="s">
        <v>150</v>
      </c>
      <c r="B2005" t="s">
        <v>302</v>
      </c>
      <c r="E2005">
        <v>4</v>
      </c>
      <c r="F2005">
        <v>1</v>
      </c>
      <c r="L2005">
        <f>SUM(Tabla2[[#This Row],[NO1HE]],Tabla2[[#This Row],[NO2HE]],Tabla2[[#This Row],[NO3HE]],Tabla2[[#This Row],[NO4HE]])</f>
        <v>4</v>
      </c>
      <c r="M2005">
        <f>SUM(Tabla2[[#This Row],[SI1HE]],Tabla2[[#This Row],[SI2HE]],Tabla2[[#This Row],[SI3HE]],Tabla2[[#This Row],[SI4HE]],Tabla2[[#This Row],[DIRECCION SI]])</f>
        <v>1</v>
      </c>
      <c r="N2005">
        <v>5</v>
      </c>
      <c r="O2005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005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006" spans="1:16" x14ac:dyDescent="0.35">
      <c r="A2006" s="45" t="s">
        <v>150</v>
      </c>
      <c r="B2006" t="s">
        <v>39</v>
      </c>
      <c r="E2006">
        <v>1</v>
      </c>
      <c r="F2006">
        <v>4</v>
      </c>
      <c r="L2006">
        <f>SUM(Tabla2[[#This Row],[NO1HE]],Tabla2[[#This Row],[NO2HE]],Tabla2[[#This Row],[NO3HE]],Tabla2[[#This Row],[NO4HE]])</f>
        <v>1</v>
      </c>
      <c r="M2006">
        <f>SUM(Tabla2[[#This Row],[SI1HE]],Tabla2[[#This Row],[SI2HE]],Tabla2[[#This Row],[SI3HE]],Tabla2[[#This Row],[SI4HE]],Tabla2[[#This Row],[DIRECCION SI]])</f>
        <v>4</v>
      </c>
      <c r="N2006">
        <v>5</v>
      </c>
      <c r="O2006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2006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2007" spans="1:16" x14ac:dyDescent="0.35">
      <c r="A2007" s="45" t="s">
        <v>150</v>
      </c>
      <c r="B2007" t="s">
        <v>342</v>
      </c>
      <c r="E2007">
        <v>1</v>
      </c>
      <c r="F2007">
        <v>4</v>
      </c>
      <c r="L2007">
        <f>SUM(Tabla2[[#This Row],[NO1HE]],Tabla2[[#This Row],[NO2HE]],Tabla2[[#This Row],[NO3HE]],Tabla2[[#This Row],[NO4HE]])</f>
        <v>1</v>
      </c>
      <c r="M2007">
        <f>SUM(Tabla2[[#This Row],[SI1HE]],Tabla2[[#This Row],[SI2HE]],Tabla2[[#This Row],[SI3HE]],Tabla2[[#This Row],[SI4HE]],Tabla2[[#This Row],[DIRECCION SI]])</f>
        <v>4</v>
      </c>
      <c r="N2007">
        <v>5</v>
      </c>
      <c r="O2007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2007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2008" spans="1:16" x14ac:dyDescent="0.35">
      <c r="A2008" s="45" t="s">
        <v>150</v>
      </c>
      <c r="B2008" t="s">
        <v>40</v>
      </c>
      <c r="E2008">
        <v>15</v>
      </c>
      <c r="F2008">
        <v>3</v>
      </c>
      <c r="L2008">
        <f>SUM(Tabla2[[#This Row],[NO1HE]],Tabla2[[#This Row],[NO2HE]],Tabla2[[#This Row],[NO3HE]],Tabla2[[#This Row],[NO4HE]])</f>
        <v>15</v>
      </c>
      <c r="M2008">
        <f>SUM(Tabla2[[#This Row],[SI1HE]],Tabla2[[#This Row],[SI2HE]],Tabla2[[#This Row],[SI3HE]],Tabla2[[#This Row],[SI4HE]],Tabla2[[#This Row],[DIRECCION SI]])</f>
        <v>3</v>
      </c>
      <c r="N2008">
        <v>18</v>
      </c>
      <c r="O2008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008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009" spans="1:16" x14ac:dyDescent="0.35">
      <c r="A2009" s="45" t="s">
        <v>150</v>
      </c>
      <c r="B2009" t="s">
        <v>343</v>
      </c>
      <c r="E2009">
        <v>15</v>
      </c>
      <c r="F2009">
        <v>3</v>
      </c>
      <c r="L2009">
        <f>SUM(Tabla2[[#This Row],[NO1HE]],Tabla2[[#This Row],[NO2HE]],Tabla2[[#This Row],[NO3HE]],Tabla2[[#This Row],[NO4HE]])</f>
        <v>15</v>
      </c>
      <c r="M2009">
        <f>SUM(Tabla2[[#This Row],[SI1HE]],Tabla2[[#This Row],[SI2HE]],Tabla2[[#This Row],[SI3HE]],Tabla2[[#This Row],[SI4HE]],Tabla2[[#This Row],[DIRECCION SI]])</f>
        <v>3</v>
      </c>
      <c r="N2009">
        <v>18</v>
      </c>
      <c r="O2009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009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010" spans="1:16" x14ac:dyDescent="0.35">
      <c r="A2010" s="45" t="s">
        <v>150</v>
      </c>
      <c r="B2010" t="s">
        <v>199</v>
      </c>
      <c r="E2010">
        <v>4</v>
      </c>
      <c r="F2010">
        <v>5</v>
      </c>
      <c r="L2010">
        <f>SUM(Tabla2[[#This Row],[NO1HE]],Tabla2[[#This Row],[NO2HE]],Tabla2[[#This Row],[NO3HE]],Tabla2[[#This Row],[NO4HE]])</f>
        <v>4</v>
      </c>
      <c r="M2010">
        <f>SUM(Tabla2[[#This Row],[SI1HE]],Tabla2[[#This Row],[SI2HE]],Tabla2[[#This Row],[SI3HE]],Tabla2[[#This Row],[SI4HE]],Tabla2[[#This Row],[DIRECCION SI]])</f>
        <v>5</v>
      </c>
      <c r="N2010">
        <v>9</v>
      </c>
      <c r="O2010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2010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2011" spans="1:16" x14ac:dyDescent="0.35">
      <c r="A2011" s="45" t="s">
        <v>150</v>
      </c>
      <c r="B2011" t="s">
        <v>428</v>
      </c>
      <c r="E2011">
        <v>4</v>
      </c>
      <c r="F2011">
        <v>5</v>
      </c>
      <c r="L2011">
        <f>SUM(Tabla2[[#This Row],[NO1HE]],Tabla2[[#This Row],[NO2HE]],Tabla2[[#This Row],[NO3HE]],Tabla2[[#This Row],[NO4HE]])</f>
        <v>4</v>
      </c>
      <c r="M2011">
        <f>SUM(Tabla2[[#This Row],[SI1HE]],Tabla2[[#This Row],[SI2HE]],Tabla2[[#This Row],[SI3HE]],Tabla2[[#This Row],[SI4HE]],Tabla2[[#This Row],[DIRECCION SI]])</f>
        <v>5</v>
      </c>
      <c r="N2011">
        <v>9</v>
      </c>
      <c r="O2011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2011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2012" spans="1:16" x14ac:dyDescent="0.35">
      <c r="A2012" s="45" t="s">
        <v>150</v>
      </c>
      <c r="B2012" t="s">
        <v>41</v>
      </c>
      <c r="E2012">
        <v>1</v>
      </c>
      <c r="F2012">
        <v>2</v>
      </c>
      <c r="L2012">
        <f>SUM(Tabla2[[#This Row],[NO1HE]],Tabla2[[#This Row],[NO2HE]],Tabla2[[#This Row],[NO3HE]],Tabla2[[#This Row],[NO4HE]])</f>
        <v>1</v>
      </c>
      <c r="M2012">
        <f>SUM(Tabla2[[#This Row],[SI1HE]],Tabla2[[#This Row],[SI2HE]],Tabla2[[#This Row],[SI3HE]],Tabla2[[#This Row],[SI4HE]],Tabla2[[#This Row],[DIRECCION SI]])</f>
        <v>2</v>
      </c>
      <c r="N2012">
        <v>3</v>
      </c>
      <c r="O201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01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013" spans="1:16" x14ac:dyDescent="0.35">
      <c r="A2013" s="45" t="s">
        <v>150</v>
      </c>
      <c r="B2013" t="s">
        <v>303</v>
      </c>
      <c r="E2013">
        <v>1</v>
      </c>
      <c r="F2013">
        <v>2</v>
      </c>
      <c r="L2013">
        <f>SUM(Tabla2[[#This Row],[NO1HE]],Tabla2[[#This Row],[NO2HE]],Tabla2[[#This Row],[NO3HE]],Tabla2[[#This Row],[NO4HE]])</f>
        <v>1</v>
      </c>
      <c r="M2013">
        <f>SUM(Tabla2[[#This Row],[SI1HE]],Tabla2[[#This Row],[SI2HE]],Tabla2[[#This Row],[SI3HE]],Tabla2[[#This Row],[SI4HE]],Tabla2[[#This Row],[DIRECCION SI]])</f>
        <v>2</v>
      </c>
      <c r="N2013">
        <v>3</v>
      </c>
      <c r="O201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01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014" spans="1:16" x14ac:dyDescent="0.35">
      <c r="A2014" s="45" t="s">
        <v>150</v>
      </c>
      <c r="B2014" t="s">
        <v>42</v>
      </c>
      <c r="E2014">
        <v>1</v>
      </c>
      <c r="F2014">
        <v>3</v>
      </c>
      <c r="L2014">
        <f>SUM(Tabla2[[#This Row],[NO1HE]],Tabla2[[#This Row],[NO2HE]],Tabla2[[#This Row],[NO3HE]],Tabla2[[#This Row],[NO4HE]])</f>
        <v>1</v>
      </c>
      <c r="M2014">
        <f>SUM(Tabla2[[#This Row],[SI1HE]],Tabla2[[#This Row],[SI2HE]],Tabla2[[#This Row],[SI3HE]],Tabla2[[#This Row],[SI4HE]],Tabla2[[#This Row],[DIRECCION SI]])</f>
        <v>3</v>
      </c>
      <c r="N2014">
        <v>4</v>
      </c>
      <c r="O2014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014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015" spans="1:16" x14ac:dyDescent="0.35">
      <c r="A2015" s="45" t="s">
        <v>150</v>
      </c>
      <c r="B2015" t="s">
        <v>344</v>
      </c>
      <c r="E2015">
        <v>1</v>
      </c>
      <c r="F2015">
        <v>3</v>
      </c>
      <c r="L2015">
        <f>SUM(Tabla2[[#This Row],[NO1HE]],Tabla2[[#This Row],[NO2HE]],Tabla2[[#This Row],[NO3HE]],Tabla2[[#This Row],[NO4HE]])</f>
        <v>1</v>
      </c>
      <c r="M2015">
        <f>SUM(Tabla2[[#This Row],[SI1HE]],Tabla2[[#This Row],[SI2HE]],Tabla2[[#This Row],[SI3HE]],Tabla2[[#This Row],[SI4HE]],Tabla2[[#This Row],[DIRECCION SI]])</f>
        <v>3</v>
      </c>
      <c r="N2015">
        <v>4</v>
      </c>
      <c r="O2015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015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016" spans="1:16" x14ac:dyDescent="0.35">
      <c r="A2016" s="45" t="s">
        <v>150</v>
      </c>
      <c r="B2016" t="s">
        <v>212</v>
      </c>
      <c r="E2016">
        <v>3</v>
      </c>
      <c r="F2016">
        <v>1</v>
      </c>
      <c r="L2016">
        <f>SUM(Tabla2[[#This Row],[NO1HE]],Tabla2[[#This Row],[NO2HE]],Tabla2[[#This Row],[NO3HE]],Tabla2[[#This Row],[NO4HE]])</f>
        <v>3</v>
      </c>
      <c r="M2016">
        <f>SUM(Tabla2[[#This Row],[SI1HE]],Tabla2[[#This Row],[SI2HE]],Tabla2[[#This Row],[SI3HE]],Tabla2[[#This Row],[SI4HE]],Tabla2[[#This Row],[DIRECCION SI]])</f>
        <v>1</v>
      </c>
      <c r="N2016">
        <v>4</v>
      </c>
      <c r="O2016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016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017" spans="1:16" x14ac:dyDescent="0.35">
      <c r="A2017" s="45" t="s">
        <v>150</v>
      </c>
      <c r="B2017" t="s">
        <v>429</v>
      </c>
      <c r="E2017">
        <v>3</v>
      </c>
      <c r="F2017">
        <v>1</v>
      </c>
      <c r="L2017">
        <f>SUM(Tabla2[[#This Row],[NO1HE]],Tabla2[[#This Row],[NO2HE]],Tabla2[[#This Row],[NO3HE]],Tabla2[[#This Row],[NO4HE]])</f>
        <v>3</v>
      </c>
      <c r="M2017">
        <f>SUM(Tabla2[[#This Row],[SI1HE]],Tabla2[[#This Row],[SI2HE]],Tabla2[[#This Row],[SI3HE]],Tabla2[[#This Row],[SI4HE]],Tabla2[[#This Row],[DIRECCION SI]])</f>
        <v>1</v>
      </c>
      <c r="N2017">
        <v>4</v>
      </c>
      <c r="O2017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017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018" spans="1:16" x14ac:dyDescent="0.35">
      <c r="A2018" s="45" t="s">
        <v>150</v>
      </c>
      <c r="B2018" t="s">
        <v>44</v>
      </c>
      <c r="E2018">
        <v>6</v>
      </c>
      <c r="F2018">
        <v>1</v>
      </c>
      <c r="L2018">
        <f>SUM(Tabla2[[#This Row],[NO1HE]],Tabla2[[#This Row],[NO2HE]],Tabla2[[#This Row],[NO3HE]],Tabla2[[#This Row],[NO4HE]])</f>
        <v>6</v>
      </c>
      <c r="M2018">
        <f>SUM(Tabla2[[#This Row],[SI1HE]],Tabla2[[#This Row],[SI2HE]],Tabla2[[#This Row],[SI3HE]],Tabla2[[#This Row],[SI4HE]],Tabla2[[#This Row],[DIRECCION SI]])</f>
        <v>1</v>
      </c>
      <c r="N2018">
        <v>7</v>
      </c>
      <c r="O2018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2018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2019" spans="1:16" x14ac:dyDescent="0.35">
      <c r="A2019" s="45" t="s">
        <v>150</v>
      </c>
      <c r="B2019" t="s">
        <v>346</v>
      </c>
      <c r="E2019">
        <v>6</v>
      </c>
      <c r="F2019">
        <v>1</v>
      </c>
      <c r="L2019">
        <f>SUM(Tabla2[[#This Row],[NO1HE]],Tabla2[[#This Row],[NO2HE]],Tabla2[[#This Row],[NO3HE]],Tabla2[[#This Row],[NO4HE]])</f>
        <v>6</v>
      </c>
      <c r="M2019">
        <f>SUM(Tabla2[[#This Row],[SI1HE]],Tabla2[[#This Row],[SI2HE]],Tabla2[[#This Row],[SI3HE]],Tabla2[[#This Row],[SI4HE]],Tabla2[[#This Row],[DIRECCION SI]])</f>
        <v>1</v>
      </c>
      <c r="N2019">
        <v>7</v>
      </c>
      <c r="O2019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2019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2020" spans="1:16" x14ac:dyDescent="0.35">
      <c r="A2020" s="45" t="s">
        <v>150</v>
      </c>
      <c r="B2020" t="s">
        <v>45</v>
      </c>
      <c r="E2020">
        <v>7</v>
      </c>
      <c r="F2020">
        <v>8</v>
      </c>
      <c r="L2020">
        <f>SUM(Tabla2[[#This Row],[NO1HE]],Tabla2[[#This Row],[NO2HE]],Tabla2[[#This Row],[NO3HE]],Tabla2[[#This Row],[NO4HE]])</f>
        <v>7</v>
      </c>
      <c r="M2020">
        <f>SUM(Tabla2[[#This Row],[SI1HE]],Tabla2[[#This Row],[SI2HE]],Tabla2[[#This Row],[SI3HE]],Tabla2[[#This Row],[SI4HE]],Tabla2[[#This Row],[DIRECCION SI]])</f>
        <v>8</v>
      </c>
      <c r="N2020">
        <v>15</v>
      </c>
      <c r="O2020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2020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2021" spans="1:16" x14ac:dyDescent="0.35">
      <c r="A2021" s="45" t="s">
        <v>150</v>
      </c>
      <c r="B2021" t="s">
        <v>347</v>
      </c>
      <c r="E2021">
        <v>7</v>
      </c>
      <c r="F2021">
        <v>8</v>
      </c>
      <c r="L2021">
        <f>SUM(Tabla2[[#This Row],[NO1HE]],Tabla2[[#This Row],[NO2HE]],Tabla2[[#This Row],[NO3HE]],Tabla2[[#This Row],[NO4HE]])</f>
        <v>7</v>
      </c>
      <c r="M2021">
        <f>SUM(Tabla2[[#This Row],[SI1HE]],Tabla2[[#This Row],[SI2HE]],Tabla2[[#This Row],[SI3HE]],Tabla2[[#This Row],[SI4HE]],Tabla2[[#This Row],[DIRECCION SI]])</f>
        <v>8</v>
      </c>
      <c r="N2021">
        <v>15</v>
      </c>
      <c r="O2021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2021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2022" spans="1:16" x14ac:dyDescent="0.35">
      <c r="A2022" s="45" t="s">
        <v>150</v>
      </c>
      <c r="B2022" t="s">
        <v>46</v>
      </c>
      <c r="E2022">
        <v>48</v>
      </c>
      <c r="F2022">
        <v>40</v>
      </c>
      <c r="L2022">
        <f>SUM(Tabla2[[#This Row],[NO1HE]],Tabla2[[#This Row],[NO2HE]],Tabla2[[#This Row],[NO3HE]],Tabla2[[#This Row],[NO4HE]])</f>
        <v>48</v>
      </c>
      <c r="M2022">
        <f>SUM(Tabla2[[#This Row],[SI1HE]],Tabla2[[#This Row],[SI2HE]],Tabla2[[#This Row],[SI3HE]],Tabla2[[#This Row],[SI4HE]],Tabla2[[#This Row],[DIRECCION SI]])</f>
        <v>40</v>
      </c>
      <c r="N2022">
        <v>88</v>
      </c>
      <c r="O2022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2022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2023" spans="1:16" x14ac:dyDescent="0.35">
      <c r="A2023" s="45" t="s">
        <v>150</v>
      </c>
      <c r="B2023" t="s">
        <v>348</v>
      </c>
      <c r="E2023">
        <v>48</v>
      </c>
      <c r="F2023">
        <v>40</v>
      </c>
      <c r="L2023">
        <f>SUM(Tabla2[[#This Row],[NO1HE]],Tabla2[[#This Row],[NO2HE]],Tabla2[[#This Row],[NO3HE]],Tabla2[[#This Row],[NO4HE]])</f>
        <v>48</v>
      </c>
      <c r="M2023">
        <f>SUM(Tabla2[[#This Row],[SI1HE]],Tabla2[[#This Row],[SI2HE]],Tabla2[[#This Row],[SI3HE]],Tabla2[[#This Row],[SI4HE]],Tabla2[[#This Row],[DIRECCION SI]])</f>
        <v>40</v>
      </c>
      <c r="N2023">
        <v>88</v>
      </c>
      <c r="O2023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2023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2024" spans="1:16" x14ac:dyDescent="0.35">
      <c r="A2024" s="45" t="s">
        <v>150</v>
      </c>
      <c r="B2024" t="s">
        <v>47</v>
      </c>
      <c r="E2024">
        <v>6</v>
      </c>
      <c r="F2024">
        <v>4</v>
      </c>
      <c r="L2024">
        <f>SUM(Tabla2[[#This Row],[NO1HE]],Tabla2[[#This Row],[NO2HE]],Tabla2[[#This Row],[NO3HE]],Tabla2[[#This Row],[NO4HE]])</f>
        <v>6</v>
      </c>
      <c r="M2024">
        <f>SUM(Tabla2[[#This Row],[SI1HE]],Tabla2[[#This Row],[SI2HE]],Tabla2[[#This Row],[SI3HE]],Tabla2[[#This Row],[SI4HE]],Tabla2[[#This Row],[DIRECCION SI]])</f>
        <v>4</v>
      </c>
      <c r="N2024">
        <v>10</v>
      </c>
      <c r="O2024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024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025" spans="1:16" x14ac:dyDescent="0.35">
      <c r="A2025" s="45" t="s">
        <v>150</v>
      </c>
      <c r="B2025" t="s">
        <v>349</v>
      </c>
      <c r="E2025">
        <v>6</v>
      </c>
      <c r="F2025">
        <v>4</v>
      </c>
      <c r="L2025">
        <f>SUM(Tabla2[[#This Row],[NO1HE]],Tabla2[[#This Row],[NO2HE]],Tabla2[[#This Row],[NO3HE]],Tabla2[[#This Row],[NO4HE]])</f>
        <v>6</v>
      </c>
      <c r="M2025">
        <f>SUM(Tabla2[[#This Row],[SI1HE]],Tabla2[[#This Row],[SI2HE]],Tabla2[[#This Row],[SI3HE]],Tabla2[[#This Row],[SI4HE]],Tabla2[[#This Row],[DIRECCION SI]])</f>
        <v>4</v>
      </c>
      <c r="N2025">
        <v>10</v>
      </c>
      <c r="O2025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025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026" spans="1:16" x14ac:dyDescent="0.35">
      <c r="A2026" s="45" t="s">
        <v>150</v>
      </c>
      <c r="B2026" t="s">
        <v>225</v>
      </c>
      <c r="F2026">
        <v>1</v>
      </c>
      <c r="L2026">
        <f>SUM(Tabla2[[#This Row],[NO1HE]],Tabla2[[#This Row],[NO2HE]],Tabla2[[#This Row],[NO3HE]],Tabla2[[#This Row],[NO4HE]])</f>
        <v>0</v>
      </c>
      <c r="M2026">
        <f>SUM(Tabla2[[#This Row],[SI1HE]],Tabla2[[#This Row],[SI2HE]],Tabla2[[#This Row],[SI3HE]],Tabla2[[#This Row],[SI4HE]],Tabla2[[#This Row],[DIRECCION SI]])</f>
        <v>1</v>
      </c>
      <c r="N2026">
        <v>1</v>
      </c>
      <c r="O202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02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027" spans="1:16" x14ac:dyDescent="0.35">
      <c r="A2027" s="45" t="s">
        <v>150</v>
      </c>
      <c r="B2027" t="s">
        <v>478</v>
      </c>
      <c r="F2027">
        <v>1</v>
      </c>
      <c r="L2027">
        <f>SUM(Tabla2[[#This Row],[NO1HE]],Tabla2[[#This Row],[NO2HE]],Tabla2[[#This Row],[NO3HE]],Tabla2[[#This Row],[NO4HE]])</f>
        <v>0</v>
      </c>
      <c r="M2027">
        <f>SUM(Tabla2[[#This Row],[SI1HE]],Tabla2[[#This Row],[SI2HE]],Tabla2[[#This Row],[SI3HE]],Tabla2[[#This Row],[SI4HE]],Tabla2[[#This Row],[DIRECCION SI]])</f>
        <v>1</v>
      </c>
      <c r="N2027">
        <v>1</v>
      </c>
      <c r="O202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02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028" spans="1:16" x14ac:dyDescent="0.35">
      <c r="A2028" s="45" t="s">
        <v>150</v>
      </c>
      <c r="B2028" t="s">
        <v>48</v>
      </c>
      <c r="E2028">
        <v>10</v>
      </c>
      <c r="F2028">
        <v>12</v>
      </c>
      <c r="L2028">
        <f>SUM(Tabla2[[#This Row],[NO1HE]],Tabla2[[#This Row],[NO2HE]],Tabla2[[#This Row],[NO3HE]],Tabla2[[#This Row],[NO4HE]])</f>
        <v>10</v>
      </c>
      <c r="M2028">
        <f>SUM(Tabla2[[#This Row],[SI1HE]],Tabla2[[#This Row],[SI2HE]],Tabla2[[#This Row],[SI3HE]],Tabla2[[#This Row],[SI4HE]],Tabla2[[#This Row],[DIRECCION SI]])</f>
        <v>12</v>
      </c>
      <c r="N2028">
        <v>22</v>
      </c>
      <c r="O2028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2028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2029" spans="1:16" x14ac:dyDescent="0.35">
      <c r="A2029" s="45" t="s">
        <v>150</v>
      </c>
      <c r="B2029" t="s">
        <v>350</v>
      </c>
      <c r="E2029">
        <v>10</v>
      </c>
      <c r="F2029">
        <v>12</v>
      </c>
      <c r="L2029">
        <f>SUM(Tabla2[[#This Row],[NO1HE]],Tabla2[[#This Row],[NO2HE]],Tabla2[[#This Row],[NO3HE]],Tabla2[[#This Row],[NO4HE]])</f>
        <v>10</v>
      </c>
      <c r="M2029">
        <f>SUM(Tabla2[[#This Row],[SI1HE]],Tabla2[[#This Row],[SI2HE]],Tabla2[[#This Row],[SI3HE]],Tabla2[[#This Row],[SI4HE]],Tabla2[[#This Row],[DIRECCION SI]])</f>
        <v>12</v>
      </c>
      <c r="N2029">
        <v>22</v>
      </c>
      <c r="O2029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2029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2030" spans="1:16" x14ac:dyDescent="0.35">
      <c r="A2030" s="45" t="s">
        <v>150</v>
      </c>
      <c r="B2030" t="s">
        <v>51</v>
      </c>
      <c r="E2030">
        <v>13</v>
      </c>
      <c r="F2030">
        <v>16</v>
      </c>
      <c r="L2030">
        <f>SUM(Tabla2[[#This Row],[NO1HE]],Tabla2[[#This Row],[NO2HE]],Tabla2[[#This Row],[NO3HE]],Tabla2[[#This Row],[NO4HE]])</f>
        <v>13</v>
      </c>
      <c r="M2030">
        <f>SUM(Tabla2[[#This Row],[SI1HE]],Tabla2[[#This Row],[SI2HE]],Tabla2[[#This Row],[SI3HE]],Tabla2[[#This Row],[SI4HE]],Tabla2[[#This Row],[DIRECCION SI]])</f>
        <v>16</v>
      </c>
      <c r="N2030">
        <v>29</v>
      </c>
      <c r="O2030" s="48">
        <f>IF((IF(Tabla2[[#This Row],[TOTAL]]&lt;&gt;0,Tabla2[[#This Row],[NOTOTAL]]/Tabla2[[#This Row],[TOTAL]],""))=0,"",(IF(Tabla2[[#This Row],[TOTAL]]&lt;&gt;0,Tabla2[[#This Row],[NOTOTAL]]/Tabla2[[#This Row],[TOTAL]],"")))</f>
        <v>0.44827586206896552</v>
      </c>
      <c r="P2030" s="48">
        <f>IF((IF(Tabla2[[#This Row],[TOTAL]]&lt;&gt;0,Tabla2[[#This Row],[SITOTAL]]/Tabla2[[#This Row],[TOTAL]],""))=0,"",(IF(Tabla2[[#This Row],[TOTAL]]&lt;&gt;0,Tabla2[[#This Row],[SITOTAL]]/Tabla2[[#This Row],[TOTAL]],"")))</f>
        <v>0.55172413793103448</v>
      </c>
    </row>
    <row r="2031" spans="1:16" x14ac:dyDescent="0.35">
      <c r="A2031" s="45" t="s">
        <v>150</v>
      </c>
      <c r="B2031" t="s">
        <v>353</v>
      </c>
      <c r="E2031">
        <v>13</v>
      </c>
      <c r="F2031">
        <v>16</v>
      </c>
      <c r="L2031">
        <f>SUM(Tabla2[[#This Row],[NO1HE]],Tabla2[[#This Row],[NO2HE]],Tabla2[[#This Row],[NO3HE]],Tabla2[[#This Row],[NO4HE]])</f>
        <v>13</v>
      </c>
      <c r="M2031">
        <f>SUM(Tabla2[[#This Row],[SI1HE]],Tabla2[[#This Row],[SI2HE]],Tabla2[[#This Row],[SI3HE]],Tabla2[[#This Row],[SI4HE]],Tabla2[[#This Row],[DIRECCION SI]])</f>
        <v>16</v>
      </c>
      <c r="N2031">
        <v>29</v>
      </c>
      <c r="O2031" s="48">
        <f>IF((IF(Tabla2[[#This Row],[TOTAL]]&lt;&gt;0,Tabla2[[#This Row],[NOTOTAL]]/Tabla2[[#This Row],[TOTAL]],""))=0,"",(IF(Tabla2[[#This Row],[TOTAL]]&lt;&gt;0,Tabla2[[#This Row],[NOTOTAL]]/Tabla2[[#This Row],[TOTAL]],"")))</f>
        <v>0.44827586206896552</v>
      </c>
      <c r="P2031" s="48">
        <f>IF((IF(Tabla2[[#This Row],[TOTAL]]&lt;&gt;0,Tabla2[[#This Row],[SITOTAL]]/Tabla2[[#This Row],[TOTAL]],""))=0,"",(IF(Tabla2[[#This Row],[TOTAL]]&lt;&gt;0,Tabla2[[#This Row],[SITOTAL]]/Tabla2[[#This Row],[TOTAL]],"")))</f>
        <v>0.55172413793103448</v>
      </c>
    </row>
    <row r="2032" spans="1:16" x14ac:dyDescent="0.35">
      <c r="A2032" s="45" t="s">
        <v>150</v>
      </c>
      <c r="B2032" t="s">
        <v>52</v>
      </c>
      <c r="E2032">
        <v>24</v>
      </c>
      <c r="F2032">
        <v>12</v>
      </c>
      <c r="L2032">
        <f>SUM(Tabla2[[#This Row],[NO1HE]],Tabla2[[#This Row],[NO2HE]],Tabla2[[#This Row],[NO3HE]],Tabla2[[#This Row],[NO4HE]])</f>
        <v>24</v>
      </c>
      <c r="M2032">
        <f>SUM(Tabla2[[#This Row],[SI1HE]],Tabla2[[#This Row],[SI2HE]],Tabla2[[#This Row],[SI3HE]],Tabla2[[#This Row],[SI4HE]],Tabla2[[#This Row],[DIRECCION SI]])</f>
        <v>12</v>
      </c>
      <c r="N2032">
        <v>36</v>
      </c>
      <c r="O203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03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033" spans="1:16" x14ac:dyDescent="0.35">
      <c r="A2033" s="45" t="s">
        <v>150</v>
      </c>
      <c r="B2033" t="s">
        <v>354</v>
      </c>
      <c r="E2033">
        <v>24</v>
      </c>
      <c r="F2033">
        <v>12</v>
      </c>
      <c r="L2033">
        <f>SUM(Tabla2[[#This Row],[NO1HE]],Tabla2[[#This Row],[NO2HE]],Tabla2[[#This Row],[NO3HE]],Tabla2[[#This Row],[NO4HE]])</f>
        <v>24</v>
      </c>
      <c r="M2033">
        <f>SUM(Tabla2[[#This Row],[SI1HE]],Tabla2[[#This Row],[SI2HE]],Tabla2[[#This Row],[SI3HE]],Tabla2[[#This Row],[SI4HE]],Tabla2[[#This Row],[DIRECCION SI]])</f>
        <v>12</v>
      </c>
      <c r="N2033">
        <v>36</v>
      </c>
      <c r="O203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03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034" spans="1:16" x14ac:dyDescent="0.35">
      <c r="A2034" s="45" t="s">
        <v>150</v>
      </c>
      <c r="B2034" t="s">
        <v>213</v>
      </c>
      <c r="E2034">
        <v>2</v>
      </c>
      <c r="L2034">
        <f>SUM(Tabla2[[#This Row],[NO1HE]],Tabla2[[#This Row],[NO2HE]],Tabla2[[#This Row],[NO3HE]],Tabla2[[#This Row],[NO4HE]])</f>
        <v>2</v>
      </c>
      <c r="M2034">
        <f>SUM(Tabla2[[#This Row],[SI1HE]],Tabla2[[#This Row],[SI2HE]],Tabla2[[#This Row],[SI3HE]],Tabla2[[#This Row],[SI4HE]],Tabla2[[#This Row],[DIRECCION SI]])</f>
        <v>0</v>
      </c>
      <c r="N2034">
        <v>2</v>
      </c>
      <c r="O203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03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035" spans="1:16" x14ac:dyDescent="0.35">
      <c r="A2035" s="45" t="s">
        <v>150</v>
      </c>
      <c r="B2035" t="s">
        <v>430</v>
      </c>
      <c r="E2035">
        <v>2</v>
      </c>
      <c r="L2035">
        <f>SUM(Tabla2[[#This Row],[NO1HE]],Tabla2[[#This Row],[NO2HE]],Tabla2[[#This Row],[NO3HE]],Tabla2[[#This Row],[NO4HE]])</f>
        <v>2</v>
      </c>
      <c r="M2035">
        <f>SUM(Tabla2[[#This Row],[SI1HE]],Tabla2[[#This Row],[SI2HE]],Tabla2[[#This Row],[SI3HE]],Tabla2[[#This Row],[SI4HE]],Tabla2[[#This Row],[DIRECCION SI]])</f>
        <v>0</v>
      </c>
      <c r="N2035">
        <v>2</v>
      </c>
      <c r="O203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03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036" spans="1:16" x14ac:dyDescent="0.35">
      <c r="A2036" s="45" t="s">
        <v>150</v>
      </c>
      <c r="B2036" t="s">
        <v>200</v>
      </c>
      <c r="E2036">
        <v>7</v>
      </c>
      <c r="F2036">
        <v>1</v>
      </c>
      <c r="L2036">
        <f>SUM(Tabla2[[#This Row],[NO1HE]],Tabla2[[#This Row],[NO2HE]],Tabla2[[#This Row],[NO3HE]],Tabla2[[#This Row],[NO4HE]])</f>
        <v>7</v>
      </c>
      <c r="M2036">
        <f>SUM(Tabla2[[#This Row],[SI1HE]],Tabla2[[#This Row],[SI2HE]],Tabla2[[#This Row],[SI3HE]],Tabla2[[#This Row],[SI4HE]],Tabla2[[#This Row],[DIRECCION SI]])</f>
        <v>1</v>
      </c>
      <c r="N2036">
        <v>8</v>
      </c>
      <c r="O2036" s="48">
        <f>IF((IF(Tabla2[[#This Row],[TOTAL]]&lt;&gt;0,Tabla2[[#This Row],[NOTOTAL]]/Tabla2[[#This Row],[TOTAL]],""))=0,"",(IF(Tabla2[[#This Row],[TOTAL]]&lt;&gt;0,Tabla2[[#This Row],[NOTOTAL]]/Tabla2[[#This Row],[TOTAL]],"")))</f>
        <v>0.875</v>
      </c>
      <c r="P2036" s="48">
        <f>IF((IF(Tabla2[[#This Row],[TOTAL]]&lt;&gt;0,Tabla2[[#This Row],[SITOTAL]]/Tabla2[[#This Row],[TOTAL]],""))=0,"",(IF(Tabla2[[#This Row],[TOTAL]]&lt;&gt;0,Tabla2[[#This Row],[SITOTAL]]/Tabla2[[#This Row],[TOTAL]],"")))</f>
        <v>0.125</v>
      </c>
    </row>
    <row r="2037" spans="1:16" x14ac:dyDescent="0.35">
      <c r="A2037" s="45" t="s">
        <v>150</v>
      </c>
      <c r="B2037" t="s">
        <v>466</v>
      </c>
      <c r="E2037">
        <v>7</v>
      </c>
      <c r="F2037">
        <v>1</v>
      </c>
      <c r="L2037">
        <f>SUM(Tabla2[[#This Row],[NO1HE]],Tabla2[[#This Row],[NO2HE]],Tabla2[[#This Row],[NO3HE]],Tabla2[[#This Row],[NO4HE]])</f>
        <v>7</v>
      </c>
      <c r="M2037">
        <f>SUM(Tabla2[[#This Row],[SI1HE]],Tabla2[[#This Row],[SI2HE]],Tabla2[[#This Row],[SI3HE]],Tabla2[[#This Row],[SI4HE]],Tabla2[[#This Row],[DIRECCION SI]])</f>
        <v>1</v>
      </c>
      <c r="N2037">
        <v>8</v>
      </c>
      <c r="O2037" s="48">
        <f>IF((IF(Tabla2[[#This Row],[TOTAL]]&lt;&gt;0,Tabla2[[#This Row],[NOTOTAL]]/Tabla2[[#This Row],[TOTAL]],""))=0,"",(IF(Tabla2[[#This Row],[TOTAL]]&lt;&gt;0,Tabla2[[#This Row],[NOTOTAL]]/Tabla2[[#This Row],[TOTAL]],"")))</f>
        <v>0.875</v>
      </c>
      <c r="P2037" s="48">
        <f>IF((IF(Tabla2[[#This Row],[TOTAL]]&lt;&gt;0,Tabla2[[#This Row],[SITOTAL]]/Tabla2[[#This Row],[TOTAL]],""))=0,"",(IF(Tabla2[[#This Row],[TOTAL]]&lt;&gt;0,Tabla2[[#This Row],[SITOTAL]]/Tabla2[[#This Row],[TOTAL]],"")))</f>
        <v>0.125</v>
      </c>
    </row>
    <row r="2038" spans="1:16" x14ac:dyDescent="0.35">
      <c r="A2038" s="45" t="s">
        <v>150</v>
      </c>
      <c r="B2038" t="s">
        <v>53</v>
      </c>
      <c r="E2038">
        <v>20</v>
      </c>
      <c r="F2038">
        <v>14</v>
      </c>
      <c r="L2038">
        <f>SUM(Tabla2[[#This Row],[NO1HE]],Tabla2[[#This Row],[NO2HE]],Tabla2[[#This Row],[NO3HE]],Tabla2[[#This Row],[NO4HE]])</f>
        <v>20</v>
      </c>
      <c r="M2038">
        <f>SUM(Tabla2[[#This Row],[SI1HE]],Tabla2[[#This Row],[SI2HE]],Tabla2[[#This Row],[SI3HE]],Tabla2[[#This Row],[SI4HE]],Tabla2[[#This Row],[DIRECCION SI]])</f>
        <v>14</v>
      </c>
      <c r="N2038">
        <v>34</v>
      </c>
      <c r="O2038" s="48">
        <f>IF((IF(Tabla2[[#This Row],[TOTAL]]&lt;&gt;0,Tabla2[[#This Row],[NOTOTAL]]/Tabla2[[#This Row],[TOTAL]],""))=0,"",(IF(Tabla2[[#This Row],[TOTAL]]&lt;&gt;0,Tabla2[[#This Row],[NOTOTAL]]/Tabla2[[#This Row],[TOTAL]],"")))</f>
        <v>0.58823529411764708</v>
      </c>
      <c r="P2038" s="48">
        <f>IF((IF(Tabla2[[#This Row],[TOTAL]]&lt;&gt;0,Tabla2[[#This Row],[SITOTAL]]/Tabla2[[#This Row],[TOTAL]],""))=0,"",(IF(Tabla2[[#This Row],[TOTAL]]&lt;&gt;0,Tabla2[[#This Row],[SITOTAL]]/Tabla2[[#This Row],[TOTAL]],"")))</f>
        <v>0.41176470588235292</v>
      </c>
    </row>
    <row r="2039" spans="1:16" x14ac:dyDescent="0.35">
      <c r="A2039" s="45" t="s">
        <v>150</v>
      </c>
      <c r="B2039" t="s">
        <v>355</v>
      </c>
      <c r="E2039">
        <v>20</v>
      </c>
      <c r="F2039">
        <v>14</v>
      </c>
      <c r="L2039">
        <f>SUM(Tabla2[[#This Row],[NO1HE]],Tabla2[[#This Row],[NO2HE]],Tabla2[[#This Row],[NO3HE]],Tabla2[[#This Row],[NO4HE]])</f>
        <v>20</v>
      </c>
      <c r="M2039">
        <f>SUM(Tabla2[[#This Row],[SI1HE]],Tabla2[[#This Row],[SI2HE]],Tabla2[[#This Row],[SI3HE]],Tabla2[[#This Row],[SI4HE]],Tabla2[[#This Row],[DIRECCION SI]])</f>
        <v>14</v>
      </c>
      <c r="N2039">
        <v>34</v>
      </c>
      <c r="O2039" s="48">
        <f>IF((IF(Tabla2[[#This Row],[TOTAL]]&lt;&gt;0,Tabla2[[#This Row],[NOTOTAL]]/Tabla2[[#This Row],[TOTAL]],""))=0,"",(IF(Tabla2[[#This Row],[TOTAL]]&lt;&gt;0,Tabla2[[#This Row],[NOTOTAL]]/Tabla2[[#This Row],[TOTAL]],"")))</f>
        <v>0.58823529411764708</v>
      </c>
      <c r="P2039" s="48">
        <f>IF((IF(Tabla2[[#This Row],[TOTAL]]&lt;&gt;0,Tabla2[[#This Row],[SITOTAL]]/Tabla2[[#This Row],[TOTAL]],""))=0,"",(IF(Tabla2[[#This Row],[TOTAL]]&lt;&gt;0,Tabla2[[#This Row],[SITOTAL]]/Tabla2[[#This Row],[TOTAL]],"")))</f>
        <v>0.41176470588235292</v>
      </c>
    </row>
    <row r="2040" spans="1:16" x14ac:dyDescent="0.35">
      <c r="A2040" s="45" t="s">
        <v>150</v>
      </c>
      <c r="B2040" t="s">
        <v>54</v>
      </c>
      <c r="E2040">
        <v>7</v>
      </c>
      <c r="F2040">
        <v>1</v>
      </c>
      <c r="L2040">
        <f>SUM(Tabla2[[#This Row],[NO1HE]],Tabla2[[#This Row],[NO2HE]],Tabla2[[#This Row],[NO3HE]],Tabla2[[#This Row],[NO4HE]])</f>
        <v>7</v>
      </c>
      <c r="M2040">
        <f>SUM(Tabla2[[#This Row],[SI1HE]],Tabla2[[#This Row],[SI2HE]],Tabla2[[#This Row],[SI3HE]],Tabla2[[#This Row],[SI4HE]],Tabla2[[#This Row],[DIRECCION SI]])</f>
        <v>1</v>
      </c>
      <c r="N2040">
        <v>8</v>
      </c>
      <c r="O2040" s="48">
        <f>IF((IF(Tabla2[[#This Row],[TOTAL]]&lt;&gt;0,Tabla2[[#This Row],[NOTOTAL]]/Tabla2[[#This Row],[TOTAL]],""))=0,"",(IF(Tabla2[[#This Row],[TOTAL]]&lt;&gt;0,Tabla2[[#This Row],[NOTOTAL]]/Tabla2[[#This Row],[TOTAL]],"")))</f>
        <v>0.875</v>
      </c>
      <c r="P2040" s="48">
        <f>IF((IF(Tabla2[[#This Row],[TOTAL]]&lt;&gt;0,Tabla2[[#This Row],[SITOTAL]]/Tabla2[[#This Row],[TOTAL]],""))=0,"",(IF(Tabla2[[#This Row],[TOTAL]]&lt;&gt;0,Tabla2[[#This Row],[SITOTAL]]/Tabla2[[#This Row],[TOTAL]],"")))</f>
        <v>0.125</v>
      </c>
    </row>
    <row r="2041" spans="1:16" x14ac:dyDescent="0.35">
      <c r="A2041" s="45" t="s">
        <v>150</v>
      </c>
      <c r="B2041" t="s">
        <v>356</v>
      </c>
      <c r="E2041">
        <v>7</v>
      </c>
      <c r="F2041">
        <v>1</v>
      </c>
      <c r="L2041">
        <f>SUM(Tabla2[[#This Row],[NO1HE]],Tabla2[[#This Row],[NO2HE]],Tabla2[[#This Row],[NO3HE]],Tabla2[[#This Row],[NO4HE]])</f>
        <v>7</v>
      </c>
      <c r="M2041">
        <f>SUM(Tabla2[[#This Row],[SI1HE]],Tabla2[[#This Row],[SI2HE]],Tabla2[[#This Row],[SI3HE]],Tabla2[[#This Row],[SI4HE]],Tabla2[[#This Row],[DIRECCION SI]])</f>
        <v>1</v>
      </c>
      <c r="N2041">
        <v>8</v>
      </c>
      <c r="O2041" s="48">
        <f>IF((IF(Tabla2[[#This Row],[TOTAL]]&lt;&gt;0,Tabla2[[#This Row],[NOTOTAL]]/Tabla2[[#This Row],[TOTAL]],""))=0,"",(IF(Tabla2[[#This Row],[TOTAL]]&lt;&gt;0,Tabla2[[#This Row],[NOTOTAL]]/Tabla2[[#This Row],[TOTAL]],"")))</f>
        <v>0.875</v>
      </c>
      <c r="P2041" s="48">
        <f>IF((IF(Tabla2[[#This Row],[TOTAL]]&lt;&gt;0,Tabla2[[#This Row],[SITOTAL]]/Tabla2[[#This Row],[TOTAL]],""))=0,"",(IF(Tabla2[[#This Row],[TOTAL]]&lt;&gt;0,Tabla2[[#This Row],[SITOTAL]]/Tabla2[[#This Row],[TOTAL]],"")))</f>
        <v>0.125</v>
      </c>
    </row>
    <row r="2042" spans="1:16" x14ac:dyDescent="0.35">
      <c r="A2042" s="45" t="s">
        <v>150</v>
      </c>
      <c r="B2042" t="s">
        <v>214</v>
      </c>
      <c r="E2042">
        <v>1</v>
      </c>
      <c r="F2042">
        <v>9</v>
      </c>
      <c r="L2042">
        <f>SUM(Tabla2[[#This Row],[NO1HE]],Tabla2[[#This Row],[NO2HE]],Tabla2[[#This Row],[NO3HE]],Tabla2[[#This Row],[NO4HE]])</f>
        <v>1</v>
      </c>
      <c r="M2042">
        <f>SUM(Tabla2[[#This Row],[SI1HE]],Tabla2[[#This Row],[SI2HE]],Tabla2[[#This Row],[SI3HE]],Tabla2[[#This Row],[SI4HE]],Tabla2[[#This Row],[DIRECCION SI]])</f>
        <v>9</v>
      </c>
      <c r="N2042">
        <v>10</v>
      </c>
      <c r="O2042" s="48">
        <f>IF((IF(Tabla2[[#This Row],[TOTAL]]&lt;&gt;0,Tabla2[[#This Row],[NOTOTAL]]/Tabla2[[#This Row],[TOTAL]],""))=0,"",(IF(Tabla2[[#This Row],[TOTAL]]&lt;&gt;0,Tabla2[[#This Row],[NOTOTAL]]/Tabla2[[#This Row],[TOTAL]],"")))</f>
        <v>0.1</v>
      </c>
      <c r="P2042" s="48">
        <f>IF((IF(Tabla2[[#This Row],[TOTAL]]&lt;&gt;0,Tabla2[[#This Row],[SITOTAL]]/Tabla2[[#This Row],[TOTAL]],""))=0,"",(IF(Tabla2[[#This Row],[TOTAL]]&lt;&gt;0,Tabla2[[#This Row],[SITOTAL]]/Tabla2[[#This Row],[TOTAL]],"")))</f>
        <v>0.9</v>
      </c>
    </row>
    <row r="2043" spans="1:16" x14ac:dyDescent="0.35">
      <c r="A2043" s="45" t="s">
        <v>150</v>
      </c>
      <c r="B2043" t="s">
        <v>431</v>
      </c>
      <c r="E2043">
        <v>1</v>
      </c>
      <c r="F2043">
        <v>9</v>
      </c>
      <c r="L2043">
        <f>SUM(Tabla2[[#This Row],[NO1HE]],Tabla2[[#This Row],[NO2HE]],Tabla2[[#This Row],[NO3HE]],Tabla2[[#This Row],[NO4HE]])</f>
        <v>1</v>
      </c>
      <c r="M2043">
        <f>SUM(Tabla2[[#This Row],[SI1HE]],Tabla2[[#This Row],[SI2HE]],Tabla2[[#This Row],[SI3HE]],Tabla2[[#This Row],[SI4HE]],Tabla2[[#This Row],[DIRECCION SI]])</f>
        <v>9</v>
      </c>
      <c r="N2043">
        <v>10</v>
      </c>
      <c r="O2043" s="48">
        <f>IF((IF(Tabla2[[#This Row],[TOTAL]]&lt;&gt;0,Tabla2[[#This Row],[NOTOTAL]]/Tabla2[[#This Row],[TOTAL]],""))=0,"",(IF(Tabla2[[#This Row],[TOTAL]]&lt;&gt;0,Tabla2[[#This Row],[NOTOTAL]]/Tabla2[[#This Row],[TOTAL]],"")))</f>
        <v>0.1</v>
      </c>
      <c r="P2043" s="48">
        <f>IF((IF(Tabla2[[#This Row],[TOTAL]]&lt;&gt;0,Tabla2[[#This Row],[SITOTAL]]/Tabla2[[#This Row],[TOTAL]],""))=0,"",(IF(Tabla2[[#This Row],[TOTAL]]&lt;&gt;0,Tabla2[[#This Row],[SITOTAL]]/Tabla2[[#This Row],[TOTAL]],"")))</f>
        <v>0.9</v>
      </c>
    </row>
    <row r="2044" spans="1:16" x14ac:dyDescent="0.35">
      <c r="A2044" s="45" t="s">
        <v>150</v>
      </c>
      <c r="B2044" t="s">
        <v>215</v>
      </c>
      <c r="E2044">
        <v>1</v>
      </c>
      <c r="F2044">
        <v>6</v>
      </c>
      <c r="L2044">
        <f>SUM(Tabla2[[#This Row],[NO1HE]],Tabla2[[#This Row],[NO2HE]],Tabla2[[#This Row],[NO3HE]],Tabla2[[#This Row],[NO4HE]])</f>
        <v>1</v>
      </c>
      <c r="M2044">
        <f>SUM(Tabla2[[#This Row],[SI1HE]],Tabla2[[#This Row],[SI2HE]],Tabla2[[#This Row],[SI3HE]],Tabla2[[#This Row],[SI4HE]],Tabla2[[#This Row],[DIRECCION SI]])</f>
        <v>6</v>
      </c>
      <c r="N2044">
        <v>7</v>
      </c>
      <c r="O2044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2044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2045" spans="1:16" x14ac:dyDescent="0.35">
      <c r="A2045" s="45" t="s">
        <v>150</v>
      </c>
      <c r="B2045" t="s">
        <v>432</v>
      </c>
      <c r="E2045">
        <v>1</v>
      </c>
      <c r="F2045">
        <v>6</v>
      </c>
      <c r="L2045">
        <f>SUM(Tabla2[[#This Row],[NO1HE]],Tabla2[[#This Row],[NO2HE]],Tabla2[[#This Row],[NO3HE]],Tabla2[[#This Row],[NO4HE]])</f>
        <v>1</v>
      </c>
      <c r="M2045">
        <f>SUM(Tabla2[[#This Row],[SI1HE]],Tabla2[[#This Row],[SI2HE]],Tabla2[[#This Row],[SI3HE]],Tabla2[[#This Row],[SI4HE]],Tabla2[[#This Row],[DIRECCION SI]])</f>
        <v>6</v>
      </c>
      <c r="N2045">
        <v>7</v>
      </c>
      <c r="O2045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2045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2046" spans="1:16" x14ac:dyDescent="0.35">
      <c r="A2046" s="45" t="s">
        <v>150</v>
      </c>
      <c r="B2046" t="s">
        <v>201</v>
      </c>
      <c r="E2046">
        <v>8</v>
      </c>
      <c r="F2046">
        <v>5</v>
      </c>
      <c r="L2046">
        <f>SUM(Tabla2[[#This Row],[NO1HE]],Tabla2[[#This Row],[NO2HE]],Tabla2[[#This Row],[NO3HE]],Tabla2[[#This Row],[NO4HE]])</f>
        <v>8</v>
      </c>
      <c r="M2046">
        <f>SUM(Tabla2[[#This Row],[SI1HE]],Tabla2[[#This Row],[SI2HE]],Tabla2[[#This Row],[SI3HE]],Tabla2[[#This Row],[SI4HE]],Tabla2[[#This Row],[DIRECCION SI]])</f>
        <v>5</v>
      </c>
      <c r="N2046">
        <v>13</v>
      </c>
      <c r="O2046" s="48">
        <f>IF((IF(Tabla2[[#This Row],[TOTAL]]&lt;&gt;0,Tabla2[[#This Row],[NOTOTAL]]/Tabla2[[#This Row],[TOTAL]],""))=0,"",(IF(Tabla2[[#This Row],[TOTAL]]&lt;&gt;0,Tabla2[[#This Row],[NOTOTAL]]/Tabla2[[#This Row],[TOTAL]],"")))</f>
        <v>0.61538461538461542</v>
      </c>
      <c r="P2046" s="48">
        <f>IF((IF(Tabla2[[#This Row],[TOTAL]]&lt;&gt;0,Tabla2[[#This Row],[SITOTAL]]/Tabla2[[#This Row],[TOTAL]],""))=0,"",(IF(Tabla2[[#This Row],[TOTAL]]&lt;&gt;0,Tabla2[[#This Row],[SITOTAL]]/Tabla2[[#This Row],[TOTAL]],"")))</f>
        <v>0.38461538461538464</v>
      </c>
    </row>
    <row r="2047" spans="1:16" x14ac:dyDescent="0.35">
      <c r="A2047" s="45" t="s">
        <v>150</v>
      </c>
      <c r="B2047" t="s">
        <v>433</v>
      </c>
      <c r="E2047">
        <v>8</v>
      </c>
      <c r="F2047">
        <v>5</v>
      </c>
      <c r="L2047">
        <f>SUM(Tabla2[[#This Row],[NO1HE]],Tabla2[[#This Row],[NO2HE]],Tabla2[[#This Row],[NO3HE]],Tabla2[[#This Row],[NO4HE]])</f>
        <v>8</v>
      </c>
      <c r="M2047">
        <f>SUM(Tabla2[[#This Row],[SI1HE]],Tabla2[[#This Row],[SI2HE]],Tabla2[[#This Row],[SI3HE]],Tabla2[[#This Row],[SI4HE]],Tabla2[[#This Row],[DIRECCION SI]])</f>
        <v>5</v>
      </c>
      <c r="N2047">
        <v>13</v>
      </c>
      <c r="O2047" s="48">
        <f>IF((IF(Tabla2[[#This Row],[TOTAL]]&lt;&gt;0,Tabla2[[#This Row],[NOTOTAL]]/Tabla2[[#This Row],[TOTAL]],""))=0,"",(IF(Tabla2[[#This Row],[TOTAL]]&lt;&gt;0,Tabla2[[#This Row],[NOTOTAL]]/Tabla2[[#This Row],[TOTAL]],"")))</f>
        <v>0.61538461538461542</v>
      </c>
      <c r="P2047" s="48">
        <f>IF((IF(Tabla2[[#This Row],[TOTAL]]&lt;&gt;0,Tabla2[[#This Row],[SITOTAL]]/Tabla2[[#This Row],[TOTAL]],""))=0,"",(IF(Tabla2[[#This Row],[TOTAL]]&lt;&gt;0,Tabla2[[#This Row],[SITOTAL]]/Tabla2[[#This Row],[TOTAL]],"")))</f>
        <v>0.38461538461538464</v>
      </c>
    </row>
    <row r="2048" spans="1:16" x14ac:dyDescent="0.35">
      <c r="A2048" s="45" t="s">
        <v>150</v>
      </c>
      <c r="B2048" t="s">
        <v>55</v>
      </c>
      <c r="E2048">
        <v>70</v>
      </c>
      <c r="F2048">
        <v>71</v>
      </c>
      <c r="L2048">
        <f>SUM(Tabla2[[#This Row],[NO1HE]],Tabla2[[#This Row],[NO2HE]],Tabla2[[#This Row],[NO3HE]],Tabla2[[#This Row],[NO4HE]])</f>
        <v>70</v>
      </c>
      <c r="M2048">
        <f>SUM(Tabla2[[#This Row],[SI1HE]],Tabla2[[#This Row],[SI2HE]],Tabla2[[#This Row],[SI3HE]],Tabla2[[#This Row],[SI4HE]],Tabla2[[#This Row],[DIRECCION SI]])</f>
        <v>71</v>
      </c>
      <c r="N2048">
        <v>141</v>
      </c>
      <c r="O2048" s="48">
        <f>IF((IF(Tabla2[[#This Row],[TOTAL]]&lt;&gt;0,Tabla2[[#This Row],[NOTOTAL]]/Tabla2[[#This Row],[TOTAL]],""))=0,"",(IF(Tabla2[[#This Row],[TOTAL]]&lt;&gt;0,Tabla2[[#This Row],[NOTOTAL]]/Tabla2[[#This Row],[TOTAL]],"")))</f>
        <v>0.49645390070921985</v>
      </c>
      <c r="P2048" s="48">
        <f>IF((IF(Tabla2[[#This Row],[TOTAL]]&lt;&gt;0,Tabla2[[#This Row],[SITOTAL]]/Tabla2[[#This Row],[TOTAL]],""))=0,"",(IF(Tabla2[[#This Row],[TOTAL]]&lt;&gt;0,Tabla2[[#This Row],[SITOTAL]]/Tabla2[[#This Row],[TOTAL]],"")))</f>
        <v>0.50354609929078009</v>
      </c>
    </row>
    <row r="2049" spans="1:16" x14ac:dyDescent="0.35">
      <c r="A2049" s="45" t="s">
        <v>150</v>
      </c>
      <c r="B2049" t="s">
        <v>304</v>
      </c>
      <c r="E2049">
        <v>70</v>
      </c>
      <c r="F2049">
        <v>71</v>
      </c>
      <c r="L2049">
        <f>SUM(Tabla2[[#This Row],[NO1HE]],Tabla2[[#This Row],[NO2HE]],Tabla2[[#This Row],[NO3HE]],Tabla2[[#This Row],[NO4HE]])</f>
        <v>70</v>
      </c>
      <c r="M2049">
        <f>SUM(Tabla2[[#This Row],[SI1HE]],Tabla2[[#This Row],[SI2HE]],Tabla2[[#This Row],[SI3HE]],Tabla2[[#This Row],[SI4HE]],Tabla2[[#This Row],[DIRECCION SI]])</f>
        <v>71</v>
      </c>
      <c r="N2049">
        <v>141</v>
      </c>
      <c r="O2049" s="48">
        <f>IF((IF(Tabla2[[#This Row],[TOTAL]]&lt;&gt;0,Tabla2[[#This Row],[NOTOTAL]]/Tabla2[[#This Row],[TOTAL]],""))=0,"",(IF(Tabla2[[#This Row],[TOTAL]]&lt;&gt;0,Tabla2[[#This Row],[NOTOTAL]]/Tabla2[[#This Row],[TOTAL]],"")))</f>
        <v>0.49645390070921985</v>
      </c>
      <c r="P2049" s="48">
        <f>IF((IF(Tabla2[[#This Row],[TOTAL]]&lt;&gt;0,Tabla2[[#This Row],[SITOTAL]]/Tabla2[[#This Row],[TOTAL]],""))=0,"",(IF(Tabla2[[#This Row],[TOTAL]]&lt;&gt;0,Tabla2[[#This Row],[SITOTAL]]/Tabla2[[#This Row],[TOTAL]],"")))</f>
        <v>0.50354609929078009</v>
      </c>
    </row>
    <row r="2050" spans="1:16" x14ac:dyDescent="0.35">
      <c r="A2050" s="45" t="s">
        <v>150</v>
      </c>
      <c r="B2050" t="s">
        <v>56</v>
      </c>
      <c r="E2050">
        <v>4</v>
      </c>
      <c r="F2050">
        <v>7</v>
      </c>
      <c r="L2050">
        <f>SUM(Tabla2[[#This Row],[NO1HE]],Tabla2[[#This Row],[NO2HE]],Tabla2[[#This Row],[NO3HE]],Tabla2[[#This Row],[NO4HE]])</f>
        <v>4</v>
      </c>
      <c r="M2050">
        <f>SUM(Tabla2[[#This Row],[SI1HE]],Tabla2[[#This Row],[SI2HE]],Tabla2[[#This Row],[SI3HE]],Tabla2[[#This Row],[SI4HE]],Tabla2[[#This Row],[DIRECCION SI]])</f>
        <v>7</v>
      </c>
      <c r="N2050">
        <v>11</v>
      </c>
      <c r="O2050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2050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2051" spans="1:16" x14ac:dyDescent="0.35">
      <c r="A2051" s="45" t="s">
        <v>150</v>
      </c>
      <c r="B2051" t="s">
        <v>357</v>
      </c>
      <c r="E2051">
        <v>4</v>
      </c>
      <c r="F2051">
        <v>7</v>
      </c>
      <c r="L2051">
        <f>SUM(Tabla2[[#This Row],[NO1HE]],Tabla2[[#This Row],[NO2HE]],Tabla2[[#This Row],[NO3HE]],Tabla2[[#This Row],[NO4HE]])</f>
        <v>4</v>
      </c>
      <c r="M2051">
        <f>SUM(Tabla2[[#This Row],[SI1HE]],Tabla2[[#This Row],[SI2HE]],Tabla2[[#This Row],[SI3HE]],Tabla2[[#This Row],[SI4HE]],Tabla2[[#This Row],[DIRECCION SI]])</f>
        <v>7</v>
      </c>
      <c r="N2051">
        <v>11</v>
      </c>
      <c r="O2051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2051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2052" spans="1:16" x14ac:dyDescent="0.35">
      <c r="A2052" s="45" t="s">
        <v>150</v>
      </c>
      <c r="B2052" t="s">
        <v>57</v>
      </c>
      <c r="E2052">
        <v>6</v>
      </c>
      <c r="F2052">
        <v>8</v>
      </c>
      <c r="L2052">
        <f>SUM(Tabla2[[#This Row],[NO1HE]],Tabla2[[#This Row],[NO2HE]],Tabla2[[#This Row],[NO3HE]],Tabla2[[#This Row],[NO4HE]])</f>
        <v>6</v>
      </c>
      <c r="M2052">
        <f>SUM(Tabla2[[#This Row],[SI1HE]],Tabla2[[#This Row],[SI2HE]],Tabla2[[#This Row],[SI3HE]],Tabla2[[#This Row],[SI4HE]],Tabla2[[#This Row],[DIRECCION SI]])</f>
        <v>8</v>
      </c>
      <c r="N2052">
        <v>14</v>
      </c>
      <c r="O2052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052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053" spans="1:16" x14ac:dyDescent="0.35">
      <c r="A2053" s="45" t="s">
        <v>150</v>
      </c>
      <c r="B2053" t="s">
        <v>358</v>
      </c>
      <c r="E2053">
        <v>6</v>
      </c>
      <c r="F2053">
        <v>8</v>
      </c>
      <c r="L2053">
        <f>SUM(Tabla2[[#This Row],[NO1HE]],Tabla2[[#This Row],[NO2HE]],Tabla2[[#This Row],[NO3HE]],Tabla2[[#This Row],[NO4HE]])</f>
        <v>6</v>
      </c>
      <c r="M2053">
        <f>SUM(Tabla2[[#This Row],[SI1HE]],Tabla2[[#This Row],[SI2HE]],Tabla2[[#This Row],[SI3HE]],Tabla2[[#This Row],[SI4HE]],Tabla2[[#This Row],[DIRECCION SI]])</f>
        <v>8</v>
      </c>
      <c r="N2053">
        <v>14</v>
      </c>
      <c r="O2053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053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054" spans="1:16" x14ac:dyDescent="0.35">
      <c r="A2054" s="45" t="s">
        <v>150</v>
      </c>
      <c r="B2054" t="s">
        <v>186</v>
      </c>
      <c r="E2054">
        <v>5</v>
      </c>
      <c r="F2054">
        <v>4</v>
      </c>
      <c r="L2054">
        <f>SUM(Tabla2[[#This Row],[NO1HE]],Tabla2[[#This Row],[NO2HE]],Tabla2[[#This Row],[NO3HE]],Tabla2[[#This Row],[NO4HE]])</f>
        <v>5</v>
      </c>
      <c r="M2054">
        <f>SUM(Tabla2[[#This Row],[SI1HE]],Tabla2[[#This Row],[SI2HE]],Tabla2[[#This Row],[SI3HE]],Tabla2[[#This Row],[SI4HE]],Tabla2[[#This Row],[DIRECCION SI]])</f>
        <v>4</v>
      </c>
      <c r="N2054">
        <v>9</v>
      </c>
      <c r="O2054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054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055" spans="1:16" x14ac:dyDescent="0.35">
      <c r="A2055" s="45" t="s">
        <v>150</v>
      </c>
      <c r="B2055" t="s">
        <v>434</v>
      </c>
      <c r="E2055">
        <v>5</v>
      </c>
      <c r="F2055">
        <v>4</v>
      </c>
      <c r="L2055">
        <f>SUM(Tabla2[[#This Row],[NO1HE]],Tabla2[[#This Row],[NO2HE]],Tabla2[[#This Row],[NO3HE]],Tabla2[[#This Row],[NO4HE]])</f>
        <v>5</v>
      </c>
      <c r="M2055">
        <f>SUM(Tabla2[[#This Row],[SI1HE]],Tabla2[[#This Row],[SI2HE]],Tabla2[[#This Row],[SI3HE]],Tabla2[[#This Row],[SI4HE]],Tabla2[[#This Row],[DIRECCION SI]])</f>
        <v>4</v>
      </c>
      <c r="N2055">
        <v>9</v>
      </c>
      <c r="O2055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055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056" spans="1:16" x14ac:dyDescent="0.35">
      <c r="A2056" s="45" t="s">
        <v>150</v>
      </c>
      <c r="B2056" t="s">
        <v>58</v>
      </c>
      <c r="E2056">
        <v>3</v>
      </c>
      <c r="F2056">
        <v>1</v>
      </c>
      <c r="L2056">
        <f>SUM(Tabla2[[#This Row],[NO1HE]],Tabla2[[#This Row],[NO2HE]],Tabla2[[#This Row],[NO3HE]],Tabla2[[#This Row],[NO4HE]])</f>
        <v>3</v>
      </c>
      <c r="M2056">
        <f>SUM(Tabla2[[#This Row],[SI1HE]],Tabla2[[#This Row],[SI2HE]],Tabla2[[#This Row],[SI3HE]],Tabla2[[#This Row],[SI4HE]],Tabla2[[#This Row],[DIRECCION SI]])</f>
        <v>1</v>
      </c>
      <c r="N2056">
        <v>4</v>
      </c>
      <c r="O2056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056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057" spans="1:16" x14ac:dyDescent="0.35">
      <c r="A2057" s="45" t="s">
        <v>150</v>
      </c>
      <c r="B2057" t="s">
        <v>359</v>
      </c>
      <c r="E2057">
        <v>3</v>
      </c>
      <c r="F2057">
        <v>1</v>
      </c>
      <c r="L2057">
        <f>SUM(Tabla2[[#This Row],[NO1HE]],Tabla2[[#This Row],[NO2HE]],Tabla2[[#This Row],[NO3HE]],Tabla2[[#This Row],[NO4HE]])</f>
        <v>3</v>
      </c>
      <c r="M2057">
        <f>SUM(Tabla2[[#This Row],[SI1HE]],Tabla2[[#This Row],[SI2HE]],Tabla2[[#This Row],[SI3HE]],Tabla2[[#This Row],[SI4HE]],Tabla2[[#This Row],[DIRECCION SI]])</f>
        <v>1</v>
      </c>
      <c r="N2057">
        <v>4</v>
      </c>
      <c r="O2057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057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058" spans="1:16" x14ac:dyDescent="0.35">
      <c r="A2058" s="45" t="s">
        <v>150</v>
      </c>
      <c r="B2058" t="s">
        <v>59</v>
      </c>
      <c r="E2058">
        <v>9</v>
      </c>
      <c r="F2058">
        <v>8</v>
      </c>
      <c r="L2058">
        <f>SUM(Tabla2[[#This Row],[NO1HE]],Tabla2[[#This Row],[NO2HE]],Tabla2[[#This Row],[NO3HE]],Tabla2[[#This Row],[NO4HE]])</f>
        <v>9</v>
      </c>
      <c r="M2058">
        <f>SUM(Tabla2[[#This Row],[SI1HE]],Tabla2[[#This Row],[SI2HE]],Tabla2[[#This Row],[SI3HE]],Tabla2[[#This Row],[SI4HE]],Tabla2[[#This Row],[DIRECCION SI]])</f>
        <v>8</v>
      </c>
      <c r="N2058">
        <v>17</v>
      </c>
      <c r="O2058" s="48">
        <f>IF((IF(Tabla2[[#This Row],[TOTAL]]&lt;&gt;0,Tabla2[[#This Row],[NOTOTAL]]/Tabla2[[#This Row],[TOTAL]],""))=0,"",(IF(Tabla2[[#This Row],[TOTAL]]&lt;&gt;0,Tabla2[[#This Row],[NOTOTAL]]/Tabla2[[#This Row],[TOTAL]],"")))</f>
        <v>0.52941176470588236</v>
      </c>
      <c r="P2058" s="48">
        <f>IF((IF(Tabla2[[#This Row],[TOTAL]]&lt;&gt;0,Tabla2[[#This Row],[SITOTAL]]/Tabla2[[#This Row],[TOTAL]],""))=0,"",(IF(Tabla2[[#This Row],[TOTAL]]&lt;&gt;0,Tabla2[[#This Row],[SITOTAL]]/Tabla2[[#This Row],[TOTAL]],"")))</f>
        <v>0.47058823529411764</v>
      </c>
    </row>
    <row r="2059" spans="1:16" x14ac:dyDescent="0.35">
      <c r="A2059" s="45" t="s">
        <v>150</v>
      </c>
      <c r="B2059" t="s">
        <v>360</v>
      </c>
      <c r="E2059">
        <v>9</v>
      </c>
      <c r="F2059">
        <v>8</v>
      </c>
      <c r="L2059">
        <f>SUM(Tabla2[[#This Row],[NO1HE]],Tabla2[[#This Row],[NO2HE]],Tabla2[[#This Row],[NO3HE]],Tabla2[[#This Row],[NO4HE]])</f>
        <v>9</v>
      </c>
      <c r="M2059">
        <f>SUM(Tabla2[[#This Row],[SI1HE]],Tabla2[[#This Row],[SI2HE]],Tabla2[[#This Row],[SI3HE]],Tabla2[[#This Row],[SI4HE]],Tabla2[[#This Row],[DIRECCION SI]])</f>
        <v>8</v>
      </c>
      <c r="N2059">
        <v>17</v>
      </c>
      <c r="O2059" s="48">
        <f>IF((IF(Tabla2[[#This Row],[TOTAL]]&lt;&gt;0,Tabla2[[#This Row],[NOTOTAL]]/Tabla2[[#This Row],[TOTAL]],""))=0,"",(IF(Tabla2[[#This Row],[TOTAL]]&lt;&gt;0,Tabla2[[#This Row],[NOTOTAL]]/Tabla2[[#This Row],[TOTAL]],"")))</f>
        <v>0.52941176470588236</v>
      </c>
      <c r="P2059" s="48">
        <f>IF((IF(Tabla2[[#This Row],[TOTAL]]&lt;&gt;0,Tabla2[[#This Row],[SITOTAL]]/Tabla2[[#This Row],[TOTAL]],""))=0,"",(IF(Tabla2[[#This Row],[TOTAL]]&lt;&gt;0,Tabla2[[#This Row],[SITOTAL]]/Tabla2[[#This Row],[TOTAL]],"")))</f>
        <v>0.47058823529411764</v>
      </c>
    </row>
    <row r="2060" spans="1:16" x14ac:dyDescent="0.35">
      <c r="A2060" s="45" t="s">
        <v>150</v>
      </c>
      <c r="B2060" t="s">
        <v>60</v>
      </c>
      <c r="E2060">
        <v>7</v>
      </c>
      <c r="F2060">
        <v>4</v>
      </c>
      <c r="L2060">
        <f>SUM(Tabla2[[#This Row],[NO1HE]],Tabla2[[#This Row],[NO2HE]],Tabla2[[#This Row],[NO3HE]],Tabla2[[#This Row],[NO4HE]])</f>
        <v>7</v>
      </c>
      <c r="M2060">
        <f>SUM(Tabla2[[#This Row],[SI1HE]],Tabla2[[#This Row],[SI2HE]],Tabla2[[#This Row],[SI3HE]],Tabla2[[#This Row],[SI4HE]],Tabla2[[#This Row],[DIRECCION SI]])</f>
        <v>4</v>
      </c>
      <c r="N2060">
        <v>11</v>
      </c>
      <c r="O2060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2060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2061" spans="1:16" x14ac:dyDescent="0.35">
      <c r="A2061" s="45" t="s">
        <v>150</v>
      </c>
      <c r="B2061" t="s">
        <v>361</v>
      </c>
      <c r="E2061">
        <v>7</v>
      </c>
      <c r="F2061">
        <v>4</v>
      </c>
      <c r="L2061">
        <f>SUM(Tabla2[[#This Row],[NO1HE]],Tabla2[[#This Row],[NO2HE]],Tabla2[[#This Row],[NO3HE]],Tabla2[[#This Row],[NO4HE]])</f>
        <v>7</v>
      </c>
      <c r="M2061">
        <f>SUM(Tabla2[[#This Row],[SI1HE]],Tabla2[[#This Row],[SI2HE]],Tabla2[[#This Row],[SI3HE]],Tabla2[[#This Row],[SI4HE]],Tabla2[[#This Row],[DIRECCION SI]])</f>
        <v>4</v>
      </c>
      <c r="N2061">
        <v>11</v>
      </c>
      <c r="O2061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2061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2062" spans="1:16" x14ac:dyDescent="0.35">
      <c r="A2062" s="45" t="s">
        <v>150</v>
      </c>
      <c r="B2062" t="s">
        <v>61</v>
      </c>
      <c r="E2062">
        <v>4</v>
      </c>
      <c r="F2062">
        <v>10</v>
      </c>
      <c r="L2062">
        <f>SUM(Tabla2[[#This Row],[NO1HE]],Tabla2[[#This Row],[NO2HE]],Tabla2[[#This Row],[NO3HE]],Tabla2[[#This Row],[NO4HE]])</f>
        <v>4</v>
      </c>
      <c r="M2062">
        <f>SUM(Tabla2[[#This Row],[SI1HE]],Tabla2[[#This Row],[SI2HE]],Tabla2[[#This Row],[SI3HE]],Tabla2[[#This Row],[SI4HE]],Tabla2[[#This Row],[DIRECCION SI]])</f>
        <v>10</v>
      </c>
      <c r="N2062">
        <v>14</v>
      </c>
      <c r="O2062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2062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2063" spans="1:16" x14ac:dyDescent="0.35">
      <c r="A2063" s="45" t="s">
        <v>150</v>
      </c>
      <c r="B2063" t="s">
        <v>305</v>
      </c>
      <c r="E2063">
        <v>4</v>
      </c>
      <c r="F2063">
        <v>10</v>
      </c>
      <c r="L2063">
        <f>SUM(Tabla2[[#This Row],[NO1HE]],Tabla2[[#This Row],[NO2HE]],Tabla2[[#This Row],[NO3HE]],Tabla2[[#This Row],[NO4HE]])</f>
        <v>4</v>
      </c>
      <c r="M2063">
        <f>SUM(Tabla2[[#This Row],[SI1HE]],Tabla2[[#This Row],[SI2HE]],Tabla2[[#This Row],[SI3HE]],Tabla2[[#This Row],[SI4HE]],Tabla2[[#This Row],[DIRECCION SI]])</f>
        <v>10</v>
      </c>
      <c r="N2063">
        <v>14</v>
      </c>
      <c r="O2063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2063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2064" spans="1:16" x14ac:dyDescent="0.35">
      <c r="A2064" s="45" t="s">
        <v>150</v>
      </c>
      <c r="B2064" t="s">
        <v>62</v>
      </c>
      <c r="E2064">
        <v>1</v>
      </c>
      <c r="F2064">
        <v>2</v>
      </c>
      <c r="L2064">
        <f>SUM(Tabla2[[#This Row],[NO1HE]],Tabla2[[#This Row],[NO2HE]],Tabla2[[#This Row],[NO3HE]],Tabla2[[#This Row],[NO4HE]])</f>
        <v>1</v>
      </c>
      <c r="M2064">
        <f>SUM(Tabla2[[#This Row],[SI1HE]],Tabla2[[#This Row],[SI2HE]],Tabla2[[#This Row],[SI3HE]],Tabla2[[#This Row],[SI4HE]],Tabla2[[#This Row],[DIRECCION SI]])</f>
        <v>2</v>
      </c>
      <c r="N2064">
        <v>3</v>
      </c>
      <c r="O206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06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065" spans="1:16" x14ac:dyDescent="0.35">
      <c r="A2065" s="45" t="s">
        <v>150</v>
      </c>
      <c r="B2065" t="s">
        <v>362</v>
      </c>
      <c r="E2065">
        <v>1</v>
      </c>
      <c r="F2065">
        <v>2</v>
      </c>
      <c r="L2065">
        <f>SUM(Tabla2[[#This Row],[NO1HE]],Tabla2[[#This Row],[NO2HE]],Tabla2[[#This Row],[NO3HE]],Tabla2[[#This Row],[NO4HE]])</f>
        <v>1</v>
      </c>
      <c r="M2065">
        <f>SUM(Tabla2[[#This Row],[SI1HE]],Tabla2[[#This Row],[SI2HE]],Tabla2[[#This Row],[SI3HE]],Tabla2[[#This Row],[SI4HE]],Tabla2[[#This Row],[DIRECCION SI]])</f>
        <v>2</v>
      </c>
      <c r="N2065">
        <v>3</v>
      </c>
      <c r="O206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06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066" spans="1:16" x14ac:dyDescent="0.35">
      <c r="A2066" s="45" t="s">
        <v>150</v>
      </c>
      <c r="B2066" t="s">
        <v>63</v>
      </c>
      <c r="E2066">
        <v>5</v>
      </c>
      <c r="L2066">
        <f>SUM(Tabla2[[#This Row],[NO1HE]],Tabla2[[#This Row],[NO2HE]],Tabla2[[#This Row],[NO3HE]],Tabla2[[#This Row],[NO4HE]])</f>
        <v>5</v>
      </c>
      <c r="M2066">
        <f>SUM(Tabla2[[#This Row],[SI1HE]],Tabla2[[#This Row],[SI2HE]],Tabla2[[#This Row],[SI3HE]],Tabla2[[#This Row],[SI4HE]],Tabla2[[#This Row],[DIRECCION SI]])</f>
        <v>0</v>
      </c>
      <c r="N2066">
        <v>5</v>
      </c>
      <c r="O20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0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067" spans="1:16" x14ac:dyDescent="0.35">
      <c r="A2067" s="45" t="s">
        <v>150</v>
      </c>
      <c r="B2067" t="s">
        <v>363</v>
      </c>
      <c r="E2067">
        <v>5</v>
      </c>
      <c r="L2067">
        <f>SUM(Tabla2[[#This Row],[NO1HE]],Tabla2[[#This Row],[NO2HE]],Tabla2[[#This Row],[NO3HE]],Tabla2[[#This Row],[NO4HE]])</f>
        <v>5</v>
      </c>
      <c r="M2067">
        <f>SUM(Tabla2[[#This Row],[SI1HE]],Tabla2[[#This Row],[SI2HE]],Tabla2[[#This Row],[SI3HE]],Tabla2[[#This Row],[SI4HE]],Tabla2[[#This Row],[DIRECCION SI]])</f>
        <v>0</v>
      </c>
      <c r="N2067">
        <v>5</v>
      </c>
      <c r="O20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0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068" spans="1:16" x14ac:dyDescent="0.35">
      <c r="A2068" s="45" t="s">
        <v>150</v>
      </c>
      <c r="B2068" t="s">
        <v>64</v>
      </c>
      <c r="E2068">
        <v>9</v>
      </c>
      <c r="F2068">
        <v>10</v>
      </c>
      <c r="L2068">
        <f>SUM(Tabla2[[#This Row],[NO1HE]],Tabla2[[#This Row],[NO2HE]],Tabla2[[#This Row],[NO3HE]],Tabla2[[#This Row],[NO4HE]])</f>
        <v>9</v>
      </c>
      <c r="M2068">
        <f>SUM(Tabla2[[#This Row],[SI1HE]],Tabla2[[#This Row],[SI2HE]],Tabla2[[#This Row],[SI3HE]],Tabla2[[#This Row],[SI4HE]],Tabla2[[#This Row],[DIRECCION SI]])</f>
        <v>10</v>
      </c>
      <c r="N2068">
        <v>19</v>
      </c>
      <c r="O2068" s="48">
        <f>IF((IF(Tabla2[[#This Row],[TOTAL]]&lt;&gt;0,Tabla2[[#This Row],[NOTOTAL]]/Tabla2[[#This Row],[TOTAL]],""))=0,"",(IF(Tabla2[[#This Row],[TOTAL]]&lt;&gt;0,Tabla2[[#This Row],[NOTOTAL]]/Tabla2[[#This Row],[TOTAL]],"")))</f>
        <v>0.47368421052631576</v>
      </c>
      <c r="P2068" s="48">
        <f>IF((IF(Tabla2[[#This Row],[TOTAL]]&lt;&gt;0,Tabla2[[#This Row],[SITOTAL]]/Tabla2[[#This Row],[TOTAL]],""))=0,"",(IF(Tabla2[[#This Row],[TOTAL]]&lt;&gt;0,Tabla2[[#This Row],[SITOTAL]]/Tabla2[[#This Row],[TOTAL]],"")))</f>
        <v>0.52631578947368418</v>
      </c>
    </row>
    <row r="2069" spans="1:16" x14ac:dyDescent="0.35">
      <c r="A2069" s="45" t="s">
        <v>150</v>
      </c>
      <c r="B2069" t="s">
        <v>364</v>
      </c>
      <c r="E2069">
        <v>9</v>
      </c>
      <c r="F2069">
        <v>10</v>
      </c>
      <c r="L2069">
        <f>SUM(Tabla2[[#This Row],[NO1HE]],Tabla2[[#This Row],[NO2HE]],Tabla2[[#This Row],[NO3HE]],Tabla2[[#This Row],[NO4HE]])</f>
        <v>9</v>
      </c>
      <c r="M2069">
        <f>SUM(Tabla2[[#This Row],[SI1HE]],Tabla2[[#This Row],[SI2HE]],Tabla2[[#This Row],[SI3HE]],Tabla2[[#This Row],[SI4HE]],Tabla2[[#This Row],[DIRECCION SI]])</f>
        <v>10</v>
      </c>
      <c r="N2069">
        <v>19</v>
      </c>
      <c r="O2069" s="48">
        <f>IF((IF(Tabla2[[#This Row],[TOTAL]]&lt;&gt;0,Tabla2[[#This Row],[NOTOTAL]]/Tabla2[[#This Row],[TOTAL]],""))=0,"",(IF(Tabla2[[#This Row],[TOTAL]]&lt;&gt;0,Tabla2[[#This Row],[NOTOTAL]]/Tabla2[[#This Row],[TOTAL]],"")))</f>
        <v>0.47368421052631576</v>
      </c>
      <c r="P2069" s="48">
        <f>IF((IF(Tabla2[[#This Row],[TOTAL]]&lt;&gt;0,Tabla2[[#This Row],[SITOTAL]]/Tabla2[[#This Row],[TOTAL]],""))=0,"",(IF(Tabla2[[#This Row],[TOTAL]]&lt;&gt;0,Tabla2[[#This Row],[SITOTAL]]/Tabla2[[#This Row],[TOTAL]],"")))</f>
        <v>0.52631578947368418</v>
      </c>
    </row>
    <row r="2070" spans="1:16" x14ac:dyDescent="0.35">
      <c r="A2070" s="45" t="s">
        <v>150</v>
      </c>
      <c r="B2070" t="s">
        <v>65</v>
      </c>
      <c r="E2070">
        <v>10</v>
      </c>
      <c r="F2070">
        <v>9</v>
      </c>
      <c r="L2070">
        <f>SUM(Tabla2[[#This Row],[NO1HE]],Tabla2[[#This Row],[NO2HE]],Tabla2[[#This Row],[NO3HE]],Tabla2[[#This Row],[NO4HE]])</f>
        <v>10</v>
      </c>
      <c r="M2070">
        <f>SUM(Tabla2[[#This Row],[SI1HE]],Tabla2[[#This Row],[SI2HE]],Tabla2[[#This Row],[SI3HE]],Tabla2[[#This Row],[SI4HE]],Tabla2[[#This Row],[DIRECCION SI]])</f>
        <v>9</v>
      </c>
      <c r="N2070">
        <v>19</v>
      </c>
      <c r="O2070" s="48">
        <f>IF((IF(Tabla2[[#This Row],[TOTAL]]&lt;&gt;0,Tabla2[[#This Row],[NOTOTAL]]/Tabla2[[#This Row],[TOTAL]],""))=0,"",(IF(Tabla2[[#This Row],[TOTAL]]&lt;&gt;0,Tabla2[[#This Row],[NOTOTAL]]/Tabla2[[#This Row],[TOTAL]],"")))</f>
        <v>0.52631578947368418</v>
      </c>
      <c r="P2070" s="48">
        <f>IF((IF(Tabla2[[#This Row],[TOTAL]]&lt;&gt;0,Tabla2[[#This Row],[SITOTAL]]/Tabla2[[#This Row],[TOTAL]],""))=0,"",(IF(Tabla2[[#This Row],[TOTAL]]&lt;&gt;0,Tabla2[[#This Row],[SITOTAL]]/Tabla2[[#This Row],[TOTAL]],"")))</f>
        <v>0.47368421052631576</v>
      </c>
    </row>
    <row r="2071" spans="1:16" x14ac:dyDescent="0.35">
      <c r="A2071" s="45" t="s">
        <v>150</v>
      </c>
      <c r="B2071" t="s">
        <v>306</v>
      </c>
      <c r="E2071">
        <v>10</v>
      </c>
      <c r="F2071">
        <v>9</v>
      </c>
      <c r="L2071">
        <f>SUM(Tabla2[[#This Row],[NO1HE]],Tabla2[[#This Row],[NO2HE]],Tabla2[[#This Row],[NO3HE]],Tabla2[[#This Row],[NO4HE]])</f>
        <v>10</v>
      </c>
      <c r="M2071">
        <f>SUM(Tabla2[[#This Row],[SI1HE]],Tabla2[[#This Row],[SI2HE]],Tabla2[[#This Row],[SI3HE]],Tabla2[[#This Row],[SI4HE]],Tabla2[[#This Row],[DIRECCION SI]])</f>
        <v>9</v>
      </c>
      <c r="N2071">
        <v>19</v>
      </c>
      <c r="O2071" s="48">
        <f>IF((IF(Tabla2[[#This Row],[TOTAL]]&lt;&gt;0,Tabla2[[#This Row],[NOTOTAL]]/Tabla2[[#This Row],[TOTAL]],""))=0,"",(IF(Tabla2[[#This Row],[TOTAL]]&lt;&gt;0,Tabla2[[#This Row],[NOTOTAL]]/Tabla2[[#This Row],[TOTAL]],"")))</f>
        <v>0.52631578947368418</v>
      </c>
      <c r="P2071" s="48">
        <f>IF((IF(Tabla2[[#This Row],[TOTAL]]&lt;&gt;0,Tabla2[[#This Row],[SITOTAL]]/Tabla2[[#This Row],[TOTAL]],""))=0,"",(IF(Tabla2[[#This Row],[TOTAL]]&lt;&gt;0,Tabla2[[#This Row],[SITOTAL]]/Tabla2[[#This Row],[TOTAL]],"")))</f>
        <v>0.47368421052631576</v>
      </c>
    </row>
    <row r="2072" spans="1:16" x14ac:dyDescent="0.35">
      <c r="A2072" s="45" t="s">
        <v>150</v>
      </c>
      <c r="B2072" t="s">
        <v>66</v>
      </c>
      <c r="E2072">
        <v>9</v>
      </c>
      <c r="F2072">
        <v>2</v>
      </c>
      <c r="L2072">
        <f>SUM(Tabla2[[#This Row],[NO1HE]],Tabla2[[#This Row],[NO2HE]],Tabla2[[#This Row],[NO3HE]],Tabla2[[#This Row],[NO4HE]])</f>
        <v>9</v>
      </c>
      <c r="M2072">
        <f>SUM(Tabla2[[#This Row],[SI1HE]],Tabla2[[#This Row],[SI2HE]],Tabla2[[#This Row],[SI3HE]],Tabla2[[#This Row],[SI4HE]],Tabla2[[#This Row],[DIRECCION SI]])</f>
        <v>2</v>
      </c>
      <c r="N2072">
        <v>11</v>
      </c>
      <c r="O2072" s="48">
        <f>IF((IF(Tabla2[[#This Row],[TOTAL]]&lt;&gt;0,Tabla2[[#This Row],[NOTOTAL]]/Tabla2[[#This Row],[TOTAL]],""))=0,"",(IF(Tabla2[[#This Row],[TOTAL]]&lt;&gt;0,Tabla2[[#This Row],[NOTOTAL]]/Tabla2[[#This Row],[TOTAL]],"")))</f>
        <v>0.81818181818181823</v>
      </c>
      <c r="P2072" s="48">
        <f>IF((IF(Tabla2[[#This Row],[TOTAL]]&lt;&gt;0,Tabla2[[#This Row],[SITOTAL]]/Tabla2[[#This Row],[TOTAL]],""))=0,"",(IF(Tabla2[[#This Row],[TOTAL]]&lt;&gt;0,Tabla2[[#This Row],[SITOTAL]]/Tabla2[[#This Row],[TOTAL]],"")))</f>
        <v>0.18181818181818182</v>
      </c>
    </row>
    <row r="2073" spans="1:16" x14ac:dyDescent="0.35">
      <c r="A2073" s="45" t="s">
        <v>150</v>
      </c>
      <c r="B2073" t="s">
        <v>365</v>
      </c>
      <c r="E2073">
        <v>9</v>
      </c>
      <c r="F2073">
        <v>2</v>
      </c>
      <c r="L2073">
        <f>SUM(Tabla2[[#This Row],[NO1HE]],Tabla2[[#This Row],[NO2HE]],Tabla2[[#This Row],[NO3HE]],Tabla2[[#This Row],[NO4HE]])</f>
        <v>9</v>
      </c>
      <c r="M2073">
        <f>SUM(Tabla2[[#This Row],[SI1HE]],Tabla2[[#This Row],[SI2HE]],Tabla2[[#This Row],[SI3HE]],Tabla2[[#This Row],[SI4HE]],Tabla2[[#This Row],[DIRECCION SI]])</f>
        <v>2</v>
      </c>
      <c r="N2073">
        <v>11</v>
      </c>
      <c r="O2073" s="48">
        <f>IF((IF(Tabla2[[#This Row],[TOTAL]]&lt;&gt;0,Tabla2[[#This Row],[NOTOTAL]]/Tabla2[[#This Row],[TOTAL]],""))=0,"",(IF(Tabla2[[#This Row],[TOTAL]]&lt;&gt;0,Tabla2[[#This Row],[NOTOTAL]]/Tabla2[[#This Row],[TOTAL]],"")))</f>
        <v>0.81818181818181823</v>
      </c>
      <c r="P2073" s="48">
        <f>IF((IF(Tabla2[[#This Row],[TOTAL]]&lt;&gt;0,Tabla2[[#This Row],[SITOTAL]]/Tabla2[[#This Row],[TOTAL]],""))=0,"",(IF(Tabla2[[#This Row],[TOTAL]]&lt;&gt;0,Tabla2[[#This Row],[SITOTAL]]/Tabla2[[#This Row],[TOTAL]],"")))</f>
        <v>0.18181818181818182</v>
      </c>
    </row>
    <row r="2074" spans="1:16" x14ac:dyDescent="0.35">
      <c r="A2074" s="45" t="s">
        <v>150</v>
      </c>
      <c r="B2074" t="s">
        <v>67</v>
      </c>
      <c r="E2074">
        <v>7</v>
      </c>
      <c r="F2074">
        <v>9</v>
      </c>
      <c r="L2074">
        <f>SUM(Tabla2[[#This Row],[NO1HE]],Tabla2[[#This Row],[NO2HE]],Tabla2[[#This Row],[NO3HE]],Tabla2[[#This Row],[NO4HE]])</f>
        <v>7</v>
      </c>
      <c r="M2074">
        <f>SUM(Tabla2[[#This Row],[SI1HE]],Tabla2[[#This Row],[SI2HE]],Tabla2[[#This Row],[SI3HE]],Tabla2[[#This Row],[SI4HE]],Tabla2[[#This Row],[DIRECCION SI]])</f>
        <v>9</v>
      </c>
      <c r="N2074">
        <v>16</v>
      </c>
      <c r="O2074" s="48">
        <f>IF((IF(Tabla2[[#This Row],[TOTAL]]&lt;&gt;0,Tabla2[[#This Row],[NOTOTAL]]/Tabla2[[#This Row],[TOTAL]],""))=0,"",(IF(Tabla2[[#This Row],[TOTAL]]&lt;&gt;0,Tabla2[[#This Row],[NOTOTAL]]/Tabla2[[#This Row],[TOTAL]],"")))</f>
        <v>0.4375</v>
      </c>
      <c r="P2074" s="48">
        <f>IF((IF(Tabla2[[#This Row],[TOTAL]]&lt;&gt;0,Tabla2[[#This Row],[SITOTAL]]/Tabla2[[#This Row],[TOTAL]],""))=0,"",(IF(Tabla2[[#This Row],[TOTAL]]&lt;&gt;0,Tabla2[[#This Row],[SITOTAL]]/Tabla2[[#This Row],[TOTAL]],"")))</f>
        <v>0.5625</v>
      </c>
    </row>
    <row r="2075" spans="1:16" x14ac:dyDescent="0.35">
      <c r="A2075" s="45" t="s">
        <v>150</v>
      </c>
      <c r="B2075" t="s">
        <v>366</v>
      </c>
      <c r="E2075">
        <v>7</v>
      </c>
      <c r="F2075">
        <v>9</v>
      </c>
      <c r="L2075">
        <f>SUM(Tabla2[[#This Row],[NO1HE]],Tabla2[[#This Row],[NO2HE]],Tabla2[[#This Row],[NO3HE]],Tabla2[[#This Row],[NO4HE]])</f>
        <v>7</v>
      </c>
      <c r="M2075">
        <f>SUM(Tabla2[[#This Row],[SI1HE]],Tabla2[[#This Row],[SI2HE]],Tabla2[[#This Row],[SI3HE]],Tabla2[[#This Row],[SI4HE]],Tabla2[[#This Row],[DIRECCION SI]])</f>
        <v>9</v>
      </c>
      <c r="N2075">
        <v>16</v>
      </c>
      <c r="O2075" s="48">
        <f>IF((IF(Tabla2[[#This Row],[TOTAL]]&lt;&gt;0,Tabla2[[#This Row],[NOTOTAL]]/Tabla2[[#This Row],[TOTAL]],""))=0,"",(IF(Tabla2[[#This Row],[TOTAL]]&lt;&gt;0,Tabla2[[#This Row],[NOTOTAL]]/Tabla2[[#This Row],[TOTAL]],"")))</f>
        <v>0.4375</v>
      </c>
      <c r="P2075" s="48">
        <f>IF((IF(Tabla2[[#This Row],[TOTAL]]&lt;&gt;0,Tabla2[[#This Row],[SITOTAL]]/Tabla2[[#This Row],[TOTAL]],""))=0,"",(IF(Tabla2[[#This Row],[TOTAL]]&lt;&gt;0,Tabla2[[#This Row],[SITOTAL]]/Tabla2[[#This Row],[TOTAL]],"")))</f>
        <v>0.5625</v>
      </c>
    </row>
    <row r="2076" spans="1:16" x14ac:dyDescent="0.35">
      <c r="A2076" s="45" t="s">
        <v>150</v>
      </c>
      <c r="B2076" t="s">
        <v>68</v>
      </c>
      <c r="E2076">
        <v>7</v>
      </c>
      <c r="F2076">
        <v>12</v>
      </c>
      <c r="L2076">
        <f>SUM(Tabla2[[#This Row],[NO1HE]],Tabla2[[#This Row],[NO2HE]],Tabla2[[#This Row],[NO3HE]],Tabla2[[#This Row],[NO4HE]])</f>
        <v>7</v>
      </c>
      <c r="M2076">
        <f>SUM(Tabla2[[#This Row],[SI1HE]],Tabla2[[#This Row],[SI2HE]],Tabla2[[#This Row],[SI3HE]],Tabla2[[#This Row],[SI4HE]],Tabla2[[#This Row],[DIRECCION SI]])</f>
        <v>12</v>
      </c>
      <c r="N2076">
        <v>19</v>
      </c>
      <c r="O2076" s="48">
        <f>IF((IF(Tabla2[[#This Row],[TOTAL]]&lt;&gt;0,Tabla2[[#This Row],[NOTOTAL]]/Tabla2[[#This Row],[TOTAL]],""))=0,"",(IF(Tabla2[[#This Row],[TOTAL]]&lt;&gt;0,Tabla2[[#This Row],[NOTOTAL]]/Tabla2[[#This Row],[TOTAL]],"")))</f>
        <v>0.36842105263157893</v>
      </c>
      <c r="P2076" s="48">
        <f>IF((IF(Tabla2[[#This Row],[TOTAL]]&lt;&gt;0,Tabla2[[#This Row],[SITOTAL]]/Tabla2[[#This Row],[TOTAL]],""))=0,"",(IF(Tabla2[[#This Row],[TOTAL]]&lt;&gt;0,Tabla2[[#This Row],[SITOTAL]]/Tabla2[[#This Row],[TOTAL]],"")))</f>
        <v>0.63157894736842102</v>
      </c>
    </row>
    <row r="2077" spans="1:16" x14ac:dyDescent="0.35">
      <c r="A2077" s="45" t="s">
        <v>150</v>
      </c>
      <c r="B2077" t="s">
        <v>367</v>
      </c>
      <c r="E2077">
        <v>7</v>
      </c>
      <c r="F2077">
        <v>12</v>
      </c>
      <c r="L2077">
        <f>SUM(Tabla2[[#This Row],[NO1HE]],Tabla2[[#This Row],[NO2HE]],Tabla2[[#This Row],[NO3HE]],Tabla2[[#This Row],[NO4HE]])</f>
        <v>7</v>
      </c>
      <c r="M2077">
        <f>SUM(Tabla2[[#This Row],[SI1HE]],Tabla2[[#This Row],[SI2HE]],Tabla2[[#This Row],[SI3HE]],Tabla2[[#This Row],[SI4HE]],Tabla2[[#This Row],[DIRECCION SI]])</f>
        <v>12</v>
      </c>
      <c r="N2077">
        <v>19</v>
      </c>
      <c r="O2077" s="48">
        <f>IF((IF(Tabla2[[#This Row],[TOTAL]]&lt;&gt;0,Tabla2[[#This Row],[NOTOTAL]]/Tabla2[[#This Row],[TOTAL]],""))=0,"",(IF(Tabla2[[#This Row],[TOTAL]]&lt;&gt;0,Tabla2[[#This Row],[NOTOTAL]]/Tabla2[[#This Row],[TOTAL]],"")))</f>
        <v>0.36842105263157893</v>
      </c>
      <c r="P2077" s="48">
        <f>IF((IF(Tabla2[[#This Row],[TOTAL]]&lt;&gt;0,Tabla2[[#This Row],[SITOTAL]]/Tabla2[[#This Row],[TOTAL]],""))=0,"",(IF(Tabla2[[#This Row],[TOTAL]]&lt;&gt;0,Tabla2[[#This Row],[SITOTAL]]/Tabla2[[#This Row],[TOTAL]],"")))</f>
        <v>0.63157894736842102</v>
      </c>
    </row>
    <row r="2078" spans="1:16" x14ac:dyDescent="0.35">
      <c r="A2078" s="45" t="s">
        <v>150</v>
      </c>
      <c r="B2078" t="s">
        <v>69</v>
      </c>
      <c r="E2078">
        <v>5</v>
      </c>
      <c r="F2078">
        <v>4</v>
      </c>
      <c r="L2078">
        <f>SUM(Tabla2[[#This Row],[NO1HE]],Tabla2[[#This Row],[NO2HE]],Tabla2[[#This Row],[NO3HE]],Tabla2[[#This Row],[NO4HE]])</f>
        <v>5</v>
      </c>
      <c r="M2078">
        <f>SUM(Tabla2[[#This Row],[SI1HE]],Tabla2[[#This Row],[SI2HE]],Tabla2[[#This Row],[SI3HE]],Tabla2[[#This Row],[SI4HE]],Tabla2[[#This Row],[DIRECCION SI]])</f>
        <v>4</v>
      </c>
      <c r="N2078">
        <v>9</v>
      </c>
      <c r="O2078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078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079" spans="1:16" x14ac:dyDescent="0.35">
      <c r="A2079" s="45" t="s">
        <v>150</v>
      </c>
      <c r="B2079" t="s">
        <v>368</v>
      </c>
      <c r="E2079">
        <v>5</v>
      </c>
      <c r="F2079">
        <v>4</v>
      </c>
      <c r="L2079">
        <f>SUM(Tabla2[[#This Row],[NO1HE]],Tabla2[[#This Row],[NO2HE]],Tabla2[[#This Row],[NO3HE]],Tabla2[[#This Row],[NO4HE]])</f>
        <v>5</v>
      </c>
      <c r="M2079">
        <f>SUM(Tabla2[[#This Row],[SI1HE]],Tabla2[[#This Row],[SI2HE]],Tabla2[[#This Row],[SI3HE]],Tabla2[[#This Row],[SI4HE]],Tabla2[[#This Row],[DIRECCION SI]])</f>
        <v>4</v>
      </c>
      <c r="N2079">
        <v>9</v>
      </c>
      <c r="O2079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079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080" spans="1:16" x14ac:dyDescent="0.35">
      <c r="A2080" s="45" t="s">
        <v>150</v>
      </c>
      <c r="B2080" t="s">
        <v>70</v>
      </c>
      <c r="E2080">
        <v>7</v>
      </c>
      <c r="F2080">
        <v>2</v>
      </c>
      <c r="L2080">
        <f>SUM(Tabla2[[#This Row],[NO1HE]],Tabla2[[#This Row],[NO2HE]],Tabla2[[#This Row],[NO3HE]],Tabla2[[#This Row],[NO4HE]])</f>
        <v>7</v>
      </c>
      <c r="M2080">
        <f>SUM(Tabla2[[#This Row],[SI1HE]],Tabla2[[#This Row],[SI2HE]],Tabla2[[#This Row],[SI3HE]],Tabla2[[#This Row],[SI4HE]],Tabla2[[#This Row],[DIRECCION SI]])</f>
        <v>2</v>
      </c>
      <c r="N2080">
        <v>9</v>
      </c>
      <c r="O2080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080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081" spans="1:16" x14ac:dyDescent="0.35">
      <c r="A2081" s="45" t="s">
        <v>150</v>
      </c>
      <c r="B2081" t="s">
        <v>369</v>
      </c>
      <c r="E2081">
        <v>7</v>
      </c>
      <c r="F2081">
        <v>2</v>
      </c>
      <c r="L2081">
        <f>SUM(Tabla2[[#This Row],[NO1HE]],Tabla2[[#This Row],[NO2HE]],Tabla2[[#This Row],[NO3HE]],Tabla2[[#This Row],[NO4HE]])</f>
        <v>7</v>
      </c>
      <c r="M2081">
        <f>SUM(Tabla2[[#This Row],[SI1HE]],Tabla2[[#This Row],[SI2HE]],Tabla2[[#This Row],[SI3HE]],Tabla2[[#This Row],[SI4HE]],Tabla2[[#This Row],[DIRECCION SI]])</f>
        <v>2</v>
      </c>
      <c r="N2081">
        <v>9</v>
      </c>
      <c r="O2081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081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082" spans="1:16" x14ac:dyDescent="0.35">
      <c r="A2082" s="45" t="s">
        <v>150</v>
      </c>
      <c r="B2082" t="s">
        <v>71</v>
      </c>
      <c r="E2082">
        <v>19</v>
      </c>
      <c r="F2082">
        <v>9</v>
      </c>
      <c r="L2082">
        <f>SUM(Tabla2[[#This Row],[NO1HE]],Tabla2[[#This Row],[NO2HE]],Tabla2[[#This Row],[NO3HE]],Tabla2[[#This Row],[NO4HE]])</f>
        <v>19</v>
      </c>
      <c r="M2082">
        <f>SUM(Tabla2[[#This Row],[SI1HE]],Tabla2[[#This Row],[SI2HE]],Tabla2[[#This Row],[SI3HE]],Tabla2[[#This Row],[SI4HE]],Tabla2[[#This Row],[DIRECCION SI]])</f>
        <v>9</v>
      </c>
      <c r="N2082">
        <v>28</v>
      </c>
      <c r="O2082" s="48">
        <f>IF((IF(Tabla2[[#This Row],[TOTAL]]&lt;&gt;0,Tabla2[[#This Row],[NOTOTAL]]/Tabla2[[#This Row],[TOTAL]],""))=0,"",(IF(Tabla2[[#This Row],[TOTAL]]&lt;&gt;0,Tabla2[[#This Row],[NOTOTAL]]/Tabla2[[#This Row],[TOTAL]],"")))</f>
        <v>0.6785714285714286</v>
      </c>
      <c r="P2082" s="48">
        <f>IF((IF(Tabla2[[#This Row],[TOTAL]]&lt;&gt;0,Tabla2[[#This Row],[SITOTAL]]/Tabla2[[#This Row],[TOTAL]],""))=0,"",(IF(Tabla2[[#This Row],[TOTAL]]&lt;&gt;0,Tabla2[[#This Row],[SITOTAL]]/Tabla2[[#This Row],[TOTAL]],"")))</f>
        <v>0.32142857142857145</v>
      </c>
    </row>
    <row r="2083" spans="1:16" x14ac:dyDescent="0.35">
      <c r="A2083" s="45" t="s">
        <v>150</v>
      </c>
      <c r="B2083" t="s">
        <v>370</v>
      </c>
      <c r="E2083">
        <v>19</v>
      </c>
      <c r="F2083">
        <v>9</v>
      </c>
      <c r="L2083">
        <f>SUM(Tabla2[[#This Row],[NO1HE]],Tabla2[[#This Row],[NO2HE]],Tabla2[[#This Row],[NO3HE]],Tabla2[[#This Row],[NO4HE]])</f>
        <v>19</v>
      </c>
      <c r="M2083">
        <f>SUM(Tabla2[[#This Row],[SI1HE]],Tabla2[[#This Row],[SI2HE]],Tabla2[[#This Row],[SI3HE]],Tabla2[[#This Row],[SI4HE]],Tabla2[[#This Row],[DIRECCION SI]])</f>
        <v>9</v>
      </c>
      <c r="N2083">
        <v>28</v>
      </c>
      <c r="O2083" s="48">
        <f>IF((IF(Tabla2[[#This Row],[TOTAL]]&lt;&gt;0,Tabla2[[#This Row],[NOTOTAL]]/Tabla2[[#This Row],[TOTAL]],""))=0,"",(IF(Tabla2[[#This Row],[TOTAL]]&lt;&gt;0,Tabla2[[#This Row],[NOTOTAL]]/Tabla2[[#This Row],[TOTAL]],"")))</f>
        <v>0.6785714285714286</v>
      </c>
      <c r="P2083" s="48">
        <f>IF((IF(Tabla2[[#This Row],[TOTAL]]&lt;&gt;0,Tabla2[[#This Row],[SITOTAL]]/Tabla2[[#This Row],[TOTAL]],""))=0,"",(IF(Tabla2[[#This Row],[TOTAL]]&lt;&gt;0,Tabla2[[#This Row],[SITOTAL]]/Tabla2[[#This Row],[TOTAL]],"")))</f>
        <v>0.32142857142857145</v>
      </c>
    </row>
    <row r="2084" spans="1:16" x14ac:dyDescent="0.35">
      <c r="A2084" s="45" t="s">
        <v>150</v>
      </c>
      <c r="B2084" t="s">
        <v>72</v>
      </c>
      <c r="E2084">
        <v>27</v>
      </c>
      <c r="F2084">
        <v>23</v>
      </c>
      <c r="L2084">
        <f>SUM(Tabla2[[#This Row],[NO1HE]],Tabla2[[#This Row],[NO2HE]],Tabla2[[#This Row],[NO3HE]],Tabla2[[#This Row],[NO4HE]])</f>
        <v>27</v>
      </c>
      <c r="M2084">
        <f>SUM(Tabla2[[#This Row],[SI1HE]],Tabla2[[#This Row],[SI2HE]],Tabla2[[#This Row],[SI3HE]],Tabla2[[#This Row],[SI4HE]],Tabla2[[#This Row],[DIRECCION SI]])</f>
        <v>23</v>
      </c>
      <c r="N2084">
        <v>50</v>
      </c>
      <c r="O2084" s="48">
        <f>IF((IF(Tabla2[[#This Row],[TOTAL]]&lt;&gt;0,Tabla2[[#This Row],[NOTOTAL]]/Tabla2[[#This Row],[TOTAL]],""))=0,"",(IF(Tabla2[[#This Row],[TOTAL]]&lt;&gt;0,Tabla2[[#This Row],[NOTOTAL]]/Tabla2[[#This Row],[TOTAL]],"")))</f>
        <v>0.54</v>
      </c>
      <c r="P2084" s="48">
        <f>IF((IF(Tabla2[[#This Row],[TOTAL]]&lt;&gt;0,Tabla2[[#This Row],[SITOTAL]]/Tabla2[[#This Row],[TOTAL]],""))=0,"",(IF(Tabla2[[#This Row],[TOTAL]]&lt;&gt;0,Tabla2[[#This Row],[SITOTAL]]/Tabla2[[#This Row],[TOTAL]],"")))</f>
        <v>0.46</v>
      </c>
    </row>
    <row r="2085" spans="1:16" x14ac:dyDescent="0.35">
      <c r="A2085" s="45" t="s">
        <v>150</v>
      </c>
      <c r="B2085" t="s">
        <v>371</v>
      </c>
      <c r="E2085">
        <v>27</v>
      </c>
      <c r="F2085">
        <v>23</v>
      </c>
      <c r="L2085">
        <f>SUM(Tabla2[[#This Row],[NO1HE]],Tabla2[[#This Row],[NO2HE]],Tabla2[[#This Row],[NO3HE]],Tabla2[[#This Row],[NO4HE]])</f>
        <v>27</v>
      </c>
      <c r="M2085">
        <f>SUM(Tabla2[[#This Row],[SI1HE]],Tabla2[[#This Row],[SI2HE]],Tabla2[[#This Row],[SI3HE]],Tabla2[[#This Row],[SI4HE]],Tabla2[[#This Row],[DIRECCION SI]])</f>
        <v>23</v>
      </c>
      <c r="N2085">
        <v>50</v>
      </c>
      <c r="O2085" s="48">
        <f>IF((IF(Tabla2[[#This Row],[TOTAL]]&lt;&gt;0,Tabla2[[#This Row],[NOTOTAL]]/Tabla2[[#This Row],[TOTAL]],""))=0,"",(IF(Tabla2[[#This Row],[TOTAL]]&lt;&gt;0,Tabla2[[#This Row],[NOTOTAL]]/Tabla2[[#This Row],[TOTAL]],"")))</f>
        <v>0.54</v>
      </c>
      <c r="P2085" s="48">
        <f>IF((IF(Tabla2[[#This Row],[TOTAL]]&lt;&gt;0,Tabla2[[#This Row],[SITOTAL]]/Tabla2[[#This Row],[TOTAL]],""))=0,"",(IF(Tabla2[[#This Row],[TOTAL]]&lt;&gt;0,Tabla2[[#This Row],[SITOTAL]]/Tabla2[[#This Row],[TOTAL]],"")))</f>
        <v>0.46</v>
      </c>
    </row>
    <row r="2086" spans="1:16" x14ac:dyDescent="0.35">
      <c r="A2086" s="45" t="s">
        <v>150</v>
      </c>
      <c r="B2086" t="s">
        <v>73</v>
      </c>
      <c r="E2086">
        <v>13</v>
      </c>
      <c r="F2086">
        <v>11</v>
      </c>
      <c r="L2086">
        <f>SUM(Tabla2[[#This Row],[NO1HE]],Tabla2[[#This Row],[NO2HE]],Tabla2[[#This Row],[NO3HE]],Tabla2[[#This Row],[NO4HE]])</f>
        <v>13</v>
      </c>
      <c r="M2086">
        <f>SUM(Tabla2[[#This Row],[SI1HE]],Tabla2[[#This Row],[SI2HE]],Tabla2[[#This Row],[SI3HE]],Tabla2[[#This Row],[SI4HE]],Tabla2[[#This Row],[DIRECCION SI]])</f>
        <v>11</v>
      </c>
      <c r="N2086">
        <v>24</v>
      </c>
      <c r="O2086" s="48">
        <f>IF((IF(Tabla2[[#This Row],[TOTAL]]&lt;&gt;0,Tabla2[[#This Row],[NOTOTAL]]/Tabla2[[#This Row],[TOTAL]],""))=0,"",(IF(Tabla2[[#This Row],[TOTAL]]&lt;&gt;0,Tabla2[[#This Row],[NOTOTAL]]/Tabla2[[#This Row],[TOTAL]],"")))</f>
        <v>0.54166666666666663</v>
      </c>
      <c r="P2086" s="48">
        <f>IF((IF(Tabla2[[#This Row],[TOTAL]]&lt;&gt;0,Tabla2[[#This Row],[SITOTAL]]/Tabla2[[#This Row],[TOTAL]],""))=0,"",(IF(Tabla2[[#This Row],[TOTAL]]&lt;&gt;0,Tabla2[[#This Row],[SITOTAL]]/Tabla2[[#This Row],[TOTAL]],"")))</f>
        <v>0.45833333333333331</v>
      </c>
    </row>
    <row r="2087" spans="1:16" x14ac:dyDescent="0.35">
      <c r="A2087" s="45" t="s">
        <v>150</v>
      </c>
      <c r="B2087" t="s">
        <v>372</v>
      </c>
      <c r="E2087">
        <v>13</v>
      </c>
      <c r="F2087">
        <v>11</v>
      </c>
      <c r="L2087">
        <f>SUM(Tabla2[[#This Row],[NO1HE]],Tabla2[[#This Row],[NO2HE]],Tabla2[[#This Row],[NO3HE]],Tabla2[[#This Row],[NO4HE]])</f>
        <v>13</v>
      </c>
      <c r="M2087">
        <f>SUM(Tabla2[[#This Row],[SI1HE]],Tabla2[[#This Row],[SI2HE]],Tabla2[[#This Row],[SI3HE]],Tabla2[[#This Row],[SI4HE]],Tabla2[[#This Row],[DIRECCION SI]])</f>
        <v>11</v>
      </c>
      <c r="N2087">
        <v>24</v>
      </c>
      <c r="O2087" s="48">
        <f>IF((IF(Tabla2[[#This Row],[TOTAL]]&lt;&gt;0,Tabla2[[#This Row],[NOTOTAL]]/Tabla2[[#This Row],[TOTAL]],""))=0,"",(IF(Tabla2[[#This Row],[TOTAL]]&lt;&gt;0,Tabla2[[#This Row],[NOTOTAL]]/Tabla2[[#This Row],[TOTAL]],"")))</f>
        <v>0.54166666666666663</v>
      </c>
      <c r="P2087" s="48">
        <f>IF((IF(Tabla2[[#This Row],[TOTAL]]&lt;&gt;0,Tabla2[[#This Row],[SITOTAL]]/Tabla2[[#This Row],[TOTAL]],""))=0,"",(IF(Tabla2[[#This Row],[TOTAL]]&lt;&gt;0,Tabla2[[#This Row],[SITOTAL]]/Tabla2[[#This Row],[TOTAL]],"")))</f>
        <v>0.45833333333333331</v>
      </c>
    </row>
    <row r="2088" spans="1:16" x14ac:dyDescent="0.35">
      <c r="A2088" s="45" t="s">
        <v>150</v>
      </c>
      <c r="B2088" t="s">
        <v>74</v>
      </c>
      <c r="E2088">
        <v>7</v>
      </c>
      <c r="F2088">
        <v>3</v>
      </c>
      <c r="L2088">
        <f>SUM(Tabla2[[#This Row],[NO1HE]],Tabla2[[#This Row],[NO2HE]],Tabla2[[#This Row],[NO3HE]],Tabla2[[#This Row],[NO4HE]])</f>
        <v>7</v>
      </c>
      <c r="M2088">
        <f>SUM(Tabla2[[#This Row],[SI1HE]],Tabla2[[#This Row],[SI2HE]],Tabla2[[#This Row],[SI3HE]],Tabla2[[#This Row],[SI4HE]],Tabla2[[#This Row],[DIRECCION SI]])</f>
        <v>3</v>
      </c>
      <c r="N2088">
        <v>10</v>
      </c>
      <c r="O2088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088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089" spans="1:16" x14ac:dyDescent="0.35">
      <c r="A2089" s="45" t="s">
        <v>150</v>
      </c>
      <c r="B2089" t="s">
        <v>373</v>
      </c>
      <c r="E2089">
        <v>7</v>
      </c>
      <c r="F2089">
        <v>3</v>
      </c>
      <c r="L2089">
        <f>SUM(Tabla2[[#This Row],[NO1HE]],Tabla2[[#This Row],[NO2HE]],Tabla2[[#This Row],[NO3HE]],Tabla2[[#This Row],[NO4HE]])</f>
        <v>7</v>
      </c>
      <c r="M2089">
        <f>SUM(Tabla2[[#This Row],[SI1HE]],Tabla2[[#This Row],[SI2HE]],Tabla2[[#This Row],[SI3HE]],Tabla2[[#This Row],[SI4HE]],Tabla2[[#This Row],[DIRECCION SI]])</f>
        <v>3</v>
      </c>
      <c r="N2089">
        <v>10</v>
      </c>
      <c r="O2089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089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090" spans="1:16" x14ac:dyDescent="0.35">
      <c r="A2090" s="45" t="s">
        <v>150</v>
      </c>
      <c r="B2090" t="s">
        <v>75</v>
      </c>
      <c r="E2090">
        <v>11</v>
      </c>
      <c r="F2090">
        <v>6</v>
      </c>
      <c r="L2090">
        <f>SUM(Tabla2[[#This Row],[NO1HE]],Tabla2[[#This Row],[NO2HE]],Tabla2[[#This Row],[NO3HE]],Tabla2[[#This Row],[NO4HE]])</f>
        <v>11</v>
      </c>
      <c r="M2090">
        <f>SUM(Tabla2[[#This Row],[SI1HE]],Tabla2[[#This Row],[SI2HE]],Tabla2[[#This Row],[SI3HE]],Tabla2[[#This Row],[SI4HE]],Tabla2[[#This Row],[DIRECCION SI]])</f>
        <v>6</v>
      </c>
      <c r="N2090">
        <v>17</v>
      </c>
      <c r="O2090" s="48">
        <f>IF((IF(Tabla2[[#This Row],[TOTAL]]&lt;&gt;0,Tabla2[[#This Row],[NOTOTAL]]/Tabla2[[#This Row],[TOTAL]],""))=0,"",(IF(Tabla2[[#This Row],[TOTAL]]&lt;&gt;0,Tabla2[[#This Row],[NOTOTAL]]/Tabla2[[#This Row],[TOTAL]],"")))</f>
        <v>0.6470588235294118</v>
      </c>
      <c r="P2090" s="48">
        <f>IF((IF(Tabla2[[#This Row],[TOTAL]]&lt;&gt;0,Tabla2[[#This Row],[SITOTAL]]/Tabla2[[#This Row],[TOTAL]],""))=0,"",(IF(Tabla2[[#This Row],[TOTAL]]&lt;&gt;0,Tabla2[[#This Row],[SITOTAL]]/Tabla2[[#This Row],[TOTAL]],"")))</f>
        <v>0.35294117647058826</v>
      </c>
    </row>
    <row r="2091" spans="1:16" x14ac:dyDescent="0.35">
      <c r="A2091" s="45" t="s">
        <v>150</v>
      </c>
      <c r="B2091" t="s">
        <v>374</v>
      </c>
      <c r="E2091">
        <v>11</v>
      </c>
      <c r="F2091">
        <v>6</v>
      </c>
      <c r="L2091">
        <f>SUM(Tabla2[[#This Row],[NO1HE]],Tabla2[[#This Row],[NO2HE]],Tabla2[[#This Row],[NO3HE]],Tabla2[[#This Row],[NO4HE]])</f>
        <v>11</v>
      </c>
      <c r="M2091">
        <f>SUM(Tabla2[[#This Row],[SI1HE]],Tabla2[[#This Row],[SI2HE]],Tabla2[[#This Row],[SI3HE]],Tabla2[[#This Row],[SI4HE]],Tabla2[[#This Row],[DIRECCION SI]])</f>
        <v>6</v>
      </c>
      <c r="N2091">
        <v>17</v>
      </c>
      <c r="O2091" s="48">
        <f>IF((IF(Tabla2[[#This Row],[TOTAL]]&lt;&gt;0,Tabla2[[#This Row],[NOTOTAL]]/Tabla2[[#This Row],[TOTAL]],""))=0,"",(IF(Tabla2[[#This Row],[TOTAL]]&lt;&gt;0,Tabla2[[#This Row],[NOTOTAL]]/Tabla2[[#This Row],[TOTAL]],"")))</f>
        <v>0.6470588235294118</v>
      </c>
      <c r="P2091" s="48">
        <f>IF((IF(Tabla2[[#This Row],[TOTAL]]&lt;&gt;0,Tabla2[[#This Row],[SITOTAL]]/Tabla2[[#This Row],[TOTAL]],""))=0,"",(IF(Tabla2[[#This Row],[TOTAL]]&lt;&gt;0,Tabla2[[#This Row],[SITOTAL]]/Tabla2[[#This Row],[TOTAL]],"")))</f>
        <v>0.35294117647058826</v>
      </c>
    </row>
    <row r="2092" spans="1:16" x14ac:dyDescent="0.35">
      <c r="A2092" s="45" t="s">
        <v>150</v>
      </c>
      <c r="B2092" t="s">
        <v>76</v>
      </c>
      <c r="E2092">
        <v>8</v>
      </c>
      <c r="F2092">
        <v>6</v>
      </c>
      <c r="L2092">
        <f>SUM(Tabla2[[#This Row],[NO1HE]],Tabla2[[#This Row],[NO2HE]],Tabla2[[#This Row],[NO3HE]],Tabla2[[#This Row],[NO4HE]])</f>
        <v>8</v>
      </c>
      <c r="M2092">
        <f>SUM(Tabla2[[#This Row],[SI1HE]],Tabla2[[#This Row],[SI2HE]],Tabla2[[#This Row],[SI3HE]],Tabla2[[#This Row],[SI4HE]],Tabla2[[#This Row],[DIRECCION SI]])</f>
        <v>6</v>
      </c>
      <c r="N2092">
        <v>14</v>
      </c>
      <c r="O2092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2092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2093" spans="1:16" x14ac:dyDescent="0.35">
      <c r="A2093" s="45" t="s">
        <v>150</v>
      </c>
      <c r="B2093" t="s">
        <v>375</v>
      </c>
      <c r="E2093">
        <v>8</v>
      </c>
      <c r="F2093">
        <v>6</v>
      </c>
      <c r="L2093">
        <f>SUM(Tabla2[[#This Row],[NO1HE]],Tabla2[[#This Row],[NO2HE]],Tabla2[[#This Row],[NO3HE]],Tabla2[[#This Row],[NO4HE]])</f>
        <v>8</v>
      </c>
      <c r="M2093">
        <f>SUM(Tabla2[[#This Row],[SI1HE]],Tabla2[[#This Row],[SI2HE]],Tabla2[[#This Row],[SI3HE]],Tabla2[[#This Row],[SI4HE]],Tabla2[[#This Row],[DIRECCION SI]])</f>
        <v>6</v>
      </c>
      <c r="N2093">
        <v>14</v>
      </c>
      <c r="O2093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2093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2094" spans="1:16" x14ac:dyDescent="0.35">
      <c r="A2094" s="45" t="s">
        <v>150</v>
      </c>
      <c r="B2094" t="s">
        <v>226</v>
      </c>
      <c r="F2094">
        <v>1</v>
      </c>
      <c r="L2094">
        <f>SUM(Tabla2[[#This Row],[NO1HE]],Tabla2[[#This Row],[NO2HE]],Tabla2[[#This Row],[NO3HE]],Tabla2[[#This Row],[NO4HE]])</f>
        <v>0</v>
      </c>
      <c r="M2094">
        <f>SUM(Tabla2[[#This Row],[SI1HE]],Tabla2[[#This Row],[SI2HE]],Tabla2[[#This Row],[SI3HE]],Tabla2[[#This Row],[SI4HE]],Tabla2[[#This Row],[DIRECCION SI]])</f>
        <v>1</v>
      </c>
      <c r="N2094">
        <v>1</v>
      </c>
      <c r="O209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09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095" spans="1:16" x14ac:dyDescent="0.35">
      <c r="A2095" s="45" t="s">
        <v>150</v>
      </c>
      <c r="B2095" t="s">
        <v>479</v>
      </c>
      <c r="F2095">
        <v>1</v>
      </c>
      <c r="L2095">
        <f>SUM(Tabla2[[#This Row],[NO1HE]],Tabla2[[#This Row],[NO2HE]],Tabla2[[#This Row],[NO3HE]],Tabla2[[#This Row],[NO4HE]])</f>
        <v>0</v>
      </c>
      <c r="M2095">
        <f>SUM(Tabla2[[#This Row],[SI1HE]],Tabla2[[#This Row],[SI2HE]],Tabla2[[#This Row],[SI3HE]],Tabla2[[#This Row],[SI4HE]],Tabla2[[#This Row],[DIRECCION SI]])</f>
        <v>1</v>
      </c>
      <c r="N2095">
        <v>1</v>
      </c>
      <c r="O209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09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096" spans="1:16" x14ac:dyDescent="0.35">
      <c r="A2096" s="45" t="s">
        <v>150</v>
      </c>
      <c r="B2096" t="s">
        <v>227</v>
      </c>
      <c r="E2096">
        <v>1</v>
      </c>
      <c r="F2096">
        <v>2</v>
      </c>
      <c r="L2096">
        <f>SUM(Tabla2[[#This Row],[NO1HE]],Tabla2[[#This Row],[NO2HE]],Tabla2[[#This Row],[NO3HE]],Tabla2[[#This Row],[NO4HE]])</f>
        <v>1</v>
      </c>
      <c r="M2096">
        <f>SUM(Tabla2[[#This Row],[SI1HE]],Tabla2[[#This Row],[SI2HE]],Tabla2[[#This Row],[SI3HE]],Tabla2[[#This Row],[SI4HE]],Tabla2[[#This Row],[DIRECCION SI]])</f>
        <v>2</v>
      </c>
      <c r="N2096">
        <v>3</v>
      </c>
      <c r="O209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09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097" spans="1:16" x14ac:dyDescent="0.35">
      <c r="A2097" s="45" t="s">
        <v>150</v>
      </c>
      <c r="B2097" t="s">
        <v>480</v>
      </c>
      <c r="E2097">
        <v>1</v>
      </c>
      <c r="F2097">
        <v>2</v>
      </c>
      <c r="L2097">
        <f>SUM(Tabla2[[#This Row],[NO1HE]],Tabla2[[#This Row],[NO2HE]],Tabla2[[#This Row],[NO3HE]],Tabla2[[#This Row],[NO4HE]])</f>
        <v>1</v>
      </c>
      <c r="M2097">
        <f>SUM(Tabla2[[#This Row],[SI1HE]],Tabla2[[#This Row],[SI2HE]],Tabla2[[#This Row],[SI3HE]],Tabla2[[#This Row],[SI4HE]],Tabla2[[#This Row],[DIRECCION SI]])</f>
        <v>2</v>
      </c>
      <c r="N2097">
        <v>3</v>
      </c>
      <c r="O209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09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098" spans="1:16" x14ac:dyDescent="0.35">
      <c r="A2098" s="45" t="s">
        <v>150</v>
      </c>
      <c r="B2098" t="s">
        <v>228</v>
      </c>
      <c r="E2098">
        <v>2</v>
      </c>
      <c r="L2098">
        <f>SUM(Tabla2[[#This Row],[NO1HE]],Tabla2[[#This Row],[NO2HE]],Tabla2[[#This Row],[NO3HE]],Tabla2[[#This Row],[NO4HE]])</f>
        <v>2</v>
      </c>
      <c r="M2098">
        <f>SUM(Tabla2[[#This Row],[SI1HE]],Tabla2[[#This Row],[SI2HE]],Tabla2[[#This Row],[SI3HE]],Tabla2[[#This Row],[SI4HE]],Tabla2[[#This Row],[DIRECCION SI]])</f>
        <v>0</v>
      </c>
      <c r="N2098">
        <v>2</v>
      </c>
      <c r="O209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09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099" spans="1:16" x14ac:dyDescent="0.35">
      <c r="A2099" s="45" t="s">
        <v>150</v>
      </c>
      <c r="B2099" t="s">
        <v>481</v>
      </c>
      <c r="E2099">
        <v>2</v>
      </c>
      <c r="L2099">
        <f>SUM(Tabla2[[#This Row],[NO1HE]],Tabla2[[#This Row],[NO2HE]],Tabla2[[#This Row],[NO3HE]],Tabla2[[#This Row],[NO4HE]])</f>
        <v>2</v>
      </c>
      <c r="M2099">
        <f>SUM(Tabla2[[#This Row],[SI1HE]],Tabla2[[#This Row],[SI2HE]],Tabla2[[#This Row],[SI3HE]],Tabla2[[#This Row],[SI4HE]],Tabla2[[#This Row],[DIRECCION SI]])</f>
        <v>0</v>
      </c>
      <c r="N2099">
        <v>2</v>
      </c>
      <c r="O209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09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00" spans="1:16" x14ac:dyDescent="0.35">
      <c r="A2100" s="45" t="s">
        <v>150</v>
      </c>
      <c r="B2100" t="s">
        <v>205</v>
      </c>
      <c r="E2100">
        <v>1</v>
      </c>
      <c r="F2100">
        <v>1</v>
      </c>
      <c r="L2100">
        <f>SUM(Tabla2[[#This Row],[NO1HE]],Tabla2[[#This Row],[NO2HE]],Tabla2[[#This Row],[NO3HE]],Tabla2[[#This Row],[NO4HE]])</f>
        <v>1</v>
      </c>
      <c r="M2100">
        <f>SUM(Tabla2[[#This Row],[SI1HE]],Tabla2[[#This Row],[SI2HE]],Tabla2[[#This Row],[SI3HE]],Tabla2[[#This Row],[SI4HE]],Tabla2[[#This Row],[DIRECCION SI]])</f>
        <v>1</v>
      </c>
      <c r="N2100">
        <v>2</v>
      </c>
      <c r="O210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0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01" spans="1:16" x14ac:dyDescent="0.35">
      <c r="A2101" s="45" t="s">
        <v>150</v>
      </c>
      <c r="B2101" t="s">
        <v>470</v>
      </c>
      <c r="E2101">
        <v>1</v>
      </c>
      <c r="F2101">
        <v>1</v>
      </c>
      <c r="L2101">
        <f>SUM(Tabla2[[#This Row],[NO1HE]],Tabla2[[#This Row],[NO2HE]],Tabla2[[#This Row],[NO3HE]],Tabla2[[#This Row],[NO4HE]])</f>
        <v>1</v>
      </c>
      <c r="M2101">
        <f>SUM(Tabla2[[#This Row],[SI1HE]],Tabla2[[#This Row],[SI2HE]],Tabla2[[#This Row],[SI3HE]],Tabla2[[#This Row],[SI4HE]],Tabla2[[#This Row],[DIRECCION SI]])</f>
        <v>1</v>
      </c>
      <c r="N2101">
        <v>2</v>
      </c>
      <c r="O210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0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02" spans="1:16" x14ac:dyDescent="0.35">
      <c r="A2102" s="45" t="s">
        <v>150</v>
      </c>
      <c r="B2102" t="s">
        <v>229</v>
      </c>
      <c r="E2102">
        <v>2</v>
      </c>
      <c r="F2102">
        <v>4</v>
      </c>
      <c r="L2102">
        <f>SUM(Tabla2[[#This Row],[NO1HE]],Tabla2[[#This Row],[NO2HE]],Tabla2[[#This Row],[NO3HE]],Tabla2[[#This Row],[NO4HE]])</f>
        <v>2</v>
      </c>
      <c r="M2102">
        <f>SUM(Tabla2[[#This Row],[SI1HE]],Tabla2[[#This Row],[SI2HE]],Tabla2[[#This Row],[SI3HE]],Tabla2[[#This Row],[SI4HE]],Tabla2[[#This Row],[DIRECCION SI]])</f>
        <v>4</v>
      </c>
      <c r="N2102">
        <v>6</v>
      </c>
      <c r="O210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10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103" spans="1:16" x14ac:dyDescent="0.35">
      <c r="A2103" s="45" t="s">
        <v>150</v>
      </c>
      <c r="B2103" t="s">
        <v>482</v>
      </c>
      <c r="E2103">
        <v>2</v>
      </c>
      <c r="F2103">
        <v>4</v>
      </c>
      <c r="L2103">
        <f>SUM(Tabla2[[#This Row],[NO1HE]],Tabla2[[#This Row],[NO2HE]],Tabla2[[#This Row],[NO3HE]],Tabla2[[#This Row],[NO4HE]])</f>
        <v>2</v>
      </c>
      <c r="M2103">
        <f>SUM(Tabla2[[#This Row],[SI1HE]],Tabla2[[#This Row],[SI2HE]],Tabla2[[#This Row],[SI3HE]],Tabla2[[#This Row],[SI4HE]],Tabla2[[#This Row],[DIRECCION SI]])</f>
        <v>4</v>
      </c>
      <c r="N2103">
        <v>6</v>
      </c>
      <c r="O210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10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104" spans="1:16" x14ac:dyDescent="0.35">
      <c r="A2104" s="45" t="s">
        <v>150</v>
      </c>
      <c r="B2104" t="s">
        <v>77</v>
      </c>
      <c r="E2104">
        <v>7</v>
      </c>
      <c r="F2104">
        <v>17</v>
      </c>
      <c r="L2104">
        <f>SUM(Tabla2[[#This Row],[NO1HE]],Tabla2[[#This Row],[NO2HE]],Tabla2[[#This Row],[NO3HE]],Tabla2[[#This Row],[NO4HE]])</f>
        <v>7</v>
      </c>
      <c r="M2104">
        <f>SUM(Tabla2[[#This Row],[SI1HE]],Tabla2[[#This Row],[SI2HE]],Tabla2[[#This Row],[SI3HE]],Tabla2[[#This Row],[SI4HE]],Tabla2[[#This Row],[DIRECCION SI]])</f>
        <v>17</v>
      </c>
      <c r="N2104">
        <v>24</v>
      </c>
      <c r="O2104" s="48">
        <f>IF((IF(Tabla2[[#This Row],[TOTAL]]&lt;&gt;0,Tabla2[[#This Row],[NOTOTAL]]/Tabla2[[#This Row],[TOTAL]],""))=0,"",(IF(Tabla2[[#This Row],[TOTAL]]&lt;&gt;0,Tabla2[[#This Row],[NOTOTAL]]/Tabla2[[#This Row],[TOTAL]],"")))</f>
        <v>0.29166666666666669</v>
      </c>
      <c r="P2104" s="48">
        <f>IF((IF(Tabla2[[#This Row],[TOTAL]]&lt;&gt;0,Tabla2[[#This Row],[SITOTAL]]/Tabla2[[#This Row],[TOTAL]],""))=0,"",(IF(Tabla2[[#This Row],[TOTAL]]&lt;&gt;0,Tabla2[[#This Row],[SITOTAL]]/Tabla2[[#This Row],[TOTAL]],"")))</f>
        <v>0.70833333333333337</v>
      </c>
    </row>
    <row r="2105" spans="1:16" x14ac:dyDescent="0.35">
      <c r="A2105" s="45" t="s">
        <v>150</v>
      </c>
      <c r="B2105" t="s">
        <v>307</v>
      </c>
      <c r="E2105">
        <v>7</v>
      </c>
      <c r="F2105">
        <v>17</v>
      </c>
      <c r="L2105">
        <f>SUM(Tabla2[[#This Row],[NO1HE]],Tabla2[[#This Row],[NO2HE]],Tabla2[[#This Row],[NO3HE]],Tabla2[[#This Row],[NO4HE]])</f>
        <v>7</v>
      </c>
      <c r="M2105">
        <f>SUM(Tabla2[[#This Row],[SI1HE]],Tabla2[[#This Row],[SI2HE]],Tabla2[[#This Row],[SI3HE]],Tabla2[[#This Row],[SI4HE]],Tabla2[[#This Row],[DIRECCION SI]])</f>
        <v>17</v>
      </c>
      <c r="N2105">
        <v>24</v>
      </c>
      <c r="O2105" s="48">
        <f>IF((IF(Tabla2[[#This Row],[TOTAL]]&lt;&gt;0,Tabla2[[#This Row],[NOTOTAL]]/Tabla2[[#This Row],[TOTAL]],""))=0,"",(IF(Tabla2[[#This Row],[TOTAL]]&lt;&gt;0,Tabla2[[#This Row],[NOTOTAL]]/Tabla2[[#This Row],[TOTAL]],"")))</f>
        <v>0.29166666666666669</v>
      </c>
      <c r="P2105" s="48">
        <f>IF((IF(Tabla2[[#This Row],[TOTAL]]&lt;&gt;0,Tabla2[[#This Row],[SITOTAL]]/Tabla2[[#This Row],[TOTAL]],""))=0,"",(IF(Tabla2[[#This Row],[TOTAL]]&lt;&gt;0,Tabla2[[#This Row],[SITOTAL]]/Tabla2[[#This Row],[TOTAL]],"")))</f>
        <v>0.70833333333333337</v>
      </c>
    </row>
    <row r="2106" spans="1:16" x14ac:dyDescent="0.35">
      <c r="A2106" s="45" t="s">
        <v>150</v>
      </c>
      <c r="B2106" t="s">
        <v>78</v>
      </c>
      <c r="E2106">
        <v>26</v>
      </c>
      <c r="F2106">
        <v>35</v>
      </c>
      <c r="L2106">
        <f>SUM(Tabla2[[#This Row],[NO1HE]],Tabla2[[#This Row],[NO2HE]],Tabla2[[#This Row],[NO3HE]],Tabla2[[#This Row],[NO4HE]])</f>
        <v>26</v>
      </c>
      <c r="M2106">
        <f>SUM(Tabla2[[#This Row],[SI1HE]],Tabla2[[#This Row],[SI2HE]],Tabla2[[#This Row],[SI3HE]],Tabla2[[#This Row],[SI4HE]],Tabla2[[#This Row],[DIRECCION SI]])</f>
        <v>35</v>
      </c>
      <c r="N2106">
        <v>61</v>
      </c>
      <c r="O2106" s="48">
        <f>IF((IF(Tabla2[[#This Row],[TOTAL]]&lt;&gt;0,Tabla2[[#This Row],[NOTOTAL]]/Tabla2[[#This Row],[TOTAL]],""))=0,"",(IF(Tabla2[[#This Row],[TOTAL]]&lt;&gt;0,Tabla2[[#This Row],[NOTOTAL]]/Tabla2[[#This Row],[TOTAL]],"")))</f>
        <v>0.42622950819672129</v>
      </c>
      <c r="P2106" s="48">
        <f>IF((IF(Tabla2[[#This Row],[TOTAL]]&lt;&gt;0,Tabla2[[#This Row],[SITOTAL]]/Tabla2[[#This Row],[TOTAL]],""))=0,"",(IF(Tabla2[[#This Row],[TOTAL]]&lt;&gt;0,Tabla2[[#This Row],[SITOTAL]]/Tabla2[[#This Row],[TOTAL]],"")))</f>
        <v>0.57377049180327866</v>
      </c>
    </row>
    <row r="2107" spans="1:16" x14ac:dyDescent="0.35">
      <c r="A2107" s="45" t="s">
        <v>150</v>
      </c>
      <c r="B2107" t="s">
        <v>376</v>
      </c>
      <c r="E2107">
        <v>26</v>
      </c>
      <c r="F2107">
        <v>35</v>
      </c>
      <c r="L2107">
        <f>SUM(Tabla2[[#This Row],[NO1HE]],Tabla2[[#This Row],[NO2HE]],Tabla2[[#This Row],[NO3HE]],Tabla2[[#This Row],[NO4HE]])</f>
        <v>26</v>
      </c>
      <c r="M2107">
        <f>SUM(Tabla2[[#This Row],[SI1HE]],Tabla2[[#This Row],[SI2HE]],Tabla2[[#This Row],[SI3HE]],Tabla2[[#This Row],[SI4HE]],Tabla2[[#This Row],[DIRECCION SI]])</f>
        <v>35</v>
      </c>
      <c r="N2107">
        <v>61</v>
      </c>
      <c r="O2107" s="48">
        <f>IF((IF(Tabla2[[#This Row],[TOTAL]]&lt;&gt;0,Tabla2[[#This Row],[NOTOTAL]]/Tabla2[[#This Row],[TOTAL]],""))=0,"",(IF(Tabla2[[#This Row],[TOTAL]]&lt;&gt;0,Tabla2[[#This Row],[NOTOTAL]]/Tabla2[[#This Row],[TOTAL]],"")))</f>
        <v>0.42622950819672129</v>
      </c>
      <c r="P2107" s="48">
        <f>IF((IF(Tabla2[[#This Row],[TOTAL]]&lt;&gt;0,Tabla2[[#This Row],[SITOTAL]]/Tabla2[[#This Row],[TOTAL]],""))=0,"",(IF(Tabla2[[#This Row],[TOTAL]]&lt;&gt;0,Tabla2[[#This Row],[SITOTAL]]/Tabla2[[#This Row],[TOTAL]],"")))</f>
        <v>0.57377049180327866</v>
      </c>
    </row>
    <row r="2108" spans="1:16" x14ac:dyDescent="0.35">
      <c r="A2108" s="45" t="s">
        <v>150</v>
      </c>
      <c r="B2108" t="s">
        <v>79</v>
      </c>
      <c r="E2108">
        <v>8</v>
      </c>
      <c r="F2108">
        <v>5</v>
      </c>
      <c r="L2108">
        <f>SUM(Tabla2[[#This Row],[NO1HE]],Tabla2[[#This Row],[NO2HE]],Tabla2[[#This Row],[NO3HE]],Tabla2[[#This Row],[NO4HE]])</f>
        <v>8</v>
      </c>
      <c r="M2108">
        <f>SUM(Tabla2[[#This Row],[SI1HE]],Tabla2[[#This Row],[SI2HE]],Tabla2[[#This Row],[SI3HE]],Tabla2[[#This Row],[SI4HE]],Tabla2[[#This Row],[DIRECCION SI]])</f>
        <v>5</v>
      </c>
      <c r="N2108">
        <v>13</v>
      </c>
      <c r="O2108" s="48">
        <f>IF((IF(Tabla2[[#This Row],[TOTAL]]&lt;&gt;0,Tabla2[[#This Row],[NOTOTAL]]/Tabla2[[#This Row],[TOTAL]],""))=0,"",(IF(Tabla2[[#This Row],[TOTAL]]&lt;&gt;0,Tabla2[[#This Row],[NOTOTAL]]/Tabla2[[#This Row],[TOTAL]],"")))</f>
        <v>0.61538461538461542</v>
      </c>
      <c r="P2108" s="48">
        <f>IF((IF(Tabla2[[#This Row],[TOTAL]]&lt;&gt;0,Tabla2[[#This Row],[SITOTAL]]/Tabla2[[#This Row],[TOTAL]],""))=0,"",(IF(Tabla2[[#This Row],[TOTAL]]&lt;&gt;0,Tabla2[[#This Row],[SITOTAL]]/Tabla2[[#This Row],[TOTAL]],"")))</f>
        <v>0.38461538461538464</v>
      </c>
    </row>
    <row r="2109" spans="1:16" x14ac:dyDescent="0.35">
      <c r="A2109" s="45" t="s">
        <v>150</v>
      </c>
      <c r="B2109" t="s">
        <v>377</v>
      </c>
      <c r="E2109">
        <v>8</v>
      </c>
      <c r="F2109">
        <v>5</v>
      </c>
      <c r="L2109">
        <f>SUM(Tabla2[[#This Row],[NO1HE]],Tabla2[[#This Row],[NO2HE]],Tabla2[[#This Row],[NO3HE]],Tabla2[[#This Row],[NO4HE]])</f>
        <v>8</v>
      </c>
      <c r="M2109">
        <f>SUM(Tabla2[[#This Row],[SI1HE]],Tabla2[[#This Row],[SI2HE]],Tabla2[[#This Row],[SI3HE]],Tabla2[[#This Row],[SI4HE]],Tabla2[[#This Row],[DIRECCION SI]])</f>
        <v>5</v>
      </c>
      <c r="N2109">
        <v>13</v>
      </c>
      <c r="O2109" s="48">
        <f>IF((IF(Tabla2[[#This Row],[TOTAL]]&lt;&gt;0,Tabla2[[#This Row],[NOTOTAL]]/Tabla2[[#This Row],[TOTAL]],""))=0,"",(IF(Tabla2[[#This Row],[TOTAL]]&lt;&gt;0,Tabla2[[#This Row],[NOTOTAL]]/Tabla2[[#This Row],[TOTAL]],"")))</f>
        <v>0.61538461538461542</v>
      </c>
      <c r="P2109" s="48">
        <f>IF((IF(Tabla2[[#This Row],[TOTAL]]&lt;&gt;0,Tabla2[[#This Row],[SITOTAL]]/Tabla2[[#This Row],[TOTAL]],""))=0,"",(IF(Tabla2[[#This Row],[TOTAL]]&lt;&gt;0,Tabla2[[#This Row],[SITOTAL]]/Tabla2[[#This Row],[TOTAL]],"")))</f>
        <v>0.38461538461538464</v>
      </c>
    </row>
    <row r="2110" spans="1:16" x14ac:dyDescent="0.35">
      <c r="A2110" s="45" t="s">
        <v>150</v>
      </c>
      <c r="B2110" t="s">
        <v>169</v>
      </c>
      <c r="E2110">
        <v>2</v>
      </c>
      <c r="L2110">
        <f>SUM(Tabla2[[#This Row],[NO1HE]],Tabla2[[#This Row],[NO2HE]],Tabla2[[#This Row],[NO3HE]],Tabla2[[#This Row],[NO4HE]])</f>
        <v>2</v>
      </c>
      <c r="M2110">
        <f>SUM(Tabla2[[#This Row],[SI1HE]],Tabla2[[#This Row],[SI2HE]],Tabla2[[#This Row],[SI3HE]],Tabla2[[#This Row],[SI4HE]],Tabla2[[#This Row],[DIRECCION SI]])</f>
        <v>0</v>
      </c>
      <c r="N2110">
        <v>2</v>
      </c>
      <c r="O211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1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11" spans="1:16" x14ac:dyDescent="0.35">
      <c r="A2111" s="45" t="s">
        <v>150</v>
      </c>
      <c r="B2111" t="s">
        <v>435</v>
      </c>
      <c r="E2111">
        <v>2</v>
      </c>
      <c r="L2111">
        <f>SUM(Tabla2[[#This Row],[NO1HE]],Tabla2[[#This Row],[NO2HE]],Tabla2[[#This Row],[NO3HE]],Tabla2[[#This Row],[NO4HE]])</f>
        <v>2</v>
      </c>
      <c r="M2111">
        <f>SUM(Tabla2[[#This Row],[SI1HE]],Tabla2[[#This Row],[SI2HE]],Tabla2[[#This Row],[SI3HE]],Tabla2[[#This Row],[SI4HE]],Tabla2[[#This Row],[DIRECCION SI]])</f>
        <v>0</v>
      </c>
      <c r="N2111">
        <v>2</v>
      </c>
      <c r="O211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1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12" spans="1:16" x14ac:dyDescent="0.35">
      <c r="A2112" s="45" t="s">
        <v>150</v>
      </c>
      <c r="B2112" t="s">
        <v>80</v>
      </c>
      <c r="E2112">
        <v>22</v>
      </c>
      <c r="F2112">
        <v>21</v>
      </c>
      <c r="L2112">
        <f>SUM(Tabla2[[#This Row],[NO1HE]],Tabla2[[#This Row],[NO2HE]],Tabla2[[#This Row],[NO3HE]],Tabla2[[#This Row],[NO4HE]])</f>
        <v>22</v>
      </c>
      <c r="M2112">
        <f>SUM(Tabla2[[#This Row],[SI1HE]],Tabla2[[#This Row],[SI2HE]],Tabla2[[#This Row],[SI3HE]],Tabla2[[#This Row],[SI4HE]],Tabla2[[#This Row],[DIRECCION SI]])</f>
        <v>21</v>
      </c>
      <c r="N2112">
        <v>43</v>
      </c>
      <c r="O2112" s="48">
        <f>IF((IF(Tabla2[[#This Row],[TOTAL]]&lt;&gt;0,Tabla2[[#This Row],[NOTOTAL]]/Tabla2[[#This Row],[TOTAL]],""))=0,"",(IF(Tabla2[[#This Row],[TOTAL]]&lt;&gt;0,Tabla2[[#This Row],[NOTOTAL]]/Tabla2[[#This Row],[TOTAL]],"")))</f>
        <v>0.51162790697674421</v>
      </c>
      <c r="P2112" s="48">
        <f>IF((IF(Tabla2[[#This Row],[TOTAL]]&lt;&gt;0,Tabla2[[#This Row],[SITOTAL]]/Tabla2[[#This Row],[TOTAL]],""))=0,"",(IF(Tabla2[[#This Row],[TOTAL]]&lt;&gt;0,Tabla2[[#This Row],[SITOTAL]]/Tabla2[[#This Row],[TOTAL]],"")))</f>
        <v>0.48837209302325579</v>
      </c>
    </row>
    <row r="2113" spans="1:16" x14ac:dyDescent="0.35">
      <c r="A2113" s="45" t="s">
        <v>150</v>
      </c>
      <c r="B2113" t="s">
        <v>378</v>
      </c>
      <c r="E2113">
        <v>22</v>
      </c>
      <c r="F2113">
        <v>21</v>
      </c>
      <c r="L2113">
        <f>SUM(Tabla2[[#This Row],[NO1HE]],Tabla2[[#This Row],[NO2HE]],Tabla2[[#This Row],[NO3HE]],Tabla2[[#This Row],[NO4HE]])</f>
        <v>22</v>
      </c>
      <c r="M2113">
        <f>SUM(Tabla2[[#This Row],[SI1HE]],Tabla2[[#This Row],[SI2HE]],Tabla2[[#This Row],[SI3HE]],Tabla2[[#This Row],[SI4HE]],Tabla2[[#This Row],[DIRECCION SI]])</f>
        <v>21</v>
      </c>
      <c r="N2113">
        <v>43</v>
      </c>
      <c r="O2113" s="48">
        <f>IF((IF(Tabla2[[#This Row],[TOTAL]]&lt;&gt;0,Tabla2[[#This Row],[NOTOTAL]]/Tabla2[[#This Row],[TOTAL]],""))=0,"",(IF(Tabla2[[#This Row],[TOTAL]]&lt;&gt;0,Tabla2[[#This Row],[NOTOTAL]]/Tabla2[[#This Row],[TOTAL]],"")))</f>
        <v>0.51162790697674421</v>
      </c>
      <c r="P2113" s="48">
        <f>IF((IF(Tabla2[[#This Row],[TOTAL]]&lt;&gt;0,Tabla2[[#This Row],[SITOTAL]]/Tabla2[[#This Row],[TOTAL]],""))=0,"",(IF(Tabla2[[#This Row],[TOTAL]]&lt;&gt;0,Tabla2[[#This Row],[SITOTAL]]/Tabla2[[#This Row],[TOTAL]],"")))</f>
        <v>0.48837209302325579</v>
      </c>
    </row>
    <row r="2114" spans="1:16" x14ac:dyDescent="0.35">
      <c r="A2114" s="45" t="s">
        <v>150</v>
      </c>
      <c r="B2114" t="s">
        <v>81</v>
      </c>
      <c r="E2114">
        <v>5</v>
      </c>
      <c r="F2114">
        <v>2</v>
      </c>
      <c r="L2114">
        <f>SUM(Tabla2[[#This Row],[NO1HE]],Tabla2[[#This Row],[NO2HE]],Tabla2[[#This Row],[NO3HE]],Tabla2[[#This Row],[NO4HE]])</f>
        <v>5</v>
      </c>
      <c r="M2114">
        <f>SUM(Tabla2[[#This Row],[SI1HE]],Tabla2[[#This Row],[SI2HE]],Tabla2[[#This Row],[SI3HE]],Tabla2[[#This Row],[SI4HE]],Tabla2[[#This Row],[DIRECCION SI]])</f>
        <v>2</v>
      </c>
      <c r="N2114">
        <v>7</v>
      </c>
      <c r="O2114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2114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2115" spans="1:16" x14ac:dyDescent="0.35">
      <c r="A2115" s="45" t="s">
        <v>150</v>
      </c>
      <c r="B2115" t="s">
        <v>379</v>
      </c>
      <c r="E2115">
        <v>5</v>
      </c>
      <c r="F2115">
        <v>2</v>
      </c>
      <c r="L2115">
        <f>SUM(Tabla2[[#This Row],[NO1HE]],Tabla2[[#This Row],[NO2HE]],Tabla2[[#This Row],[NO3HE]],Tabla2[[#This Row],[NO4HE]])</f>
        <v>5</v>
      </c>
      <c r="M2115">
        <f>SUM(Tabla2[[#This Row],[SI1HE]],Tabla2[[#This Row],[SI2HE]],Tabla2[[#This Row],[SI3HE]],Tabla2[[#This Row],[SI4HE]],Tabla2[[#This Row],[DIRECCION SI]])</f>
        <v>2</v>
      </c>
      <c r="N2115">
        <v>7</v>
      </c>
      <c r="O2115" s="48">
        <f>IF((IF(Tabla2[[#This Row],[TOTAL]]&lt;&gt;0,Tabla2[[#This Row],[NOTOTAL]]/Tabla2[[#This Row],[TOTAL]],""))=0,"",(IF(Tabla2[[#This Row],[TOTAL]]&lt;&gt;0,Tabla2[[#This Row],[NOTOTAL]]/Tabla2[[#This Row],[TOTAL]],"")))</f>
        <v>0.7142857142857143</v>
      </c>
      <c r="P2115" s="48">
        <f>IF((IF(Tabla2[[#This Row],[TOTAL]]&lt;&gt;0,Tabla2[[#This Row],[SITOTAL]]/Tabla2[[#This Row],[TOTAL]],""))=0,"",(IF(Tabla2[[#This Row],[TOTAL]]&lt;&gt;0,Tabla2[[#This Row],[SITOTAL]]/Tabla2[[#This Row],[TOTAL]],"")))</f>
        <v>0.2857142857142857</v>
      </c>
    </row>
    <row r="2116" spans="1:16" x14ac:dyDescent="0.35">
      <c r="A2116" s="45" t="s">
        <v>150</v>
      </c>
      <c r="B2116" t="s">
        <v>82</v>
      </c>
      <c r="E2116">
        <v>5</v>
      </c>
      <c r="F2116">
        <v>1</v>
      </c>
      <c r="L2116">
        <f>SUM(Tabla2[[#This Row],[NO1HE]],Tabla2[[#This Row],[NO2HE]],Tabla2[[#This Row],[NO3HE]],Tabla2[[#This Row],[NO4HE]])</f>
        <v>5</v>
      </c>
      <c r="M2116">
        <f>SUM(Tabla2[[#This Row],[SI1HE]],Tabla2[[#This Row],[SI2HE]],Tabla2[[#This Row],[SI3HE]],Tabla2[[#This Row],[SI4HE]],Tabla2[[#This Row],[DIRECCION SI]])</f>
        <v>1</v>
      </c>
      <c r="N2116">
        <v>6</v>
      </c>
      <c r="O2116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116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117" spans="1:16" x14ac:dyDescent="0.35">
      <c r="A2117" s="45" t="s">
        <v>150</v>
      </c>
      <c r="B2117" t="s">
        <v>380</v>
      </c>
      <c r="E2117">
        <v>5</v>
      </c>
      <c r="F2117">
        <v>1</v>
      </c>
      <c r="L2117">
        <f>SUM(Tabla2[[#This Row],[NO1HE]],Tabla2[[#This Row],[NO2HE]],Tabla2[[#This Row],[NO3HE]],Tabla2[[#This Row],[NO4HE]])</f>
        <v>5</v>
      </c>
      <c r="M2117">
        <f>SUM(Tabla2[[#This Row],[SI1HE]],Tabla2[[#This Row],[SI2HE]],Tabla2[[#This Row],[SI3HE]],Tabla2[[#This Row],[SI4HE]],Tabla2[[#This Row],[DIRECCION SI]])</f>
        <v>1</v>
      </c>
      <c r="N2117">
        <v>6</v>
      </c>
      <c r="O2117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117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118" spans="1:16" x14ac:dyDescent="0.35">
      <c r="A2118" s="45" t="s">
        <v>150</v>
      </c>
      <c r="B2118" t="s">
        <v>83</v>
      </c>
      <c r="E2118">
        <v>21</v>
      </c>
      <c r="F2118">
        <v>24</v>
      </c>
      <c r="L2118">
        <f>SUM(Tabla2[[#This Row],[NO1HE]],Tabla2[[#This Row],[NO2HE]],Tabla2[[#This Row],[NO3HE]],Tabla2[[#This Row],[NO4HE]])</f>
        <v>21</v>
      </c>
      <c r="M2118">
        <f>SUM(Tabla2[[#This Row],[SI1HE]],Tabla2[[#This Row],[SI2HE]],Tabla2[[#This Row],[SI3HE]],Tabla2[[#This Row],[SI4HE]],Tabla2[[#This Row],[DIRECCION SI]])</f>
        <v>24</v>
      </c>
      <c r="N2118">
        <v>45</v>
      </c>
      <c r="O2118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2118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2119" spans="1:16" x14ac:dyDescent="0.35">
      <c r="A2119" s="45" t="s">
        <v>150</v>
      </c>
      <c r="B2119" t="s">
        <v>308</v>
      </c>
      <c r="E2119">
        <v>21</v>
      </c>
      <c r="F2119">
        <v>24</v>
      </c>
      <c r="L2119">
        <f>SUM(Tabla2[[#This Row],[NO1HE]],Tabla2[[#This Row],[NO2HE]],Tabla2[[#This Row],[NO3HE]],Tabla2[[#This Row],[NO4HE]])</f>
        <v>21</v>
      </c>
      <c r="M2119">
        <f>SUM(Tabla2[[#This Row],[SI1HE]],Tabla2[[#This Row],[SI2HE]],Tabla2[[#This Row],[SI3HE]],Tabla2[[#This Row],[SI4HE]],Tabla2[[#This Row],[DIRECCION SI]])</f>
        <v>24</v>
      </c>
      <c r="N2119">
        <v>45</v>
      </c>
      <c r="O2119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2119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2120" spans="1:16" x14ac:dyDescent="0.35">
      <c r="A2120" s="45" t="s">
        <v>150</v>
      </c>
      <c r="B2120" t="s">
        <v>84</v>
      </c>
      <c r="E2120">
        <v>10</v>
      </c>
      <c r="F2120">
        <v>2</v>
      </c>
      <c r="L2120">
        <f>SUM(Tabla2[[#This Row],[NO1HE]],Tabla2[[#This Row],[NO2HE]],Tabla2[[#This Row],[NO3HE]],Tabla2[[#This Row],[NO4HE]])</f>
        <v>10</v>
      </c>
      <c r="M2120">
        <f>SUM(Tabla2[[#This Row],[SI1HE]],Tabla2[[#This Row],[SI2HE]],Tabla2[[#This Row],[SI3HE]],Tabla2[[#This Row],[SI4HE]],Tabla2[[#This Row],[DIRECCION SI]])</f>
        <v>2</v>
      </c>
      <c r="N2120">
        <v>12</v>
      </c>
      <c r="O2120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120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121" spans="1:16" x14ac:dyDescent="0.35">
      <c r="A2121" s="45" t="s">
        <v>150</v>
      </c>
      <c r="B2121" t="s">
        <v>381</v>
      </c>
      <c r="E2121">
        <v>10</v>
      </c>
      <c r="F2121">
        <v>2</v>
      </c>
      <c r="L2121">
        <f>SUM(Tabla2[[#This Row],[NO1HE]],Tabla2[[#This Row],[NO2HE]],Tabla2[[#This Row],[NO3HE]],Tabla2[[#This Row],[NO4HE]])</f>
        <v>10</v>
      </c>
      <c r="M2121">
        <f>SUM(Tabla2[[#This Row],[SI1HE]],Tabla2[[#This Row],[SI2HE]],Tabla2[[#This Row],[SI3HE]],Tabla2[[#This Row],[SI4HE]],Tabla2[[#This Row],[DIRECCION SI]])</f>
        <v>2</v>
      </c>
      <c r="N2121">
        <v>12</v>
      </c>
      <c r="O2121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121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122" spans="1:16" x14ac:dyDescent="0.35">
      <c r="A2122" s="45" t="s">
        <v>150</v>
      </c>
      <c r="B2122" t="s">
        <v>85</v>
      </c>
      <c r="E2122">
        <v>7</v>
      </c>
      <c r="F2122">
        <v>12</v>
      </c>
      <c r="L2122">
        <f>SUM(Tabla2[[#This Row],[NO1HE]],Tabla2[[#This Row],[NO2HE]],Tabla2[[#This Row],[NO3HE]],Tabla2[[#This Row],[NO4HE]])</f>
        <v>7</v>
      </c>
      <c r="M2122">
        <f>SUM(Tabla2[[#This Row],[SI1HE]],Tabla2[[#This Row],[SI2HE]],Tabla2[[#This Row],[SI3HE]],Tabla2[[#This Row],[SI4HE]],Tabla2[[#This Row],[DIRECCION SI]])</f>
        <v>12</v>
      </c>
      <c r="N2122">
        <v>19</v>
      </c>
      <c r="O2122" s="48">
        <f>IF((IF(Tabla2[[#This Row],[TOTAL]]&lt;&gt;0,Tabla2[[#This Row],[NOTOTAL]]/Tabla2[[#This Row],[TOTAL]],""))=0,"",(IF(Tabla2[[#This Row],[TOTAL]]&lt;&gt;0,Tabla2[[#This Row],[NOTOTAL]]/Tabla2[[#This Row],[TOTAL]],"")))</f>
        <v>0.36842105263157893</v>
      </c>
      <c r="P2122" s="48">
        <f>IF((IF(Tabla2[[#This Row],[TOTAL]]&lt;&gt;0,Tabla2[[#This Row],[SITOTAL]]/Tabla2[[#This Row],[TOTAL]],""))=0,"",(IF(Tabla2[[#This Row],[TOTAL]]&lt;&gt;0,Tabla2[[#This Row],[SITOTAL]]/Tabla2[[#This Row],[TOTAL]],"")))</f>
        <v>0.63157894736842102</v>
      </c>
    </row>
    <row r="2123" spans="1:16" x14ac:dyDescent="0.35">
      <c r="A2123" s="45" t="s">
        <v>150</v>
      </c>
      <c r="B2123" t="s">
        <v>382</v>
      </c>
      <c r="E2123">
        <v>7</v>
      </c>
      <c r="F2123">
        <v>12</v>
      </c>
      <c r="L2123">
        <f>SUM(Tabla2[[#This Row],[NO1HE]],Tabla2[[#This Row],[NO2HE]],Tabla2[[#This Row],[NO3HE]],Tabla2[[#This Row],[NO4HE]])</f>
        <v>7</v>
      </c>
      <c r="M2123">
        <f>SUM(Tabla2[[#This Row],[SI1HE]],Tabla2[[#This Row],[SI2HE]],Tabla2[[#This Row],[SI3HE]],Tabla2[[#This Row],[SI4HE]],Tabla2[[#This Row],[DIRECCION SI]])</f>
        <v>12</v>
      </c>
      <c r="N2123">
        <v>19</v>
      </c>
      <c r="O2123" s="48">
        <f>IF((IF(Tabla2[[#This Row],[TOTAL]]&lt;&gt;0,Tabla2[[#This Row],[NOTOTAL]]/Tabla2[[#This Row],[TOTAL]],""))=0,"",(IF(Tabla2[[#This Row],[TOTAL]]&lt;&gt;0,Tabla2[[#This Row],[NOTOTAL]]/Tabla2[[#This Row],[TOTAL]],"")))</f>
        <v>0.36842105263157893</v>
      </c>
      <c r="P2123" s="48">
        <f>IF((IF(Tabla2[[#This Row],[TOTAL]]&lt;&gt;0,Tabla2[[#This Row],[SITOTAL]]/Tabla2[[#This Row],[TOTAL]],""))=0,"",(IF(Tabla2[[#This Row],[TOTAL]]&lt;&gt;0,Tabla2[[#This Row],[SITOTAL]]/Tabla2[[#This Row],[TOTAL]],"")))</f>
        <v>0.63157894736842102</v>
      </c>
    </row>
    <row r="2124" spans="1:16" x14ac:dyDescent="0.35">
      <c r="A2124" s="45" t="s">
        <v>150</v>
      </c>
      <c r="B2124" t="s">
        <v>86</v>
      </c>
      <c r="E2124">
        <v>5</v>
      </c>
      <c r="F2124">
        <v>8</v>
      </c>
      <c r="L2124">
        <f>SUM(Tabla2[[#This Row],[NO1HE]],Tabla2[[#This Row],[NO2HE]],Tabla2[[#This Row],[NO3HE]],Tabla2[[#This Row],[NO4HE]])</f>
        <v>5</v>
      </c>
      <c r="M2124">
        <f>SUM(Tabla2[[#This Row],[SI1HE]],Tabla2[[#This Row],[SI2HE]],Tabla2[[#This Row],[SI3HE]],Tabla2[[#This Row],[SI4HE]],Tabla2[[#This Row],[DIRECCION SI]])</f>
        <v>8</v>
      </c>
      <c r="N2124">
        <v>13</v>
      </c>
      <c r="O2124" s="48">
        <f>IF((IF(Tabla2[[#This Row],[TOTAL]]&lt;&gt;0,Tabla2[[#This Row],[NOTOTAL]]/Tabla2[[#This Row],[TOTAL]],""))=0,"",(IF(Tabla2[[#This Row],[TOTAL]]&lt;&gt;0,Tabla2[[#This Row],[NOTOTAL]]/Tabla2[[#This Row],[TOTAL]],"")))</f>
        <v>0.38461538461538464</v>
      </c>
      <c r="P2124" s="48">
        <f>IF((IF(Tabla2[[#This Row],[TOTAL]]&lt;&gt;0,Tabla2[[#This Row],[SITOTAL]]/Tabla2[[#This Row],[TOTAL]],""))=0,"",(IF(Tabla2[[#This Row],[TOTAL]]&lt;&gt;0,Tabla2[[#This Row],[SITOTAL]]/Tabla2[[#This Row],[TOTAL]],"")))</f>
        <v>0.61538461538461542</v>
      </c>
    </row>
    <row r="2125" spans="1:16" x14ac:dyDescent="0.35">
      <c r="A2125" s="45" t="s">
        <v>150</v>
      </c>
      <c r="B2125" t="s">
        <v>383</v>
      </c>
      <c r="E2125">
        <v>5</v>
      </c>
      <c r="F2125">
        <v>8</v>
      </c>
      <c r="L2125">
        <f>SUM(Tabla2[[#This Row],[NO1HE]],Tabla2[[#This Row],[NO2HE]],Tabla2[[#This Row],[NO3HE]],Tabla2[[#This Row],[NO4HE]])</f>
        <v>5</v>
      </c>
      <c r="M2125">
        <f>SUM(Tabla2[[#This Row],[SI1HE]],Tabla2[[#This Row],[SI2HE]],Tabla2[[#This Row],[SI3HE]],Tabla2[[#This Row],[SI4HE]],Tabla2[[#This Row],[DIRECCION SI]])</f>
        <v>8</v>
      </c>
      <c r="N2125">
        <v>13</v>
      </c>
      <c r="O2125" s="48">
        <f>IF((IF(Tabla2[[#This Row],[TOTAL]]&lt;&gt;0,Tabla2[[#This Row],[NOTOTAL]]/Tabla2[[#This Row],[TOTAL]],""))=0,"",(IF(Tabla2[[#This Row],[TOTAL]]&lt;&gt;0,Tabla2[[#This Row],[NOTOTAL]]/Tabla2[[#This Row],[TOTAL]],"")))</f>
        <v>0.38461538461538464</v>
      </c>
      <c r="P2125" s="48">
        <f>IF((IF(Tabla2[[#This Row],[TOTAL]]&lt;&gt;0,Tabla2[[#This Row],[SITOTAL]]/Tabla2[[#This Row],[TOTAL]],""))=0,"",(IF(Tabla2[[#This Row],[TOTAL]]&lt;&gt;0,Tabla2[[#This Row],[SITOTAL]]/Tabla2[[#This Row],[TOTAL]],"")))</f>
        <v>0.61538461538461542</v>
      </c>
    </row>
    <row r="2126" spans="1:16" x14ac:dyDescent="0.35">
      <c r="A2126" s="45" t="s">
        <v>150</v>
      </c>
      <c r="B2126" t="s">
        <v>87</v>
      </c>
      <c r="E2126">
        <v>3</v>
      </c>
      <c r="F2126">
        <v>3</v>
      </c>
      <c r="L2126">
        <f>SUM(Tabla2[[#This Row],[NO1HE]],Tabla2[[#This Row],[NO2HE]],Tabla2[[#This Row],[NO3HE]],Tabla2[[#This Row],[NO4HE]])</f>
        <v>3</v>
      </c>
      <c r="M2126">
        <f>SUM(Tabla2[[#This Row],[SI1HE]],Tabla2[[#This Row],[SI2HE]],Tabla2[[#This Row],[SI3HE]],Tabla2[[#This Row],[SI4HE]],Tabla2[[#This Row],[DIRECCION SI]])</f>
        <v>3</v>
      </c>
      <c r="N2126">
        <v>6</v>
      </c>
      <c r="O212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2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27" spans="1:16" x14ac:dyDescent="0.35">
      <c r="A2127" s="45" t="s">
        <v>150</v>
      </c>
      <c r="B2127" t="s">
        <v>384</v>
      </c>
      <c r="E2127">
        <v>3</v>
      </c>
      <c r="F2127">
        <v>3</v>
      </c>
      <c r="L2127">
        <f>SUM(Tabla2[[#This Row],[NO1HE]],Tabla2[[#This Row],[NO2HE]],Tabla2[[#This Row],[NO3HE]],Tabla2[[#This Row],[NO4HE]])</f>
        <v>3</v>
      </c>
      <c r="M2127">
        <f>SUM(Tabla2[[#This Row],[SI1HE]],Tabla2[[#This Row],[SI2HE]],Tabla2[[#This Row],[SI3HE]],Tabla2[[#This Row],[SI4HE]],Tabla2[[#This Row],[DIRECCION SI]])</f>
        <v>3</v>
      </c>
      <c r="N2127">
        <v>6</v>
      </c>
      <c r="O212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2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28" spans="1:16" x14ac:dyDescent="0.35">
      <c r="A2128" s="45" t="s">
        <v>150</v>
      </c>
      <c r="B2128" t="s">
        <v>88</v>
      </c>
      <c r="E2128">
        <v>5</v>
      </c>
      <c r="F2128">
        <v>3</v>
      </c>
      <c r="L2128">
        <f>SUM(Tabla2[[#This Row],[NO1HE]],Tabla2[[#This Row],[NO2HE]],Tabla2[[#This Row],[NO3HE]],Tabla2[[#This Row],[NO4HE]])</f>
        <v>5</v>
      </c>
      <c r="M2128">
        <f>SUM(Tabla2[[#This Row],[SI1HE]],Tabla2[[#This Row],[SI2HE]],Tabla2[[#This Row],[SI3HE]],Tabla2[[#This Row],[SI4HE]],Tabla2[[#This Row],[DIRECCION SI]])</f>
        <v>3</v>
      </c>
      <c r="N2128">
        <v>8</v>
      </c>
      <c r="O2128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2128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2129" spans="1:16" x14ac:dyDescent="0.35">
      <c r="A2129" s="45" t="s">
        <v>150</v>
      </c>
      <c r="B2129" t="s">
        <v>385</v>
      </c>
      <c r="E2129">
        <v>5</v>
      </c>
      <c r="F2129">
        <v>3</v>
      </c>
      <c r="L2129">
        <f>SUM(Tabla2[[#This Row],[NO1HE]],Tabla2[[#This Row],[NO2HE]],Tabla2[[#This Row],[NO3HE]],Tabla2[[#This Row],[NO4HE]])</f>
        <v>5</v>
      </c>
      <c r="M2129">
        <f>SUM(Tabla2[[#This Row],[SI1HE]],Tabla2[[#This Row],[SI2HE]],Tabla2[[#This Row],[SI3HE]],Tabla2[[#This Row],[SI4HE]],Tabla2[[#This Row],[DIRECCION SI]])</f>
        <v>3</v>
      </c>
      <c r="N2129">
        <v>8</v>
      </c>
      <c r="O2129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2129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2130" spans="1:16" x14ac:dyDescent="0.35">
      <c r="A2130" s="45" t="s">
        <v>150</v>
      </c>
      <c r="B2130" t="s">
        <v>89</v>
      </c>
      <c r="E2130">
        <v>5</v>
      </c>
      <c r="F2130">
        <v>4</v>
      </c>
      <c r="L2130">
        <f>SUM(Tabla2[[#This Row],[NO1HE]],Tabla2[[#This Row],[NO2HE]],Tabla2[[#This Row],[NO3HE]],Tabla2[[#This Row],[NO4HE]])</f>
        <v>5</v>
      </c>
      <c r="M2130">
        <f>SUM(Tabla2[[#This Row],[SI1HE]],Tabla2[[#This Row],[SI2HE]],Tabla2[[#This Row],[SI3HE]],Tabla2[[#This Row],[SI4HE]],Tabla2[[#This Row],[DIRECCION SI]])</f>
        <v>4</v>
      </c>
      <c r="N2130">
        <v>9</v>
      </c>
      <c r="O2130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130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131" spans="1:16" x14ac:dyDescent="0.35">
      <c r="A2131" s="45" t="s">
        <v>150</v>
      </c>
      <c r="B2131" t="s">
        <v>386</v>
      </c>
      <c r="E2131">
        <v>5</v>
      </c>
      <c r="F2131">
        <v>4</v>
      </c>
      <c r="L2131">
        <f>SUM(Tabla2[[#This Row],[NO1HE]],Tabla2[[#This Row],[NO2HE]],Tabla2[[#This Row],[NO3HE]],Tabla2[[#This Row],[NO4HE]])</f>
        <v>5</v>
      </c>
      <c r="M2131">
        <f>SUM(Tabla2[[#This Row],[SI1HE]],Tabla2[[#This Row],[SI2HE]],Tabla2[[#This Row],[SI3HE]],Tabla2[[#This Row],[SI4HE]],Tabla2[[#This Row],[DIRECCION SI]])</f>
        <v>4</v>
      </c>
      <c r="N2131">
        <v>9</v>
      </c>
      <c r="O2131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131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132" spans="1:16" x14ac:dyDescent="0.35">
      <c r="A2132" s="45" t="s">
        <v>150</v>
      </c>
      <c r="B2132" t="s">
        <v>90</v>
      </c>
      <c r="E2132">
        <v>6</v>
      </c>
      <c r="F2132">
        <v>13</v>
      </c>
      <c r="L2132">
        <f>SUM(Tabla2[[#This Row],[NO1HE]],Tabla2[[#This Row],[NO2HE]],Tabla2[[#This Row],[NO3HE]],Tabla2[[#This Row],[NO4HE]])</f>
        <v>6</v>
      </c>
      <c r="M2132">
        <f>SUM(Tabla2[[#This Row],[SI1HE]],Tabla2[[#This Row],[SI2HE]],Tabla2[[#This Row],[SI3HE]],Tabla2[[#This Row],[SI4HE]],Tabla2[[#This Row],[DIRECCION SI]])</f>
        <v>13</v>
      </c>
      <c r="N2132">
        <v>19</v>
      </c>
      <c r="O2132" s="48">
        <f>IF((IF(Tabla2[[#This Row],[TOTAL]]&lt;&gt;0,Tabla2[[#This Row],[NOTOTAL]]/Tabla2[[#This Row],[TOTAL]],""))=0,"",(IF(Tabla2[[#This Row],[TOTAL]]&lt;&gt;0,Tabla2[[#This Row],[NOTOTAL]]/Tabla2[[#This Row],[TOTAL]],"")))</f>
        <v>0.31578947368421051</v>
      </c>
      <c r="P2132" s="48">
        <f>IF((IF(Tabla2[[#This Row],[TOTAL]]&lt;&gt;0,Tabla2[[#This Row],[SITOTAL]]/Tabla2[[#This Row],[TOTAL]],""))=0,"",(IF(Tabla2[[#This Row],[TOTAL]]&lt;&gt;0,Tabla2[[#This Row],[SITOTAL]]/Tabla2[[#This Row],[TOTAL]],"")))</f>
        <v>0.68421052631578949</v>
      </c>
    </row>
    <row r="2133" spans="1:16" x14ac:dyDescent="0.35">
      <c r="A2133" s="45" t="s">
        <v>150</v>
      </c>
      <c r="B2133" t="s">
        <v>387</v>
      </c>
      <c r="E2133">
        <v>6</v>
      </c>
      <c r="F2133">
        <v>13</v>
      </c>
      <c r="L2133">
        <f>SUM(Tabla2[[#This Row],[NO1HE]],Tabla2[[#This Row],[NO2HE]],Tabla2[[#This Row],[NO3HE]],Tabla2[[#This Row],[NO4HE]])</f>
        <v>6</v>
      </c>
      <c r="M2133">
        <f>SUM(Tabla2[[#This Row],[SI1HE]],Tabla2[[#This Row],[SI2HE]],Tabla2[[#This Row],[SI3HE]],Tabla2[[#This Row],[SI4HE]],Tabla2[[#This Row],[DIRECCION SI]])</f>
        <v>13</v>
      </c>
      <c r="N2133">
        <v>19</v>
      </c>
      <c r="O2133" s="48">
        <f>IF((IF(Tabla2[[#This Row],[TOTAL]]&lt;&gt;0,Tabla2[[#This Row],[NOTOTAL]]/Tabla2[[#This Row],[TOTAL]],""))=0,"",(IF(Tabla2[[#This Row],[TOTAL]]&lt;&gt;0,Tabla2[[#This Row],[NOTOTAL]]/Tabla2[[#This Row],[TOTAL]],"")))</f>
        <v>0.31578947368421051</v>
      </c>
      <c r="P2133" s="48">
        <f>IF((IF(Tabla2[[#This Row],[TOTAL]]&lt;&gt;0,Tabla2[[#This Row],[SITOTAL]]/Tabla2[[#This Row],[TOTAL]],""))=0,"",(IF(Tabla2[[#This Row],[TOTAL]]&lt;&gt;0,Tabla2[[#This Row],[SITOTAL]]/Tabla2[[#This Row],[TOTAL]],"")))</f>
        <v>0.68421052631578949</v>
      </c>
    </row>
    <row r="2134" spans="1:16" x14ac:dyDescent="0.35">
      <c r="A2134" s="45" t="s">
        <v>150</v>
      </c>
      <c r="B2134" t="s">
        <v>91</v>
      </c>
      <c r="E2134">
        <v>3</v>
      </c>
      <c r="F2134">
        <v>3</v>
      </c>
      <c r="L2134">
        <f>SUM(Tabla2[[#This Row],[NO1HE]],Tabla2[[#This Row],[NO2HE]],Tabla2[[#This Row],[NO3HE]],Tabla2[[#This Row],[NO4HE]])</f>
        <v>3</v>
      </c>
      <c r="M2134">
        <f>SUM(Tabla2[[#This Row],[SI1HE]],Tabla2[[#This Row],[SI2HE]],Tabla2[[#This Row],[SI3HE]],Tabla2[[#This Row],[SI4HE]],Tabla2[[#This Row],[DIRECCION SI]])</f>
        <v>3</v>
      </c>
      <c r="N2134">
        <v>6</v>
      </c>
      <c r="O213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3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35" spans="1:16" x14ac:dyDescent="0.35">
      <c r="A2135" s="45" t="s">
        <v>150</v>
      </c>
      <c r="B2135" t="s">
        <v>388</v>
      </c>
      <c r="E2135">
        <v>3</v>
      </c>
      <c r="F2135">
        <v>3</v>
      </c>
      <c r="L2135">
        <f>SUM(Tabla2[[#This Row],[NO1HE]],Tabla2[[#This Row],[NO2HE]],Tabla2[[#This Row],[NO3HE]],Tabla2[[#This Row],[NO4HE]])</f>
        <v>3</v>
      </c>
      <c r="M2135">
        <f>SUM(Tabla2[[#This Row],[SI1HE]],Tabla2[[#This Row],[SI2HE]],Tabla2[[#This Row],[SI3HE]],Tabla2[[#This Row],[SI4HE]],Tabla2[[#This Row],[DIRECCION SI]])</f>
        <v>3</v>
      </c>
      <c r="N2135">
        <v>6</v>
      </c>
      <c r="O213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3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36" spans="1:16" x14ac:dyDescent="0.35">
      <c r="A2136" s="45" t="s">
        <v>150</v>
      </c>
      <c r="B2136" t="s">
        <v>92</v>
      </c>
      <c r="E2136">
        <v>4</v>
      </c>
      <c r="F2136">
        <v>43</v>
      </c>
      <c r="L2136">
        <f>SUM(Tabla2[[#This Row],[NO1HE]],Tabla2[[#This Row],[NO2HE]],Tabla2[[#This Row],[NO3HE]],Tabla2[[#This Row],[NO4HE]])</f>
        <v>4</v>
      </c>
      <c r="M2136">
        <f>SUM(Tabla2[[#This Row],[SI1HE]],Tabla2[[#This Row],[SI2HE]],Tabla2[[#This Row],[SI3HE]],Tabla2[[#This Row],[SI4HE]],Tabla2[[#This Row],[DIRECCION SI]])</f>
        <v>43</v>
      </c>
      <c r="N2136">
        <v>47</v>
      </c>
      <c r="O2136" s="48">
        <f>IF((IF(Tabla2[[#This Row],[TOTAL]]&lt;&gt;0,Tabla2[[#This Row],[NOTOTAL]]/Tabla2[[#This Row],[TOTAL]],""))=0,"",(IF(Tabla2[[#This Row],[TOTAL]]&lt;&gt;0,Tabla2[[#This Row],[NOTOTAL]]/Tabla2[[#This Row],[TOTAL]],"")))</f>
        <v>8.5106382978723402E-2</v>
      </c>
      <c r="P2136" s="48">
        <f>IF((IF(Tabla2[[#This Row],[TOTAL]]&lt;&gt;0,Tabla2[[#This Row],[SITOTAL]]/Tabla2[[#This Row],[TOTAL]],""))=0,"",(IF(Tabla2[[#This Row],[TOTAL]]&lt;&gt;0,Tabla2[[#This Row],[SITOTAL]]/Tabla2[[#This Row],[TOTAL]],"")))</f>
        <v>0.91489361702127658</v>
      </c>
    </row>
    <row r="2137" spans="1:16" x14ac:dyDescent="0.35">
      <c r="A2137" s="45" t="s">
        <v>150</v>
      </c>
      <c r="B2137" t="s">
        <v>92</v>
      </c>
      <c r="E2137">
        <v>4</v>
      </c>
      <c r="F2137">
        <v>43</v>
      </c>
      <c r="L2137">
        <f>SUM(Tabla2[[#This Row],[NO1HE]],Tabla2[[#This Row],[NO2HE]],Tabla2[[#This Row],[NO3HE]],Tabla2[[#This Row],[NO4HE]])</f>
        <v>4</v>
      </c>
      <c r="M2137">
        <f>SUM(Tabla2[[#This Row],[SI1HE]],Tabla2[[#This Row],[SI2HE]],Tabla2[[#This Row],[SI3HE]],Tabla2[[#This Row],[SI4HE]],Tabla2[[#This Row],[DIRECCION SI]])</f>
        <v>43</v>
      </c>
      <c r="N2137">
        <v>47</v>
      </c>
      <c r="O2137" s="48">
        <f>IF((IF(Tabla2[[#This Row],[TOTAL]]&lt;&gt;0,Tabla2[[#This Row],[NOTOTAL]]/Tabla2[[#This Row],[TOTAL]],""))=0,"",(IF(Tabla2[[#This Row],[TOTAL]]&lt;&gt;0,Tabla2[[#This Row],[NOTOTAL]]/Tabla2[[#This Row],[TOTAL]],"")))</f>
        <v>8.5106382978723402E-2</v>
      </c>
      <c r="P2137" s="48">
        <f>IF((IF(Tabla2[[#This Row],[TOTAL]]&lt;&gt;0,Tabla2[[#This Row],[SITOTAL]]/Tabla2[[#This Row],[TOTAL]],""))=0,"",(IF(Tabla2[[#This Row],[TOTAL]]&lt;&gt;0,Tabla2[[#This Row],[SITOTAL]]/Tabla2[[#This Row],[TOTAL]],"")))</f>
        <v>0.91489361702127658</v>
      </c>
    </row>
    <row r="2138" spans="1:16" x14ac:dyDescent="0.35">
      <c r="A2138" s="45" t="s">
        <v>150</v>
      </c>
      <c r="B2138" t="s">
        <v>94</v>
      </c>
      <c r="F2138">
        <v>1</v>
      </c>
      <c r="L2138">
        <f>SUM(Tabla2[[#This Row],[NO1HE]],Tabla2[[#This Row],[NO2HE]],Tabla2[[#This Row],[NO3HE]],Tabla2[[#This Row],[NO4HE]])</f>
        <v>0</v>
      </c>
      <c r="M2138">
        <f>SUM(Tabla2[[#This Row],[SI1HE]],Tabla2[[#This Row],[SI2HE]],Tabla2[[#This Row],[SI3HE]],Tabla2[[#This Row],[SI4HE]],Tabla2[[#This Row],[DIRECCION SI]])</f>
        <v>1</v>
      </c>
      <c r="N2138">
        <v>1</v>
      </c>
      <c r="O213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13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139" spans="1:16" x14ac:dyDescent="0.35">
      <c r="A2139" s="45" t="s">
        <v>150</v>
      </c>
      <c r="B2139" t="s">
        <v>309</v>
      </c>
      <c r="F2139">
        <v>1</v>
      </c>
      <c r="L2139">
        <f>SUM(Tabla2[[#This Row],[NO1HE]],Tabla2[[#This Row],[NO2HE]],Tabla2[[#This Row],[NO3HE]],Tabla2[[#This Row],[NO4HE]])</f>
        <v>0</v>
      </c>
      <c r="M2139">
        <f>SUM(Tabla2[[#This Row],[SI1HE]],Tabla2[[#This Row],[SI2HE]],Tabla2[[#This Row],[SI3HE]],Tabla2[[#This Row],[SI4HE]],Tabla2[[#This Row],[DIRECCION SI]])</f>
        <v>1</v>
      </c>
      <c r="N2139">
        <v>1</v>
      </c>
      <c r="O213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13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140" spans="1:16" x14ac:dyDescent="0.35">
      <c r="A2140" s="45" t="s">
        <v>150</v>
      </c>
      <c r="B2140" t="s">
        <v>95</v>
      </c>
      <c r="E2140">
        <v>1</v>
      </c>
      <c r="L2140">
        <f>SUM(Tabla2[[#This Row],[NO1HE]],Tabla2[[#This Row],[NO2HE]],Tabla2[[#This Row],[NO3HE]],Tabla2[[#This Row],[NO4HE]])</f>
        <v>1</v>
      </c>
      <c r="M2140">
        <f>SUM(Tabla2[[#This Row],[SI1HE]],Tabla2[[#This Row],[SI2HE]],Tabla2[[#This Row],[SI3HE]],Tabla2[[#This Row],[SI4HE]],Tabla2[[#This Row],[DIRECCION SI]])</f>
        <v>0</v>
      </c>
      <c r="N2140">
        <v>1</v>
      </c>
      <c r="O214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4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41" spans="1:16" x14ac:dyDescent="0.35">
      <c r="A2141" s="45" t="s">
        <v>150</v>
      </c>
      <c r="B2141" t="s">
        <v>390</v>
      </c>
      <c r="E2141">
        <v>1</v>
      </c>
      <c r="L2141">
        <f>SUM(Tabla2[[#This Row],[NO1HE]],Tabla2[[#This Row],[NO2HE]],Tabla2[[#This Row],[NO3HE]],Tabla2[[#This Row],[NO4HE]])</f>
        <v>1</v>
      </c>
      <c r="M2141">
        <f>SUM(Tabla2[[#This Row],[SI1HE]],Tabla2[[#This Row],[SI2HE]],Tabla2[[#This Row],[SI3HE]],Tabla2[[#This Row],[SI4HE]],Tabla2[[#This Row],[DIRECCION SI]])</f>
        <v>0</v>
      </c>
      <c r="N2141">
        <v>1</v>
      </c>
      <c r="O214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4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42" spans="1:16" x14ac:dyDescent="0.35">
      <c r="A2142" s="45" t="s">
        <v>150</v>
      </c>
      <c r="B2142" t="s">
        <v>96</v>
      </c>
      <c r="E2142">
        <v>5</v>
      </c>
      <c r="F2142">
        <v>1</v>
      </c>
      <c r="L2142">
        <f>SUM(Tabla2[[#This Row],[NO1HE]],Tabla2[[#This Row],[NO2HE]],Tabla2[[#This Row],[NO3HE]],Tabla2[[#This Row],[NO4HE]])</f>
        <v>5</v>
      </c>
      <c r="M2142">
        <f>SUM(Tabla2[[#This Row],[SI1HE]],Tabla2[[#This Row],[SI2HE]],Tabla2[[#This Row],[SI3HE]],Tabla2[[#This Row],[SI4HE]],Tabla2[[#This Row],[DIRECCION SI]])</f>
        <v>1</v>
      </c>
      <c r="N2142">
        <v>6</v>
      </c>
      <c r="O2142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142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143" spans="1:16" x14ac:dyDescent="0.35">
      <c r="A2143" s="45" t="s">
        <v>150</v>
      </c>
      <c r="B2143" t="s">
        <v>391</v>
      </c>
      <c r="E2143">
        <v>5</v>
      </c>
      <c r="F2143">
        <v>1</v>
      </c>
      <c r="L2143">
        <f>SUM(Tabla2[[#This Row],[NO1HE]],Tabla2[[#This Row],[NO2HE]],Tabla2[[#This Row],[NO3HE]],Tabla2[[#This Row],[NO4HE]])</f>
        <v>5</v>
      </c>
      <c r="M2143">
        <f>SUM(Tabla2[[#This Row],[SI1HE]],Tabla2[[#This Row],[SI2HE]],Tabla2[[#This Row],[SI3HE]],Tabla2[[#This Row],[SI4HE]],Tabla2[[#This Row],[DIRECCION SI]])</f>
        <v>1</v>
      </c>
      <c r="N2143">
        <v>6</v>
      </c>
      <c r="O2143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143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144" spans="1:16" x14ac:dyDescent="0.35">
      <c r="A2144" s="45" t="s">
        <v>150</v>
      </c>
      <c r="B2144" t="s">
        <v>97</v>
      </c>
      <c r="E2144">
        <v>3</v>
      </c>
      <c r="F2144">
        <v>8</v>
      </c>
      <c r="L2144">
        <f>SUM(Tabla2[[#This Row],[NO1HE]],Tabla2[[#This Row],[NO2HE]],Tabla2[[#This Row],[NO3HE]],Tabla2[[#This Row],[NO4HE]])</f>
        <v>3</v>
      </c>
      <c r="M2144">
        <f>SUM(Tabla2[[#This Row],[SI1HE]],Tabla2[[#This Row],[SI2HE]],Tabla2[[#This Row],[SI3HE]],Tabla2[[#This Row],[SI4HE]],Tabla2[[#This Row],[DIRECCION SI]])</f>
        <v>8</v>
      </c>
      <c r="N2144">
        <v>11</v>
      </c>
      <c r="O2144" s="48">
        <f>IF((IF(Tabla2[[#This Row],[TOTAL]]&lt;&gt;0,Tabla2[[#This Row],[NOTOTAL]]/Tabla2[[#This Row],[TOTAL]],""))=0,"",(IF(Tabla2[[#This Row],[TOTAL]]&lt;&gt;0,Tabla2[[#This Row],[NOTOTAL]]/Tabla2[[#This Row],[TOTAL]],"")))</f>
        <v>0.27272727272727271</v>
      </c>
      <c r="P2144" s="48">
        <f>IF((IF(Tabla2[[#This Row],[TOTAL]]&lt;&gt;0,Tabla2[[#This Row],[SITOTAL]]/Tabla2[[#This Row],[TOTAL]],""))=0,"",(IF(Tabla2[[#This Row],[TOTAL]]&lt;&gt;0,Tabla2[[#This Row],[SITOTAL]]/Tabla2[[#This Row],[TOTAL]],"")))</f>
        <v>0.72727272727272729</v>
      </c>
    </row>
    <row r="2145" spans="1:16" x14ac:dyDescent="0.35">
      <c r="A2145" s="45" t="s">
        <v>150</v>
      </c>
      <c r="B2145" t="s">
        <v>392</v>
      </c>
      <c r="E2145">
        <v>3</v>
      </c>
      <c r="F2145">
        <v>8</v>
      </c>
      <c r="L2145">
        <f>SUM(Tabla2[[#This Row],[NO1HE]],Tabla2[[#This Row],[NO2HE]],Tabla2[[#This Row],[NO3HE]],Tabla2[[#This Row],[NO4HE]])</f>
        <v>3</v>
      </c>
      <c r="M2145">
        <f>SUM(Tabla2[[#This Row],[SI1HE]],Tabla2[[#This Row],[SI2HE]],Tabla2[[#This Row],[SI3HE]],Tabla2[[#This Row],[SI4HE]],Tabla2[[#This Row],[DIRECCION SI]])</f>
        <v>8</v>
      </c>
      <c r="N2145">
        <v>11</v>
      </c>
      <c r="O2145" s="48">
        <f>IF((IF(Tabla2[[#This Row],[TOTAL]]&lt;&gt;0,Tabla2[[#This Row],[NOTOTAL]]/Tabla2[[#This Row],[TOTAL]],""))=0,"",(IF(Tabla2[[#This Row],[TOTAL]]&lt;&gt;0,Tabla2[[#This Row],[NOTOTAL]]/Tabla2[[#This Row],[TOTAL]],"")))</f>
        <v>0.27272727272727271</v>
      </c>
      <c r="P2145" s="48">
        <f>IF((IF(Tabla2[[#This Row],[TOTAL]]&lt;&gt;0,Tabla2[[#This Row],[SITOTAL]]/Tabla2[[#This Row],[TOTAL]],""))=0,"",(IF(Tabla2[[#This Row],[TOTAL]]&lt;&gt;0,Tabla2[[#This Row],[SITOTAL]]/Tabla2[[#This Row],[TOTAL]],"")))</f>
        <v>0.72727272727272729</v>
      </c>
    </row>
    <row r="2146" spans="1:16" x14ac:dyDescent="0.35">
      <c r="A2146" s="45" t="s">
        <v>150</v>
      </c>
      <c r="B2146" t="s">
        <v>99</v>
      </c>
      <c r="E2146">
        <v>79</v>
      </c>
      <c r="F2146">
        <v>14</v>
      </c>
      <c r="L2146">
        <f>SUM(Tabla2[[#This Row],[NO1HE]],Tabla2[[#This Row],[NO2HE]],Tabla2[[#This Row],[NO3HE]],Tabla2[[#This Row],[NO4HE]])</f>
        <v>79</v>
      </c>
      <c r="M2146">
        <f>SUM(Tabla2[[#This Row],[SI1HE]],Tabla2[[#This Row],[SI2HE]],Tabla2[[#This Row],[SI3HE]],Tabla2[[#This Row],[SI4HE]],Tabla2[[#This Row],[DIRECCION SI]])</f>
        <v>14</v>
      </c>
      <c r="N2146">
        <v>93</v>
      </c>
      <c r="O2146" s="48">
        <f>IF((IF(Tabla2[[#This Row],[TOTAL]]&lt;&gt;0,Tabla2[[#This Row],[NOTOTAL]]/Tabla2[[#This Row],[TOTAL]],""))=0,"",(IF(Tabla2[[#This Row],[TOTAL]]&lt;&gt;0,Tabla2[[#This Row],[NOTOTAL]]/Tabla2[[#This Row],[TOTAL]],"")))</f>
        <v>0.84946236559139787</v>
      </c>
      <c r="P2146" s="48">
        <f>IF((IF(Tabla2[[#This Row],[TOTAL]]&lt;&gt;0,Tabla2[[#This Row],[SITOTAL]]/Tabla2[[#This Row],[TOTAL]],""))=0,"",(IF(Tabla2[[#This Row],[TOTAL]]&lt;&gt;0,Tabla2[[#This Row],[SITOTAL]]/Tabla2[[#This Row],[TOTAL]],"")))</f>
        <v>0.15053763440860216</v>
      </c>
    </row>
    <row r="2147" spans="1:16" x14ac:dyDescent="0.35">
      <c r="A2147" s="45" t="s">
        <v>150</v>
      </c>
      <c r="B2147" t="s">
        <v>311</v>
      </c>
      <c r="E2147">
        <v>79</v>
      </c>
      <c r="F2147">
        <v>14</v>
      </c>
      <c r="L2147">
        <f>SUM(Tabla2[[#This Row],[NO1HE]],Tabla2[[#This Row],[NO2HE]],Tabla2[[#This Row],[NO3HE]],Tabla2[[#This Row],[NO4HE]])</f>
        <v>79</v>
      </c>
      <c r="M2147">
        <f>SUM(Tabla2[[#This Row],[SI1HE]],Tabla2[[#This Row],[SI2HE]],Tabla2[[#This Row],[SI3HE]],Tabla2[[#This Row],[SI4HE]],Tabla2[[#This Row],[DIRECCION SI]])</f>
        <v>14</v>
      </c>
      <c r="N2147">
        <v>93</v>
      </c>
      <c r="O2147" s="48">
        <f>IF((IF(Tabla2[[#This Row],[TOTAL]]&lt;&gt;0,Tabla2[[#This Row],[NOTOTAL]]/Tabla2[[#This Row],[TOTAL]],""))=0,"",(IF(Tabla2[[#This Row],[TOTAL]]&lt;&gt;0,Tabla2[[#This Row],[NOTOTAL]]/Tabla2[[#This Row],[TOTAL]],"")))</f>
        <v>0.84946236559139787</v>
      </c>
      <c r="P2147" s="48">
        <f>IF((IF(Tabla2[[#This Row],[TOTAL]]&lt;&gt;0,Tabla2[[#This Row],[SITOTAL]]/Tabla2[[#This Row],[TOTAL]],""))=0,"",(IF(Tabla2[[#This Row],[TOTAL]]&lt;&gt;0,Tabla2[[#This Row],[SITOTAL]]/Tabla2[[#This Row],[TOTAL]],"")))</f>
        <v>0.15053763440860216</v>
      </c>
    </row>
    <row r="2148" spans="1:16" x14ac:dyDescent="0.35">
      <c r="A2148" s="45" t="s">
        <v>150</v>
      </c>
      <c r="B2148" t="s">
        <v>100</v>
      </c>
      <c r="G2148">
        <v>8</v>
      </c>
      <c r="H2148">
        <v>1</v>
      </c>
      <c r="L2148">
        <f>SUM(Tabla2[[#This Row],[NO1HE]],Tabla2[[#This Row],[NO2HE]],Tabla2[[#This Row],[NO3HE]],Tabla2[[#This Row],[NO4HE]])</f>
        <v>8</v>
      </c>
      <c r="M2148">
        <f>SUM(Tabla2[[#This Row],[SI1HE]],Tabla2[[#This Row],[SI2HE]],Tabla2[[#This Row],[SI3HE]],Tabla2[[#This Row],[SI4HE]],Tabla2[[#This Row],[DIRECCION SI]])</f>
        <v>1</v>
      </c>
      <c r="N2148">
        <v>9</v>
      </c>
      <c r="O2148" s="48">
        <f>IF((IF(Tabla2[[#This Row],[TOTAL]]&lt;&gt;0,Tabla2[[#This Row],[NOTOTAL]]/Tabla2[[#This Row],[TOTAL]],""))=0,"",(IF(Tabla2[[#This Row],[TOTAL]]&lt;&gt;0,Tabla2[[#This Row],[NOTOTAL]]/Tabla2[[#This Row],[TOTAL]],"")))</f>
        <v>0.88888888888888884</v>
      </c>
      <c r="P2148" s="48">
        <f>IF((IF(Tabla2[[#This Row],[TOTAL]]&lt;&gt;0,Tabla2[[#This Row],[SITOTAL]]/Tabla2[[#This Row],[TOTAL]],""))=0,"",(IF(Tabla2[[#This Row],[TOTAL]]&lt;&gt;0,Tabla2[[#This Row],[SITOTAL]]/Tabla2[[#This Row],[TOTAL]],"")))</f>
        <v>0.1111111111111111</v>
      </c>
    </row>
    <row r="2149" spans="1:16" x14ac:dyDescent="0.35">
      <c r="A2149" s="45" t="s">
        <v>150</v>
      </c>
      <c r="B2149" t="s">
        <v>393</v>
      </c>
      <c r="G2149">
        <v>8</v>
      </c>
      <c r="H2149">
        <v>1</v>
      </c>
      <c r="L2149">
        <f>SUM(Tabla2[[#This Row],[NO1HE]],Tabla2[[#This Row],[NO2HE]],Tabla2[[#This Row],[NO3HE]],Tabla2[[#This Row],[NO4HE]])</f>
        <v>8</v>
      </c>
      <c r="M2149">
        <f>SUM(Tabla2[[#This Row],[SI1HE]],Tabla2[[#This Row],[SI2HE]],Tabla2[[#This Row],[SI3HE]],Tabla2[[#This Row],[SI4HE]],Tabla2[[#This Row],[DIRECCION SI]])</f>
        <v>1</v>
      </c>
      <c r="N2149">
        <v>9</v>
      </c>
      <c r="O2149" s="48">
        <f>IF((IF(Tabla2[[#This Row],[TOTAL]]&lt;&gt;0,Tabla2[[#This Row],[NOTOTAL]]/Tabla2[[#This Row],[TOTAL]],""))=0,"",(IF(Tabla2[[#This Row],[TOTAL]]&lt;&gt;0,Tabla2[[#This Row],[NOTOTAL]]/Tabla2[[#This Row],[TOTAL]],"")))</f>
        <v>0.88888888888888884</v>
      </c>
      <c r="P2149" s="48">
        <f>IF((IF(Tabla2[[#This Row],[TOTAL]]&lt;&gt;0,Tabla2[[#This Row],[SITOTAL]]/Tabla2[[#This Row],[TOTAL]],""))=0,"",(IF(Tabla2[[#This Row],[TOTAL]]&lt;&gt;0,Tabla2[[#This Row],[SITOTAL]]/Tabla2[[#This Row],[TOTAL]],"")))</f>
        <v>0.1111111111111111</v>
      </c>
    </row>
    <row r="2150" spans="1:16" x14ac:dyDescent="0.35">
      <c r="A2150" s="45" t="s">
        <v>150</v>
      </c>
      <c r="B2150" t="s">
        <v>101</v>
      </c>
      <c r="E2150">
        <v>41</v>
      </c>
      <c r="F2150">
        <v>5</v>
      </c>
      <c r="L2150">
        <f>SUM(Tabla2[[#This Row],[NO1HE]],Tabla2[[#This Row],[NO2HE]],Tabla2[[#This Row],[NO3HE]],Tabla2[[#This Row],[NO4HE]])</f>
        <v>41</v>
      </c>
      <c r="M2150">
        <f>SUM(Tabla2[[#This Row],[SI1HE]],Tabla2[[#This Row],[SI2HE]],Tabla2[[#This Row],[SI3HE]],Tabla2[[#This Row],[SI4HE]],Tabla2[[#This Row],[DIRECCION SI]])</f>
        <v>5</v>
      </c>
      <c r="N2150">
        <v>46</v>
      </c>
      <c r="O2150" s="48">
        <f>IF((IF(Tabla2[[#This Row],[TOTAL]]&lt;&gt;0,Tabla2[[#This Row],[NOTOTAL]]/Tabla2[[#This Row],[TOTAL]],""))=0,"",(IF(Tabla2[[#This Row],[TOTAL]]&lt;&gt;0,Tabla2[[#This Row],[NOTOTAL]]/Tabla2[[#This Row],[TOTAL]],"")))</f>
        <v>0.89130434782608692</v>
      </c>
      <c r="P2150" s="48">
        <f>IF((IF(Tabla2[[#This Row],[TOTAL]]&lt;&gt;0,Tabla2[[#This Row],[SITOTAL]]/Tabla2[[#This Row],[TOTAL]],""))=0,"",(IF(Tabla2[[#This Row],[TOTAL]]&lt;&gt;0,Tabla2[[#This Row],[SITOTAL]]/Tabla2[[#This Row],[TOTAL]],"")))</f>
        <v>0.10869565217391304</v>
      </c>
    </row>
    <row r="2151" spans="1:16" x14ac:dyDescent="0.35">
      <c r="A2151" s="45" t="s">
        <v>150</v>
      </c>
      <c r="B2151" t="s">
        <v>394</v>
      </c>
      <c r="E2151">
        <v>41</v>
      </c>
      <c r="F2151">
        <v>5</v>
      </c>
      <c r="L2151">
        <f>SUM(Tabla2[[#This Row],[NO1HE]],Tabla2[[#This Row],[NO2HE]],Tabla2[[#This Row],[NO3HE]],Tabla2[[#This Row],[NO4HE]])</f>
        <v>41</v>
      </c>
      <c r="M2151">
        <f>SUM(Tabla2[[#This Row],[SI1HE]],Tabla2[[#This Row],[SI2HE]],Tabla2[[#This Row],[SI3HE]],Tabla2[[#This Row],[SI4HE]],Tabla2[[#This Row],[DIRECCION SI]])</f>
        <v>5</v>
      </c>
      <c r="N2151">
        <v>46</v>
      </c>
      <c r="O2151" s="48">
        <f>IF((IF(Tabla2[[#This Row],[TOTAL]]&lt;&gt;0,Tabla2[[#This Row],[NOTOTAL]]/Tabla2[[#This Row],[TOTAL]],""))=0,"",(IF(Tabla2[[#This Row],[TOTAL]]&lt;&gt;0,Tabla2[[#This Row],[NOTOTAL]]/Tabla2[[#This Row],[TOTAL]],"")))</f>
        <v>0.89130434782608692</v>
      </c>
      <c r="P2151" s="48">
        <f>IF((IF(Tabla2[[#This Row],[TOTAL]]&lt;&gt;0,Tabla2[[#This Row],[SITOTAL]]/Tabla2[[#This Row],[TOTAL]],""))=0,"",(IF(Tabla2[[#This Row],[TOTAL]]&lt;&gt;0,Tabla2[[#This Row],[SITOTAL]]/Tabla2[[#This Row],[TOTAL]],"")))</f>
        <v>0.10869565217391304</v>
      </c>
    </row>
    <row r="2152" spans="1:16" x14ac:dyDescent="0.35">
      <c r="A2152" s="45" t="s">
        <v>150</v>
      </c>
      <c r="B2152" t="s">
        <v>102</v>
      </c>
      <c r="E2152">
        <v>3</v>
      </c>
      <c r="F2152">
        <v>1</v>
      </c>
      <c r="L2152">
        <f>SUM(Tabla2[[#This Row],[NO1HE]],Tabla2[[#This Row],[NO2HE]],Tabla2[[#This Row],[NO3HE]],Tabla2[[#This Row],[NO4HE]])</f>
        <v>3</v>
      </c>
      <c r="M2152">
        <f>SUM(Tabla2[[#This Row],[SI1HE]],Tabla2[[#This Row],[SI2HE]],Tabla2[[#This Row],[SI3HE]],Tabla2[[#This Row],[SI4HE]],Tabla2[[#This Row],[DIRECCION SI]])</f>
        <v>1</v>
      </c>
      <c r="N2152">
        <v>4</v>
      </c>
      <c r="O215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15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153" spans="1:16" x14ac:dyDescent="0.35">
      <c r="A2153" s="45" t="s">
        <v>150</v>
      </c>
      <c r="B2153" t="s">
        <v>395</v>
      </c>
      <c r="E2153">
        <v>3</v>
      </c>
      <c r="F2153">
        <v>1</v>
      </c>
      <c r="L2153">
        <f>SUM(Tabla2[[#This Row],[NO1HE]],Tabla2[[#This Row],[NO2HE]],Tabla2[[#This Row],[NO3HE]],Tabla2[[#This Row],[NO4HE]])</f>
        <v>3</v>
      </c>
      <c r="M2153">
        <f>SUM(Tabla2[[#This Row],[SI1HE]],Tabla2[[#This Row],[SI2HE]],Tabla2[[#This Row],[SI3HE]],Tabla2[[#This Row],[SI4HE]],Tabla2[[#This Row],[DIRECCION SI]])</f>
        <v>1</v>
      </c>
      <c r="N2153">
        <v>4</v>
      </c>
      <c r="O215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15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154" spans="1:16" x14ac:dyDescent="0.35">
      <c r="A2154" s="45" t="s">
        <v>150</v>
      </c>
      <c r="B2154" t="s">
        <v>103</v>
      </c>
      <c r="G2154">
        <v>7</v>
      </c>
      <c r="H2154">
        <v>3</v>
      </c>
      <c r="L2154">
        <f>SUM(Tabla2[[#This Row],[NO1HE]],Tabla2[[#This Row],[NO2HE]],Tabla2[[#This Row],[NO3HE]],Tabla2[[#This Row],[NO4HE]])</f>
        <v>7</v>
      </c>
      <c r="M2154">
        <f>SUM(Tabla2[[#This Row],[SI1HE]],Tabla2[[#This Row],[SI2HE]],Tabla2[[#This Row],[SI3HE]],Tabla2[[#This Row],[SI4HE]],Tabla2[[#This Row],[DIRECCION SI]])</f>
        <v>3</v>
      </c>
      <c r="N2154">
        <v>10</v>
      </c>
      <c r="O2154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154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155" spans="1:16" x14ac:dyDescent="0.35">
      <c r="A2155" s="45" t="s">
        <v>150</v>
      </c>
      <c r="B2155" t="s">
        <v>396</v>
      </c>
      <c r="G2155">
        <v>7</v>
      </c>
      <c r="H2155">
        <v>3</v>
      </c>
      <c r="L2155">
        <f>SUM(Tabla2[[#This Row],[NO1HE]],Tabla2[[#This Row],[NO2HE]],Tabla2[[#This Row],[NO3HE]],Tabla2[[#This Row],[NO4HE]])</f>
        <v>7</v>
      </c>
      <c r="M2155">
        <f>SUM(Tabla2[[#This Row],[SI1HE]],Tabla2[[#This Row],[SI2HE]],Tabla2[[#This Row],[SI3HE]],Tabla2[[#This Row],[SI4HE]],Tabla2[[#This Row],[DIRECCION SI]])</f>
        <v>3</v>
      </c>
      <c r="N2155">
        <v>10</v>
      </c>
      <c r="O2155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155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156" spans="1:16" x14ac:dyDescent="0.35">
      <c r="A2156" s="45" t="s">
        <v>150</v>
      </c>
      <c r="B2156" t="s">
        <v>104</v>
      </c>
      <c r="G2156">
        <v>1</v>
      </c>
      <c r="H2156">
        <v>1</v>
      </c>
      <c r="L2156">
        <f>SUM(Tabla2[[#This Row],[NO1HE]],Tabla2[[#This Row],[NO2HE]],Tabla2[[#This Row],[NO3HE]],Tabla2[[#This Row],[NO4HE]])</f>
        <v>1</v>
      </c>
      <c r="M2156">
        <f>SUM(Tabla2[[#This Row],[SI1HE]],Tabla2[[#This Row],[SI2HE]],Tabla2[[#This Row],[SI3HE]],Tabla2[[#This Row],[SI4HE]],Tabla2[[#This Row],[DIRECCION SI]])</f>
        <v>1</v>
      </c>
      <c r="N2156">
        <v>2</v>
      </c>
      <c r="O215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5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57" spans="1:16" x14ac:dyDescent="0.35">
      <c r="A2157" s="45" t="s">
        <v>150</v>
      </c>
      <c r="B2157" t="s">
        <v>397</v>
      </c>
      <c r="G2157">
        <v>1</v>
      </c>
      <c r="H2157">
        <v>1</v>
      </c>
      <c r="L2157">
        <f>SUM(Tabla2[[#This Row],[NO1HE]],Tabla2[[#This Row],[NO2HE]],Tabla2[[#This Row],[NO3HE]],Tabla2[[#This Row],[NO4HE]])</f>
        <v>1</v>
      </c>
      <c r="M2157">
        <f>SUM(Tabla2[[#This Row],[SI1HE]],Tabla2[[#This Row],[SI2HE]],Tabla2[[#This Row],[SI3HE]],Tabla2[[#This Row],[SI4HE]],Tabla2[[#This Row],[DIRECCION SI]])</f>
        <v>1</v>
      </c>
      <c r="N2157">
        <v>2</v>
      </c>
      <c r="O215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5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58" spans="1:16" x14ac:dyDescent="0.35">
      <c r="A2158" s="45" t="s">
        <v>150</v>
      </c>
      <c r="B2158" t="s">
        <v>105</v>
      </c>
      <c r="E2158">
        <v>2</v>
      </c>
      <c r="L2158">
        <f>SUM(Tabla2[[#This Row],[NO1HE]],Tabla2[[#This Row],[NO2HE]],Tabla2[[#This Row],[NO3HE]],Tabla2[[#This Row],[NO4HE]])</f>
        <v>2</v>
      </c>
      <c r="M2158">
        <f>SUM(Tabla2[[#This Row],[SI1HE]],Tabla2[[#This Row],[SI2HE]],Tabla2[[#This Row],[SI3HE]],Tabla2[[#This Row],[SI4HE]],Tabla2[[#This Row],[DIRECCION SI]])</f>
        <v>0</v>
      </c>
      <c r="N2158">
        <v>2</v>
      </c>
      <c r="O215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5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59" spans="1:16" x14ac:dyDescent="0.35">
      <c r="A2159" s="45" t="s">
        <v>150</v>
      </c>
      <c r="B2159" t="s">
        <v>398</v>
      </c>
      <c r="E2159">
        <v>2</v>
      </c>
      <c r="L2159">
        <f>SUM(Tabla2[[#This Row],[NO1HE]],Tabla2[[#This Row],[NO2HE]],Tabla2[[#This Row],[NO3HE]],Tabla2[[#This Row],[NO4HE]])</f>
        <v>2</v>
      </c>
      <c r="M2159">
        <f>SUM(Tabla2[[#This Row],[SI1HE]],Tabla2[[#This Row],[SI2HE]],Tabla2[[#This Row],[SI3HE]],Tabla2[[#This Row],[SI4HE]],Tabla2[[#This Row],[DIRECCION SI]])</f>
        <v>0</v>
      </c>
      <c r="N2159">
        <v>2</v>
      </c>
      <c r="O215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5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60" spans="1:16" x14ac:dyDescent="0.35">
      <c r="A2160" s="45" t="s">
        <v>150</v>
      </c>
      <c r="B2160" t="s">
        <v>106</v>
      </c>
      <c r="E2160">
        <v>28</v>
      </c>
      <c r="F2160">
        <v>44</v>
      </c>
      <c r="L2160">
        <f>SUM(Tabla2[[#This Row],[NO1HE]],Tabla2[[#This Row],[NO2HE]],Tabla2[[#This Row],[NO3HE]],Tabla2[[#This Row],[NO4HE]])</f>
        <v>28</v>
      </c>
      <c r="M2160">
        <f>SUM(Tabla2[[#This Row],[SI1HE]],Tabla2[[#This Row],[SI2HE]],Tabla2[[#This Row],[SI3HE]],Tabla2[[#This Row],[SI4HE]],Tabla2[[#This Row],[DIRECCION SI]])</f>
        <v>44</v>
      </c>
      <c r="N2160">
        <v>72</v>
      </c>
      <c r="O2160" s="48">
        <f>IF((IF(Tabla2[[#This Row],[TOTAL]]&lt;&gt;0,Tabla2[[#This Row],[NOTOTAL]]/Tabla2[[#This Row],[TOTAL]],""))=0,"",(IF(Tabla2[[#This Row],[TOTAL]]&lt;&gt;0,Tabla2[[#This Row],[NOTOTAL]]/Tabla2[[#This Row],[TOTAL]],"")))</f>
        <v>0.3888888888888889</v>
      </c>
      <c r="P2160" s="48">
        <f>IF((IF(Tabla2[[#This Row],[TOTAL]]&lt;&gt;0,Tabla2[[#This Row],[SITOTAL]]/Tabla2[[#This Row],[TOTAL]],""))=0,"",(IF(Tabla2[[#This Row],[TOTAL]]&lt;&gt;0,Tabla2[[#This Row],[SITOTAL]]/Tabla2[[#This Row],[TOTAL]],"")))</f>
        <v>0.61111111111111116</v>
      </c>
    </row>
    <row r="2161" spans="1:16" x14ac:dyDescent="0.35">
      <c r="A2161" s="45" t="s">
        <v>150</v>
      </c>
      <c r="B2161" t="s">
        <v>312</v>
      </c>
      <c r="E2161">
        <v>28</v>
      </c>
      <c r="F2161">
        <v>44</v>
      </c>
      <c r="L2161">
        <f>SUM(Tabla2[[#This Row],[NO1HE]],Tabla2[[#This Row],[NO2HE]],Tabla2[[#This Row],[NO3HE]],Tabla2[[#This Row],[NO4HE]])</f>
        <v>28</v>
      </c>
      <c r="M2161">
        <f>SUM(Tabla2[[#This Row],[SI1HE]],Tabla2[[#This Row],[SI2HE]],Tabla2[[#This Row],[SI3HE]],Tabla2[[#This Row],[SI4HE]],Tabla2[[#This Row],[DIRECCION SI]])</f>
        <v>44</v>
      </c>
      <c r="N2161">
        <v>72</v>
      </c>
      <c r="O2161" s="48">
        <f>IF((IF(Tabla2[[#This Row],[TOTAL]]&lt;&gt;0,Tabla2[[#This Row],[NOTOTAL]]/Tabla2[[#This Row],[TOTAL]],""))=0,"",(IF(Tabla2[[#This Row],[TOTAL]]&lt;&gt;0,Tabla2[[#This Row],[NOTOTAL]]/Tabla2[[#This Row],[TOTAL]],"")))</f>
        <v>0.3888888888888889</v>
      </c>
      <c r="P2161" s="48">
        <f>IF((IF(Tabla2[[#This Row],[TOTAL]]&lt;&gt;0,Tabla2[[#This Row],[SITOTAL]]/Tabla2[[#This Row],[TOTAL]],""))=0,"",(IF(Tabla2[[#This Row],[TOTAL]]&lt;&gt;0,Tabla2[[#This Row],[SITOTAL]]/Tabla2[[#This Row],[TOTAL]],"")))</f>
        <v>0.61111111111111116</v>
      </c>
    </row>
    <row r="2162" spans="1:16" x14ac:dyDescent="0.35">
      <c r="A2162" s="45" t="s">
        <v>150</v>
      </c>
      <c r="B2162" t="s">
        <v>189</v>
      </c>
      <c r="E2162">
        <v>1</v>
      </c>
      <c r="L2162">
        <f>SUM(Tabla2[[#This Row],[NO1HE]],Tabla2[[#This Row],[NO2HE]],Tabla2[[#This Row],[NO3HE]],Tabla2[[#This Row],[NO4HE]])</f>
        <v>1</v>
      </c>
      <c r="M2162">
        <f>SUM(Tabla2[[#This Row],[SI1HE]],Tabla2[[#This Row],[SI2HE]],Tabla2[[#This Row],[SI3HE]],Tabla2[[#This Row],[SI4HE]],Tabla2[[#This Row],[DIRECCION SI]])</f>
        <v>0</v>
      </c>
      <c r="N2162">
        <v>1</v>
      </c>
      <c r="O216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6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63" spans="1:16" x14ac:dyDescent="0.35">
      <c r="A2163" s="45" t="s">
        <v>150</v>
      </c>
      <c r="B2163" t="s">
        <v>438</v>
      </c>
      <c r="E2163">
        <v>1</v>
      </c>
      <c r="L2163">
        <f>SUM(Tabla2[[#This Row],[NO1HE]],Tabla2[[#This Row],[NO2HE]],Tabla2[[#This Row],[NO3HE]],Tabla2[[#This Row],[NO4HE]])</f>
        <v>1</v>
      </c>
      <c r="M2163">
        <f>SUM(Tabla2[[#This Row],[SI1HE]],Tabla2[[#This Row],[SI2HE]],Tabla2[[#This Row],[SI3HE]],Tabla2[[#This Row],[SI4HE]],Tabla2[[#This Row],[DIRECCION SI]])</f>
        <v>0</v>
      </c>
      <c r="N2163">
        <v>1</v>
      </c>
      <c r="O216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6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64" spans="1:16" x14ac:dyDescent="0.35">
      <c r="A2164" s="45" t="s">
        <v>150</v>
      </c>
      <c r="B2164" t="s">
        <v>207</v>
      </c>
      <c r="E2164">
        <v>1</v>
      </c>
      <c r="L2164">
        <f>SUM(Tabla2[[#This Row],[NO1HE]],Tabla2[[#This Row],[NO2HE]],Tabla2[[#This Row],[NO3HE]],Tabla2[[#This Row],[NO4HE]])</f>
        <v>1</v>
      </c>
      <c r="M2164">
        <f>SUM(Tabla2[[#This Row],[SI1HE]],Tabla2[[#This Row],[SI2HE]],Tabla2[[#This Row],[SI3HE]],Tabla2[[#This Row],[SI4HE]],Tabla2[[#This Row],[DIRECCION SI]])</f>
        <v>0</v>
      </c>
      <c r="N2164">
        <v>1</v>
      </c>
      <c r="O216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6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65" spans="1:16" x14ac:dyDescent="0.35">
      <c r="A2165" s="45" t="s">
        <v>150</v>
      </c>
      <c r="B2165" t="s">
        <v>472</v>
      </c>
      <c r="E2165">
        <v>1</v>
      </c>
      <c r="L2165">
        <f>SUM(Tabla2[[#This Row],[NO1HE]],Tabla2[[#This Row],[NO2HE]],Tabla2[[#This Row],[NO3HE]],Tabla2[[#This Row],[NO4HE]])</f>
        <v>1</v>
      </c>
      <c r="M2165">
        <f>SUM(Tabla2[[#This Row],[SI1HE]],Tabla2[[#This Row],[SI2HE]],Tabla2[[#This Row],[SI3HE]],Tabla2[[#This Row],[SI4HE]],Tabla2[[#This Row],[DIRECCION SI]])</f>
        <v>0</v>
      </c>
      <c r="N2165">
        <v>1</v>
      </c>
      <c r="O216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6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66" spans="1:16" x14ac:dyDescent="0.35">
      <c r="A2166" s="45" t="s">
        <v>150</v>
      </c>
      <c r="B2166" t="s">
        <v>190</v>
      </c>
      <c r="E2166">
        <v>3</v>
      </c>
      <c r="L2166">
        <f>SUM(Tabla2[[#This Row],[NO1HE]],Tabla2[[#This Row],[NO2HE]],Tabla2[[#This Row],[NO3HE]],Tabla2[[#This Row],[NO4HE]])</f>
        <v>3</v>
      </c>
      <c r="M2166">
        <f>SUM(Tabla2[[#This Row],[SI1HE]],Tabla2[[#This Row],[SI2HE]],Tabla2[[#This Row],[SI3HE]],Tabla2[[#This Row],[SI4HE]],Tabla2[[#This Row],[DIRECCION SI]])</f>
        <v>0</v>
      </c>
      <c r="N2166">
        <v>3</v>
      </c>
      <c r="O21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67" spans="1:16" x14ac:dyDescent="0.35">
      <c r="A2167" s="45" t="s">
        <v>150</v>
      </c>
      <c r="B2167" t="s">
        <v>439</v>
      </c>
      <c r="E2167">
        <v>3</v>
      </c>
      <c r="L2167">
        <f>SUM(Tabla2[[#This Row],[NO1HE]],Tabla2[[#This Row],[NO2HE]],Tabla2[[#This Row],[NO3HE]],Tabla2[[#This Row],[NO4HE]])</f>
        <v>3</v>
      </c>
      <c r="M2167">
        <f>SUM(Tabla2[[#This Row],[SI1HE]],Tabla2[[#This Row],[SI2HE]],Tabla2[[#This Row],[SI3HE]],Tabla2[[#This Row],[SI4HE]],Tabla2[[#This Row],[DIRECCION SI]])</f>
        <v>0</v>
      </c>
      <c r="N2167">
        <v>3</v>
      </c>
      <c r="O21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68" spans="1:16" x14ac:dyDescent="0.35">
      <c r="A2168" s="45" t="s">
        <v>150</v>
      </c>
      <c r="B2168" t="s">
        <v>172</v>
      </c>
      <c r="E2168">
        <v>3</v>
      </c>
      <c r="F2168">
        <v>1</v>
      </c>
      <c r="L2168">
        <f>SUM(Tabla2[[#This Row],[NO1HE]],Tabla2[[#This Row],[NO2HE]],Tabla2[[#This Row],[NO3HE]],Tabla2[[#This Row],[NO4HE]])</f>
        <v>3</v>
      </c>
      <c r="M2168">
        <f>SUM(Tabla2[[#This Row],[SI1HE]],Tabla2[[#This Row],[SI2HE]],Tabla2[[#This Row],[SI3HE]],Tabla2[[#This Row],[SI4HE]],Tabla2[[#This Row],[DIRECCION SI]])</f>
        <v>1</v>
      </c>
      <c r="N2168">
        <v>4</v>
      </c>
      <c r="O2168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168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169" spans="1:16" x14ac:dyDescent="0.35">
      <c r="A2169" s="45" t="s">
        <v>150</v>
      </c>
      <c r="B2169" t="s">
        <v>440</v>
      </c>
      <c r="E2169">
        <v>3</v>
      </c>
      <c r="F2169">
        <v>1</v>
      </c>
      <c r="L2169">
        <f>SUM(Tabla2[[#This Row],[NO1HE]],Tabla2[[#This Row],[NO2HE]],Tabla2[[#This Row],[NO3HE]],Tabla2[[#This Row],[NO4HE]])</f>
        <v>3</v>
      </c>
      <c r="M2169">
        <f>SUM(Tabla2[[#This Row],[SI1HE]],Tabla2[[#This Row],[SI2HE]],Tabla2[[#This Row],[SI3HE]],Tabla2[[#This Row],[SI4HE]],Tabla2[[#This Row],[DIRECCION SI]])</f>
        <v>1</v>
      </c>
      <c r="N2169">
        <v>4</v>
      </c>
      <c r="O2169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169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170" spans="1:16" x14ac:dyDescent="0.35">
      <c r="A2170" s="45" t="s">
        <v>150</v>
      </c>
      <c r="B2170" t="s">
        <v>107</v>
      </c>
      <c r="E2170">
        <v>6</v>
      </c>
      <c r="F2170">
        <v>5</v>
      </c>
      <c r="L2170">
        <f>SUM(Tabla2[[#This Row],[NO1HE]],Tabla2[[#This Row],[NO2HE]],Tabla2[[#This Row],[NO3HE]],Tabla2[[#This Row],[NO4HE]])</f>
        <v>6</v>
      </c>
      <c r="M2170">
        <f>SUM(Tabla2[[#This Row],[SI1HE]],Tabla2[[#This Row],[SI2HE]],Tabla2[[#This Row],[SI3HE]],Tabla2[[#This Row],[SI4HE]],Tabla2[[#This Row],[DIRECCION SI]])</f>
        <v>5</v>
      </c>
      <c r="N2170">
        <v>11</v>
      </c>
      <c r="O2170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2170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2171" spans="1:16" x14ac:dyDescent="0.35">
      <c r="A2171" s="45" t="s">
        <v>150</v>
      </c>
      <c r="B2171" t="s">
        <v>399</v>
      </c>
      <c r="E2171">
        <v>6</v>
      </c>
      <c r="F2171">
        <v>5</v>
      </c>
      <c r="L2171">
        <f>SUM(Tabla2[[#This Row],[NO1HE]],Tabla2[[#This Row],[NO2HE]],Tabla2[[#This Row],[NO3HE]],Tabla2[[#This Row],[NO4HE]])</f>
        <v>6</v>
      </c>
      <c r="M2171">
        <f>SUM(Tabla2[[#This Row],[SI1HE]],Tabla2[[#This Row],[SI2HE]],Tabla2[[#This Row],[SI3HE]],Tabla2[[#This Row],[SI4HE]],Tabla2[[#This Row],[DIRECCION SI]])</f>
        <v>5</v>
      </c>
      <c r="N2171">
        <v>11</v>
      </c>
      <c r="O2171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2171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2172" spans="1:16" x14ac:dyDescent="0.35">
      <c r="A2172" s="45" t="s">
        <v>150</v>
      </c>
      <c r="B2172" t="s">
        <v>108</v>
      </c>
      <c r="E2172">
        <v>2</v>
      </c>
      <c r="F2172">
        <v>2</v>
      </c>
      <c r="L2172">
        <f>SUM(Tabla2[[#This Row],[NO1HE]],Tabla2[[#This Row],[NO2HE]],Tabla2[[#This Row],[NO3HE]],Tabla2[[#This Row],[NO4HE]])</f>
        <v>2</v>
      </c>
      <c r="M2172">
        <f>SUM(Tabla2[[#This Row],[SI1HE]],Tabla2[[#This Row],[SI2HE]],Tabla2[[#This Row],[SI3HE]],Tabla2[[#This Row],[SI4HE]],Tabla2[[#This Row],[DIRECCION SI]])</f>
        <v>2</v>
      </c>
      <c r="N2172">
        <v>4</v>
      </c>
      <c r="O217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7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73" spans="1:16" x14ac:dyDescent="0.35">
      <c r="A2173" s="45" t="s">
        <v>150</v>
      </c>
      <c r="B2173" t="s">
        <v>313</v>
      </c>
      <c r="E2173">
        <v>2</v>
      </c>
      <c r="F2173">
        <v>2</v>
      </c>
      <c r="L2173">
        <f>SUM(Tabla2[[#This Row],[NO1HE]],Tabla2[[#This Row],[NO2HE]],Tabla2[[#This Row],[NO3HE]],Tabla2[[#This Row],[NO4HE]])</f>
        <v>2</v>
      </c>
      <c r="M2173">
        <f>SUM(Tabla2[[#This Row],[SI1HE]],Tabla2[[#This Row],[SI2HE]],Tabla2[[#This Row],[SI3HE]],Tabla2[[#This Row],[SI4HE]],Tabla2[[#This Row],[DIRECCION SI]])</f>
        <v>2</v>
      </c>
      <c r="N2173">
        <v>4</v>
      </c>
      <c r="O217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17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174" spans="1:16" x14ac:dyDescent="0.35">
      <c r="A2174" s="45" t="s">
        <v>150</v>
      </c>
      <c r="B2174" t="s">
        <v>191</v>
      </c>
      <c r="E2174">
        <v>8</v>
      </c>
      <c r="F2174">
        <v>3</v>
      </c>
      <c r="L2174">
        <f>SUM(Tabla2[[#This Row],[NO1HE]],Tabla2[[#This Row],[NO2HE]],Tabla2[[#This Row],[NO3HE]],Tabla2[[#This Row],[NO4HE]])</f>
        <v>8</v>
      </c>
      <c r="M2174">
        <f>SUM(Tabla2[[#This Row],[SI1HE]],Tabla2[[#This Row],[SI2HE]],Tabla2[[#This Row],[SI3HE]],Tabla2[[#This Row],[SI4HE]],Tabla2[[#This Row],[DIRECCION SI]])</f>
        <v>3</v>
      </c>
      <c r="N2174">
        <v>11</v>
      </c>
      <c r="O2174" s="48">
        <f>IF((IF(Tabla2[[#This Row],[TOTAL]]&lt;&gt;0,Tabla2[[#This Row],[NOTOTAL]]/Tabla2[[#This Row],[TOTAL]],""))=0,"",(IF(Tabla2[[#This Row],[TOTAL]]&lt;&gt;0,Tabla2[[#This Row],[NOTOTAL]]/Tabla2[[#This Row],[TOTAL]],"")))</f>
        <v>0.72727272727272729</v>
      </c>
      <c r="P2174" s="48">
        <f>IF((IF(Tabla2[[#This Row],[TOTAL]]&lt;&gt;0,Tabla2[[#This Row],[SITOTAL]]/Tabla2[[#This Row],[TOTAL]],""))=0,"",(IF(Tabla2[[#This Row],[TOTAL]]&lt;&gt;0,Tabla2[[#This Row],[SITOTAL]]/Tabla2[[#This Row],[TOTAL]],"")))</f>
        <v>0.27272727272727271</v>
      </c>
    </row>
    <row r="2175" spans="1:16" x14ac:dyDescent="0.35">
      <c r="A2175" s="45" t="s">
        <v>150</v>
      </c>
      <c r="B2175" t="s">
        <v>441</v>
      </c>
      <c r="E2175">
        <v>8</v>
      </c>
      <c r="F2175">
        <v>3</v>
      </c>
      <c r="L2175">
        <f>SUM(Tabla2[[#This Row],[NO1HE]],Tabla2[[#This Row],[NO2HE]],Tabla2[[#This Row],[NO3HE]],Tabla2[[#This Row],[NO4HE]])</f>
        <v>8</v>
      </c>
      <c r="M2175">
        <f>SUM(Tabla2[[#This Row],[SI1HE]],Tabla2[[#This Row],[SI2HE]],Tabla2[[#This Row],[SI3HE]],Tabla2[[#This Row],[SI4HE]],Tabla2[[#This Row],[DIRECCION SI]])</f>
        <v>3</v>
      </c>
      <c r="N2175">
        <v>11</v>
      </c>
      <c r="O2175" s="48">
        <f>IF((IF(Tabla2[[#This Row],[TOTAL]]&lt;&gt;0,Tabla2[[#This Row],[NOTOTAL]]/Tabla2[[#This Row],[TOTAL]],""))=0,"",(IF(Tabla2[[#This Row],[TOTAL]]&lt;&gt;0,Tabla2[[#This Row],[NOTOTAL]]/Tabla2[[#This Row],[TOTAL]],"")))</f>
        <v>0.72727272727272729</v>
      </c>
      <c r="P2175" s="48">
        <f>IF((IF(Tabla2[[#This Row],[TOTAL]]&lt;&gt;0,Tabla2[[#This Row],[SITOTAL]]/Tabla2[[#This Row],[TOTAL]],""))=0,"",(IF(Tabla2[[#This Row],[TOTAL]]&lt;&gt;0,Tabla2[[#This Row],[SITOTAL]]/Tabla2[[#This Row],[TOTAL]],"")))</f>
        <v>0.27272727272727271</v>
      </c>
    </row>
    <row r="2176" spans="1:16" x14ac:dyDescent="0.35">
      <c r="A2176" s="45" t="s">
        <v>150</v>
      </c>
      <c r="B2176" t="s">
        <v>192</v>
      </c>
      <c r="E2176">
        <v>2</v>
      </c>
      <c r="F2176">
        <v>1</v>
      </c>
      <c r="L2176">
        <f>SUM(Tabla2[[#This Row],[NO1HE]],Tabla2[[#This Row],[NO2HE]],Tabla2[[#This Row],[NO3HE]],Tabla2[[#This Row],[NO4HE]])</f>
        <v>2</v>
      </c>
      <c r="M2176">
        <f>SUM(Tabla2[[#This Row],[SI1HE]],Tabla2[[#This Row],[SI2HE]],Tabla2[[#This Row],[SI3HE]],Tabla2[[#This Row],[SI4HE]],Tabla2[[#This Row],[DIRECCION SI]])</f>
        <v>1</v>
      </c>
      <c r="N2176">
        <v>3</v>
      </c>
      <c r="O217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17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177" spans="1:16" x14ac:dyDescent="0.35">
      <c r="A2177" s="45" t="s">
        <v>150</v>
      </c>
      <c r="B2177" t="s">
        <v>442</v>
      </c>
      <c r="E2177">
        <v>2</v>
      </c>
      <c r="F2177">
        <v>1</v>
      </c>
      <c r="L2177">
        <f>SUM(Tabla2[[#This Row],[NO1HE]],Tabla2[[#This Row],[NO2HE]],Tabla2[[#This Row],[NO3HE]],Tabla2[[#This Row],[NO4HE]])</f>
        <v>2</v>
      </c>
      <c r="M2177">
        <f>SUM(Tabla2[[#This Row],[SI1HE]],Tabla2[[#This Row],[SI2HE]],Tabla2[[#This Row],[SI3HE]],Tabla2[[#This Row],[SI4HE]],Tabla2[[#This Row],[DIRECCION SI]])</f>
        <v>1</v>
      </c>
      <c r="N2177">
        <v>3</v>
      </c>
      <c r="O217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17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178" spans="1:16" x14ac:dyDescent="0.35">
      <c r="A2178" s="45" t="s">
        <v>150</v>
      </c>
      <c r="B2178" t="s">
        <v>179</v>
      </c>
      <c r="E2178">
        <v>10</v>
      </c>
      <c r="F2178">
        <v>3</v>
      </c>
      <c r="L2178">
        <f>SUM(Tabla2[[#This Row],[NO1HE]],Tabla2[[#This Row],[NO2HE]],Tabla2[[#This Row],[NO3HE]],Tabla2[[#This Row],[NO4HE]])</f>
        <v>10</v>
      </c>
      <c r="M2178">
        <f>SUM(Tabla2[[#This Row],[SI1HE]],Tabla2[[#This Row],[SI2HE]],Tabla2[[#This Row],[SI3HE]],Tabla2[[#This Row],[SI4HE]],Tabla2[[#This Row],[DIRECCION SI]])</f>
        <v>3</v>
      </c>
      <c r="N2178">
        <v>13</v>
      </c>
      <c r="O2178" s="48">
        <f>IF((IF(Tabla2[[#This Row],[TOTAL]]&lt;&gt;0,Tabla2[[#This Row],[NOTOTAL]]/Tabla2[[#This Row],[TOTAL]],""))=0,"",(IF(Tabla2[[#This Row],[TOTAL]]&lt;&gt;0,Tabla2[[#This Row],[NOTOTAL]]/Tabla2[[#This Row],[TOTAL]],"")))</f>
        <v>0.76923076923076927</v>
      </c>
      <c r="P2178" s="48">
        <f>IF((IF(Tabla2[[#This Row],[TOTAL]]&lt;&gt;0,Tabla2[[#This Row],[SITOTAL]]/Tabla2[[#This Row],[TOTAL]],""))=0,"",(IF(Tabla2[[#This Row],[TOTAL]]&lt;&gt;0,Tabla2[[#This Row],[SITOTAL]]/Tabla2[[#This Row],[TOTAL]],"")))</f>
        <v>0.23076923076923078</v>
      </c>
    </row>
    <row r="2179" spans="1:16" x14ac:dyDescent="0.35">
      <c r="A2179" s="45" t="s">
        <v>150</v>
      </c>
      <c r="B2179" t="s">
        <v>443</v>
      </c>
      <c r="E2179">
        <v>10</v>
      </c>
      <c r="F2179">
        <v>3</v>
      </c>
      <c r="L2179">
        <f>SUM(Tabla2[[#This Row],[NO1HE]],Tabla2[[#This Row],[NO2HE]],Tabla2[[#This Row],[NO3HE]],Tabla2[[#This Row],[NO4HE]])</f>
        <v>10</v>
      </c>
      <c r="M2179">
        <f>SUM(Tabla2[[#This Row],[SI1HE]],Tabla2[[#This Row],[SI2HE]],Tabla2[[#This Row],[SI3HE]],Tabla2[[#This Row],[SI4HE]],Tabla2[[#This Row],[DIRECCION SI]])</f>
        <v>3</v>
      </c>
      <c r="N2179">
        <v>13</v>
      </c>
      <c r="O2179" s="48">
        <f>IF((IF(Tabla2[[#This Row],[TOTAL]]&lt;&gt;0,Tabla2[[#This Row],[NOTOTAL]]/Tabla2[[#This Row],[TOTAL]],""))=0,"",(IF(Tabla2[[#This Row],[TOTAL]]&lt;&gt;0,Tabla2[[#This Row],[NOTOTAL]]/Tabla2[[#This Row],[TOTAL]],"")))</f>
        <v>0.76923076923076927</v>
      </c>
      <c r="P2179" s="48">
        <f>IF((IF(Tabla2[[#This Row],[TOTAL]]&lt;&gt;0,Tabla2[[#This Row],[SITOTAL]]/Tabla2[[#This Row],[TOTAL]],""))=0,"",(IF(Tabla2[[#This Row],[TOTAL]]&lt;&gt;0,Tabla2[[#This Row],[SITOTAL]]/Tabla2[[#This Row],[TOTAL]],"")))</f>
        <v>0.23076923076923078</v>
      </c>
    </row>
    <row r="2180" spans="1:16" x14ac:dyDescent="0.35">
      <c r="A2180" s="45" t="s">
        <v>150</v>
      </c>
      <c r="B2180" t="s">
        <v>110</v>
      </c>
      <c r="C2180">
        <v>40</v>
      </c>
      <c r="D2180">
        <v>41</v>
      </c>
      <c r="L2180">
        <f>SUM(Tabla2[[#This Row],[NO1HE]],Tabla2[[#This Row],[NO2HE]],Tabla2[[#This Row],[NO3HE]],Tabla2[[#This Row],[NO4HE]])</f>
        <v>40</v>
      </c>
      <c r="M2180">
        <f>SUM(Tabla2[[#This Row],[SI1HE]],Tabla2[[#This Row],[SI2HE]],Tabla2[[#This Row],[SI3HE]],Tabla2[[#This Row],[SI4HE]],Tabla2[[#This Row],[DIRECCION SI]])</f>
        <v>41</v>
      </c>
      <c r="N2180">
        <v>81</v>
      </c>
      <c r="O2180" s="48">
        <f>IF((IF(Tabla2[[#This Row],[TOTAL]]&lt;&gt;0,Tabla2[[#This Row],[NOTOTAL]]/Tabla2[[#This Row],[TOTAL]],""))=0,"",(IF(Tabla2[[#This Row],[TOTAL]]&lt;&gt;0,Tabla2[[#This Row],[NOTOTAL]]/Tabla2[[#This Row],[TOTAL]],"")))</f>
        <v>0.49382716049382713</v>
      </c>
      <c r="P2180" s="48">
        <f>IF((IF(Tabla2[[#This Row],[TOTAL]]&lt;&gt;0,Tabla2[[#This Row],[SITOTAL]]/Tabla2[[#This Row],[TOTAL]],""))=0,"",(IF(Tabla2[[#This Row],[TOTAL]]&lt;&gt;0,Tabla2[[#This Row],[SITOTAL]]/Tabla2[[#This Row],[TOTAL]],"")))</f>
        <v>0.50617283950617287</v>
      </c>
    </row>
    <row r="2181" spans="1:16" x14ac:dyDescent="0.35">
      <c r="A2181" s="45" t="s">
        <v>150</v>
      </c>
      <c r="B2181" t="s">
        <v>315</v>
      </c>
      <c r="C2181">
        <v>40</v>
      </c>
      <c r="D2181">
        <v>41</v>
      </c>
      <c r="L2181">
        <f>SUM(Tabla2[[#This Row],[NO1HE]],Tabla2[[#This Row],[NO2HE]],Tabla2[[#This Row],[NO3HE]],Tabla2[[#This Row],[NO4HE]])</f>
        <v>40</v>
      </c>
      <c r="M2181">
        <f>SUM(Tabla2[[#This Row],[SI1HE]],Tabla2[[#This Row],[SI2HE]],Tabla2[[#This Row],[SI3HE]],Tabla2[[#This Row],[SI4HE]],Tabla2[[#This Row],[DIRECCION SI]])</f>
        <v>41</v>
      </c>
      <c r="N2181">
        <v>81</v>
      </c>
      <c r="O2181" s="48">
        <f>IF((IF(Tabla2[[#This Row],[TOTAL]]&lt;&gt;0,Tabla2[[#This Row],[NOTOTAL]]/Tabla2[[#This Row],[TOTAL]],""))=0,"",(IF(Tabla2[[#This Row],[TOTAL]]&lt;&gt;0,Tabla2[[#This Row],[NOTOTAL]]/Tabla2[[#This Row],[TOTAL]],"")))</f>
        <v>0.49382716049382713</v>
      </c>
      <c r="P2181" s="48">
        <f>IF((IF(Tabla2[[#This Row],[TOTAL]]&lt;&gt;0,Tabla2[[#This Row],[SITOTAL]]/Tabla2[[#This Row],[TOTAL]],""))=0,"",(IF(Tabla2[[#This Row],[TOTAL]]&lt;&gt;0,Tabla2[[#This Row],[SITOTAL]]/Tabla2[[#This Row],[TOTAL]],"")))</f>
        <v>0.50617283950617287</v>
      </c>
    </row>
    <row r="2182" spans="1:16" x14ac:dyDescent="0.35">
      <c r="A2182" s="45" t="s">
        <v>150</v>
      </c>
      <c r="B2182" t="s">
        <v>111</v>
      </c>
      <c r="E2182">
        <v>2</v>
      </c>
      <c r="F2182">
        <v>6</v>
      </c>
      <c r="L2182">
        <f>SUM(Tabla2[[#This Row],[NO1HE]],Tabla2[[#This Row],[NO2HE]],Tabla2[[#This Row],[NO3HE]],Tabla2[[#This Row],[NO4HE]])</f>
        <v>2</v>
      </c>
      <c r="M2182">
        <f>SUM(Tabla2[[#This Row],[SI1HE]],Tabla2[[#This Row],[SI2HE]],Tabla2[[#This Row],[SI3HE]],Tabla2[[#This Row],[SI4HE]],Tabla2[[#This Row],[DIRECCION SI]])</f>
        <v>6</v>
      </c>
      <c r="N2182">
        <v>8</v>
      </c>
      <c r="O2182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182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183" spans="1:16" x14ac:dyDescent="0.35">
      <c r="A2183" s="45" t="s">
        <v>150</v>
      </c>
      <c r="B2183" t="s">
        <v>400</v>
      </c>
      <c r="E2183">
        <v>2</v>
      </c>
      <c r="F2183">
        <v>6</v>
      </c>
      <c r="L2183">
        <f>SUM(Tabla2[[#This Row],[NO1HE]],Tabla2[[#This Row],[NO2HE]],Tabla2[[#This Row],[NO3HE]],Tabla2[[#This Row],[NO4HE]])</f>
        <v>2</v>
      </c>
      <c r="M2183">
        <f>SUM(Tabla2[[#This Row],[SI1HE]],Tabla2[[#This Row],[SI2HE]],Tabla2[[#This Row],[SI3HE]],Tabla2[[#This Row],[SI4HE]],Tabla2[[#This Row],[DIRECCION SI]])</f>
        <v>6</v>
      </c>
      <c r="N2183">
        <v>8</v>
      </c>
      <c r="O2183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183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184" spans="1:16" x14ac:dyDescent="0.35">
      <c r="A2184" s="45" t="s">
        <v>150</v>
      </c>
      <c r="B2184" t="s">
        <v>112</v>
      </c>
      <c r="E2184">
        <v>2</v>
      </c>
      <c r="F2184">
        <v>3</v>
      </c>
      <c r="L2184">
        <f>SUM(Tabla2[[#This Row],[NO1HE]],Tabla2[[#This Row],[NO2HE]],Tabla2[[#This Row],[NO3HE]],Tabla2[[#This Row],[NO4HE]])</f>
        <v>2</v>
      </c>
      <c r="M2184">
        <f>SUM(Tabla2[[#This Row],[SI1HE]],Tabla2[[#This Row],[SI2HE]],Tabla2[[#This Row],[SI3HE]],Tabla2[[#This Row],[SI4HE]],Tabla2[[#This Row],[DIRECCION SI]])</f>
        <v>3</v>
      </c>
      <c r="N2184">
        <v>5</v>
      </c>
      <c r="O2184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2184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2185" spans="1:16" x14ac:dyDescent="0.35">
      <c r="A2185" s="45" t="s">
        <v>150</v>
      </c>
      <c r="B2185" t="s">
        <v>401</v>
      </c>
      <c r="E2185">
        <v>2</v>
      </c>
      <c r="F2185">
        <v>3</v>
      </c>
      <c r="L2185">
        <f>SUM(Tabla2[[#This Row],[NO1HE]],Tabla2[[#This Row],[NO2HE]],Tabla2[[#This Row],[NO3HE]],Tabla2[[#This Row],[NO4HE]])</f>
        <v>2</v>
      </c>
      <c r="M2185">
        <f>SUM(Tabla2[[#This Row],[SI1HE]],Tabla2[[#This Row],[SI2HE]],Tabla2[[#This Row],[SI3HE]],Tabla2[[#This Row],[SI4HE]],Tabla2[[#This Row],[DIRECCION SI]])</f>
        <v>3</v>
      </c>
      <c r="N2185">
        <v>5</v>
      </c>
      <c r="O2185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2185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2186" spans="1:16" x14ac:dyDescent="0.35">
      <c r="A2186" s="45" t="s">
        <v>150</v>
      </c>
      <c r="B2186" t="s">
        <v>113</v>
      </c>
      <c r="E2186">
        <v>1</v>
      </c>
      <c r="F2186">
        <v>2</v>
      </c>
      <c r="L2186">
        <f>SUM(Tabla2[[#This Row],[NO1HE]],Tabla2[[#This Row],[NO2HE]],Tabla2[[#This Row],[NO3HE]],Tabla2[[#This Row],[NO4HE]])</f>
        <v>1</v>
      </c>
      <c r="M2186">
        <f>SUM(Tabla2[[#This Row],[SI1HE]],Tabla2[[#This Row],[SI2HE]],Tabla2[[#This Row],[SI3HE]],Tabla2[[#This Row],[SI4HE]],Tabla2[[#This Row],[DIRECCION SI]])</f>
        <v>2</v>
      </c>
      <c r="N2186">
        <v>3</v>
      </c>
      <c r="O218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18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187" spans="1:16" x14ac:dyDescent="0.35">
      <c r="A2187" s="45" t="s">
        <v>150</v>
      </c>
      <c r="B2187" t="s">
        <v>402</v>
      </c>
      <c r="E2187">
        <v>1</v>
      </c>
      <c r="F2187">
        <v>2</v>
      </c>
      <c r="L2187">
        <f>SUM(Tabla2[[#This Row],[NO1HE]],Tabla2[[#This Row],[NO2HE]],Tabla2[[#This Row],[NO3HE]],Tabla2[[#This Row],[NO4HE]])</f>
        <v>1</v>
      </c>
      <c r="M2187">
        <f>SUM(Tabla2[[#This Row],[SI1HE]],Tabla2[[#This Row],[SI2HE]],Tabla2[[#This Row],[SI3HE]],Tabla2[[#This Row],[SI4HE]],Tabla2[[#This Row],[DIRECCION SI]])</f>
        <v>2</v>
      </c>
      <c r="N2187">
        <v>3</v>
      </c>
      <c r="O218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18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188" spans="1:16" x14ac:dyDescent="0.35">
      <c r="A2188" s="45" t="s">
        <v>150</v>
      </c>
      <c r="B2188" t="s">
        <v>114</v>
      </c>
      <c r="G2188">
        <v>5</v>
      </c>
      <c r="H2188">
        <v>1</v>
      </c>
      <c r="L2188">
        <f>SUM(Tabla2[[#This Row],[NO1HE]],Tabla2[[#This Row],[NO2HE]],Tabla2[[#This Row],[NO3HE]],Tabla2[[#This Row],[NO4HE]])</f>
        <v>5</v>
      </c>
      <c r="M2188">
        <f>SUM(Tabla2[[#This Row],[SI1HE]],Tabla2[[#This Row],[SI2HE]],Tabla2[[#This Row],[SI3HE]],Tabla2[[#This Row],[SI4HE]],Tabla2[[#This Row],[DIRECCION SI]])</f>
        <v>1</v>
      </c>
      <c r="N2188">
        <v>6</v>
      </c>
      <c r="O2188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188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189" spans="1:16" x14ac:dyDescent="0.35">
      <c r="A2189" s="45" t="s">
        <v>150</v>
      </c>
      <c r="B2189" t="s">
        <v>403</v>
      </c>
      <c r="G2189">
        <v>5</v>
      </c>
      <c r="H2189">
        <v>1</v>
      </c>
      <c r="L2189">
        <f>SUM(Tabla2[[#This Row],[NO1HE]],Tabla2[[#This Row],[NO2HE]],Tabla2[[#This Row],[NO3HE]],Tabla2[[#This Row],[NO4HE]])</f>
        <v>5</v>
      </c>
      <c r="M2189">
        <f>SUM(Tabla2[[#This Row],[SI1HE]],Tabla2[[#This Row],[SI2HE]],Tabla2[[#This Row],[SI3HE]],Tabla2[[#This Row],[SI4HE]],Tabla2[[#This Row],[DIRECCION SI]])</f>
        <v>1</v>
      </c>
      <c r="N2189">
        <v>6</v>
      </c>
      <c r="O2189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189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190" spans="1:16" x14ac:dyDescent="0.35">
      <c r="A2190" s="45" t="s">
        <v>150</v>
      </c>
      <c r="B2190" t="s">
        <v>115</v>
      </c>
      <c r="E2190">
        <v>43</v>
      </c>
      <c r="F2190">
        <v>27</v>
      </c>
      <c r="L2190">
        <f>SUM(Tabla2[[#This Row],[NO1HE]],Tabla2[[#This Row],[NO2HE]],Tabla2[[#This Row],[NO3HE]],Tabla2[[#This Row],[NO4HE]])</f>
        <v>43</v>
      </c>
      <c r="M2190">
        <f>SUM(Tabla2[[#This Row],[SI1HE]],Tabla2[[#This Row],[SI2HE]],Tabla2[[#This Row],[SI3HE]],Tabla2[[#This Row],[SI4HE]],Tabla2[[#This Row],[DIRECCION SI]])</f>
        <v>27</v>
      </c>
      <c r="N2190">
        <v>70</v>
      </c>
      <c r="O2190" s="48">
        <f>IF((IF(Tabla2[[#This Row],[TOTAL]]&lt;&gt;0,Tabla2[[#This Row],[NOTOTAL]]/Tabla2[[#This Row],[TOTAL]],""))=0,"",(IF(Tabla2[[#This Row],[TOTAL]]&lt;&gt;0,Tabla2[[#This Row],[NOTOTAL]]/Tabla2[[#This Row],[TOTAL]],"")))</f>
        <v>0.61428571428571432</v>
      </c>
      <c r="P2190" s="48">
        <f>IF((IF(Tabla2[[#This Row],[TOTAL]]&lt;&gt;0,Tabla2[[#This Row],[SITOTAL]]/Tabla2[[#This Row],[TOTAL]],""))=0,"",(IF(Tabla2[[#This Row],[TOTAL]]&lt;&gt;0,Tabla2[[#This Row],[SITOTAL]]/Tabla2[[#This Row],[TOTAL]],"")))</f>
        <v>0.38571428571428573</v>
      </c>
    </row>
    <row r="2191" spans="1:16" x14ac:dyDescent="0.35">
      <c r="A2191" s="45" t="s">
        <v>150</v>
      </c>
      <c r="B2191" t="s">
        <v>316</v>
      </c>
      <c r="E2191">
        <v>43</v>
      </c>
      <c r="F2191">
        <v>27</v>
      </c>
      <c r="L2191">
        <f>SUM(Tabla2[[#This Row],[NO1HE]],Tabla2[[#This Row],[NO2HE]],Tabla2[[#This Row],[NO3HE]],Tabla2[[#This Row],[NO4HE]])</f>
        <v>43</v>
      </c>
      <c r="M2191">
        <f>SUM(Tabla2[[#This Row],[SI1HE]],Tabla2[[#This Row],[SI2HE]],Tabla2[[#This Row],[SI3HE]],Tabla2[[#This Row],[SI4HE]],Tabla2[[#This Row],[DIRECCION SI]])</f>
        <v>27</v>
      </c>
      <c r="N2191">
        <v>70</v>
      </c>
      <c r="O2191" s="48">
        <f>IF((IF(Tabla2[[#This Row],[TOTAL]]&lt;&gt;0,Tabla2[[#This Row],[NOTOTAL]]/Tabla2[[#This Row],[TOTAL]],""))=0,"",(IF(Tabla2[[#This Row],[TOTAL]]&lt;&gt;0,Tabla2[[#This Row],[NOTOTAL]]/Tabla2[[#This Row],[TOTAL]],"")))</f>
        <v>0.61428571428571432</v>
      </c>
      <c r="P2191" s="48">
        <f>IF((IF(Tabla2[[#This Row],[TOTAL]]&lt;&gt;0,Tabla2[[#This Row],[SITOTAL]]/Tabla2[[#This Row],[TOTAL]],""))=0,"",(IF(Tabla2[[#This Row],[TOTAL]]&lt;&gt;0,Tabla2[[#This Row],[SITOTAL]]/Tabla2[[#This Row],[TOTAL]],"")))</f>
        <v>0.38571428571428573</v>
      </c>
    </row>
    <row r="2192" spans="1:16" x14ac:dyDescent="0.35">
      <c r="A2192" s="45" t="s">
        <v>150</v>
      </c>
      <c r="B2192" t="s">
        <v>116</v>
      </c>
      <c r="G2192">
        <v>4</v>
      </c>
      <c r="H2192">
        <v>1</v>
      </c>
      <c r="L2192">
        <f>SUM(Tabla2[[#This Row],[NO1HE]],Tabla2[[#This Row],[NO2HE]],Tabla2[[#This Row],[NO3HE]],Tabla2[[#This Row],[NO4HE]])</f>
        <v>4</v>
      </c>
      <c r="M2192">
        <f>SUM(Tabla2[[#This Row],[SI1HE]],Tabla2[[#This Row],[SI2HE]],Tabla2[[#This Row],[SI3HE]],Tabla2[[#This Row],[SI4HE]],Tabla2[[#This Row],[DIRECCION SI]])</f>
        <v>1</v>
      </c>
      <c r="N2192">
        <v>5</v>
      </c>
      <c r="O2192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192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193" spans="1:16" x14ac:dyDescent="0.35">
      <c r="A2193" s="45" t="s">
        <v>150</v>
      </c>
      <c r="B2193" t="s">
        <v>317</v>
      </c>
      <c r="G2193">
        <v>4</v>
      </c>
      <c r="H2193">
        <v>1</v>
      </c>
      <c r="L2193">
        <f>SUM(Tabla2[[#This Row],[NO1HE]],Tabla2[[#This Row],[NO2HE]],Tabla2[[#This Row],[NO3HE]],Tabla2[[#This Row],[NO4HE]])</f>
        <v>4</v>
      </c>
      <c r="M2193">
        <f>SUM(Tabla2[[#This Row],[SI1HE]],Tabla2[[#This Row],[SI2HE]],Tabla2[[#This Row],[SI3HE]],Tabla2[[#This Row],[SI4HE]],Tabla2[[#This Row],[DIRECCION SI]])</f>
        <v>1</v>
      </c>
      <c r="N2193">
        <v>5</v>
      </c>
      <c r="O2193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193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194" spans="1:16" x14ac:dyDescent="0.35">
      <c r="A2194" s="45" t="s">
        <v>150</v>
      </c>
      <c r="B2194" t="s">
        <v>117</v>
      </c>
      <c r="G2194">
        <v>2</v>
      </c>
      <c r="L2194">
        <f>SUM(Tabla2[[#This Row],[NO1HE]],Tabla2[[#This Row],[NO2HE]],Tabla2[[#This Row],[NO3HE]],Tabla2[[#This Row],[NO4HE]])</f>
        <v>2</v>
      </c>
      <c r="M2194">
        <f>SUM(Tabla2[[#This Row],[SI1HE]],Tabla2[[#This Row],[SI2HE]],Tabla2[[#This Row],[SI3HE]],Tabla2[[#This Row],[SI4HE]],Tabla2[[#This Row],[DIRECCION SI]])</f>
        <v>0</v>
      </c>
      <c r="N2194">
        <v>2</v>
      </c>
      <c r="O219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9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95" spans="1:16" x14ac:dyDescent="0.35">
      <c r="A2195" s="45" t="s">
        <v>150</v>
      </c>
      <c r="B2195" t="s">
        <v>404</v>
      </c>
      <c r="G2195">
        <v>2</v>
      </c>
      <c r="L2195">
        <f>SUM(Tabla2[[#This Row],[NO1HE]],Tabla2[[#This Row],[NO2HE]],Tabla2[[#This Row],[NO3HE]],Tabla2[[#This Row],[NO4HE]])</f>
        <v>2</v>
      </c>
      <c r="M2195">
        <f>SUM(Tabla2[[#This Row],[SI1HE]],Tabla2[[#This Row],[SI2HE]],Tabla2[[#This Row],[SI3HE]],Tabla2[[#This Row],[SI4HE]],Tabla2[[#This Row],[DIRECCION SI]])</f>
        <v>0</v>
      </c>
      <c r="N2195">
        <v>2</v>
      </c>
      <c r="O219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9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96" spans="1:16" x14ac:dyDescent="0.35">
      <c r="A2196" s="45" t="s">
        <v>150</v>
      </c>
      <c r="B2196" t="s">
        <v>118</v>
      </c>
      <c r="E2196">
        <v>7</v>
      </c>
      <c r="F2196">
        <v>14</v>
      </c>
      <c r="L2196">
        <f>SUM(Tabla2[[#This Row],[NO1HE]],Tabla2[[#This Row],[NO2HE]],Tabla2[[#This Row],[NO3HE]],Tabla2[[#This Row],[NO4HE]])</f>
        <v>7</v>
      </c>
      <c r="M2196">
        <f>SUM(Tabla2[[#This Row],[SI1HE]],Tabla2[[#This Row],[SI2HE]],Tabla2[[#This Row],[SI3HE]],Tabla2[[#This Row],[SI4HE]],Tabla2[[#This Row],[DIRECCION SI]])</f>
        <v>14</v>
      </c>
      <c r="N2196">
        <v>21</v>
      </c>
      <c r="O219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19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197" spans="1:16" x14ac:dyDescent="0.35">
      <c r="A2197" s="45" t="s">
        <v>150</v>
      </c>
      <c r="B2197" t="s">
        <v>405</v>
      </c>
      <c r="E2197">
        <v>7</v>
      </c>
      <c r="F2197">
        <v>14</v>
      </c>
      <c r="L2197">
        <f>SUM(Tabla2[[#This Row],[NO1HE]],Tabla2[[#This Row],[NO2HE]],Tabla2[[#This Row],[NO3HE]],Tabla2[[#This Row],[NO4HE]])</f>
        <v>7</v>
      </c>
      <c r="M2197">
        <f>SUM(Tabla2[[#This Row],[SI1HE]],Tabla2[[#This Row],[SI2HE]],Tabla2[[#This Row],[SI3HE]],Tabla2[[#This Row],[SI4HE]],Tabla2[[#This Row],[DIRECCION SI]])</f>
        <v>14</v>
      </c>
      <c r="N2197">
        <v>21</v>
      </c>
      <c r="O219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19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198" spans="1:16" x14ac:dyDescent="0.35">
      <c r="A2198" s="45" t="s">
        <v>150</v>
      </c>
      <c r="B2198" t="s">
        <v>119</v>
      </c>
      <c r="E2198">
        <v>1</v>
      </c>
      <c r="L2198">
        <f>SUM(Tabla2[[#This Row],[NO1HE]],Tabla2[[#This Row],[NO2HE]],Tabla2[[#This Row],[NO3HE]],Tabla2[[#This Row],[NO4HE]])</f>
        <v>1</v>
      </c>
      <c r="M2198">
        <f>SUM(Tabla2[[#This Row],[SI1HE]],Tabla2[[#This Row],[SI2HE]],Tabla2[[#This Row],[SI3HE]],Tabla2[[#This Row],[SI4HE]],Tabla2[[#This Row],[DIRECCION SI]])</f>
        <v>0</v>
      </c>
      <c r="N2198">
        <v>1</v>
      </c>
      <c r="O219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9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199" spans="1:16" x14ac:dyDescent="0.35">
      <c r="A2199" s="45" t="s">
        <v>150</v>
      </c>
      <c r="B2199" t="s">
        <v>406</v>
      </c>
      <c r="E2199">
        <v>1</v>
      </c>
      <c r="L2199">
        <f>SUM(Tabla2[[#This Row],[NO1HE]],Tabla2[[#This Row],[NO2HE]],Tabla2[[#This Row],[NO3HE]],Tabla2[[#This Row],[NO4HE]])</f>
        <v>1</v>
      </c>
      <c r="M2199">
        <f>SUM(Tabla2[[#This Row],[SI1HE]],Tabla2[[#This Row],[SI2HE]],Tabla2[[#This Row],[SI3HE]],Tabla2[[#This Row],[SI4HE]],Tabla2[[#This Row],[DIRECCION SI]])</f>
        <v>0</v>
      </c>
      <c r="N2199">
        <v>1</v>
      </c>
      <c r="O219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19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200" spans="1:16" x14ac:dyDescent="0.35">
      <c r="A2200" s="45" t="s">
        <v>150</v>
      </c>
      <c r="B2200" t="s">
        <v>120</v>
      </c>
      <c r="F2200">
        <v>4</v>
      </c>
      <c r="L2200">
        <f>SUM(Tabla2[[#This Row],[NO1HE]],Tabla2[[#This Row],[NO2HE]],Tabla2[[#This Row],[NO3HE]],Tabla2[[#This Row],[NO4HE]])</f>
        <v>0</v>
      </c>
      <c r="M2200">
        <f>SUM(Tabla2[[#This Row],[SI1HE]],Tabla2[[#This Row],[SI2HE]],Tabla2[[#This Row],[SI3HE]],Tabla2[[#This Row],[SI4HE]],Tabla2[[#This Row],[DIRECCION SI]])</f>
        <v>4</v>
      </c>
      <c r="N2200">
        <v>4</v>
      </c>
      <c r="O22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01" spans="1:16" x14ac:dyDescent="0.35">
      <c r="A2201" s="45" t="s">
        <v>150</v>
      </c>
      <c r="B2201" t="s">
        <v>318</v>
      </c>
      <c r="F2201">
        <v>4</v>
      </c>
      <c r="L2201">
        <f>SUM(Tabla2[[#This Row],[NO1HE]],Tabla2[[#This Row],[NO2HE]],Tabla2[[#This Row],[NO3HE]],Tabla2[[#This Row],[NO4HE]])</f>
        <v>0</v>
      </c>
      <c r="M2201">
        <f>SUM(Tabla2[[#This Row],[SI1HE]],Tabla2[[#This Row],[SI2HE]],Tabla2[[#This Row],[SI3HE]],Tabla2[[#This Row],[SI4HE]],Tabla2[[#This Row],[DIRECCION SI]])</f>
        <v>4</v>
      </c>
      <c r="N2201">
        <v>4</v>
      </c>
      <c r="O22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02" spans="1:16" x14ac:dyDescent="0.35">
      <c r="A2202" s="45" t="s">
        <v>150</v>
      </c>
      <c r="B2202" t="s">
        <v>121</v>
      </c>
      <c r="E2202">
        <v>4</v>
      </c>
      <c r="F2202">
        <v>12</v>
      </c>
      <c r="L2202">
        <f>SUM(Tabla2[[#This Row],[NO1HE]],Tabla2[[#This Row],[NO2HE]],Tabla2[[#This Row],[NO3HE]],Tabla2[[#This Row],[NO4HE]])</f>
        <v>4</v>
      </c>
      <c r="M2202">
        <f>SUM(Tabla2[[#This Row],[SI1HE]],Tabla2[[#This Row],[SI2HE]],Tabla2[[#This Row],[SI3HE]],Tabla2[[#This Row],[SI4HE]],Tabla2[[#This Row],[DIRECCION SI]])</f>
        <v>12</v>
      </c>
      <c r="N2202">
        <v>16</v>
      </c>
      <c r="O2202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202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203" spans="1:16" x14ac:dyDescent="0.35">
      <c r="A2203" s="45" t="s">
        <v>150</v>
      </c>
      <c r="B2203" t="s">
        <v>407</v>
      </c>
      <c r="E2203">
        <v>4</v>
      </c>
      <c r="F2203">
        <v>12</v>
      </c>
      <c r="L2203">
        <f>SUM(Tabla2[[#This Row],[NO1HE]],Tabla2[[#This Row],[NO2HE]],Tabla2[[#This Row],[NO3HE]],Tabla2[[#This Row],[NO4HE]])</f>
        <v>4</v>
      </c>
      <c r="M2203">
        <f>SUM(Tabla2[[#This Row],[SI1HE]],Tabla2[[#This Row],[SI2HE]],Tabla2[[#This Row],[SI3HE]],Tabla2[[#This Row],[SI4HE]],Tabla2[[#This Row],[DIRECCION SI]])</f>
        <v>12</v>
      </c>
      <c r="N2203">
        <v>16</v>
      </c>
      <c r="O2203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203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204" spans="1:16" x14ac:dyDescent="0.35">
      <c r="A2204" s="45" t="s">
        <v>150</v>
      </c>
      <c r="B2204" t="s">
        <v>122</v>
      </c>
      <c r="F2204">
        <v>1</v>
      </c>
      <c r="L2204">
        <f>SUM(Tabla2[[#This Row],[NO1HE]],Tabla2[[#This Row],[NO2HE]],Tabla2[[#This Row],[NO3HE]],Tabla2[[#This Row],[NO4HE]])</f>
        <v>0</v>
      </c>
      <c r="M2204">
        <f>SUM(Tabla2[[#This Row],[SI1HE]],Tabla2[[#This Row],[SI2HE]],Tabla2[[#This Row],[SI3HE]],Tabla2[[#This Row],[SI4HE]],Tabla2[[#This Row],[DIRECCION SI]])</f>
        <v>1</v>
      </c>
      <c r="N2204">
        <v>1</v>
      </c>
      <c r="O220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0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05" spans="1:16" x14ac:dyDescent="0.35">
      <c r="A2205" s="45" t="s">
        <v>150</v>
      </c>
      <c r="B2205" t="s">
        <v>408</v>
      </c>
      <c r="F2205">
        <v>1</v>
      </c>
      <c r="L2205">
        <f>SUM(Tabla2[[#This Row],[NO1HE]],Tabla2[[#This Row],[NO2HE]],Tabla2[[#This Row],[NO3HE]],Tabla2[[#This Row],[NO4HE]])</f>
        <v>0</v>
      </c>
      <c r="M2205">
        <f>SUM(Tabla2[[#This Row],[SI1HE]],Tabla2[[#This Row],[SI2HE]],Tabla2[[#This Row],[SI3HE]],Tabla2[[#This Row],[SI4HE]],Tabla2[[#This Row],[DIRECCION SI]])</f>
        <v>1</v>
      </c>
      <c r="N2205">
        <v>1</v>
      </c>
      <c r="O220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0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06" spans="1:16" x14ac:dyDescent="0.35">
      <c r="A2206" s="45" t="s">
        <v>150</v>
      </c>
      <c r="B2206" t="s">
        <v>123</v>
      </c>
      <c r="E2206">
        <v>6</v>
      </c>
      <c r="F2206">
        <v>4</v>
      </c>
      <c r="L2206">
        <f>SUM(Tabla2[[#This Row],[NO1HE]],Tabla2[[#This Row],[NO2HE]],Tabla2[[#This Row],[NO3HE]],Tabla2[[#This Row],[NO4HE]])</f>
        <v>6</v>
      </c>
      <c r="M2206">
        <f>SUM(Tabla2[[#This Row],[SI1HE]],Tabla2[[#This Row],[SI2HE]],Tabla2[[#This Row],[SI3HE]],Tabla2[[#This Row],[SI4HE]],Tabla2[[#This Row],[DIRECCION SI]])</f>
        <v>4</v>
      </c>
      <c r="N2206">
        <v>10</v>
      </c>
      <c r="O2206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206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207" spans="1:16" x14ac:dyDescent="0.35">
      <c r="A2207" s="45" t="s">
        <v>150</v>
      </c>
      <c r="B2207" t="s">
        <v>319</v>
      </c>
      <c r="E2207">
        <v>6</v>
      </c>
      <c r="F2207">
        <v>4</v>
      </c>
      <c r="L2207">
        <f>SUM(Tabla2[[#This Row],[NO1HE]],Tabla2[[#This Row],[NO2HE]],Tabla2[[#This Row],[NO3HE]],Tabla2[[#This Row],[NO4HE]])</f>
        <v>6</v>
      </c>
      <c r="M2207">
        <f>SUM(Tabla2[[#This Row],[SI1HE]],Tabla2[[#This Row],[SI2HE]],Tabla2[[#This Row],[SI3HE]],Tabla2[[#This Row],[SI4HE]],Tabla2[[#This Row],[DIRECCION SI]])</f>
        <v>4</v>
      </c>
      <c r="N2207">
        <v>10</v>
      </c>
      <c r="O2207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207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208" spans="1:16" x14ac:dyDescent="0.35">
      <c r="A2208" s="45" t="s">
        <v>150</v>
      </c>
      <c r="B2208" t="s">
        <v>218</v>
      </c>
      <c r="E2208">
        <v>1</v>
      </c>
      <c r="F2208">
        <v>1</v>
      </c>
      <c r="L2208">
        <f>SUM(Tabla2[[#This Row],[NO1HE]],Tabla2[[#This Row],[NO2HE]],Tabla2[[#This Row],[NO3HE]],Tabla2[[#This Row],[NO4HE]])</f>
        <v>1</v>
      </c>
      <c r="M2208">
        <f>SUM(Tabla2[[#This Row],[SI1HE]],Tabla2[[#This Row],[SI2HE]],Tabla2[[#This Row],[SI3HE]],Tabla2[[#This Row],[SI4HE]],Tabla2[[#This Row],[DIRECCION SI]])</f>
        <v>1</v>
      </c>
      <c r="N2208">
        <v>2</v>
      </c>
      <c r="O220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20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209" spans="1:16" x14ac:dyDescent="0.35">
      <c r="A2209" s="45" t="s">
        <v>150</v>
      </c>
      <c r="B2209" t="s">
        <v>445</v>
      </c>
      <c r="E2209">
        <v>1</v>
      </c>
      <c r="F2209">
        <v>1</v>
      </c>
      <c r="L2209">
        <f>SUM(Tabla2[[#This Row],[NO1HE]],Tabla2[[#This Row],[NO2HE]],Tabla2[[#This Row],[NO3HE]],Tabla2[[#This Row],[NO4HE]])</f>
        <v>1</v>
      </c>
      <c r="M2209">
        <f>SUM(Tabla2[[#This Row],[SI1HE]],Tabla2[[#This Row],[SI2HE]],Tabla2[[#This Row],[SI3HE]],Tabla2[[#This Row],[SI4HE]],Tabla2[[#This Row],[DIRECCION SI]])</f>
        <v>1</v>
      </c>
      <c r="N2209">
        <v>2</v>
      </c>
      <c r="O220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20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210" spans="1:16" x14ac:dyDescent="0.35">
      <c r="A2210" s="45" t="s">
        <v>150</v>
      </c>
      <c r="B2210" t="s">
        <v>125</v>
      </c>
      <c r="E2210">
        <v>78</v>
      </c>
      <c r="F2210">
        <v>51</v>
      </c>
      <c r="L2210">
        <f>SUM(Tabla2[[#This Row],[NO1HE]],Tabla2[[#This Row],[NO2HE]],Tabla2[[#This Row],[NO3HE]],Tabla2[[#This Row],[NO4HE]])</f>
        <v>78</v>
      </c>
      <c r="M2210">
        <f>SUM(Tabla2[[#This Row],[SI1HE]],Tabla2[[#This Row],[SI2HE]],Tabla2[[#This Row],[SI3HE]],Tabla2[[#This Row],[SI4HE]],Tabla2[[#This Row],[DIRECCION SI]])</f>
        <v>51</v>
      </c>
      <c r="N2210">
        <v>129</v>
      </c>
      <c r="O2210" s="48">
        <f>IF((IF(Tabla2[[#This Row],[TOTAL]]&lt;&gt;0,Tabla2[[#This Row],[NOTOTAL]]/Tabla2[[#This Row],[TOTAL]],""))=0,"",(IF(Tabla2[[#This Row],[TOTAL]]&lt;&gt;0,Tabla2[[#This Row],[NOTOTAL]]/Tabla2[[#This Row],[TOTAL]],"")))</f>
        <v>0.60465116279069764</v>
      </c>
      <c r="P2210" s="48">
        <f>IF((IF(Tabla2[[#This Row],[TOTAL]]&lt;&gt;0,Tabla2[[#This Row],[SITOTAL]]/Tabla2[[#This Row],[TOTAL]],""))=0,"",(IF(Tabla2[[#This Row],[TOTAL]]&lt;&gt;0,Tabla2[[#This Row],[SITOTAL]]/Tabla2[[#This Row],[TOTAL]],"")))</f>
        <v>0.39534883720930231</v>
      </c>
    </row>
    <row r="2211" spans="1:16" x14ac:dyDescent="0.35">
      <c r="A2211" s="45" t="s">
        <v>150</v>
      </c>
      <c r="B2211" t="s">
        <v>321</v>
      </c>
      <c r="E2211">
        <v>78</v>
      </c>
      <c r="F2211">
        <v>51</v>
      </c>
      <c r="L2211">
        <f>SUM(Tabla2[[#This Row],[NO1HE]],Tabla2[[#This Row],[NO2HE]],Tabla2[[#This Row],[NO3HE]],Tabla2[[#This Row],[NO4HE]])</f>
        <v>78</v>
      </c>
      <c r="M2211">
        <f>SUM(Tabla2[[#This Row],[SI1HE]],Tabla2[[#This Row],[SI2HE]],Tabla2[[#This Row],[SI3HE]],Tabla2[[#This Row],[SI4HE]],Tabla2[[#This Row],[DIRECCION SI]])</f>
        <v>51</v>
      </c>
      <c r="N2211">
        <v>129</v>
      </c>
      <c r="O2211" s="48">
        <f>IF((IF(Tabla2[[#This Row],[TOTAL]]&lt;&gt;0,Tabla2[[#This Row],[NOTOTAL]]/Tabla2[[#This Row],[TOTAL]],""))=0,"",(IF(Tabla2[[#This Row],[TOTAL]]&lt;&gt;0,Tabla2[[#This Row],[NOTOTAL]]/Tabla2[[#This Row],[TOTAL]],"")))</f>
        <v>0.60465116279069764</v>
      </c>
      <c r="P2211" s="48">
        <f>IF((IF(Tabla2[[#This Row],[TOTAL]]&lt;&gt;0,Tabla2[[#This Row],[SITOTAL]]/Tabla2[[#This Row],[TOTAL]],""))=0,"",(IF(Tabla2[[#This Row],[TOTAL]]&lt;&gt;0,Tabla2[[#This Row],[SITOTAL]]/Tabla2[[#This Row],[TOTAL]],"")))</f>
        <v>0.39534883720930231</v>
      </c>
    </row>
    <row r="2212" spans="1:16" x14ac:dyDescent="0.35">
      <c r="A2212" s="45" t="s">
        <v>150</v>
      </c>
      <c r="B2212" t="s">
        <v>126</v>
      </c>
      <c r="G2212">
        <v>7</v>
      </c>
      <c r="L2212">
        <f>SUM(Tabla2[[#This Row],[NO1HE]],Tabla2[[#This Row],[NO2HE]],Tabla2[[#This Row],[NO3HE]],Tabla2[[#This Row],[NO4HE]])</f>
        <v>7</v>
      </c>
      <c r="M2212">
        <f>SUM(Tabla2[[#This Row],[SI1HE]],Tabla2[[#This Row],[SI2HE]],Tabla2[[#This Row],[SI3HE]],Tabla2[[#This Row],[SI4HE]],Tabla2[[#This Row],[DIRECCION SI]])</f>
        <v>0</v>
      </c>
      <c r="N2212">
        <v>7</v>
      </c>
      <c r="O221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21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213" spans="1:16" x14ac:dyDescent="0.35">
      <c r="A2213" s="45" t="s">
        <v>150</v>
      </c>
      <c r="B2213" t="s">
        <v>322</v>
      </c>
      <c r="G2213">
        <v>7</v>
      </c>
      <c r="L2213">
        <f>SUM(Tabla2[[#This Row],[NO1HE]],Tabla2[[#This Row],[NO2HE]],Tabla2[[#This Row],[NO3HE]],Tabla2[[#This Row],[NO4HE]])</f>
        <v>7</v>
      </c>
      <c r="M2213">
        <f>SUM(Tabla2[[#This Row],[SI1HE]],Tabla2[[#This Row],[SI2HE]],Tabla2[[#This Row],[SI3HE]],Tabla2[[#This Row],[SI4HE]],Tabla2[[#This Row],[DIRECCION SI]])</f>
        <v>0</v>
      </c>
      <c r="N2213">
        <v>7</v>
      </c>
      <c r="O221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21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214" spans="1:16" x14ac:dyDescent="0.35">
      <c r="A2214" s="45" t="s">
        <v>150</v>
      </c>
      <c r="B2214" t="s">
        <v>127</v>
      </c>
      <c r="G2214">
        <v>6</v>
      </c>
      <c r="H2214">
        <v>1</v>
      </c>
      <c r="L2214">
        <f>SUM(Tabla2[[#This Row],[NO1HE]],Tabla2[[#This Row],[NO2HE]],Tabla2[[#This Row],[NO3HE]],Tabla2[[#This Row],[NO4HE]])</f>
        <v>6</v>
      </c>
      <c r="M2214">
        <f>SUM(Tabla2[[#This Row],[SI1HE]],Tabla2[[#This Row],[SI2HE]],Tabla2[[#This Row],[SI3HE]],Tabla2[[#This Row],[SI4HE]],Tabla2[[#This Row],[DIRECCION SI]])</f>
        <v>1</v>
      </c>
      <c r="N2214">
        <v>7</v>
      </c>
      <c r="O2214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2214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2215" spans="1:16" x14ac:dyDescent="0.35">
      <c r="A2215" s="45" t="s">
        <v>150</v>
      </c>
      <c r="B2215" t="s">
        <v>409</v>
      </c>
      <c r="G2215">
        <v>6</v>
      </c>
      <c r="H2215">
        <v>1</v>
      </c>
      <c r="L2215">
        <f>SUM(Tabla2[[#This Row],[NO1HE]],Tabla2[[#This Row],[NO2HE]],Tabla2[[#This Row],[NO3HE]],Tabla2[[#This Row],[NO4HE]])</f>
        <v>6</v>
      </c>
      <c r="M2215">
        <f>SUM(Tabla2[[#This Row],[SI1HE]],Tabla2[[#This Row],[SI2HE]],Tabla2[[#This Row],[SI3HE]],Tabla2[[#This Row],[SI4HE]],Tabla2[[#This Row],[DIRECCION SI]])</f>
        <v>1</v>
      </c>
      <c r="N2215">
        <v>7</v>
      </c>
      <c r="O2215" s="48">
        <f>IF((IF(Tabla2[[#This Row],[TOTAL]]&lt;&gt;0,Tabla2[[#This Row],[NOTOTAL]]/Tabla2[[#This Row],[TOTAL]],""))=0,"",(IF(Tabla2[[#This Row],[TOTAL]]&lt;&gt;0,Tabla2[[#This Row],[NOTOTAL]]/Tabla2[[#This Row],[TOTAL]],"")))</f>
        <v>0.8571428571428571</v>
      </c>
      <c r="P2215" s="48">
        <f>IF((IF(Tabla2[[#This Row],[TOTAL]]&lt;&gt;0,Tabla2[[#This Row],[SITOTAL]]/Tabla2[[#This Row],[TOTAL]],""))=0,"",(IF(Tabla2[[#This Row],[TOTAL]]&lt;&gt;0,Tabla2[[#This Row],[SITOTAL]]/Tabla2[[#This Row],[TOTAL]],"")))</f>
        <v>0.14285714285714285</v>
      </c>
    </row>
    <row r="2216" spans="1:16" x14ac:dyDescent="0.35">
      <c r="A2216" s="45" t="s">
        <v>150</v>
      </c>
      <c r="B2216" t="s">
        <v>196</v>
      </c>
      <c r="J2216">
        <v>1</v>
      </c>
      <c r="L2216">
        <f>SUM(Tabla2[[#This Row],[NO1HE]],Tabla2[[#This Row],[NO2HE]],Tabla2[[#This Row],[NO3HE]],Tabla2[[#This Row],[NO4HE]])</f>
        <v>0</v>
      </c>
      <c r="M2216">
        <f>SUM(Tabla2[[#This Row],[SI1HE]],Tabla2[[#This Row],[SI2HE]],Tabla2[[#This Row],[SI3HE]],Tabla2[[#This Row],[SI4HE]],Tabla2[[#This Row],[DIRECCION SI]])</f>
        <v>1</v>
      </c>
      <c r="N2216">
        <v>1</v>
      </c>
      <c r="O221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1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17" spans="1:16" x14ac:dyDescent="0.35">
      <c r="A2217" s="45" t="s">
        <v>150</v>
      </c>
      <c r="B2217" t="s">
        <v>447</v>
      </c>
      <c r="J2217">
        <v>1</v>
      </c>
      <c r="L2217">
        <f>SUM(Tabla2[[#This Row],[NO1HE]],Tabla2[[#This Row],[NO2HE]],Tabla2[[#This Row],[NO3HE]],Tabla2[[#This Row],[NO4HE]])</f>
        <v>0</v>
      </c>
      <c r="M2217">
        <f>SUM(Tabla2[[#This Row],[SI1HE]],Tabla2[[#This Row],[SI2HE]],Tabla2[[#This Row],[SI3HE]],Tabla2[[#This Row],[SI4HE]],Tabla2[[#This Row],[DIRECCION SI]])</f>
        <v>1</v>
      </c>
      <c r="N2217">
        <v>1</v>
      </c>
      <c r="O221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1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18" spans="1:16" x14ac:dyDescent="0.35">
      <c r="A2218" s="45" t="s">
        <v>150</v>
      </c>
      <c r="B2218" t="s">
        <v>129</v>
      </c>
      <c r="E2218">
        <v>46</v>
      </c>
      <c r="F2218">
        <v>39</v>
      </c>
      <c r="L2218">
        <f>SUM(Tabla2[[#This Row],[NO1HE]],Tabla2[[#This Row],[NO2HE]],Tabla2[[#This Row],[NO3HE]],Tabla2[[#This Row],[NO4HE]])</f>
        <v>46</v>
      </c>
      <c r="M2218">
        <f>SUM(Tabla2[[#This Row],[SI1HE]],Tabla2[[#This Row],[SI2HE]],Tabla2[[#This Row],[SI3HE]],Tabla2[[#This Row],[SI4HE]],Tabla2[[#This Row],[DIRECCION SI]])</f>
        <v>39</v>
      </c>
      <c r="N2218">
        <v>85</v>
      </c>
      <c r="O2218" s="48">
        <f>IF((IF(Tabla2[[#This Row],[TOTAL]]&lt;&gt;0,Tabla2[[#This Row],[NOTOTAL]]/Tabla2[[#This Row],[TOTAL]],""))=0,"",(IF(Tabla2[[#This Row],[TOTAL]]&lt;&gt;0,Tabla2[[#This Row],[NOTOTAL]]/Tabla2[[#This Row],[TOTAL]],"")))</f>
        <v>0.54117647058823526</v>
      </c>
      <c r="P2218" s="48">
        <f>IF((IF(Tabla2[[#This Row],[TOTAL]]&lt;&gt;0,Tabla2[[#This Row],[SITOTAL]]/Tabla2[[#This Row],[TOTAL]],""))=0,"",(IF(Tabla2[[#This Row],[TOTAL]]&lt;&gt;0,Tabla2[[#This Row],[SITOTAL]]/Tabla2[[#This Row],[TOTAL]],"")))</f>
        <v>0.45882352941176469</v>
      </c>
    </row>
    <row r="2219" spans="1:16" x14ac:dyDescent="0.35">
      <c r="A2219" s="45" t="s">
        <v>150</v>
      </c>
      <c r="B2219" t="s">
        <v>323</v>
      </c>
      <c r="E2219">
        <v>46</v>
      </c>
      <c r="F2219">
        <v>39</v>
      </c>
      <c r="L2219">
        <f>SUM(Tabla2[[#This Row],[NO1HE]],Tabla2[[#This Row],[NO2HE]],Tabla2[[#This Row],[NO3HE]],Tabla2[[#This Row],[NO4HE]])</f>
        <v>46</v>
      </c>
      <c r="M2219">
        <f>SUM(Tabla2[[#This Row],[SI1HE]],Tabla2[[#This Row],[SI2HE]],Tabla2[[#This Row],[SI3HE]],Tabla2[[#This Row],[SI4HE]],Tabla2[[#This Row],[DIRECCION SI]])</f>
        <v>39</v>
      </c>
      <c r="N2219">
        <v>85</v>
      </c>
      <c r="O2219" s="48">
        <f>IF((IF(Tabla2[[#This Row],[TOTAL]]&lt;&gt;0,Tabla2[[#This Row],[NOTOTAL]]/Tabla2[[#This Row],[TOTAL]],""))=0,"",(IF(Tabla2[[#This Row],[TOTAL]]&lt;&gt;0,Tabla2[[#This Row],[NOTOTAL]]/Tabla2[[#This Row],[TOTAL]],"")))</f>
        <v>0.54117647058823526</v>
      </c>
      <c r="P2219" s="48">
        <f>IF((IF(Tabla2[[#This Row],[TOTAL]]&lt;&gt;0,Tabla2[[#This Row],[SITOTAL]]/Tabla2[[#This Row],[TOTAL]],""))=0,"",(IF(Tabla2[[#This Row],[TOTAL]]&lt;&gt;0,Tabla2[[#This Row],[SITOTAL]]/Tabla2[[#This Row],[TOTAL]],"")))</f>
        <v>0.45882352941176469</v>
      </c>
    </row>
    <row r="2220" spans="1:16" x14ac:dyDescent="0.35">
      <c r="A2220" s="45" t="s">
        <v>150</v>
      </c>
      <c r="B2220" t="s">
        <v>130</v>
      </c>
      <c r="E2220">
        <v>12</v>
      </c>
      <c r="F2220">
        <v>13</v>
      </c>
      <c r="L2220">
        <f>SUM(Tabla2[[#This Row],[NO1HE]],Tabla2[[#This Row],[NO2HE]],Tabla2[[#This Row],[NO3HE]],Tabla2[[#This Row],[NO4HE]])</f>
        <v>12</v>
      </c>
      <c r="M2220">
        <f>SUM(Tabla2[[#This Row],[SI1HE]],Tabla2[[#This Row],[SI2HE]],Tabla2[[#This Row],[SI3HE]],Tabla2[[#This Row],[SI4HE]],Tabla2[[#This Row],[DIRECCION SI]])</f>
        <v>13</v>
      </c>
      <c r="N2220">
        <v>25</v>
      </c>
      <c r="O2220" s="48">
        <f>IF((IF(Tabla2[[#This Row],[TOTAL]]&lt;&gt;0,Tabla2[[#This Row],[NOTOTAL]]/Tabla2[[#This Row],[TOTAL]],""))=0,"",(IF(Tabla2[[#This Row],[TOTAL]]&lt;&gt;0,Tabla2[[#This Row],[NOTOTAL]]/Tabla2[[#This Row],[TOTAL]],"")))</f>
        <v>0.48</v>
      </c>
      <c r="P2220" s="48">
        <f>IF((IF(Tabla2[[#This Row],[TOTAL]]&lt;&gt;0,Tabla2[[#This Row],[SITOTAL]]/Tabla2[[#This Row],[TOTAL]],""))=0,"",(IF(Tabla2[[#This Row],[TOTAL]]&lt;&gt;0,Tabla2[[#This Row],[SITOTAL]]/Tabla2[[#This Row],[TOTAL]],"")))</f>
        <v>0.52</v>
      </c>
    </row>
    <row r="2221" spans="1:16" x14ac:dyDescent="0.35">
      <c r="A2221" s="45" t="s">
        <v>150</v>
      </c>
      <c r="B2221" t="s">
        <v>411</v>
      </c>
      <c r="E2221">
        <v>12</v>
      </c>
      <c r="F2221">
        <v>13</v>
      </c>
      <c r="L2221">
        <f>SUM(Tabla2[[#This Row],[NO1HE]],Tabla2[[#This Row],[NO2HE]],Tabla2[[#This Row],[NO3HE]],Tabla2[[#This Row],[NO4HE]])</f>
        <v>12</v>
      </c>
      <c r="M2221">
        <f>SUM(Tabla2[[#This Row],[SI1HE]],Tabla2[[#This Row],[SI2HE]],Tabla2[[#This Row],[SI3HE]],Tabla2[[#This Row],[SI4HE]],Tabla2[[#This Row],[DIRECCION SI]])</f>
        <v>13</v>
      </c>
      <c r="N2221">
        <v>25</v>
      </c>
      <c r="O2221" s="48">
        <f>IF((IF(Tabla2[[#This Row],[TOTAL]]&lt;&gt;0,Tabla2[[#This Row],[NOTOTAL]]/Tabla2[[#This Row],[TOTAL]],""))=0,"",(IF(Tabla2[[#This Row],[TOTAL]]&lt;&gt;0,Tabla2[[#This Row],[NOTOTAL]]/Tabla2[[#This Row],[TOTAL]],"")))</f>
        <v>0.48</v>
      </c>
      <c r="P2221" s="48">
        <f>IF((IF(Tabla2[[#This Row],[TOTAL]]&lt;&gt;0,Tabla2[[#This Row],[SITOTAL]]/Tabla2[[#This Row],[TOTAL]],""))=0,"",(IF(Tabla2[[#This Row],[TOTAL]]&lt;&gt;0,Tabla2[[#This Row],[SITOTAL]]/Tabla2[[#This Row],[TOTAL]],"")))</f>
        <v>0.52</v>
      </c>
    </row>
    <row r="2222" spans="1:16" x14ac:dyDescent="0.35">
      <c r="A2222" s="45" t="s">
        <v>150</v>
      </c>
      <c r="B2222" t="s">
        <v>131</v>
      </c>
      <c r="J2222">
        <v>1</v>
      </c>
      <c r="L2222">
        <f>SUM(Tabla2[[#This Row],[NO1HE]],Tabla2[[#This Row],[NO2HE]],Tabla2[[#This Row],[NO3HE]],Tabla2[[#This Row],[NO4HE]])</f>
        <v>0</v>
      </c>
      <c r="M2222">
        <f>SUM(Tabla2[[#This Row],[SI1HE]],Tabla2[[#This Row],[SI2HE]],Tabla2[[#This Row],[SI3HE]],Tabla2[[#This Row],[SI4HE]],Tabla2[[#This Row],[DIRECCION SI]])</f>
        <v>1</v>
      </c>
      <c r="N2222">
        <v>1</v>
      </c>
      <c r="O222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2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23" spans="1:16" x14ac:dyDescent="0.35">
      <c r="A2223" s="45" t="s">
        <v>150</v>
      </c>
      <c r="B2223" t="s">
        <v>412</v>
      </c>
      <c r="J2223">
        <v>1</v>
      </c>
      <c r="L2223">
        <f>SUM(Tabla2[[#This Row],[NO1HE]],Tabla2[[#This Row],[NO2HE]],Tabla2[[#This Row],[NO3HE]],Tabla2[[#This Row],[NO4HE]])</f>
        <v>0</v>
      </c>
      <c r="M2223">
        <f>SUM(Tabla2[[#This Row],[SI1HE]],Tabla2[[#This Row],[SI2HE]],Tabla2[[#This Row],[SI3HE]],Tabla2[[#This Row],[SI4HE]],Tabla2[[#This Row],[DIRECCION SI]])</f>
        <v>1</v>
      </c>
      <c r="N2223">
        <v>1</v>
      </c>
      <c r="O222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2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24" spans="1:16" x14ac:dyDescent="0.35">
      <c r="A2224" s="45" t="s">
        <v>150</v>
      </c>
      <c r="B2224" t="s">
        <v>132</v>
      </c>
      <c r="G2224">
        <v>1</v>
      </c>
      <c r="H2224">
        <v>3</v>
      </c>
      <c r="L2224">
        <f>SUM(Tabla2[[#This Row],[NO1HE]],Tabla2[[#This Row],[NO2HE]],Tabla2[[#This Row],[NO3HE]],Tabla2[[#This Row],[NO4HE]])</f>
        <v>1</v>
      </c>
      <c r="M2224">
        <f>SUM(Tabla2[[#This Row],[SI1HE]],Tabla2[[#This Row],[SI2HE]],Tabla2[[#This Row],[SI3HE]],Tabla2[[#This Row],[SI4HE]],Tabla2[[#This Row],[DIRECCION SI]])</f>
        <v>3</v>
      </c>
      <c r="N2224">
        <v>4</v>
      </c>
      <c r="O2224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224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225" spans="1:16" x14ac:dyDescent="0.35">
      <c r="A2225" s="45" t="s">
        <v>150</v>
      </c>
      <c r="B2225" t="s">
        <v>413</v>
      </c>
      <c r="G2225">
        <v>1</v>
      </c>
      <c r="H2225">
        <v>3</v>
      </c>
      <c r="L2225">
        <f>SUM(Tabla2[[#This Row],[NO1HE]],Tabla2[[#This Row],[NO2HE]],Tabla2[[#This Row],[NO3HE]],Tabla2[[#This Row],[NO4HE]])</f>
        <v>1</v>
      </c>
      <c r="M2225">
        <f>SUM(Tabla2[[#This Row],[SI1HE]],Tabla2[[#This Row],[SI2HE]],Tabla2[[#This Row],[SI3HE]],Tabla2[[#This Row],[SI4HE]],Tabla2[[#This Row],[DIRECCION SI]])</f>
        <v>3</v>
      </c>
      <c r="N2225">
        <v>4</v>
      </c>
      <c r="O2225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225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226" spans="1:16" x14ac:dyDescent="0.35">
      <c r="A2226" s="45" t="s">
        <v>150</v>
      </c>
      <c r="B2226" t="s">
        <v>133</v>
      </c>
      <c r="G2226">
        <v>4</v>
      </c>
      <c r="H2226">
        <v>1</v>
      </c>
      <c r="L2226">
        <f>SUM(Tabla2[[#This Row],[NO1HE]],Tabla2[[#This Row],[NO2HE]],Tabla2[[#This Row],[NO3HE]],Tabla2[[#This Row],[NO4HE]])</f>
        <v>4</v>
      </c>
      <c r="M2226">
        <f>SUM(Tabla2[[#This Row],[SI1HE]],Tabla2[[#This Row],[SI2HE]],Tabla2[[#This Row],[SI3HE]],Tabla2[[#This Row],[SI4HE]],Tabla2[[#This Row],[DIRECCION SI]])</f>
        <v>1</v>
      </c>
      <c r="N2226">
        <v>5</v>
      </c>
      <c r="O2226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226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227" spans="1:16" x14ac:dyDescent="0.35">
      <c r="A2227" s="45" t="s">
        <v>150</v>
      </c>
      <c r="B2227" t="s">
        <v>414</v>
      </c>
      <c r="G2227">
        <v>4</v>
      </c>
      <c r="H2227">
        <v>1</v>
      </c>
      <c r="L2227">
        <f>SUM(Tabla2[[#This Row],[NO1HE]],Tabla2[[#This Row],[NO2HE]],Tabla2[[#This Row],[NO3HE]],Tabla2[[#This Row],[NO4HE]])</f>
        <v>4</v>
      </c>
      <c r="M2227">
        <f>SUM(Tabla2[[#This Row],[SI1HE]],Tabla2[[#This Row],[SI2HE]],Tabla2[[#This Row],[SI3HE]],Tabla2[[#This Row],[SI4HE]],Tabla2[[#This Row],[DIRECCION SI]])</f>
        <v>1</v>
      </c>
      <c r="N2227">
        <v>5</v>
      </c>
      <c r="O2227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227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228" spans="1:16" x14ac:dyDescent="0.35">
      <c r="A2228" s="45" t="s">
        <v>150</v>
      </c>
      <c r="B2228" t="s">
        <v>134</v>
      </c>
      <c r="G2228">
        <v>7</v>
      </c>
      <c r="H2228">
        <v>2</v>
      </c>
      <c r="L2228">
        <f>SUM(Tabla2[[#This Row],[NO1HE]],Tabla2[[#This Row],[NO2HE]],Tabla2[[#This Row],[NO3HE]],Tabla2[[#This Row],[NO4HE]])</f>
        <v>7</v>
      </c>
      <c r="M2228">
        <f>SUM(Tabla2[[#This Row],[SI1HE]],Tabla2[[#This Row],[SI2HE]],Tabla2[[#This Row],[SI3HE]],Tabla2[[#This Row],[SI4HE]],Tabla2[[#This Row],[DIRECCION SI]])</f>
        <v>2</v>
      </c>
      <c r="N2228">
        <v>9</v>
      </c>
      <c r="O2228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228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229" spans="1:16" x14ac:dyDescent="0.35">
      <c r="A2229" s="45" t="s">
        <v>150</v>
      </c>
      <c r="B2229" t="s">
        <v>415</v>
      </c>
      <c r="G2229">
        <v>7</v>
      </c>
      <c r="H2229">
        <v>2</v>
      </c>
      <c r="L2229">
        <f>SUM(Tabla2[[#This Row],[NO1HE]],Tabla2[[#This Row],[NO2HE]],Tabla2[[#This Row],[NO3HE]],Tabla2[[#This Row],[NO4HE]])</f>
        <v>7</v>
      </c>
      <c r="M2229">
        <f>SUM(Tabla2[[#This Row],[SI1HE]],Tabla2[[#This Row],[SI2HE]],Tabla2[[#This Row],[SI3HE]],Tabla2[[#This Row],[SI4HE]],Tabla2[[#This Row],[DIRECCION SI]])</f>
        <v>2</v>
      </c>
      <c r="N2229">
        <v>9</v>
      </c>
      <c r="O2229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229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230" spans="1:16" x14ac:dyDescent="0.35">
      <c r="A2230" s="45" t="s">
        <v>150</v>
      </c>
      <c r="B2230" t="s">
        <v>135</v>
      </c>
      <c r="G2230">
        <v>5</v>
      </c>
      <c r="H2230">
        <v>5</v>
      </c>
      <c r="L2230">
        <f>SUM(Tabla2[[#This Row],[NO1HE]],Tabla2[[#This Row],[NO2HE]],Tabla2[[#This Row],[NO3HE]],Tabla2[[#This Row],[NO4HE]])</f>
        <v>5</v>
      </c>
      <c r="M2230">
        <f>SUM(Tabla2[[#This Row],[SI1HE]],Tabla2[[#This Row],[SI2HE]],Tabla2[[#This Row],[SI3HE]],Tabla2[[#This Row],[SI4HE]],Tabla2[[#This Row],[DIRECCION SI]])</f>
        <v>5</v>
      </c>
      <c r="N2230">
        <v>10</v>
      </c>
      <c r="O223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23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231" spans="1:16" x14ac:dyDescent="0.35">
      <c r="A2231" s="45" t="s">
        <v>150</v>
      </c>
      <c r="B2231" t="s">
        <v>416</v>
      </c>
      <c r="G2231">
        <v>5</v>
      </c>
      <c r="H2231">
        <v>5</v>
      </c>
      <c r="L2231">
        <f>SUM(Tabla2[[#This Row],[NO1HE]],Tabla2[[#This Row],[NO2HE]],Tabla2[[#This Row],[NO3HE]],Tabla2[[#This Row],[NO4HE]])</f>
        <v>5</v>
      </c>
      <c r="M2231">
        <f>SUM(Tabla2[[#This Row],[SI1HE]],Tabla2[[#This Row],[SI2HE]],Tabla2[[#This Row],[SI3HE]],Tabla2[[#This Row],[SI4HE]],Tabla2[[#This Row],[DIRECCION SI]])</f>
        <v>5</v>
      </c>
      <c r="N2231">
        <v>10</v>
      </c>
      <c r="O223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23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232" spans="1:16" x14ac:dyDescent="0.35">
      <c r="A2232" s="45" t="s">
        <v>150</v>
      </c>
      <c r="B2232" t="s">
        <v>136</v>
      </c>
      <c r="H2232">
        <v>1</v>
      </c>
      <c r="L2232">
        <f>SUM(Tabla2[[#This Row],[NO1HE]],Tabla2[[#This Row],[NO2HE]],Tabla2[[#This Row],[NO3HE]],Tabla2[[#This Row],[NO4HE]])</f>
        <v>0</v>
      </c>
      <c r="M2232">
        <f>SUM(Tabla2[[#This Row],[SI1HE]],Tabla2[[#This Row],[SI2HE]],Tabla2[[#This Row],[SI3HE]],Tabla2[[#This Row],[SI4HE]],Tabla2[[#This Row],[DIRECCION SI]])</f>
        <v>1</v>
      </c>
      <c r="N2232">
        <v>1</v>
      </c>
      <c r="O223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3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33" spans="1:16" x14ac:dyDescent="0.35">
      <c r="A2233" s="45" t="s">
        <v>150</v>
      </c>
      <c r="B2233" t="s">
        <v>417</v>
      </c>
      <c r="H2233">
        <v>1</v>
      </c>
      <c r="L2233">
        <f>SUM(Tabla2[[#This Row],[NO1HE]],Tabla2[[#This Row],[NO2HE]],Tabla2[[#This Row],[NO3HE]],Tabla2[[#This Row],[NO4HE]])</f>
        <v>0</v>
      </c>
      <c r="M2233">
        <f>SUM(Tabla2[[#This Row],[SI1HE]],Tabla2[[#This Row],[SI2HE]],Tabla2[[#This Row],[SI3HE]],Tabla2[[#This Row],[SI4HE]],Tabla2[[#This Row],[DIRECCION SI]])</f>
        <v>1</v>
      </c>
      <c r="N2233">
        <v>1</v>
      </c>
      <c r="O223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3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34" spans="1:16" x14ac:dyDescent="0.35">
      <c r="A2234" s="45" t="s">
        <v>150</v>
      </c>
      <c r="B2234" t="s">
        <v>137</v>
      </c>
      <c r="G2234">
        <v>2</v>
      </c>
      <c r="H2234">
        <v>1</v>
      </c>
      <c r="L2234">
        <f>SUM(Tabla2[[#This Row],[NO1HE]],Tabla2[[#This Row],[NO2HE]],Tabla2[[#This Row],[NO3HE]],Tabla2[[#This Row],[NO4HE]])</f>
        <v>2</v>
      </c>
      <c r="M2234">
        <f>SUM(Tabla2[[#This Row],[SI1HE]],Tabla2[[#This Row],[SI2HE]],Tabla2[[#This Row],[SI3HE]],Tabla2[[#This Row],[SI4HE]],Tabla2[[#This Row],[DIRECCION SI]])</f>
        <v>1</v>
      </c>
      <c r="N2234">
        <v>3</v>
      </c>
      <c r="O223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23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235" spans="1:16" x14ac:dyDescent="0.35">
      <c r="A2235" s="45" t="s">
        <v>150</v>
      </c>
      <c r="B2235" t="s">
        <v>418</v>
      </c>
      <c r="G2235">
        <v>2</v>
      </c>
      <c r="H2235">
        <v>1</v>
      </c>
      <c r="L2235">
        <f>SUM(Tabla2[[#This Row],[NO1HE]],Tabla2[[#This Row],[NO2HE]],Tabla2[[#This Row],[NO3HE]],Tabla2[[#This Row],[NO4HE]])</f>
        <v>2</v>
      </c>
      <c r="M2235">
        <f>SUM(Tabla2[[#This Row],[SI1HE]],Tabla2[[#This Row],[SI2HE]],Tabla2[[#This Row],[SI3HE]],Tabla2[[#This Row],[SI4HE]],Tabla2[[#This Row],[DIRECCION SI]])</f>
        <v>1</v>
      </c>
      <c r="N2235">
        <v>3</v>
      </c>
      <c r="O223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23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236" spans="1:16" x14ac:dyDescent="0.35">
      <c r="A2236" s="45" t="s">
        <v>150</v>
      </c>
      <c r="B2236" t="s">
        <v>138</v>
      </c>
      <c r="E2236">
        <v>2</v>
      </c>
      <c r="F2236">
        <v>2</v>
      </c>
      <c r="L2236">
        <f>SUM(Tabla2[[#This Row],[NO1HE]],Tabla2[[#This Row],[NO2HE]],Tabla2[[#This Row],[NO3HE]],Tabla2[[#This Row],[NO4HE]])</f>
        <v>2</v>
      </c>
      <c r="M2236">
        <f>SUM(Tabla2[[#This Row],[SI1HE]],Tabla2[[#This Row],[SI2HE]],Tabla2[[#This Row],[SI3HE]],Tabla2[[#This Row],[SI4HE]],Tabla2[[#This Row],[DIRECCION SI]])</f>
        <v>2</v>
      </c>
      <c r="N2236">
        <v>4</v>
      </c>
      <c r="O223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23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237" spans="1:16" x14ac:dyDescent="0.35">
      <c r="A2237" s="45" t="s">
        <v>150</v>
      </c>
      <c r="B2237" t="s">
        <v>324</v>
      </c>
      <c r="E2237">
        <v>2</v>
      </c>
      <c r="F2237">
        <v>2</v>
      </c>
      <c r="L2237">
        <f>SUM(Tabla2[[#This Row],[NO1HE]],Tabla2[[#This Row],[NO2HE]],Tabla2[[#This Row],[NO3HE]],Tabla2[[#This Row],[NO4HE]])</f>
        <v>2</v>
      </c>
      <c r="M2237">
        <f>SUM(Tabla2[[#This Row],[SI1HE]],Tabla2[[#This Row],[SI2HE]],Tabla2[[#This Row],[SI3HE]],Tabla2[[#This Row],[SI4HE]],Tabla2[[#This Row],[DIRECCION SI]])</f>
        <v>2</v>
      </c>
      <c r="N2237">
        <v>4</v>
      </c>
      <c r="O223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23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238" spans="1:16" x14ac:dyDescent="0.35">
      <c r="A2238" s="45" t="s">
        <v>150</v>
      </c>
      <c r="B2238" t="s">
        <v>139</v>
      </c>
      <c r="E2238">
        <v>1</v>
      </c>
      <c r="F2238">
        <v>5</v>
      </c>
      <c r="L2238">
        <f>SUM(Tabla2[[#This Row],[NO1HE]],Tabla2[[#This Row],[NO2HE]],Tabla2[[#This Row],[NO3HE]],Tabla2[[#This Row],[NO4HE]])</f>
        <v>1</v>
      </c>
      <c r="M2238">
        <f>SUM(Tabla2[[#This Row],[SI1HE]],Tabla2[[#This Row],[SI2HE]],Tabla2[[#This Row],[SI3HE]],Tabla2[[#This Row],[SI4HE]],Tabla2[[#This Row],[DIRECCION SI]])</f>
        <v>5</v>
      </c>
      <c r="N2238">
        <v>6</v>
      </c>
      <c r="O2238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2238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2239" spans="1:16" x14ac:dyDescent="0.35">
      <c r="A2239" s="45" t="s">
        <v>150</v>
      </c>
      <c r="B2239" t="s">
        <v>419</v>
      </c>
      <c r="E2239">
        <v>1</v>
      </c>
      <c r="F2239">
        <v>5</v>
      </c>
      <c r="L2239">
        <f>SUM(Tabla2[[#This Row],[NO1HE]],Tabla2[[#This Row],[NO2HE]],Tabla2[[#This Row],[NO3HE]],Tabla2[[#This Row],[NO4HE]])</f>
        <v>1</v>
      </c>
      <c r="M2239">
        <f>SUM(Tabla2[[#This Row],[SI1HE]],Tabla2[[#This Row],[SI2HE]],Tabla2[[#This Row],[SI3HE]],Tabla2[[#This Row],[SI4HE]],Tabla2[[#This Row],[DIRECCION SI]])</f>
        <v>5</v>
      </c>
      <c r="N2239">
        <v>6</v>
      </c>
      <c r="O2239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2239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2240" spans="1:16" x14ac:dyDescent="0.35">
      <c r="A2240" s="45" t="s">
        <v>151</v>
      </c>
      <c r="B2240" t="s">
        <v>13</v>
      </c>
      <c r="F2240">
        <v>1</v>
      </c>
      <c r="L2240">
        <f>SUM(Tabla2[[#This Row],[NO1HE]],Tabla2[[#This Row],[NO2HE]],Tabla2[[#This Row],[NO3HE]],Tabla2[[#This Row],[NO4HE]])</f>
        <v>0</v>
      </c>
      <c r="M2240">
        <f>SUM(Tabla2[[#This Row],[SI1HE]],Tabla2[[#This Row],[SI2HE]],Tabla2[[#This Row],[SI3HE]],Tabla2[[#This Row],[SI4HE]],Tabla2[[#This Row],[DIRECCION SI]])</f>
        <v>1</v>
      </c>
      <c r="N2240">
        <v>1</v>
      </c>
      <c r="O22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41" spans="1:16" x14ac:dyDescent="0.35">
      <c r="A2241" s="45" t="s">
        <v>151</v>
      </c>
      <c r="B2241" t="s">
        <v>292</v>
      </c>
      <c r="F2241">
        <v>1</v>
      </c>
      <c r="L2241">
        <f>SUM(Tabla2[[#This Row],[NO1HE]],Tabla2[[#This Row],[NO2HE]],Tabla2[[#This Row],[NO3HE]],Tabla2[[#This Row],[NO4HE]])</f>
        <v>0</v>
      </c>
      <c r="M2241">
        <f>SUM(Tabla2[[#This Row],[SI1HE]],Tabla2[[#This Row],[SI2HE]],Tabla2[[#This Row],[SI3HE]],Tabla2[[#This Row],[SI4HE]],Tabla2[[#This Row],[DIRECCION SI]])</f>
        <v>1</v>
      </c>
      <c r="N2241">
        <v>1</v>
      </c>
      <c r="O22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42" spans="1:16" x14ac:dyDescent="0.35">
      <c r="A2242" s="45" t="s">
        <v>151</v>
      </c>
      <c r="B2242" t="s">
        <v>14</v>
      </c>
      <c r="F2242">
        <v>1</v>
      </c>
      <c r="L2242">
        <f>SUM(Tabla2[[#This Row],[NO1HE]],Tabla2[[#This Row],[NO2HE]],Tabla2[[#This Row],[NO3HE]],Tabla2[[#This Row],[NO4HE]])</f>
        <v>0</v>
      </c>
      <c r="M2242">
        <f>SUM(Tabla2[[#This Row],[SI1HE]],Tabla2[[#This Row],[SI2HE]],Tabla2[[#This Row],[SI3HE]],Tabla2[[#This Row],[SI4HE]],Tabla2[[#This Row],[DIRECCION SI]])</f>
        <v>1</v>
      </c>
      <c r="N2242">
        <v>1</v>
      </c>
      <c r="O22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43" spans="1:16" x14ac:dyDescent="0.35">
      <c r="A2243" s="45" t="s">
        <v>151</v>
      </c>
      <c r="B2243" t="s">
        <v>325</v>
      </c>
      <c r="F2243">
        <v>1</v>
      </c>
      <c r="L2243">
        <f>SUM(Tabla2[[#This Row],[NO1HE]],Tabla2[[#This Row],[NO2HE]],Tabla2[[#This Row],[NO3HE]],Tabla2[[#This Row],[NO4HE]])</f>
        <v>0</v>
      </c>
      <c r="M2243">
        <f>SUM(Tabla2[[#This Row],[SI1HE]],Tabla2[[#This Row],[SI2HE]],Tabla2[[#This Row],[SI3HE]],Tabla2[[#This Row],[SI4HE]],Tabla2[[#This Row],[DIRECCION SI]])</f>
        <v>1</v>
      </c>
      <c r="N2243">
        <v>1</v>
      </c>
      <c r="O22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44" spans="1:16" x14ac:dyDescent="0.35">
      <c r="A2244" s="45" t="s">
        <v>151</v>
      </c>
      <c r="B2244" t="s">
        <v>15</v>
      </c>
      <c r="E2244">
        <v>1</v>
      </c>
      <c r="F2244">
        <v>22</v>
      </c>
      <c r="L2244">
        <f>SUM(Tabla2[[#This Row],[NO1HE]],Tabla2[[#This Row],[NO2HE]],Tabla2[[#This Row],[NO3HE]],Tabla2[[#This Row],[NO4HE]])</f>
        <v>1</v>
      </c>
      <c r="M2244">
        <f>SUM(Tabla2[[#This Row],[SI1HE]],Tabla2[[#This Row],[SI2HE]],Tabla2[[#This Row],[SI3HE]],Tabla2[[#This Row],[SI4HE]],Tabla2[[#This Row],[DIRECCION SI]])</f>
        <v>22</v>
      </c>
      <c r="N2244">
        <v>23</v>
      </c>
      <c r="O2244" s="48">
        <f>IF((IF(Tabla2[[#This Row],[TOTAL]]&lt;&gt;0,Tabla2[[#This Row],[NOTOTAL]]/Tabla2[[#This Row],[TOTAL]],""))=0,"",(IF(Tabla2[[#This Row],[TOTAL]]&lt;&gt;0,Tabla2[[#This Row],[NOTOTAL]]/Tabla2[[#This Row],[TOTAL]],"")))</f>
        <v>4.3478260869565216E-2</v>
      </c>
      <c r="P2244" s="48">
        <f>IF((IF(Tabla2[[#This Row],[TOTAL]]&lt;&gt;0,Tabla2[[#This Row],[SITOTAL]]/Tabla2[[#This Row],[TOTAL]],""))=0,"",(IF(Tabla2[[#This Row],[TOTAL]]&lt;&gt;0,Tabla2[[#This Row],[SITOTAL]]/Tabla2[[#This Row],[TOTAL]],"")))</f>
        <v>0.95652173913043481</v>
      </c>
    </row>
    <row r="2245" spans="1:16" x14ac:dyDescent="0.35">
      <c r="A2245" s="45" t="s">
        <v>151</v>
      </c>
      <c r="B2245" t="s">
        <v>326</v>
      </c>
      <c r="E2245">
        <v>1</v>
      </c>
      <c r="F2245">
        <v>22</v>
      </c>
      <c r="L2245">
        <f>SUM(Tabla2[[#This Row],[NO1HE]],Tabla2[[#This Row],[NO2HE]],Tabla2[[#This Row],[NO3HE]],Tabla2[[#This Row],[NO4HE]])</f>
        <v>1</v>
      </c>
      <c r="M2245">
        <f>SUM(Tabla2[[#This Row],[SI1HE]],Tabla2[[#This Row],[SI2HE]],Tabla2[[#This Row],[SI3HE]],Tabla2[[#This Row],[SI4HE]],Tabla2[[#This Row],[DIRECCION SI]])</f>
        <v>22</v>
      </c>
      <c r="N2245">
        <v>23</v>
      </c>
      <c r="O2245" s="48">
        <f>IF((IF(Tabla2[[#This Row],[TOTAL]]&lt;&gt;0,Tabla2[[#This Row],[NOTOTAL]]/Tabla2[[#This Row],[TOTAL]],""))=0,"",(IF(Tabla2[[#This Row],[TOTAL]]&lt;&gt;0,Tabla2[[#This Row],[NOTOTAL]]/Tabla2[[#This Row],[TOTAL]],"")))</f>
        <v>4.3478260869565216E-2</v>
      </c>
      <c r="P2245" s="48">
        <f>IF((IF(Tabla2[[#This Row],[TOTAL]]&lt;&gt;0,Tabla2[[#This Row],[SITOTAL]]/Tabla2[[#This Row],[TOTAL]],""))=0,"",(IF(Tabla2[[#This Row],[TOTAL]]&lt;&gt;0,Tabla2[[#This Row],[SITOTAL]]/Tabla2[[#This Row],[TOTAL]],"")))</f>
        <v>0.95652173913043481</v>
      </c>
    </row>
    <row r="2246" spans="1:16" x14ac:dyDescent="0.35">
      <c r="A2246" s="45" t="s">
        <v>151</v>
      </c>
      <c r="B2246" t="s">
        <v>164</v>
      </c>
      <c r="K2246">
        <v>1</v>
      </c>
      <c r="L2246">
        <f>SUM(Tabla2[[#This Row],[NO1HE]],Tabla2[[#This Row],[NO2HE]],Tabla2[[#This Row],[NO3HE]],Tabla2[[#This Row],[NO4HE]])</f>
        <v>0</v>
      </c>
      <c r="M2246">
        <f>SUM(Tabla2[[#This Row],[SI1HE]],Tabla2[[#This Row],[SI2HE]],Tabla2[[#This Row],[SI3HE]],Tabla2[[#This Row],[SI4HE]],Tabla2[[#This Row],[DIRECCION SI]])</f>
        <v>1</v>
      </c>
      <c r="N2246">
        <v>1</v>
      </c>
      <c r="O224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4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47" spans="1:16" x14ac:dyDescent="0.35">
      <c r="A2247" s="45" t="s">
        <v>151</v>
      </c>
      <c r="B2247" t="s">
        <v>298</v>
      </c>
      <c r="K2247">
        <v>1</v>
      </c>
      <c r="L2247">
        <f>SUM(Tabla2[[#This Row],[NO1HE]],Tabla2[[#This Row],[NO2HE]],Tabla2[[#This Row],[NO3HE]],Tabla2[[#This Row],[NO4HE]])</f>
        <v>0</v>
      </c>
      <c r="M2247">
        <f>SUM(Tabla2[[#This Row],[SI1HE]],Tabla2[[#This Row],[SI2HE]],Tabla2[[#This Row],[SI3HE]],Tabla2[[#This Row],[SI4HE]],Tabla2[[#This Row],[DIRECCION SI]])</f>
        <v>1</v>
      </c>
      <c r="N2247">
        <v>1</v>
      </c>
      <c r="O224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4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48" spans="1:16" x14ac:dyDescent="0.35">
      <c r="A2248" s="45" t="s">
        <v>151</v>
      </c>
      <c r="B2248" t="s">
        <v>230</v>
      </c>
      <c r="K2248">
        <v>1</v>
      </c>
      <c r="L2248">
        <f>SUM(Tabla2[[#This Row],[NO1HE]],Tabla2[[#This Row],[NO2HE]],Tabla2[[#This Row],[NO3HE]],Tabla2[[#This Row],[NO4HE]])</f>
        <v>0</v>
      </c>
      <c r="M2248">
        <f>SUM(Tabla2[[#This Row],[SI1HE]],Tabla2[[#This Row],[SI2HE]],Tabla2[[#This Row],[SI3HE]],Tabla2[[#This Row],[SI4HE]],Tabla2[[#This Row],[DIRECCION SI]])</f>
        <v>1</v>
      </c>
      <c r="N2248">
        <v>1</v>
      </c>
      <c r="O224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4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49" spans="1:16" x14ac:dyDescent="0.35">
      <c r="A2249" s="45" t="s">
        <v>151</v>
      </c>
      <c r="B2249" t="s">
        <v>483</v>
      </c>
      <c r="K2249">
        <v>1</v>
      </c>
      <c r="L2249">
        <f>SUM(Tabla2[[#This Row],[NO1HE]],Tabla2[[#This Row],[NO2HE]],Tabla2[[#This Row],[NO3HE]],Tabla2[[#This Row],[NO4HE]])</f>
        <v>0</v>
      </c>
      <c r="M2249">
        <f>SUM(Tabla2[[#This Row],[SI1HE]],Tabla2[[#This Row],[SI2HE]],Tabla2[[#This Row],[SI3HE]],Tabla2[[#This Row],[SI4HE]],Tabla2[[#This Row],[DIRECCION SI]])</f>
        <v>1</v>
      </c>
      <c r="N2249">
        <v>1</v>
      </c>
      <c r="O224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4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50" spans="1:16" x14ac:dyDescent="0.35">
      <c r="A2250" s="45" t="s">
        <v>151</v>
      </c>
      <c r="B2250" t="s">
        <v>40</v>
      </c>
      <c r="E2250">
        <v>9</v>
      </c>
      <c r="F2250">
        <v>29</v>
      </c>
      <c r="L2250">
        <f>SUM(Tabla2[[#This Row],[NO1HE]],Tabla2[[#This Row],[NO2HE]],Tabla2[[#This Row],[NO3HE]],Tabla2[[#This Row],[NO4HE]])</f>
        <v>9</v>
      </c>
      <c r="M2250">
        <f>SUM(Tabla2[[#This Row],[SI1HE]],Tabla2[[#This Row],[SI2HE]],Tabla2[[#This Row],[SI3HE]],Tabla2[[#This Row],[SI4HE]],Tabla2[[#This Row],[DIRECCION SI]])</f>
        <v>29</v>
      </c>
      <c r="N2250">
        <v>38</v>
      </c>
      <c r="O2250" s="48">
        <f>IF((IF(Tabla2[[#This Row],[TOTAL]]&lt;&gt;0,Tabla2[[#This Row],[NOTOTAL]]/Tabla2[[#This Row],[TOTAL]],""))=0,"",(IF(Tabla2[[#This Row],[TOTAL]]&lt;&gt;0,Tabla2[[#This Row],[NOTOTAL]]/Tabla2[[#This Row],[TOTAL]],"")))</f>
        <v>0.23684210526315788</v>
      </c>
      <c r="P2250" s="48">
        <f>IF((IF(Tabla2[[#This Row],[TOTAL]]&lt;&gt;0,Tabla2[[#This Row],[SITOTAL]]/Tabla2[[#This Row],[TOTAL]],""))=0,"",(IF(Tabla2[[#This Row],[TOTAL]]&lt;&gt;0,Tabla2[[#This Row],[SITOTAL]]/Tabla2[[#This Row],[TOTAL]],"")))</f>
        <v>0.76315789473684215</v>
      </c>
    </row>
    <row r="2251" spans="1:16" x14ac:dyDescent="0.35">
      <c r="A2251" s="45" t="s">
        <v>151</v>
      </c>
      <c r="B2251" t="s">
        <v>343</v>
      </c>
      <c r="E2251">
        <v>9</v>
      </c>
      <c r="F2251">
        <v>29</v>
      </c>
      <c r="L2251">
        <f>SUM(Tabla2[[#This Row],[NO1HE]],Tabla2[[#This Row],[NO2HE]],Tabla2[[#This Row],[NO3HE]],Tabla2[[#This Row],[NO4HE]])</f>
        <v>9</v>
      </c>
      <c r="M2251">
        <f>SUM(Tabla2[[#This Row],[SI1HE]],Tabla2[[#This Row],[SI2HE]],Tabla2[[#This Row],[SI3HE]],Tabla2[[#This Row],[SI4HE]],Tabla2[[#This Row],[DIRECCION SI]])</f>
        <v>29</v>
      </c>
      <c r="N2251">
        <v>38</v>
      </c>
      <c r="O2251" s="48">
        <f>IF((IF(Tabla2[[#This Row],[TOTAL]]&lt;&gt;0,Tabla2[[#This Row],[NOTOTAL]]/Tabla2[[#This Row],[TOTAL]],""))=0,"",(IF(Tabla2[[#This Row],[TOTAL]]&lt;&gt;0,Tabla2[[#This Row],[NOTOTAL]]/Tabla2[[#This Row],[TOTAL]],"")))</f>
        <v>0.23684210526315788</v>
      </c>
      <c r="P2251" s="48">
        <f>IF((IF(Tabla2[[#This Row],[TOTAL]]&lt;&gt;0,Tabla2[[#This Row],[SITOTAL]]/Tabla2[[#This Row],[TOTAL]],""))=0,"",(IF(Tabla2[[#This Row],[TOTAL]]&lt;&gt;0,Tabla2[[#This Row],[SITOTAL]]/Tabla2[[#This Row],[TOTAL]],"")))</f>
        <v>0.76315789473684215</v>
      </c>
    </row>
    <row r="2252" spans="1:16" x14ac:dyDescent="0.35">
      <c r="A2252" s="45" t="s">
        <v>151</v>
      </c>
      <c r="B2252" t="s">
        <v>79</v>
      </c>
      <c r="E2252">
        <v>18</v>
      </c>
      <c r="F2252">
        <v>15</v>
      </c>
      <c r="L2252">
        <f>SUM(Tabla2[[#This Row],[NO1HE]],Tabla2[[#This Row],[NO2HE]],Tabla2[[#This Row],[NO3HE]],Tabla2[[#This Row],[NO4HE]])</f>
        <v>18</v>
      </c>
      <c r="M2252">
        <f>SUM(Tabla2[[#This Row],[SI1HE]],Tabla2[[#This Row],[SI2HE]],Tabla2[[#This Row],[SI3HE]],Tabla2[[#This Row],[SI4HE]],Tabla2[[#This Row],[DIRECCION SI]])</f>
        <v>15</v>
      </c>
      <c r="N2252">
        <v>33</v>
      </c>
      <c r="O2252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2252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2253" spans="1:16" x14ac:dyDescent="0.35">
      <c r="A2253" s="45" t="s">
        <v>151</v>
      </c>
      <c r="B2253" t="s">
        <v>377</v>
      </c>
      <c r="E2253">
        <v>18</v>
      </c>
      <c r="F2253">
        <v>15</v>
      </c>
      <c r="L2253">
        <f>SUM(Tabla2[[#This Row],[NO1HE]],Tabla2[[#This Row],[NO2HE]],Tabla2[[#This Row],[NO3HE]],Tabla2[[#This Row],[NO4HE]])</f>
        <v>18</v>
      </c>
      <c r="M2253">
        <f>SUM(Tabla2[[#This Row],[SI1HE]],Tabla2[[#This Row],[SI2HE]],Tabla2[[#This Row],[SI3HE]],Tabla2[[#This Row],[SI4HE]],Tabla2[[#This Row],[DIRECCION SI]])</f>
        <v>15</v>
      </c>
      <c r="N2253">
        <v>33</v>
      </c>
      <c r="O2253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2253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2254" spans="1:16" x14ac:dyDescent="0.35">
      <c r="A2254" s="45" t="s">
        <v>151</v>
      </c>
      <c r="B2254" t="s">
        <v>169</v>
      </c>
      <c r="E2254">
        <v>1</v>
      </c>
      <c r="F2254">
        <v>10</v>
      </c>
      <c r="L2254">
        <f>SUM(Tabla2[[#This Row],[NO1HE]],Tabla2[[#This Row],[NO2HE]],Tabla2[[#This Row],[NO3HE]],Tabla2[[#This Row],[NO4HE]])</f>
        <v>1</v>
      </c>
      <c r="M2254">
        <f>SUM(Tabla2[[#This Row],[SI1HE]],Tabla2[[#This Row],[SI2HE]],Tabla2[[#This Row],[SI3HE]],Tabla2[[#This Row],[SI4HE]],Tabla2[[#This Row],[DIRECCION SI]])</f>
        <v>10</v>
      </c>
      <c r="N2254">
        <v>11</v>
      </c>
      <c r="O2254" s="48">
        <f>IF((IF(Tabla2[[#This Row],[TOTAL]]&lt;&gt;0,Tabla2[[#This Row],[NOTOTAL]]/Tabla2[[#This Row],[TOTAL]],""))=0,"",(IF(Tabla2[[#This Row],[TOTAL]]&lt;&gt;0,Tabla2[[#This Row],[NOTOTAL]]/Tabla2[[#This Row],[TOTAL]],"")))</f>
        <v>9.0909090909090912E-2</v>
      </c>
      <c r="P2254" s="48">
        <f>IF((IF(Tabla2[[#This Row],[TOTAL]]&lt;&gt;0,Tabla2[[#This Row],[SITOTAL]]/Tabla2[[#This Row],[TOTAL]],""))=0,"",(IF(Tabla2[[#This Row],[TOTAL]]&lt;&gt;0,Tabla2[[#This Row],[SITOTAL]]/Tabla2[[#This Row],[TOTAL]],"")))</f>
        <v>0.90909090909090906</v>
      </c>
    </row>
    <row r="2255" spans="1:16" x14ac:dyDescent="0.35">
      <c r="A2255" s="45" t="s">
        <v>151</v>
      </c>
      <c r="B2255" t="s">
        <v>435</v>
      </c>
      <c r="E2255">
        <v>1</v>
      </c>
      <c r="F2255">
        <v>10</v>
      </c>
      <c r="L2255">
        <f>SUM(Tabla2[[#This Row],[NO1HE]],Tabla2[[#This Row],[NO2HE]],Tabla2[[#This Row],[NO3HE]],Tabla2[[#This Row],[NO4HE]])</f>
        <v>1</v>
      </c>
      <c r="M2255">
        <f>SUM(Tabla2[[#This Row],[SI1HE]],Tabla2[[#This Row],[SI2HE]],Tabla2[[#This Row],[SI3HE]],Tabla2[[#This Row],[SI4HE]],Tabla2[[#This Row],[DIRECCION SI]])</f>
        <v>10</v>
      </c>
      <c r="N2255">
        <v>11</v>
      </c>
      <c r="O2255" s="48">
        <f>IF((IF(Tabla2[[#This Row],[TOTAL]]&lt;&gt;0,Tabla2[[#This Row],[NOTOTAL]]/Tabla2[[#This Row],[TOTAL]],""))=0,"",(IF(Tabla2[[#This Row],[TOTAL]]&lt;&gt;0,Tabla2[[#This Row],[NOTOTAL]]/Tabla2[[#This Row],[TOTAL]],"")))</f>
        <v>9.0909090909090912E-2</v>
      </c>
      <c r="P2255" s="48">
        <f>IF((IF(Tabla2[[#This Row],[TOTAL]]&lt;&gt;0,Tabla2[[#This Row],[SITOTAL]]/Tabla2[[#This Row],[TOTAL]],""))=0,"",(IF(Tabla2[[#This Row],[TOTAL]]&lt;&gt;0,Tabla2[[#This Row],[SITOTAL]]/Tabla2[[#This Row],[TOTAL]],"")))</f>
        <v>0.90909090909090906</v>
      </c>
    </row>
    <row r="2256" spans="1:16" x14ac:dyDescent="0.35">
      <c r="A2256" s="45" t="s">
        <v>151</v>
      </c>
      <c r="B2256" t="s">
        <v>82</v>
      </c>
      <c r="F2256">
        <v>1</v>
      </c>
      <c r="L2256">
        <f>SUM(Tabla2[[#This Row],[NO1HE]],Tabla2[[#This Row],[NO2HE]],Tabla2[[#This Row],[NO3HE]],Tabla2[[#This Row],[NO4HE]])</f>
        <v>0</v>
      </c>
      <c r="M2256">
        <f>SUM(Tabla2[[#This Row],[SI1HE]],Tabla2[[#This Row],[SI2HE]],Tabla2[[#This Row],[SI3HE]],Tabla2[[#This Row],[SI4HE]],Tabla2[[#This Row],[DIRECCION SI]])</f>
        <v>1</v>
      </c>
      <c r="N2256">
        <v>1</v>
      </c>
      <c r="O225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5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57" spans="1:16" x14ac:dyDescent="0.35">
      <c r="A2257" s="45" t="s">
        <v>151</v>
      </c>
      <c r="B2257" t="s">
        <v>380</v>
      </c>
      <c r="F2257">
        <v>1</v>
      </c>
      <c r="L2257">
        <f>SUM(Tabla2[[#This Row],[NO1HE]],Tabla2[[#This Row],[NO2HE]],Tabla2[[#This Row],[NO3HE]],Tabla2[[#This Row],[NO4HE]])</f>
        <v>0</v>
      </c>
      <c r="M2257">
        <f>SUM(Tabla2[[#This Row],[SI1HE]],Tabla2[[#This Row],[SI2HE]],Tabla2[[#This Row],[SI3HE]],Tabla2[[#This Row],[SI4HE]],Tabla2[[#This Row],[DIRECCION SI]])</f>
        <v>1</v>
      </c>
      <c r="N2257">
        <v>1</v>
      </c>
      <c r="O225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5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58" spans="1:16" x14ac:dyDescent="0.35">
      <c r="A2258" s="45" t="s">
        <v>151</v>
      </c>
      <c r="B2258" t="s">
        <v>91</v>
      </c>
      <c r="E2258">
        <v>15</v>
      </c>
      <c r="F2258">
        <v>20</v>
      </c>
      <c r="L2258">
        <f>SUM(Tabla2[[#This Row],[NO1HE]],Tabla2[[#This Row],[NO2HE]],Tabla2[[#This Row],[NO3HE]],Tabla2[[#This Row],[NO4HE]])</f>
        <v>15</v>
      </c>
      <c r="M2258">
        <f>SUM(Tabla2[[#This Row],[SI1HE]],Tabla2[[#This Row],[SI2HE]],Tabla2[[#This Row],[SI3HE]],Tabla2[[#This Row],[SI4HE]],Tabla2[[#This Row],[DIRECCION SI]])</f>
        <v>20</v>
      </c>
      <c r="N2258">
        <v>35</v>
      </c>
      <c r="O2258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258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259" spans="1:16" x14ac:dyDescent="0.35">
      <c r="A2259" s="45" t="s">
        <v>151</v>
      </c>
      <c r="B2259" t="s">
        <v>388</v>
      </c>
      <c r="E2259">
        <v>15</v>
      </c>
      <c r="F2259">
        <v>20</v>
      </c>
      <c r="L2259">
        <f>SUM(Tabla2[[#This Row],[NO1HE]],Tabla2[[#This Row],[NO2HE]],Tabla2[[#This Row],[NO3HE]],Tabla2[[#This Row],[NO4HE]])</f>
        <v>15</v>
      </c>
      <c r="M2259">
        <f>SUM(Tabla2[[#This Row],[SI1HE]],Tabla2[[#This Row],[SI2HE]],Tabla2[[#This Row],[SI3HE]],Tabla2[[#This Row],[SI4HE]],Tabla2[[#This Row],[DIRECCION SI]])</f>
        <v>20</v>
      </c>
      <c r="N2259">
        <v>35</v>
      </c>
      <c r="O2259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259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260" spans="1:16" x14ac:dyDescent="0.35">
      <c r="A2260" s="45" t="s">
        <v>151</v>
      </c>
      <c r="B2260" t="s">
        <v>99</v>
      </c>
      <c r="E2260">
        <v>1</v>
      </c>
      <c r="L2260">
        <f>SUM(Tabla2[[#This Row],[NO1HE]],Tabla2[[#This Row],[NO2HE]],Tabla2[[#This Row],[NO3HE]],Tabla2[[#This Row],[NO4HE]])</f>
        <v>1</v>
      </c>
      <c r="M2260">
        <f>SUM(Tabla2[[#This Row],[SI1HE]],Tabla2[[#This Row],[SI2HE]],Tabla2[[#This Row],[SI3HE]],Tabla2[[#This Row],[SI4HE]],Tabla2[[#This Row],[DIRECCION SI]])</f>
        <v>0</v>
      </c>
      <c r="N2260">
        <v>1</v>
      </c>
      <c r="O226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26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261" spans="1:16" x14ac:dyDescent="0.35">
      <c r="A2261" s="45" t="s">
        <v>151</v>
      </c>
      <c r="B2261" t="s">
        <v>311</v>
      </c>
      <c r="E2261">
        <v>1</v>
      </c>
      <c r="L2261">
        <f>SUM(Tabla2[[#This Row],[NO1HE]],Tabla2[[#This Row],[NO2HE]],Tabla2[[#This Row],[NO3HE]],Tabla2[[#This Row],[NO4HE]])</f>
        <v>1</v>
      </c>
      <c r="M2261">
        <f>SUM(Tabla2[[#This Row],[SI1HE]],Tabla2[[#This Row],[SI2HE]],Tabla2[[#This Row],[SI3HE]],Tabla2[[#This Row],[SI4HE]],Tabla2[[#This Row],[DIRECCION SI]])</f>
        <v>0</v>
      </c>
      <c r="N2261">
        <v>1</v>
      </c>
      <c r="O226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26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262" spans="1:16" x14ac:dyDescent="0.35">
      <c r="A2262" s="45" t="s">
        <v>151</v>
      </c>
      <c r="B2262" t="s">
        <v>170</v>
      </c>
      <c r="E2262">
        <v>3</v>
      </c>
      <c r="F2262">
        <v>6</v>
      </c>
      <c r="L2262">
        <f>SUM(Tabla2[[#This Row],[NO1HE]],Tabla2[[#This Row],[NO2HE]],Tabla2[[#This Row],[NO3HE]],Tabla2[[#This Row],[NO4HE]])</f>
        <v>3</v>
      </c>
      <c r="M2262">
        <f>SUM(Tabla2[[#This Row],[SI1HE]],Tabla2[[#This Row],[SI2HE]],Tabla2[[#This Row],[SI3HE]],Tabla2[[#This Row],[SI4HE]],Tabla2[[#This Row],[DIRECCION SI]])</f>
        <v>6</v>
      </c>
      <c r="N2262">
        <v>9</v>
      </c>
      <c r="O226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26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263" spans="1:16" x14ac:dyDescent="0.35">
      <c r="A2263" s="45" t="s">
        <v>151</v>
      </c>
      <c r="B2263" t="s">
        <v>460</v>
      </c>
      <c r="E2263">
        <v>3</v>
      </c>
      <c r="F2263">
        <v>6</v>
      </c>
      <c r="L2263">
        <f>SUM(Tabla2[[#This Row],[NO1HE]],Tabla2[[#This Row],[NO2HE]],Tabla2[[#This Row],[NO3HE]],Tabla2[[#This Row],[NO4HE]])</f>
        <v>3</v>
      </c>
      <c r="M2263">
        <f>SUM(Tabla2[[#This Row],[SI1HE]],Tabla2[[#This Row],[SI2HE]],Tabla2[[#This Row],[SI3HE]],Tabla2[[#This Row],[SI4HE]],Tabla2[[#This Row],[DIRECCION SI]])</f>
        <v>6</v>
      </c>
      <c r="N2263">
        <v>9</v>
      </c>
      <c r="O226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26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264" spans="1:16" x14ac:dyDescent="0.35">
      <c r="A2264" s="45" t="s">
        <v>151</v>
      </c>
      <c r="B2264" t="s">
        <v>103</v>
      </c>
      <c r="H2264">
        <v>1</v>
      </c>
      <c r="L2264">
        <f>SUM(Tabla2[[#This Row],[NO1HE]],Tabla2[[#This Row],[NO2HE]],Tabla2[[#This Row],[NO3HE]],Tabla2[[#This Row],[NO4HE]])</f>
        <v>0</v>
      </c>
      <c r="M2264">
        <f>SUM(Tabla2[[#This Row],[SI1HE]],Tabla2[[#This Row],[SI2HE]],Tabla2[[#This Row],[SI3HE]],Tabla2[[#This Row],[SI4HE]],Tabla2[[#This Row],[DIRECCION SI]])</f>
        <v>1</v>
      </c>
      <c r="N2264">
        <v>1</v>
      </c>
      <c r="O226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6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65" spans="1:16" x14ac:dyDescent="0.35">
      <c r="A2265" s="45" t="s">
        <v>151</v>
      </c>
      <c r="B2265" t="s">
        <v>396</v>
      </c>
      <c r="H2265">
        <v>1</v>
      </c>
      <c r="L2265">
        <f>SUM(Tabla2[[#This Row],[NO1HE]],Tabla2[[#This Row],[NO2HE]],Tabla2[[#This Row],[NO3HE]],Tabla2[[#This Row],[NO4HE]])</f>
        <v>0</v>
      </c>
      <c r="M2265">
        <f>SUM(Tabla2[[#This Row],[SI1HE]],Tabla2[[#This Row],[SI2HE]],Tabla2[[#This Row],[SI3HE]],Tabla2[[#This Row],[SI4HE]],Tabla2[[#This Row],[DIRECCION SI]])</f>
        <v>1</v>
      </c>
      <c r="N2265">
        <v>1</v>
      </c>
      <c r="O226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6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66" spans="1:16" x14ac:dyDescent="0.35">
      <c r="A2266" s="45" t="s">
        <v>151</v>
      </c>
      <c r="B2266" t="s">
        <v>104</v>
      </c>
      <c r="F2266">
        <v>1</v>
      </c>
      <c r="L2266">
        <f>SUM(Tabla2[[#This Row],[NO1HE]],Tabla2[[#This Row],[NO2HE]],Tabla2[[#This Row],[NO3HE]],Tabla2[[#This Row],[NO4HE]])</f>
        <v>0</v>
      </c>
      <c r="M2266">
        <f>SUM(Tabla2[[#This Row],[SI1HE]],Tabla2[[#This Row],[SI2HE]],Tabla2[[#This Row],[SI3HE]],Tabla2[[#This Row],[SI4HE]],Tabla2[[#This Row],[DIRECCION SI]])</f>
        <v>1</v>
      </c>
      <c r="N2266">
        <v>1</v>
      </c>
      <c r="O226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6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67" spans="1:16" x14ac:dyDescent="0.35">
      <c r="A2267" s="45" t="s">
        <v>151</v>
      </c>
      <c r="B2267" t="s">
        <v>397</v>
      </c>
      <c r="F2267">
        <v>1</v>
      </c>
      <c r="L2267">
        <f>SUM(Tabla2[[#This Row],[NO1HE]],Tabla2[[#This Row],[NO2HE]],Tabla2[[#This Row],[NO3HE]],Tabla2[[#This Row],[NO4HE]])</f>
        <v>0</v>
      </c>
      <c r="M2267">
        <f>SUM(Tabla2[[#This Row],[SI1HE]],Tabla2[[#This Row],[SI2HE]],Tabla2[[#This Row],[SI3HE]],Tabla2[[#This Row],[SI4HE]],Tabla2[[#This Row],[DIRECCION SI]])</f>
        <v>1</v>
      </c>
      <c r="N2267">
        <v>1</v>
      </c>
      <c r="O226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6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68" spans="1:16" x14ac:dyDescent="0.35">
      <c r="A2268" s="45" t="s">
        <v>151</v>
      </c>
      <c r="B2268" t="s">
        <v>105</v>
      </c>
      <c r="F2268">
        <v>3</v>
      </c>
      <c r="L2268">
        <f>SUM(Tabla2[[#This Row],[NO1HE]],Tabla2[[#This Row],[NO2HE]],Tabla2[[#This Row],[NO3HE]],Tabla2[[#This Row],[NO4HE]])</f>
        <v>0</v>
      </c>
      <c r="M2268">
        <f>SUM(Tabla2[[#This Row],[SI1HE]],Tabla2[[#This Row],[SI2HE]],Tabla2[[#This Row],[SI3HE]],Tabla2[[#This Row],[SI4HE]],Tabla2[[#This Row],[DIRECCION SI]])</f>
        <v>3</v>
      </c>
      <c r="N2268">
        <v>3</v>
      </c>
      <c r="O22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69" spans="1:16" x14ac:dyDescent="0.35">
      <c r="A2269" s="45" t="s">
        <v>151</v>
      </c>
      <c r="B2269" t="s">
        <v>398</v>
      </c>
      <c r="F2269">
        <v>3</v>
      </c>
      <c r="L2269">
        <f>SUM(Tabla2[[#This Row],[NO1HE]],Tabla2[[#This Row],[NO2HE]],Tabla2[[#This Row],[NO3HE]],Tabla2[[#This Row],[NO4HE]])</f>
        <v>0</v>
      </c>
      <c r="M2269">
        <f>SUM(Tabla2[[#This Row],[SI1HE]],Tabla2[[#This Row],[SI2HE]],Tabla2[[#This Row],[SI3HE]],Tabla2[[#This Row],[SI4HE]],Tabla2[[#This Row],[DIRECCION SI]])</f>
        <v>3</v>
      </c>
      <c r="N2269">
        <v>3</v>
      </c>
      <c r="O22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0" spans="1:16" x14ac:dyDescent="0.35">
      <c r="A2270" s="45" t="s">
        <v>151</v>
      </c>
      <c r="B2270" t="s">
        <v>111</v>
      </c>
      <c r="F2270">
        <v>1</v>
      </c>
      <c r="L2270">
        <f>SUM(Tabla2[[#This Row],[NO1HE]],Tabla2[[#This Row],[NO2HE]],Tabla2[[#This Row],[NO3HE]],Tabla2[[#This Row],[NO4HE]])</f>
        <v>0</v>
      </c>
      <c r="M2270">
        <f>SUM(Tabla2[[#This Row],[SI1HE]],Tabla2[[#This Row],[SI2HE]],Tabla2[[#This Row],[SI3HE]],Tabla2[[#This Row],[SI4HE]],Tabla2[[#This Row],[DIRECCION SI]])</f>
        <v>1</v>
      </c>
      <c r="N2270">
        <v>1</v>
      </c>
      <c r="O227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1" spans="1:16" x14ac:dyDescent="0.35">
      <c r="A2271" s="45" t="s">
        <v>151</v>
      </c>
      <c r="B2271" t="s">
        <v>400</v>
      </c>
      <c r="F2271">
        <v>1</v>
      </c>
      <c r="L2271">
        <f>SUM(Tabla2[[#This Row],[NO1HE]],Tabla2[[#This Row],[NO2HE]],Tabla2[[#This Row],[NO3HE]],Tabla2[[#This Row],[NO4HE]])</f>
        <v>0</v>
      </c>
      <c r="M2271">
        <f>SUM(Tabla2[[#This Row],[SI1HE]],Tabla2[[#This Row],[SI2HE]],Tabla2[[#This Row],[SI3HE]],Tabla2[[#This Row],[SI4HE]],Tabla2[[#This Row],[DIRECCION SI]])</f>
        <v>1</v>
      </c>
      <c r="N2271">
        <v>1</v>
      </c>
      <c r="O227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2" spans="1:16" x14ac:dyDescent="0.35">
      <c r="A2272" s="45" t="s">
        <v>151</v>
      </c>
      <c r="B2272" t="s">
        <v>116</v>
      </c>
      <c r="H2272">
        <v>1</v>
      </c>
      <c r="L2272">
        <f>SUM(Tabla2[[#This Row],[NO1HE]],Tabla2[[#This Row],[NO2HE]],Tabla2[[#This Row],[NO3HE]],Tabla2[[#This Row],[NO4HE]])</f>
        <v>0</v>
      </c>
      <c r="M2272">
        <f>SUM(Tabla2[[#This Row],[SI1HE]],Tabla2[[#This Row],[SI2HE]],Tabla2[[#This Row],[SI3HE]],Tabla2[[#This Row],[SI4HE]],Tabla2[[#This Row],[DIRECCION SI]])</f>
        <v>1</v>
      </c>
      <c r="N2272">
        <v>1</v>
      </c>
      <c r="O227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3" spans="1:16" x14ac:dyDescent="0.35">
      <c r="A2273" s="45" t="s">
        <v>151</v>
      </c>
      <c r="B2273" t="s">
        <v>317</v>
      </c>
      <c r="H2273">
        <v>1</v>
      </c>
      <c r="L2273">
        <f>SUM(Tabla2[[#This Row],[NO1HE]],Tabla2[[#This Row],[NO2HE]],Tabla2[[#This Row],[NO3HE]],Tabla2[[#This Row],[NO4HE]])</f>
        <v>0</v>
      </c>
      <c r="M2273">
        <f>SUM(Tabla2[[#This Row],[SI1HE]],Tabla2[[#This Row],[SI2HE]],Tabla2[[#This Row],[SI3HE]],Tabla2[[#This Row],[SI4HE]],Tabla2[[#This Row],[DIRECCION SI]])</f>
        <v>1</v>
      </c>
      <c r="N2273">
        <v>1</v>
      </c>
      <c r="O227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4" spans="1:16" x14ac:dyDescent="0.35">
      <c r="A2274" s="45" t="s">
        <v>151</v>
      </c>
      <c r="B2274" t="s">
        <v>123</v>
      </c>
      <c r="F2274">
        <v>2</v>
      </c>
      <c r="L2274">
        <f>SUM(Tabla2[[#This Row],[NO1HE]],Tabla2[[#This Row],[NO2HE]],Tabla2[[#This Row],[NO3HE]],Tabla2[[#This Row],[NO4HE]])</f>
        <v>0</v>
      </c>
      <c r="M2274">
        <f>SUM(Tabla2[[#This Row],[SI1HE]],Tabla2[[#This Row],[SI2HE]],Tabla2[[#This Row],[SI3HE]],Tabla2[[#This Row],[SI4HE]],Tabla2[[#This Row],[DIRECCION SI]])</f>
        <v>2</v>
      </c>
      <c r="N2274">
        <v>2</v>
      </c>
      <c r="O227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5" spans="1:16" x14ac:dyDescent="0.35">
      <c r="A2275" s="45" t="s">
        <v>151</v>
      </c>
      <c r="B2275" t="s">
        <v>319</v>
      </c>
      <c r="F2275">
        <v>2</v>
      </c>
      <c r="L2275">
        <f>SUM(Tabla2[[#This Row],[NO1HE]],Tabla2[[#This Row],[NO2HE]],Tabla2[[#This Row],[NO3HE]],Tabla2[[#This Row],[NO4HE]])</f>
        <v>0</v>
      </c>
      <c r="M2275">
        <f>SUM(Tabla2[[#This Row],[SI1HE]],Tabla2[[#This Row],[SI2HE]],Tabla2[[#This Row],[SI3HE]],Tabla2[[#This Row],[SI4HE]],Tabla2[[#This Row],[DIRECCION SI]])</f>
        <v>2</v>
      </c>
      <c r="N2275">
        <v>2</v>
      </c>
      <c r="O227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6" spans="1:16" x14ac:dyDescent="0.35">
      <c r="A2276" s="45" t="s">
        <v>151</v>
      </c>
      <c r="B2276" t="s">
        <v>132</v>
      </c>
      <c r="H2276">
        <v>1</v>
      </c>
      <c r="L2276">
        <f>SUM(Tabla2[[#This Row],[NO1HE]],Tabla2[[#This Row],[NO2HE]],Tabla2[[#This Row],[NO3HE]],Tabla2[[#This Row],[NO4HE]])</f>
        <v>0</v>
      </c>
      <c r="M2276">
        <f>SUM(Tabla2[[#This Row],[SI1HE]],Tabla2[[#This Row],[SI2HE]],Tabla2[[#This Row],[SI3HE]],Tabla2[[#This Row],[SI4HE]],Tabla2[[#This Row],[DIRECCION SI]])</f>
        <v>1</v>
      </c>
      <c r="N2276">
        <v>1</v>
      </c>
      <c r="O227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7" spans="1:16" x14ac:dyDescent="0.35">
      <c r="A2277" s="45" t="s">
        <v>151</v>
      </c>
      <c r="B2277" t="s">
        <v>413</v>
      </c>
      <c r="H2277">
        <v>1</v>
      </c>
      <c r="L2277">
        <f>SUM(Tabla2[[#This Row],[NO1HE]],Tabla2[[#This Row],[NO2HE]],Tabla2[[#This Row],[NO3HE]],Tabla2[[#This Row],[NO4HE]])</f>
        <v>0</v>
      </c>
      <c r="M2277">
        <f>SUM(Tabla2[[#This Row],[SI1HE]],Tabla2[[#This Row],[SI2HE]],Tabla2[[#This Row],[SI3HE]],Tabla2[[#This Row],[SI4HE]],Tabla2[[#This Row],[DIRECCION SI]])</f>
        <v>1</v>
      </c>
      <c r="N2277">
        <v>1</v>
      </c>
      <c r="O227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8" spans="1:16" x14ac:dyDescent="0.35">
      <c r="A2278" s="45" t="s">
        <v>151</v>
      </c>
      <c r="B2278" t="s">
        <v>135</v>
      </c>
      <c r="H2278">
        <v>1</v>
      </c>
      <c r="L2278">
        <f>SUM(Tabla2[[#This Row],[NO1HE]],Tabla2[[#This Row],[NO2HE]],Tabla2[[#This Row],[NO3HE]],Tabla2[[#This Row],[NO4HE]])</f>
        <v>0</v>
      </c>
      <c r="M2278">
        <f>SUM(Tabla2[[#This Row],[SI1HE]],Tabla2[[#This Row],[SI2HE]],Tabla2[[#This Row],[SI3HE]],Tabla2[[#This Row],[SI4HE]],Tabla2[[#This Row],[DIRECCION SI]])</f>
        <v>1</v>
      </c>
      <c r="N2278">
        <v>1</v>
      </c>
      <c r="O227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79" spans="1:16" x14ac:dyDescent="0.35">
      <c r="A2279" s="45" t="s">
        <v>151</v>
      </c>
      <c r="B2279" t="s">
        <v>416</v>
      </c>
      <c r="H2279">
        <v>1</v>
      </c>
      <c r="L2279">
        <f>SUM(Tabla2[[#This Row],[NO1HE]],Tabla2[[#This Row],[NO2HE]],Tabla2[[#This Row],[NO3HE]],Tabla2[[#This Row],[NO4HE]])</f>
        <v>0</v>
      </c>
      <c r="M2279">
        <f>SUM(Tabla2[[#This Row],[SI1HE]],Tabla2[[#This Row],[SI2HE]],Tabla2[[#This Row],[SI3HE]],Tabla2[[#This Row],[SI4HE]],Tabla2[[#This Row],[DIRECCION SI]])</f>
        <v>1</v>
      </c>
      <c r="N2279">
        <v>1</v>
      </c>
      <c r="O227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7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80" spans="1:16" x14ac:dyDescent="0.35">
      <c r="A2280" s="45" t="s">
        <v>151</v>
      </c>
      <c r="B2280" t="s">
        <v>138</v>
      </c>
      <c r="E2280">
        <v>1</v>
      </c>
      <c r="F2280">
        <v>8</v>
      </c>
      <c r="L2280">
        <f>SUM(Tabla2[[#This Row],[NO1HE]],Tabla2[[#This Row],[NO2HE]],Tabla2[[#This Row],[NO3HE]],Tabla2[[#This Row],[NO4HE]])</f>
        <v>1</v>
      </c>
      <c r="M2280">
        <f>SUM(Tabla2[[#This Row],[SI1HE]],Tabla2[[#This Row],[SI2HE]],Tabla2[[#This Row],[SI3HE]],Tabla2[[#This Row],[SI4HE]],Tabla2[[#This Row],[DIRECCION SI]])</f>
        <v>8</v>
      </c>
      <c r="N2280">
        <v>9</v>
      </c>
      <c r="O2280" s="48">
        <f>IF((IF(Tabla2[[#This Row],[TOTAL]]&lt;&gt;0,Tabla2[[#This Row],[NOTOTAL]]/Tabla2[[#This Row],[TOTAL]],""))=0,"",(IF(Tabla2[[#This Row],[TOTAL]]&lt;&gt;0,Tabla2[[#This Row],[NOTOTAL]]/Tabla2[[#This Row],[TOTAL]],"")))</f>
        <v>0.1111111111111111</v>
      </c>
      <c r="P2280" s="48">
        <f>IF((IF(Tabla2[[#This Row],[TOTAL]]&lt;&gt;0,Tabla2[[#This Row],[SITOTAL]]/Tabla2[[#This Row],[TOTAL]],""))=0,"",(IF(Tabla2[[#This Row],[TOTAL]]&lt;&gt;0,Tabla2[[#This Row],[SITOTAL]]/Tabla2[[#This Row],[TOTAL]],"")))</f>
        <v>0.88888888888888884</v>
      </c>
    </row>
    <row r="2281" spans="1:16" x14ac:dyDescent="0.35">
      <c r="A2281" s="45" t="s">
        <v>151</v>
      </c>
      <c r="B2281" t="s">
        <v>324</v>
      </c>
      <c r="E2281">
        <v>1</v>
      </c>
      <c r="F2281">
        <v>8</v>
      </c>
      <c r="L2281">
        <f>SUM(Tabla2[[#This Row],[NO1HE]],Tabla2[[#This Row],[NO2HE]],Tabla2[[#This Row],[NO3HE]],Tabla2[[#This Row],[NO4HE]])</f>
        <v>1</v>
      </c>
      <c r="M2281">
        <f>SUM(Tabla2[[#This Row],[SI1HE]],Tabla2[[#This Row],[SI2HE]],Tabla2[[#This Row],[SI3HE]],Tabla2[[#This Row],[SI4HE]],Tabla2[[#This Row],[DIRECCION SI]])</f>
        <v>8</v>
      </c>
      <c r="N2281">
        <v>9</v>
      </c>
      <c r="O2281" s="48">
        <f>IF((IF(Tabla2[[#This Row],[TOTAL]]&lt;&gt;0,Tabla2[[#This Row],[NOTOTAL]]/Tabla2[[#This Row],[TOTAL]],""))=0,"",(IF(Tabla2[[#This Row],[TOTAL]]&lt;&gt;0,Tabla2[[#This Row],[NOTOTAL]]/Tabla2[[#This Row],[TOTAL]],"")))</f>
        <v>0.1111111111111111</v>
      </c>
      <c r="P2281" s="48">
        <f>IF((IF(Tabla2[[#This Row],[TOTAL]]&lt;&gt;0,Tabla2[[#This Row],[SITOTAL]]/Tabla2[[#This Row],[TOTAL]],""))=0,"",(IF(Tabla2[[#This Row],[TOTAL]]&lt;&gt;0,Tabla2[[#This Row],[SITOTAL]]/Tabla2[[#This Row],[TOTAL]],"")))</f>
        <v>0.88888888888888884</v>
      </c>
    </row>
    <row r="2282" spans="1:16" x14ac:dyDescent="0.35">
      <c r="A2282" s="45" t="s">
        <v>151</v>
      </c>
      <c r="B2282" t="s">
        <v>139</v>
      </c>
      <c r="E2282">
        <v>1</v>
      </c>
      <c r="F2282">
        <v>13</v>
      </c>
      <c r="H2282">
        <v>1</v>
      </c>
      <c r="L2282">
        <f>SUM(Tabla2[[#This Row],[NO1HE]],Tabla2[[#This Row],[NO2HE]],Tabla2[[#This Row],[NO3HE]],Tabla2[[#This Row],[NO4HE]])</f>
        <v>1</v>
      </c>
      <c r="M2282">
        <f>SUM(Tabla2[[#This Row],[SI1HE]],Tabla2[[#This Row],[SI2HE]],Tabla2[[#This Row],[SI3HE]],Tabla2[[#This Row],[SI4HE]],Tabla2[[#This Row],[DIRECCION SI]])</f>
        <v>14</v>
      </c>
      <c r="N2282">
        <v>15</v>
      </c>
      <c r="O2282" s="48">
        <f>IF((IF(Tabla2[[#This Row],[TOTAL]]&lt;&gt;0,Tabla2[[#This Row],[NOTOTAL]]/Tabla2[[#This Row],[TOTAL]],""))=0,"",(IF(Tabla2[[#This Row],[TOTAL]]&lt;&gt;0,Tabla2[[#This Row],[NOTOTAL]]/Tabla2[[#This Row],[TOTAL]],"")))</f>
        <v>6.6666666666666666E-2</v>
      </c>
      <c r="P2282" s="48">
        <f>IF((IF(Tabla2[[#This Row],[TOTAL]]&lt;&gt;0,Tabla2[[#This Row],[SITOTAL]]/Tabla2[[#This Row],[TOTAL]],""))=0,"",(IF(Tabla2[[#This Row],[TOTAL]]&lt;&gt;0,Tabla2[[#This Row],[SITOTAL]]/Tabla2[[#This Row],[TOTAL]],"")))</f>
        <v>0.93333333333333335</v>
      </c>
    </row>
    <row r="2283" spans="1:16" x14ac:dyDescent="0.35">
      <c r="A2283" s="45" t="s">
        <v>151</v>
      </c>
      <c r="B2283" t="s">
        <v>419</v>
      </c>
      <c r="E2283">
        <v>1</v>
      </c>
      <c r="F2283">
        <v>13</v>
      </c>
      <c r="H2283">
        <v>1</v>
      </c>
      <c r="L2283">
        <f>SUM(Tabla2[[#This Row],[NO1HE]],Tabla2[[#This Row],[NO2HE]],Tabla2[[#This Row],[NO3HE]],Tabla2[[#This Row],[NO4HE]])</f>
        <v>1</v>
      </c>
      <c r="M2283">
        <f>SUM(Tabla2[[#This Row],[SI1HE]],Tabla2[[#This Row],[SI2HE]],Tabla2[[#This Row],[SI3HE]],Tabla2[[#This Row],[SI4HE]],Tabla2[[#This Row],[DIRECCION SI]])</f>
        <v>14</v>
      </c>
      <c r="N2283">
        <v>15</v>
      </c>
      <c r="O2283" s="48">
        <f>IF((IF(Tabla2[[#This Row],[TOTAL]]&lt;&gt;0,Tabla2[[#This Row],[NOTOTAL]]/Tabla2[[#This Row],[TOTAL]],""))=0,"",(IF(Tabla2[[#This Row],[TOTAL]]&lt;&gt;0,Tabla2[[#This Row],[NOTOTAL]]/Tabla2[[#This Row],[TOTAL]],"")))</f>
        <v>6.6666666666666666E-2</v>
      </c>
      <c r="P2283" s="48">
        <f>IF((IF(Tabla2[[#This Row],[TOTAL]]&lt;&gt;0,Tabla2[[#This Row],[SITOTAL]]/Tabla2[[#This Row],[TOTAL]],""))=0,"",(IF(Tabla2[[#This Row],[TOTAL]]&lt;&gt;0,Tabla2[[#This Row],[SITOTAL]]/Tabla2[[#This Row],[TOTAL]],"")))</f>
        <v>0.93333333333333335</v>
      </c>
    </row>
    <row r="2284" spans="1:16" x14ac:dyDescent="0.35">
      <c r="A2284" s="2" t="s">
        <v>152</v>
      </c>
      <c r="B2284" t="s">
        <v>13</v>
      </c>
      <c r="F2284">
        <v>2</v>
      </c>
      <c r="L2284">
        <f>SUM(Tabla2[[#This Row],[NO1HE]],Tabla2[[#This Row],[NO2HE]],Tabla2[[#This Row],[NO3HE]],Tabla2[[#This Row],[NO4HE]])</f>
        <v>0</v>
      </c>
      <c r="M2284">
        <f>SUM(Tabla2[[#This Row],[SI1HE]],Tabla2[[#This Row],[SI2HE]],Tabla2[[#This Row],[SI3HE]],Tabla2[[#This Row],[SI4HE]],Tabla2[[#This Row],[DIRECCION SI]])</f>
        <v>2</v>
      </c>
      <c r="N2284">
        <v>2</v>
      </c>
      <c r="O228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8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85" spans="1:16" x14ac:dyDescent="0.35">
      <c r="A2285" s="2" t="s">
        <v>152</v>
      </c>
      <c r="B2285" t="s">
        <v>292</v>
      </c>
      <c r="F2285">
        <v>2</v>
      </c>
      <c r="L2285">
        <f>SUM(Tabla2[[#This Row],[NO1HE]],Tabla2[[#This Row],[NO2HE]],Tabla2[[#This Row],[NO3HE]],Tabla2[[#This Row],[NO4HE]])</f>
        <v>0</v>
      </c>
      <c r="M2285">
        <f>SUM(Tabla2[[#This Row],[SI1HE]],Tabla2[[#This Row],[SI2HE]],Tabla2[[#This Row],[SI3HE]],Tabla2[[#This Row],[SI4HE]],Tabla2[[#This Row],[DIRECCION SI]])</f>
        <v>2</v>
      </c>
      <c r="N2285">
        <v>2</v>
      </c>
      <c r="O228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8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86" spans="1:16" x14ac:dyDescent="0.35">
      <c r="A2286" s="2" t="s">
        <v>152</v>
      </c>
      <c r="B2286" t="s">
        <v>14</v>
      </c>
      <c r="E2286">
        <v>2</v>
      </c>
      <c r="F2286">
        <v>7</v>
      </c>
      <c r="L2286">
        <f>SUM(Tabla2[[#This Row],[NO1HE]],Tabla2[[#This Row],[NO2HE]],Tabla2[[#This Row],[NO3HE]],Tabla2[[#This Row],[NO4HE]])</f>
        <v>2</v>
      </c>
      <c r="M2286">
        <f>SUM(Tabla2[[#This Row],[SI1HE]],Tabla2[[#This Row],[SI2HE]],Tabla2[[#This Row],[SI3HE]],Tabla2[[#This Row],[SI4HE]],Tabla2[[#This Row],[DIRECCION SI]])</f>
        <v>7</v>
      </c>
      <c r="N2286">
        <v>9</v>
      </c>
      <c r="O2286" s="48">
        <f>IF((IF(Tabla2[[#This Row],[TOTAL]]&lt;&gt;0,Tabla2[[#This Row],[NOTOTAL]]/Tabla2[[#This Row],[TOTAL]],""))=0,"",(IF(Tabla2[[#This Row],[TOTAL]]&lt;&gt;0,Tabla2[[#This Row],[NOTOTAL]]/Tabla2[[#This Row],[TOTAL]],"")))</f>
        <v>0.22222222222222221</v>
      </c>
      <c r="P2286" s="48">
        <f>IF((IF(Tabla2[[#This Row],[TOTAL]]&lt;&gt;0,Tabla2[[#This Row],[SITOTAL]]/Tabla2[[#This Row],[TOTAL]],""))=0,"",(IF(Tabla2[[#This Row],[TOTAL]]&lt;&gt;0,Tabla2[[#This Row],[SITOTAL]]/Tabla2[[#This Row],[TOTAL]],"")))</f>
        <v>0.77777777777777779</v>
      </c>
    </row>
    <row r="2287" spans="1:16" x14ac:dyDescent="0.35">
      <c r="A2287" s="2" t="s">
        <v>152</v>
      </c>
      <c r="B2287" t="s">
        <v>325</v>
      </c>
      <c r="E2287">
        <v>2</v>
      </c>
      <c r="F2287">
        <v>7</v>
      </c>
      <c r="L2287">
        <f>SUM(Tabla2[[#This Row],[NO1HE]],Tabla2[[#This Row],[NO2HE]],Tabla2[[#This Row],[NO3HE]],Tabla2[[#This Row],[NO4HE]])</f>
        <v>2</v>
      </c>
      <c r="M2287">
        <f>SUM(Tabla2[[#This Row],[SI1HE]],Tabla2[[#This Row],[SI2HE]],Tabla2[[#This Row],[SI3HE]],Tabla2[[#This Row],[SI4HE]],Tabla2[[#This Row],[DIRECCION SI]])</f>
        <v>7</v>
      </c>
      <c r="N2287">
        <v>9</v>
      </c>
      <c r="O2287" s="48">
        <f>IF((IF(Tabla2[[#This Row],[TOTAL]]&lt;&gt;0,Tabla2[[#This Row],[NOTOTAL]]/Tabla2[[#This Row],[TOTAL]],""))=0,"",(IF(Tabla2[[#This Row],[TOTAL]]&lt;&gt;0,Tabla2[[#This Row],[NOTOTAL]]/Tabla2[[#This Row],[TOTAL]],"")))</f>
        <v>0.22222222222222221</v>
      </c>
      <c r="P2287" s="48">
        <f>IF((IF(Tabla2[[#This Row],[TOTAL]]&lt;&gt;0,Tabla2[[#This Row],[SITOTAL]]/Tabla2[[#This Row],[TOTAL]],""))=0,"",(IF(Tabla2[[#This Row],[TOTAL]]&lt;&gt;0,Tabla2[[#This Row],[SITOTAL]]/Tabla2[[#This Row],[TOTAL]],"")))</f>
        <v>0.77777777777777779</v>
      </c>
    </row>
    <row r="2288" spans="1:16" x14ac:dyDescent="0.35">
      <c r="A2288" s="2" t="s">
        <v>152</v>
      </c>
      <c r="B2288" t="s">
        <v>15</v>
      </c>
      <c r="E2288">
        <v>2</v>
      </c>
      <c r="F2288">
        <v>3</v>
      </c>
      <c r="L2288">
        <f>SUM(Tabla2[[#This Row],[NO1HE]],Tabla2[[#This Row],[NO2HE]],Tabla2[[#This Row],[NO3HE]],Tabla2[[#This Row],[NO4HE]])</f>
        <v>2</v>
      </c>
      <c r="M2288">
        <f>SUM(Tabla2[[#This Row],[SI1HE]],Tabla2[[#This Row],[SI2HE]],Tabla2[[#This Row],[SI3HE]],Tabla2[[#This Row],[SI4HE]],Tabla2[[#This Row],[DIRECCION SI]])</f>
        <v>3</v>
      </c>
      <c r="N2288">
        <v>5</v>
      </c>
      <c r="O2288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2288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2289" spans="1:16" x14ac:dyDescent="0.35">
      <c r="A2289" s="2" t="s">
        <v>152</v>
      </c>
      <c r="B2289" t="s">
        <v>326</v>
      </c>
      <c r="E2289">
        <v>2</v>
      </c>
      <c r="F2289">
        <v>3</v>
      </c>
      <c r="L2289">
        <f>SUM(Tabla2[[#This Row],[NO1HE]],Tabla2[[#This Row],[NO2HE]],Tabla2[[#This Row],[NO3HE]],Tabla2[[#This Row],[NO4HE]])</f>
        <v>2</v>
      </c>
      <c r="M2289">
        <f>SUM(Tabla2[[#This Row],[SI1HE]],Tabla2[[#This Row],[SI2HE]],Tabla2[[#This Row],[SI3HE]],Tabla2[[#This Row],[SI4HE]],Tabla2[[#This Row],[DIRECCION SI]])</f>
        <v>3</v>
      </c>
      <c r="N2289">
        <v>5</v>
      </c>
      <c r="O2289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2289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2290" spans="1:16" x14ac:dyDescent="0.35">
      <c r="A2290" s="2" t="s">
        <v>152</v>
      </c>
      <c r="B2290" t="s">
        <v>17</v>
      </c>
      <c r="E2290">
        <v>9</v>
      </c>
      <c r="F2290">
        <v>77</v>
      </c>
      <c r="L2290">
        <f>SUM(Tabla2[[#This Row],[NO1HE]],Tabla2[[#This Row],[NO2HE]],Tabla2[[#This Row],[NO3HE]],Tabla2[[#This Row],[NO4HE]])</f>
        <v>9</v>
      </c>
      <c r="M2290">
        <f>SUM(Tabla2[[#This Row],[SI1HE]],Tabla2[[#This Row],[SI2HE]],Tabla2[[#This Row],[SI3HE]],Tabla2[[#This Row],[SI4HE]],Tabla2[[#This Row],[DIRECCION SI]])</f>
        <v>77</v>
      </c>
      <c r="N2290">
        <v>86</v>
      </c>
      <c r="O2290" s="48">
        <f>IF((IF(Tabla2[[#This Row],[TOTAL]]&lt;&gt;0,Tabla2[[#This Row],[NOTOTAL]]/Tabla2[[#This Row],[TOTAL]],""))=0,"",(IF(Tabla2[[#This Row],[TOTAL]]&lt;&gt;0,Tabla2[[#This Row],[NOTOTAL]]/Tabla2[[#This Row],[TOTAL]],"")))</f>
        <v>0.10465116279069768</v>
      </c>
      <c r="P2290" s="48">
        <f>IF((IF(Tabla2[[#This Row],[TOTAL]]&lt;&gt;0,Tabla2[[#This Row],[SITOTAL]]/Tabla2[[#This Row],[TOTAL]],""))=0,"",(IF(Tabla2[[#This Row],[TOTAL]]&lt;&gt;0,Tabla2[[#This Row],[SITOTAL]]/Tabla2[[#This Row],[TOTAL]],"")))</f>
        <v>0.89534883720930236</v>
      </c>
    </row>
    <row r="2291" spans="1:16" x14ac:dyDescent="0.35">
      <c r="A2291" s="2" t="s">
        <v>152</v>
      </c>
      <c r="B2291" t="s">
        <v>293</v>
      </c>
      <c r="E2291">
        <v>9</v>
      </c>
      <c r="F2291">
        <v>77</v>
      </c>
      <c r="L2291">
        <f>SUM(Tabla2[[#This Row],[NO1HE]],Tabla2[[#This Row],[NO2HE]],Tabla2[[#This Row],[NO3HE]],Tabla2[[#This Row],[NO4HE]])</f>
        <v>9</v>
      </c>
      <c r="M2291">
        <f>SUM(Tabla2[[#This Row],[SI1HE]],Tabla2[[#This Row],[SI2HE]],Tabla2[[#This Row],[SI3HE]],Tabla2[[#This Row],[SI4HE]],Tabla2[[#This Row],[DIRECCION SI]])</f>
        <v>77</v>
      </c>
      <c r="N2291">
        <v>86</v>
      </c>
      <c r="O2291" s="48">
        <f>IF((IF(Tabla2[[#This Row],[TOTAL]]&lt;&gt;0,Tabla2[[#This Row],[NOTOTAL]]/Tabla2[[#This Row],[TOTAL]],""))=0,"",(IF(Tabla2[[#This Row],[TOTAL]]&lt;&gt;0,Tabla2[[#This Row],[NOTOTAL]]/Tabla2[[#This Row],[TOTAL]],"")))</f>
        <v>0.10465116279069768</v>
      </c>
      <c r="P2291" s="48">
        <f>IF((IF(Tabla2[[#This Row],[TOTAL]]&lt;&gt;0,Tabla2[[#This Row],[SITOTAL]]/Tabla2[[#This Row],[TOTAL]],""))=0,"",(IF(Tabla2[[#This Row],[TOTAL]]&lt;&gt;0,Tabla2[[#This Row],[SITOTAL]]/Tabla2[[#This Row],[TOTAL]],"")))</f>
        <v>0.89534883720930236</v>
      </c>
    </row>
    <row r="2292" spans="1:16" x14ac:dyDescent="0.35">
      <c r="A2292" s="2" t="s">
        <v>152</v>
      </c>
      <c r="B2292" t="s">
        <v>18</v>
      </c>
      <c r="F2292">
        <v>5</v>
      </c>
      <c r="L2292">
        <f>SUM(Tabla2[[#This Row],[NO1HE]],Tabla2[[#This Row],[NO2HE]],Tabla2[[#This Row],[NO3HE]],Tabla2[[#This Row],[NO4HE]])</f>
        <v>0</v>
      </c>
      <c r="M2292">
        <f>SUM(Tabla2[[#This Row],[SI1HE]],Tabla2[[#This Row],[SI2HE]],Tabla2[[#This Row],[SI3HE]],Tabla2[[#This Row],[SI4HE]],Tabla2[[#This Row],[DIRECCION SI]])</f>
        <v>5</v>
      </c>
      <c r="N2292">
        <v>5</v>
      </c>
      <c r="O229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9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93" spans="1:16" x14ac:dyDescent="0.35">
      <c r="A2293" s="2" t="s">
        <v>152</v>
      </c>
      <c r="B2293" t="s">
        <v>328</v>
      </c>
      <c r="F2293">
        <v>5</v>
      </c>
      <c r="L2293">
        <f>SUM(Tabla2[[#This Row],[NO1HE]],Tabla2[[#This Row],[NO2HE]],Tabla2[[#This Row],[NO3HE]],Tabla2[[#This Row],[NO4HE]])</f>
        <v>0</v>
      </c>
      <c r="M2293">
        <f>SUM(Tabla2[[#This Row],[SI1HE]],Tabla2[[#This Row],[SI2HE]],Tabla2[[#This Row],[SI3HE]],Tabla2[[#This Row],[SI4HE]],Tabla2[[#This Row],[DIRECCION SI]])</f>
        <v>5</v>
      </c>
      <c r="N2293">
        <v>5</v>
      </c>
      <c r="O229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29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294" spans="1:16" x14ac:dyDescent="0.35">
      <c r="A2294" s="2" t="s">
        <v>152</v>
      </c>
      <c r="B2294" t="s">
        <v>19</v>
      </c>
      <c r="E2294">
        <v>43</v>
      </c>
      <c r="F2294">
        <v>66</v>
      </c>
      <c r="L2294">
        <f>SUM(Tabla2[[#This Row],[NO1HE]],Tabla2[[#This Row],[NO2HE]],Tabla2[[#This Row],[NO3HE]],Tabla2[[#This Row],[NO4HE]])</f>
        <v>43</v>
      </c>
      <c r="M2294">
        <f>SUM(Tabla2[[#This Row],[SI1HE]],Tabla2[[#This Row],[SI2HE]],Tabla2[[#This Row],[SI3HE]],Tabla2[[#This Row],[SI4HE]],Tabla2[[#This Row],[DIRECCION SI]])</f>
        <v>66</v>
      </c>
      <c r="N2294">
        <v>109</v>
      </c>
      <c r="O2294" s="48">
        <f>IF((IF(Tabla2[[#This Row],[TOTAL]]&lt;&gt;0,Tabla2[[#This Row],[NOTOTAL]]/Tabla2[[#This Row],[TOTAL]],""))=0,"",(IF(Tabla2[[#This Row],[TOTAL]]&lt;&gt;0,Tabla2[[#This Row],[NOTOTAL]]/Tabla2[[#This Row],[TOTAL]],"")))</f>
        <v>0.39449541284403672</v>
      </c>
      <c r="P2294" s="48">
        <f>IF((IF(Tabla2[[#This Row],[TOTAL]]&lt;&gt;0,Tabla2[[#This Row],[SITOTAL]]/Tabla2[[#This Row],[TOTAL]],""))=0,"",(IF(Tabla2[[#This Row],[TOTAL]]&lt;&gt;0,Tabla2[[#This Row],[SITOTAL]]/Tabla2[[#This Row],[TOTAL]],"")))</f>
        <v>0.60550458715596334</v>
      </c>
    </row>
    <row r="2295" spans="1:16" x14ac:dyDescent="0.35">
      <c r="A2295" s="2" t="s">
        <v>152</v>
      </c>
      <c r="B2295" t="s">
        <v>294</v>
      </c>
      <c r="E2295">
        <v>43</v>
      </c>
      <c r="F2295">
        <v>66</v>
      </c>
      <c r="L2295">
        <f>SUM(Tabla2[[#This Row],[NO1HE]],Tabla2[[#This Row],[NO2HE]],Tabla2[[#This Row],[NO3HE]],Tabla2[[#This Row],[NO4HE]])</f>
        <v>43</v>
      </c>
      <c r="M2295">
        <f>SUM(Tabla2[[#This Row],[SI1HE]],Tabla2[[#This Row],[SI2HE]],Tabla2[[#This Row],[SI3HE]],Tabla2[[#This Row],[SI4HE]],Tabla2[[#This Row],[DIRECCION SI]])</f>
        <v>66</v>
      </c>
      <c r="N2295">
        <v>109</v>
      </c>
      <c r="O2295" s="48">
        <f>IF((IF(Tabla2[[#This Row],[TOTAL]]&lt;&gt;0,Tabla2[[#This Row],[NOTOTAL]]/Tabla2[[#This Row],[TOTAL]],""))=0,"",(IF(Tabla2[[#This Row],[TOTAL]]&lt;&gt;0,Tabla2[[#This Row],[NOTOTAL]]/Tabla2[[#This Row],[TOTAL]],"")))</f>
        <v>0.39449541284403672</v>
      </c>
      <c r="P2295" s="48">
        <f>IF((IF(Tabla2[[#This Row],[TOTAL]]&lt;&gt;0,Tabla2[[#This Row],[SITOTAL]]/Tabla2[[#This Row],[TOTAL]],""))=0,"",(IF(Tabla2[[#This Row],[TOTAL]]&lt;&gt;0,Tabla2[[#This Row],[SITOTAL]]/Tabla2[[#This Row],[TOTAL]],"")))</f>
        <v>0.60550458715596334</v>
      </c>
    </row>
    <row r="2296" spans="1:16" x14ac:dyDescent="0.35">
      <c r="A2296" s="2" t="s">
        <v>152</v>
      </c>
      <c r="B2296" t="s">
        <v>21</v>
      </c>
      <c r="E2296">
        <v>12</v>
      </c>
      <c r="F2296">
        <v>35</v>
      </c>
      <c r="L2296">
        <f>SUM(Tabla2[[#This Row],[NO1HE]],Tabla2[[#This Row],[NO2HE]],Tabla2[[#This Row],[NO3HE]],Tabla2[[#This Row],[NO4HE]])</f>
        <v>12</v>
      </c>
      <c r="M2296">
        <f>SUM(Tabla2[[#This Row],[SI1HE]],Tabla2[[#This Row],[SI2HE]],Tabla2[[#This Row],[SI3HE]],Tabla2[[#This Row],[SI4HE]],Tabla2[[#This Row],[DIRECCION SI]])</f>
        <v>35</v>
      </c>
      <c r="N2296">
        <v>47</v>
      </c>
      <c r="O2296" s="48">
        <f>IF((IF(Tabla2[[#This Row],[TOTAL]]&lt;&gt;0,Tabla2[[#This Row],[NOTOTAL]]/Tabla2[[#This Row],[TOTAL]],""))=0,"",(IF(Tabla2[[#This Row],[TOTAL]]&lt;&gt;0,Tabla2[[#This Row],[NOTOTAL]]/Tabla2[[#This Row],[TOTAL]],"")))</f>
        <v>0.25531914893617019</v>
      </c>
      <c r="P2296" s="48">
        <f>IF((IF(Tabla2[[#This Row],[TOTAL]]&lt;&gt;0,Tabla2[[#This Row],[SITOTAL]]/Tabla2[[#This Row],[TOTAL]],""))=0,"",(IF(Tabla2[[#This Row],[TOTAL]]&lt;&gt;0,Tabla2[[#This Row],[SITOTAL]]/Tabla2[[#This Row],[TOTAL]],"")))</f>
        <v>0.74468085106382975</v>
      </c>
    </row>
    <row r="2297" spans="1:16" x14ac:dyDescent="0.35">
      <c r="A2297" s="2" t="s">
        <v>152</v>
      </c>
      <c r="B2297" t="s">
        <v>295</v>
      </c>
      <c r="E2297">
        <v>12</v>
      </c>
      <c r="F2297">
        <v>35</v>
      </c>
      <c r="L2297">
        <f>SUM(Tabla2[[#This Row],[NO1HE]],Tabla2[[#This Row],[NO2HE]],Tabla2[[#This Row],[NO3HE]],Tabla2[[#This Row],[NO4HE]])</f>
        <v>12</v>
      </c>
      <c r="M2297">
        <f>SUM(Tabla2[[#This Row],[SI1HE]],Tabla2[[#This Row],[SI2HE]],Tabla2[[#This Row],[SI3HE]],Tabla2[[#This Row],[SI4HE]],Tabla2[[#This Row],[DIRECCION SI]])</f>
        <v>35</v>
      </c>
      <c r="N2297">
        <v>47</v>
      </c>
      <c r="O2297" s="48">
        <f>IF((IF(Tabla2[[#This Row],[TOTAL]]&lt;&gt;0,Tabla2[[#This Row],[NOTOTAL]]/Tabla2[[#This Row],[TOTAL]],""))=0,"",(IF(Tabla2[[#This Row],[TOTAL]]&lt;&gt;0,Tabla2[[#This Row],[NOTOTAL]]/Tabla2[[#This Row],[TOTAL]],"")))</f>
        <v>0.25531914893617019</v>
      </c>
      <c r="P2297" s="48">
        <f>IF((IF(Tabla2[[#This Row],[TOTAL]]&lt;&gt;0,Tabla2[[#This Row],[SITOTAL]]/Tabla2[[#This Row],[TOTAL]],""))=0,"",(IF(Tabla2[[#This Row],[TOTAL]]&lt;&gt;0,Tabla2[[#This Row],[SITOTAL]]/Tabla2[[#This Row],[TOTAL]],"")))</f>
        <v>0.74468085106382975</v>
      </c>
    </row>
    <row r="2298" spans="1:16" x14ac:dyDescent="0.35">
      <c r="A2298" s="2" t="s">
        <v>152</v>
      </c>
      <c r="B2298" t="s">
        <v>22</v>
      </c>
      <c r="E2298">
        <v>1</v>
      </c>
      <c r="F2298">
        <v>2</v>
      </c>
      <c r="L2298">
        <f>SUM(Tabla2[[#This Row],[NO1HE]],Tabla2[[#This Row],[NO2HE]],Tabla2[[#This Row],[NO3HE]],Tabla2[[#This Row],[NO4HE]])</f>
        <v>1</v>
      </c>
      <c r="M2298">
        <f>SUM(Tabla2[[#This Row],[SI1HE]],Tabla2[[#This Row],[SI2HE]],Tabla2[[#This Row],[SI3HE]],Tabla2[[#This Row],[SI4HE]],Tabla2[[#This Row],[DIRECCION SI]])</f>
        <v>2</v>
      </c>
      <c r="N2298">
        <v>3</v>
      </c>
      <c r="O229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29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299" spans="1:16" x14ac:dyDescent="0.35">
      <c r="A2299" s="2" t="s">
        <v>152</v>
      </c>
      <c r="B2299" t="s">
        <v>330</v>
      </c>
      <c r="E2299">
        <v>1</v>
      </c>
      <c r="F2299">
        <v>2</v>
      </c>
      <c r="L2299">
        <f>SUM(Tabla2[[#This Row],[NO1HE]],Tabla2[[#This Row],[NO2HE]],Tabla2[[#This Row],[NO3HE]],Tabla2[[#This Row],[NO4HE]])</f>
        <v>1</v>
      </c>
      <c r="M2299">
        <f>SUM(Tabla2[[#This Row],[SI1HE]],Tabla2[[#This Row],[SI2HE]],Tabla2[[#This Row],[SI3HE]],Tabla2[[#This Row],[SI4HE]],Tabla2[[#This Row],[DIRECCION SI]])</f>
        <v>2</v>
      </c>
      <c r="N2299">
        <v>3</v>
      </c>
      <c r="O229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29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300" spans="1:16" x14ac:dyDescent="0.35">
      <c r="A2300" s="2" t="s">
        <v>152</v>
      </c>
      <c r="B2300" t="s">
        <v>23</v>
      </c>
      <c r="F2300">
        <v>1</v>
      </c>
      <c r="L2300">
        <f>SUM(Tabla2[[#This Row],[NO1HE]],Tabla2[[#This Row],[NO2HE]],Tabla2[[#This Row],[NO3HE]],Tabla2[[#This Row],[NO4HE]])</f>
        <v>0</v>
      </c>
      <c r="M2300">
        <f>SUM(Tabla2[[#This Row],[SI1HE]],Tabla2[[#This Row],[SI2HE]],Tabla2[[#This Row],[SI3HE]],Tabla2[[#This Row],[SI4HE]],Tabla2[[#This Row],[DIRECCION SI]])</f>
        <v>1</v>
      </c>
      <c r="N2300">
        <v>1</v>
      </c>
      <c r="O23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01" spans="1:16" x14ac:dyDescent="0.35">
      <c r="A2301" s="2" t="s">
        <v>152</v>
      </c>
      <c r="B2301" t="s">
        <v>296</v>
      </c>
      <c r="F2301">
        <v>1</v>
      </c>
      <c r="L2301">
        <f>SUM(Tabla2[[#This Row],[NO1HE]],Tabla2[[#This Row],[NO2HE]],Tabla2[[#This Row],[NO3HE]],Tabla2[[#This Row],[NO4HE]])</f>
        <v>0</v>
      </c>
      <c r="M2301">
        <f>SUM(Tabla2[[#This Row],[SI1HE]],Tabla2[[#This Row],[SI2HE]],Tabla2[[#This Row],[SI3HE]],Tabla2[[#This Row],[SI4HE]],Tabla2[[#This Row],[DIRECCION SI]])</f>
        <v>1</v>
      </c>
      <c r="N2301">
        <v>1</v>
      </c>
      <c r="O23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02" spans="1:16" x14ac:dyDescent="0.35">
      <c r="A2302" s="2" t="s">
        <v>152</v>
      </c>
      <c r="B2302" t="s">
        <v>173</v>
      </c>
      <c r="E2302">
        <v>1</v>
      </c>
      <c r="L2302">
        <f>SUM(Tabla2[[#This Row],[NO1HE]],Tabla2[[#This Row],[NO2HE]],Tabla2[[#This Row],[NO3HE]],Tabla2[[#This Row],[NO4HE]])</f>
        <v>1</v>
      </c>
      <c r="M2302">
        <f>SUM(Tabla2[[#This Row],[SI1HE]],Tabla2[[#This Row],[SI2HE]],Tabla2[[#This Row],[SI3HE]],Tabla2[[#This Row],[SI4HE]],Tabla2[[#This Row],[DIRECCION SI]])</f>
        <v>0</v>
      </c>
      <c r="N2302">
        <v>1</v>
      </c>
      <c r="O230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0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03" spans="1:16" x14ac:dyDescent="0.35">
      <c r="A2303" s="2" t="s">
        <v>152</v>
      </c>
      <c r="B2303" t="s">
        <v>454</v>
      </c>
      <c r="E2303">
        <v>1</v>
      </c>
      <c r="L2303">
        <f>SUM(Tabla2[[#This Row],[NO1HE]],Tabla2[[#This Row],[NO2HE]],Tabla2[[#This Row],[NO3HE]],Tabla2[[#This Row],[NO4HE]])</f>
        <v>1</v>
      </c>
      <c r="M2303">
        <f>SUM(Tabla2[[#This Row],[SI1HE]],Tabla2[[#This Row],[SI2HE]],Tabla2[[#This Row],[SI3HE]],Tabla2[[#This Row],[SI4HE]],Tabla2[[#This Row],[DIRECCION SI]])</f>
        <v>0</v>
      </c>
      <c r="N2303">
        <v>1</v>
      </c>
      <c r="O230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0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04" spans="1:16" x14ac:dyDescent="0.35">
      <c r="A2304" s="2" t="s">
        <v>152</v>
      </c>
      <c r="B2304" t="s">
        <v>174</v>
      </c>
      <c r="K2304">
        <v>1</v>
      </c>
      <c r="L2304">
        <f>SUM(Tabla2[[#This Row],[NO1HE]],Tabla2[[#This Row],[NO2HE]],Tabla2[[#This Row],[NO3HE]],Tabla2[[#This Row],[NO4HE]])</f>
        <v>0</v>
      </c>
      <c r="M2304">
        <f>SUM(Tabla2[[#This Row],[SI1HE]],Tabla2[[#This Row],[SI2HE]],Tabla2[[#This Row],[SI3HE]],Tabla2[[#This Row],[SI4HE]],Tabla2[[#This Row],[DIRECCION SI]])</f>
        <v>1</v>
      </c>
      <c r="N2304">
        <v>1</v>
      </c>
      <c r="O230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0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05" spans="1:16" x14ac:dyDescent="0.35">
      <c r="A2305" s="2" t="s">
        <v>152</v>
      </c>
      <c r="B2305" t="s">
        <v>448</v>
      </c>
      <c r="K2305">
        <v>1</v>
      </c>
      <c r="L2305">
        <f>SUM(Tabla2[[#This Row],[NO1HE]],Tabla2[[#This Row],[NO2HE]],Tabla2[[#This Row],[NO3HE]],Tabla2[[#This Row],[NO4HE]])</f>
        <v>0</v>
      </c>
      <c r="M2305">
        <f>SUM(Tabla2[[#This Row],[SI1HE]],Tabla2[[#This Row],[SI2HE]],Tabla2[[#This Row],[SI3HE]],Tabla2[[#This Row],[SI4HE]],Tabla2[[#This Row],[DIRECCION SI]])</f>
        <v>1</v>
      </c>
      <c r="N2305">
        <v>1</v>
      </c>
      <c r="O230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0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06" spans="1:16" x14ac:dyDescent="0.35">
      <c r="A2306" s="2" t="s">
        <v>152</v>
      </c>
      <c r="B2306" t="s">
        <v>175</v>
      </c>
      <c r="K2306">
        <v>1</v>
      </c>
      <c r="L2306">
        <f>SUM(Tabla2[[#This Row],[NO1HE]],Tabla2[[#This Row],[NO2HE]],Tabla2[[#This Row],[NO3HE]],Tabla2[[#This Row],[NO4HE]])</f>
        <v>0</v>
      </c>
      <c r="M2306">
        <f>SUM(Tabla2[[#This Row],[SI1HE]],Tabla2[[#This Row],[SI2HE]],Tabla2[[#This Row],[SI3HE]],Tabla2[[#This Row],[SI4HE]],Tabla2[[#This Row],[DIRECCION SI]])</f>
        <v>1</v>
      </c>
      <c r="N2306">
        <v>1</v>
      </c>
      <c r="O230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0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07" spans="1:16" x14ac:dyDescent="0.35">
      <c r="A2307" s="2" t="s">
        <v>152</v>
      </c>
      <c r="B2307" t="s">
        <v>449</v>
      </c>
      <c r="K2307">
        <v>1</v>
      </c>
      <c r="L2307">
        <f>SUM(Tabla2[[#This Row],[NO1HE]],Tabla2[[#This Row],[NO2HE]],Tabla2[[#This Row],[NO3HE]],Tabla2[[#This Row],[NO4HE]])</f>
        <v>0</v>
      </c>
      <c r="M2307">
        <f>SUM(Tabla2[[#This Row],[SI1HE]],Tabla2[[#This Row],[SI2HE]],Tabla2[[#This Row],[SI3HE]],Tabla2[[#This Row],[SI4HE]],Tabla2[[#This Row],[DIRECCION SI]])</f>
        <v>1</v>
      </c>
      <c r="N2307">
        <v>1</v>
      </c>
      <c r="O230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0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08" spans="1:16" x14ac:dyDescent="0.35">
      <c r="A2308" s="2" t="s">
        <v>152</v>
      </c>
      <c r="B2308" t="s">
        <v>176</v>
      </c>
      <c r="K2308">
        <v>1</v>
      </c>
      <c r="L2308">
        <f>SUM(Tabla2[[#This Row],[NO1HE]],Tabla2[[#This Row],[NO2HE]],Tabla2[[#This Row],[NO3HE]],Tabla2[[#This Row],[NO4HE]])</f>
        <v>0</v>
      </c>
      <c r="M2308">
        <f>SUM(Tabla2[[#This Row],[SI1HE]],Tabla2[[#This Row],[SI2HE]],Tabla2[[#This Row],[SI3HE]],Tabla2[[#This Row],[SI4HE]],Tabla2[[#This Row],[DIRECCION SI]])</f>
        <v>1</v>
      </c>
      <c r="N2308">
        <v>1</v>
      </c>
      <c r="O230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0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09" spans="1:16" x14ac:dyDescent="0.35">
      <c r="A2309" s="2" t="s">
        <v>152</v>
      </c>
      <c r="B2309" t="s">
        <v>450</v>
      </c>
      <c r="K2309">
        <v>1</v>
      </c>
      <c r="L2309">
        <f>SUM(Tabla2[[#This Row],[NO1HE]],Tabla2[[#This Row],[NO2HE]],Tabla2[[#This Row],[NO3HE]],Tabla2[[#This Row],[NO4HE]])</f>
        <v>0</v>
      </c>
      <c r="M2309">
        <f>SUM(Tabla2[[#This Row],[SI1HE]],Tabla2[[#This Row],[SI2HE]],Tabla2[[#This Row],[SI3HE]],Tabla2[[#This Row],[SI4HE]],Tabla2[[#This Row],[DIRECCION SI]])</f>
        <v>1</v>
      </c>
      <c r="N2309">
        <v>1</v>
      </c>
      <c r="O230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0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10" spans="1:16" x14ac:dyDescent="0.35">
      <c r="A2310" s="2" t="s">
        <v>152</v>
      </c>
      <c r="B2310" t="s">
        <v>177</v>
      </c>
      <c r="K2310">
        <v>1</v>
      </c>
      <c r="L2310">
        <f>SUM(Tabla2[[#This Row],[NO1HE]],Tabla2[[#This Row],[NO2HE]],Tabla2[[#This Row],[NO3HE]],Tabla2[[#This Row],[NO4HE]])</f>
        <v>0</v>
      </c>
      <c r="M2310">
        <f>SUM(Tabla2[[#This Row],[SI1HE]],Tabla2[[#This Row],[SI2HE]],Tabla2[[#This Row],[SI3HE]],Tabla2[[#This Row],[SI4HE]],Tabla2[[#This Row],[DIRECCION SI]])</f>
        <v>1</v>
      </c>
      <c r="N2310">
        <v>1</v>
      </c>
      <c r="O231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1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11" spans="1:16" x14ac:dyDescent="0.35">
      <c r="A2311" s="2" t="s">
        <v>152</v>
      </c>
      <c r="B2311" t="s">
        <v>451</v>
      </c>
      <c r="K2311">
        <v>1</v>
      </c>
      <c r="L2311">
        <f>SUM(Tabla2[[#This Row],[NO1HE]],Tabla2[[#This Row],[NO2HE]],Tabla2[[#This Row],[NO3HE]],Tabla2[[#This Row],[NO4HE]])</f>
        <v>0</v>
      </c>
      <c r="M2311">
        <f>SUM(Tabla2[[#This Row],[SI1HE]],Tabla2[[#This Row],[SI2HE]],Tabla2[[#This Row],[SI3HE]],Tabla2[[#This Row],[SI4HE]],Tabla2[[#This Row],[DIRECCION SI]])</f>
        <v>1</v>
      </c>
      <c r="N2311">
        <v>1</v>
      </c>
      <c r="O231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1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12" spans="1:16" x14ac:dyDescent="0.35">
      <c r="A2312" s="2" t="s">
        <v>152</v>
      </c>
      <c r="B2312" t="s">
        <v>178</v>
      </c>
      <c r="K2312">
        <v>1</v>
      </c>
      <c r="L2312">
        <f>SUM(Tabla2[[#This Row],[NO1HE]],Tabla2[[#This Row],[NO2HE]],Tabla2[[#This Row],[NO3HE]],Tabla2[[#This Row],[NO4HE]])</f>
        <v>0</v>
      </c>
      <c r="M2312">
        <f>SUM(Tabla2[[#This Row],[SI1HE]],Tabla2[[#This Row],[SI2HE]],Tabla2[[#This Row],[SI3HE]],Tabla2[[#This Row],[SI4HE]],Tabla2[[#This Row],[DIRECCION SI]])</f>
        <v>1</v>
      </c>
      <c r="N2312">
        <v>1</v>
      </c>
      <c r="O231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1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13" spans="1:16" x14ac:dyDescent="0.35">
      <c r="A2313" s="2" t="s">
        <v>152</v>
      </c>
      <c r="B2313" t="s">
        <v>452</v>
      </c>
      <c r="K2313">
        <v>1</v>
      </c>
      <c r="L2313">
        <f>SUM(Tabla2[[#This Row],[NO1HE]],Tabla2[[#This Row],[NO2HE]],Tabla2[[#This Row],[NO3HE]],Tabla2[[#This Row],[NO4HE]])</f>
        <v>0</v>
      </c>
      <c r="M2313">
        <f>SUM(Tabla2[[#This Row],[SI1HE]],Tabla2[[#This Row],[SI2HE]],Tabla2[[#This Row],[SI3HE]],Tabla2[[#This Row],[SI4HE]],Tabla2[[#This Row],[DIRECCION SI]])</f>
        <v>1</v>
      </c>
      <c r="N2313">
        <v>1</v>
      </c>
      <c r="O231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1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14" spans="1:16" x14ac:dyDescent="0.35">
      <c r="A2314" s="2" t="s">
        <v>152</v>
      </c>
      <c r="B2314" t="s">
        <v>34</v>
      </c>
      <c r="E2314">
        <v>1</v>
      </c>
      <c r="L2314">
        <f>SUM(Tabla2[[#This Row],[NO1HE]],Tabla2[[#This Row],[NO2HE]],Tabla2[[#This Row],[NO3HE]],Tabla2[[#This Row],[NO4HE]])</f>
        <v>1</v>
      </c>
      <c r="M2314">
        <f>SUM(Tabla2[[#This Row],[SI1HE]],Tabla2[[#This Row],[SI2HE]],Tabla2[[#This Row],[SI3HE]],Tabla2[[#This Row],[SI4HE]],Tabla2[[#This Row],[DIRECCION SI]])</f>
        <v>0</v>
      </c>
      <c r="N2314">
        <v>1</v>
      </c>
      <c r="O231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1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15" spans="1:16" x14ac:dyDescent="0.35">
      <c r="A2315" s="2" t="s">
        <v>152</v>
      </c>
      <c r="B2315" t="s">
        <v>300</v>
      </c>
      <c r="E2315">
        <v>1</v>
      </c>
      <c r="L2315">
        <f>SUM(Tabla2[[#This Row],[NO1HE]],Tabla2[[#This Row],[NO2HE]],Tabla2[[#This Row],[NO3HE]],Tabla2[[#This Row],[NO4HE]])</f>
        <v>1</v>
      </c>
      <c r="M2315">
        <f>SUM(Tabla2[[#This Row],[SI1HE]],Tabla2[[#This Row],[SI2HE]],Tabla2[[#This Row],[SI3HE]],Tabla2[[#This Row],[SI4HE]],Tabla2[[#This Row],[DIRECCION SI]])</f>
        <v>0</v>
      </c>
      <c r="N2315">
        <v>1</v>
      </c>
      <c r="O231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1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16" spans="1:16" x14ac:dyDescent="0.35">
      <c r="A2316" s="2" t="s">
        <v>152</v>
      </c>
      <c r="B2316" t="s">
        <v>37</v>
      </c>
      <c r="E2316">
        <v>29</v>
      </c>
      <c r="F2316">
        <v>248</v>
      </c>
      <c r="L2316">
        <f>SUM(Tabla2[[#This Row],[NO1HE]],Tabla2[[#This Row],[NO2HE]],Tabla2[[#This Row],[NO3HE]],Tabla2[[#This Row],[NO4HE]])</f>
        <v>29</v>
      </c>
      <c r="M2316">
        <f>SUM(Tabla2[[#This Row],[SI1HE]],Tabla2[[#This Row],[SI2HE]],Tabla2[[#This Row],[SI3HE]],Tabla2[[#This Row],[SI4HE]],Tabla2[[#This Row],[DIRECCION SI]])</f>
        <v>248</v>
      </c>
      <c r="N2316">
        <v>277</v>
      </c>
      <c r="O2316" s="48">
        <f>IF((IF(Tabla2[[#This Row],[TOTAL]]&lt;&gt;0,Tabla2[[#This Row],[NOTOTAL]]/Tabla2[[#This Row],[TOTAL]],""))=0,"",(IF(Tabla2[[#This Row],[TOTAL]]&lt;&gt;0,Tabla2[[#This Row],[NOTOTAL]]/Tabla2[[#This Row],[TOTAL]],"")))</f>
        <v>0.10469314079422383</v>
      </c>
      <c r="P2316" s="48">
        <f>IF((IF(Tabla2[[#This Row],[TOTAL]]&lt;&gt;0,Tabla2[[#This Row],[SITOTAL]]/Tabla2[[#This Row],[TOTAL]],""))=0,"",(IF(Tabla2[[#This Row],[TOTAL]]&lt;&gt;0,Tabla2[[#This Row],[SITOTAL]]/Tabla2[[#This Row],[TOTAL]],"")))</f>
        <v>0.89530685920577613</v>
      </c>
    </row>
    <row r="2317" spans="1:16" x14ac:dyDescent="0.35">
      <c r="A2317" s="2" t="s">
        <v>152</v>
      </c>
      <c r="B2317" t="s">
        <v>301</v>
      </c>
      <c r="E2317">
        <v>29</v>
      </c>
      <c r="F2317">
        <v>248</v>
      </c>
      <c r="L2317">
        <f>SUM(Tabla2[[#This Row],[NO1HE]],Tabla2[[#This Row],[NO2HE]],Tabla2[[#This Row],[NO3HE]],Tabla2[[#This Row],[NO4HE]])</f>
        <v>29</v>
      </c>
      <c r="M2317">
        <f>SUM(Tabla2[[#This Row],[SI1HE]],Tabla2[[#This Row],[SI2HE]],Tabla2[[#This Row],[SI3HE]],Tabla2[[#This Row],[SI4HE]],Tabla2[[#This Row],[DIRECCION SI]])</f>
        <v>248</v>
      </c>
      <c r="N2317">
        <v>277</v>
      </c>
      <c r="O2317" s="48">
        <f>IF((IF(Tabla2[[#This Row],[TOTAL]]&lt;&gt;0,Tabla2[[#This Row],[NOTOTAL]]/Tabla2[[#This Row],[TOTAL]],""))=0,"",(IF(Tabla2[[#This Row],[TOTAL]]&lt;&gt;0,Tabla2[[#This Row],[NOTOTAL]]/Tabla2[[#This Row],[TOTAL]],"")))</f>
        <v>0.10469314079422383</v>
      </c>
      <c r="P2317" s="48">
        <f>IF((IF(Tabla2[[#This Row],[TOTAL]]&lt;&gt;0,Tabla2[[#This Row],[SITOTAL]]/Tabla2[[#This Row],[TOTAL]],""))=0,"",(IF(Tabla2[[#This Row],[TOTAL]]&lt;&gt;0,Tabla2[[#This Row],[SITOTAL]]/Tabla2[[#This Row],[TOTAL]],"")))</f>
        <v>0.89530685920577613</v>
      </c>
    </row>
    <row r="2318" spans="1:16" x14ac:dyDescent="0.35">
      <c r="A2318" s="2" t="s">
        <v>152</v>
      </c>
      <c r="B2318" t="s">
        <v>38</v>
      </c>
      <c r="E2318">
        <v>3</v>
      </c>
      <c r="F2318">
        <v>1</v>
      </c>
      <c r="L2318">
        <f>SUM(Tabla2[[#This Row],[NO1HE]],Tabla2[[#This Row],[NO2HE]],Tabla2[[#This Row],[NO3HE]],Tabla2[[#This Row],[NO4HE]])</f>
        <v>3</v>
      </c>
      <c r="M2318">
        <f>SUM(Tabla2[[#This Row],[SI1HE]],Tabla2[[#This Row],[SI2HE]],Tabla2[[#This Row],[SI3HE]],Tabla2[[#This Row],[SI4HE]],Tabla2[[#This Row],[DIRECCION SI]])</f>
        <v>1</v>
      </c>
      <c r="N2318">
        <v>4</v>
      </c>
      <c r="O2318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318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319" spans="1:16" x14ac:dyDescent="0.35">
      <c r="A2319" s="2" t="s">
        <v>152</v>
      </c>
      <c r="B2319" t="s">
        <v>302</v>
      </c>
      <c r="E2319">
        <v>3</v>
      </c>
      <c r="F2319">
        <v>1</v>
      </c>
      <c r="L2319">
        <f>SUM(Tabla2[[#This Row],[NO1HE]],Tabla2[[#This Row],[NO2HE]],Tabla2[[#This Row],[NO3HE]],Tabla2[[#This Row],[NO4HE]])</f>
        <v>3</v>
      </c>
      <c r="M2319">
        <f>SUM(Tabla2[[#This Row],[SI1HE]],Tabla2[[#This Row],[SI2HE]],Tabla2[[#This Row],[SI3HE]],Tabla2[[#This Row],[SI4HE]],Tabla2[[#This Row],[DIRECCION SI]])</f>
        <v>1</v>
      </c>
      <c r="N2319">
        <v>4</v>
      </c>
      <c r="O2319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319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320" spans="1:16" x14ac:dyDescent="0.35">
      <c r="A2320" s="2" t="s">
        <v>152</v>
      </c>
      <c r="B2320" t="s">
        <v>39</v>
      </c>
      <c r="F2320">
        <v>1</v>
      </c>
      <c r="L2320">
        <f>SUM(Tabla2[[#This Row],[NO1HE]],Tabla2[[#This Row],[NO2HE]],Tabla2[[#This Row],[NO3HE]],Tabla2[[#This Row],[NO4HE]])</f>
        <v>0</v>
      </c>
      <c r="M2320">
        <f>SUM(Tabla2[[#This Row],[SI1HE]],Tabla2[[#This Row],[SI2HE]],Tabla2[[#This Row],[SI3HE]],Tabla2[[#This Row],[SI4HE]],Tabla2[[#This Row],[DIRECCION SI]])</f>
        <v>1</v>
      </c>
      <c r="N2320">
        <v>1</v>
      </c>
      <c r="O232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2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21" spans="1:16" x14ac:dyDescent="0.35">
      <c r="A2321" s="2" t="s">
        <v>152</v>
      </c>
      <c r="B2321" t="s">
        <v>342</v>
      </c>
      <c r="F2321">
        <v>1</v>
      </c>
      <c r="L2321">
        <f>SUM(Tabla2[[#This Row],[NO1HE]],Tabla2[[#This Row],[NO2HE]],Tabla2[[#This Row],[NO3HE]],Tabla2[[#This Row],[NO4HE]])</f>
        <v>0</v>
      </c>
      <c r="M2321">
        <f>SUM(Tabla2[[#This Row],[SI1HE]],Tabla2[[#This Row],[SI2HE]],Tabla2[[#This Row],[SI3HE]],Tabla2[[#This Row],[SI4HE]],Tabla2[[#This Row],[DIRECCION SI]])</f>
        <v>1</v>
      </c>
      <c r="N2321">
        <v>1</v>
      </c>
      <c r="O232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2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22" spans="1:16" x14ac:dyDescent="0.35">
      <c r="A2322" s="2" t="s">
        <v>152</v>
      </c>
      <c r="B2322" t="s">
        <v>41</v>
      </c>
      <c r="F2322">
        <v>2</v>
      </c>
      <c r="L2322">
        <f>SUM(Tabla2[[#This Row],[NO1HE]],Tabla2[[#This Row],[NO2HE]],Tabla2[[#This Row],[NO3HE]],Tabla2[[#This Row],[NO4HE]])</f>
        <v>0</v>
      </c>
      <c r="M2322">
        <f>SUM(Tabla2[[#This Row],[SI1HE]],Tabla2[[#This Row],[SI2HE]],Tabla2[[#This Row],[SI3HE]],Tabla2[[#This Row],[SI4HE]],Tabla2[[#This Row],[DIRECCION SI]])</f>
        <v>2</v>
      </c>
      <c r="N2322">
        <v>2</v>
      </c>
      <c r="O232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2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23" spans="1:16" x14ac:dyDescent="0.35">
      <c r="A2323" s="2" t="s">
        <v>152</v>
      </c>
      <c r="B2323" t="s">
        <v>303</v>
      </c>
      <c r="F2323">
        <v>2</v>
      </c>
      <c r="L2323">
        <f>SUM(Tabla2[[#This Row],[NO1HE]],Tabla2[[#This Row],[NO2HE]],Tabla2[[#This Row],[NO3HE]],Tabla2[[#This Row],[NO4HE]])</f>
        <v>0</v>
      </c>
      <c r="M2323">
        <f>SUM(Tabla2[[#This Row],[SI1HE]],Tabla2[[#This Row],[SI2HE]],Tabla2[[#This Row],[SI3HE]],Tabla2[[#This Row],[SI4HE]],Tabla2[[#This Row],[DIRECCION SI]])</f>
        <v>2</v>
      </c>
      <c r="N2323">
        <v>2</v>
      </c>
      <c r="O232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2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24" spans="1:16" x14ac:dyDescent="0.35">
      <c r="A2324" s="2" t="s">
        <v>152</v>
      </c>
      <c r="B2324" t="s">
        <v>42</v>
      </c>
      <c r="F2324">
        <v>3</v>
      </c>
      <c r="L2324">
        <f>SUM(Tabla2[[#This Row],[NO1HE]],Tabla2[[#This Row],[NO2HE]],Tabla2[[#This Row],[NO3HE]],Tabla2[[#This Row],[NO4HE]])</f>
        <v>0</v>
      </c>
      <c r="M2324">
        <f>SUM(Tabla2[[#This Row],[SI1HE]],Tabla2[[#This Row],[SI2HE]],Tabla2[[#This Row],[SI3HE]],Tabla2[[#This Row],[SI4HE]],Tabla2[[#This Row],[DIRECCION SI]])</f>
        <v>3</v>
      </c>
      <c r="N2324">
        <v>3</v>
      </c>
      <c r="O232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2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25" spans="1:16" x14ac:dyDescent="0.35">
      <c r="A2325" s="2" t="s">
        <v>152</v>
      </c>
      <c r="B2325" t="s">
        <v>344</v>
      </c>
      <c r="F2325">
        <v>3</v>
      </c>
      <c r="L2325">
        <f>SUM(Tabla2[[#This Row],[NO1HE]],Tabla2[[#This Row],[NO2HE]],Tabla2[[#This Row],[NO3HE]],Tabla2[[#This Row],[NO4HE]])</f>
        <v>0</v>
      </c>
      <c r="M2325">
        <f>SUM(Tabla2[[#This Row],[SI1HE]],Tabla2[[#This Row],[SI2HE]],Tabla2[[#This Row],[SI3HE]],Tabla2[[#This Row],[SI4HE]],Tabla2[[#This Row],[DIRECCION SI]])</f>
        <v>3</v>
      </c>
      <c r="N2325">
        <v>3</v>
      </c>
      <c r="O232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2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26" spans="1:16" x14ac:dyDescent="0.35">
      <c r="A2326" s="2" t="s">
        <v>152</v>
      </c>
      <c r="B2326" t="s">
        <v>44</v>
      </c>
      <c r="F2326">
        <v>2</v>
      </c>
      <c r="L2326">
        <f>SUM(Tabla2[[#This Row],[NO1HE]],Tabla2[[#This Row],[NO2HE]],Tabla2[[#This Row],[NO3HE]],Tabla2[[#This Row],[NO4HE]])</f>
        <v>0</v>
      </c>
      <c r="M2326">
        <f>SUM(Tabla2[[#This Row],[SI1HE]],Tabla2[[#This Row],[SI2HE]],Tabla2[[#This Row],[SI3HE]],Tabla2[[#This Row],[SI4HE]],Tabla2[[#This Row],[DIRECCION SI]])</f>
        <v>2</v>
      </c>
      <c r="N2326">
        <v>2</v>
      </c>
      <c r="O232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2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27" spans="1:16" x14ac:dyDescent="0.35">
      <c r="A2327" s="2" t="s">
        <v>152</v>
      </c>
      <c r="B2327" t="s">
        <v>346</v>
      </c>
      <c r="F2327">
        <v>2</v>
      </c>
      <c r="L2327">
        <f>SUM(Tabla2[[#This Row],[NO1HE]],Tabla2[[#This Row],[NO2HE]],Tabla2[[#This Row],[NO3HE]],Tabla2[[#This Row],[NO4HE]])</f>
        <v>0</v>
      </c>
      <c r="M2327">
        <f>SUM(Tabla2[[#This Row],[SI1HE]],Tabla2[[#This Row],[SI2HE]],Tabla2[[#This Row],[SI3HE]],Tabla2[[#This Row],[SI4HE]],Tabla2[[#This Row],[DIRECCION SI]])</f>
        <v>2</v>
      </c>
      <c r="N2327">
        <v>2</v>
      </c>
      <c r="O232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2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28" spans="1:16" x14ac:dyDescent="0.35">
      <c r="A2328" s="2" t="s">
        <v>152</v>
      </c>
      <c r="B2328" t="s">
        <v>45</v>
      </c>
      <c r="E2328">
        <v>1</v>
      </c>
      <c r="L2328">
        <f>SUM(Tabla2[[#This Row],[NO1HE]],Tabla2[[#This Row],[NO2HE]],Tabla2[[#This Row],[NO3HE]],Tabla2[[#This Row],[NO4HE]])</f>
        <v>1</v>
      </c>
      <c r="M2328">
        <f>SUM(Tabla2[[#This Row],[SI1HE]],Tabla2[[#This Row],[SI2HE]],Tabla2[[#This Row],[SI3HE]],Tabla2[[#This Row],[SI4HE]],Tabla2[[#This Row],[DIRECCION SI]])</f>
        <v>0</v>
      </c>
      <c r="N2328">
        <v>1</v>
      </c>
      <c r="O232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2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29" spans="1:16" x14ac:dyDescent="0.35">
      <c r="A2329" s="2" t="s">
        <v>152</v>
      </c>
      <c r="B2329" t="s">
        <v>347</v>
      </c>
      <c r="E2329">
        <v>1</v>
      </c>
      <c r="L2329">
        <f>SUM(Tabla2[[#This Row],[NO1HE]],Tabla2[[#This Row],[NO2HE]],Tabla2[[#This Row],[NO3HE]],Tabla2[[#This Row],[NO4HE]])</f>
        <v>1</v>
      </c>
      <c r="M2329">
        <f>SUM(Tabla2[[#This Row],[SI1HE]],Tabla2[[#This Row],[SI2HE]],Tabla2[[#This Row],[SI3HE]],Tabla2[[#This Row],[SI4HE]],Tabla2[[#This Row],[DIRECCION SI]])</f>
        <v>0</v>
      </c>
      <c r="N2329">
        <v>1</v>
      </c>
      <c r="O232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2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30" spans="1:16" x14ac:dyDescent="0.35">
      <c r="A2330" s="2" t="s">
        <v>152</v>
      </c>
      <c r="B2330" t="s">
        <v>46</v>
      </c>
      <c r="E2330">
        <v>4</v>
      </c>
      <c r="F2330">
        <v>7</v>
      </c>
      <c r="L2330">
        <f>SUM(Tabla2[[#This Row],[NO1HE]],Tabla2[[#This Row],[NO2HE]],Tabla2[[#This Row],[NO3HE]],Tabla2[[#This Row],[NO4HE]])</f>
        <v>4</v>
      </c>
      <c r="M2330">
        <f>SUM(Tabla2[[#This Row],[SI1HE]],Tabla2[[#This Row],[SI2HE]],Tabla2[[#This Row],[SI3HE]],Tabla2[[#This Row],[SI4HE]],Tabla2[[#This Row],[DIRECCION SI]])</f>
        <v>7</v>
      </c>
      <c r="N2330">
        <v>11</v>
      </c>
      <c r="O2330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2330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2331" spans="1:16" x14ac:dyDescent="0.35">
      <c r="A2331" s="2" t="s">
        <v>152</v>
      </c>
      <c r="B2331" t="s">
        <v>348</v>
      </c>
      <c r="E2331">
        <v>4</v>
      </c>
      <c r="F2331">
        <v>7</v>
      </c>
      <c r="L2331">
        <f>SUM(Tabla2[[#This Row],[NO1HE]],Tabla2[[#This Row],[NO2HE]],Tabla2[[#This Row],[NO3HE]],Tabla2[[#This Row],[NO4HE]])</f>
        <v>4</v>
      </c>
      <c r="M2331">
        <f>SUM(Tabla2[[#This Row],[SI1HE]],Tabla2[[#This Row],[SI2HE]],Tabla2[[#This Row],[SI3HE]],Tabla2[[#This Row],[SI4HE]],Tabla2[[#This Row],[DIRECCION SI]])</f>
        <v>7</v>
      </c>
      <c r="N2331">
        <v>11</v>
      </c>
      <c r="O2331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2331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2332" spans="1:16" x14ac:dyDescent="0.35">
      <c r="A2332" s="2" t="s">
        <v>152</v>
      </c>
      <c r="B2332" t="s">
        <v>48</v>
      </c>
      <c r="E2332">
        <v>1</v>
      </c>
      <c r="F2332">
        <v>5</v>
      </c>
      <c r="L2332">
        <f>SUM(Tabla2[[#This Row],[NO1HE]],Tabla2[[#This Row],[NO2HE]],Tabla2[[#This Row],[NO3HE]],Tabla2[[#This Row],[NO4HE]])</f>
        <v>1</v>
      </c>
      <c r="M2332">
        <f>SUM(Tabla2[[#This Row],[SI1HE]],Tabla2[[#This Row],[SI2HE]],Tabla2[[#This Row],[SI3HE]],Tabla2[[#This Row],[SI4HE]],Tabla2[[#This Row],[DIRECCION SI]])</f>
        <v>5</v>
      </c>
      <c r="N2332">
        <v>6</v>
      </c>
      <c r="O2332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2332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2333" spans="1:16" x14ac:dyDescent="0.35">
      <c r="A2333" s="2" t="s">
        <v>152</v>
      </c>
      <c r="B2333" t="s">
        <v>350</v>
      </c>
      <c r="E2333">
        <v>1</v>
      </c>
      <c r="F2333">
        <v>5</v>
      </c>
      <c r="L2333">
        <f>SUM(Tabla2[[#This Row],[NO1HE]],Tabla2[[#This Row],[NO2HE]],Tabla2[[#This Row],[NO3HE]],Tabla2[[#This Row],[NO4HE]])</f>
        <v>1</v>
      </c>
      <c r="M2333">
        <f>SUM(Tabla2[[#This Row],[SI1HE]],Tabla2[[#This Row],[SI2HE]],Tabla2[[#This Row],[SI3HE]],Tabla2[[#This Row],[SI4HE]],Tabla2[[#This Row],[DIRECCION SI]])</f>
        <v>5</v>
      </c>
      <c r="N2333">
        <v>6</v>
      </c>
      <c r="O2333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2333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2334" spans="1:16" x14ac:dyDescent="0.35">
      <c r="A2334" s="2" t="s">
        <v>152</v>
      </c>
      <c r="B2334" t="s">
        <v>51</v>
      </c>
      <c r="E2334">
        <v>4</v>
      </c>
      <c r="L2334">
        <f>SUM(Tabla2[[#This Row],[NO1HE]],Tabla2[[#This Row],[NO2HE]],Tabla2[[#This Row],[NO3HE]],Tabla2[[#This Row],[NO4HE]])</f>
        <v>4</v>
      </c>
      <c r="M2334">
        <f>SUM(Tabla2[[#This Row],[SI1HE]],Tabla2[[#This Row],[SI2HE]],Tabla2[[#This Row],[SI3HE]],Tabla2[[#This Row],[SI4HE]],Tabla2[[#This Row],[DIRECCION SI]])</f>
        <v>0</v>
      </c>
      <c r="N2334">
        <v>4</v>
      </c>
      <c r="O233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3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35" spans="1:16" x14ac:dyDescent="0.35">
      <c r="A2335" s="2" t="s">
        <v>152</v>
      </c>
      <c r="B2335" t="s">
        <v>353</v>
      </c>
      <c r="E2335">
        <v>4</v>
      </c>
      <c r="L2335">
        <f>SUM(Tabla2[[#This Row],[NO1HE]],Tabla2[[#This Row],[NO2HE]],Tabla2[[#This Row],[NO3HE]],Tabla2[[#This Row],[NO4HE]])</f>
        <v>4</v>
      </c>
      <c r="M2335">
        <f>SUM(Tabla2[[#This Row],[SI1HE]],Tabla2[[#This Row],[SI2HE]],Tabla2[[#This Row],[SI3HE]],Tabla2[[#This Row],[SI4HE]],Tabla2[[#This Row],[DIRECCION SI]])</f>
        <v>0</v>
      </c>
      <c r="N2335">
        <v>4</v>
      </c>
      <c r="O233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3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36" spans="1:16" x14ac:dyDescent="0.35">
      <c r="A2336" s="2" t="s">
        <v>152</v>
      </c>
      <c r="B2336" t="s">
        <v>52</v>
      </c>
      <c r="E2336">
        <v>4</v>
      </c>
      <c r="F2336">
        <v>7</v>
      </c>
      <c r="L2336">
        <f>SUM(Tabla2[[#This Row],[NO1HE]],Tabla2[[#This Row],[NO2HE]],Tabla2[[#This Row],[NO3HE]],Tabla2[[#This Row],[NO4HE]])</f>
        <v>4</v>
      </c>
      <c r="M2336">
        <f>SUM(Tabla2[[#This Row],[SI1HE]],Tabla2[[#This Row],[SI2HE]],Tabla2[[#This Row],[SI3HE]],Tabla2[[#This Row],[SI4HE]],Tabla2[[#This Row],[DIRECCION SI]])</f>
        <v>7</v>
      </c>
      <c r="N2336">
        <v>11</v>
      </c>
      <c r="O2336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2336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2337" spans="1:16" x14ac:dyDescent="0.35">
      <c r="A2337" s="2" t="s">
        <v>152</v>
      </c>
      <c r="B2337" t="s">
        <v>354</v>
      </c>
      <c r="E2337">
        <v>4</v>
      </c>
      <c r="F2337">
        <v>7</v>
      </c>
      <c r="L2337">
        <f>SUM(Tabla2[[#This Row],[NO1HE]],Tabla2[[#This Row],[NO2HE]],Tabla2[[#This Row],[NO3HE]],Tabla2[[#This Row],[NO4HE]])</f>
        <v>4</v>
      </c>
      <c r="M2337">
        <f>SUM(Tabla2[[#This Row],[SI1HE]],Tabla2[[#This Row],[SI2HE]],Tabla2[[#This Row],[SI3HE]],Tabla2[[#This Row],[SI4HE]],Tabla2[[#This Row],[DIRECCION SI]])</f>
        <v>7</v>
      </c>
      <c r="N2337">
        <v>11</v>
      </c>
      <c r="O2337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2337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2338" spans="1:16" x14ac:dyDescent="0.35">
      <c r="A2338" s="2" t="s">
        <v>152</v>
      </c>
      <c r="B2338" t="s">
        <v>53</v>
      </c>
      <c r="E2338">
        <v>6</v>
      </c>
      <c r="F2338">
        <v>2</v>
      </c>
      <c r="L2338">
        <f>SUM(Tabla2[[#This Row],[NO1HE]],Tabla2[[#This Row],[NO2HE]],Tabla2[[#This Row],[NO3HE]],Tabla2[[#This Row],[NO4HE]])</f>
        <v>6</v>
      </c>
      <c r="M2338">
        <f>SUM(Tabla2[[#This Row],[SI1HE]],Tabla2[[#This Row],[SI2HE]],Tabla2[[#This Row],[SI3HE]],Tabla2[[#This Row],[SI4HE]],Tabla2[[#This Row],[DIRECCION SI]])</f>
        <v>2</v>
      </c>
      <c r="N2338">
        <v>8</v>
      </c>
      <c r="O2338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338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339" spans="1:16" x14ac:dyDescent="0.35">
      <c r="A2339" s="2" t="s">
        <v>152</v>
      </c>
      <c r="B2339" t="s">
        <v>355</v>
      </c>
      <c r="E2339">
        <v>6</v>
      </c>
      <c r="F2339">
        <v>2</v>
      </c>
      <c r="L2339">
        <f>SUM(Tabla2[[#This Row],[NO1HE]],Tabla2[[#This Row],[NO2HE]],Tabla2[[#This Row],[NO3HE]],Tabla2[[#This Row],[NO4HE]])</f>
        <v>6</v>
      </c>
      <c r="M2339">
        <f>SUM(Tabla2[[#This Row],[SI1HE]],Tabla2[[#This Row],[SI2HE]],Tabla2[[#This Row],[SI3HE]],Tabla2[[#This Row],[SI4HE]],Tabla2[[#This Row],[DIRECCION SI]])</f>
        <v>2</v>
      </c>
      <c r="N2339">
        <v>8</v>
      </c>
      <c r="O2339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339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340" spans="1:16" x14ac:dyDescent="0.35">
      <c r="A2340" s="2" t="s">
        <v>152</v>
      </c>
      <c r="B2340" t="s">
        <v>55</v>
      </c>
      <c r="E2340">
        <v>18</v>
      </c>
      <c r="F2340">
        <v>58</v>
      </c>
      <c r="L2340">
        <f>SUM(Tabla2[[#This Row],[NO1HE]],Tabla2[[#This Row],[NO2HE]],Tabla2[[#This Row],[NO3HE]],Tabla2[[#This Row],[NO4HE]])</f>
        <v>18</v>
      </c>
      <c r="M2340">
        <f>SUM(Tabla2[[#This Row],[SI1HE]],Tabla2[[#This Row],[SI2HE]],Tabla2[[#This Row],[SI3HE]],Tabla2[[#This Row],[SI4HE]],Tabla2[[#This Row],[DIRECCION SI]])</f>
        <v>58</v>
      </c>
      <c r="N2340">
        <v>76</v>
      </c>
      <c r="O2340" s="48">
        <f>IF((IF(Tabla2[[#This Row],[TOTAL]]&lt;&gt;0,Tabla2[[#This Row],[NOTOTAL]]/Tabla2[[#This Row],[TOTAL]],""))=0,"",(IF(Tabla2[[#This Row],[TOTAL]]&lt;&gt;0,Tabla2[[#This Row],[NOTOTAL]]/Tabla2[[#This Row],[TOTAL]],"")))</f>
        <v>0.23684210526315788</v>
      </c>
      <c r="P2340" s="48">
        <f>IF((IF(Tabla2[[#This Row],[TOTAL]]&lt;&gt;0,Tabla2[[#This Row],[SITOTAL]]/Tabla2[[#This Row],[TOTAL]],""))=0,"",(IF(Tabla2[[#This Row],[TOTAL]]&lt;&gt;0,Tabla2[[#This Row],[SITOTAL]]/Tabla2[[#This Row],[TOTAL]],"")))</f>
        <v>0.76315789473684215</v>
      </c>
    </row>
    <row r="2341" spans="1:16" x14ac:dyDescent="0.35">
      <c r="A2341" s="2" t="s">
        <v>152</v>
      </c>
      <c r="B2341" t="s">
        <v>304</v>
      </c>
      <c r="E2341">
        <v>18</v>
      </c>
      <c r="F2341">
        <v>58</v>
      </c>
      <c r="L2341">
        <f>SUM(Tabla2[[#This Row],[NO1HE]],Tabla2[[#This Row],[NO2HE]],Tabla2[[#This Row],[NO3HE]],Tabla2[[#This Row],[NO4HE]])</f>
        <v>18</v>
      </c>
      <c r="M2341">
        <f>SUM(Tabla2[[#This Row],[SI1HE]],Tabla2[[#This Row],[SI2HE]],Tabla2[[#This Row],[SI3HE]],Tabla2[[#This Row],[SI4HE]],Tabla2[[#This Row],[DIRECCION SI]])</f>
        <v>58</v>
      </c>
      <c r="N2341">
        <v>76</v>
      </c>
      <c r="O2341" s="48">
        <f>IF((IF(Tabla2[[#This Row],[TOTAL]]&lt;&gt;0,Tabla2[[#This Row],[NOTOTAL]]/Tabla2[[#This Row],[TOTAL]],""))=0,"",(IF(Tabla2[[#This Row],[TOTAL]]&lt;&gt;0,Tabla2[[#This Row],[NOTOTAL]]/Tabla2[[#This Row],[TOTAL]],"")))</f>
        <v>0.23684210526315788</v>
      </c>
      <c r="P2341" s="48">
        <f>IF((IF(Tabla2[[#This Row],[TOTAL]]&lt;&gt;0,Tabla2[[#This Row],[SITOTAL]]/Tabla2[[#This Row],[TOTAL]],""))=0,"",(IF(Tabla2[[#This Row],[TOTAL]]&lt;&gt;0,Tabla2[[#This Row],[SITOTAL]]/Tabla2[[#This Row],[TOTAL]],"")))</f>
        <v>0.76315789473684215</v>
      </c>
    </row>
    <row r="2342" spans="1:16" x14ac:dyDescent="0.35">
      <c r="A2342" s="2" t="s">
        <v>152</v>
      </c>
      <c r="B2342" t="s">
        <v>56</v>
      </c>
      <c r="E2342">
        <v>3</v>
      </c>
      <c r="L2342">
        <f>SUM(Tabla2[[#This Row],[NO1HE]],Tabla2[[#This Row],[NO2HE]],Tabla2[[#This Row],[NO3HE]],Tabla2[[#This Row],[NO4HE]])</f>
        <v>3</v>
      </c>
      <c r="M2342">
        <f>SUM(Tabla2[[#This Row],[SI1HE]],Tabla2[[#This Row],[SI2HE]],Tabla2[[#This Row],[SI3HE]],Tabla2[[#This Row],[SI4HE]],Tabla2[[#This Row],[DIRECCION SI]])</f>
        <v>0</v>
      </c>
      <c r="N2342">
        <v>3</v>
      </c>
      <c r="O234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4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43" spans="1:16" x14ac:dyDescent="0.35">
      <c r="A2343" s="2" t="s">
        <v>152</v>
      </c>
      <c r="B2343" t="s">
        <v>357</v>
      </c>
      <c r="E2343">
        <v>3</v>
      </c>
      <c r="L2343">
        <f>SUM(Tabla2[[#This Row],[NO1HE]],Tabla2[[#This Row],[NO2HE]],Tabla2[[#This Row],[NO3HE]],Tabla2[[#This Row],[NO4HE]])</f>
        <v>3</v>
      </c>
      <c r="M2343">
        <f>SUM(Tabla2[[#This Row],[SI1HE]],Tabla2[[#This Row],[SI2HE]],Tabla2[[#This Row],[SI3HE]],Tabla2[[#This Row],[SI4HE]],Tabla2[[#This Row],[DIRECCION SI]])</f>
        <v>0</v>
      </c>
      <c r="N2343">
        <v>3</v>
      </c>
      <c r="O234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4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44" spans="1:16" x14ac:dyDescent="0.35">
      <c r="A2344" s="2" t="s">
        <v>152</v>
      </c>
      <c r="B2344" t="s">
        <v>57</v>
      </c>
      <c r="E2344">
        <v>2</v>
      </c>
      <c r="L2344">
        <f>SUM(Tabla2[[#This Row],[NO1HE]],Tabla2[[#This Row],[NO2HE]],Tabla2[[#This Row],[NO3HE]],Tabla2[[#This Row],[NO4HE]])</f>
        <v>2</v>
      </c>
      <c r="M2344">
        <f>SUM(Tabla2[[#This Row],[SI1HE]],Tabla2[[#This Row],[SI2HE]],Tabla2[[#This Row],[SI3HE]],Tabla2[[#This Row],[SI4HE]],Tabla2[[#This Row],[DIRECCION SI]])</f>
        <v>0</v>
      </c>
      <c r="N2344">
        <v>2</v>
      </c>
      <c r="O234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4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45" spans="1:16" x14ac:dyDescent="0.35">
      <c r="A2345" s="2" t="s">
        <v>152</v>
      </c>
      <c r="B2345" t="s">
        <v>358</v>
      </c>
      <c r="E2345">
        <v>2</v>
      </c>
      <c r="L2345">
        <f>SUM(Tabla2[[#This Row],[NO1HE]],Tabla2[[#This Row],[NO2HE]],Tabla2[[#This Row],[NO3HE]],Tabla2[[#This Row],[NO4HE]])</f>
        <v>2</v>
      </c>
      <c r="M2345">
        <f>SUM(Tabla2[[#This Row],[SI1HE]],Tabla2[[#This Row],[SI2HE]],Tabla2[[#This Row],[SI3HE]],Tabla2[[#This Row],[SI4HE]],Tabla2[[#This Row],[DIRECCION SI]])</f>
        <v>0</v>
      </c>
      <c r="N2345">
        <v>2</v>
      </c>
      <c r="O234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4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46" spans="1:16" x14ac:dyDescent="0.35">
      <c r="A2346" s="2" t="s">
        <v>152</v>
      </c>
      <c r="B2346" t="s">
        <v>59</v>
      </c>
      <c r="E2346">
        <v>1</v>
      </c>
      <c r="F2346">
        <v>2</v>
      </c>
      <c r="L2346">
        <f>SUM(Tabla2[[#This Row],[NO1HE]],Tabla2[[#This Row],[NO2HE]],Tabla2[[#This Row],[NO3HE]],Tabla2[[#This Row],[NO4HE]])</f>
        <v>1</v>
      </c>
      <c r="M2346">
        <f>SUM(Tabla2[[#This Row],[SI1HE]],Tabla2[[#This Row],[SI2HE]],Tabla2[[#This Row],[SI3HE]],Tabla2[[#This Row],[SI4HE]],Tabla2[[#This Row],[DIRECCION SI]])</f>
        <v>2</v>
      </c>
      <c r="N2346">
        <v>3</v>
      </c>
      <c r="O234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34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347" spans="1:16" x14ac:dyDescent="0.35">
      <c r="A2347" s="2" t="s">
        <v>152</v>
      </c>
      <c r="B2347" t="s">
        <v>360</v>
      </c>
      <c r="E2347">
        <v>1</v>
      </c>
      <c r="F2347">
        <v>2</v>
      </c>
      <c r="L2347">
        <f>SUM(Tabla2[[#This Row],[NO1HE]],Tabla2[[#This Row],[NO2HE]],Tabla2[[#This Row],[NO3HE]],Tabla2[[#This Row],[NO4HE]])</f>
        <v>1</v>
      </c>
      <c r="M2347">
        <f>SUM(Tabla2[[#This Row],[SI1HE]],Tabla2[[#This Row],[SI2HE]],Tabla2[[#This Row],[SI3HE]],Tabla2[[#This Row],[SI4HE]],Tabla2[[#This Row],[DIRECCION SI]])</f>
        <v>2</v>
      </c>
      <c r="N2347">
        <v>3</v>
      </c>
      <c r="O234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34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348" spans="1:16" x14ac:dyDescent="0.35">
      <c r="A2348" s="2" t="s">
        <v>152</v>
      </c>
      <c r="B2348" t="s">
        <v>60</v>
      </c>
      <c r="E2348">
        <v>3</v>
      </c>
      <c r="F2348">
        <v>5</v>
      </c>
      <c r="L2348">
        <f>SUM(Tabla2[[#This Row],[NO1HE]],Tabla2[[#This Row],[NO2HE]],Tabla2[[#This Row],[NO3HE]],Tabla2[[#This Row],[NO4HE]])</f>
        <v>3</v>
      </c>
      <c r="M2348">
        <f>SUM(Tabla2[[#This Row],[SI1HE]],Tabla2[[#This Row],[SI2HE]],Tabla2[[#This Row],[SI3HE]],Tabla2[[#This Row],[SI4HE]],Tabla2[[#This Row],[DIRECCION SI]])</f>
        <v>5</v>
      </c>
      <c r="N2348">
        <v>8</v>
      </c>
      <c r="O2348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2348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2349" spans="1:16" x14ac:dyDescent="0.35">
      <c r="A2349" s="2" t="s">
        <v>152</v>
      </c>
      <c r="B2349" t="s">
        <v>361</v>
      </c>
      <c r="E2349">
        <v>3</v>
      </c>
      <c r="F2349">
        <v>5</v>
      </c>
      <c r="L2349">
        <f>SUM(Tabla2[[#This Row],[NO1HE]],Tabla2[[#This Row],[NO2HE]],Tabla2[[#This Row],[NO3HE]],Tabla2[[#This Row],[NO4HE]])</f>
        <v>3</v>
      </c>
      <c r="M2349">
        <f>SUM(Tabla2[[#This Row],[SI1HE]],Tabla2[[#This Row],[SI2HE]],Tabla2[[#This Row],[SI3HE]],Tabla2[[#This Row],[SI4HE]],Tabla2[[#This Row],[DIRECCION SI]])</f>
        <v>5</v>
      </c>
      <c r="N2349">
        <v>8</v>
      </c>
      <c r="O2349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2349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2350" spans="1:16" x14ac:dyDescent="0.35">
      <c r="A2350" s="2" t="s">
        <v>152</v>
      </c>
      <c r="B2350" t="s">
        <v>61</v>
      </c>
      <c r="F2350">
        <v>4</v>
      </c>
      <c r="L2350">
        <f>SUM(Tabla2[[#This Row],[NO1HE]],Tabla2[[#This Row],[NO2HE]],Tabla2[[#This Row],[NO3HE]],Tabla2[[#This Row],[NO4HE]])</f>
        <v>0</v>
      </c>
      <c r="M2350">
        <f>SUM(Tabla2[[#This Row],[SI1HE]],Tabla2[[#This Row],[SI2HE]],Tabla2[[#This Row],[SI3HE]],Tabla2[[#This Row],[SI4HE]],Tabla2[[#This Row],[DIRECCION SI]])</f>
        <v>4</v>
      </c>
      <c r="N2350">
        <v>4</v>
      </c>
      <c r="O235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5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51" spans="1:16" x14ac:dyDescent="0.35">
      <c r="A2351" s="2" t="s">
        <v>152</v>
      </c>
      <c r="B2351" t="s">
        <v>305</v>
      </c>
      <c r="F2351">
        <v>4</v>
      </c>
      <c r="L2351">
        <f>SUM(Tabla2[[#This Row],[NO1HE]],Tabla2[[#This Row],[NO2HE]],Tabla2[[#This Row],[NO3HE]],Tabla2[[#This Row],[NO4HE]])</f>
        <v>0</v>
      </c>
      <c r="M2351">
        <f>SUM(Tabla2[[#This Row],[SI1HE]],Tabla2[[#This Row],[SI2HE]],Tabla2[[#This Row],[SI3HE]],Tabla2[[#This Row],[SI4HE]],Tabla2[[#This Row],[DIRECCION SI]])</f>
        <v>4</v>
      </c>
      <c r="N2351">
        <v>4</v>
      </c>
      <c r="O235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5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52" spans="1:16" x14ac:dyDescent="0.35">
      <c r="A2352" s="2" t="s">
        <v>152</v>
      </c>
      <c r="B2352" t="s">
        <v>62</v>
      </c>
      <c r="E2352">
        <v>1</v>
      </c>
      <c r="L2352">
        <f>SUM(Tabla2[[#This Row],[NO1HE]],Tabla2[[#This Row],[NO2HE]],Tabla2[[#This Row],[NO3HE]],Tabla2[[#This Row],[NO4HE]])</f>
        <v>1</v>
      </c>
      <c r="M2352">
        <f>SUM(Tabla2[[#This Row],[SI1HE]],Tabla2[[#This Row],[SI2HE]],Tabla2[[#This Row],[SI3HE]],Tabla2[[#This Row],[SI4HE]],Tabla2[[#This Row],[DIRECCION SI]])</f>
        <v>0</v>
      </c>
      <c r="N2352">
        <v>1</v>
      </c>
      <c r="O235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5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53" spans="1:16" x14ac:dyDescent="0.35">
      <c r="A2353" s="2" t="s">
        <v>152</v>
      </c>
      <c r="B2353" t="s">
        <v>362</v>
      </c>
      <c r="E2353">
        <v>1</v>
      </c>
      <c r="L2353">
        <f>SUM(Tabla2[[#This Row],[NO1HE]],Tabla2[[#This Row],[NO2HE]],Tabla2[[#This Row],[NO3HE]],Tabla2[[#This Row],[NO4HE]])</f>
        <v>1</v>
      </c>
      <c r="M2353">
        <f>SUM(Tabla2[[#This Row],[SI1HE]],Tabla2[[#This Row],[SI2HE]],Tabla2[[#This Row],[SI3HE]],Tabla2[[#This Row],[SI4HE]],Tabla2[[#This Row],[DIRECCION SI]])</f>
        <v>0</v>
      </c>
      <c r="N2353">
        <v>1</v>
      </c>
      <c r="O235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5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54" spans="1:16" x14ac:dyDescent="0.35">
      <c r="A2354" s="2" t="s">
        <v>152</v>
      </c>
      <c r="B2354" t="s">
        <v>63</v>
      </c>
      <c r="E2354">
        <v>1</v>
      </c>
      <c r="L2354">
        <f>SUM(Tabla2[[#This Row],[NO1HE]],Tabla2[[#This Row],[NO2HE]],Tabla2[[#This Row],[NO3HE]],Tabla2[[#This Row],[NO4HE]])</f>
        <v>1</v>
      </c>
      <c r="M2354">
        <f>SUM(Tabla2[[#This Row],[SI1HE]],Tabla2[[#This Row],[SI2HE]],Tabla2[[#This Row],[SI3HE]],Tabla2[[#This Row],[SI4HE]],Tabla2[[#This Row],[DIRECCION SI]])</f>
        <v>0</v>
      </c>
      <c r="N2354">
        <v>1</v>
      </c>
      <c r="O235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5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55" spans="1:16" x14ac:dyDescent="0.35">
      <c r="A2355" s="2" t="s">
        <v>152</v>
      </c>
      <c r="B2355" t="s">
        <v>363</v>
      </c>
      <c r="E2355">
        <v>1</v>
      </c>
      <c r="L2355">
        <f>SUM(Tabla2[[#This Row],[NO1HE]],Tabla2[[#This Row],[NO2HE]],Tabla2[[#This Row],[NO3HE]],Tabla2[[#This Row],[NO4HE]])</f>
        <v>1</v>
      </c>
      <c r="M2355">
        <f>SUM(Tabla2[[#This Row],[SI1HE]],Tabla2[[#This Row],[SI2HE]],Tabla2[[#This Row],[SI3HE]],Tabla2[[#This Row],[SI4HE]],Tabla2[[#This Row],[DIRECCION SI]])</f>
        <v>0</v>
      </c>
      <c r="N2355">
        <v>1</v>
      </c>
      <c r="O235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5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56" spans="1:16" x14ac:dyDescent="0.35">
      <c r="A2356" s="2" t="s">
        <v>152</v>
      </c>
      <c r="B2356" t="s">
        <v>65</v>
      </c>
      <c r="E2356">
        <v>2</v>
      </c>
      <c r="F2356">
        <v>9</v>
      </c>
      <c r="L2356">
        <f>SUM(Tabla2[[#This Row],[NO1HE]],Tabla2[[#This Row],[NO2HE]],Tabla2[[#This Row],[NO3HE]],Tabla2[[#This Row],[NO4HE]])</f>
        <v>2</v>
      </c>
      <c r="M2356">
        <f>SUM(Tabla2[[#This Row],[SI1HE]],Tabla2[[#This Row],[SI2HE]],Tabla2[[#This Row],[SI3HE]],Tabla2[[#This Row],[SI4HE]],Tabla2[[#This Row],[DIRECCION SI]])</f>
        <v>9</v>
      </c>
      <c r="N2356">
        <v>11</v>
      </c>
      <c r="O2356" s="48">
        <f>IF((IF(Tabla2[[#This Row],[TOTAL]]&lt;&gt;0,Tabla2[[#This Row],[NOTOTAL]]/Tabla2[[#This Row],[TOTAL]],""))=0,"",(IF(Tabla2[[#This Row],[TOTAL]]&lt;&gt;0,Tabla2[[#This Row],[NOTOTAL]]/Tabla2[[#This Row],[TOTAL]],"")))</f>
        <v>0.18181818181818182</v>
      </c>
      <c r="P2356" s="48">
        <f>IF((IF(Tabla2[[#This Row],[TOTAL]]&lt;&gt;0,Tabla2[[#This Row],[SITOTAL]]/Tabla2[[#This Row],[TOTAL]],""))=0,"",(IF(Tabla2[[#This Row],[TOTAL]]&lt;&gt;0,Tabla2[[#This Row],[SITOTAL]]/Tabla2[[#This Row],[TOTAL]],"")))</f>
        <v>0.81818181818181823</v>
      </c>
    </row>
    <row r="2357" spans="1:16" x14ac:dyDescent="0.35">
      <c r="A2357" s="2" t="s">
        <v>152</v>
      </c>
      <c r="B2357" t="s">
        <v>306</v>
      </c>
      <c r="E2357">
        <v>2</v>
      </c>
      <c r="F2357">
        <v>9</v>
      </c>
      <c r="L2357">
        <f>SUM(Tabla2[[#This Row],[NO1HE]],Tabla2[[#This Row],[NO2HE]],Tabla2[[#This Row],[NO3HE]],Tabla2[[#This Row],[NO4HE]])</f>
        <v>2</v>
      </c>
      <c r="M2357">
        <f>SUM(Tabla2[[#This Row],[SI1HE]],Tabla2[[#This Row],[SI2HE]],Tabla2[[#This Row],[SI3HE]],Tabla2[[#This Row],[SI4HE]],Tabla2[[#This Row],[DIRECCION SI]])</f>
        <v>9</v>
      </c>
      <c r="N2357">
        <v>11</v>
      </c>
      <c r="O2357" s="48">
        <f>IF((IF(Tabla2[[#This Row],[TOTAL]]&lt;&gt;0,Tabla2[[#This Row],[NOTOTAL]]/Tabla2[[#This Row],[TOTAL]],""))=0,"",(IF(Tabla2[[#This Row],[TOTAL]]&lt;&gt;0,Tabla2[[#This Row],[NOTOTAL]]/Tabla2[[#This Row],[TOTAL]],"")))</f>
        <v>0.18181818181818182</v>
      </c>
      <c r="P2357" s="48">
        <f>IF((IF(Tabla2[[#This Row],[TOTAL]]&lt;&gt;0,Tabla2[[#This Row],[SITOTAL]]/Tabla2[[#This Row],[TOTAL]],""))=0,"",(IF(Tabla2[[#This Row],[TOTAL]]&lt;&gt;0,Tabla2[[#This Row],[SITOTAL]]/Tabla2[[#This Row],[TOTAL]],"")))</f>
        <v>0.81818181818181823</v>
      </c>
    </row>
    <row r="2358" spans="1:16" x14ac:dyDescent="0.35">
      <c r="A2358" s="2" t="s">
        <v>152</v>
      </c>
      <c r="B2358" t="s">
        <v>67</v>
      </c>
      <c r="E2358">
        <v>2</v>
      </c>
      <c r="F2358">
        <v>1</v>
      </c>
      <c r="L2358">
        <f>SUM(Tabla2[[#This Row],[NO1HE]],Tabla2[[#This Row],[NO2HE]],Tabla2[[#This Row],[NO3HE]],Tabla2[[#This Row],[NO4HE]])</f>
        <v>2</v>
      </c>
      <c r="M2358">
        <f>SUM(Tabla2[[#This Row],[SI1HE]],Tabla2[[#This Row],[SI2HE]],Tabla2[[#This Row],[SI3HE]],Tabla2[[#This Row],[SI4HE]],Tabla2[[#This Row],[DIRECCION SI]])</f>
        <v>1</v>
      </c>
      <c r="N2358">
        <v>3</v>
      </c>
      <c r="O235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35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359" spans="1:16" x14ac:dyDescent="0.35">
      <c r="A2359" s="2" t="s">
        <v>152</v>
      </c>
      <c r="B2359" t="s">
        <v>366</v>
      </c>
      <c r="E2359">
        <v>2</v>
      </c>
      <c r="F2359">
        <v>1</v>
      </c>
      <c r="L2359">
        <f>SUM(Tabla2[[#This Row],[NO1HE]],Tabla2[[#This Row],[NO2HE]],Tabla2[[#This Row],[NO3HE]],Tabla2[[#This Row],[NO4HE]])</f>
        <v>2</v>
      </c>
      <c r="M2359">
        <f>SUM(Tabla2[[#This Row],[SI1HE]],Tabla2[[#This Row],[SI2HE]],Tabla2[[#This Row],[SI3HE]],Tabla2[[#This Row],[SI4HE]],Tabla2[[#This Row],[DIRECCION SI]])</f>
        <v>1</v>
      </c>
      <c r="N2359">
        <v>3</v>
      </c>
      <c r="O235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35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360" spans="1:16" x14ac:dyDescent="0.35">
      <c r="A2360" s="2" t="s">
        <v>152</v>
      </c>
      <c r="B2360" t="s">
        <v>68</v>
      </c>
      <c r="E2360">
        <v>2</v>
      </c>
      <c r="F2360">
        <v>2</v>
      </c>
      <c r="L2360">
        <f>SUM(Tabla2[[#This Row],[NO1HE]],Tabla2[[#This Row],[NO2HE]],Tabla2[[#This Row],[NO3HE]],Tabla2[[#This Row],[NO4HE]])</f>
        <v>2</v>
      </c>
      <c r="M2360">
        <f>SUM(Tabla2[[#This Row],[SI1HE]],Tabla2[[#This Row],[SI2HE]],Tabla2[[#This Row],[SI3HE]],Tabla2[[#This Row],[SI4HE]],Tabla2[[#This Row],[DIRECCION SI]])</f>
        <v>2</v>
      </c>
      <c r="N2360">
        <v>4</v>
      </c>
      <c r="O236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6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61" spans="1:16" x14ac:dyDescent="0.35">
      <c r="A2361" s="2" t="s">
        <v>152</v>
      </c>
      <c r="B2361" t="s">
        <v>367</v>
      </c>
      <c r="E2361">
        <v>2</v>
      </c>
      <c r="F2361">
        <v>2</v>
      </c>
      <c r="L2361">
        <f>SUM(Tabla2[[#This Row],[NO1HE]],Tabla2[[#This Row],[NO2HE]],Tabla2[[#This Row],[NO3HE]],Tabla2[[#This Row],[NO4HE]])</f>
        <v>2</v>
      </c>
      <c r="M2361">
        <f>SUM(Tabla2[[#This Row],[SI1HE]],Tabla2[[#This Row],[SI2HE]],Tabla2[[#This Row],[SI3HE]],Tabla2[[#This Row],[SI4HE]],Tabla2[[#This Row],[DIRECCION SI]])</f>
        <v>2</v>
      </c>
      <c r="N2361">
        <v>4</v>
      </c>
      <c r="O236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6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62" spans="1:16" x14ac:dyDescent="0.35">
      <c r="A2362" s="2" t="s">
        <v>152</v>
      </c>
      <c r="B2362" t="s">
        <v>71</v>
      </c>
      <c r="E2362">
        <v>2</v>
      </c>
      <c r="F2362">
        <v>1</v>
      </c>
      <c r="L2362">
        <f>SUM(Tabla2[[#This Row],[NO1HE]],Tabla2[[#This Row],[NO2HE]],Tabla2[[#This Row],[NO3HE]],Tabla2[[#This Row],[NO4HE]])</f>
        <v>2</v>
      </c>
      <c r="M2362">
        <f>SUM(Tabla2[[#This Row],[SI1HE]],Tabla2[[#This Row],[SI2HE]],Tabla2[[#This Row],[SI3HE]],Tabla2[[#This Row],[SI4HE]],Tabla2[[#This Row],[DIRECCION SI]])</f>
        <v>1</v>
      </c>
      <c r="N2362">
        <v>3</v>
      </c>
      <c r="O236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36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363" spans="1:16" x14ac:dyDescent="0.35">
      <c r="A2363" s="2" t="s">
        <v>152</v>
      </c>
      <c r="B2363" t="s">
        <v>370</v>
      </c>
      <c r="E2363">
        <v>2</v>
      </c>
      <c r="F2363">
        <v>1</v>
      </c>
      <c r="L2363">
        <f>SUM(Tabla2[[#This Row],[NO1HE]],Tabla2[[#This Row],[NO2HE]],Tabla2[[#This Row],[NO3HE]],Tabla2[[#This Row],[NO4HE]])</f>
        <v>2</v>
      </c>
      <c r="M2363">
        <f>SUM(Tabla2[[#This Row],[SI1HE]],Tabla2[[#This Row],[SI2HE]],Tabla2[[#This Row],[SI3HE]],Tabla2[[#This Row],[SI4HE]],Tabla2[[#This Row],[DIRECCION SI]])</f>
        <v>1</v>
      </c>
      <c r="N2363">
        <v>3</v>
      </c>
      <c r="O236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36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364" spans="1:16" x14ac:dyDescent="0.35">
      <c r="A2364" s="2" t="s">
        <v>152</v>
      </c>
      <c r="B2364" t="s">
        <v>72</v>
      </c>
      <c r="E2364">
        <v>3</v>
      </c>
      <c r="F2364">
        <v>7</v>
      </c>
      <c r="L2364">
        <f>SUM(Tabla2[[#This Row],[NO1HE]],Tabla2[[#This Row],[NO2HE]],Tabla2[[#This Row],[NO3HE]],Tabla2[[#This Row],[NO4HE]])</f>
        <v>3</v>
      </c>
      <c r="M2364">
        <f>SUM(Tabla2[[#This Row],[SI1HE]],Tabla2[[#This Row],[SI2HE]],Tabla2[[#This Row],[SI3HE]],Tabla2[[#This Row],[SI4HE]],Tabla2[[#This Row],[DIRECCION SI]])</f>
        <v>7</v>
      </c>
      <c r="N2364">
        <v>10</v>
      </c>
      <c r="O2364" s="48">
        <f>IF((IF(Tabla2[[#This Row],[TOTAL]]&lt;&gt;0,Tabla2[[#This Row],[NOTOTAL]]/Tabla2[[#This Row],[TOTAL]],""))=0,"",(IF(Tabla2[[#This Row],[TOTAL]]&lt;&gt;0,Tabla2[[#This Row],[NOTOTAL]]/Tabla2[[#This Row],[TOTAL]],"")))</f>
        <v>0.3</v>
      </c>
      <c r="P2364" s="48">
        <f>IF((IF(Tabla2[[#This Row],[TOTAL]]&lt;&gt;0,Tabla2[[#This Row],[SITOTAL]]/Tabla2[[#This Row],[TOTAL]],""))=0,"",(IF(Tabla2[[#This Row],[TOTAL]]&lt;&gt;0,Tabla2[[#This Row],[SITOTAL]]/Tabla2[[#This Row],[TOTAL]],"")))</f>
        <v>0.7</v>
      </c>
    </row>
    <row r="2365" spans="1:16" x14ac:dyDescent="0.35">
      <c r="A2365" s="2" t="s">
        <v>152</v>
      </c>
      <c r="B2365" t="s">
        <v>371</v>
      </c>
      <c r="E2365">
        <v>3</v>
      </c>
      <c r="F2365">
        <v>7</v>
      </c>
      <c r="L2365">
        <f>SUM(Tabla2[[#This Row],[NO1HE]],Tabla2[[#This Row],[NO2HE]],Tabla2[[#This Row],[NO3HE]],Tabla2[[#This Row],[NO4HE]])</f>
        <v>3</v>
      </c>
      <c r="M2365">
        <f>SUM(Tabla2[[#This Row],[SI1HE]],Tabla2[[#This Row],[SI2HE]],Tabla2[[#This Row],[SI3HE]],Tabla2[[#This Row],[SI4HE]],Tabla2[[#This Row],[DIRECCION SI]])</f>
        <v>7</v>
      </c>
      <c r="N2365">
        <v>10</v>
      </c>
      <c r="O2365" s="48">
        <f>IF((IF(Tabla2[[#This Row],[TOTAL]]&lt;&gt;0,Tabla2[[#This Row],[NOTOTAL]]/Tabla2[[#This Row],[TOTAL]],""))=0,"",(IF(Tabla2[[#This Row],[TOTAL]]&lt;&gt;0,Tabla2[[#This Row],[NOTOTAL]]/Tabla2[[#This Row],[TOTAL]],"")))</f>
        <v>0.3</v>
      </c>
      <c r="P2365" s="48">
        <f>IF((IF(Tabla2[[#This Row],[TOTAL]]&lt;&gt;0,Tabla2[[#This Row],[SITOTAL]]/Tabla2[[#This Row],[TOTAL]],""))=0,"",(IF(Tabla2[[#This Row],[TOTAL]]&lt;&gt;0,Tabla2[[#This Row],[SITOTAL]]/Tabla2[[#This Row],[TOTAL]],"")))</f>
        <v>0.7</v>
      </c>
    </row>
    <row r="2366" spans="1:16" x14ac:dyDescent="0.35">
      <c r="A2366" s="2" t="s">
        <v>152</v>
      </c>
      <c r="B2366" t="s">
        <v>73</v>
      </c>
      <c r="E2366">
        <v>2</v>
      </c>
      <c r="F2366">
        <v>4</v>
      </c>
      <c r="L2366">
        <f>SUM(Tabla2[[#This Row],[NO1HE]],Tabla2[[#This Row],[NO2HE]],Tabla2[[#This Row],[NO3HE]],Tabla2[[#This Row],[NO4HE]])</f>
        <v>2</v>
      </c>
      <c r="M2366">
        <f>SUM(Tabla2[[#This Row],[SI1HE]],Tabla2[[#This Row],[SI2HE]],Tabla2[[#This Row],[SI3HE]],Tabla2[[#This Row],[SI4HE]],Tabla2[[#This Row],[DIRECCION SI]])</f>
        <v>4</v>
      </c>
      <c r="N2366">
        <v>6</v>
      </c>
      <c r="O236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36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367" spans="1:16" x14ac:dyDescent="0.35">
      <c r="A2367" s="2" t="s">
        <v>152</v>
      </c>
      <c r="B2367" t="s">
        <v>372</v>
      </c>
      <c r="E2367">
        <v>2</v>
      </c>
      <c r="F2367">
        <v>4</v>
      </c>
      <c r="L2367">
        <f>SUM(Tabla2[[#This Row],[NO1HE]],Tabla2[[#This Row],[NO2HE]],Tabla2[[#This Row],[NO3HE]],Tabla2[[#This Row],[NO4HE]])</f>
        <v>2</v>
      </c>
      <c r="M2367">
        <f>SUM(Tabla2[[#This Row],[SI1HE]],Tabla2[[#This Row],[SI2HE]],Tabla2[[#This Row],[SI3HE]],Tabla2[[#This Row],[SI4HE]],Tabla2[[#This Row],[DIRECCION SI]])</f>
        <v>4</v>
      </c>
      <c r="N2367">
        <v>6</v>
      </c>
      <c r="O236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36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368" spans="1:16" x14ac:dyDescent="0.35">
      <c r="A2368" s="2" t="s">
        <v>152</v>
      </c>
      <c r="B2368" t="s">
        <v>76</v>
      </c>
      <c r="E2368">
        <v>1</v>
      </c>
      <c r="F2368">
        <v>1</v>
      </c>
      <c r="L2368">
        <f>SUM(Tabla2[[#This Row],[NO1HE]],Tabla2[[#This Row],[NO2HE]],Tabla2[[#This Row],[NO3HE]],Tabla2[[#This Row],[NO4HE]])</f>
        <v>1</v>
      </c>
      <c r="M2368">
        <f>SUM(Tabla2[[#This Row],[SI1HE]],Tabla2[[#This Row],[SI2HE]],Tabla2[[#This Row],[SI3HE]],Tabla2[[#This Row],[SI4HE]],Tabla2[[#This Row],[DIRECCION SI]])</f>
        <v>1</v>
      </c>
      <c r="N2368">
        <v>2</v>
      </c>
      <c r="O236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6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69" spans="1:16" x14ac:dyDescent="0.35">
      <c r="A2369" s="2" t="s">
        <v>152</v>
      </c>
      <c r="B2369" t="s">
        <v>375</v>
      </c>
      <c r="E2369">
        <v>1</v>
      </c>
      <c r="F2369">
        <v>1</v>
      </c>
      <c r="L2369">
        <f>SUM(Tabla2[[#This Row],[NO1HE]],Tabla2[[#This Row],[NO2HE]],Tabla2[[#This Row],[NO3HE]],Tabla2[[#This Row],[NO4HE]])</f>
        <v>1</v>
      </c>
      <c r="M2369">
        <f>SUM(Tabla2[[#This Row],[SI1HE]],Tabla2[[#This Row],[SI2HE]],Tabla2[[#This Row],[SI3HE]],Tabla2[[#This Row],[SI4HE]],Tabla2[[#This Row],[DIRECCION SI]])</f>
        <v>1</v>
      </c>
      <c r="N2369">
        <v>2</v>
      </c>
      <c r="O236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6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70" spans="1:16" x14ac:dyDescent="0.35">
      <c r="A2370" s="2" t="s">
        <v>152</v>
      </c>
      <c r="B2370" t="s">
        <v>77</v>
      </c>
      <c r="E2370">
        <v>1</v>
      </c>
      <c r="F2370">
        <v>15</v>
      </c>
      <c r="L2370">
        <f>SUM(Tabla2[[#This Row],[NO1HE]],Tabla2[[#This Row],[NO2HE]],Tabla2[[#This Row],[NO3HE]],Tabla2[[#This Row],[NO4HE]])</f>
        <v>1</v>
      </c>
      <c r="M2370">
        <f>SUM(Tabla2[[#This Row],[SI1HE]],Tabla2[[#This Row],[SI2HE]],Tabla2[[#This Row],[SI3HE]],Tabla2[[#This Row],[SI4HE]],Tabla2[[#This Row],[DIRECCION SI]])</f>
        <v>15</v>
      </c>
      <c r="N2370">
        <v>16</v>
      </c>
      <c r="O2370" s="48">
        <f>IF((IF(Tabla2[[#This Row],[TOTAL]]&lt;&gt;0,Tabla2[[#This Row],[NOTOTAL]]/Tabla2[[#This Row],[TOTAL]],""))=0,"",(IF(Tabla2[[#This Row],[TOTAL]]&lt;&gt;0,Tabla2[[#This Row],[NOTOTAL]]/Tabla2[[#This Row],[TOTAL]],"")))</f>
        <v>6.25E-2</v>
      </c>
      <c r="P2370" s="48">
        <f>IF((IF(Tabla2[[#This Row],[TOTAL]]&lt;&gt;0,Tabla2[[#This Row],[SITOTAL]]/Tabla2[[#This Row],[TOTAL]],""))=0,"",(IF(Tabla2[[#This Row],[TOTAL]]&lt;&gt;0,Tabla2[[#This Row],[SITOTAL]]/Tabla2[[#This Row],[TOTAL]],"")))</f>
        <v>0.9375</v>
      </c>
    </row>
    <row r="2371" spans="1:16" x14ac:dyDescent="0.35">
      <c r="A2371" s="2" t="s">
        <v>152</v>
      </c>
      <c r="B2371" t="s">
        <v>307</v>
      </c>
      <c r="E2371">
        <v>1</v>
      </c>
      <c r="F2371">
        <v>15</v>
      </c>
      <c r="L2371">
        <f>SUM(Tabla2[[#This Row],[NO1HE]],Tabla2[[#This Row],[NO2HE]],Tabla2[[#This Row],[NO3HE]],Tabla2[[#This Row],[NO4HE]])</f>
        <v>1</v>
      </c>
      <c r="M2371">
        <f>SUM(Tabla2[[#This Row],[SI1HE]],Tabla2[[#This Row],[SI2HE]],Tabla2[[#This Row],[SI3HE]],Tabla2[[#This Row],[SI4HE]],Tabla2[[#This Row],[DIRECCION SI]])</f>
        <v>15</v>
      </c>
      <c r="N2371">
        <v>16</v>
      </c>
      <c r="O2371" s="48">
        <f>IF((IF(Tabla2[[#This Row],[TOTAL]]&lt;&gt;0,Tabla2[[#This Row],[NOTOTAL]]/Tabla2[[#This Row],[TOTAL]],""))=0,"",(IF(Tabla2[[#This Row],[TOTAL]]&lt;&gt;0,Tabla2[[#This Row],[NOTOTAL]]/Tabla2[[#This Row],[TOTAL]],"")))</f>
        <v>6.25E-2</v>
      </c>
      <c r="P2371" s="48">
        <f>IF((IF(Tabla2[[#This Row],[TOTAL]]&lt;&gt;0,Tabla2[[#This Row],[SITOTAL]]/Tabla2[[#This Row],[TOTAL]],""))=0,"",(IF(Tabla2[[#This Row],[TOTAL]]&lt;&gt;0,Tabla2[[#This Row],[SITOTAL]]/Tabla2[[#This Row],[TOTAL]],"")))</f>
        <v>0.9375</v>
      </c>
    </row>
    <row r="2372" spans="1:16" x14ac:dyDescent="0.35">
      <c r="A2372" s="2" t="s">
        <v>152</v>
      </c>
      <c r="B2372" t="s">
        <v>78</v>
      </c>
      <c r="E2372">
        <v>4</v>
      </c>
      <c r="F2372">
        <v>4</v>
      </c>
      <c r="L2372">
        <f>SUM(Tabla2[[#This Row],[NO1HE]],Tabla2[[#This Row],[NO2HE]],Tabla2[[#This Row],[NO3HE]],Tabla2[[#This Row],[NO4HE]])</f>
        <v>4</v>
      </c>
      <c r="M2372">
        <f>SUM(Tabla2[[#This Row],[SI1HE]],Tabla2[[#This Row],[SI2HE]],Tabla2[[#This Row],[SI3HE]],Tabla2[[#This Row],[SI4HE]],Tabla2[[#This Row],[DIRECCION SI]])</f>
        <v>4</v>
      </c>
      <c r="N2372">
        <v>8</v>
      </c>
      <c r="O237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7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73" spans="1:16" x14ac:dyDescent="0.35">
      <c r="A2373" s="2" t="s">
        <v>152</v>
      </c>
      <c r="B2373" t="s">
        <v>376</v>
      </c>
      <c r="E2373">
        <v>4</v>
      </c>
      <c r="F2373">
        <v>4</v>
      </c>
      <c r="L2373">
        <f>SUM(Tabla2[[#This Row],[NO1HE]],Tabla2[[#This Row],[NO2HE]],Tabla2[[#This Row],[NO3HE]],Tabla2[[#This Row],[NO4HE]])</f>
        <v>4</v>
      </c>
      <c r="M2373">
        <f>SUM(Tabla2[[#This Row],[SI1HE]],Tabla2[[#This Row],[SI2HE]],Tabla2[[#This Row],[SI3HE]],Tabla2[[#This Row],[SI4HE]],Tabla2[[#This Row],[DIRECCION SI]])</f>
        <v>4</v>
      </c>
      <c r="N2373">
        <v>8</v>
      </c>
      <c r="O237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7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74" spans="1:16" x14ac:dyDescent="0.35">
      <c r="A2374" s="2" t="s">
        <v>152</v>
      </c>
      <c r="B2374" t="s">
        <v>80</v>
      </c>
      <c r="E2374">
        <v>4</v>
      </c>
      <c r="F2374">
        <v>2</v>
      </c>
      <c r="L2374">
        <f>SUM(Tabla2[[#This Row],[NO1HE]],Tabla2[[#This Row],[NO2HE]],Tabla2[[#This Row],[NO3HE]],Tabla2[[#This Row],[NO4HE]])</f>
        <v>4</v>
      </c>
      <c r="M2374">
        <f>SUM(Tabla2[[#This Row],[SI1HE]],Tabla2[[#This Row],[SI2HE]],Tabla2[[#This Row],[SI3HE]],Tabla2[[#This Row],[SI4HE]],Tabla2[[#This Row],[DIRECCION SI]])</f>
        <v>2</v>
      </c>
      <c r="N2374">
        <v>6</v>
      </c>
      <c r="O237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37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375" spans="1:16" x14ac:dyDescent="0.35">
      <c r="A2375" s="2" t="s">
        <v>152</v>
      </c>
      <c r="B2375" t="s">
        <v>378</v>
      </c>
      <c r="E2375">
        <v>4</v>
      </c>
      <c r="F2375">
        <v>2</v>
      </c>
      <c r="L2375">
        <f>SUM(Tabla2[[#This Row],[NO1HE]],Tabla2[[#This Row],[NO2HE]],Tabla2[[#This Row],[NO3HE]],Tabla2[[#This Row],[NO4HE]])</f>
        <v>4</v>
      </c>
      <c r="M2375">
        <f>SUM(Tabla2[[#This Row],[SI1HE]],Tabla2[[#This Row],[SI2HE]],Tabla2[[#This Row],[SI3HE]],Tabla2[[#This Row],[SI4HE]],Tabla2[[#This Row],[DIRECCION SI]])</f>
        <v>2</v>
      </c>
      <c r="N2375">
        <v>6</v>
      </c>
      <c r="O237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37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376" spans="1:16" x14ac:dyDescent="0.35">
      <c r="A2376" s="2" t="s">
        <v>152</v>
      </c>
      <c r="B2376" t="s">
        <v>81</v>
      </c>
      <c r="E2376">
        <v>1</v>
      </c>
      <c r="F2376">
        <v>1</v>
      </c>
      <c r="L2376">
        <f>SUM(Tabla2[[#This Row],[NO1HE]],Tabla2[[#This Row],[NO2HE]],Tabla2[[#This Row],[NO3HE]],Tabla2[[#This Row],[NO4HE]])</f>
        <v>1</v>
      </c>
      <c r="M2376">
        <f>SUM(Tabla2[[#This Row],[SI1HE]],Tabla2[[#This Row],[SI2HE]],Tabla2[[#This Row],[SI3HE]],Tabla2[[#This Row],[SI4HE]],Tabla2[[#This Row],[DIRECCION SI]])</f>
        <v>1</v>
      </c>
      <c r="N2376">
        <v>2</v>
      </c>
      <c r="O237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7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77" spans="1:16" x14ac:dyDescent="0.35">
      <c r="A2377" s="2" t="s">
        <v>152</v>
      </c>
      <c r="B2377" t="s">
        <v>379</v>
      </c>
      <c r="E2377">
        <v>1</v>
      </c>
      <c r="F2377">
        <v>1</v>
      </c>
      <c r="L2377">
        <f>SUM(Tabla2[[#This Row],[NO1HE]],Tabla2[[#This Row],[NO2HE]],Tabla2[[#This Row],[NO3HE]],Tabla2[[#This Row],[NO4HE]])</f>
        <v>1</v>
      </c>
      <c r="M2377">
        <f>SUM(Tabla2[[#This Row],[SI1HE]],Tabla2[[#This Row],[SI2HE]],Tabla2[[#This Row],[SI3HE]],Tabla2[[#This Row],[SI4HE]],Tabla2[[#This Row],[DIRECCION SI]])</f>
        <v>1</v>
      </c>
      <c r="N2377">
        <v>2</v>
      </c>
      <c r="O237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7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78" spans="1:16" x14ac:dyDescent="0.35">
      <c r="A2378" s="2" t="s">
        <v>152</v>
      </c>
      <c r="B2378" t="s">
        <v>82</v>
      </c>
      <c r="E2378">
        <v>1</v>
      </c>
      <c r="F2378">
        <v>1</v>
      </c>
      <c r="L2378">
        <f>SUM(Tabla2[[#This Row],[NO1HE]],Tabla2[[#This Row],[NO2HE]],Tabla2[[#This Row],[NO3HE]],Tabla2[[#This Row],[NO4HE]])</f>
        <v>1</v>
      </c>
      <c r="M2378">
        <f>SUM(Tabla2[[#This Row],[SI1HE]],Tabla2[[#This Row],[SI2HE]],Tabla2[[#This Row],[SI3HE]],Tabla2[[#This Row],[SI4HE]],Tabla2[[#This Row],[DIRECCION SI]])</f>
        <v>1</v>
      </c>
      <c r="N2378">
        <v>2</v>
      </c>
      <c r="O237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7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79" spans="1:16" x14ac:dyDescent="0.35">
      <c r="A2379" s="2" t="s">
        <v>152</v>
      </c>
      <c r="B2379" t="s">
        <v>380</v>
      </c>
      <c r="E2379">
        <v>1</v>
      </c>
      <c r="F2379">
        <v>1</v>
      </c>
      <c r="L2379">
        <f>SUM(Tabla2[[#This Row],[NO1HE]],Tabla2[[#This Row],[NO2HE]],Tabla2[[#This Row],[NO3HE]],Tabla2[[#This Row],[NO4HE]])</f>
        <v>1</v>
      </c>
      <c r="M2379">
        <f>SUM(Tabla2[[#This Row],[SI1HE]],Tabla2[[#This Row],[SI2HE]],Tabla2[[#This Row],[SI3HE]],Tabla2[[#This Row],[SI4HE]],Tabla2[[#This Row],[DIRECCION SI]])</f>
        <v>1</v>
      </c>
      <c r="N2379">
        <v>2</v>
      </c>
      <c r="O237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37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380" spans="1:16" x14ac:dyDescent="0.35">
      <c r="A2380" s="2" t="s">
        <v>152</v>
      </c>
      <c r="B2380" t="s">
        <v>83</v>
      </c>
      <c r="E2380">
        <v>12</v>
      </c>
      <c r="F2380">
        <v>7</v>
      </c>
      <c r="L2380">
        <f>SUM(Tabla2[[#This Row],[NO1HE]],Tabla2[[#This Row],[NO2HE]],Tabla2[[#This Row],[NO3HE]],Tabla2[[#This Row],[NO4HE]])</f>
        <v>12</v>
      </c>
      <c r="M2380">
        <f>SUM(Tabla2[[#This Row],[SI1HE]],Tabla2[[#This Row],[SI2HE]],Tabla2[[#This Row],[SI3HE]],Tabla2[[#This Row],[SI4HE]],Tabla2[[#This Row],[DIRECCION SI]])</f>
        <v>7</v>
      </c>
      <c r="N2380">
        <v>19</v>
      </c>
      <c r="O2380" s="48">
        <f>IF((IF(Tabla2[[#This Row],[TOTAL]]&lt;&gt;0,Tabla2[[#This Row],[NOTOTAL]]/Tabla2[[#This Row],[TOTAL]],""))=0,"",(IF(Tabla2[[#This Row],[TOTAL]]&lt;&gt;0,Tabla2[[#This Row],[NOTOTAL]]/Tabla2[[#This Row],[TOTAL]],"")))</f>
        <v>0.63157894736842102</v>
      </c>
      <c r="P2380" s="48">
        <f>IF((IF(Tabla2[[#This Row],[TOTAL]]&lt;&gt;0,Tabla2[[#This Row],[SITOTAL]]/Tabla2[[#This Row],[TOTAL]],""))=0,"",(IF(Tabla2[[#This Row],[TOTAL]]&lt;&gt;0,Tabla2[[#This Row],[SITOTAL]]/Tabla2[[#This Row],[TOTAL]],"")))</f>
        <v>0.36842105263157893</v>
      </c>
    </row>
    <row r="2381" spans="1:16" x14ac:dyDescent="0.35">
      <c r="A2381" s="2" t="s">
        <v>152</v>
      </c>
      <c r="B2381" t="s">
        <v>308</v>
      </c>
      <c r="E2381">
        <v>12</v>
      </c>
      <c r="F2381">
        <v>7</v>
      </c>
      <c r="L2381">
        <f>SUM(Tabla2[[#This Row],[NO1HE]],Tabla2[[#This Row],[NO2HE]],Tabla2[[#This Row],[NO3HE]],Tabla2[[#This Row],[NO4HE]])</f>
        <v>12</v>
      </c>
      <c r="M2381">
        <f>SUM(Tabla2[[#This Row],[SI1HE]],Tabla2[[#This Row],[SI2HE]],Tabla2[[#This Row],[SI3HE]],Tabla2[[#This Row],[SI4HE]],Tabla2[[#This Row],[DIRECCION SI]])</f>
        <v>7</v>
      </c>
      <c r="N2381">
        <v>19</v>
      </c>
      <c r="O2381" s="48">
        <f>IF((IF(Tabla2[[#This Row],[TOTAL]]&lt;&gt;0,Tabla2[[#This Row],[NOTOTAL]]/Tabla2[[#This Row],[TOTAL]],""))=0,"",(IF(Tabla2[[#This Row],[TOTAL]]&lt;&gt;0,Tabla2[[#This Row],[NOTOTAL]]/Tabla2[[#This Row],[TOTAL]],"")))</f>
        <v>0.63157894736842102</v>
      </c>
      <c r="P2381" s="48">
        <f>IF((IF(Tabla2[[#This Row],[TOTAL]]&lt;&gt;0,Tabla2[[#This Row],[SITOTAL]]/Tabla2[[#This Row],[TOTAL]],""))=0,"",(IF(Tabla2[[#This Row],[TOTAL]]&lt;&gt;0,Tabla2[[#This Row],[SITOTAL]]/Tabla2[[#This Row],[TOTAL]],"")))</f>
        <v>0.36842105263157893</v>
      </c>
    </row>
    <row r="2382" spans="1:16" x14ac:dyDescent="0.35">
      <c r="A2382" s="2" t="s">
        <v>152</v>
      </c>
      <c r="B2382" t="s">
        <v>84</v>
      </c>
      <c r="E2382">
        <v>5</v>
      </c>
      <c r="L2382">
        <f>SUM(Tabla2[[#This Row],[NO1HE]],Tabla2[[#This Row],[NO2HE]],Tabla2[[#This Row],[NO3HE]],Tabla2[[#This Row],[NO4HE]])</f>
        <v>5</v>
      </c>
      <c r="M2382">
        <f>SUM(Tabla2[[#This Row],[SI1HE]],Tabla2[[#This Row],[SI2HE]],Tabla2[[#This Row],[SI3HE]],Tabla2[[#This Row],[SI4HE]],Tabla2[[#This Row],[DIRECCION SI]])</f>
        <v>0</v>
      </c>
      <c r="N2382">
        <v>5</v>
      </c>
      <c r="O238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8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83" spans="1:16" x14ac:dyDescent="0.35">
      <c r="A2383" s="2" t="s">
        <v>152</v>
      </c>
      <c r="B2383" t="s">
        <v>381</v>
      </c>
      <c r="E2383">
        <v>5</v>
      </c>
      <c r="L2383">
        <f>SUM(Tabla2[[#This Row],[NO1HE]],Tabla2[[#This Row],[NO2HE]],Tabla2[[#This Row],[NO3HE]],Tabla2[[#This Row],[NO4HE]])</f>
        <v>5</v>
      </c>
      <c r="M2383">
        <f>SUM(Tabla2[[#This Row],[SI1HE]],Tabla2[[#This Row],[SI2HE]],Tabla2[[#This Row],[SI3HE]],Tabla2[[#This Row],[SI4HE]],Tabla2[[#This Row],[DIRECCION SI]])</f>
        <v>0</v>
      </c>
      <c r="N2383">
        <v>5</v>
      </c>
      <c r="O238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8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84" spans="1:16" x14ac:dyDescent="0.35">
      <c r="A2384" s="2" t="s">
        <v>152</v>
      </c>
      <c r="B2384" t="s">
        <v>85</v>
      </c>
      <c r="E2384">
        <v>2</v>
      </c>
      <c r="L2384">
        <f>SUM(Tabla2[[#This Row],[NO1HE]],Tabla2[[#This Row],[NO2HE]],Tabla2[[#This Row],[NO3HE]],Tabla2[[#This Row],[NO4HE]])</f>
        <v>2</v>
      </c>
      <c r="M2384">
        <f>SUM(Tabla2[[#This Row],[SI1HE]],Tabla2[[#This Row],[SI2HE]],Tabla2[[#This Row],[SI3HE]],Tabla2[[#This Row],[SI4HE]],Tabla2[[#This Row],[DIRECCION SI]])</f>
        <v>0</v>
      </c>
      <c r="N2384">
        <v>2</v>
      </c>
      <c r="O238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8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85" spans="1:16" x14ac:dyDescent="0.35">
      <c r="A2385" s="2" t="s">
        <v>152</v>
      </c>
      <c r="B2385" t="s">
        <v>382</v>
      </c>
      <c r="E2385">
        <v>2</v>
      </c>
      <c r="L2385">
        <f>SUM(Tabla2[[#This Row],[NO1HE]],Tabla2[[#This Row],[NO2HE]],Tabla2[[#This Row],[NO3HE]],Tabla2[[#This Row],[NO4HE]])</f>
        <v>2</v>
      </c>
      <c r="M2385">
        <f>SUM(Tabla2[[#This Row],[SI1HE]],Tabla2[[#This Row],[SI2HE]],Tabla2[[#This Row],[SI3HE]],Tabla2[[#This Row],[SI4HE]],Tabla2[[#This Row],[DIRECCION SI]])</f>
        <v>0</v>
      </c>
      <c r="N2385">
        <v>2</v>
      </c>
      <c r="O238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8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86" spans="1:16" x14ac:dyDescent="0.35">
      <c r="A2386" s="2" t="s">
        <v>152</v>
      </c>
      <c r="B2386" t="s">
        <v>86</v>
      </c>
      <c r="F2386">
        <v>1</v>
      </c>
      <c r="L2386">
        <f>SUM(Tabla2[[#This Row],[NO1HE]],Tabla2[[#This Row],[NO2HE]],Tabla2[[#This Row],[NO3HE]],Tabla2[[#This Row],[NO4HE]])</f>
        <v>0</v>
      </c>
      <c r="M2386">
        <f>SUM(Tabla2[[#This Row],[SI1HE]],Tabla2[[#This Row],[SI2HE]],Tabla2[[#This Row],[SI3HE]],Tabla2[[#This Row],[SI4HE]],Tabla2[[#This Row],[DIRECCION SI]])</f>
        <v>1</v>
      </c>
      <c r="N2386">
        <v>1</v>
      </c>
      <c r="O238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8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87" spans="1:16" x14ac:dyDescent="0.35">
      <c r="A2387" s="2" t="s">
        <v>152</v>
      </c>
      <c r="B2387" t="s">
        <v>383</v>
      </c>
      <c r="F2387">
        <v>1</v>
      </c>
      <c r="L2387">
        <f>SUM(Tabla2[[#This Row],[NO1HE]],Tabla2[[#This Row],[NO2HE]],Tabla2[[#This Row],[NO3HE]],Tabla2[[#This Row],[NO4HE]])</f>
        <v>0</v>
      </c>
      <c r="M2387">
        <f>SUM(Tabla2[[#This Row],[SI1HE]],Tabla2[[#This Row],[SI2HE]],Tabla2[[#This Row],[SI3HE]],Tabla2[[#This Row],[SI4HE]],Tabla2[[#This Row],[DIRECCION SI]])</f>
        <v>1</v>
      </c>
      <c r="N2387">
        <v>1</v>
      </c>
      <c r="O238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8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88" spans="1:16" x14ac:dyDescent="0.35">
      <c r="A2388" s="2" t="s">
        <v>152</v>
      </c>
      <c r="B2388" t="s">
        <v>90</v>
      </c>
      <c r="F2388">
        <v>3</v>
      </c>
      <c r="L2388">
        <f>SUM(Tabla2[[#This Row],[NO1HE]],Tabla2[[#This Row],[NO2HE]],Tabla2[[#This Row],[NO3HE]],Tabla2[[#This Row],[NO4HE]])</f>
        <v>0</v>
      </c>
      <c r="M2388">
        <f>SUM(Tabla2[[#This Row],[SI1HE]],Tabla2[[#This Row],[SI2HE]],Tabla2[[#This Row],[SI3HE]],Tabla2[[#This Row],[SI4HE]],Tabla2[[#This Row],[DIRECCION SI]])</f>
        <v>3</v>
      </c>
      <c r="N2388">
        <v>3</v>
      </c>
      <c r="O23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89" spans="1:16" x14ac:dyDescent="0.35">
      <c r="A2389" s="2" t="s">
        <v>152</v>
      </c>
      <c r="B2389" t="s">
        <v>387</v>
      </c>
      <c r="F2389">
        <v>3</v>
      </c>
      <c r="L2389">
        <f>SUM(Tabla2[[#This Row],[NO1HE]],Tabla2[[#This Row],[NO2HE]],Tabla2[[#This Row],[NO3HE]],Tabla2[[#This Row],[NO4HE]])</f>
        <v>0</v>
      </c>
      <c r="M2389">
        <f>SUM(Tabla2[[#This Row],[SI1HE]],Tabla2[[#This Row],[SI2HE]],Tabla2[[#This Row],[SI3HE]],Tabla2[[#This Row],[SI4HE]],Tabla2[[#This Row],[DIRECCION SI]])</f>
        <v>3</v>
      </c>
      <c r="N2389">
        <v>3</v>
      </c>
      <c r="O23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90" spans="1:16" x14ac:dyDescent="0.35">
      <c r="A2390" s="2" t="s">
        <v>152</v>
      </c>
      <c r="B2390" t="s">
        <v>92</v>
      </c>
      <c r="E2390">
        <v>2</v>
      </c>
      <c r="F2390">
        <v>12</v>
      </c>
      <c r="L2390">
        <f>SUM(Tabla2[[#This Row],[NO1HE]],Tabla2[[#This Row],[NO2HE]],Tabla2[[#This Row],[NO3HE]],Tabla2[[#This Row],[NO4HE]])</f>
        <v>2</v>
      </c>
      <c r="M2390">
        <f>SUM(Tabla2[[#This Row],[SI1HE]],Tabla2[[#This Row],[SI2HE]],Tabla2[[#This Row],[SI3HE]],Tabla2[[#This Row],[SI4HE]],Tabla2[[#This Row],[DIRECCION SI]])</f>
        <v>12</v>
      </c>
      <c r="N2390">
        <v>14</v>
      </c>
      <c r="O2390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2390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2391" spans="1:16" x14ac:dyDescent="0.35">
      <c r="A2391" s="2" t="s">
        <v>152</v>
      </c>
      <c r="B2391" t="s">
        <v>92</v>
      </c>
      <c r="E2391">
        <v>2</v>
      </c>
      <c r="F2391">
        <v>12</v>
      </c>
      <c r="L2391">
        <f>SUM(Tabla2[[#This Row],[NO1HE]],Tabla2[[#This Row],[NO2HE]],Tabla2[[#This Row],[NO3HE]],Tabla2[[#This Row],[NO4HE]])</f>
        <v>2</v>
      </c>
      <c r="M2391">
        <f>SUM(Tabla2[[#This Row],[SI1HE]],Tabla2[[#This Row],[SI2HE]],Tabla2[[#This Row],[SI3HE]],Tabla2[[#This Row],[SI4HE]],Tabla2[[#This Row],[DIRECCION SI]])</f>
        <v>12</v>
      </c>
      <c r="N2391">
        <v>14</v>
      </c>
      <c r="O2391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2391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2392" spans="1:16" x14ac:dyDescent="0.35">
      <c r="A2392" s="2" t="s">
        <v>152</v>
      </c>
      <c r="B2392" t="s">
        <v>95</v>
      </c>
      <c r="E2392">
        <v>1</v>
      </c>
      <c r="L2392">
        <f>SUM(Tabla2[[#This Row],[NO1HE]],Tabla2[[#This Row],[NO2HE]],Tabla2[[#This Row],[NO3HE]],Tabla2[[#This Row],[NO4HE]])</f>
        <v>1</v>
      </c>
      <c r="M2392">
        <f>SUM(Tabla2[[#This Row],[SI1HE]],Tabla2[[#This Row],[SI2HE]],Tabla2[[#This Row],[SI3HE]],Tabla2[[#This Row],[SI4HE]],Tabla2[[#This Row],[DIRECCION SI]])</f>
        <v>0</v>
      </c>
      <c r="N2392">
        <v>1</v>
      </c>
      <c r="O239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9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93" spans="1:16" x14ac:dyDescent="0.35">
      <c r="A2393" s="2" t="s">
        <v>152</v>
      </c>
      <c r="B2393" t="s">
        <v>390</v>
      </c>
      <c r="E2393">
        <v>1</v>
      </c>
      <c r="L2393">
        <f>SUM(Tabla2[[#This Row],[NO1HE]],Tabla2[[#This Row],[NO2HE]],Tabla2[[#This Row],[NO3HE]],Tabla2[[#This Row],[NO4HE]])</f>
        <v>1</v>
      </c>
      <c r="M2393">
        <f>SUM(Tabla2[[#This Row],[SI1HE]],Tabla2[[#This Row],[SI2HE]],Tabla2[[#This Row],[SI3HE]],Tabla2[[#This Row],[SI4HE]],Tabla2[[#This Row],[DIRECCION SI]])</f>
        <v>0</v>
      </c>
      <c r="N2393">
        <v>1</v>
      </c>
      <c r="O239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9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94" spans="1:16" x14ac:dyDescent="0.35">
      <c r="A2394" s="2" t="s">
        <v>152</v>
      </c>
      <c r="B2394" t="s">
        <v>99</v>
      </c>
      <c r="E2394">
        <v>7</v>
      </c>
      <c r="F2394">
        <v>2</v>
      </c>
      <c r="L2394">
        <f>SUM(Tabla2[[#This Row],[NO1HE]],Tabla2[[#This Row],[NO2HE]],Tabla2[[#This Row],[NO3HE]],Tabla2[[#This Row],[NO4HE]])</f>
        <v>7</v>
      </c>
      <c r="M2394">
        <f>SUM(Tabla2[[#This Row],[SI1HE]],Tabla2[[#This Row],[SI2HE]],Tabla2[[#This Row],[SI3HE]],Tabla2[[#This Row],[SI4HE]],Tabla2[[#This Row],[DIRECCION SI]])</f>
        <v>2</v>
      </c>
      <c r="N2394">
        <v>9</v>
      </c>
      <c r="O2394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394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395" spans="1:16" x14ac:dyDescent="0.35">
      <c r="A2395" s="2" t="s">
        <v>152</v>
      </c>
      <c r="B2395" t="s">
        <v>311</v>
      </c>
      <c r="E2395">
        <v>7</v>
      </c>
      <c r="F2395">
        <v>2</v>
      </c>
      <c r="L2395">
        <f>SUM(Tabla2[[#This Row],[NO1HE]],Tabla2[[#This Row],[NO2HE]],Tabla2[[#This Row],[NO3HE]],Tabla2[[#This Row],[NO4HE]])</f>
        <v>7</v>
      </c>
      <c r="M2395">
        <f>SUM(Tabla2[[#This Row],[SI1HE]],Tabla2[[#This Row],[SI2HE]],Tabla2[[#This Row],[SI3HE]],Tabla2[[#This Row],[SI4HE]],Tabla2[[#This Row],[DIRECCION SI]])</f>
        <v>2</v>
      </c>
      <c r="N2395">
        <v>9</v>
      </c>
      <c r="O2395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395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396" spans="1:16" x14ac:dyDescent="0.35">
      <c r="A2396" s="2" t="s">
        <v>152</v>
      </c>
      <c r="B2396" t="s">
        <v>101</v>
      </c>
      <c r="E2396">
        <v>3</v>
      </c>
      <c r="L2396">
        <f>SUM(Tabla2[[#This Row],[NO1HE]],Tabla2[[#This Row],[NO2HE]],Tabla2[[#This Row],[NO3HE]],Tabla2[[#This Row],[NO4HE]])</f>
        <v>3</v>
      </c>
      <c r="M2396">
        <f>SUM(Tabla2[[#This Row],[SI1HE]],Tabla2[[#This Row],[SI2HE]],Tabla2[[#This Row],[SI3HE]],Tabla2[[#This Row],[SI4HE]],Tabla2[[#This Row],[DIRECCION SI]])</f>
        <v>0</v>
      </c>
      <c r="N2396">
        <v>3</v>
      </c>
      <c r="O239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9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97" spans="1:16" x14ac:dyDescent="0.35">
      <c r="A2397" s="2" t="s">
        <v>152</v>
      </c>
      <c r="B2397" t="s">
        <v>394</v>
      </c>
      <c r="E2397">
        <v>3</v>
      </c>
      <c r="L2397">
        <f>SUM(Tabla2[[#This Row],[NO1HE]],Tabla2[[#This Row],[NO2HE]],Tabla2[[#This Row],[NO3HE]],Tabla2[[#This Row],[NO4HE]])</f>
        <v>3</v>
      </c>
      <c r="M2397">
        <f>SUM(Tabla2[[#This Row],[SI1HE]],Tabla2[[#This Row],[SI2HE]],Tabla2[[#This Row],[SI3HE]],Tabla2[[#This Row],[SI4HE]],Tabla2[[#This Row],[DIRECCION SI]])</f>
        <v>0</v>
      </c>
      <c r="N2397">
        <v>3</v>
      </c>
      <c r="O239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39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398" spans="1:16" x14ac:dyDescent="0.35">
      <c r="A2398" s="2" t="s">
        <v>152</v>
      </c>
      <c r="B2398" t="s">
        <v>103</v>
      </c>
      <c r="H2398">
        <v>1</v>
      </c>
      <c r="L2398">
        <f>SUM(Tabla2[[#This Row],[NO1HE]],Tabla2[[#This Row],[NO2HE]],Tabla2[[#This Row],[NO3HE]],Tabla2[[#This Row],[NO4HE]])</f>
        <v>0</v>
      </c>
      <c r="M2398">
        <f>SUM(Tabla2[[#This Row],[SI1HE]],Tabla2[[#This Row],[SI2HE]],Tabla2[[#This Row],[SI3HE]],Tabla2[[#This Row],[SI4HE]],Tabla2[[#This Row],[DIRECCION SI]])</f>
        <v>1</v>
      </c>
      <c r="N2398">
        <v>1</v>
      </c>
      <c r="O239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9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399" spans="1:16" x14ac:dyDescent="0.35">
      <c r="A2399" s="2" t="s">
        <v>152</v>
      </c>
      <c r="B2399" t="s">
        <v>396</v>
      </c>
      <c r="H2399">
        <v>1</v>
      </c>
      <c r="L2399">
        <f>SUM(Tabla2[[#This Row],[NO1HE]],Tabla2[[#This Row],[NO2HE]],Tabla2[[#This Row],[NO3HE]],Tabla2[[#This Row],[NO4HE]])</f>
        <v>0</v>
      </c>
      <c r="M2399">
        <f>SUM(Tabla2[[#This Row],[SI1HE]],Tabla2[[#This Row],[SI2HE]],Tabla2[[#This Row],[SI3HE]],Tabla2[[#This Row],[SI4HE]],Tabla2[[#This Row],[DIRECCION SI]])</f>
        <v>1</v>
      </c>
      <c r="N2399">
        <v>1</v>
      </c>
      <c r="O239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39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00" spans="1:16" x14ac:dyDescent="0.35">
      <c r="A2400" s="2" t="s">
        <v>152</v>
      </c>
      <c r="B2400" t="s">
        <v>106</v>
      </c>
      <c r="F2400">
        <v>19</v>
      </c>
      <c r="L2400">
        <f>SUM(Tabla2[[#This Row],[NO1HE]],Tabla2[[#This Row],[NO2HE]],Tabla2[[#This Row],[NO3HE]],Tabla2[[#This Row],[NO4HE]])</f>
        <v>0</v>
      </c>
      <c r="M2400">
        <f>SUM(Tabla2[[#This Row],[SI1HE]],Tabla2[[#This Row],[SI2HE]],Tabla2[[#This Row],[SI3HE]],Tabla2[[#This Row],[SI4HE]],Tabla2[[#This Row],[DIRECCION SI]])</f>
        <v>19</v>
      </c>
      <c r="N2400">
        <v>19</v>
      </c>
      <c r="O24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01" spans="1:16" x14ac:dyDescent="0.35">
      <c r="A2401" s="2" t="s">
        <v>152</v>
      </c>
      <c r="B2401" t="s">
        <v>312</v>
      </c>
      <c r="F2401">
        <v>19</v>
      </c>
      <c r="L2401">
        <f>SUM(Tabla2[[#This Row],[NO1HE]],Tabla2[[#This Row],[NO2HE]],Tabla2[[#This Row],[NO3HE]],Tabla2[[#This Row],[NO4HE]])</f>
        <v>0</v>
      </c>
      <c r="M2401">
        <f>SUM(Tabla2[[#This Row],[SI1HE]],Tabla2[[#This Row],[SI2HE]],Tabla2[[#This Row],[SI3HE]],Tabla2[[#This Row],[SI4HE]],Tabla2[[#This Row],[DIRECCION SI]])</f>
        <v>19</v>
      </c>
      <c r="N2401">
        <v>19</v>
      </c>
      <c r="O24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02" spans="1:16" x14ac:dyDescent="0.35">
      <c r="A2402" s="2" t="s">
        <v>152</v>
      </c>
      <c r="B2402" t="s">
        <v>189</v>
      </c>
      <c r="E2402">
        <v>1</v>
      </c>
      <c r="L2402">
        <f>SUM(Tabla2[[#This Row],[NO1HE]],Tabla2[[#This Row],[NO2HE]],Tabla2[[#This Row],[NO3HE]],Tabla2[[#This Row],[NO4HE]])</f>
        <v>1</v>
      </c>
      <c r="M2402">
        <f>SUM(Tabla2[[#This Row],[SI1HE]],Tabla2[[#This Row],[SI2HE]],Tabla2[[#This Row],[SI3HE]],Tabla2[[#This Row],[SI4HE]],Tabla2[[#This Row],[DIRECCION SI]])</f>
        <v>0</v>
      </c>
      <c r="N2402">
        <v>1</v>
      </c>
      <c r="O240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0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03" spans="1:16" x14ac:dyDescent="0.35">
      <c r="A2403" s="2" t="s">
        <v>152</v>
      </c>
      <c r="B2403" t="s">
        <v>438</v>
      </c>
      <c r="E2403">
        <v>1</v>
      </c>
      <c r="L2403">
        <f>SUM(Tabla2[[#This Row],[NO1HE]],Tabla2[[#This Row],[NO2HE]],Tabla2[[#This Row],[NO3HE]],Tabla2[[#This Row],[NO4HE]])</f>
        <v>1</v>
      </c>
      <c r="M2403">
        <f>SUM(Tabla2[[#This Row],[SI1HE]],Tabla2[[#This Row],[SI2HE]],Tabla2[[#This Row],[SI3HE]],Tabla2[[#This Row],[SI4HE]],Tabla2[[#This Row],[DIRECCION SI]])</f>
        <v>0</v>
      </c>
      <c r="N2403">
        <v>1</v>
      </c>
      <c r="O240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0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04" spans="1:16" x14ac:dyDescent="0.35">
      <c r="A2404" s="2" t="s">
        <v>152</v>
      </c>
      <c r="B2404" t="s">
        <v>108</v>
      </c>
      <c r="E2404">
        <v>6</v>
      </c>
      <c r="F2404">
        <v>5</v>
      </c>
      <c r="L2404">
        <f>SUM(Tabla2[[#This Row],[NO1HE]],Tabla2[[#This Row],[NO2HE]],Tabla2[[#This Row],[NO3HE]],Tabla2[[#This Row],[NO4HE]])</f>
        <v>6</v>
      </c>
      <c r="M2404">
        <f>SUM(Tabla2[[#This Row],[SI1HE]],Tabla2[[#This Row],[SI2HE]],Tabla2[[#This Row],[SI3HE]],Tabla2[[#This Row],[SI4HE]],Tabla2[[#This Row],[DIRECCION SI]])</f>
        <v>5</v>
      </c>
      <c r="N2404">
        <v>11</v>
      </c>
      <c r="O2404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2404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2405" spans="1:16" x14ac:dyDescent="0.35">
      <c r="A2405" s="2" t="s">
        <v>152</v>
      </c>
      <c r="B2405" t="s">
        <v>313</v>
      </c>
      <c r="E2405">
        <v>6</v>
      </c>
      <c r="F2405">
        <v>5</v>
      </c>
      <c r="L2405">
        <f>SUM(Tabla2[[#This Row],[NO1HE]],Tabla2[[#This Row],[NO2HE]],Tabla2[[#This Row],[NO3HE]],Tabla2[[#This Row],[NO4HE]])</f>
        <v>6</v>
      </c>
      <c r="M2405">
        <f>SUM(Tabla2[[#This Row],[SI1HE]],Tabla2[[#This Row],[SI2HE]],Tabla2[[#This Row],[SI3HE]],Tabla2[[#This Row],[SI4HE]],Tabla2[[#This Row],[DIRECCION SI]])</f>
        <v>5</v>
      </c>
      <c r="N2405">
        <v>11</v>
      </c>
      <c r="O2405" s="48">
        <f>IF((IF(Tabla2[[#This Row],[TOTAL]]&lt;&gt;0,Tabla2[[#This Row],[NOTOTAL]]/Tabla2[[#This Row],[TOTAL]],""))=0,"",(IF(Tabla2[[#This Row],[TOTAL]]&lt;&gt;0,Tabla2[[#This Row],[NOTOTAL]]/Tabla2[[#This Row],[TOTAL]],"")))</f>
        <v>0.54545454545454541</v>
      </c>
      <c r="P2405" s="48">
        <f>IF((IF(Tabla2[[#This Row],[TOTAL]]&lt;&gt;0,Tabla2[[#This Row],[SITOTAL]]/Tabla2[[#This Row],[TOTAL]],""))=0,"",(IF(Tabla2[[#This Row],[TOTAL]]&lt;&gt;0,Tabla2[[#This Row],[SITOTAL]]/Tabla2[[#This Row],[TOTAL]],"")))</f>
        <v>0.45454545454545453</v>
      </c>
    </row>
    <row r="2406" spans="1:16" x14ac:dyDescent="0.35">
      <c r="A2406" s="2" t="s">
        <v>152</v>
      </c>
      <c r="B2406" t="s">
        <v>110</v>
      </c>
      <c r="C2406">
        <v>5</v>
      </c>
      <c r="D2406">
        <v>6</v>
      </c>
      <c r="L2406">
        <f>SUM(Tabla2[[#This Row],[NO1HE]],Tabla2[[#This Row],[NO2HE]],Tabla2[[#This Row],[NO3HE]],Tabla2[[#This Row],[NO4HE]])</f>
        <v>5</v>
      </c>
      <c r="M2406">
        <f>SUM(Tabla2[[#This Row],[SI1HE]],Tabla2[[#This Row],[SI2HE]],Tabla2[[#This Row],[SI3HE]],Tabla2[[#This Row],[SI4HE]],Tabla2[[#This Row],[DIRECCION SI]])</f>
        <v>6</v>
      </c>
      <c r="N2406">
        <v>11</v>
      </c>
      <c r="O2406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2406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2407" spans="1:16" x14ac:dyDescent="0.35">
      <c r="A2407" s="2" t="s">
        <v>152</v>
      </c>
      <c r="B2407" t="s">
        <v>315</v>
      </c>
      <c r="C2407">
        <v>5</v>
      </c>
      <c r="D2407">
        <v>6</v>
      </c>
      <c r="L2407">
        <f>SUM(Tabla2[[#This Row],[NO1HE]],Tabla2[[#This Row],[NO2HE]],Tabla2[[#This Row],[NO3HE]],Tabla2[[#This Row],[NO4HE]])</f>
        <v>5</v>
      </c>
      <c r="M2407">
        <f>SUM(Tabla2[[#This Row],[SI1HE]],Tabla2[[#This Row],[SI2HE]],Tabla2[[#This Row],[SI3HE]],Tabla2[[#This Row],[SI4HE]],Tabla2[[#This Row],[DIRECCION SI]])</f>
        <v>6</v>
      </c>
      <c r="N2407">
        <v>11</v>
      </c>
      <c r="O2407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2407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2408" spans="1:16" x14ac:dyDescent="0.35">
      <c r="A2408" s="2" t="s">
        <v>152</v>
      </c>
      <c r="B2408" t="s">
        <v>111</v>
      </c>
      <c r="F2408">
        <v>2</v>
      </c>
      <c r="L2408">
        <f>SUM(Tabla2[[#This Row],[NO1HE]],Tabla2[[#This Row],[NO2HE]],Tabla2[[#This Row],[NO3HE]],Tabla2[[#This Row],[NO4HE]])</f>
        <v>0</v>
      </c>
      <c r="M2408">
        <f>SUM(Tabla2[[#This Row],[SI1HE]],Tabla2[[#This Row],[SI2HE]],Tabla2[[#This Row],[SI3HE]],Tabla2[[#This Row],[SI4HE]],Tabla2[[#This Row],[DIRECCION SI]])</f>
        <v>2</v>
      </c>
      <c r="N2408">
        <v>2</v>
      </c>
      <c r="O240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0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09" spans="1:16" x14ac:dyDescent="0.35">
      <c r="A2409" s="2" t="s">
        <v>152</v>
      </c>
      <c r="B2409" t="s">
        <v>400</v>
      </c>
      <c r="F2409">
        <v>2</v>
      </c>
      <c r="L2409">
        <f>SUM(Tabla2[[#This Row],[NO1HE]],Tabla2[[#This Row],[NO2HE]],Tabla2[[#This Row],[NO3HE]],Tabla2[[#This Row],[NO4HE]])</f>
        <v>0</v>
      </c>
      <c r="M2409">
        <f>SUM(Tabla2[[#This Row],[SI1HE]],Tabla2[[#This Row],[SI2HE]],Tabla2[[#This Row],[SI3HE]],Tabla2[[#This Row],[SI4HE]],Tabla2[[#This Row],[DIRECCION SI]])</f>
        <v>2</v>
      </c>
      <c r="N2409">
        <v>2</v>
      </c>
      <c r="O240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0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10" spans="1:16" x14ac:dyDescent="0.35">
      <c r="A2410" s="2" t="s">
        <v>152</v>
      </c>
      <c r="B2410" t="s">
        <v>115</v>
      </c>
      <c r="E2410">
        <v>7</v>
      </c>
      <c r="F2410">
        <v>11</v>
      </c>
      <c r="L2410">
        <f>SUM(Tabla2[[#This Row],[NO1HE]],Tabla2[[#This Row],[NO2HE]],Tabla2[[#This Row],[NO3HE]],Tabla2[[#This Row],[NO4HE]])</f>
        <v>7</v>
      </c>
      <c r="M2410">
        <f>SUM(Tabla2[[#This Row],[SI1HE]],Tabla2[[#This Row],[SI2HE]],Tabla2[[#This Row],[SI3HE]],Tabla2[[#This Row],[SI4HE]],Tabla2[[#This Row],[DIRECCION SI]])</f>
        <v>11</v>
      </c>
      <c r="N2410">
        <v>18</v>
      </c>
      <c r="O2410" s="48">
        <f>IF((IF(Tabla2[[#This Row],[TOTAL]]&lt;&gt;0,Tabla2[[#This Row],[NOTOTAL]]/Tabla2[[#This Row],[TOTAL]],""))=0,"",(IF(Tabla2[[#This Row],[TOTAL]]&lt;&gt;0,Tabla2[[#This Row],[NOTOTAL]]/Tabla2[[#This Row],[TOTAL]],"")))</f>
        <v>0.3888888888888889</v>
      </c>
      <c r="P2410" s="48">
        <f>IF((IF(Tabla2[[#This Row],[TOTAL]]&lt;&gt;0,Tabla2[[#This Row],[SITOTAL]]/Tabla2[[#This Row],[TOTAL]],""))=0,"",(IF(Tabla2[[#This Row],[TOTAL]]&lt;&gt;0,Tabla2[[#This Row],[SITOTAL]]/Tabla2[[#This Row],[TOTAL]],"")))</f>
        <v>0.61111111111111116</v>
      </c>
    </row>
    <row r="2411" spans="1:16" x14ac:dyDescent="0.35">
      <c r="A2411" s="2" t="s">
        <v>152</v>
      </c>
      <c r="B2411" t="s">
        <v>316</v>
      </c>
      <c r="E2411">
        <v>7</v>
      </c>
      <c r="F2411">
        <v>11</v>
      </c>
      <c r="L2411">
        <f>SUM(Tabla2[[#This Row],[NO1HE]],Tabla2[[#This Row],[NO2HE]],Tabla2[[#This Row],[NO3HE]],Tabla2[[#This Row],[NO4HE]])</f>
        <v>7</v>
      </c>
      <c r="M2411">
        <f>SUM(Tabla2[[#This Row],[SI1HE]],Tabla2[[#This Row],[SI2HE]],Tabla2[[#This Row],[SI3HE]],Tabla2[[#This Row],[SI4HE]],Tabla2[[#This Row],[DIRECCION SI]])</f>
        <v>11</v>
      </c>
      <c r="N2411">
        <v>18</v>
      </c>
      <c r="O2411" s="48">
        <f>IF((IF(Tabla2[[#This Row],[TOTAL]]&lt;&gt;0,Tabla2[[#This Row],[NOTOTAL]]/Tabla2[[#This Row],[TOTAL]],""))=0,"",(IF(Tabla2[[#This Row],[TOTAL]]&lt;&gt;0,Tabla2[[#This Row],[NOTOTAL]]/Tabla2[[#This Row],[TOTAL]],"")))</f>
        <v>0.3888888888888889</v>
      </c>
      <c r="P2411" s="48">
        <f>IF((IF(Tabla2[[#This Row],[TOTAL]]&lt;&gt;0,Tabla2[[#This Row],[SITOTAL]]/Tabla2[[#This Row],[TOTAL]],""))=0,"",(IF(Tabla2[[#This Row],[TOTAL]]&lt;&gt;0,Tabla2[[#This Row],[SITOTAL]]/Tabla2[[#This Row],[TOTAL]],"")))</f>
        <v>0.61111111111111116</v>
      </c>
    </row>
    <row r="2412" spans="1:16" x14ac:dyDescent="0.35">
      <c r="A2412" s="2" t="s">
        <v>152</v>
      </c>
      <c r="B2412" t="s">
        <v>116</v>
      </c>
      <c r="G2412">
        <v>2</v>
      </c>
      <c r="H2412">
        <v>1</v>
      </c>
      <c r="L2412">
        <f>SUM(Tabla2[[#This Row],[NO1HE]],Tabla2[[#This Row],[NO2HE]],Tabla2[[#This Row],[NO3HE]],Tabla2[[#This Row],[NO4HE]])</f>
        <v>2</v>
      </c>
      <c r="M2412">
        <f>SUM(Tabla2[[#This Row],[SI1HE]],Tabla2[[#This Row],[SI2HE]],Tabla2[[#This Row],[SI3HE]],Tabla2[[#This Row],[SI4HE]],Tabla2[[#This Row],[DIRECCION SI]])</f>
        <v>1</v>
      </c>
      <c r="N2412">
        <v>3</v>
      </c>
      <c r="O241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41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413" spans="1:16" x14ac:dyDescent="0.35">
      <c r="A2413" s="2" t="s">
        <v>152</v>
      </c>
      <c r="B2413" t="s">
        <v>317</v>
      </c>
      <c r="G2413">
        <v>2</v>
      </c>
      <c r="H2413">
        <v>1</v>
      </c>
      <c r="L2413">
        <f>SUM(Tabla2[[#This Row],[NO1HE]],Tabla2[[#This Row],[NO2HE]],Tabla2[[#This Row],[NO3HE]],Tabla2[[#This Row],[NO4HE]])</f>
        <v>2</v>
      </c>
      <c r="M2413">
        <f>SUM(Tabla2[[#This Row],[SI1HE]],Tabla2[[#This Row],[SI2HE]],Tabla2[[#This Row],[SI3HE]],Tabla2[[#This Row],[SI4HE]],Tabla2[[#This Row],[DIRECCION SI]])</f>
        <v>1</v>
      </c>
      <c r="N2413">
        <v>3</v>
      </c>
      <c r="O241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41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414" spans="1:16" x14ac:dyDescent="0.35">
      <c r="A2414" s="2" t="s">
        <v>152</v>
      </c>
      <c r="B2414" t="s">
        <v>118</v>
      </c>
      <c r="E2414">
        <v>1</v>
      </c>
      <c r="F2414">
        <v>2</v>
      </c>
      <c r="L2414">
        <f>SUM(Tabla2[[#This Row],[NO1HE]],Tabla2[[#This Row],[NO2HE]],Tabla2[[#This Row],[NO3HE]],Tabla2[[#This Row],[NO4HE]])</f>
        <v>1</v>
      </c>
      <c r="M2414">
        <f>SUM(Tabla2[[#This Row],[SI1HE]],Tabla2[[#This Row],[SI2HE]],Tabla2[[#This Row],[SI3HE]],Tabla2[[#This Row],[SI4HE]],Tabla2[[#This Row],[DIRECCION SI]])</f>
        <v>2</v>
      </c>
      <c r="N2414">
        <v>3</v>
      </c>
      <c r="O241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41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415" spans="1:16" x14ac:dyDescent="0.35">
      <c r="A2415" s="2" t="s">
        <v>152</v>
      </c>
      <c r="B2415" t="s">
        <v>405</v>
      </c>
      <c r="E2415">
        <v>1</v>
      </c>
      <c r="F2415">
        <v>2</v>
      </c>
      <c r="L2415">
        <f>SUM(Tabla2[[#This Row],[NO1HE]],Tabla2[[#This Row],[NO2HE]],Tabla2[[#This Row],[NO3HE]],Tabla2[[#This Row],[NO4HE]])</f>
        <v>1</v>
      </c>
      <c r="M2415">
        <f>SUM(Tabla2[[#This Row],[SI1HE]],Tabla2[[#This Row],[SI2HE]],Tabla2[[#This Row],[SI3HE]],Tabla2[[#This Row],[SI4HE]],Tabla2[[#This Row],[DIRECCION SI]])</f>
        <v>2</v>
      </c>
      <c r="N2415">
        <v>3</v>
      </c>
      <c r="O241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41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416" spans="1:16" x14ac:dyDescent="0.35">
      <c r="A2416" s="2" t="s">
        <v>152</v>
      </c>
      <c r="B2416" t="s">
        <v>121</v>
      </c>
      <c r="F2416">
        <v>2</v>
      </c>
      <c r="L2416">
        <f>SUM(Tabla2[[#This Row],[NO1HE]],Tabla2[[#This Row],[NO2HE]],Tabla2[[#This Row],[NO3HE]],Tabla2[[#This Row],[NO4HE]])</f>
        <v>0</v>
      </c>
      <c r="M2416">
        <f>SUM(Tabla2[[#This Row],[SI1HE]],Tabla2[[#This Row],[SI2HE]],Tabla2[[#This Row],[SI3HE]],Tabla2[[#This Row],[SI4HE]],Tabla2[[#This Row],[DIRECCION SI]])</f>
        <v>2</v>
      </c>
      <c r="N2416">
        <v>2</v>
      </c>
      <c r="O241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1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17" spans="1:16" x14ac:dyDescent="0.35">
      <c r="A2417" s="2" t="s">
        <v>152</v>
      </c>
      <c r="B2417" t="s">
        <v>407</v>
      </c>
      <c r="F2417">
        <v>2</v>
      </c>
      <c r="L2417">
        <f>SUM(Tabla2[[#This Row],[NO1HE]],Tabla2[[#This Row],[NO2HE]],Tabla2[[#This Row],[NO3HE]],Tabla2[[#This Row],[NO4HE]])</f>
        <v>0</v>
      </c>
      <c r="M2417">
        <f>SUM(Tabla2[[#This Row],[SI1HE]],Tabla2[[#This Row],[SI2HE]],Tabla2[[#This Row],[SI3HE]],Tabla2[[#This Row],[SI4HE]],Tabla2[[#This Row],[DIRECCION SI]])</f>
        <v>2</v>
      </c>
      <c r="N2417">
        <v>2</v>
      </c>
      <c r="O241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1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18" spans="1:16" x14ac:dyDescent="0.35">
      <c r="A2418" s="2" t="s">
        <v>152</v>
      </c>
      <c r="B2418" t="s">
        <v>122</v>
      </c>
      <c r="E2418">
        <v>1</v>
      </c>
      <c r="L2418">
        <f>SUM(Tabla2[[#This Row],[NO1HE]],Tabla2[[#This Row],[NO2HE]],Tabla2[[#This Row],[NO3HE]],Tabla2[[#This Row],[NO4HE]])</f>
        <v>1</v>
      </c>
      <c r="M2418">
        <f>SUM(Tabla2[[#This Row],[SI1HE]],Tabla2[[#This Row],[SI2HE]],Tabla2[[#This Row],[SI3HE]],Tabla2[[#This Row],[SI4HE]],Tabla2[[#This Row],[DIRECCION SI]])</f>
        <v>0</v>
      </c>
      <c r="N2418">
        <v>1</v>
      </c>
      <c r="O241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1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19" spans="1:16" x14ac:dyDescent="0.35">
      <c r="A2419" s="2" t="s">
        <v>152</v>
      </c>
      <c r="B2419" t="s">
        <v>408</v>
      </c>
      <c r="E2419">
        <v>1</v>
      </c>
      <c r="L2419">
        <f>SUM(Tabla2[[#This Row],[NO1HE]],Tabla2[[#This Row],[NO2HE]],Tabla2[[#This Row],[NO3HE]],Tabla2[[#This Row],[NO4HE]])</f>
        <v>1</v>
      </c>
      <c r="M2419">
        <f>SUM(Tabla2[[#This Row],[SI1HE]],Tabla2[[#This Row],[SI2HE]],Tabla2[[#This Row],[SI3HE]],Tabla2[[#This Row],[SI4HE]],Tabla2[[#This Row],[DIRECCION SI]])</f>
        <v>0</v>
      </c>
      <c r="N2419">
        <v>1</v>
      </c>
      <c r="O241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1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20" spans="1:16" x14ac:dyDescent="0.35">
      <c r="A2420" s="2" t="s">
        <v>152</v>
      </c>
      <c r="B2420" t="s">
        <v>123</v>
      </c>
      <c r="F2420">
        <v>5</v>
      </c>
      <c r="L2420">
        <f>SUM(Tabla2[[#This Row],[NO1HE]],Tabla2[[#This Row],[NO2HE]],Tabla2[[#This Row],[NO3HE]],Tabla2[[#This Row],[NO4HE]])</f>
        <v>0</v>
      </c>
      <c r="M2420">
        <f>SUM(Tabla2[[#This Row],[SI1HE]],Tabla2[[#This Row],[SI2HE]],Tabla2[[#This Row],[SI3HE]],Tabla2[[#This Row],[SI4HE]],Tabla2[[#This Row],[DIRECCION SI]])</f>
        <v>5</v>
      </c>
      <c r="N2420">
        <v>5</v>
      </c>
      <c r="O242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2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21" spans="1:16" x14ac:dyDescent="0.35">
      <c r="A2421" s="2" t="s">
        <v>152</v>
      </c>
      <c r="B2421" t="s">
        <v>319</v>
      </c>
      <c r="F2421">
        <v>5</v>
      </c>
      <c r="L2421">
        <f>SUM(Tabla2[[#This Row],[NO1HE]],Tabla2[[#This Row],[NO2HE]],Tabla2[[#This Row],[NO3HE]],Tabla2[[#This Row],[NO4HE]])</f>
        <v>0</v>
      </c>
      <c r="M2421">
        <f>SUM(Tabla2[[#This Row],[SI1HE]],Tabla2[[#This Row],[SI2HE]],Tabla2[[#This Row],[SI3HE]],Tabla2[[#This Row],[SI4HE]],Tabla2[[#This Row],[DIRECCION SI]])</f>
        <v>5</v>
      </c>
      <c r="N2421">
        <v>5</v>
      </c>
      <c r="O242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2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22" spans="1:16" x14ac:dyDescent="0.35">
      <c r="A2422" s="2" t="s">
        <v>152</v>
      </c>
      <c r="B2422" t="s">
        <v>125</v>
      </c>
      <c r="E2422">
        <v>7</v>
      </c>
      <c r="F2422">
        <v>4</v>
      </c>
      <c r="L2422">
        <f>SUM(Tabla2[[#This Row],[NO1HE]],Tabla2[[#This Row],[NO2HE]],Tabla2[[#This Row],[NO3HE]],Tabla2[[#This Row],[NO4HE]])</f>
        <v>7</v>
      </c>
      <c r="M2422">
        <f>SUM(Tabla2[[#This Row],[SI1HE]],Tabla2[[#This Row],[SI2HE]],Tabla2[[#This Row],[SI3HE]],Tabla2[[#This Row],[SI4HE]],Tabla2[[#This Row],[DIRECCION SI]])</f>
        <v>4</v>
      </c>
      <c r="N2422">
        <v>11</v>
      </c>
      <c r="O2422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2422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2423" spans="1:16" x14ac:dyDescent="0.35">
      <c r="A2423" s="2" t="s">
        <v>152</v>
      </c>
      <c r="B2423" t="s">
        <v>321</v>
      </c>
      <c r="E2423">
        <v>7</v>
      </c>
      <c r="F2423">
        <v>4</v>
      </c>
      <c r="L2423">
        <f>SUM(Tabla2[[#This Row],[NO1HE]],Tabla2[[#This Row],[NO2HE]],Tabla2[[#This Row],[NO3HE]],Tabla2[[#This Row],[NO4HE]])</f>
        <v>7</v>
      </c>
      <c r="M2423">
        <f>SUM(Tabla2[[#This Row],[SI1HE]],Tabla2[[#This Row],[SI2HE]],Tabla2[[#This Row],[SI3HE]],Tabla2[[#This Row],[SI4HE]],Tabla2[[#This Row],[DIRECCION SI]])</f>
        <v>4</v>
      </c>
      <c r="N2423">
        <v>11</v>
      </c>
      <c r="O2423" s="48">
        <f>IF((IF(Tabla2[[#This Row],[TOTAL]]&lt;&gt;0,Tabla2[[#This Row],[NOTOTAL]]/Tabla2[[#This Row],[TOTAL]],""))=0,"",(IF(Tabla2[[#This Row],[TOTAL]]&lt;&gt;0,Tabla2[[#This Row],[NOTOTAL]]/Tabla2[[#This Row],[TOTAL]],"")))</f>
        <v>0.63636363636363635</v>
      </c>
      <c r="P2423" s="48">
        <f>IF((IF(Tabla2[[#This Row],[TOTAL]]&lt;&gt;0,Tabla2[[#This Row],[SITOTAL]]/Tabla2[[#This Row],[TOTAL]],""))=0,"",(IF(Tabla2[[#This Row],[TOTAL]]&lt;&gt;0,Tabla2[[#This Row],[SITOTAL]]/Tabla2[[#This Row],[TOTAL]],"")))</f>
        <v>0.36363636363636365</v>
      </c>
    </row>
    <row r="2424" spans="1:16" x14ac:dyDescent="0.35">
      <c r="A2424" s="2" t="s">
        <v>152</v>
      </c>
      <c r="B2424" t="s">
        <v>126</v>
      </c>
      <c r="H2424">
        <v>1</v>
      </c>
      <c r="L2424">
        <f>SUM(Tabla2[[#This Row],[NO1HE]],Tabla2[[#This Row],[NO2HE]],Tabla2[[#This Row],[NO3HE]],Tabla2[[#This Row],[NO4HE]])</f>
        <v>0</v>
      </c>
      <c r="M2424">
        <f>SUM(Tabla2[[#This Row],[SI1HE]],Tabla2[[#This Row],[SI2HE]],Tabla2[[#This Row],[SI3HE]],Tabla2[[#This Row],[SI4HE]],Tabla2[[#This Row],[DIRECCION SI]])</f>
        <v>1</v>
      </c>
      <c r="N2424">
        <v>1</v>
      </c>
      <c r="O242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2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25" spans="1:16" x14ac:dyDescent="0.35">
      <c r="A2425" s="2" t="s">
        <v>152</v>
      </c>
      <c r="B2425" t="s">
        <v>322</v>
      </c>
      <c r="H2425">
        <v>1</v>
      </c>
      <c r="L2425">
        <f>SUM(Tabla2[[#This Row],[NO1HE]],Tabla2[[#This Row],[NO2HE]],Tabla2[[#This Row],[NO3HE]],Tabla2[[#This Row],[NO4HE]])</f>
        <v>0</v>
      </c>
      <c r="M2425">
        <f>SUM(Tabla2[[#This Row],[SI1HE]],Tabla2[[#This Row],[SI2HE]],Tabla2[[#This Row],[SI3HE]],Tabla2[[#This Row],[SI4HE]],Tabla2[[#This Row],[DIRECCION SI]])</f>
        <v>1</v>
      </c>
      <c r="N2425">
        <v>1</v>
      </c>
      <c r="O242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2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26" spans="1:16" x14ac:dyDescent="0.35">
      <c r="A2426" s="2" t="s">
        <v>152</v>
      </c>
      <c r="B2426" t="s">
        <v>208</v>
      </c>
      <c r="H2426">
        <v>1</v>
      </c>
      <c r="L2426">
        <f>SUM(Tabla2[[#This Row],[NO1HE]],Tabla2[[#This Row],[NO2HE]],Tabla2[[#This Row],[NO3HE]],Tabla2[[#This Row],[NO4HE]])</f>
        <v>0</v>
      </c>
      <c r="M2426">
        <f>SUM(Tabla2[[#This Row],[SI1HE]],Tabla2[[#This Row],[SI2HE]],Tabla2[[#This Row],[SI3HE]],Tabla2[[#This Row],[SI4HE]],Tabla2[[#This Row],[DIRECCION SI]])</f>
        <v>1</v>
      </c>
      <c r="N2426">
        <v>1</v>
      </c>
      <c r="O242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2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27" spans="1:16" x14ac:dyDescent="0.35">
      <c r="A2427" s="2" t="s">
        <v>152</v>
      </c>
      <c r="B2427" t="s">
        <v>446</v>
      </c>
      <c r="H2427">
        <v>1</v>
      </c>
      <c r="L2427">
        <f>SUM(Tabla2[[#This Row],[NO1HE]],Tabla2[[#This Row],[NO2HE]],Tabla2[[#This Row],[NO3HE]],Tabla2[[#This Row],[NO4HE]])</f>
        <v>0</v>
      </c>
      <c r="M2427">
        <f>SUM(Tabla2[[#This Row],[SI1HE]],Tabla2[[#This Row],[SI2HE]],Tabla2[[#This Row],[SI3HE]],Tabla2[[#This Row],[SI4HE]],Tabla2[[#This Row],[DIRECCION SI]])</f>
        <v>1</v>
      </c>
      <c r="N2427">
        <v>1</v>
      </c>
      <c r="O242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2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28" spans="1:16" x14ac:dyDescent="0.35">
      <c r="A2428" s="2" t="s">
        <v>152</v>
      </c>
      <c r="B2428" t="s">
        <v>129</v>
      </c>
      <c r="E2428">
        <v>7</v>
      </c>
      <c r="F2428">
        <v>9</v>
      </c>
      <c r="L2428">
        <f>SUM(Tabla2[[#This Row],[NO1HE]],Tabla2[[#This Row],[NO2HE]],Tabla2[[#This Row],[NO3HE]],Tabla2[[#This Row],[NO4HE]])</f>
        <v>7</v>
      </c>
      <c r="M2428">
        <f>SUM(Tabla2[[#This Row],[SI1HE]],Tabla2[[#This Row],[SI2HE]],Tabla2[[#This Row],[SI3HE]],Tabla2[[#This Row],[SI4HE]],Tabla2[[#This Row],[DIRECCION SI]])</f>
        <v>9</v>
      </c>
      <c r="N2428">
        <v>16</v>
      </c>
      <c r="O2428" s="48">
        <f>IF((IF(Tabla2[[#This Row],[TOTAL]]&lt;&gt;0,Tabla2[[#This Row],[NOTOTAL]]/Tabla2[[#This Row],[TOTAL]],""))=0,"",(IF(Tabla2[[#This Row],[TOTAL]]&lt;&gt;0,Tabla2[[#This Row],[NOTOTAL]]/Tabla2[[#This Row],[TOTAL]],"")))</f>
        <v>0.4375</v>
      </c>
      <c r="P2428" s="48">
        <f>IF((IF(Tabla2[[#This Row],[TOTAL]]&lt;&gt;0,Tabla2[[#This Row],[SITOTAL]]/Tabla2[[#This Row],[TOTAL]],""))=0,"",(IF(Tabla2[[#This Row],[TOTAL]]&lt;&gt;0,Tabla2[[#This Row],[SITOTAL]]/Tabla2[[#This Row],[TOTAL]],"")))</f>
        <v>0.5625</v>
      </c>
    </row>
    <row r="2429" spans="1:16" x14ac:dyDescent="0.35">
      <c r="A2429" s="2" t="s">
        <v>152</v>
      </c>
      <c r="B2429" t="s">
        <v>323</v>
      </c>
      <c r="E2429">
        <v>7</v>
      </c>
      <c r="F2429">
        <v>9</v>
      </c>
      <c r="L2429">
        <f>SUM(Tabla2[[#This Row],[NO1HE]],Tabla2[[#This Row],[NO2HE]],Tabla2[[#This Row],[NO3HE]],Tabla2[[#This Row],[NO4HE]])</f>
        <v>7</v>
      </c>
      <c r="M2429">
        <f>SUM(Tabla2[[#This Row],[SI1HE]],Tabla2[[#This Row],[SI2HE]],Tabla2[[#This Row],[SI3HE]],Tabla2[[#This Row],[SI4HE]],Tabla2[[#This Row],[DIRECCION SI]])</f>
        <v>9</v>
      </c>
      <c r="N2429">
        <v>16</v>
      </c>
      <c r="O2429" s="48">
        <f>IF((IF(Tabla2[[#This Row],[TOTAL]]&lt;&gt;0,Tabla2[[#This Row],[NOTOTAL]]/Tabla2[[#This Row],[TOTAL]],""))=0,"",(IF(Tabla2[[#This Row],[TOTAL]]&lt;&gt;0,Tabla2[[#This Row],[NOTOTAL]]/Tabla2[[#This Row],[TOTAL]],"")))</f>
        <v>0.4375</v>
      </c>
      <c r="P2429" s="48">
        <f>IF((IF(Tabla2[[#This Row],[TOTAL]]&lt;&gt;0,Tabla2[[#This Row],[SITOTAL]]/Tabla2[[#This Row],[TOTAL]],""))=0,"",(IF(Tabla2[[#This Row],[TOTAL]]&lt;&gt;0,Tabla2[[#This Row],[SITOTAL]]/Tabla2[[#This Row],[TOTAL]],"")))</f>
        <v>0.5625</v>
      </c>
    </row>
    <row r="2430" spans="1:16" x14ac:dyDescent="0.35">
      <c r="A2430" s="2" t="s">
        <v>152</v>
      </c>
      <c r="B2430" t="s">
        <v>132</v>
      </c>
      <c r="H2430">
        <v>1</v>
      </c>
      <c r="L2430">
        <f>SUM(Tabla2[[#This Row],[NO1HE]],Tabla2[[#This Row],[NO2HE]],Tabla2[[#This Row],[NO3HE]],Tabla2[[#This Row],[NO4HE]])</f>
        <v>0</v>
      </c>
      <c r="M2430">
        <f>SUM(Tabla2[[#This Row],[SI1HE]],Tabla2[[#This Row],[SI2HE]],Tabla2[[#This Row],[SI3HE]],Tabla2[[#This Row],[SI4HE]],Tabla2[[#This Row],[DIRECCION SI]])</f>
        <v>1</v>
      </c>
      <c r="N2430">
        <v>1</v>
      </c>
      <c r="O243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3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31" spans="1:16" x14ac:dyDescent="0.35">
      <c r="A2431" s="2" t="s">
        <v>152</v>
      </c>
      <c r="B2431" t="s">
        <v>413</v>
      </c>
      <c r="H2431">
        <v>1</v>
      </c>
      <c r="L2431">
        <f>SUM(Tabla2[[#This Row],[NO1HE]],Tabla2[[#This Row],[NO2HE]],Tabla2[[#This Row],[NO3HE]],Tabla2[[#This Row],[NO4HE]])</f>
        <v>0</v>
      </c>
      <c r="M2431">
        <f>SUM(Tabla2[[#This Row],[SI1HE]],Tabla2[[#This Row],[SI2HE]],Tabla2[[#This Row],[SI3HE]],Tabla2[[#This Row],[SI4HE]],Tabla2[[#This Row],[DIRECCION SI]])</f>
        <v>1</v>
      </c>
      <c r="N2431">
        <v>1</v>
      </c>
      <c r="O243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3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32" spans="1:16" x14ac:dyDescent="0.35">
      <c r="A2432" s="2" t="s">
        <v>152</v>
      </c>
      <c r="B2432" t="s">
        <v>133</v>
      </c>
      <c r="H2432">
        <v>1</v>
      </c>
      <c r="L2432">
        <f>SUM(Tabla2[[#This Row],[NO1HE]],Tabla2[[#This Row],[NO2HE]],Tabla2[[#This Row],[NO3HE]],Tabla2[[#This Row],[NO4HE]])</f>
        <v>0</v>
      </c>
      <c r="M2432">
        <f>SUM(Tabla2[[#This Row],[SI1HE]],Tabla2[[#This Row],[SI2HE]],Tabla2[[#This Row],[SI3HE]],Tabla2[[#This Row],[SI4HE]],Tabla2[[#This Row],[DIRECCION SI]])</f>
        <v>1</v>
      </c>
      <c r="N2432">
        <v>1</v>
      </c>
      <c r="O243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3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33" spans="1:16" x14ac:dyDescent="0.35">
      <c r="A2433" s="2" t="s">
        <v>152</v>
      </c>
      <c r="B2433" t="s">
        <v>414</v>
      </c>
      <c r="H2433">
        <v>1</v>
      </c>
      <c r="L2433">
        <f>SUM(Tabla2[[#This Row],[NO1HE]],Tabla2[[#This Row],[NO2HE]],Tabla2[[#This Row],[NO3HE]],Tabla2[[#This Row],[NO4HE]])</f>
        <v>0</v>
      </c>
      <c r="M2433">
        <f>SUM(Tabla2[[#This Row],[SI1HE]],Tabla2[[#This Row],[SI2HE]],Tabla2[[#This Row],[SI3HE]],Tabla2[[#This Row],[SI4HE]],Tabla2[[#This Row],[DIRECCION SI]])</f>
        <v>1</v>
      </c>
      <c r="N2433">
        <v>1</v>
      </c>
      <c r="O243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3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34" spans="1:16" x14ac:dyDescent="0.35">
      <c r="A2434" s="2" t="s">
        <v>152</v>
      </c>
      <c r="B2434" t="s">
        <v>134</v>
      </c>
      <c r="G2434">
        <v>1</v>
      </c>
      <c r="L2434">
        <f>SUM(Tabla2[[#This Row],[NO1HE]],Tabla2[[#This Row],[NO2HE]],Tabla2[[#This Row],[NO3HE]],Tabla2[[#This Row],[NO4HE]])</f>
        <v>1</v>
      </c>
      <c r="M2434">
        <f>SUM(Tabla2[[#This Row],[SI1HE]],Tabla2[[#This Row],[SI2HE]],Tabla2[[#This Row],[SI3HE]],Tabla2[[#This Row],[SI4HE]],Tabla2[[#This Row],[DIRECCION SI]])</f>
        <v>0</v>
      </c>
      <c r="N2434">
        <v>1</v>
      </c>
      <c r="O243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3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35" spans="1:16" x14ac:dyDescent="0.35">
      <c r="A2435" s="2" t="s">
        <v>152</v>
      </c>
      <c r="B2435" t="s">
        <v>415</v>
      </c>
      <c r="G2435">
        <v>1</v>
      </c>
      <c r="L2435">
        <f>SUM(Tabla2[[#This Row],[NO1HE]],Tabla2[[#This Row],[NO2HE]],Tabla2[[#This Row],[NO3HE]],Tabla2[[#This Row],[NO4HE]])</f>
        <v>1</v>
      </c>
      <c r="M2435">
        <f>SUM(Tabla2[[#This Row],[SI1HE]],Tabla2[[#This Row],[SI2HE]],Tabla2[[#This Row],[SI3HE]],Tabla2[[#This Row],[SI4HE]],Tabla2[[#This Row],[DIRECCION SI]])</f>
        <v>0</v>
      </c>
      <c r="N2435">
        <v>1</v>
      </c>
      <c r="O243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3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36" spans="1:16" x14ac:dyDescent="0.35">
      <c r="A2436" s="2" t="s">
        <v>152</v>
      </c>
      <c r="B2436" t="s">
        <v>135</v>
      </c>
      <c r="H2436">
        <v>1</v>
      </c>
      <c r="L2436">
        <f>SUM(Tabla2[[#This Row],[NO1HE]],Tabla2[[#This Row],[NO2HE]],Tabla2[[#This Row],[NO3HE]],Tabla2[[#This Row],[NO4HE]])</f>
        <v>0</v>
      </c>
      <c r="M2436">
        <f>SUM(Tabla2[[#This Row],[SI1HE]],Tabla2[[#This Row],[SI2HE]],Tabla2[[#This Row],[SI3HE]],Tabla2[[#This Row],[SI4HE]],Tabla2[[#This Row],[DIRECCION SI]])</f>
        <v>1</v>
      </c>
      <c r="N2436">
        <v>1</v>
      </c>
      <c r="O243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3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37" spans="1:16" x14ac:dyDescent="0.35">
      <c r="A2437" s="2" t="s">
        <v>152</v>
      </c>
      <c r="B2437" t="s">
        <v>416</v>
      </c>
      <c r="H2437">
        <v>1</v>
      </c>
      <c r="L2437">
        <f>SUM(Tabla2[[#This Row],[NO1HE]],Tabla2[[#This Row],[NO2HE]],Tabla2[[#This Row],[NO3HE]],Tabla2[[#This Row],[NO4HE]])</f>
        <v>0</v>
      </c>
      <c r="M2437">
        <f>SUM(Tabla2[[#This Row],[SI1HE]],Tabla2[[#This Row],[SI2HE]],Tabla2[[#This Row],[SI3HE]],Tabla2[[#This Row],[SI4HE]],Tabla2[[#This Row],[DIRECCION SI]])</f>
        <v>1</v>
      </c>
      <c r="N2437">
        <v>1</v>
      </c>
      <c r="O243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3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38" spans="1:16" x14ac:dyDescent="0.35">
      <c r="A2438" s="2" t="s">
        <v>152</v>
      </c>
      <c r="B2438" t="s">
        <v>136</v>
      </c>
      <c r="H2438">
        <v>1</v>
      </c>
      <c r="L2438">
        <f>SUM(Tabla2[[#This Row],[NO1HE]],Tabla2[[#This Row],[NO2HE]],Tabla2[[#This Row],[NO3HE]],Tabla2[[#This Row],[NO4HE]])</f>
        <v>0</v>
      </c>
      <c r="M2438">
        <f>SUM(Tabla2[[#This Row],[SI1HE]],Tabla2[[#This Row],[SI2HE]],Tabla2[[#This Row],[SI3HE]],Tabla2[[#This Row],[SI4HE]],Tabla2[[#This Row],[DIRECCION SI]])</f>
        <v>1</v>
      </c>
      <c r="N2438">
        <v>1</v>
      </c>
      <c r="O243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3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39" spans="1:16" x14ac:dyDescent="0.35">
      <c r="A2439" s="2" t="s">
        <v>152</v>
      </c>
      <c r="B2439" t="s">
        <v>417</v>
      </c>
      <c r="H2439">
        <v>1</v>
      </c>
      <c r="L2439">
        <f>SUM(Tabla2[[#This Row],[NO1HE]],Tabla2[[#This Row],[NO2HE]],Tabla2[[#This Row],[NO3HE]],Tabla2[[#This Row],[NO4HE]])</f>
        <v>0</v>
      </c>
      <c r="M2439">
        <f>SUM(Tabla2[[#This Row],[SI1HE]],Tabla2[[#This Row],[SI2HE]],Tabla2[[#This Row],[SI3HE]],Tabla2[[#This Row],[SI4HE]],Tabla2[[#This Row],[DIRECCION SI]])</f>
        <v>1</v>
      </c>
      <c r="N2439">
        <v>1</v>
      </c>
      <c r="O243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3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40" spans="1:16" x14ac:dyDescent="0.35">
      <c r="A2440" s="2" t="s">
        <v>152</v>
      </c>
      <c r="B2440" t="s">
        <v>139</v>
      </c>
      <c r="F2440">
        <v>2</v>
      </c>
      <c r="L2440">
        <f>SUM(Tabla2[[#This Row],[NO1HE]],Tabla2[[#This Row],[NO2HE]],Tabla2[[#This Row],[NO3HE]],Tabla2[[#This Row],[NO4HE]])</f>
        <v>0</v>
      </c>
      <c r="M2440">
        <f>SUM(Tabla2[[#This Row],[SI1HE]],Tabla2[[#This Row],[SI2HE]],Tabla2[[#This Row],[SI3HE]],Tabla2[[#This Row],[SI4HE]],Tabla2[[#This Row],[DIRECCION SI]])</f>
        <v>2</v>
      </c>
      <c r="N2440">
        <v>2</v>
      </c>
      <c r="O244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4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41" spans="1:16" x14ac:dyDescent="0.35">
      <c r="A2441" s="2" t="s">
        <v>152</v>
      </c>
      <c r="B2441" t="s">
        <v>419</v>
      </c>
      <c r="F2441">
        <v>2</v>
      </c>
      <c r="L2441">
        <f>SUM(Tabla2[[#This Row],[NO1HE]],Tabla2[[#This Row],[NO2HE]],Tabla2[[#This Row],[NO3HE]],Tabla2[[#This Row],[NO4HE]])</f>
        <v>0</v>
      </c>
      <c r="M2441">
        <f>SUM(Tabla2[[#This Row],[SI1HE]],Tabla2[[#This Row],[SI2HE]],Tabla2[[#This Row],[SI3HE]],Tabla2[[#This Row],[SI4HE]],Tabla2[[#This Row],[DIRECCION SI]])</f>
        <v>2</v>
      </c>
      <c r="N2441">
        <v>2</v>
      </c>
      <c r="O244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4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42" spans="1:16" x14ac:dyDescent="0.35">
      <c r="A2442" s="45" t="s">
        <v>153</v>
      </c>
      <c r="B2442" t="s">
        <v>15</v>
      </c>
      <c r="E2442">
        <v>1</v>
      </c>
      <c r="F2442">
        <v>11</v>
      </c>
      <c r="L2442">
        <f>SUM(Tabla2[[#This Row],[NO1HE]],Tabla2[[#This Row],[NO2HE]],Tabla2[[#This Row],[NO3HE]],Tabla2[[#This Row],[NO4HE]])</f>
        <v>1</v>
      </c>
      <c r="M2442">
        <f>SUM(Tabla2[[#This Row],[SI1HE]],Tabla2[[#This Row],[SI2HE]],Tabla2[[#This Row],[SI3HE]],Tabla2[[#This Row],[SI4HE]],Tabla2[[#This Row],[DIRECCION SI]])</f>
        <v>11</v>
      </c>
      <c r="N2442">
        <v>12</v>
      </c>
      <c r="O2442" s="48">
        <f>IF((IF(Tabla2[[#This Row],[TOTAL]]&lt;&gt;0,Tabla2[[#This Row],[NOTOTAL]]/Tabla2[[#This Row],[TOTAL]],""))=0,"",(IF(Tabla2[[#This Row],[TOTAL]]&lt;&gt;0,Tabla2[[#This Row],[NOTOTAL]]/Tabla2[[#This Row],[TOTAL]],"")))</f>
        <v>8.3333333333333329E-2</v>
      </c>
      <c r="P2442" s="48">
        <f>IF((IF(Tabla2[[#This Row],[TOTAL]]&lt;&gt;0,Tabla2[[#This Row],[SITOTAL]]/Tabla2[[#This Row],[TOTAL]],""))=0,"",(IF(Tabla2[[#This Row],[TOTAL]]&lt;&gt;0,Tabla2[[#This Row],[SITOTAL]]/Tabla2[[#This Row],[TOTAL]],"")))</f>
        <v>0.91666666666666663</v>
      </c>
    </row>
    <row r="2443" spans="1:16" x14ac:dyDescent="0.35">
      <c r="A2443" s="45" t="s">
        <v>153</v>
      </c>
      <c r="B2443" t="s">
        <v>326</v>
      </c>
      <c r="E2443">
        <v>1</v>
      </c>
      <c r="F2443">
        <v>11</v>
      </c>
      <c r="L2443">
        <f>SUM(Tabla2[[#This Row],[NO1HE]],Tabla2[[#This Row],[NO2HE]],Tabla2[[#This Row],[NO3HE]],Tabla2[[#This Row],[NO4HE]])</f>
        <v>1</v>
      </c>
      <c r="M2443">
        <f>SUM(Tabla2[[#This Row],[SI1HE]],Tabla2[[#This Row],[SI2HE]],Tabla2[[#This Row],[SI3HE]],Tabla2[[#This Row],[SI4HE]],Tabla2[[#This Row],[DIRECCION SI]])</f>
        <v>11</v>
      </c>
      <c r="N2443">
        <v>12</v>
      </c>
      <c r="O2443" s="48">
        <f>IF((IF(Tabla2[[#This Row],[TOTAL]]&lt;&gt;0,Tabla2[[#This Row],[NOTOTAL]]/Tabla2[[#This Row],[TOTAL]],""))=0,"",(IF(Tabla2[[#This Row],[TOTAL]]&lt;&gt;0,Tabla2[[#This Row],[NOTOTAL]]/Tabla2[[#This Row],[TOTAL]],"")))</f>
        <v>8.3333333333333329E-2</v>
      </c>
      <c r="P2443" s="48">
        <f>IF((IF(Tabla2[[#This Row],[TOTAL]]&lt;&gt;0,Tabla2[[#This Row],[SITOTAL]]/Tabla2[[#This Row],[TOTAL]],""))=0,"",(IF(Tabla2[[#This Row],[TOTAL]]&lt;&gt;0,Tabla2[[#This Row],[SITOTAL]]/Tabla2[[#This Row],[TOTAL]],"")))</f>
        <v>0.91666666666666663</v>
      </c>
    </row>
    <row r="2444" spans="1:16" x14ac:dyDescent="0.35">
      <c r="A2444" s="45" t="s">
        <v>153</v>
      </c>
      <c r="B2444" t="s">
        <v>17</v>
      </c>
      <c r="F2444">
        <v>6</v>
      </c>
      <c r="L2444">
        <f>SUM(Tabla2[[#This Row],[NO1HE]],Tabla2[[#This Row],[NO2HE]],Tabla2[[#This Row],[NO3HE]],Tabla2[[#This Row],[NO4HE]])</f>
        <v>0</v>
      </c>
      <c r="M2444">
        <f>SUM(Tabla2[[#This Row],[SI1HE]],Tabla2[[#This Row],[SI2HE]],Tabla2[[#This Row],[SI3HE]],Tabla2[[#This Row],[SI4HE]],Tabla2[[#This Row],[DIRECCION SI]])</f>
        <v>6</v>
      </c>
      <c r="N2444">
        <v>6</v>
      </c>
      <c r="O244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4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45" spans="1:16" x14ac:dyDescent="0.35">
      <c r="A2445" s="45" t="s">
        <v>153</v>
      </c>
      <c r="B2445" t="s">
        <v>293</v>
      </c>
      <c r="F2445">
        <v>6</v>
      </c>
      <c r="L2445">
        <f>SUM(Tabla2[[#This Row],[NO1HE]],Tabla2[[#This Row],[NO2HE]],Tabla2[[#This Row],[NO3HE]],Tabla2[[#This Row],[NO4HE]])</f>
        <v>0</v>
      </c>
      <c r="M2445">
        <f>SUM(Tabla2[[#This Row],[SI1HE]],Tabla2[[#This Row],[SI2HE]],Tabla2[[#This Row],[SI3HE]],Tabla2[[#This Row],[SI4HE]],Tabla2[[#This Row],[DIRECCION SI]])</f>
        <v>6</v>
      </c>
      <c r="N2445">
        <v>6</v>
      </c>
      <c r="O244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4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46" spans="1:16" x14ac:dyDescent="0.35">
      <c r="A2446" s="45" t="s">
        <v>153</v>
      </c>
      <c r="B2446" t="s">
        <v>18</v>
      </c>
      <c r="E2446">
        <v>1</v>
      </c>
      <c r="F2446">
        <v>3</v>
      </c>
      <c r="L2446">
        <f>SUM(Tabla2[[#This Row],[NO1HE]],Tabla2[[#This Row],[NO2HE]],Tabla2[[#This Row],[NO3HE]],Tabla2[[#This Row],[NO4HE]])</f>
        <v>1</v>
      </c>
      <c r="M2446">
        <f>SUM(Tabla2[[#This Row],[SI1HE]],Tabla2[[#This Row],[SI2HE]],Tabla2[[#This Row],[SI3HE]],Tabla2[[#This Row],[SI4HE]],Tabla2[[#This Row],[DIRECCION SI]])</f>
        <v>3</v>
      </c>
      <c r="N2446">
        <v>4</v>
      </c>
      <c r="O2446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446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447" spans="1:16" x14ac:dyDescent="0.35">
      <c r="A2447" s="45" t="s">
        <v>153</v>
      </c>
      <c r="B2447" t="s">
        <v>328</v>
      </c>
      <c r="E2447">
        <v>1</v>
      </c>
      <c r="F2447">
        <v>3</v>
      </c>
      <c r="L2447">
        <f>SUM(Tabla2[[#This Row],[NO1HE]],Tabla2[[#This Row],[NO2HE]],Tabla2[[#This Row],[NO3HE]],Tabla2[[#This Row],[NO4HE]])</f>
        <v>1</v>
      </c>
      <c r="M2447">
        <f>SUM(Tabla2[[#This Row],[SI1HE]],Tabla2[[#This Row],[SI2HE]],Tabla2[[#This Row],[SI3HE]],Tabla2[[#This Row],[SI4HE]],Tabla2[[#This Row],[DIRECCION SI]])</f>
        <v>3</v>
      </c>
      <c r="N2447">
        <v>4</v>
      </c>
      <c r="O2447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447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448" spans="1:16" x14ac:dyDescent="0.35">
      <c r="A2448" s="45" t="s">
        <v>153</v>
      </c>
      <c r="B2448" t="s">
        <v>19</v>
      </c>
      <c r="E2448">
        <v>65</v>
      </c>
      <c r="F2448">
        <v>30</v>
      </c>
      <c r="L2448">
        <f>SUM(Tabla2[[#This Row],[NO1HE]],Tabla2[[#This Row],[NO2HE]],Tabla2[[#This Row],[NO3HE]],Tabla2[[#This Row],[NO4HE]])</f>
        <v>65</v>
      </c>
      <c r="M2448">
        <f>SUM(Tabla2[[#This Row],[SI1HE]],Tabla2[[#This Row],[SI2HE]],Tabla2[[#This Row],[SI3HE]],Tabla2[[#This Row],[SI4HE]],Tabla2[[#This Row],[DIRECCION SI]])</f>
        <v>30</v>
      </c>
      <c r="N2448">
        <v>95</v>
      </c>
      <c r="O2448" s="48">
        <f>IF((IF(Tabla2[[#This Row],[TOTAL]]&lt;&gt;0,Tabla2[[#This Row],[NOTOTAL]]/Tabla2[[#This Row],[TOTAL]],""))=0,"",(IF(Tabla2[[#This Row],[TOTAL]]&lt;&gt;0,Tabla2[[#This Row],[NOTOTAL]]/Tabla2[[#This Row],[TOTAL]],"")))</f>
        <v>0.68421052631578949</v>
      </c>
      <c r="P2448" s="48">
        <f>IF((IF(Tabla2[[#This Row],[TOTAL]]&lt;&gt;0,Tabla2[[#This Row],[SITOTAL]]/Tabla2[[#This Row],[TOTAL]],""))=0,"",(IF(Tabla2[[#This Row],[TOTAL]]&lt;&gt;0,Tabla2[[#This Row],[SITOTAL]]/Tabla2[[#This Row],[TOTAL]],"")))</f>
        <v>0.31578947368421051</v>
      </c>
    </row>
    <row r="2449" spans="1:16" x14ac:dyDescent="0.35">
      <c r="A2449" s="45" t="s">
        <v>153</v>
      </c>
      <c r="B2449" t="s">
        <v>294</v>
      </c>
      <c r="E2449">
        <v>65</v>
      </c>
      <c r="F2449">
        <v>30</v>
      </c>
      <c r="L2449">
        <f>SUM(Tabla2[[#This Row],[NO1HE]],Tabla2[[#This Row],[NO2HE]],Tabla2[[#This Row],[NO3HE]],Tabla2[[#This Row],[NO4HE]])</f>
        <v>65</v>
      </c>
      <c r="M2449">
        <f>SUM(Tabla2[[#This Row],[SI1HE]],Tabla2[[#This Row],[SI2HE]],Tabla2[[#This Row],[SI3HE]],Tabla2[[#This Row],[SI4HE]],Tabla2[[#This Row],[DIRECCION SI]])</f>
        <v>30</v>
      </c>
      <c r="N2449">
        <v>95</v>
      </c>
      <c r="O2449" s="48">
        <f>IF((IF(Tabla2[[#This Row],[TOTAL]]&lt;&gt;0,Tabla2[[#This Row],[NOTOTAL]]/Tabla2[[#This Row],[TOTAL]],""))=0,"",(IF(Tabla2[[#This Row],[TOTAL]]&lt;&gt;0,Tabla2[[#This Row],[NOTOTAL]]/Tabla2[[#This Row],[TOTAL]],"")))</f>
        <v>0.68421052631578949</v>
      </c>
      <c r="P2449" s="48">
        <f>IF((IF(Tabla2[[#This Row],[TOTAL]]&lt;&gt;0,Tabla2[[#This Row],[SITOTAL]]/Tabla2[[#This Row],[TOTAL]],""))=0,"",(IF(Tabla2[[#This Row],[TOTAL]]&lt;&gt;0,Tabla2[[#This Row],[SITOTAL]]/Tabla2[[#This Row],[TOTAL]],"")))</f>
        <v>0.31578947368421051</v>
      </c>
    </row>
    <row r="2450" spans="1:16" x14ac:dyDescent="0.35">
      <c r="A2450" s="45" t="s">
        <v>153</v>
      </c>
      <c r="B2450" t="s">
        <v>21</v>
      </c>
      <c r="E2450">
        <v>9</v>
      </c>
      <c r="F2450">
        <v>12</v>
      </c>
      <c r="L2450">
        <f>SUM(Tabla2[[#This Row],[NO1HE]],Tabla2[[#This Row],[NO2HE]],Tabla2[[#This Row],[NO3HE]],Tabla2[[#This Row],[NO4HE]])</f>
        <v>9</v>
      </c>
      <c r="M2450">
        <f>SUM(Tabla2[[#This Row],[SI1HE]],Tabla2[[#This Row],[SI2HE]],Tabla2[[#This Row],[SI3HE]],Tabla2[[#This Row],[SI4HE]],Tabla2[[#This Row],[DIRECCION SI]])</f>
        <v>12</v>
      </c>
      <c r="N2450">
        <v>21</v>
      </c>
      <c r="O2450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450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451" spans="1:16" x14ac:dyDescent="0.35">
      <c r="A2451" s="45" t="s">
        <v>153</v>
      </c>
      <c r="B2451" t="s">
        <v>295</v>
      </c>
      <c r="E2451">
        <v>9</v>
      </c>
      <c r="F2451">
        <v>12</v>
      </c>
      <c r="L2451">
        <f>SUM(Tabla2[[#This Row],[NO1HE]],Tabla2[[#This Row],[NO2HE]],Tabla2[[#This Row],[NO3HE]],Tabla2[[#This Row],[NO4HE]])</f>
        <v>9</v>
      </c>
      <c r="M2451">
        <f>SUM(Tabla2[[#This Row],[SI1HE]],Tabla2[[#This Row],[SI2HE]],Tabla2[[#This Row],[SI3HE]],Tabla2[[#This Row],[SI4HE]],Tabla2[[#This Row],[DIRECCION SI]])</f>
        <v>12</v>
      </c>
      <c r="N2451">
        <v>21</v>
      </c>
      <c r="O2451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451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452" spans="1:16" x14ac:dyDescent="0.35">
      <c r="A2452" s="45" t="s">
        <v>153</v>
      </c>
      <c r="B2452" t="s">
        <v>22</v>
      </c>
      <c r="E2452">
        <v>1</v>
      </c>
      <c r="F2452">
        <v>1</v>
      </c>
      <c r="L2452">
        <f>SUM(Tabla2[[#This Row],[NO1HE]],Tabla2[[#This Row],[NO2HE]],Tabla2[[#This Row],[NO3HE]],Tabla2[[#This Row],[NO4HE]])</f>
        <v>1</v>
      </c>
      <c r="M2452">
        <f>SUM(Tabla2[[#This Row],[SI1HE]],Tabla2[[#This Row],[SI2HE]],Tabla2[[#This Row],[SI3HE]],Tabla2[[#This Row],[SI4HE]],Tabla2[[#This Row],[DIRECCION SI]])</f>
        <v>1</v>
      </c>
      <c r="N2452">
        <v>2</v>
      </c>
      <c r="O245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45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453" spans="1:16" x14ac:dyDescent="0.35">
      <c r="A2453" s="45" t="s">
        <v>153</v>
      </c>
      <c r="B2453" t="s">
        <v>330</v>
      </c>
      <c r="E2453">
        <v>1</v>
      </c>
      <c r="F2453">
        <v>1</v>
      </c>
      <c r="L2453">
        <f>SUM(Tabla2[[#This Row],[NO1HE]],Tabla2[[#This Row],[NO2HE]],Tabla2[[#This Row],[NO3HE]],Tabla2[[#This Row],[NO4HE]])</f>
        <v>1</v>
      </c>
      <c r="M2453">
        <f>SUM(Tabla2[[#This Row],[SI1HE]],Tabla2[[#This Row],[SI2HE]],Tabla2[[#This Row],[SI3HE]],Tabla2[[#This Row],[SI4HE]],Tabla2[[#This Row],[DIRECCION SI]])</f>
        <v>1</v>
      </c>
      <c r="N2453">
        <v>2</v>
      </c>
      <c r="O245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45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454" spans="1:16" x14ac:dyDescent="0.35">
      <c r="A2454" s="45" t="s">
        <v>153</v>
      </c>
      <c r="B2454" t="s">
        <v>23</v>
      </c>
      <c r="E2454">
        <v>1</v>
      </c>
      <c r="F2454">
        <v>2</v>
      </c>
      <c r="L2454">
        <f>SUM(Tabla2[[#This Row],[NO1HE]],Tabla2[[#This Row],[NO2HE]],Tabla2[[#This Row],[NO3HE]],Tabla2[[#This Row],[NO4HE]])</f>
        <v>1</v>
      </c>
      <c r="M2454">
        <f>SUM(Tabla2[[#This Row],[SI1HE]],Tabla2[[#This Row],[SI2HE]],Tabla2[[#This Row],[SI3HE]],Tabla2[[#This Row],[SI4HE]],Tabla2[[#This Row],[DIRECCION SI]])</f>
        <v>2</v>
      </c>
      <c r="N2454">
        <v>3</v>
      </c>
      <c r="O245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45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455" spans="1:16" x14ac:dyDescent="0.35">
      <c r="A2455" s="45" t="s">
        <v>153</v>
      </c>
      <c r="B2455" t="s">
        <v>296</v>
      </c>
      <c r="E2455">
        <v>1</v>
      </c>
      <c r="F2455">
        <v>2</v>
      </c>
      <c r="L2455">
        <f>SUM(Tabla2[[#This Row],[NO1HE]],Tabla2[[#This Row],[NO2HE]],Tabla2[[#This Row],[NO3HE]],Tabla2[[#This Row],[NO4HE]])</f>
        <v>1</v>
      </c>
      <c r="M2455">
        <f>SUM(Tabla2[[#This Row],[SI1HE]],Tabla2[[#This Row],[SI2HE]],Tabla2[[#This Row],[SI3HE]],Tabla2[[#This Row],[SI4HE]],Tabla2[[#This Row],[DIRECCION SI]])</f>
        <v>2</v>
      </c>
      <c r="N2455">
        <v>3</v>
      </c>
      <c r="O245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45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456" spans="1:16" x14ac:dyDescent="0.35">
      <c r="A2456" s="45" t="s">
        <v>153</v>
      </c>
      <c r="B2456" t="s">
        <v>26</v>
      </c>
      <c r="E2456">
        <v>1</v>
      </c>
      <c r="F2456">
        <v>2</v>
      </c>
      <c r="L2456">
        <f>SUM(Tabla2[[#This Row],[NO1HE]],Tabla2[[#This Row],[NO2HE]],Tabla2[[#This Row],[NO3HE]],Tabla2[[#This Row],[NO4HE]])</f>
        <v>1</v>
      </c>
      <c r="M2456">
        <f>SUM(Tabla2[[#This Row],[SI1HE]],Tabla2[[#This Row],[SI2HE]],Tabla2[[#This Row],[SI3HE]],Tabla2[[#This Row],[SI4HE]],Tabla2[[#This Row],[DIRECCION SI]])</f>
        <v>2</v>
      </c>
      <c r="N2456">
        <v>3</v>
      </c>
      <c r="O245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45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457" spans="1:16" x14ac:dyDescent="0.35">
      <c r="A2457" s="45" t="s">
        <v>153</v>
      </c>
      <c r="B2457" t="s">
        <v>297</v>
      </c>
      <c r="E2457">
        <v>1</v>
      </c>
      <c r="F2457">
        <v>2</v>
      </c>
      <c r="L2457">
        <f>SUM(Tabla2[[#This Row],[NO1HE]],Tabla2[[#This Row],[NO2HE]],Tabla2[[#This Row],[NO3HE]],Tabla2[[#This Row],[NO4HE]])</f>
        <v>1</v>
      </c>
      <c r="M2457">
        <f>SUM(Tabla2[[#This Row],[SI1HE]],Tabla2[[#This Row],[SI2HE]],Tabla2[[#This Row],[SI3HE]],Tabla2[[#This Row],[SI4HE]],Tabla2[[#This Row],[DIRECCION SI]])</f>
        <v>2</v>
      </c>
      <c r="N2457">
        <v>3</v>
      </c>
      <c r="O245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45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458" spans="1:16" x14ac:dyDescent="0.35">
      <c r="A2458" s="45" t="s">
        <v>153</v>
      </c>
      <c r="B2458" t="s">
        <v>164</v>
      </c>
      <c r="K2458">
        <v>1</v>
      </c>
      <c r="L2458">
        <f>SUM(Tabla2[[#This Row],[NO1HE]],Tabla2[[#This Row],[NO2HE]],Tabla2[[#This Row],[NO3HE]],Tabla2[[#This Row],[NO4HE]])</f>
        <v>0</v>
      </c>
      <c r="M2458">
        <f>SUM(Tabla2[[#This Row],[SI1HE]],Tabla2[[#This Row],[SI2HE]],Tabla2[[#This Row],[SI3HE]],Tabla2[[#This Row],[SI4HE]],Tabla2[[#This Row],[DIRECCION SI]])</f>
        <v>1</v>
      </c>
      <c r="N2458">
        <v>1</v>
      </c>
      <c r="O245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5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59" spans="1:16" x14ac:dyDescent="0.35">
      <c r="A2459" s="45" t="s">
        <v>153</v>
      </c>
      <c r="B2459" t="s">
        <v>298</v>
      </c>
      <c r="K2459">
        <v>1</v>
      </c>
      <c r="L2459">
        <f>SUM(Tabla2[[#This Row],[NO1HE]],Tabla2[[#This Row],[NO2HE]],Tabla2[[#This Row],[NO3HE]],Tabla2[[#This Row],[NO4HE]])</f>
        <v>0</v>
      </c>
      <c r="M2459">
        <f>SUM(Tabla2[[#This Row],[SI1HE]],Tabla2[[#This Row],[SI2HE]],Tabla2[[#This Row],[SI3HE]],Tabla2[[#This Row],[SI4HE]],Tabla2[[#This Row],[DIRECCION SI]])</f>
        <v>1</v>
      </c>
      <c r="N2459">
        <v>1</v>
      </c>
      <c r="O245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5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0" spans="1:16" x14ac:dyDescent="0.35">
      <c r="A2460" s="45" t="s">
        <v>153</v>
      </c>
      <c r="B2460" t="s">
        <v>166</v>
      </c>
      <c r="K2460">
        <v>1</v>
      </c>
      <c r="L2460">
        <f>SUM(Tabla2[[#This Row],[NO1HE]],Tabla2[[#This Row],[NO2HE]],Tabla2[[#This Row],[NO3HE]],Tabla2[[#This Row],[NO4HE]])</f>
        <v>0</v>
      </c>
      <c r="M2460">
        <f>SUM(Tabla2[[#This Row],[SI1HE]],Tabla2[[#This Row],[SI2HE]],Tabla2[[#This Row],[SI3HE]],Tabla2[[#This Row],[SI4HE]],Tabla2[[#This Row],[DIRECCION SI]])</f>
        <v>1</v>
      </c>
      <c r="N2460">
        <v>1</v>
      </c>
      <c r="O246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1" spans="1:16" x14ac:dyDescent="0.35">
      <c r="A2461" s="45" t="s">
        <v>153</v>
      </c>
      <c r="B2461" t="s">
        <v>475</v>
      </c>
      <c r="K2461">
        <v>1</v>
      </c>
      <c r="L2461">
        <f>SUM(Tabla2[[#This Row],[NO1HE]],Tabla2[[#This Row],[NO2HE]],Tabla2[[#This Row],[NO3HE]],Tabla2[[#This Row],[NO4HE]])</f>
        <v>0</v>
      </c>
      <c r="M2461">
        <f>SUM(Tabla2[[#This Row],[SI1HE]],Tabla2[[#This Row],[SI2HE]],Tabla2[[#This Row],[SI3HE]],Tabla2[[#This Row],[SI4HE]],Tabla2[[#This Row],[DIRECCION SI]])</f>
        <v>1</v>
      </c>
      <c r="N2461">
        <v>1</v>
      </c>
      <c r="O246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2" spans="1:16" x14ac:dyDescent="0.35">
      <c r="A2462" s="45" t="s">
        <v>153</v>
      </c>
      <c r="B2462" t="s">
        <v>165</v>
      </c>
      <c r="K2462">
        <v>1</v>
      </c>
      <c r="L2462">
        <f>SUM(Tabla2[[#This Row],[NO1HE]],Tabla2[[#This Row],[NO2HE]],Tabla2[[#This Row],[NO3HE]],Tabla2[[#This Row],[NO4HE]])</f>
        <v>0</v>
      </c>
      <c r="M2462">
        <f>SUM(Tabla2[[#This Row],[SI1HE]],Tabla2[[#This Row],[SI2HE]],Tabla2[[#This Row],[SI3HE]],Tabla2[[#This Row],[SI4HE]],Tabla2[[#This Row],[DIRECCION SI]])</f>
        <v>1</v>
      </c>
      <c r="N2462">
        <v>1</v>
      </c>
      <c r="O246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3" spans="1:16" x14ac:dyDescent="0.35">
      <c r="A2463" s="45" t="s">
        <v>153</v>
      </c>
      <c r="B2463" t="s">
        <v>299</v>
      </c>
      <c r="K2463">
        <v>1</v>
      </c>
      <c r="L2463">
        <f>SUM(Tabla2[[#This Row],[NO1HE]],Tabla2[[#This Row],[NO2HE]],Tabla2[[#This Row],[NO3HE]],Tabla2[[#This Row],[NO4HE]])</f>
        <v>0</v>
      </c>
      <c r="M2463">
        <f>SUM(Tabla2[[#This Row],[SI1HE]],Tabla2[[#This Row],[SI2HE]],Tabla2[[#This Row],[SI3HE]],Tabla2[[#This Row],[SI4HE]],Tabla2[[#This Row],[DIRECCION SI]])</f>
        <v>1</v>
      </c>
      <c r="N2463">
        <v>1</v>
      </c>
      <c r="O246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4" spans="1:16" x14ac:dyDescent="0.35">
      <c r="A2464" s="45" t="s">
        <v>153</v>
      </c>
      <c r="B2464" t="s">
        <v>167</v>
      </c>
      <c r="K2464">
        <v>1</v>
      </c>
      <c r="L2464">
        <f>SUM(Tabla2[[#This Row],[NO1HE]],Tabla2[[#This Row],[NO2HE]],Tabla2[[#This Row],[NO3HE]],Tabla2[[#This Row],[NO4HE]])</f>
        <v>0</v>
      </c>
      <c r="M2464">
        <f>SUM(Tabla2[[#This Row],[SI1HE]],Tabla2[[#This Row],[SI2HE]],Tabla2[[#This Row],[SI3HE]],Tabla2[[#This Row],[SI4HE]],Tabla2[[#This Row],[DIRECCION SI]])</f>
        <v>1</v>
      </c>
      <c r="N2464">
        <v>1</v>
      </c>
      <c r="O246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5" spans="1:16" x14ac:dyDescent="0.35">
      <c r="A2465" s="45" t="s">
        <v>153</v>
      </c>
      <c r="B2465" t="s">
        <v>476</v>
      </c>
      <c r="K2465">
        <v>1</v>
      </c>
      <c r="L2465">
        <f>SUM(Tabla2[[#This Row],[NO1HE]],Tabla2[[#This Row],[NO2HE]],Tabla2[[#This Row],[NO3HE]],Tabla2[[#This Row],[NO4HE]])</f>
        <v>0</v>
      </c>
      <c r="M2465">
        <f>SUM(Tabla2[[#This Row],[SI1HE]],Tabla2[[#This Row],[SI2HE]],Tabla2[[#This Row],[SI3HE]],Tabla2[[#This Row],[SI4HE]],Tabla2[[#This Row],[DIRECCION SI]])</f>
        <v>1</v>
      </c>
      <c r="N2465">
        <v>1</v>
      </c>
      <c r="O246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6" spans="1:16" x14ac:dyDescent="0.35">
      <c r="A2466" s="45" t="s">
        <v>153</v>
      </c>
      <c r="B2466" t="s">
        <v>168</v>
      </c>
      <c r="K2466">
        <v>1</v>
      </c>
      <c r="L2466">
        <f>SUM(Tabla2[[#This Row],[NO1HE]],Tabla2[[#This Row],[NO2HE]],Tabla2[[#This Row],[NO3HE]],Tabla2[[#This Row],[NO4HE]])</f>
        <v>0</v>
      </c>
      <c r="M2466">
        <f>SUM(Tabla2[[#This Row],[SI1HE]],Tabla2[[#This Row],[SI2HE]],Tabla2[[#This Row],[SI3HE]],Tabla2[[#This Row],[SI4HE]],Tabla2[[#This Row],[DIRECCION SI]])</f>
        <v>1</v>
      </c>
      <c r="N2466">
        <v>1</v>
      </c>
      <c r="O246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7" spans="1:16" x14ac:dyDescent="0.35">
      <c r="A2467" s="45" t="s">
        <v>153</v>
      </c>
      <c r="B2467" t="s">
        <v>477</v>
      </c>
      <c r="K2467">
        <v>1</v>
      </c>
      <c r="L2467">
        <f>SUM(Tabla2[[#This Row],[NO1HE]],Tabla2[[#This Row],[NO2HE]],Tabla2[[#This Row],[NO3HE]],Tabla2[[#This Row],[NO4HE]])</f>
        <v>0</v>
      </c>
      <c r="M2467">
        <f>SUM(Tabla2[[#This Row],[SI1HE]],Tabla2[[#This Row],[SI2HE]],Tabla2[[#This Row],[SI3HE]],Tabla2[[#This Row],[SI4HE]],Tabla2[[#This Row],[DIRECCION SI]])</f>
        <v>1</v>
      </c>
      <c r="N2467">
        <v>1</v>
      </c>
      <c r="O246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8" spans="1:16" x14ac:dyDescent="0.35">
      <c r="A2468" s="45" t="s">
        <v>153</v>
      </c>
      <c r="B2468" t="s">
        <v>34</v>
      </c>
      <c r="F2468">
        <v>1</v>
      </c>
      <c r="L2468">
        <f>SUM(Tabla2[[#This Row],[NO1HE]],Tabla2[[#This Row],[NO2HE]],Tabla2[[#This Row],[NO3HE]],Tabla2[[#This Row],[NO4HE]])</f>
        <v>0</v>
      </c>
      <c r="M2468">
        <f>SUM(Tabla2[[#This Row],[SI1HE]],Tabla2[[#This Row],[SI2HE]],Tabla2[[#This Row],[SI3HE]],Tabla2[[#This Row],[SI4HE]],Tabla2[[#This Row],[DIRECCION SI]])</f>
        <v>1</v>
      </c>
      <c r="N2468">
        <v>1</v>
      </c>
      <c r="O24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69" spans="1:16" x14ac:dyDescent="0.35">
      <c r="A2469" s="45" t="s">
        <v>153</v>
      </c>
      <c r="B2469" t="s">
        <v>300</v>
      </c>
      <c r="F2469">
        <v>1</v>
      </c>
      <c r="L2469">
        <f>SUM(Tabla2[[#This Row],[NO1HE]],Tabla2[[#This Row],[NO2HE]],Tabla2[[#This Row],[NO3HE]],Tabla2[[#This Row],[NO4HE]])</f>
        <v>0</v>
      </c>
      <c r="M2469">
        <f>SUM(Tabla2[[#This Row],[SI1HE]],Tabla2[[#This Row],[SI2HE]],Tabla2[[#This Row],[SI3HE]],Tabla2[[#This Row],[SI4HE]],Tabla2[[#This Row],[DIRECCION SI]])</f>
        <v>1</v>
      </c>
      <c r="N2469">
        <v>1</v>
      </c>
      <c r="O24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70" spans="1:16" x14ac:dyDescent="0.35">
      <c r="A2470" s="45" t="s">
        <v>153</v>
      </c>
      <c r="B2470" t="s">
        <v>35</v>
      </c>
      <c r="F2470">
        <v>1</v>
      </c>
      <c r="L2470">
        <f>SUM(Tabla2[[#This Row],[NO1HE]],Tabla2[[#This Row],[NO2HE]],Tabla2[[#This Row],[NO3HE]],Tabla2[[#This Row],[NO4HE]])</f>
        <v>0</v>
      </c>
      <c r="M2470">
        <f>SUM(Tabla2[[#This Row],[SI1HE]],Tabla2[[#This Row],[SI2HE]],Tabla2[[#This Row],[SI3HE]],Tabla2[[#This Row],[SI4HE]],Tabla2[[#This Row],[DIRECCION SI]])</f>
        <v>1</v>
      </c>
      <c r="N2470">
        <v>1</v>
      </c>
      <c r="O247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7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71" spans="1:16" x14ac:dyDescent="0.35">
      <c r="A2471" s="45" t="s">
        <v>153</v>
      </c>
      <c r="B2471" t="s">
        <v>340</v>
      </c>
      <c r="F2471">
        <v>1</v>
      </c>
      <c r="L2471">
        <f>SUM(Tabla2[[#This Row],[NO1HE]],Tabla2[[#This Row],[NO2HE]],Tabla2[[#This Row],[NO3HE]],Tabla2[[#This Row],[NO4HE]])</f>
        <v>0</v>
      </c>
      <c r="M2471">
        <f>SUM(Tabla2[[#This Row],[SI1HE]],Tabla2[[#This Row],[SI2HE]],Tabla2[[#This Row],[SI3HE]],Tabla2[[#This Row],[SI4HE]],Tabla2[[#This Row],[DIRECCION SI]])</f>
        <v>1</v>
      </c>
      <c r="N2471">
        <v>1</v>
      </c>
      <c r="O247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7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72" spans="1:16" x14ac:dyDescent="0.35">
      <c r="A2472" s="45" t="s">
        <v>153</v>
      </c>
      <c r="B2472" t="s">
        <v>37</v>
      </c>
      <c r="E2472">
        <v>35</v>
      </c>
      <c r="F2472">
        <v>40</v>
      </c>
      <c r="L2472">
        <f>SUM(Tabla2[[#This Row],[NO1HE]],Tabla2[[#This Row],[NO2HE]],Tabla2[[#This Row],[NO3HE]],Tabla2[[#This Row],[NO4HE]])</f>
        <v>35</v>
      </c>
      <c r="M2472">
        <f>SUM(Tabla2[[#This Row],[SI1HE]],Tabla2[[#This Row],[SI2HE]],Tabla2[[#This Row],[SI3HE]],Tabla2[[#This Row],[SI4HE]],Tabla2[[#This Row],[DIRECCION SI]])</f>
        <v>40</v>
      </c>
      <c r="N2472">
        <v>75</v>
      </c>
      <c r="O2472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2472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2473" spans="1:16" x14ac:dyDescent="0.35">
      <c r="A2473" s="45" t="s">
        <v>153</v>
      </c>
      <c r="B2473" t="s">
        <v>301</v>
      </c>
      <c r="E2473">
        <v>35</v>
      </c>
      <c r="F2473">
        <v>40</v>
      </c>
      <c r="L2473">
        <f>SUM(Tabla2[[#This Row],[NO1HE]],Tabla2[[#This Row],[NO2HE]],Tabla2[[#This Row],[NO3HE]],Tabla2[[#This Row],[NO4HE]])</f>
        <v>35</v>
      </c>
      <c r="M2473">
        <f>SUM(Tabla2[[#This Row],[SI1HE]],Tabla2[[#This Row],[SI2HE]],Tabla2[[#This Row],[SI3HE]],Tabla2[[#This Row],[SI4HE]],Tabla2[[#This Row],[DIRECCION SI]])</f>
        <v>40</v>
      </c>
      <c r="N2473">
        <v>75</v>
      </c>
      <c r="O2473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2473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2474" spans="1:16" x14ac:dyDescent="0.35">
      <c r="A2474" s="45" t="s">
        <v>153</v>
      </c>
      <c r="B2474" t="s">
        <v>39</v>
      </c>
      <c r="E2474">
        <v>1</v>
      </c>
      <c r="L2474">
        <f>SUM(Tabla2[[#This Row],[NO1HE]],Tabla2[[#This Row],[NO2HE]],Tabla2[[#This Row],[NO3HE]],Tabla2[[#This Row],[NO4HE]])</f>
        <v>1</v>
      </c>
      <c r="M2474">
        <f>SUM(Tabla2[[#This Row],[SI1HE]],Tabla2[[#This Row],[SI2HE]],Tabla2[[#This Row],[SI3HE]],Tabla2[[#This Row],[SI4HE]],Tabla2[[#This Row],[DIRECCION SI]])</f>
        <v>0</v>
      </c>
      <c r="N2474">
        <v>1</v>
      </c>
      <c r="O247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7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75" spans="1:16" x14ac:dyDescent="0.35">
      <c r="A2475" s="45" t="s">
        <v>153</v>
      </c>
      <c r="B2475" t="s">
        <v>342</v>
      </c>
      <c r="E2475">
        <v>1</v>
      </c>
      <c r="L2475">
        <f>SUM(Tabla2[[#This Row],[NO1HE]],Tabla2[[#This Row],[NO2HE]],Tabla2[[#This Row],[NO3HE]],Tabla2[[#This Row],[NO4HE]])</f>
        <v>1</v>
      </c>
      <c r="M2475">
        <f>SUM(Tabla2[[#This Row],[SI1HE]],Tabla2[[#This Row],[SI2HE]],Tabla2[[#This Row],[SI3HE]],Tabla2[[#This Row],[SI4HE]],Tabla2[[#This Row],[DIRECCION SI]])</f>
        <v>0</v>
      </c>
      <c r="N2475">
        <v>1</v>
      </c>
      <c r="O247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7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76" spans="1:16" x14ac:dyDescent="0.35">
      <c r="A2476" s="45" t="s">
        <v>153</v>
      </c>
      <c r="B2476" t="s">
        <v>210</v>
      </c>
      <c r="E2476">
        <v>3</v>
      </c>
      <c r="L2476">
        <f>SUM(Tabla2[[#This Row],[NO1HE]],Tabla2[[#This Row],[NO2HE]],Tabla2[[#This Row],[NO3HE]],Tabla2[[#This Row],[NO4HE]])</f>
        <v>3</v>
      </c>
      <c r="M2476">
        <f>SUM(Tabla2[[#This Row],[SI1HE]],Tabla2[[#This Row],[SI2HE]],Tabla2[[#This Row],[SI3HE]],Tabla2[[#This Row],[SI4HE]],Tabla2[[#This Row],[DIRECCION SI]])</f>
        <v>0</v>
      </c>
      <c r="N2476">
        <v>3</v>
      </c>
      <c r="O247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7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77" spans="1:16" x14ac:dyDescent="0.35">
      <c r="A2477" s="45" t="s">
        <v>153</v>
      </c>
      <c r="B2477" t="s">
        <v>453</v>
      </c>
      <c r="E2477">
        <v>3</v>
      </c>
      <c r="L2477">
        <f>SUM(Tabla2[[#This Row],[NO1HE]],Tabla2[[#This Row],[NO2HE]],Tabla2[[#This Row],[NO3HE]],Tabla2[[#This Row],[NO4HE]])</f>
        <v>3</v>
      </c>
      <c r="M2477">
        <f>SUM(Tabla2[[#This Row],[SI1HE]],Tabla2[[#This Row],[SI2HE]],Tabla2[[#This Row],[SI3HE]],Tabla2[[#This Row],[SI4HE]],Tabla2[[#This Row],[DIRECCION SI]])</f>
        <v>0</v>
      </c>
      <c r="N2477">
        <v>3</v>
      </c>
      <c r="O247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7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78" spans="1:16" x14ac:dyDescent="0.35">
      <c r="A2478" s="45" t="s">
        <v>153</v>
      </c>
      <c r="B2478" t="s">
        <v>61</v>
      </c>
      <c r="E2478">
        <v>7</v>
      </c>
      <c r="F2478">
        <v>3</v>
      </c>
      <c r="L2478">
        <f>SUM(Tabla2[[#This Row],[NO1HE]],Tabla2[[#This Row],[NO2HE]],Tabla2[[#This Row],[NO3HE]],Tabla2[[#This Row],[NO4HE]])</f>
        <v>7</v>
      </c>
      <c r="M2478">
        <f>SUM(Tabla2[[#This Row],[SI1HE]],Tabla2[[#This Row],[SI2HE]],Tabla2[[#This Row],[SI3HE]],Tabla2[[#This Row],[SI4HE]],Tabla2[[#This Row],[DIRECCION SI]])</f>
        <v>3</v>
      </c>
      <c r="N2478">
        <v>10</v>
      </c>
      <c r="O2478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478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479" spans="1:16" x14ac:dyDescent="0.35">
      <c r="A2479" s="45" t="s">
        <v>153</v>
      </c>
      <c r="B2479" t="s">
        <v>305</v>
      </c>
      <c r="E2479">
        <v>7</v>
      </c>
      <c r="F2479">
        <v>3</v>
      </c>
      <c r="L2479">
        <f>SUM(Tabla2[[#This Row],[NO1HE]],Tabla2[[#This Row],[NO2HE]],Tabla2[[#This Row],[NO3HE]],Tabla2[[#This Row],[NO4HE]])</f>
        <v>7</v>
      </c>
      <c r="M2479">
        <f>SUM(Tabla2[[#This Row],[SI1HE]],Tabla2[[#This Row],[SI2HE]],Tabla2[[#This Row],[SI3HE]],Tabla2[[#This Row],[SI4HE]],Tabla2[[#This Row],[DIRECCION SI]])</f>
        <v>3</v>
      </c>
      <c r="N2479">
        <v>10</v>
      </c>
      <c r="O2479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479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480" spans="1:16" x14ac:dyDescent="0.35">
      <c r="A2480" s="45" t="s">
        <v>153</v>
      </c>
      <c r="B2480" t="s">
        <v>65</v>
      </c>
      <c r="E2480">
        <v>7</v>
      </c>
      <c r="F2480">
        <v>2</v>
      </c>
      <c r="L2480">
        <f>SUM(Tabla2[[#This Row],[NO1HE]],Tabla2[[#This Row],[NO2HE]],Tabla2[[#This Row],[NO3HE]],Tabla2[[#This Row],[NO4HE]])</f>
        <v>7</v>
      </c>
      <c r="M2480">
        <f>SUM(Tabla2[[#This Row],[SI1HE]],Tabla2[[#This Row],[SI2HE]],Tabla2[[#This Row],[SI3HE]],Tabla2[[#This Row],[SI4HE]],Tabla2[[#This Row],[DIRECCION SI]])</f>
        <v>2</v>
      </c>
      <c r="N2480">
        <v>9</v>
      </c>
      <c r="O2480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480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481" spans="1:16" x14ac:dyDescent="0.35">
      <c r="A2481" s="45" t="s">
        <v>153</v>
      </c>
      <c r="B2481" t="s">
        <v>306</v>
      </c>
      <c r="E2481">
        <v>7</v>
      </c>
      <c r="F2481">
        <v>2</v>
      </c>
      <c r="L2481">
        <f>SUM(Tabla2[[#This Row],[NO1HE]],Tabla2[[#This Row],[NO2HE]],Tabla2[[#This Row],[NO3HE]],Tabla2[[#This Row],[NO4HE]])</f>
        <v>7</v>
      </c>
      <c r="M2481">
        <f>SUM(Tabla2[[#This Row],[SI1HE]],Tabla2[[#This Row],[SI2HE]],Tabla2[[#This Row],[SI3HE]],Tabla2[[#This Row],[SI4HE]],Tabla2[[#This Row],[DIRECCION SI]])</f>
        <v>2</v>
      </c>
      <c r="N2481">
        <v>9</v>
      </c>
      <c r="O2481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481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482" spans="1:16" x14ac:dyDescent="0.35">
      <c r="A2482" s="45" t="s">
        <v>153</v>
      </c>
      <c r="B2482" t="s">
        <v>71</v>
      </c>
      <c r="E2482">
        <v>3</v>
      </c>
      <c r="F2482">
        <v>1</v>
      </c>
      <c r="L2482">
        <f>SUM(Tabla2[[#This Row],[NO1HE]],Tabla2[[#This Row],[NO2HE]],Tabla2[[#This Row],[NO3HE]],Tabla2[[#This Row],[NO4HE]])</f>
        <v>3</v>
      </c>
      <c r="M2482">
        <f>SUM(Tabla2[[#This Row],[SI1HE]],Tabla2[[#This Row],[SI2HE]],Tabla2[[#This Row],[SI3HE]],Tabla2[[#This Row],[SI4HE]],Tabla2[[#This Row],[DIRECCION SI]])</f>
        <v>1</v>
      </c>
      <c r="N2482">
        <v>4</v>
      </c>
      <c r="O248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48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483" spans="1:16" x14ac:dyDescent="0.35">
      <c r="A2483" s="45" t="s">
        <v>153</v>
      </c>
      <c r="B2483" t="s">
        <v>370</v>
      </c>
      <c r="E2483">
        <v>3</v>
      </c>
      <c r="F2483">
        <v>1</v>
      </c>
      <c r="L2483">
        <f>SUM(Tabla2[[#This Row],[NO1HE]],Tabla2[[#This Row],[NO2HE]],Tabla2[[#This Row],[NO3HE]],Tabla2[[#This Row],[NO4HE]])</f>
        <v>3</v>
      </c>
      <c r="M2483">
        <f>SUM(Tabla2[[#This Row],[SI1HE]],Tabla2[[#This Row],[SI2HE]],Tabla2[[#This Row],[SI3HE]],Tabla2[[#This Row],[SI4HE]],Tabla2[[#This Row],[DIRECCION SI]])</f>
        <v>1</v>
      </c>
      <c r="N2483">
        <v>4</v>
      </c>
      <c r="O248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48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484" spans="1:16" x14ac:dyDescent="0.35">
      <c r="A2484" s="45" t="s">
        <v>153</v>
      </c>
      <c r="B2484" t="s">
        <v>82</v>
      </c>
      <c r="E2484">
        <v>1</v>
      </c>
      <c r="L2484">
        <f>SUM(Tabla2[[#This Row],[NO1HE]],Tabla2[[#This Row],[NO2HE]],Tabla2[[#This Row],[NO3HE]],Tabla2[[#This Row],[NO4HE]])</f>
        <v>1</v>
      </c>
      <c r="M2484">
        <f>SUM(Tabla2[[#This Row],[SI1HE]],Tabla2[[#This Row],[SI2HE]],Tabla2[[#This Row],[SI3HE]],Tabla2[[#This Row],[SI4HE]],Tabla2[[#This Row],[DIRECCION SI]])</f>
        <v>0</v>
      </c>
      <c r="N2484">
        <v>1</v>
      </c>
      <c r="O248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8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85" spans="1:16" x14ac:dyDescent="0.35">
      <c r="A2485" s="45" t="s">
        <v>153</v>
      </c>
      <c r="B2485" t="s">
        <v>380</v>
      </c>
      <c r="E2485">
        <v>1</v>
      </c>
      <c r="L2485">
        <f>SUM(Tabla2[[#This Row],[NO1HE]],Tabla2[[#This Row],[NO2HE]],Tabla2[[#This Row],[NO3HE]],Tabla2[[#This Row],[NO4HE]])</f>
        <v>1</v>
      </c>
      <c r="M2485">
        <f>SUM(Tabla2[[#This Row],[SI1HE]],Tabla2[[#This Row],[SI2HE]],Tabla2[[#This Row],[SI3HE]],Tabla2[[#This Row],[SI4HE]],Tabla2[[#This Row],[DIRECCION SI]])</f>
        <v>0</v>
      </c>
      <c r="N2485">
        <v>1</v>
      </c>
      <c r="O248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8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86" spans="1:16" x14ac:dyDescent="0.35">
      <c r="A2486" s="45" t="s">
        <v>153</v>
      </c>
      <c r="B2486" t="s">
        <v>90</v>
      </c>
      <c r="E2486">
        <v>1</v>
      </c>
      <c r="F2486">
        <v>1</v>
      </c>
      <c r="L2486">
        <f>SUM(Tabla2[[#This Row],[NO1HE]],Tabla2[[#This Row],[NO2HE]],Tabla2[[#This Row],[NO3HE]],Tabla2[[#This Row],[NO4HE]])</f>
        <v>1</v>
      </c>
      <c r="M2486">
        <f>SUM(Tabla2[[#This Row],[SI1HE]],Tabla2[[#This Row],[SI2HE]],Tabla2[[#This Row],[SI3HE]],Tabla2[[#This Row],[SI4HE]],Tabla2[[#This Row],[DIRECCION SI]])</f>
        <v>1</v>
      </c>
      <c r="N2486">
        <v>2</v>
      </c>
      <c r="O248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48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487" spans="1:16" x14ac:dyDescent="0.35">
      <c r="A2487" s="45" t="s">
        <v>153</v>
      </c>
      <c r="B2487" t="s">
        <v>387</v>
      </c>
      <c r="E2487">
        <v>1</v>
      </c>
      <c r="F2487">
        <v>1</v>
      </c>
      <c r="L2487">
        <f>SUM(Tabla2[[#This Row],[NO1HE]],Tabla2[[#This Row],[NO2HE]],Tabla2[[#This Row],[NO3HE]],Tabla2[[#This Row],[NO4HE]])</f>
        <v>1</v>
      </c>
      <c r="M2487">
        <f>SUM(Tabla2[[#This Row],[SI1HE]],Tabla2[[#This Row],[SI2HE]],Tabla2[[#This Row],[SI3HE]],Tabla2[[#This Row],[SI4HE]],Tabla2[[#This Row],[DIRECCION SI]])</f>
        <v>1</v>
      </c>
      <c r="N2487">
        <v>2</v>
      </c>
      <c r="O248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48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488" spans="1:16" x14ac:dyDescent="0.35">
      <c r="A2488" s="45" t="s">
        <v>153</v>
      </c>
      <c r="B2488" t="s">
        <v>91</v>
      </c>
      <c r="F2488">
        <v>2</v>
      </c>
      <c r="L2488">
        <f>SUM(Tabla2[[#This Row],[NO1HE]],Tabla2[[#This Row],[NO2HE]],Tabla2[[#This Row],[NO3HE]],Tabla2[[#This Row],[NO4HE]])</f>
        <v>0</v>
      </c>
      <c r="M2488">
        <f>SUM(Tabla2[[#This Row],[SI1HE]],Tabla2[[#This Row],[SI2HE]],Tabla2[[#This Row],[SI3HE]],Tabla2[[#This Row],[SI4HE]],Tabla2[[#This Row],[DIRECCION SI]])</f>
        <v>2</v>
      </c>
      <c r="N2488">
        <v>2</v>
      </c>
      <c r="O24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89" spans="1:16" x14ac:dyDescent="0.35">
      <c r="A2489" s="45" t="s">
        <v>153</v>
      </c>
      <c r="B2489" t="s">
        <v>388</v>
      </c>
      <c r="F2489">
        <v>2</v>
      </c>
      <c r="L2489">
        <f>SUM(Tabla2[[#This Row],[NO1HE]],Tabla2[[#This Row],[NO2HE]],Tabla2[[#This Row],[NO3HE]],Tabla2[[#This Row],[NO4HE]])</f>
        <v>0</v>
      </c>
      <c r="M2489">
        <f>SUM(Tabla2[[#This Row],[SI1HE]],Tabla2[[#This Row],[SI2HE]],Tabla2[[#This Row],[SI3HE]],Tabla2[[#This Row],[SI4HE]],Tabla2[[#This Row],[DIRECCION SI]])</f>
        <v>2</v>
      </c>
      <c r="N2489">
        <v>2</v>
      </c>
      <c r="O24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90" spans="1:16" x14ac:dyDescent="0.35">
      <c r="A2490" s="45" t="s">
        <v>153</v>
      </c>
      <c r="B2490" t="s">
        <v>92</v>
      </c>
      <c r="E2490">
        <v>1</v>
      </c>
      <c r="F2490">
        <v>17</v>
      </c>
      <c r="L2490">
        <f>SUM(Tabla2[[#This Row],[NO1HE]],Tabla2[[#This Row],[NO2HE]],Tabla2[[#This Row],[NO3HE]],Tabla2[[#This Row],[NO4HE]])</f>
        <v>1</v>
      </c>
      <c r="M2490">
        <f>SUM(Tabla2[[#This Row],[SI1HE]],Tabla2[[#This Row],[SI2HE]],Tabla2[[#This Row],[SI3HE]],Tabla2[[#This Row],[SI4HE]],Tabla2[[#This Row],[DIRECCION SI]])</f>
        <v>17</v>
      </c>
      <c r="N2490">
        <v>18</v>
      </c>
      <c r="O2490" s="48">
        <f>IF((IF(Tabla2[[#This Row],[TOTAL]]&lt;&gt;0,Tabla2[[#This Row],[NOTOTAL]]/Tabla2[[#This Row],[TOTAL]],""))=0,"",(IF(Tabla2[[#This Row],[TOTAL]]&lt;&gt;0,Tabla2[[#This Row],[NOTOTAL]]/Tabla2[[#This Row],[TOTAL]],"")))</f>
        <v>5.5555555555555552E-2</v>
      </c>
      <c r="P2490" s="48">
        <f>IF((IF(Tabla2[[#This Row],[TOTAL]]&lt;&gt;0,Tabla2[[#This Row],[SITOTAL]]/Tabla2[[#This Row],[TOTAL]],""))=0,"",(IF(Tabla2[[#This Row],[TOTAL]]&lt;&gt;0,Tabla2[[#This Row],[SITOTAL]]/Tabla2[[#This Row],[TOTAL]],"")))</f>
        <v>0.94444444444444442</v>
      </c>
    </row>
    <row r="2491" spans="1:16" x14ac:dyDescent="0.35">
      <c r="A2491" s="45" t="s">
        <v>153</v>
      </c>
      <c r="B2491" t="s">
        <v>92</v>
      </c>
      <c r="E2491">
        <v>1</v>
      </c>
      <c r="F2491">
        <v>17</v>
      </c>
      <c r="L2491">
        <f>SUM(Tabla2[[#This Row],[NO1HE]],Tabla2[[#This Row],[NO2HE]],Tabla2[[#This Row],[NO3HE]],Tabla2[[#This Row],[NO4HE]])</f>
        <v>1</v>
      </c>
      <c r="M2491">
        <f>SUM(Tabla2[[#This Row],[SI1HE]],Tabla2[[#This Row],[SI2HE]],Tabla2[[#This Row],[SI3HE]],Tabla2[[#This Row],[SI4HE]],Tabla2[[#This Row],[DIRECCION SI]])</f>
        <v>17</v>
      </c>
      <c r="N2491">
        <v>18</v>
      </c>
      <c r="O2491" s="48">
        <f>IF((IF(Tabla2[[#This Row],[TOTAL]]&lt;&gt;0,Tabla2[[#This Row],[NOTOTAL]]/Tabla2[[#This Row],[TOTAL]],""))=0,"",(IF(Tabla2[[#This Row],[TOTAL]]&lt;&gt;0,Tabla2[[#This Row],[NOTOTAL]]/Tabla2[[#This Row],[TOTAL]],"")))</f>
        <v>5.5555555555555552E-2</v>
      </c>
      <c r="P2491" s="48">
        <f>IF((IF(Tabla2[[#This Row],[TOTAL]]&lt;&gt;0,Tabla2[[#This Row],[SITOTAL]]/Tabla2[[#This Row],[TOTAL]],""))=0,"",(IF(Tabla2[[#This Row],[TOTAL]]&lt;&gt;0,Tabla2[[#This Row],[SITOTAL]]/Tabla2[[#This Row],[TOTAL]],"")))</f>
        <v>0.94444444444444442</v>
      </c>
    </row>
    <row r="2492" spans="1:16" x14ac:dyDescent="0.35">
      <c r="A2492" s="45" t="s">
        <v>153</v>
      </c>
      <c r="B2492" t="s">
        <v>101</v>
      </c>
      <c r="E2492">
        <v>2</v>
      </c>
      <c r="L2492">
        <f>SUM(Tabla2[[#This Row],[NO1HE]],Tabla2[[#This Row],[NO2HE]],Tabla2[[#This Row],[NO3HE]],Tabla2[[#This Row],[NO4HE]])</f>
        <v>2</v>
      </c>
      <c r="M2492">
        <f>SUM(Tabla2[[#This Row],[SI1HE]],Tabla2[[#This Row],[SI2HE]],Tabla2[[#This Row],[SI3HE]],Tabla2[[#This Row],[SI4HE]],Tabla2[[#This Row],[DIRECCION SI]])</f>
        <v>0</v>
      </c>
      <c r="N2492">
        <v>2</v>
      </c>
      <c r="O249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9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93" spans="1:16" x14ac:dyDescent="0.35">
      <c r="A2493" s="45" t="s">
        <v>153</v>
      </c>
      <c r="B2493" t="s">
        <v>394</v>
      </c>
      <c r="E2493">
        <v>2</v>
      </c>
      <c r="L2493">
        <f>SUM(Tabla2[[#This Row],[NO1HE]],Tabla2[[#This Row],[NO2HE]],Tabla2[[#This Row],[NO3HE]],Tabla2[[#This Row],[NO4HE]])</f>
        <v>2</v>
      </c>
      <c r="M2493">
        <f>SUM(Tabla2[[#This Row],[SI1HE]],Tabla2[[#This Row],[SI2HE]],Tabla2[[#This Row],[SI3HE]],Tabla2[[#This Row],[SI4HE]],Tabla2[[#This Row],[DIRECCION SI]])</f>
        <v>0</v>
      </c>
      <c r="N2493">
        <v>2</v>
      </c>
      <c r="O249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9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94" spans="1:16" x14ac:dyDescent="0.35">
      <c r="A2494" s="45" t="s">
        <v>153</v>
      </c>
      <c r="B2494" t="s">
        <v>224</v>
      </c>
      <c r="E2494">
        <v>1</v>
      </c>
      <c r="L2494">
        <f>SUM(Tabla2[[#This Row],[NO1HE]],Tabla2[[#This Row],[NO2HE]],Tabla2[[#This Row],[NO3HE]],Tabla2[[#This Row],[NO4HE]])</f>
        <v>1</v>
      </c>
      <c r="M2494">
        <f>SUM(Tabla2[[#This Row],[SI1HE]],Tabla2[[#This Row],[SI2HE]],Tabla2[[#This Row],[SI3HE]],Tabla2[[#This Row],[SI4HE]],Tabla2[[#This Row],[DIRECCION SI]])</f>
        <v>0</v>
      </c>
      <c r="N2494">
        <v>1</v>
      </c>
      <c r="O249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9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95" spans="1:16" x14ac:dyDescent="0.35">
      <c r="A2495" s="45" t="s">
        <v>153</v>
      </c>
      <c r="B2495" t="s">
        <v>425</v>
      </c>
      <c r="E2495">
        <v>1</v>
      </c>
      <c r="L2495">
        <f>SUM(Tabla2[[#This Row],[NO1HE]],Tabla2[[#This Row],[NO2HE]],Tabla2[[#This Row],[NO3HE]],Tabla2[[#This Row],[NO4HE]])</f>
        <v>1</v>
      </c>
      <c r="M2495">
        <f>SUM(Tabla2[[#This Row],[SI1HE]],Tabla2[[#This Row],[SI2HE]],Tabla2[[#This Row],[SI3HE]],Tabla2[[#This Row],[SI4HE]],Tabla2[[#This Row],[DIRECCION SI]])</f>
        <v>0</v>
      </c>
      <c r="N2495">
        <v>1</v>
      </c>
      <c r="O249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49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496" spans="1:16" x14ac:dyDescent="0.35">
      <c r="A2496" s="45" t="s">
        <v>153</v>
      </c>
      <c r="B2496" t="s">
        <v>103</v>
      </c>
      <c r="H2496">
        <v>1</v>
      </c>
      <c r="L2496">
        <f>SUM(Tabla2[[#This Row],[NO1HE]],Tabla2[[#This Row],[NO2HE]],Tabla2[[#This Row],[NO3HE]],Tabla2[[#This Row],[NO4HE]])</f>
        <v>0</v>
      </c>
      <c r="M2496">
        <f>SUM(Tabla2[[#This Row],[SI1HE]],Tabla2[[#This Row],[SI2HE]],Tabla2[[#This Row],[SI3HE]],Tabla2[[#This Row],[SI4HE]],Tabla2[[#This Row],[DIRECCION SI]])</f>
        <v>1</v>
      </c>
      <c r="N2496">
        <v>1</v>
      </c>
      <c r="O24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97" spans="1:16" x14ac:dyDescent="0.35">
      <c r="A2497" s="45" t="s">
        <v>153</v>
      </c>
      <c r="B2497" t="s">
        <v>396</v>
      </c>
      <c r="H2497">
        <v>1</v>
      </c>
      <c r="L2497">
        <f>SUM(Tabla2[[#This Row],[NO1HE]],Tabla2[[#This Row],[NO2HE]],Tabla2[[#This Row],[NO3HE]],Tabla2[[#This Row],[NO4HE]])</f>
        <v>0</v>
      </c>
      <c r="M2497">
        <f>SUM(Tabla2[[#This Row],[SI1HE]],Tabla2[[#This Row],[SI2HE]],Tabla2[[#This Row],[SI3HE]],Tabla2[[#This Row],[SI4HE]],Tabla2[[#This Row],[DIRECCION SI]])</f>
        <v>1</v>
      </c>
      <c r="N2497">
        <v>1</v>
      </c>
      <c r="O24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4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498" spans="1:16" x14ac:dyDescent="0.35">
      <c r="A2498" s="45" t="s">
        <v>153</v>
      </c>
      <c r="B2498" t="s">
        <v>104</v>
      </c>
      <c r="G2498">
        <v>1</v>
      </c>
      <c r="H2498">
        <v>1</v>
      </c>
      <c r="L2498">
        <f>SUM(Tabla2[[#This Row],[NO1HE]],Tabla2[[#This Row],[NO2HE]],Tabla2[[#This Row],[NO3HE]],Tabla2[[#This Row],[NO4HE]])</f>
        <v>1</v>
      </c>
      <c r="M2498">
        <f>SUM(Tabla2[[#This Row],[SI1HE]],Tabla2[[#This Row],[SI2HE]],Tabla2[[#This Row],[SI3HE]],Tabla2[[#This Row],[SI4HE]],Tabla2[[#This Row],[DIRECCION SI]])</f>
        <v>1</v>
      </c>
      <c r="N2498">
        <v>2</v>
      </c>
      <c r="O249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49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499" spans="1:16" x14ac:dyDescent="0.35">
      <c r="A2499" s="45" t="s">
        <v>153</v>
      </c>
      <c r="B2499" t="s">
        <v>397</v>
      </c>
      <c r="G2499">
        <v>1</v>
      </c>
      <c r="H2499">
        <v>1</v>
      </c>
      <c r="L2499">
        <f>SUM(Tabla2[[#This Row],[NO1HE]],Tabla2[[#This Row],[NO2HE]],Tabla2[[#This Row],[NO3HE]],Tabla2[[#This Row],[NO4HE]])</f>
        <v>1</v>
      </c>
      <c r="M2499">
        <f>SUM(Tabla2[[#This Row],[SI1HE]],Tabla2[[#This Row],[SI2HE]],Tabla2[[#This Row],[SI3HE]],Tabla2[[#This Row],[SI4HE]],Tabla2[[#This Row],[DIRECCION SI]])</f>
        <v>1</v>
      </c>
      <c r="N2499">
        <v>2</v>
      </c>
      <c r="O249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49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500" spans="1:16" x14ac:dyDescent="0.35">
      <c r="A2500" s="45" t="s">
        <v>153</v>
      </c>
      <c r="B2500" t="s">
        <v>108</v>
      </c>
      <c r="E2500">
        <v>4</v>
      </c>
      <c r="F2500">
        <v>1</v>
      </c>
      <c r="L2500">
        <f>SUM(Tabla2[[#This Row],[NO1HE]],Tabla2[[#This Row],[NO2HE]],Tabla2[[#This Row],[NO3HE]],Tabla2[[#This Row],[NO4HE]])</f>
        <v>4</v>
      </c>
      <c r="M2500">
        <f>SUM(Tabla2[[#This Row],[SI1HE]],Tabla2[[#This Row],[SI2HE]],Tabla2[[#This Row],[SI3HE]],Tabla2[[#This Row],[SI4HE]],Tabla2[[#This Row],[DIRECCION SI]])</f>
        <v>1</v>
      </c>
      <c r="N2500">
        <v>5</v>
      </c>
      <c r="O2500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500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501" spans="1:16" x14ac:dyDescent="0.35">
      <c r="A2501" s="45" t="s">
        <v>153</v>
      </c>
      <c r="B2501" t="s">
        <v>313</v>
      </c>
      <c r="E2501">
        <v>4</v>
      </c>
      <c r="F2501">
        <v>1</v>
      </c>
      <c r="L2501">
        <f>SUM(Tabla2[[#This Row],[NO1HE]],Tabla2[[#This Row],[NO2HE]],Tabla2[[#This Row],[NO3HE]],Tabla2[[#This Row],[NO4HE]])</f>
        <v>4</v>
      </c>
      <c r="M2501">
        <f>SUM(Tabla2[[#This Row],[SI1HE]],Tabla2[[#This Row],[SI2HE]],Tabla2[[#This Row],[SI3HE]],Tabla2[[#This Row],[SI4HE]],Tabla2[[#This Row],[DIRECCION SI]])</f>
        <v>1</v>
      </c>
      <c r="N2501">
        <v>5</v>
      </c>
      <c r="O2501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501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502" spans="1:16" x14ac:dyDescent="0.35">
      <c r="A2502" s="45" t="s">
        <v>153</v>
      </c>
      <c r="B2502" t="s">
        <v>109</v>
      </c>
      <c r="C2502">
        <v>2</v>
      </c>
      <c r="L2502">
        <f>SUM(Tabla2[[#This Row],[NO1HE]],Tabla2[[#This Row],[NO2HE]],Tabla2[[#This Row],[NO3HE]],Tabla2[[#This Row],[NO4HE]])</f>
        <v>2</v>
      </c>
      <c r="M2502">
        <f>SUM(Tabla2[[#This Row],[SI1HE]],Tabla2[[#This Row],[SI2HE]],Tabla2[[#This Row],[SI3HE]],Tabla2[[#This Row],[SI4HE]],Tabla2[[#This Row],[DIRECCION SI]])</f>
        <v>0</v>
      </c>
      <c r="N2502">
        <v>2</v>
      </c>
      <c r="O250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0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03" spans="1:16" x14ac:dyDescent="0.35">
      <c r="A2503" s="45" t="s">
        <v>153</v>
      </c>
      <c r="B2503" t="s">
        <v>314</v>
      </c>
      <c r="C2503">
        <v>2</v>
      </c>
      <c r="L2503">
        <f>SUM(Tabla2[[#This Row],[NO1HE]],Tabla2[[#This Row],[NO2HE]],Tabla2[[#This Row],[NO3HE]],Tabla2[[#This Row],[NO4HE]])</f>
        <v>2</v>
      </c>
      <c r="M2503">
        <f>SUM(Tabla2[[#This Row],[SI1HE]],Tabla2[[#This Row],[SI2HE]],Tabla2[[#This Row],[SI3HE]],Tabla2[[#This Row],[SI4HE]],Tabla2[[#This Row],[DIRECCION SI]])</f>
        <v>0</v>
      </c>
      <c r="N2503">
        <v>2</v>
      </c>
      <c r="O250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0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04" spans="1:16" x14ac:dyDescent="0.35">
      <c r="A2504" s="45" t="s">
        <v>153</v>
      </c>
      <c r="B2504" t="s">
        <v>110</v>
      </c>
      <c r="C2504">
        <v>12</v>
      </c>
      <c r="D2504">
        <v>19</v>
      </c>
      <c r="L2504">
        <f>SUM(Tabla2[[#This Row],[NO1HE]],Tabla2[[#This Row],[NO2HE]],Tabla2[[#This Row],[NO3HE]],Tabla2[[#This Row],[NO4HE]])</f>
        <v>12</v>
      </c>
      <c r="M2504">
        <f>SUM(Tabla2[[#This Row],[SI1HE]],Tabla2[[#This Row],[SI2HE]],Tabla2[[#This Row],[SI3HE]],Tabla2[[#This Row],[SI4HE]],Tabla2[[#This Row],[DIRECCION SI]])</f>
        <v>19</v>
      </c>
      <c r="N2504">
        <v>31</v>
      </c>
      <c r="O2504" s="48">
        <f>IF((IF(Tabla2[[#This Row],[TOTAL]]&lt;&gt;0,Tabla2[[#This Row],[NOTOTAL]]/Tabla2[[#This Row],[TOTAL]],""))=0,"",(IF(Tabla2[[#This Row],[TOTAL]]&lt;&gt;0,Tabla2[[#This Row],[NOTOTAL]]/Tabla2[[#This Row],[TOTAL]],"")))</f>
        <v>0.38709677419354838</v>
      </c>
      <c r="P2504" s="48">
        <f>IF((IF(Tabla2[[#This Row],[TOTAL]]&lt;&gt;0,Tabla2[[#This Row],[SITOTAL]]/Tabla2[[#This Row],[TOTAL]],""))=0,"",(IF(Tabla2[[#This Row],[TOTAL]]&lt;&gt;0,Tabla2[[#This Row],[SITOTAL]]/Tabla2[[#This Row],[TOTAL]],"")))</f>
        <v>0.61290322580645162</v>
      </c>
    </row>
    <row r="2505" spans="1:16" x14ac:dyDescent="0.35">
      <c r="A2505" s="45" t="s">
        <v>153</v>
      </c>
      <c r="B2505" t="s">
        <v>315</v>
      </c>
      <c r="C2505">
        <v>12</v>
      </c>
      <c r="D2505">
        <v>19</v>
      </c>
      <c r="L2505">
        <f>SUM(Tabla2[[#This Row],[NO1HE]],Tabla2[[#This Row],[NO2HE]],Tabla2[[#This Row],[NO3HE]],Tabla2[[#This Row],[NO4HE]])</f>
        <v>12</v>
      </c>
      <c r="M2505">
        <f>SUM(Tabla2[[#This Row],[SI1HE]],Tabla2[[#This Row],[SI2HE]],Tabla2[[#This Row],[SI3HE]],Tabla2[[#This Row],[SI4HE]],Tabla2[[#This Row],[DIRECCION SI]])</f>
        <v>19</v>
      </c>
      <c r="N2505">
        <v>31</v>
      </c>
      <c r="O2505" s="48">
        <f>IF((IF(Tabla2[[#This Row],[TOTAL]]&lt;&gt;0,Tabla2[[#This Row],[NOTOTAL]]/Tabla2[[#This Row],[TOTAL]],""))=0,"",(IF(Tabla2[[#This Row],[TOTAL]]&lt;&gt;0,Tabla2[[#This Row],[NOTOTAL]]/Tabla2[[#This Row],[TOTAL]],"")))</f>
        <v>0.38709677419354838</v>
      </c>
      <c r="P2505" s="48">
        <f>IF((IF(Tabla2[[#This Row],[TOTAL]]&lt;&gt;0,Tabla2[[#This Row],[SITOTAL]]/Tabla2[[#This Row],[TOTAL]],""))=0,"",(IF(Tabla2[[#This Row],[TOTAL]]&lt;&gt;0,Tabla2[[#This Row],[SITOTAL]]/Tabla2[[#This Row],[TOTAL]],"")))</f>
        <v>0.61290322580645162</v>
      </c>
    </row>
    <row r="2506" spans="1:16" x14ac:dyDescent="0.35">
      <c r="A2506" s="45" t="s">
        <v>153</v>
      </c>
      <c r="B2506" t="s">
        <v>111</v>
      </c>
      <c r="E2506">
        <v>2</v>
      </c>
      <c r="F2506">
        <v>1</v>
      </c>
      <c r="L2506">
        <f>SUM(Tabla2[[#This Row],[NO1HE]],Tabla2[[#This Row],[NO2HE]],Tabla2[[#This Row],[NO3HE]],Tabla2[[#This Row],[NO4HE]])</f>
        <v>2</v>
      </c>
      <c r="M2506">
        <f>SUM(Tabla2[[#This Row],[SI1HE]],Tabla2[[#This Row],[SI2HE]],Tabla2[[#This Row],[SI3HE]],Tabla2[[#This Row],[SI4HE]],Tabla2[[#This Row],[DIRECCION SI]])</f>
        <v>1</v>
      </c>
      <c r="N2506">
        <v>3</v>
      </c>
      <c r="O250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50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507" spans="1:16" x14ac:dyDescent="0.35">
      <c r="A2507" s="45" t="s">
        <v>153</v>
      </c>
      <c r="B2507" t="s">
        <v>400</v>
      </c>
      <c r="E2507">
        <v>2</v>
      </c>
      <c r="F2507">
        <v>1</v>
      </c>
      <c r="L2507">
        <f>SUM(Tabla2[[#This Row],[NO1HE]],Tabla2[[#This Row],[NO2HE]],Tabla2[[#This Row],[NO3HE]],Tabla2[[#This Row],[NO4HE]])</f>
        <v>2</v>
      </c>
      <c r="M2507">
        <f>SUM(Tabla2[[#This Row],[SI1HE]],Tabla2[[#This Row],[SI2HE]],Tabla2[[#This Row],[SI3HE]],Tabla2[[#This Row],[SI4HE]],Tabla2[[#This Row],[DIRECCION SI]])</f>
        <v>1</v>
      </c>
      <c r="N2507">
        <v>3</v>
      </c>
      <c r="O250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50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508" spans="1:16" x14ac:dyDescent="0.35">
      <c r="A2508" s="45" t="s">
        <v>153</v>
      </c>
      <c r="B2508" t="s">
        <v>115</v>
      </c>
      <c r="E2508">
        <v>5</v>
      </c>
      <c r="F2508">
        <v>3</v>
      </c>
      <c r="L2508">
        <f>SUM(Tabla2[[#This Row],[NO1HE]],Tabla2[[#This Row],[NO2HE]],Tabla2[[#This Row],[NO3HE]],Tabla2[[#This Row],[NO4HE]])</f>
        <v>5</v>
      </c>
      <c r="M2508">
        <f>SUM(Tabla2[[#This Row],[SI1HE]],Tabla2[[#This Row],[SI2HE]],Tabla2[[#This Row],[SI3HE]],Tabla2[[#This Row],[SI4HE]],Tabla2[[#This Row],[DIRECCION SI]])</f>
        <v>3</v>
      </c>
      <c r="N2508">
        <v>8</v>
      </c>
      <c r="O2508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2508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2509" spans="1:16" x14ac:dyDescent="0.35">
      <c r="A2509" s="45" t="s">
        <v>153</v>
      </c>
      <c r="B2509" t="s">
        <v>316</v>
      </c>
      <c r="E2509">
        <v>5</v>
      </c>
      <c r="F2509">
        <v>3</v>
      </c>
      <c r="L2509">
        <f>SUM(Tabla2[[#This Row],[NO1HE]],Tabla2[[#This Row],[NO2HE]],Tabla2[[#This Row],[NO3HE]],Tabla2[[#This Row],[NO4HE]])</f>
        <v>5</v>
      </c>
      <c r="M2509">
        <f>SUM(Tabla2[[#This Row],[SI1HE]],Tabla2[[#This Row],[SI2HE]],Tabla2[[#This Row],[SI3HE]],Tabla2[[#This Row],[SI4HE]],Tabla2[[#This Row],[DIRECCION SI]])</f>
        <v>3</v>
      </c>
      <c r="N2509">
        <v>8</v>
      </c>
      <c r="O2509" s="48">
        <f>IF((IF(Tabla2[[#This Row],[TOTAL]]&lt;&gt;0,Tabla2[[#This Row],[NOTOTAL]]/Tabla2[[#This Row],[TOTAL]],""))=0,"",(IF(Tabla2[[#This Row],[TOTAL]]&lt;&gt;0,Tabla2[[#This Row],[NOTOTAL]]/Tabla2[[#This Row],[TOTAL]],"")))</f>
        <v>0.625</v>
      </c>
      <c r="P2509" s="48">
        <f>IF((IF(Tabla2[[#This Row],[TOTAL]]&lt;&gt;0,Tabla2[[#This Row],[SITOTAL]]/Tabla2[[#This Row],[TOTAL]],""))=0,"",(IF(Tabla2[[#This Row],[TOTAL]]&lt;&gt;0,Tabla2[[#This Row],[SITOTAL]]/Tabla2[[#This Row],[TOTAL]],"")))</f>
        <v>0.375</v>
      </c>
    </row>
    <row r="2510" spans="1:16" x14ac:dyDescent="0.35">
      <c r="A2510" s="45" t="s">
        <v>153</v>
      </c>
      <c r="B2510" t="s">
        <v>116</v>
      </c>
      <c r="G2510">
        <v>2</v>
      </c>
      <c r="L2510">
        <f>SUM(Tabla2[[#This Row],[NO1HE]],Tabla2[[#This Row],[NO2HE]],Tabla2[[#This Row],[NO3HE]],Tabla2[[#This Row],[NO4HE]])</f>
        <v>2</v>
      </c>
      <c r="M2510">
        <f>SUM(Tabla2[[#This Row],[SI1HE]],Tabla2[[#This Row],[SI2HE]],Tabla2[[#This Row],[SI3HE]],Tabla2[[#This Row],[SI4HE]],Tabla2[[#This Row],[DIRECCION SI]])</f>
        <v>0</v>
      </c>
      <c r="N2510">
        <v>2</v>
      </c>
      <c r="O251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1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11" spans="1:16" x14ac:dyDescent="0.35">
      <c r="A2511" s="45" t="s">
        <v>153</v>
      </c>
      <c r="B2511" t="s">
        <v>317</v>
      </c>
      <c r="G2511">
        <v>2</v>
      </c>
      <c r="L2511">
        <f>SUM(Tabla2[[#This Row],[NO1HE]],Tabla2[[#This Row],[NO2HE]],Tabla2[[#This Row],[NO3HE]],Tabla2[[#This Row],[NO4HE]])</f>
        <v>2</v>
      </c>
      <c r="M2511">
        <f>SUM(Tabla2[[#This Row],[SI1HE]],Tabla2[[#This Row],[SI2HE]],Tabla2[[#This Row],[SI3HE]],Tabla2[[#This Row],[SI4HE]],Tabla2[[#This Row],[DIRECCION SI]])</f>
        <v>0</v>
      </c>
      <c r="N2511">
        <v>2</v>
      </c>
      <c r="O251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1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12" spans="1:16" x14ac:dyDescent="0.35">
      <c r="A2512" s="45" t="s">
        <v>153</v>
      </c>
      <c r="B2512" t="s">
        <v>121</v>
      </c>
      <c r="F2512">
        <v>1</v>
      </c>
      <c r="L2512">
        <f>SUM(Tabla2[[#This Row],[NO1HE]],Tabla2[[#This Row],[NO2HE]],Tabla2[[#This Row],[NO3HE]],Tabla2[[#This Row],[NO4HE]])</f>
        <v>0</v>
      </c>
      <c r="M2512">
        <f>SUM(Tabla2[[#This Row],[SI1HE]],Tabla2[[#This Row],[SI2HE]],Tabla2[[#This Row],[SI3HE]],Tabla2[[#This Row],[SI4HE]],Tabla2[[#This Row],[DIRECCION SI]])</f>
        <v>1</v>
      </c>
      <c r="N2512">
        <v>1</v>
      </c>
      <c r="O251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1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13" spans="1:16" x14ac:dyDescent="0.35">
      <c r="A2513" s="45" t="s">
        <v>153</v>
      </c>
      <c r="B2513" t="s">
        <v>407</v>
      </c>
      <c r="F2513">
        <v>1</v>
      </c>
      <c r="L2513">
        <f>SUM(Tabla2[[#This Row],[NO1HE]],Tabla2[[#This Row],[NO2HE]],Tabla2[[#This Row],[NO3HE]],Tabla2[[#This Row],[NO4HE]])</f>
        <v>0</v>
      </c>
      <c r="M2513">
        <f>SUM(Tabla2[[#This Row],[SI1HE]],Tabla2[[#This Row],[SI2HE]],Tabla2[[#This Row],[SI3HE]],Tabla2[[#This Row],[SI4HE]],Tabla2[[#This Row],[DIRECCION SI]])</f>
        <v>1</v>
      </c>
      <c r="N2513">
        <v>1</v>
      </c>
      <c r="O251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1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14" spans="1:16" x14ac:dyDescent="0.35">
      <c r="A2514" s="45" t="s">
        <v>153</v>
      </c>
      <c r="B2514" t="s">
        <v>129</v>
      </c>
      <c r="E2514">
        <v>1</v>
      </c>
      <c r="L2514">
        <f>SUM(Tabla2[[#This Row],[NO1HE]],Tabla2[[#This Row],[NO2HE]],Tabla2[[#This Row],[NO3HE]],Tabla2[[#This Row],[NO4HE]])</f>
        <v>1</v>
      </c>
      <c r="M2514">
        <f>SUM(Tabla2[[#This Row],[SI1HE]],Tabla2[[#This Row],[SI2HE]],Tabla2[[#This Row],[SI3HE]],Tabla2[[#This Row],[SI4HE]],Tabla2[[#This Row],[DIRECCION SI]])</f>
        <v>0</v>
      </c>
      <c r="N2514">
        <v>1</v>
      </c>
      <c r="O251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1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15" spans="1:16" x14ac:dyDescent="0.35">
      <c r="A2515" s="45" t="s">
        <v>153</v>
      </c>
      <c r="B2515" t="s">
        <v>323</v>
      </c>
      <c r="E2515">
        <v>1</v>
      </c>
      <c r="L2515">
        <f>SUM(Tabla2[[#This Row],[NO1HE]],Tabla2[[#This Row],[NO2HE]],Tabla2[[#This Row],[NO3HE]],Tabla2[[#This Row],[NO4HE]])</f>
        <v>1</v>
      </c>
      <c r="M2515">
        <f>SUM(Tabla2[[#This Row],[SI1HE]],Tabla2[[#This Row],[SI2HE]],Tabla2[[#This Row],[SI3HE]],Tabla2[[#This Row],[SI4HE]],Tabla2[[#This Row],[DIRECCION SI]])</f>
        <v>0</v>
      </c>
      <c r="N2515">
        <v>1</v>
      </c>
      <c r="O251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1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16" spans="1:16" x14ac:dyDescent="0.35">
      <c r="A2516" s="45" t="s">
        <v>153</v>
      </c>
      <c r="B2516" t="s">
        <v>131</v>
      </c>
      <c r="J2516">
        <v>1</v>
      </c>
      <c r="L2516">
        <f>SUM(Tabla2[[#This Row],[NO1HE]],Tabla2[[#This Row],[NO2HE]],Tabla2[[#This Row],[NO3HE]],Tabla2[[#This Row],[NO4HE]])</f>
        <v>0</v>
      </c>
      <c r="M2516">
        <f>SUM(Tabla2[[#This Row],[SI1HE]],Tabla2[[#This Row],[SI2HE]],Tabla2[[#This Row],[SI3HE]],Tabla2[[#This Row],[SI4HE]],Tabla2[[#This Row],[DIRECCION SI]])</f>
        <v>1</v>
      </c>
      <c r="N2516">
        <v>1</v>
      </c>
      <c r="O251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1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17" spans="1:16" x14ac:dyDescent="0.35">
      <c r="A2517" s="45" t="s">
        <v>153</v>
      </c>
      <c r="B2517" t="s">
        <v>412</v>
      </c>
      <c r="J2517">
        <v>1</v>
      </c>
      <c r="L2517">
        <f>SUM(Tabla2[[#This Row],[NO1HE]],Tabla2[[#This Row],[NO2HE]],Tabla2[[#This Row],[NO3HE]],Tabla2[[#This Row],[NO4HE]])</f>
        <v>0</v>
      </c>
      <c r="M2517">
        <f>SUM(Tabla2[[#This Row],[SI1HE]],Tabla2[[#This Row],[SI2HE]],Tabla2[[#This Row],[SI3HE]],Tabla2[[#This Row],[SI4HE]],Tabla2[[#This Row],[DIRECCION SI]])</f>
        <v>1</v>
      </c>
      <c r="N2517">
        <v>1</v>
      </c>
      <c r="O251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1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18" spans="1:16" x14ac:dyDescent="0.35">
      <c r="A2518" s="45" t="s">
        <v>153</v>
      </c>
      <c r="B2518" t="s">
        <v>132</v>
      </c>
      <c r="H2518">
        <v>1</v>
      </c>
      <c r="L2518">
        <f>SUM(Tabla2[[#This Row],[NO1HE]],Tabla2[[#This Row],[NO2HE]],Tabla2[[#This Row],[NO3HE]],Tabla2[[#This Row],[NO4HE]])</f>
        <v>0</v>
      </c>
      <c r="M2518">
        <f>SUM(Tabla2[[#This Row],[SI1HE]],Tabla2[[#This Row],[SI2HE]],Tabla2[[#This Row],[SI3HE]],Tabla2[[#This Row],[SI4HE]],Tabla2[[#This Row],[DIRECCION SI]])</f>
        <v>1</v>
      </c>
      <c r="N2518">
        <v>1</v>
      </c>
      <c r="O251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1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19" spans="1:16" x14ac:dyDescent="0.35">
      <c r="A2519" s="45" t="s">
        <v>153</v>
      </c>
      <c r="B2519" t="s">
        <v>413</v>
      </c>
      <c r="H2519">
        <v>1</v>
      </c>
      <c r="L2519">
        <f>SUM(Tabla2[[#This Row],[NO1HE]],Tabla2[[#This Row],[NO2HE]],Tabla2[[#This Row],[NO3HE]],Tabla2[[#This Row],[NO4HE]])</f>
        <v>0</v>
      </c>
      <c r="M2519">
        <f>SUM(Tabla2[[#This Row],[SI1HE]],Tabla2[[#This Row],[SI2HE]],Tabla2[[#This Row],[SI3HE]],Tabla2[[#This Row],[SI4HE]],Tabla2[[#This Row],[DIRECCION SI]])</f>
        <v>1</v>
      </c>
      <c r="N2519">
        <v>1</v>
      </c>
      <c r="O251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1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20" spans="1:16" x14ac:dyDescent="0.35">
      <c r="A2520" s="45" t="s">
        <v>153</v>
      </c>
      <c r="B2520" t="s">
        <v>134</v>
      </c>
      <c r="G2520">
        <v>1</v>
      </c>
      <c r="L2520">
        <f>SUM(Tabla2[[#This Row],[NO1HE]],Tabla2[[#This Row],[NO2HE]],Tabla2[[#This Row],[NO3HE]],Tabla2[[#This Row],[NO4HE]])</f>
        <v>1</v>
      </c>
      <c r="M2520">
        <f>SUM(Tabla2[[#This Row],[SI1HE]],Tabla2[[#This Row],[SI2HE]],Tabla2[[#This Row],[SI3HE]],Tabla2[[#This Row],[SI4HE]],Tabla2[[#This Row],[DIRECCION SI]])</f>
        <v>0</v>
      </c>
      <c r="N2520">
        <v>1</v>
      </c>
      <c r="O252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2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21" spans="1:16" x14ac:dyDescent="0.35">
      <c r="A2521" s="45" t="s">
        <v>153</v>
      </c>
      <c r="B2521" t="s">
        <v>415</v>
      </c>
      <c r="G2521">
        <v>1</v>
      </c>
      <c r="L2521">
        <f>SUM(Tabla2[[#This Row],[NO1HE]],Tabla2[[#This Row],[NO2HE]],Tabla2[[#This Row],[NO3HE]],Tabla2[[#This Row],[NO4HE]])</f>
        <v>1</v>
      </c>
      <c r="M2521">
        <f>SUM(Tabla2[[#This Row],[SI1HE]],Tabla2[[#This Row],[SI2HE]],Tabla2[[#This Row],[SI3HE]],Tabla2[[#This Row],[SI4HE]],Tabla2[[#This Row],[DIRECCION SI]])</f>
        <v>0</v>
      </c>
      <c r="N2521">
        <v>1</v>
      </c>
      <c r="O252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2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22" spans="1:16" x14ac:dyDescent="0.35">
      <c r="A2522" s="45" t="s">
        <v>153</v>
      </c>
      <c r="B2522" t="s">
        <v>135</v>
      </c>
      <c r="H2522">
        <v>1</v>
      </c>
      <c r="L2522">
        <f>SUM(Tabla2[[#This Row],[NO1HE]],Tabla2[[#This Row],[NO2HE]],Tabla2[[#This Row],[NO3HE]],Tabla2[[#This Row],[NO4HE]])</f>
        <v>0</v>
      </c>
      <c r="M2522">
        <f>SUM(Tabla2[[#This Row],[SI1HE]],Tabla2[[#This Row],[SI2HE]],Tabla2[[#This Row],[SI3HE]],Tabla2[[#This Row],[SI4HE]],Tabla2[[#This Row],[DIRECCION SI]])</f>
        <v>1</v>
      </c>
      <c r="N2522">
        <v>1</v>
      </c>
      <c r="O252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2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23" spans="1:16" x14ac:dyDescent="0.35">
      <c r="A2523" s="45" t="s">
        <v>153</v>
      </c>
      <c r="B2523" t="s">
        <v>416</v>
      </c>
      <c r="H2523">
        <v>1</v>
      </c>
      <c r="L2523">
        <f>SUM(Tabla2[[#This Row],[NO1HE]],Tabla2[[#This Row],[NO2HE]],Tabla2[[#This Row],[NO3HE]],Tabla2[[#This Row],[NO4HE]])</f>
        <v>0</v>
      </c>
      <c r="M2523">
        <f>SUM(Tabla2[[#This Row],[SI1HE]],Tabla2[[#This Row],[SI2HE]],Tabla2[[#This Row],[SI3HE]],Tabla2[[#This Row],[SI4HE]],Tabla2[[#This Row],[DIRECCION SI]])</f>
        <v>1</v>
      </c>
      <c r="N2523">
        <v>1</v>
      </c>
      <c r="O252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2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24" spans="1:16" x14ac:dyDescent="0.35">
      <c r="A2524" s="45" t="s">
        <v>153</v>
      </c>
      <c r="B2524" t="s">
        <v>138</v>
      </c>
      <c r="E2524">
        <v>1</v>
      </c>
      <c r="F2524">
        <v>2</v>
      </c>
      <c r="L2524">
        <f>SUM(Tabla2[[#This Row],[NO1HE]],Tabla2[[#This Row],[NO2HE]],Tabla2[[#This Row],[NO3HE]],Tabla2[[#This Row],[NO4HE]])</f>
        <v>1</v>
      </c>
      <c r="M2524">
        <f>SUM(Tabla2[[#This Row],[SI1HE]],Tabla2[[#This Row],[SI2HE]],Tabla2[[#This Row],[SI3HE]],Tabla2[[#This Row],[SI4HE]],Tabla2[[#This Row],[DIRECCION SI]])</f>
        <v>2</v>
      </c>
      <c r="N2524">
        <v>3</v>
      </c>
      <c r="O252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52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525" spans="1:16" x14ac:dyDescent="0.35">
      <c r="A2525" s="45" t="s">
        <v>153</v>
      </c>
      <c r="B2525" t="s">
        <v>324</v>
      </c>
      <c r="E2525">
        <v>1</v>
      </c>
      <c r="F2525">
        <v>2</v>
      </c>
      <c r="L2525">
        <f>SUM(Tabla2[[#This Row],[NO1HE]],Tabla2[[#This Row],[NO2HE]],Tabla2[[#This Row],[NO3HE]],Tabla2[[#This Row],[NO4HE]])</f>
        <v>1</v>
      </c>
      <c r="M2525">
        <f>SUM(Tabla2[[#This Row],[SI1HE]],Tabla2[[#This Row],[SI2HE]],Tabla2[[#This Row],[SI3HE]],Tabla2[[#This Row],[SI4HE]],Tabla2[[#This Row],[DIRECCION SI]])</f>
        <v>2</v>
      </c>
      <c r="N2525">
        <v>3</v>
      </c>
      <c r="O252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52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526" spans="1:16" x14ac:dyDescent="0.35">
      <c r="A2526" s="45" t="s">
        <v>153</v>
      </c>
      <c r="B2526" t="s">
        <v>139</v>
      </c>
      <c r="F2526">
        <v>1</v>
      </c>
      <c r="L2526">
        <f>SUM(Tabla2[[#This Row],[NO1HE]],Tabla2[[#This Row],[NO2HE]],Tabla2[[#This Row],[NO3HE]],Tabla2[[#This Row],[NO4HE]])</f>
        <v>0</v>
      </c>
      <c r="M2526">
        <f>SUM(Tabla2[[#This Row],[SI1HE]],Tabla2[[#This Row],[SI2HE]],Tabla2[[#This Row],[SI3HE]],Tabla2[[#This Row],[SI4HE]],Tabla2[[#This Row],[DIRECCION SI]])</f>
        <v>1</v>
      </c>
      <c r="N2526">
        <v>1</v>
      </c>
      <c r="O252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2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27" spans="1:16" x14ac:dyDescent="0.35">
      <c r="A2527" s="45" t="s">
        <v>153</v>
      </c>
      <c r="B2527" t="s">
        <v>419</v>
      </c>
      <c r="F2527">
        <v>1</v>
      </c>
      <c r="L2527">
        <f>SUM(Tabla2[[#This Row],[NO1HE]],Tabla2[[#This Row],[NO2HE]],Tabla2[[#This Row],[NO3HE]],Tabla2[[#This Row],[NO4HE]])</f>
        <v>0</v>
      </c>
      <c r="M2527">
        <f>SUM(Tabla2[[#This Row],[SI1HE]],Tabla2[[#This Row],[SI2HE]],Tabla2[[#This Row],[SI3HE]],Tabla2[[#This Row],[SI4HE]],Tabla2[[#This Row],[DIRECCION SI]])</f>
        <v>1</v>
      </c>
      <c r="N2527">
        <v>1</v>
      </c>
      <c r="O252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2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28" spans="1:16" x14ac:dyDescent="0.35">
      <c r="A2528" s="45" t="s">
        <v>154</v>
      </c>
      <c r="B2528" t="s">
        <v>13</v>
      </c>
      <c r="F2528">
        <v>1</v>
      </c>
      <c r="L2528">
        <f>SUM(Tabla2[[#This Row],[NO1HE]],Tabla2[[#This Row],[NO2HE]],Tabla2[[#This Row],[NO3HE]],Tabla2[[#This Row],[NO4HE]])</f>
        <v>0</v>
      </c>
      <c r="M2528">
        <f>SUM(Tabla2[[#This Row],[SI1HE]],Tabla2[[#This Row],[SI2HE]],Tabla2[[#This Row],[SI3HE]],Tabla2[[#This Row],[SI4HE]],Tabla2[[#This Row],[DIRECCION SI]])</f>
        <v>1</v>
      </c>
      <c r="N2528">
        <v>1</v>
      </c>
      <c r="O252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2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29" spans="1:16" x14ac:dyDescent="0.35">
      <c r="A2529" s="45" t="s">
        <v>154</v>
      </c>
      <c r="B2529" t="s">
        <v>292</v>
      </c>
      <c r="F2529">
        <v>1</v>
      </c>
      <c r="L2529">
        <f>SUM(Tabla2[[#This Row],[NO1HE]],Tabla2[[#This Row],[NO2HE]],Tabla2[[#This Row],[NO3HE]],Tabla2[[#This Row],[NO4HE]])</f>
        <v>0</v>
      </c>
      <c r="M2529">
        <f>SUM(Tabla2[[#This Row],[SI1HE]],Tabla2[[#This Row],[SI2HE]],Tabla2[[#This Row],[SI3HE]],Tabla2[[#This Row],[SI4HE]],Tabla2[[#This Row],[DIRECCION SI]])</f>
        <v>1</v>
      </c>
      <c r="N2529">
        <v>1</v>
      </c>
      <c r="O252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2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30" spans="1:16" x14ac:dyDescent="0.35">
      <c r="A2530" s="45" t="s">
        <v>154</v>
      </c>
      <c r="B2530" t="s">
        <v>14</v>
      </c>
      <c r="E2530">
        <v>3</v>
      </c>
      <c r="F2530">
        <v>7</v>
      </c>
      <c r="L2530">
        <f>SUM(Tabla2[[#This Row],[NO1HE]],Tabla2[[#This Row],[NO2HE]],Tabla2[[#This Row],[NO3HE]],Tabla2[[#This Row],[NO4HE]])</f>
        <v>3</v>
      </c>
      <c r="M2530">
        <f>SUM(Tabla2[[#This Row],[SI1HE]],Tabla2[[#This Row],[SI2HE]],Tabla2[[#This Row],[SI3HE]],Tabla2[[#This Row],[SI4HE]],Tabla2[[#This Row],[DIRECCION SI]])</f>
        <v>7</v>
      </c>
      <c r="N2530">
        <v>10</v>
      </c>
      <c r="O2530" s="48">
        <f>IF((IF(Tabla2[[#This Row],[TOTAL]]&lt;&gt;0,Tabla2[[#This Row],[NOTOTAL]]/Tabla2[[#This Row],[TOTAL]],""))=0,"",(IF(Tabla2[[#This Row],[TOTAL]]&lt;&gt;0,Tabla2[[#This Row],[NOTOTAL]]/Tabla2[[#This Row],[TOTAL]],"")))</f>
        <v>0.3</v>
      </c>
      <c r="P2530" s="48">
        <f>IF((IF(Tabla2[[#This Row],[TOTAL]]&lt;&gt;0,Tabla2[[#This Row],[SITOTAL]]/Tabla2[[#This Row],[TOTAL]],""))=0,"",(IF(Tabla2[[#This Row],[TOTAL]]&lt;&gt;0,Tabla2[[#This Row],[SITOTAL]]/Tabla2[[#This Row],[TOTAL]],"")))</f>
        <v>0.7</v>
      </c>
    </row>
    <row r="2531" spans="1:16" x14ac:dyDescent="0.35">
      <c r="A2531" s="45" t="s">
        <v>154</v>
      </c>
      <c r="B2531" t="s">
        <v>325</v>
      </c>
      <c r="E2531">
        <v>3</v>
      </c>
      <c r="F2531">
        <v>7</v>
      </c>
      <c r="L2531">
        <f>SUM(Tabla2[[#This Row],[NO1HE]],Tabla2[[#This Row],[NO2HE]],Tabla2[[#This Row],[NO3HE]],Tabla2[[#This Row],[NO4HE]])</f>
        <v>3</v>
      </c>
      <c r="M2531">
        <f>SUM(Tabla2[[#This Row],[SI1HE]],Tabla2[[#This Row],[SI2HE]],Tabla2[[#This Row],[SI3HE]],Tabla2[[#This Row],[SI4HE]],Tabla2[[#This Row],[DIRECCION SI]])</f>
        <v>7</v>
      </c>
      <c r="N2531">
        <v>10</v>
      </c>
      <c r="O2531" s="48">
        <f>IF((IF(Tabla2[[#This Row],[TOTAL]]&lt;&gt;0,Tabla2[[#This Row],[NOTOTAL]]/Tabla2[[#This Row],[TOTAL]],""))=0,"",(IF(Tabla2[[#This Row],[TOTAL]]&lt;&gt;0,Tabla2[[#This Row],[NOTOTAL]]/Tabla2[[#This Row],[TOTAL]],"")))</f>
        <v>0.3</v>
      </c>
      <c r="P2531" s="48">
        <f>IF((IF(Tabla2[[#This Row],[TOTAL]]&lt;&gt;0,Tabla2[[#This Row],[SITOTAL]]/Tabla2[[#This Row],[TOTAL]],""))=0,"",(IF(Tabla2[[#This Row],[TOTAL]]&lt;&gt;0,Tabla2[[#This Row],[SITOTAL]]/Tabla2[[#This Row],[TOTAL]],"")))</f>
        <v>0.7</v>
      </c>
    </row>
    <row r="2532" spans="1:16" x14ac:dyDescent="0.35">
      <c r="A2532" s="45" t="s">
        <v>154</v>
      </c>
      <c r="B2532" t="s">
        <v>17</v>
      </c>
      <c r="E2532">
        <v>5</v>
      </c>
      <c r="F2532">
        <v>12</v>
      </c>
      <c r="L2532">
        <f>SUM(Tabla2[[#This Row],[NO1HE]],Tabla2[[#This Row],[NO2HE]],Tabla2[[#This Row],[NO3HE]],Tabla2[[#This Row],[NO4HE]])</f>
        <v>5</v>
      </c>
      <c r="M2532">
        <f>SUM(Tabla2[[#This Row],[SI1HE]],Tabla2[[#This Row],[SI2HE]],Tabla2[[#This Row],[SI3HE]],Tabla2[[#This Row],[SI4HE]],Tabla2[[#This Row],[DIRECCION SI]])</f>
        <v>12</v>
      </c>
      <c r="N2532">
        <v>17</v>
      </c>
      <c r="O2532" s="48">
        <f>IF((IF(Tabla2[[#This Row],[TOTAL]]&lt;&gt;0,Tabla2[[#This Row],[NOTOTAL]]/Tabla2[[#This Row],[TOTAL]],""))=0,"",(IF(Tabla2[[#This Row],[TOTAL]]&lt;&gt;0,Tabla2[[#This Row],[NOTOTAL]]/Tabla2[[#This Row],[TOTAL]],"")))</f>
        <v>0.29411764705882354</v>
      </c>
      <c r="P2532" s="48">
        <f>IF((IF(Tabla2[[#This Row],[TOTAL]]&lt;&gt;0,Tabla2[[#This Row],[SITOTAL]]/Tabla2[[#This Row],[TOTAL]],""))=0,"",(IF(Tabla2[[#This Row],[TOTAL]]&lt;&gt;0,Tabla2[[#This Row],[SITOTAL]]/Tabla2[[#This Row],[TOTAL]],"")))</f>
        <v>0.70588235294117652</v>
      </c>
    </row>
    <row r="2533" spans="1:16" x14ac:dyDescent="0.35">
      <c r="A2533" s="45" t="s">
        <v>154</v>
      </c>
      <c r="B2533" t="s">
        <v>293</v>
      </c>
      <c r="E2533">
        <v>5</v>
      </c>
      <c r="F2533">
        <v>12</v>
      </c>
      <c r="L2533">
        <f>SUM(Tabla2[[#This Row],[NO1HE]],Tabla2[[#This Row],[NO2HE]],Tabla2[[#This Row],[NO3HE]],Tabla2[[#This Row],[NO4HE]])</f>
        <v>5</v>
      </c>
      <c r="M2533">
        <f>SUM(Tabla2[[#This Row],[SI1HE]],Tabla2[[#This Row],[SI2HE]],Tabla2[[#This Row],[SI3HE]],Tabla2[[#This Row],[SI4HE]],Tabla2[[#This Row],[DIRECCION SI]])</f>
        <v>12</v>
      </c>
      <c r="N2533">
        <v>17</v>
      </c>
      <c r="O2533" s="48">
        <f>IF((IF(Tabla2[[#This Row],[TOTAL]]&lt;&gt;0,Tabla2[[#This Row],[NOTOTAL]]/Tabla2[[#This Row],[TOTAL]],""))=0,"",(IF(Tabla2[[#This Row],[TOTAL]]&lt;&gt;0,Tabla2[[#This Row],[NOTOTAL]]/Tabla2[[#This Row],[TOTAL]],"")))</f>
        <v>0.29411764705882354</v>
      </c>
      <c r="P2533" s="48">
        <f>IF((IF(Tabla2[[#This Row],[TOTAL]]&lt;&gt;0,Tabla2[[#This Row],[SITOTAL]]/Tabla2[[#This Row],[TOTAL]],""))=0,"",(IF(Tabla2[[#This Row],[TOTAL]]&lt;&gt;0,Tabla2[[#This Row],[SITOTAL]]/Tabla2[[#This Row],[TOTAL]],"")))</f>
        <v>0.70588235294117652</v>
      </c>
    </row>
    <row r="2534" spans="1:16" x14ac:dyDescent="0.35">
      <c r="A2534" s="45" t="s">
        <v>154</v>
      </c>
      <c r="B2534" t="s">
        <v>18</v>
      </c>
      <c r="E2534">
        <v>4</v>
      </c>
      <c r="F2534">
        <v>2</v>
      </c>
      <c r="L2534">
        <f>SUM(Tabla2[[#This Row],[NO1HE]],Tabla2[[#This Row],[NO2HE]],Tabla2[[#This Row],[NO3HE]],Tabla2[[#This Row],[NO4HE]])</f>
        <v>4</v>
      </c>
      <c r="M2534">
        <f>SUM(Tabla2[[#This Row],[SI1HE]],Tabla2[[#This Row],[SI2HE]],Tabla2[[#This Row],[SI3HE]],Tabla2[[#This Row],[SI4HE]],Tabla2[[#This Row],[DIRECCION SI]])</f>
        <v>2</v>
      </c>
      <c r="N2534">
        <v>6</v>
      </c>
      <c r="O253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53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535" spans="1:16" x14ac:dyDescent="0.35">
      <c r="A2535" s="45" t="s">
        <v>154</v>
      </c>
      <c r="B2535" t="s">
        <v>328</v>
      </c>
      <c r="E2535">
        <v>4</v>
      </c>
      <c r="F2535">
        <v>2</v>
      </c>
      <c r="L2535">
        <f>SUM(Tabla2[[#This Row],[NO1HE]],Tabla2[[#This Row],[NO2HE]],Tabla2[[#This Row],[NO3HE]],Tabla2[[#This Row],[NO4HE]])</f>
        <v>4</v>
      </c>
      <c r="M2535">
        <f>SUM(Tabla2[[#This Row],[SI1HE]],Tabla2[[#This Row],[SI2HE]],Tabla2[[#This Row],[SI3HE]],Tabla2[[#This Row],[SI4HE]],Tabla2[[#This Row],[DIRECCION SI]])</f>
        <v>2</v>
      </c>
      <c r="N2535">
        <v>6</v>
      </c>
      <c r="O253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53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536" spans="1:16" x14ac:dyDescent="0.35">
      <c r="A2536" s="45" t="s">
        <v>154</v>
      </c>
      <c r="B2536" t="s">
        <v>19</v>
      </c>
      <c r="E2536">
        <v>67</v>
      </c>
      <c r="F2536">
        <v>49</v>
      </c>
      <c r="L2536">
        <f>SUM(Tabla2[[#This Row],[NO1HE]],Tabla2[[#This Row],[NO2HE]],Tabla2[[#This Row],[NO3HE]],Tabla2[[#This Row],[NO4HE]])</f>
        <v>67</v>
      </c>
      <c r="M2536">
        <f>SUM(Tabla2[[#This Row],[SI1HE]],Tabla2[[#This Row],[SI2HE]],Tabla2[[#This Row],[SI3HE]],Tabla2[[#This Row],[SI4HE]],Tabla2[[#This Row],[DIRECCION SI]])</f>
        <v>49</v>
      </c>
      <c r="N2536">
        <v>116</v>
      </c>
      <c r="O2536" s="48">
        <f>IF((IF(Tabla2[[#This Row],[TOTAL]]&lt;&gt;0,Tabla2[[#This Row],[NOTOTAL]]/Tabla2[[#This Row],[TOTAL]],""))=0,"",(IF(Tabla2[[#This Row],[TOTAL]]&lt;&gt;0,Tabla2[[#This Row],[NOTOTAL]]/Tabla2[[#This Row],[TOTAL]],"")))</f>
        <v>0.57758620689655171</v>
      </c>
      <c r="P2536" s="48">
        <f>IF((IF(Tabla2[[#This Row],[TOTAL]]&lt;&gt;0,Tabla2[[#This Row],[SITOTAL]]/Tabla2[[#This Row],[TOTAL]],""))=0,"",(IF(Tabla2[[#This Row],[TOTAL]]&lt;&gt;0,Tabla2[[#This Row],[SITOTAL]]/Tabla2[[#This Row],[TOTAL]],"")))</f>
        <v>0.42241379310344829</v>
      </c>
    </row>
    <row r="2537" spans="1:16" x14ac:dyDescent="0.35">
      <c r="A2537" s="45" t="s">
        <v>154</v>
      </c>
      <c r="B2537" t="s">
        <v>294</v>
      </c>
      <c r="E2537">
        <v>67</v>
      </c>
      <c r="F2537">
        <v>49</v>
      </c>
      <c r="L2537">
        <f>SUM(Tabla2[[#This Row],[NO1HE]],Tabla2[[#This Row],[NO2HE]],Tabla2[[#This Row],[NO3HE]],Tabla2[[#This Row],[NO4HE]])</f>
        <v>67</v>
      </c>
      <c r="M2537">
        <f>SUM(Tabla2[[#This Row],[SI1HE]],Tabla2[[#This Row],[SI2HE]],Tabla2[[#This Row],[SI3HE]],Tabla2[[#This Row],[SI4HE]],Tabla2[[#This Row],[DIRECCION SI]])</f>
        <v>49</v>
      </c>
      <c r="N2537">
        <v>116</v>
      </c>
      <c r="O2537" s="48">
        <f>IF((IF(Tabla2[[#This Row],[TOTAL]]&lt;&gt;0,Tabla2[[#This Row],[NOTOTAL]]/Tabla2[[#This Row],[TOTAL]],""))=0,"",(IF(Tabla2[[#This Row],[TOTAL]]&lt;&gt;0,Tabla2[[#This Row],[NOTOTAL]]/Tabla2[[#This Row],[TOTAL]],"")))</f>
        <v>0.57758620689655171</v>
      </c>
      <c r="P2537" s="48">
        <f>IF((IF(Tabla2[[#This Row],[TOTAL]]&lt;&gt;0,Tabla2[[#This Row],[SITOTAL]]/Tabla2[[#This Row],[TOTAL]],""))=0,"",(IF(Tabla2[[#This Row],[TOTAL]]&lt;&gt;0,Tabla2[[#This Row],[SITOTAL]]/Tabla2[[#This Row],[TOTAL]],"")))</f>
        <v>0.42241379310344829</v>
      </c>
    </row>
    <row r="2538" spans="1:16" x14ac:dyDescent="0.35">
      <c r="A2538" s="45" t="s">
        <v>154</v>
      </c>
      <c r="B2538" t="s">
        <v>21</v>
      </c>
      <c r="E2538">
        <v>8</v>
      </c>
      <c r="F2538">
        <v>20</v>
      </c>
      <c r="L2538">
        <f>SUM(Tabla2[[#This Row],[NO1HE]],Tabla2[[#This Row],[NO2HE]],Tabla2[[#This Row],[NO3HE]],Tabla2[[#This Row],[NO4HE]])</f>
        <v>8</v>
      </c>
      <c r="M2538">
        <f>SUM(Tabla2[[#This Row],[SI1HE]],Tabla2[[#This Row],[SI2HE]],Tabla2[[#This Row],[SI3HE]],Tabla2[[#This Row],[SI4HE]],Tabla2[[#This Row],[DIRECCION SI]])</f>
        <v>20</v>
      </c>
      <c r="N2538">
        <v>28</v>
      </c>
      <c r="O2538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2538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2539" spans="1:16" x14ac:dyDescent="0.35">
      <c r="A2539" s="45" t="s">
        <v>154</v>
      </c>
      <c r="B2539" t="s">
        <v>295</v>
      </c>
      <c r="E2539">
        <v>8</v>
      </c>
      <c r="F2539">
        <v>20</v>
      </c>
      <c r="L2539">
        <f>SUM(Tabla2[[#This Row],[NO1HE]],Tabla2[[#This Row],[NO2HE]],Tabla2[[#This Row],[NO3HE]],Tabla2[[#This Row],[NO4HE]])</f>
        <v>8</v>
      </c>
      <c r="M2539">
        <f>SUM(Tabla2[[#This Row],[SI1HE]],Tabla2[[#This Row],[SI2HE]],Tabla2[[#This Row],[SI3HE]],Tabla2[[#This Row],[SI4HE]],Tabla2[[#This Row],[DIRECCION SI]])</f>
        <v>20</v>
      </c>
      <c r="N2539">
        <v>28</v>
      </c>
      <c r="O2539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2539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2540" spans="1:16" x14ac:dyDescent="0.35">
      <c r="A2540" s="45" t="s">
        <v>154</v>
      </c>
      <c r="B2540" t="s">
        <v>23</v>
      </c>
      <c r="E2540">
        <v>2</v>
      </c>
      <c r="F2540">
        <v>1</v>
      </c>
      <c r="L2540">
        <f>SUM(Tabla2[[#This Row],[NO1HE]],Tabla2[[#This Row],[NO2HE]],Tabla2[[#This Row],[NO3HE]],Tabla2[[#This Row],[NO4HE]])</f>
        <v>2</v>
      </c>
      <c r="M2540">
        <f>SUM(Tabla2[[#This Row],[SI1HE]],Tabla2[[#This Row],[SI2HE]],Tabla2[[#This Row],[SI3HE]],Tabla2[[#This Row],[SI4HE]],Tabla2[[#This Row],[DIRECCION SI]])</f>
        <v>1</v>
      </c>
      <c r="N2540">
        <v>3</v>
      </c>
      <c r="O254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54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541" spans="1:16" x14ac:dyDescent="0.35">
      <c r="A2541" s="45" t="s">
        <v>154</v>
      </c>
      <c r="B2541" t="s">
        <v>296</v>
      </c>
      <c r="E2541">
        <v>2</v>
      </c>
      <c r="F2541">
        <v>1</v>
      </c>
      <c r="L2541">
        <f>SUM(Tabla2[[#This Row],[NO1HE]],Tabla2[[#This Row],[NO2HE]],Tabla2[[#This Row],[NO3HE]],Tabla2[[#This Row],[NO4HE]])</f>
        <v>2</v>
      </c>
      <c r="M2541">
        <f>SUM(Tabla2[[#This Row],[SI1HE]],Tabla2[[#This Row],[SI2HE]],Tabla2[[#This Row],[SI3HE]],Tabla2[[#This Row],[SI4HE]],Tabla2[[#This Row],[DIRECCION SI]])</f>
        <v>1</v>
      </c>
      <c r="N2541">
        <v>3</v>
      </c>
      <c r="O254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54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542" spans="1:16" x14ac:dyDescent="0.35">
      <c r="A2542" s="45" t="s">
        <v>154</v>
      </c>
      <c r="B2542" t="s">
        <v>164</v>
      </c>
      <c r="K2542">
        <v>1</v>
      </c>
      <c r="L2542">
        <f>SUM(Tabla2[[#This Row],[NO1HE]],Tabla2[[#This Row],[NO2HE]],Tabla2[[#This Row],[NO3HE]],Tabla2[[#This Row],[NO4HE]])</f>
        <v>0</v>
      </c>
      <c r="M2542">
        <f>SUM(Tabla2[[#This Row],[SI1HE]],Tabla2[[#This Row],[SI2HE]],Tabla2[[#This Row],[SI3HE]],Tabla2[[#This Row],[SI4HE]],Tabla2[[#This Row],[DIRECCION SI]])</f>
        <v>1</v>
      </c>
      <c r="N2542">
        <v>1</v>
      </c>
      <c r="O25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43" spans="1:16" x14ac:dyDescent="0.35">
      <c r="A2543" s="45" t="s">
        <v>154</v>
      </c>
      <c r="B2543" t="s">
        <v>298</v>
      </c>
      <c r="K2543">
        <v>1</v>
      </c>
      <c r="L2543">
        <f>SUM(Tabla2[[#This Row],[NO1HE]],Tabla2[[#This Row],[NO2HE]],Tabla2[[#This Row],[NO3HE]],Tabla2[[#This Row],[NO4HE]])</f>
        <v>0</v>
      </c>
      <c r="M2543">
        <f>SUM(Tabla2[[#This Row],[SI1HE]],Tabla2[[#This Row],[SI2HE]],Tabla2[[#This Row],[SI3HE]],Tabla2[[#This Row],[SI4HE]],Tabla2[[#This Row],[DIRECCION SI]])</f>
        <v>1</v>
      </c>
      <c r="N2543">
        <v>1</v>
      </c>
      <c r="O25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44" spans="1:16" x14ac:dyDescent="0.35">
      <c r="A2544" s="45" t="s">
        <v>154</v>
      </c>
      <c r="B2544" t="s">
        <v>166</v>
      </c>
      <c r="K2544">
        <v>1</v>
      </c>
      <c r="L2544">
        <f>SUM(Tabla2[[#This Row],[NO1HE]],Tabla2[[#This Row],[NO2HE]],Tabla2[[#This Row],[NO3HE]],Tabla2[[#This Row],[NO4HE]])</f>
        <v>0</v>
      </c>
      <c r="M2544">
        <f>SUM(Tabla2[[#This Row],[SI1HE]],Tabla2[[#This Row],[SI2HE]],Tabla2[[#This Row],[SI3HE]],Tabla2[[#This Row],[SI4HE]],Tabla2[[#This Row],[DIRECCION SI]])</f>
        <v>1</v>
      </c>
      <c r="N2544">
        <v>1</v>
      </c>
      <c r="O254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4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45" spans="1:16" x14ac:dyDescent="0.35">
      <c r="A2545" s="45" t="s">
        <v>154</v>
      </c>
      <c r="B2545" t="s">
        <v>475</v>
      </c>
      <c r="K2545">
        <v>1</v>
      </c>
      <c r="L2545">
        <f>SUM(Tabla2[[#This Row],[NO1HE]],Tabla2[[#This Row],[NO2HE]],Tabla2[[#This Row],[NO3HE]],Tabla2[[#This Row],[NO4HE]])</f>
        <v>0</v>
      </c>
      <c r="M2545">
        <f>SUM(Tabla2[[#This Row],[SI1HE]],Tabla2[[#This Row],[SI2HE]],Tabla2[[#This Row],[SI3HE]],Tabla2[[#This Row],[SI4HE]],Tabla2[[#This Row],[DIRECCION SI]])</f>
        <v>1</v>
      </c>
      <c r="N2545">
        <v>1</v>
      </c>
      <c r="O254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4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46" spans="1:16" x14ac:dyDescent="0.35">
      <c r="A2546" s="45" t="s">
        <v>154</v>
      </c>
      <c r="B2546" t="s">
        <v>165</v>
      </c>
      <c r="K2546">
        <v>1</v>
      </c>
      <c r="L2546">
        <f>SUM(Tabla2[[#This Row],[NO1HE]],Tabla2[[#This Row],[NO2HE]],Tabla2[[#This Row],[NO3HE]],Tabla2[[#This Row],[NO4HE]])</f>
        <v>0</v>
      </c>
      <c r="M2546">
        <f>SUM(Tabla2[[#This Row],[SI1HE]],Tabla2[[#This Row],[SI2HE]],Tabla2[[#This Row],[SI3HE]],Tabla2[[#This Row],[SI4HE]],Tabla2[[#This Row],[DIRECCION SI]])</f>
        <v>1</v>
      </c>
      <c r="N2546">
        <v>1</v>
      </c>
      <c r="O254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4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47" spans="1:16" x14ac:dyDescent="0.35">
      <c r="A2547" s="45" t="s">
        <v>154</v>
      </c>
      <c r="B2547" t="s">
        <v>299</v>
      </c>
      <c r="K2547">
        <v>1</v>
      </c>
      <c r="L2547">
        <f>SUM(Tabla2[[#This Row],[NO1HE]],Tabla2[[#This Row],[NO2HE]],Tabla2[[#This Row],[NO3HE]],Tabla2[[#This Row],[NO4HE]])</f>
        <v>0</v>
      </c>
      <c r="M2547">
        <f>SUM(Tabla2[[#This Row],[SI1HE]],Tabla2[[#This Row],[SI2HE]],Tabla2[[#This Row],[SI3HE]],Tabla2[[#This Row],[SI4HE]],Tabla2[[#This Row],[DIRECCION SI]])</f>
        <v>1</v>
      </c>
      <c r="N2547">
        <v>1</v>
      </c>
      <c r="O254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4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48" spans="1:16" x14ac:dyDescent="0.35">
      <c r="A2548" s="45" t="s">
        <v>154</v>
      </c>
      <c r="B2548" t="s">
        <v>167</v>
      </c>
      <c r="K2548">
        <v>1</v>
      </c>
      <c r="L2548">
        <f>SUM(Tabla2[[#This Row],[NO1HE]],Tabla2[[#This Row],[NO2HE]],Tabla2[[#This Row],[NO3HE]],Tabla2[[#This Row],[NO4HE]])</f>
        <v>0</v>
      </c>
      <c r="M2548">
        <f>SUM(Tabla2[[#This Row],[SI1HE]],Tabla2[[#This Row],[SI2HE]],Tabla2[[#This Row],[SI3HE]],Tabla2[[#This Row],[SI4HE]],Tabla2[[#This Row],[DIRECCION SI]])</f>
        <v>1</v>
      </c>
      <c r="N2548">
        <v>1</v>
      </c>
      <c r="O254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4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49" spans="1:16" x14ac:dyDescent="0.35">
      <c r="A2549" s="45" t="s">
        <v>154</v>
      </c>
      <c r="B2549" t="s">
        <v>476</v>
      </c>
      <c r="K2549">
        <v>1</v>
      </c>
      <c r="L2549">
        <f>SUM(Tabla2[[#This Row],[NO1HE]],Tabla2[[#This Row],[NO2HE]],Tabla2[[#This Row],[NO3HE]],Tabla2[[#This Row],[NO4HE]])</f>
        <v>0</v>
      </c>
      <c r="M2549">
        <f>SUM(Tabla2[[#This Row],[SI1HE]],Tabla2[[#This Row],[SI2HE]],Tabla2[[#This Row],[SI3HE]],Tabla2[[#This Row],[SI4HE]],Tabla2[[#This Row],[DIRECCION SI]])</f>
        <v>1</v>
      </c>
      <c r="N2549">
        <v>1</v>
      </c>
      <c r="O254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4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50" spans="1:16" x14ac:dyDescent="0.35">
      <c r="A2550" s="45" t="s">
        <v>154</v>
      </c>
      <c r="B2550" t="s">
        <v>168</v>
      </c>
      <c r="K2550">
        <v>1</v>
      </c>
      <c r="L2550">
        <f>SUM(Tabla2[[#This Row],[NO1HE]],Tabla2[[#This Row],[NO2HE]],Tabla2[[#This Row],[NO3HE]],Tabla2[[#This Row],[NO4HE]])</f>
        <v>0</v>
      </c>
      <c r="M2550">
        <f>SUM(Tabla2[[#This Row],[SI1HE]],Tabla2[[#This Row],[SI2HE]],Tabla2[[#This Row],[SI3HE]],Tabla2[[#This Row],[SI4HE]],Tabla2[[#This Row],[DIRECCION SI]])</f>
        <v>1</v>
      </c>
      <c r="N2550">
        <v>1</v>
      </c>
      <c r="O255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5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51" spans="1:16" x14ac:dyDescent="0.35">
      <c r="A2551" s="45" t="s">
        <v>154</v>
      </c>
      <c r="B2551" t="s">
        <v>477</v>
      </c>
      <c r="K2551">
        <v>1</v>
      </c>
      <c r="L2551">
        <f>SUM(Tabla2[[#This Row],[NO1HE]],Tabla2[[#This Row],[NO2HE]],Tabla2[[#This Row],[NO3HE]],Tabla2[[#This Row],[NO4HE]])</f>
        <v>0</v>
      </c>
      <c r="M2551">
        <f>SUM(Tabla2[[#This Row],[SI1HE]],Tabla2[[#This Row],[SI2HE]],Tabla2[[#This Row],[SI3HE]],Tabla2[[#This Row],[SI4HE]],Tabla2[[#This Row],[DIRECCION SI]])</f>
        <v>1</v>
      </c>
      <c r="N2551">
        <v>1</v>
      </c>
      <c r="O255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5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52" spans="1:16" x14ac:dyDescent="0.35">
      <c r="A2552" s="45" t="s">
        <v>154</v>
      </c>
      <c r="B2552" t="s">
        <v>34</v>
      </c>
      <c r="E2552">
        <v>1</v>
      </c>
      <c r="L2552">
        <f>SUM(Tabla2[[#This Row],[NO1HE]],Tabla2[[#This Row],[NO2HE]],Tabla2[[#This Row],[NO3HE]],Tabla2[[#This Row],[NO4HE]])</f>
        <v>1</v>
      </c>
      <c r="M2552">
        <f>SUM(Tabla2[[#This Row],[SI1HE]],Tabla2[[#This Row],[SI2HE]],Tabla2[[#This Row],[SI3HE]],Tabla2[[#This Row],[SI4HE]],Tabla2[[#This Row],[DIRECCION SI]])</f>
        <v>0</v>
      </c>
      <c r="N2552">
        <v>1</v>
      </c>
      <c r="O255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5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53" spans="1:16" x14ac:dyDescent="0.35">
      <c r="A2553" s="45" t="s">
        <v>154</v>
      </c>
      <c r="B2553" t="s">
        <v>300</v>
      </c>
      <c r="E2553">
        <v>1</v>
      </c>
      <c r="L2553">
        <f>SUM(Tabla2[[#This Row],[NO1HE]],Tabla2[[#This Row],[NO2HE]],Tabla2[[#This Row],[NO3HE]],Tabla2[[#This Row],[NO4HE]])</f>
        <v>1</v>
      </c>
      <c r="M2553">
        <f>SUM(Tabla2[[#This Row],[SI1HE]],Tabla2[[#This Row],[SI2HE]],Tabla2[[#This Row],[SI3HE]],Tabla2[[#This Row],[SI4HE]],Tabla2[[#This Row],[DIRECCION SI]])</f>
        <v>0</v>
      </c>
      <c r="N2553">
        <v>1</v>
      </c>
      <c r="O255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5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54" spans="1:16" x14ac:dyDescent="0.35">
      <c r="A2554" s="45" t="s">
        <v>154</v>
      </c>
      <c r="B2554" t="s">
        <v>35</v>
      </c>
      <c r="E2554">
        <v>1</v>
      </c>
      <c r="L2554">
        <f>SUM(Tabla2[[#This Row],[NO1HE]],Tabla2[[#This Row],[NO2HE]],Tabla2[[#This Row],[NO3HE]],Tabla2[[#This Row],[NO4HE]])</f>
        <v>1</v>
      </c>
      <c r="M2554">
        <f>SUM(Tabla2[[#This Row],[SI1HE]],Tabla2[[#This Row],[SI2HE]],Tabla2[[#This Row],[SI3HE]],Tabla2[[#This Row],[SI4HE]],Tabla2[[#This Row],[DIRECCION SI]])</f>
        <v>0</v>
      </c>
      <c r="N2554">
        <v>1</v>
      </c>
      <c r="O255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5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55" spans="1:16" x14ac:dyDescent="0.35">
      <c r="A2555" s="45" t="s">
        <v>154</v>
      </c>
      <c r="B2555" t="s">
        <v>340</v>
      </c>
      <c r="E2555">
        <v>1</v>
      </c>
      <c r="L2555">
        <f>SUM(Tabla2[[#This Row],[NO1HE]],Tabla2[[#This Row],[NO2HE]],Tabla2[[#This Row],[NO3HE]],Tabla2[[#This Row],[NO4HE]])</f>
        <v>1</v>
      </c>
      <c r="M2555">
        <f>SUM(Tabla2[[#This Row],[SI1HE]],Tabla2[[#This Row],[SI2HE]],Tabla2[[#This Row],[SI3HE]],Tabla2[[#This Row],[SI4HE]],Tabla2[[#This Row],[DIRECCION SI]])</f>
        <v>0</v>
      </c>
      <c r="N2555">
        <v>1</v>
      </c>
      <c r="O255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5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56" spans="1:16" x14ac:dyDescent="0.35">
      <c r="A2556" s="45" t="s">
        <v>154</v>
      </c>
      <c r="B2556" t="s">
        <v>37</v>
      </c>
      <c r="E2556">
        <v>35</v>
      </c>
      <c r="F2556">
        <v>81</v>
      </c>
      <c r="L2556">
        <f>SUM(Tabla2[[#This Row],[NO1HE]],Tabla2[[#This Row],[NO2HE]],Tabla2[[#This Row],[NO3HE]],Tabla2[[#This Row],[NO4HE]])</f>
        <v>35</v>
      </c>
      <c r="M2556">
        <f>SUM(Tabla2[[#This Row],[SI1HE]],Tabla2[[#This Row],[SI2HE]],Tabla2[[#This Row],[SI3HE]],Tabla2[[#This Row],[SI4HE]],Tabla2[[#This Row],[DIRECCION SI]])</f>
        <v>81</v>
      </c>
      <c r="N2556">
        <v>116</v>
      </c>
      <c r="O2556" s="48">
        <f>IF((IF(Tabla2[[#This Row],[TOTAL]]&lt;&gt;0,Tabla2[[#This Row],[NOTOTAL]]/Tabla2[[#This Row],[TOTAL]],""))=0,"",(IF(Tabla2[[#This Row],[TOTAL]]&lt;&gt;0,Tabla2[[#This Row],[NOTOTAL]]/Tabla2[[#This Row],[TOTAL]],"")))</f>
        <v>0.30172413793103448</v>
      </c>
      <c r="P2556" s="48">
        <f>IF((IF(Tabla2[[#This Row],[TOTAL]]&lt;&gt;0,Tabla2[[#This Row],[SITOTAL]]/Tabla2[[#This Row],[TOTAL]],""))=0,"",(IF(Tabla2[[#This Row],[TOTAL]]&lt;&gt;0,Tabla2[[#This Row],[SITOTAL]]/Tabla2[[#This Row],[TOTAL]],"")))</f>
        <v>0.69827586206896552</v>
      </c>
    </row>
    <row r="2557" spans="1:16" x14ac:dyDescent="0.35">
      <c r="A2557" s="45" t="s">
        <v>154</v>
      </c>
      <c r="B2557" t="s">
        <v>301</v>
      </c>
      <c r="E2557">
        <v>35</v>
      </c>
      <c r="F2557">
        <v>81</v>
      </c>
      <c r="L2557">
        <f>SUM(Tabla2[[#This Row],[NO1HE]],Tabla2[[#This Row],[NO2HE]],Tabla2[[#This Row],[NO3HE]],Tabla2[[#This Row],[NO4HE]])</f>
        <v>35</v>
      </c>
      <c r="M2557">
        <f>SUM(Tabla2[[#This Row],[SI1HE]],Tabla2[[#This Row],[SI2HE]],Tabla2[[#This Row],[SI3HE]],Tabla2[[#This Row],[SI4HE]],Tabla2[[#This Row],[DIRECCION SI]])</f>
        <v>81</v>
      </c>
      <c r="N2557">
        <v>116</v>
      </c>
      <c r="O2557" s="48">
        <f>IF((IF(Tabla2[[#This Row],[TOTAL]]&lt;&gt;0,Tabla2[[#This Row],[NOTOTAL]]/Tabla2[[#This Row],[TOTAL]],""))=0,"",(IF(Tabla2[[#This Row],[TOTAL]]&lt;&gt;0,Tabla2[[#This Row],[NOTOTAL]]/Tabla2[[#This Row],[TOTAL]],"")))</f>
        <v>0.30172413793103448</v>
      </c>
      <c r="P2557" s="48">
        <f>IF((IF(Tabla2[[#This Row],[TOTAL]]&lt;&gt;0,Tabla2[[#This Row],[SITOTAL]]/Tabla2[[#This Row],[TOTAL]],""))=0,"",(IF(Tabla2[[#This Row],[TOTAL]]&lt;&gt;0,Tabla2[[#This Row],[SITOTAL]]/Tabla2[[#This Row],[TOTAL]],"")))</f>
        <v>0.69827586206896552</v>
      </c>
    </row>
    <row r="2558" spans="1:16" x14ac:dyDescent="0.35">
      <c r="A2558" s="45" t="s">
        <v>154</v>
      </c>
      <c r="B2558" t="s">
        <v>39</v>
      </c>
      <c r="F2558">
        <v>1</v>
      </c>
      <c r="L2558">
        <f>SUM(Tabla2[[#This Row],[NO1HE]],Tabla2[[#This Row],[NO2HE]],Tabla2[[#This Row],[NO3HE]],Tabla2[[#This Row],[NO4HE]])</f>
        <v>0</v>
      </c>
      <c r="M2558">
        <f>SUM(Tabla2[[#This Row],[SI1HE]],Tabla2[[#This Row],[SI2HE]],Tabla2[[#This Row],[SI3HE]],Tabla2[[#This Row],[SI4HE]],Tabla2[[#This Row],[DIRECCION SI]])</f>
        <v>1</v>
      </c>
      <c r="N2558">
        <v>1</v>
      </c>
      <c r="O255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5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59" spans="1:16" x14ac:dyDescent="0.35">
      <c r="A2559" s="45" t="s">
        <v>154</v>
      </c>
      <c r="B2559" t="s">
        <v>342</v>
      </c>
      <c r="F2559">
        <v>1</v>
      </c>
      <c r="L2559">
        <f>SUM(Tabla2[[#This Row],[NO1HE]],Tabla2[[#This Row],[NO2HE]],Tabla2[[#This Row],[NO3HE]],Tabla2[[#This Row],[NO4HE]])</f>
        <v>0</v>
      </c>
      <c r="M2559">
        <f>SUM(Tabla2[[#This Row],[SI1HE]],Tabla2[[#This Row],[SI2HE]],Tabla2[[#This Row],[SI3HE]],Tabla2[[#This Row],[SI4HE]],Tabla2[[#This Row],[DIRECCION SI]])</f>
        <v>1</v>
      </c>
      <c r="N2559">
        <v>1</v>
      </c>
      <c r="O255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5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60" spans="1:16" x14ac:dyDescent="0.35">
      <c r="A2560" s="45" t="s">
        <v>154</v>
      </c>
      <c r="B2560" t="s">
        <v>43</v>
      </c>
      <c r="E2560">
        <v>1</v>
      </c>
      <c r="F2560">
        <v>4</v>
      </c>
      <c r="L2560">
        <f>SUM(Tabla2[[#This Row],[NO1HE]],Tabla2[[#This Row],[NO2HE]],Tabla2[[#This Row],[NO3HE]],Tabla2[[#This Row],[NO4HE]])</f>
        <v>1</v>
      </c>
      <c r="M2560">
        <f>SUM(Tabla2[[#This Row],[SI1HE]],Tabla2[[#This Row],[SI2HE]],Tabla2[[#This Row],[SI3HE]],Tabla2[[#This Row],[SI4HE]],Tabla2[[#This Row],[DIRECCION SI]])</f>
        <v>4</v>
      </c>
      <c r="N2560">
        <v>5</v>
      </c>
      <c r="O2560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2560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2561" spans="1:16" x14ac:dyDescent="0.35">
      <c r="A2561" s="45" t="s">
        <v>154</v>
      </c>
      <c r="B2561" t="s">
        <v>345</v>
      </c>
      <c r="E2561">
        <v>1</v>
      </c>
      <c r="F2561">
        <v>4</v>
      </c>
      <c r="L2561">
        <f>SUM(Tabla2[[#This Row],[NO1HE]],Tabla2[[#This Row],[NO2HE]],Tabla2[[#This Row],[NO3HE]],Tabla2[[#This Row],[NO4HE]])</f>
        <v>1</v>
      </c>
      <c r="M2561">
        <f>SUM(Tabla2[[#This Row],[SI1HE]],Tabla2[[#This Row],[SI2HE]],Tabla2[[#This Row],[SI3HE]],Tabla2[[#This Row],[SI4HE]],Tabla2[[#This Row],[DIRECCION SI]])</f>
        <v>4</v>
      </c>
      <c r="N2561">
        <v>5</v>
      </c>
      <c r="O2561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2561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2562" spans="1:16" x14ac:dyDescent="0.35">
      <c r="A2562" s="45" t="s">
        <v>154</v>
      </c>
      <c r="B2562" t="s">
        <v>44</v>
      </c>
      <c r="E2562">
        <v>1</v>
      </c>
      <c r="L2562">
        <f>SUM(Tabla2[[#This Row],[NO1HE]],Tabla2[[#This Row],[NO2HE]],Tabla2[[#This Row],[NO3HE]],Tabla2[[#This Row],[NO4HE]])</f>
        <v>1</v>
      </c>
      <c r="M2562">
        <f>SUM(Tabla2[[#This Row],[SI1HE]],Tabla2[[#This Row],[SI2HE]],Tabla2[[#This Row],[SI3HE]],Tabla2[[#This Row],[SI4HE]],Tabla2[[#This Row],[DIRECCION SI]])</f>
        <v>0</v>
      </c>
      <c r="N2562">
        <v>1</v>
      </c>
      <c r="O256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6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63" spans="1:16" x14ac:dyDescent="0.35">
      <c r="A2563" s="45" t="s">
        <v>154</v>
      </c>
      <c r="B2563" t="s">
        <v>346</v>
      </c>
      <c r="E2563">
        <v>1</v>
      </c>
      <c r="L2563">
        <f>SUM(Tabla2[[#This Row],[NO1HE]],Tabla2[[#This Row],[NO2HE]],Tabla2[[#This Row],[NO3HE]],Tabla2[[#This Row],[NO4HE]])</f>
        <v>1</v>
      </c>
      <c r="M2563">
        <f>SUM(Tabla2[[#This Row],[SI1HE]],Tabla2[[#This Row],[SI2HE]],Tabla2[[#This Row],[SI3HE]],Tabla2[[#This Row],[SI4HE]],Tabla2[[#This Row],[DIRECCION SI]])</f>
        <v>0</v>
      </c>
      <c r="N2563">
        <v>1</v>
      </c>
      <c r="O256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6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64" spans="1:16" x14ac:dyDescent="0.35">
      <c r="A2564" s="45" t="s">
        <v>154</v>
      </c>
      <c r="B2564" t="s">
        <v>51</v>
      </c>
      <c r="E2564">
        <v>2</v>
      </c>
      <c r="F2564">
        <v>1</v>
      </c>
      <c r="L2564">
        <f>SUM(Tabla2[[#This Row],[NO1HE]],Tabla2[[#This Row],[NO2HE]],Tabla2[[#This Row],[NO3HE]],Tabla2[[#This Row],[NO4HE]])</f>
        <v>2</v>
      </c>
      <c r="M2564">
        <f>SUM(Tabla2[[#This Row],[SI1HE]],Tabla2[[#This Row],[SI2HE]],Tabla2[[#This Row],[SI3HE]],Tabla2[[#This Row],[SI4HE]],Tabla2[[#This Row],[DIRECCION SI]])</f>
        <v>1</v>
      </c>
      <c r="N2564">
        <v>3</v>
      </c>
      <c r="O2564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564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565" spans="1:16" x14ac:dyDescent="0.35">
      <c r="A2565" s="45" t="s">
        <v>154</v>
      </c>
      <c r="B2565" t="s">
        <v>353</v>
      </c>
      <c r="E2565">
        <v>2</v>
      </c>
      <c r="F2565">
        <v>1</v>
      </c>
      <c r="L2565">
        <f>SUM(Tabla2[[#This Row],[NO1HE]],Tabla2[[#This Row],[NO2HE]],Tabla2[[#This Row],[NO3HE]],Tabla2[[#This Row],[NO4HE]])</f>
        <v>2</v>
      </c>
      <c r="M2565">
        <f>SUM(Tabla2[[#This Row],[SI1HE]],Tabla2[[#This Row],[SI2HE]],Tabla2[[#This Row],[SI3HE]],Tabla2[[#This Row],[SI4HE]],Tabla2[[#This Row],[DIRECCION SI]])</f>
        <v>1</v>
      </c>
      <c r="N2565">
        <v>3</v>
      </c>
      <c r="O2565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565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566" spans="1:16" x14ac:dyDescent="0.35">
      <c r="A2566" s="45" t="s">
        <v>154</v>
      </c>
      <c r="B2566" t="s">
        <v>210</v>
      </c>
      <c r="E2566">
        <v>3</v>
      </c>
      <c r="L2566">
        <f>SUM(Tabla2[[#This Row],[NO1HE]],Tabla2[[#This Row],[NO2HE]],Tabla2[[#This Row],[NO3HE]],Tabla2[[#This Row],[NO4HE]])</f>
        <v>3</v>
      </c>
      <c r="M2566">
        <f>SUM(Tabla2[[#This Row],[SI1HE]],Tabla2[[#This Row],[SI2HE]],Tabla2[[#This Row],[SI3HE]],Tabla2[[#This Row],[SI4HE]],Tabla2[[#This Row],[DIRECCION SI]])</f>
        <v>0</v>
      </c>
      <c r="N2566">
        <v>3</v>
      </c>
      <c r="O256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6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67" spans="1:16" x14ac:dyDescent="0.35">
      <c r="A2567" s="45" t="s">
        <v>154</v>
      </c>
      <c r="B2567" t="s">
        <v>453</v>
      </c>
      <c r="E2567">
        <v>3</v>
      </c>
      <c r="L2567">
        <f>SUM(Tabla2[[#This Row],[NO1HE]],Tabla2[[#This Row],[NO2HE]],Tabla2[[#This Row],[NO3HE]],Tabla2[[#This Row],[NO4HE]])</f>
        <v>3</v>
      </c>
      <c r="M2567">
        <f>SUM(Tabla2[[#This Row],[SI1HE]],Tabla2[[#This Row],[SI2HE]],Tabla2[[#This Row],[SI3HE]],Tabla2[[#This Row],[SI4HE]],Tabla2[[#This Row],[DIRECCION SI]])</f>
        <v>0</v>
      </c>
      <c r="N2567">
        <v>3</v>
      </c>
      <c r="O256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6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68" spans="1:16" x14ac:dyDescent="0.35">
      <c r="A2568" s="45" t="s">
        <v>154</v>
      </c>
      <c r="B2568" t="s">
        <v>61</v>
      </c>
      <c r="E2568">
        <v>1</v>
      </c>
      <c r="F2568">
        <v>1</v>
      </c>
      <c r="L2568">
        <f>SUM(Tabla2[[#This Row],[NO1HE]],Tabla2[[#This Row],[NO2HE]],Tabla2[[#This Row],[NO3HE]],Tabla2[[#This Row],[NO4HE]])</f>
        <v>1</v>
      </c>
      <c r="M2568">
        <f>SUM(Tabla2[[#This Row],[SI1HE]],Tabla2[[#This Row],[SI2HE]],Tabla2[[#This Row],[SI3HE]],Tabla2[[#This Row],[SI4HE]],Tabla2[[#This Row],[DIRECCION SI]])</f>
        <v>1</v>
      </c>
      <c r="N2568">
        <v>2</v>
      </c>
      <c r="O256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56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569" spans="1:16" x14ac:dyDescent="0.35">
      <c r="A2569" s="45" t="s">
        <v>154</v>
      </c>
      <c r="B2569" t="s">
        <v>305</v>
      </c>
      <c r="E2569">
        <v>1</v>
      </c>
      <c r="F2569">
        <v>1</v>
      </c>
      <c r="L2569">
        <f>SUM(Tabla2[[#This Row],[NO1HE]],Tabla2[[#This Row],[NO2HE]],Tabla2[[#This Row],[NO3HE]],Tabla2[[#This Row],[NO4HE]])</f>
        <v>1</v>
      </c>
      <c r="M2569">
        <f>SUM(Tabla2[[#This Row],[SI1HE]],Tabla2[[#This Row],[SI2HE]],Tabla2[[#This Row],[SI3HE]],Tabla2[[#This Row],[SI4HE]],Tabla2[[#This Row],[DIRECCION SI]])</f>
        <v>1</v>
      </c>
      <c r="N2569">
        <v>2</v>
      </c>
      <c r="O256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56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570" spans="1:16" x14ac:dyDescent="0.35">
      <c r="A2570" s="45" t="s">
        <v>154</v>
      </c>
      <c r="B2570" t="s">
        <v>62</v>
      </c>
      <c r="E2570">
        <v>1</v>
      </c>
      <c r="L2570">
        <f>SUM(Tabla2[[#This Row],[NO1HE]],Tabla2[[#This Row],[NO2HE]],Tabla2[[#This Row],[NO3HE]],Tabla2[[#This Row],[NO4HE]])</f>
        <v>1</v>
      </c>
      <c r="M2570">
        <f>SUM(Tabla2[[#This Row],[SI1HE]],Tabla2[[#This Row],[SI2HE]],Tabla2[[#This Row],[SI3HE]],Tabla2[[#This Row],[SI4HE]],Tabla2[[#This Row],[DIRECCION SI]])</f>
        <v>0</v>
      </c>
      <c r="N2570">
        <v>1</v>
      </c>
      <c r="O257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7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71" spans="1:16" x14ac:dyDescent="0.35">
      <c r="A2571" s="45" t="s">
        <v>154</v>
      </c>
      <c r="B2571" t="s">
        <v>362</v>
      </c>
      <c r="E2571">
        <v>1</v>
      </c>
      <c r="L2571">
        <f>SUM(Tabla2[[#This Row],[NO1HE]],Tabla2[[#This Row],[NO2HE]],Tabla2[[#This Row],[NO3HE]],Tabla2[[#This Row],[NO4HE]])</f>
        <v>1</v>
      </c>
      <c r="M2571">
        <f>SUM(Tabla2[[#This Row],[SI1HE]],Tabla2[[#This Row],[SI2HE]],Tabla2[[#This Row],[SI3HE]],Tabla2[[#This Row],[SI4HE]],Tabla2[[#This Row],[DIRECCION SI]])</f>
        <v>0</v>
      </c>
      <c r="N2571">
        <v>1</v>
      </c>
      <c r="O257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7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72" spans="1:16" x14ac:dyDescent="0.35">
      <c r="A2572" s="45" t="s">
        <v>154</v>
      </c>
      <c r="B2572" t="s">
        <v>63</v>
      </c>
      <c r="E2572">
        <v>1</v>
      </c>
      <c r="L2572">
        <f>SUM(Tabla2[[#This Row],[NO1HE]],Tabla2[[#This Row],[NO2HE]],Tabla2[[#This Row],[NO3HE]],Tabla2[[#This Row],[NO4HE]])</f>
        <v>1</v>
      </c>
      <c r="M2572">
        <f>SUM(Tabla2[[#This Row],[SI1HE]],Tabla2[[#This Row],[SI2HE]],Tabla2[[#This Row],[SI3HE]],Tabla2[[#This Row],[SI4HE]],Tabla2[[#This Row],[DIRECCION SI]])</f>
        <v>0</v>
      </c>
      <c r="N2572">
        <v>1</v>
      </c>
      <c r="O257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7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73" spans="1:16" x14ac:dyDescent="0.35">
      <c r="A2573" s="45" t="s">
        <v>154</v>
      </c>
      <c r="B2573" t="s">
        <v>363</v>
      </c>
      <c r="E2573">
        <v>1</v>
      </c>
      <c r="L2573">
        <f>SUM(Tabla2[[#This Row],[NO1HE]],Tabla2[[#This Row],[NO2HE]],Tabla2[[#This Row],[NO3HE]],Tabla2[[#This Row],[NO4HE]])</f>
        <v>1</v>
      </c>
      <c r="M2573">
        <f>SUM(Tabla2[[#This Row],[SI1HE]],Tabla2[[#This Row],[SI2HE]],Tabla2[[#This Row],[SI3HE]],Tabla2[[#This Row],[SI4HE]],Tabla2[[#This Row],[DIRECCION SI]])</f>
        <v>0</v>
      </c>
      <c r="N2573">
        <v>1</v>
      </c>
      <c r="O257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7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74" spans="1:16" x14ac:dyDescent="0.35">
      <c r="A2574" s="45" t="s">
        <v>154</v>
      </c>
      <c r="B2574" t="s">
        <v>65</v>
      </c>
      <c r="E2574">
        <v>12</v>
      </c>
      <c r="F2574">
        <v>4</v>
      </c>
      <c r="L2574">
        <f>SUM(Tabla2[[#This Row],[NO1HE]],Tabla2[[#This Row],[NO2HE]],Tabla2[[#This Row],[NO3HE]],Tabla2[[#This Row],[NO4HE]])</f>
        <v>12</v>
      </c>
      <c r="M2574">
        <f>SUM(Tabla2[[#This Row],[SI1HE]],Tabla2[[#This Row],[SI2HE]],Tabla2[[#This Row],[SI3HE]],Tabla2[[#This Row],[SI4HE]],Tabla2[[#This Row],[DIRECCION SI]])</f>
        <v>4</v>
      </c>
      <c r="N2574">
        <v>16</v>
      </c>
      <c r="O2574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574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575" spans="1:16" x14ac:dyDescent="0.35">
      <c r="A2575" s="45" t="s">
        <v>154</v>
      </c>
      <c r="B2575" t="s">
        <v>306</v>
      </c>
      <c r="E2575">
        <v>12</v>
      </c>
      <c r="F2575">
        <v>4</v>
      </c>
      <c r="L2575">
        <f>SUM(Tabla2[[#This Row],[NO1HE]],Tabla2[[#This Row],[NO2HE]],Tabla2[[#This Row],[NO3HE]],Tabla2[[#This Row],[NO4HE]])</f>
        <v>12</v>
      </c>
      <c r="M2575">
        <f>SUM(Tabla2[[#This Row],[SI1HE]],Tabla2[[#This Row],[SI2HE]],Tabla2[[#This Row],[SI3HE]],Tabla2[[#This Row],[SI4HE]],Tabla2[[#This Row],[DIRECCION SI]])</f>
        <v>4</v>
      </c>
      <c r="N2575">
        <v>16</v>
      </c>
      <c r="O2575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575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576" spans="1:16" x14ac:dyDescent="0.35">
      <c r="A2576" s="45" t="s">
        <v>154</v>
      </c>
      <c r="B2576" t="s">
        <v>68</v>
      </c>
      <c r="E2576">
        <v>3</v>
      </c>
      <c r="F2576">
        <v>5</v>
      </c>
      <c r="L2576">
        <f>SUM(Tabla2[[#This Row],[NO1HE]],Tabla2[[#This Row],[NO2HE]],Tabla2[[#This Row],[NO3HE]],Tabla2[[#This Row],[NO4HE]])</f>
        <v>3</v>
      </c>
      <c r="M2576">
        <f>SUM(Tabla2[[#This Row],[SI1HE]],Tabla2[[#This Row],[SI2HE]],Tabla2[[#This Row],[SI3HE]],Tabla2[[#This Row],[SI4HE]],Tabla2[[#This Row],[DIRECCION SI]])</f>
        <v>5</v>
      </c>
      <c r="N2576">
        <v>8</v>
      </c>
      <c r="O2576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2576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2577" spans="1:16" x14ac:dyDescent="0.35">
      <c r="A2577" s="45" t="s">
        <v>154</v>
      </c>
      <c r="B2577" t="s">
        <v>367</v>
      </c>
      <c r="E2577">
        <v>3</v>
      </c>
      <c r="F2577">
        <v>5</v>
      </c>
      <c r="L2577">
        <f>SUM(Tabla2[[#This Row],[NO1HE]],Tabla2[[#This Row],[NO2HE]],Tabla2[[#This Row],[NO3HE]],Tabla2[[#This Row],[NO4HE]])</f>
        <v>3</v>
      </c>
      <c r="M2577">
        <f>SUM(Tabla2[[#This Row],[SI1HE]],Tabla2[[#This Row],[SI2HE]],Tabla2[[#This Row],[SI3HE]],Tabla2[[#This Row],[SI4HE]],Tabla2[[#This Row],[DIRECCION SI]])</f>
        <v>5</v>
      </c>
      <c r="N2577">
        <v>8</v>
      </c>
      <c r="O2577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2577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2578" spans="1:16" x14ac:dyDescent="0.35">
      <c r="A2578" s="45" t="s">
        <v>154</v>
      </c>
      <c r="B2578" t="s">
        <v>83</v>
      </c>
      <c r="E2578">
        <v>9</v>
      </c>
      <c r="F2578">
        <v>3</v>
      </c>
      <c r="L2578">
        <f>SUM(Tabla2[[#This Row],[NO1HE]],Tabla2[[#This Row],[NO2HE]],Tabla2[[#This Row],[NO3HE]],Tabla2[[#This Row],[NO4HE]])</f>
        <v>9</v>
      </c>
      <c r="M2578">
        <f>SUM(Tabla2[[#This Row],[SI1HE]],Tabla2[[#This Row],[SI2HE]],Tabla2[[#This Row],[SI3HE]],Tabla2[[#This Row],[SI4HE]],Tabla2[[#This Row],[DIRECCION SI]])</f>
        <v>3</v>
      </c>
      <c r="N2578">
        <v>12</v>
      </c>
      <c r="O2578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578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579" spans="1:16" x14ac:dyDescent="0.35">
      <c r="A2579" s="45" t="s">
        <v>154</v>
      </c>
      <c r="B2579" t="s">
        <v>308</v>
      </c>
      <c r="E2579">
        <v>9</v>
      </c>
      <c r="F2579">
        <v>3</v>
      </c>
      <c r="L2579">
        <f>SUM(Tabla2[[#This Row],[NO1HE]],Tabla2[[#This Row],[NO2HE]],Tabla2[[#This Row],[NO3HE]],Tabla2[[#This Row],[NO4HE]])</f>
        <v>9</v>
      </c>
      <c r="M2579">
        <f>SUM(Tabla2[[#This Row],[SI1HE]],Tabla2[[#This Row],[SI2HE]],Tabla2[[#This Row],[SI3HE]],Tabla2[[#This Row],[SI4HE]],Tabla2[[#This Row],[DIRECCION SI]])</f>
        <v>3</v>
      </c>
      <c r="N2579">
        <v>12</v>
      </c>
      <c r="O2579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579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580" spans="1:16" x14ac:dyDescent="0.35">
      <c r="A2580" s="45" t="s">
        <v>154</v>
      </c>
      <c r="B2580" t="s">
        <v>90</v>
      </c>
      <c r="F2580">
        <v>1</v>
      </c>
      <c r="L2580">
        <f>SUM(Tabla2[[#This Row],[NO1HE]],Tabla2[[#This Row],[NO2HE]],Tabla2[[#This Row],[NO3HE]],Tabla2[[#This Row],[NO4HE]])</f>
        <v>0</v>
      </c>
      <c r="M2580">
        <f>SUM(Tabla2[[#This Row],[SI1HE]],Tabla2[[#This Row],[SI2HE]],Tabla2[[#This Row],[SI3HE]],Tabla2[[#This Row],[SI4HE]],Tabla2[[#This Row],[DIRECCION SI]])</f>
        <v>1</v>
      </c>
      <c r="N2580">
        <v>1</v>
      </c>
      <c r="O258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8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81" spans="1:16" x14ac:dyDescent="0.35">
      <c r="A2581" s="45" t="s">
        <v>154</v>
      </c>
      <c r="B2581" t="s">
        <v>387</v>
      </c>
      <c r="F2581">
        <v>1</v>
      </c>
      <c r="L2581">
        <f>SUM(Tabla2[[#This Row],[NO1HE]],Tabla2[[#This Row],[NO2HE]],Tabla2[[#This Row],[NO3HE]],Tabla2[[#This Row],[NO4HE]])</f>
        <v>0</v>
      </c>
      <c r="M2581">
        <f>SUM(Tabla2[[#This Row],[SI1HE]],Tabla2[[#This Row],[SI2HE]],Tabla2[[#This Row],[SI3HE]],Tabla2[[#This Row],[SI4HE]],Tabla2[[#This Row],[DIRECCION SI]])</f>
        <v>1</v>
      </c>
      <c r="N2581">
        <v>1</v>
      </c>
      <c r="O258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8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82" spans="1:16" x14ac:dyDescent="0.35">
      <c r="A2582" s="45" t="s">
        <v>154</v>
      </c>
      <c r="B2582" t="s">
        <v>91</v>
      </c>
      <c r="F2582">
        <v>1</v>
      </c>
      <c r="L2582">
        <f>SUM(Tabla2[[#This Row],[NO1HE]],Tabla2[[#This Row],[NO2HE]],Tabla2[[#This Row],[NO3HE]],Tabla2[[#This Row],[NO4HE]])</f>
        <v>0</v>
      </c>
      <c r="M2582">
        <f>SUM(Tabla2[[#This Row],[SI1HE]],Tabla2[[#This Row],[SI2HE]],Tabla2[[#This Row],[SI3HE]],Tabla2[[#This Row],[SI4HE]],Tabla2[[#This Row],[DIRECCION SI]])</f>
        <v>1</v>
      </c>
      <c r="N2582">
        <v>1</v>
      </c>
      <c r="O258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8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83" spans="1:16" x14ac:dyDescent="0.35">
      <c r="A2583" s="45" t="s">
        <v>154</v>
      </c>
      <c r="B2583" t="s">
        <v>388</v>
      </c>
      <c r="F2583">
        <v>1</v>
      </c>
      <c r="L2583">
        <f>SUM(Tabla2[[#This Row],[NO1HE]],Tabla2[[#This Row],[NO2HE]],Tabla2[[#This Row],[NO3HE]],Tabla2[[#This Row],[NO4HE]])</f>
        <v>0</v>
      </c>
      <c r="M2583">
        <f>SUM(Tabla2[[#This Row],[SI1HE]],Tabla2[[#This Row],[SI2HE]],Tabla2[[#This Row],[SI3HE]],Tabla2[[#This Row],[SI4HE]],Tabla2[[#This Row],[DIRECCION SI]])</f>
        <v>1</v>
      </c>
      <c r="N2583">
        <v>1</v>
      </c>
      <c r="O258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8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84" spans="1:16" x14ac:dyDescent="0.35">
      <c r="A2584" s="45" t="s">
        <v>154</v>
      </c>
      <c r="B2584" t="s">
        <v>92</v>
      </c>
      <c r="E2584">
        <v>1</v>
      </c>
      <c r="F2584">
        <v>4</v>
      </c>
      <c r="L2584">
        <f>SUM(Tabla2[[#This Row],[NO1HE]],Tabla2[[#This Row],[NO2HE]],Tabla2[[#This Row],[NO3HE]],Tabla2[[#This Row],[NO4HE]])</f>
        <v>1</v>
      </c>
      <c r="M2584">
        <f>SUM(Tabla2[[#This Row],[SI1HE]],Tabla2[[#This Row],[SI2HE]],Tabla2[[#This Row],[SI3HE]],Tabla2[[#This Row],[SI4HE]],Tabla2[[#This Row],[DIRECCION SI]])</f>
        <v>4</v>
      </c>
      <c r="N2584">
        <v>5</v>
      </c>
      <c r="O2584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2584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2585" spans="1:16" x14ac:dyDescent="0.35">
      <c r="A2585" s="45" t="s">
        <v>154</v>
      </c>
      <c r="B2585" t="s">
        <v>92</v>
      </c>
      <c r="E2585">
        <v>1</v>
      </c>
      <c r="F2585">
        <v>4</v>
      </c>
      <c r="L2585">
        <f>SUM(Tabla2[[#This Row],[NO1HE]],Tabla2[[#This Row],[NO2HE]],Tabla2[[#This Row],[NO3HE]],Tabla2[[#This Row],[NO4HE]])</f>
        <v>1</v>
      </c>
      <c r="M2585">
        <f>SUM(Tabla2[[#This Row],[SI1HE]],Tabla2[[#This Row],[SI2HE]],Tabla2[[#This Row],[SI3HE]],Tabla2[[#This Row],[SI4HE]],Tabla2[[#This Row],[DIRECCION SI]])</f>
        <v>4</v>
      </c>
      <c r="N2585">
        <v>5</v>
      </c>
      <c r="O2585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2585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2586" spans="1:16" x14ac:dyDescent="0.35">
      <c r="A2586" s="45" t="s">
        <v>154</v>
      </c>
      <c r="B2586" t="s">
        <v>94</v>
      </c>
      <c r="F2586">
        <v>1</v>
      </c>
      <c r="L2586">
        <f>SUM(Tabla2[[#This Row],[NO1HE]],Tabla2[[#This Row],[NO2HE]],Tabla2[[#This Row],[NO3HE]],Tabla2[[#This Row],[NO4HE]])</f>
        <v>0</v>
      </c>
      <c r="M2586">
        <f>SUM(Tabla2[[#This Row],[SI1HE]],Tabla2[[#This Row],[SI2HE]],Tabla2[[#This Row],[SI3HE]],Tabla2[[#This Row],[SI4HE]],Tabla2[[#This Row],[DIRECCION SI]])</f>
        <v>1</v>
      </c>
      <c r="N2586">
        <v>1</v>
      </c>
      <c r="O258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8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87" spans="1:16" x14ac:dyDescent="0.35">
      <c r="A2587" s="45" t="s">
        <v>154</v>
      </c>
      <c r="B2587" t="s">
        <v>309</v>
      </c>
      <c r="F2587">
        <v>1</v>
      </c>
      <c r="L2587">
        <f>SUM(Tabla2[[#This Row],[NO1HE]],Tabla2[[#This Row],[NO2HE]],Tabla2[[#This Row],[NO3HE]],Tabla2[[#This Row],[NO4HE]])</f>
        <v>0</v>
      </c>
      <c r="M2587">
        <f>SUM(Tabla2[[#This Row],[SI1HE]],Tabla2[[#This Row],[SI2HE]],Tabla2[[#This Row],[SI3HE]],Tabla2[[#This Row],[SI4HE]],Tabla2[[#This Row],[DIRECCION SI]])</f>
        <v>1</v>
      </c>
      <c r="N2587">
        <v>1</v>
      </c>
      <c r="O258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8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88" spans="1:16" x14ac:dyDescent="0.35">
      <c r="A2588" s="45" t="s">
        <v>154</v>
      </c>
      <c r="B2588" t="s">
        <v>97</v>
      </c>
      <c r="F2588">
        <v>2</v>
      </c>
      <c r="L2588">
        <f>SUM(Tabla2[[#This Row],[NO1HE]],Tabla2[[#This Row],[NO2HE]],Tabla2[[#This Row],[NO3HE]],Tabla2[[#This Row],[NO4HE]])</f>
        <v>0</v>
      </c>
      <c r="M2588">
        <f>SUM(Tabla2[[#This Row],[SI1HE]],Tabla2[[#This Row],[SI2HE]],Tabla2[[#This Row],[SI3HE]],Tabla2[[#This Row],[SI4HE]],Tabla2[[#This Row],[DIRECCION SI]])</f>
        <v>2</v>
      </c>
      <c r="N2588">
        <v>2</v>
      </c>
      <c r="O25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89" spans="1:16" x14ac:dyDescent="0.35">
      <c r="A2589" s="45" t="s">
        <v>154</v>
      </c>
      <c r="B2589" t="s">
        <v>392</v>
      </c>
      <c r="F2589">
        <v>2</v>
      </c>
      <c r="L2589">
        <f>SUM(Tabla2[[#This Row],[NO1HE]],Tabla2[[#This Row],[NO2HE]],Tabla2[[#This Row],[NO3HE]],Tabla2[[#This Row],[NO4HE]])</f>
        <v>0</v>
      </c>
      <c r="M2589">
        <f>SUM(Tabla2[[#This Row],[SI1HE]],Tabla2[[#This Row],[SI2HE]],Tabla2[[#This Row],[SI3HE]],Tabla2[[#This Row],[SI4HE]],Tabla2[[#This Row],[DIRECCION SI]])</f>
        <v>2</v>
      </c>
      <c r="N2589">
        <v>2</v>
      </c>
      <c r="O25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5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590" spans="1:16" x14ac:dyDescent="0.35">
      <c r="A2590" s="45" t="s">
        <v>154</v>
      </c>
      <c r="B2590" t="s">
        <v>99</v>
      </c>
      <c r="E2590">
        <v>4</v>
      </c>
      <c r="L2590">
        <f>SUM(Tabla2[[#This Row],[NO1HE]],Tabla2[[#This Row],[NO2HE]],Tabla2[[#This Row],[NO3HE]],Tabla2[[#This Row],[NO4HE]])</f>
        <v>4</v>
      </c>
      <c r="M2590">
        <f>SUM(Tabla2[[#This Row],[SI1HE]],Tabla2[[#This Row],[SI2HE]],Tabla2[[#This Row],[SI3HE]],Tabla2[[#This Row],[SI4HE]],Tabla2[[#This Row],[DIRECCION SI]])</f>
        <v>0</v>
      </c>
      <c r="N2590">
        <v>4</v>
      </c>
      <c r="O259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9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91" spans="1:16" x14ac:dyDescent="0.35">
      <c r="A2591" s="45" t="s">
        <v>154</v>
      </c>
      <c r="B2591" t="s">
        <v>311</v>
      </c>
      <c r="E2591">
        <v>4</v>
      </c>
      <c r="L2591">
        <f>SUM(Tabla2[[#This Row],[NO1HE]],Tabla2[[#This Row],[NO2HE]],Tabla2[[#This Row],[NO3HE]],Tabla2[[#This Row],[NO4HE]])</f>
        <v>4</v>
      </c>
      <c r="M2591">
        <f>SUM(Tabla2[[#This Row],[SI1HE]],Tabla2[[#This Row],[SI2HE]],Tabla2[[#This Row],[SI3HE]],Tabla2[[#This Row],[SI4HE]],Tabla2[[#This Row],[DIRECCION SI]])</f>
        <v>0</v>
      </c>
      <c r="N2591">
        <v>4</v>
      </c>
      <c r="O259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9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92" spans="1:16" x14ac:dyDescent="0.35">
      <c r="A2592" s="45" t="s">
        <v>154</v>
      </c>
      <c r="B2592" t="s">
        <v>101</v>
      </c>
      <c r="E2592">
        <v>3</v>
      </c>
      <c r="F2592">
        <v>1</v>
      </c>
      <c r="L2592">
        <f>SUM(Tabla2[[#This Row],[NO1HE]],Tabla2[[#This Row],[NO2HE]],Tabla2[[#This Row],[NO3HE]],Tabla2[[#This Row],[NO4HE]])</f>
        <v>3</v>
      </c>
      <c r="M2592">
        <f>SUM(Tabla2[[#This Row],[SI1HE]],Tabla2[[#This Row],[SI2HE]],Tabla2[[#This Row],[SI3HE]],Tabla2[[#This Row],[SI4HE]],Tabla2[[#This Row],[DIRECCION SI]])</f>
        <v>1</v>
      </c>
      <c r="N2592">
        <v>4</v>
      </c>
      <c r="O2592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592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593" spans="1:16" x14ac:dyDescent="0.35">
      <c r="A2593" s="45" t="s">
        <v>154</v>
      </c>
      <c r="B2593" t="s">
        <v>394</v>
      </c>
      <c r="E2593">
        <v>3</v>
      </c>
      <c r="F2593">
        <v>1</v>
      </c>
      <c r="L2593">
        <f>SUM(Tabla2[[#This Row],[NO1HE]],Tabla2[[#This Row],[NO2HE]],Tabla2[[#This Row],[NO3HE]],Tabla2[[#This Row],[NO4HE]])</f>
        <v>3</v>
      </c>
      <c r="M2593">
        <f>SUM(Tabla2[[#This Row],[SI1HE]],Tabla2[[#This Row],[SI2HE]],Tabla2[[#This Row],[SI3HE]],Tabla2[[#This Row],[SI4HE]],Tabla2[[#This Row],[DIRECCION SI]])</f>
        <v>1</v>
      </c>
      <c r="N2593">
        <v>4</v>
      </c>
      <c r="O2593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2593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2594" spans="1:16" x14ac:dyDescent="0.35">
      <c r="A2594" s="45" t="s">
        <v>154</v>
      </c>
      <c r="B2594" t="s">
        <v>224</v>
      </c>
      <c r="E2594">
        <v>1</v>
      </c>
      <c r="L2594">
        <f>SUM(Tabla2[[#This Row],[NO1HE]],Tabla2[[#This Row],[NO2HE]],Tabla2[[#This Row],[NO3HE]],Tabla2[[#This Row],[NO4HE]])</f>
        <v>1</v>
      </c>
      <c r="M2594">
        <f>SUM(Tabla2[[#This Row],[SI1HE]],Tabla2[[#This Row],[SI2HE]],Tabla2[[#This Row],[SI3HE]],Tabla2[[#This Row],[SI4HE]],Tabla2[[#This Row],[DIRECCION SI]])</f>
        <v>0</v>
      </c>
      <c r="N2594">
        <v>1</v>
      </c>
      <c r="O259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9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95" spans="1:16" x14ac:dyDescent="0.35">
      <c r="A2595" s="45" t="s">
        <v>154</v>
      </c>
      <c r="B2595" t="s">
        <v>425</v>
      </c>
      <c r="E2595">
        <v>1</v>
      </c>
      <c r="L2595">
        <f>SUM(Tabla2[[#This Row],[NO1HE]],Tabla2[[#This Row],[NO2HE]],Tabla2[[#This Row],[NO3HE]],Tabla2[[#This Row],[NO4HE]])</f>
        <v>1</v>
      </c>
      <c r="M2595">
        <f>SUM(Tabla2[[#This Row],[SI1HE]],Tabla2[[#This Row],[SI2HE]],Tabla2[[#This Row],[SI3HE]],Tabla2[[#This Row],[SI4HE]],Tabla2[[#This Row],[DIRECCION SI]])</f>
        <v>0</v>
      </c>
      <c r="N2595">
        <v>1</v>
      </c>
      <c r="O259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9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96" spans="1:16" x14ac:dyDescent="0.35">
      <c r="A2596" s="45" t="s">
        <v>154</v>
      </c>
      <c r="B2596" t="s">
        <v>103</v>
      </c>
      <c r="G2596">
        <v>1</v>
      </c>
      <c r="L2596">
        <f>SUM(Tabla2[[#This Row],[NO1HE]],Tabla2[[#This Row],[NO2HE]],Tabla2[[#This Row],[NO3HE]],Tabla2[[#This Row],[NO4HE]])</f>
        <v>1</v>
      </c>
      <c r="M2596">
        <f>SUM(Tabla2[[#This Row],[SI1HE]],Tabla2[[#This Row],[SI2HE]],Tabla2[[#This Row],[SI3HE]],Tabla2[[#This Row],[SI4HE]],Tabla2[[#This Row],[DIRECCION SI]])</f>
        <v>0</v>
      </c>
      <c r="N2596">
        <v>1</v>
      </c>
      <c r="O259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9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97" spans="1:16" x14ac:dyDescent="0.35">
      <c r="A2597" s="45" t="s">
        <v>154</v>
      </c>
      <c r="B2597" t="s">
        <v>396</v>
      </c>
      <c r="G2597">
        <v>1</v>
      </c>
      <c r="L2597">
        <f>SUM(Tabla2[[#This Row],[NO1HE]],Tabla2[[#This Row],[NO2HE]],Tabla2[[#This Row],[NO3HE]],Tabla2[[#This Row],[NO4HE]])</f>
        <v>1</v>
      </c>
      <c r="M2597">
        <f>SUM(Tabla2[[#This Row],[SI1HE]],Tabla2[[#This Row],[SI2HE]],Tabla2[[#This Row],[SI3HE]],Tabla2[[#This Row],[SI4HE]],Tabla2[[#This Row],[DIRECCION SI]])</f>
        <v>0</v>
      </c>
      <c r="N2597">
        <v>1</v>
      </c>
      <c r="O259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9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98" spans="1:16" x14ac:dyDescent="0.35">
      <c r="A2598" s="45" t="s">
        <v>154</v>
      </c>
      <c r="B2598" t="s">
        <v>107</v>
      </c>
      <c r="E2598">
        <v>1</v>
      </c>
      <c r="L2598">
        <f>SUM(Tabla2[[#This Row],[NO1HE]],Tabla2[[#This Row],[NO2HE]],Tabla2[[#This Row],[NO3HE]],Tabla2[[#This Row],[NO4HE]])</f>
        <v>1</v>
      </c>
      <c r="M2598">
        <f>SUM(Tabla2[[#This Row],[SI1HE]],Tabla2[[#This Row],[SI2HE]],Tabla2[[#This Row],[SI3HE]],Tabla2[[#This Row],[SI4HE]],Tabla2[[#This Row],[DIRECCION SI]])</f>
        <v>0</v>
      </c>
      <c r="N2598">
        <v>1</v>
      </c>
      <c r="O259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9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599" spans="1:16" x14ac:dyDescent="0.35">
      <c r="A2599" s="45" t="s">
        <v>154</v>
      </c>
      <c r="B2599" t="s">
        <v>399</v>
      </c>
      <c r="E2599">
        <v>1</v>
      </c>
      <c r="L2599">
        <f>SUM(Tabla2[[#This Row],[NO1HE]],Tabla2[[#This Row],[NO2HE]],Tabla2[[#This Row],[NO3HE]],Tabla2[[#This Row],[NO4HE]])</f>
        <v>1</v>
      </c>
      <c r="M2599">
        <f>SUM(Tabla2[[#This Row],[SI1HE]],Tabla2[[#This Row],[SI2HE]],Tabla2[[#This Row],[SI3HE]],Tabla2[[#This Row],[SI4HE]],Tabla2[[#This Row],[DIRECCION SI]])</f>
        <v>0</v>
      </c>
      <c r="N2599">
        <v>1</v>
      </c>
      <c r="O259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59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00" spans="1:16" x14ac:dyDescent="0.35">
      <c r="A2600" s="45" t="s">
        <v>154</v>
      </c>
      <c r="B2600" t="s">
        <v>108</v>
      </c>
      <c r="E2600">
        <v>4</v>
      </c>
      <c r="L2600">
        <f>SUM(Tabla2[[#This Row],[NO1HE]],Tabla2[[#This Row],[NO2HE]],Tabla2[[#This Row],[NO3HE]],Tabla2[[#This Row],[NO4HE]])</f>
        <v>4</v>
      </c>
      <c r="M2600">
        <f>SUM(Tabla2[[#This Row],[SI1HE]],Tabla2[[#This Row],[SI2HE]],Tabla2[[#This Row],[SI3HE]],Tabla2[[#This Row],[SI4HE]],Tabla2[[#This Row],[DIRECCION SI]])</f>
        <v>0</v>
      </c>
      <c r="N2600">
        <v>4</v>
      </c>
      <c r="O260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0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01" spans="1:16" x14ac:dyDescent="0.35">
      <c r="A2601" s="45" t="s">
        <v>154</v>
      </c>
      <c r="B2601" t="s">
        <v>313</v>
      </c>
      <c r="E2601">
        <v>4</v>
      </c>
      <c r="L2601">
        <f>SUM(Tabla2[[#This Row],[NO1HE]],Tabla2[[#This Row],[NO2HE]],Tabla2[[#This Row],[NO3HE]],Tabla2[[#This Row],[NO4HE]])</f>
        <v>4</v>
      </c>
      <c r="M2601">
        <f>SUM(Tabla2[[#This Row],[SI1HE]],Tabla2[[#This Row],[SI2HE]],Tabla2[[#This Row],[SI3HE]],Tabla2[[#This Row],[SI4HE]],Tabla2[[#This Row],[DIRECCION SI]])</f>
        <v>0</v>
      </c>
      <c r="N2601">
        <v>4</v>
      </c>
      <c r="O260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0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02" spans="1:16" x14ac:dyDescent="0.35">
      <c r="A2602" s="45" t="s">
        <v>154</v>
      </c>
      <c r="B2602" t="s">
        <v>179</v>
      </c>
      <c r="F2602">
        <v>1</v>
      </c>
      <c r="L2602">
        <f>SUM(Tabla2[[#This Row],[NO1HE]],Tabla2[[#This Row],[NO2HE]],Tabla2[[#This Row],[NO3HE]],Tabla2[[#This Row],[NO4HE]])</f>
        <v>0</v>
      </c>
      <c r="M2602">
        <f>SUM(Tabla2[[#This Row],[SI1HE]],Tabla2[[#This Row],[SI2HE]],Tabla2[[#This Row],[SI3HE]],Tabla2[[#This Row],[SI4HE]],Tabla2[[#This Row],[DIRECCION SI]])</f>
        <v>1</v>
      </c>
      <c r="N2602">
        <v>1</v>
      </c>
      <c r="O260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0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03" spans="1:16" x14ac:dyDescent="0.35">
      <c r="A2603" s="45" t="s">
        <v>154</v>
      </c>
      <c r="B2603" t="s">
        <v>443</v>
      </c>
      <c r="F2603">
        <v>1</v>
      </c>
      <c r="L2603">
        <f>SUM(Tabla2[[#This Row],[NO1HE]],Tabla2[[#This Row],[NO2HE]],Tabla2[[#This Row],[NO3HE]],Tabla2[[#This Row],[NO4HE]])</f>
        <v>0</v>
      </c>
      <c r="M2603">
        <f>SUM(Tabla2[[#This Row],[SI1HE]],Tabla2[[#This Row],[SI2HE]],Tabla2[[#This Row],[SI3HE]],Tabla2[[#This Row],[SI4HE]],Tabla2[[#This Row],[DIRECCION SI]])</f>
        <v>1</v>
      </c>
      <c r="N2603">
        <v>1</v>
      </c>
      <c r="O260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0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04" spans="1:16" x14ac:dyDescent="0.35">
      <c r="A2604" s="45" t="s">
        <v>154</v>
      </c>
      <c r="B2604" t="s">
        <v>109</v>
      </c>
      <c r="C2604">
        <v>3</v>
      </c>
      <c r="L2604">
        <f>SUM(Tabla2[[#This Row],[NO1HE]],Tabla2[[#This Row],[NO2HE]],Tabla2[[#This Row],[NO3HE]],Tabla2[[#This Row],[NO4HE]])</f>
        <v>3</v>
      </c>
      <c r="M2604">
        <f>SUM(Tabla2[[#This Row],[SI1HE]],Tabla2[[#This Row],[SI2HE]],Tabla2[[#This Row],[SI3HE]],Tabla2[[#This Row],[SI4HE]],Tabla2[[#This Row],[DIRECCION SI]])</f>
        <v>0</v>
      </c>
      <c r="N2604">
        <v>3</v>
      </c>
      <c r="O260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0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05" spans="1:16" x14ac:dyDescent="0.35">
      <c r="A2605" s="45" t="s">
        <v>154</v>
      </c>
      <c r="B2605" t="s">
        <v>314</v>
      </c>
      <c r="C2605">
        <v>3</v>
      </c>
      <c r="L2605">
        <f>SUM(Tabla2[[#This Row],[NO1HE]],Tabla2[[#This Row],[NO2HE]],Tabla2[[#This Row],[NO3HE]],Tabla2[[#This Row],[NO4HE]])</f>
        <v>3</v>
      </c>
      <c r="M2605">
        <f>SUM(Tabla2[[#This Row],[SI1HE]],Tabla2[[#This Row],[SI2HE]],Tabla2[[#This Row],[SI3HE]],Tabla2[[#This Row],[SI4HE]],Tabla2[[#This Row],[DIRECCION SI]])</f>
        <v>0</v>
      </c>
      <c r="N2605">
        <v>3</v>
      </c>
      <c r="O260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0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06" spans="1:16" x14ac:dyDescent="0.35">
      <c r="A2606" s="45" t="s">
        <v>154</v>
      </c>
      <c r="B2606" t="s">
        <v>110</v>
      </c>
      <c r="C2606">
        <v>44</v>
      </c>
      <c r="D2606">
        <v>25</v>
      </c>
      <c r="L2606">
        <f>SUM(Tabla2[[#This Row],[NO1HE]],Tabla2[[#This Row],[NO2HE]],Tabla2[[#This Row],[NO3HE]],Tabla2[[#This Row],[NO4HE]])</f>
        <v>44</v>
      </c>
      <c r="M2606">
        <f>SUM(Tabla2[[#This Row],[SI1HE]],Tabla2[[#This Row],[SI2HE]],Tabla2[[#This Row],[SI3HE]],Tabla2[[#This Row],[SI4HE]],Tabla2[[#This Row],[DIRECCION SI]])</f>
        <v>25</v>
      </c>
      <c r="N2606">
        <v>69</v>
      </c>
      <c r="O2606" s="48">
        <f>IF((IF(Tabla2[[#This Row],[TOTAL]]&lt;&gt;0,Tabla2[[#This Row],[NOTOTAL]]/Tabla2[[#This Row],[TOTAL]],""))=0,"",(IF(Tabla2[[#This Row],[TOTAL]]&lt;&gt;0,Tabla2[[#This Row],[NOTOTAL]]/Tabla2[[#This Row],[TOTAL]],"")))</f>
        <v>0.6376811594202898</v>
      </c>
      <c r="P2606" s="48">
        <f>IF((IF(Tabla2[[#This Row],[TOTAL]]&lt;&gt;0,Tabla2[[#This Row],[SITOTAL]]/Tabla2[[#This Row],[TOTAL]],""))=0,"",(IF(Tabla2[[#This Row],[TOTAL]]&lt;&gt;0,Tabla2[[#This Row],[SITOTAL]]/Tabla2[[#This Row],[TOTAL]],"")))</f>
        <v>0.36231884057971014</v>
      </c>
    </row>
    <row r="2607" spans="1:16" x14ac:dyDescent="0.35">
      <c r="A2607" s="45" t="s">
        <v>154</v>
      </c>
      <c r="B2607" t="s">
        <v>315</v>
      </c>
      <c r="C2607">
        <v>44</v>
      </c>
      <c r="D2607">
        <v>25</v>
      </c>
      <c r="L2607">
        <f>SUM(Tabla2[[#This Row],[NO1HE]],Tabla2[[#This Row],[NO2HE]],Tabla2[[#This Row],[NO3HE]],Tabla2[[#This Row],[NO4HE]])</f>
        <v>44</v>
      </c>
      <c r="M2607">
        <f>SUM(Tabla2[[#This Row],[SI1HE]],Tabla2[[#This Row],[SI2HE]],Tabla2[[#This Row],[SI3HE]],Tabla2[[#This Row],[SI4HE]],Tabla2[[#This Row],[DIRECCION SI]])</f>
        <v>25</v>
      </c>
      <c r="N2607">
        <v>69</v>
      </c>
      <c r="O2607" s="48">
        <f>IF((IF(Tabla2[[#This Row],[TOTAL]]&lt;&gt;0,Tabla2[[#This Row],[NOTOTAL]]/Tabla2[[#This Row],[TOTAL]],""))=0,"",(IF(Tabla2[[#This Row],[TOTAL]]&lt;&gt;0,Tabla2[[#This Row],[NOTOTAL]]/Tabla2[[#This Row],[TOTAL]],"")))</f>
        <v>0.6376811594202898</v>
      </c>
      <c r="P2607" s="48">
        <f>IF((IF(Tabla2[[#This Row],[TOTAL]]&lt;&gt;0,Tabla2[[#This Row],[SITOTAL]]/Tabla2[[#This Row],[TOTAL]],""))=0,"",(IF(Tabla2[[#This Row],[TOTAL]]&lt;&gt;0,Tabla2[[#This Row],[SITOTAL]]/Tabla2[[#This Row],[TOTAL]],"")))</f>
        <v>0.36231884057971014</v>
      </c>
    </row>
    <row r="2608" spans="1:16" x14ac:dyDescent="0.35">
      <c r="A2608" s="45" t="s">
        <v>154</v>
      </c>
      <c r="B2608" t="s">
        <v>111</v>
      </c>
      <c r="H2608">
        <v>1</v>
      </c>
      <c r="L2608">
        <f>SUM(Tabla2[[#This Row],[NO1HE]],Tabla2[[#This Row],[NO2HE]],Tabla2[[#This Row],[NO3HE]],Tabla2[[#This Row],[NO4HE]])</f>
        <v>0</v>
      </c>
      <c r="M2608">
        <f>SUM(Tabla2[[#This Row],[SI1HE]],Tabla2[[#This Row],[SI2HE]],Tabla2[[#This Row],[SI3HE]],Tabla2[[#This Row],[SI4HE]],Tabla2[[#This Row],[DIRECCION SI]])</f>
        <v>1</v>
      </c>
      <c r="N2608">
        <v>1</v>
      </c>
      <c r="O260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0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09" spans="1:16" x14ac:dyDescent="0.35">
      <c r="A2609" s="45" t="s">
        <v>154</v>
      </c>
      <c r="B2609" t="s">
        <v>400</v>
      </c>
      <c r="H2609">
        <v>1</v>
      </c>
      <c r="L2609">
        <f>SUM(Tabla2[[#This Row],[NO1HE]],Tabla2[[#This Row],[NO2HE]],Tabla2[[#This Row],[NO3HE]],Tabla2[[#This Row],[NO4HE]])</f>
        <v>0</v>
      </c>
      <c r="M2609">
        <f>SUM(Tabla2[[#This Row],[SI1HE]],Tabla2[[#This Row],[SI2HE]],Tabla2[[#This Row],[SI3HE]],Tabla2[[#This Row],[SI4HE]],Tabla2[[#This Row],[DIRECCION SI]])</f>
        <v>1</v>
      </c>
      <c r="N2609">
        <v>1</v>
      </c>
      <c r="O260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0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10" spans="1:16" x14ac:dyDescent="0.35">
      <c r="A2610" s="45" t="s">
        <v>154</v>
      </c>
      <c r="B2610" t="s">
        <v>115</v>
      </c>
      <c r="E2610">
        <v>4</v>
      </c>
      <c r="F2610">
        <v>3</v>
      </c>
      <c r="L2610">
        <f>SUM(Tabla2[[#This Row],[NO1HE]],Tabla2[[#This Row],[NO2HE]],Tabla2[[#This Row],[NO3HE]],Tabla2[[#This Row],[NO4HE]])</f>
        <v>4</v>
      </c>
      <c r="M2610">
        <f>SUM(Tabla2[[#This Row],[SI1HE]],Tabla2[[#This Row],[SI2HE]],Tabla2[[#This Row],[SI3HE]],Tabla2[[#This Row],[SI4HE]],Tabla2[[#This Row],[DIRECCION SI]])</f>
        <v>3</v>
      </c>
      <c r="N2610">
        <v>7</v>
      </c>
      <c r="O2610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2610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2611" spans="1:16" x14ac:dyDescent="0.35">
      <c r="A2611" s="45" t="s">
        <v>154</v>
      </c>
      <c r="B2611" t="s">
        <v>316</v>
      </c>
      <c r="E2611">
        <v>4</v>
      </c>
      <c r="F2611">
        <v>3</v>
      </c>
      <c r="L2611">
        <f>SUM(Tabla2[[#This Row],[NO1HE]],Tabla2[[#This Row],[NO2HE]],Tabla2[[#This Row],[NO3HE]],Tabla2[[#This Row],[NO4HE]])</f>
        <v>4</v>
      </c>
      <c r="M2611">
        <f>SUM(Tabla2[[#This Row],[SI1HE]],Tabla2[[#This Row],[SI2HE]],Tabla2[[#This Row],[SI3HE]],Tabla2[[#This Row],[SI4HE]],Tabla2[[#This Row],[DIRECCION SI]])</f>
        <v>3</v>
      </c>
      <c r="N2611">
        <v>7</v>
      </c>
      <c r="O2611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2611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2612" spans="1:16" x14ac:dyDescent="0.35">
      <c r="A2612" s="45" t="s">
        <v>154</v>
      </c>
      <c r="B2612" t="s">
        <v>116</v>
      </c>
      <c r="H2612">
        <v>1</v>
      </c>
      <c r="L2612">
        <f>SUM(Tabla2[[#This Row],[NO1HE]],Tabla2[[#This Row],[NO2HE]],Tabla2[[#This Row],[NO3HE]],Tabla2[[#This Row],[NO4HE]])</f>
        <v>0</v>
      </c>
      <c r="M2612">
        <f>SUM(Tabla2[[#This Row],[SI1HE]],Tabla2[[#This Row],[SI2HE]],Tabla2[[#This Row],[SI3HE]],Tabla2[[#This Row],[SI4HE]],Tabla2[[#This Row],[DIRECCION SI]])</f>
        <v>1</v>
      </c>
      <c r="N2612">
        <v>1</v>
      </c>
      <c r="O261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1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13" spans="1:16" x14ac:dyDescent="0.35">
      <c r="A2613" s="45" t="s">
        <v>154</v>
      </c>
      <c r="B2613" t="s">
        <v>317</v>
      </c>
      <c r="H2613">
        <v>1</v>
      </c>
      <c r="L2613">
        <f>SUM(Tabla2[[#This Row],[NO1HE]],Tabla2[[#This Row],[NO2HE]],Tabla2[[#This Row],[NO3HE]],Tabla2[[#This Row],[NO4HE]])</f>
        <v>0</v>
      </c>
      <c r="M2613">
        <f>SUM(Tabla2[[#This Row],[SI1HE]],Tabla2[[#This Row],[SI2HE]],Tabla2[[#This Row],[SI3HE]],Tabla2[[#This Row],[SI4HE]],Tabla2[[#This Row],[DIRECCION SI]])</f>
        <v>1</v>
      </c>
      <c r="N2613">
        <v>1</v>
      </c>
      <c r="O261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1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14" spans="1:16" x14ac:dyDescent="0.35">
      <c r="A2614" s="45" t="s">
        <v>154</v>
      </c>
      <c r="B2614" t="s">
        <v>121</v>
      </c>
      <c r="E2614">
        <v>2</v>
      </c>
      <c r="L2614">
        <f>SUM(Tabla2[[#This Row],[NO1HE]],Tabla2[[#This Row],[NO2HE]],Tabla2[[#This Row],[NO3HE]],Tabla2[[#This Row],[NO4HE]])</f>
        <v>2</v>
      </c>
      <c r="M2614">
        <f>SUM(Tabla2[[#This Row],[SI1HE]],Tabla2[[#This Row],[SI2HE]],Tabla2[[#This Row],[SI3HE]],Tabla2[[#This Row],[SI4HE]],Tabla2[[#This Row],[DIRECCION SI]])</f>
        <v>0</v>
      </c>
      <c r="N2614">
        <v>2</v>
      </c>
      <c r="O261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1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15" spans="1:16" x14ac:dyDescent="0.35">
      <c r="A2615" s="45" t="s">
        <v>154</v>
      </c>
      <c r="B2615" t="s">
        <v>407</v>
      </c>
      <c r="E2615">
        <v>2</v>
      </c>
      <c r="L2615">
        <f>SUM(Tabla2[[#This Row],[NO1HE]],Tabla2[[#This Row],[NO2HE]],Tabla2[[#This Row],[NO3HE]],Tabla2[[#This Row],[NO4HE]])</f>
        <v>2</v>
      </c>
      <c r="M2615">
        <f>SUM(Tabla2[[#This Row],[SI1HE]],Tabla2[[#This Row],[SI2HE]],Tabla2[[#This Row],[SI3HE]],Tabla2[[#This Row],[SI4HE]],Tabla2[[#This Row],[DIRECCION SI]])</f>
        <v>0</v>
      </c>
      <c r="N2615">
        <v>2</v>
      </c>
      <c r="O261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1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16" spans="1:16" x14ac:dyDescent="0.35">
      <c r="A2616" s="45" t="s">
        <v>154</v>
      </c>
      <c r="B2616" t="s">
        <v>123</v>
      </c>
      <c r="F2616">
        <v>2</v>
      </c>
      <c r="L2616">
        <f>SUM(Tabla2[[#This Row],[NO1HE]],Tabla2[[#This Row],[NO2HE]],Tabla2[[#This Row],[NO3HE]],Tabla2[[#This Row],[NO4HE]])</f>
        <v>0</v>
      </c>
      <c r="M2616">
        <f>SUM(Tabla2[[#This Row],[SI1HE]],Tabla2[[#This Row],[SI2HE]],Tabla2[[#This Row],[SI3HE]],Tabla2[[#This Row],[SI4HE]],Tabla2[[#This Row],[DIRECCION SI]])</f>
        <v>2</v>
      </c>
      <c r="N2616">
        <v>2</v>
      </c>
      <c r="O261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1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17" spans="1:16" x14ac:dyDescent="0.35">
      <c r="A2617" s="45" t="s">
        <v>154</v>
      </c>
      <c r="B2617" t="s">
        <v>319</v>
      </c>
      <c r="F2617">
        <v>2</v>
      </c>
      <c r="L2617">
        <f>SUM(Tabla2[[#This Row],[NO1HE]],Tabla2[[#This Row],[NO2HE]],Tabla2[[#This Row],[NO3HE]],Tabla2[[#This Row],[NO4HE]])</f>
        <v>0</v>
      </c>
      <c r="M2617">
        <f>SUM(Tabla2[[#This Row],[SI1HE]],Tabla2[[#This Row],[SI2HE]],Tabla2[[#This Row],[SI3HE]],Tabla2[[#This Row],[SI4HE]],Tabla2[[#This Row],[DIRECCION SI]])</f>
        <v>2</v>
      </c>
      <c r="N2617">
        <v>2</v>
      </c>
      <c r="O261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1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18" spans="1:16" x14ac:dyDescent="0.35">
      <c r="A2618" s="45" t="s">
        <v>154</v>
      </c>
      <c r="B2618" t="s">
        <v>126</v>
      </c>
      <c r="G2618">
        <v>1</v>
      </c>
      <c r="L2618">
        <f>SUM(Tabla2[[#This Row],[NO1HE]],Tabla2[[#This Row],[NO2HE]],Tabla2[[#This Row],[NO3HE]],Tabla2[[#This Row],[NO4HE]])</f>
        <v>1</v>
      </c>
      <c r="M2618">
        <f>SUM(Tabla2[[#This Row],[SI1HE]],Tabla2[[#This Row],[SI2HE]],Tabla2[[#This Row],[SI3HE]],Tabla2[[#This Row],[SI4HE]],Tabla2[[#This Row],[DIRECCION SI]])</f>
        <v>0</v>
      </c>
      <c r="N2618">
        <v>1</v>
      </c>
      <c r="O261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1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19" spans="1:16" x14ac:dyDescent="0.35">
      <c r="A2619" s="45" t="s">
        <v>154</v>
      </c>
      <c r="B2619" t="s">
        <v>322</v>
      </c>
      <c r="G2619">
        <v>1</v>
      </c>
      <c r="L2619">
        <f>SUM(Tabla2[[#This Row],[NO1HE]],Tabla2[[#This Row],[NO2HE]],Tabla2[[#This Row],[NO3HE]],Tabla2[[#This Row],[NO4HE]])</f>
        <v>1</v>
      </c>
      <c r="M2619">
        <f>SUM(Tabla2[[#This Row],[SI1HE]],Tabla2[[#This Row],[SI2HE]],Tabla2[[#This Row],[SI3HE]],Tabla2[[#This Row],[SI4HE]],Tabla2[[#This Row],[DIRECCION SI]])</f>
        <v>0</v>
      </c>
      <c r="N2619">
        <v>1</v>
      </c>
      <c r="O261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1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20" spans="1:16" x14ac:dyDescent="0.35">
      <c r="A2620" s="45" t="s">
        <v>154</v>
      </c>
      <c r="B2620" t="s">
        <v>129</v>
      </c>
      <c r="E2620">
        <v>2</v>
      </c>
      <c r="F2620">
        <v>4</v>
      </c>
      <c r="L2620">
        <f>SUM(Tabla2[[#This Row],[NO1HE]],Tabla2[[#This Row],[NO2HE]],Tabla2[[#This Row],[NO3HE]],Tabla2[[#This Row],[NO4HE]])</f>
        <v>2</v>
      </c>
      <c r="M2620">
        <f>SUM(Tabla2[[#This Row],[SI1HE]],Tabla2[[#This Row],[SI2HE]],Tabla2[[#This Row],[SI3HE]],Tabla2[[#This Row],[SI4HE]],Tabla2[[#This Row],[DIRECCION SI]])</f>
        <v>4</v>
      </c>
      <c r="N2620">
        <v>6</v>
      </c>
      <c r="O262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62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621" spans="1:16" x14ac:dyDescent="0.35">
      <c r="A2621" s="45" t="s">
        <v>154</v>
      </c>
      <c r="B2621" t="s">
        <v>323</v>
      </c>
      <c r="E2621">
        <v>2</v>
      </c>
      <c r="F2621">
        <v>4</v>
      </c>
      <c r="L2621">
        <f>SUM(Tabla2[[#This Row],[NO1HE]],Tabla2[[#This Row],[NO2HE]],Tabla2[[#This Row],[NO3HE]],Tabla2[[#This Row],[NO4HE]])</f>
        <v>2</v>
      </c>
      <c r="M2621">
        <f>SUM(Tabla2[[#This Row],[SI1HE]],Tabla2[[#This Row],[SI2HE]],Tabla2[[#This Row],[SI3HE]],Tabla2[[#This Row],[SI4HE]],Tabla2[[#This Row],[DIRECCION SI]])</f>
        <v>4</v>
      </c>
      <c r="N2621">
        <v>6</v>
      </c>
      <c r="O262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62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622" spans="1:16" x14ac:dyDescent="0.35">
      <c r="A2622" s="45" t="s">
        <v>154</v>
      </c>
      <c r="B2622" t="s">
        <v>131</v>
      </c>
      <c r="J2622">
        <v>1</v>
      </c>
      <c r="L2622">
        <f>SUM(Tabla2[[#This Row],[NO1HE]],Tabla2[[#This Row],[NO2HE]],Tabla2[[#This Row],[NO3HE]],Tabla2[[#This Row],[NO4HE]])</f>
        <v>0</v>
      </c>
      <c r="M2622">
        <f>SUM(Tabla2[[#This Row],[SI1HE]],Tabla2[[#This Row],[SI2HE]],Tabla2[[#This Row],[SI3HE]],Tabla2[[#This Row],[SI4HE]],Tabla2[[#This Row],[DIRECCION SI]])</f>
        <v>1</v>
      </c>
      <c r="N2622">
        <v>1</v>
      </c>
      <c r="O262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2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23" spans="1:16" x14ac:dyDescent="0.35">
      <c r="A2623" s="45" t="s">
        <v>154</v>
      </c>
      <c r="B2623" t="s">
        <v>412</v>
      </c>
      <c r="J2623">
        <v>1</v>
      </c>
      <c r="L2623">
        <f>SUM(Tabla2[[#This Row],[NO1HE]],Tabla2[[#This Row],[NO2HE]],Tabla2[[#This Row],[NO3HE]],Tabla2[[#This Row],[NO4HE]])</f>
        <v>0</v>
      </c>
      <c r="M2623">
        <f>SUM(Tabla2[[#This Row],[SI1HE]],Tabla2[[#This Row],[SI2HE]],Tabla2[[#This Row],[SI3HE]],Tabla2[[#This Row],[SI4HE]],Tabla2[[#This Row],[DIRECCION SI]])</f>
        <v>1</v>
      </c>
      <c r="N2623">
        <v>1</v>
      </c>
      <c r="O262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2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24" spans="1:16" x14ac:dyDescent="0.35">
      <c r="A2624" s="45" t="s">
        <v>154</v>
      </c>
      <c r="B2624" t="s">
        <v>135</v>
      </c>
      <c r="F2624">
        <v>1</v>
      </c>
      <c r="G2624">
        <v>1</v>
      </c>
      <c r="H2624">
        <v>1</v>
      </c>
      <c r="L2624">
        <f>SUM(Tabla2[[#This Row],[NO1HE]],Tabla2[[#This Row],[NO2HE]],Tabla2[[#This Row],[NO3HE]],Tabla2[[#This Row],[NO4HE]])</f>
        <v>1</v>
      </c>
      <c r="M2624">
        <f>SUM(Tabla2[[#This Row],[SI1HE]],Tabla2[[#This Row],[SI2HE]],Tabla2[[#This Row],[SI3HE]],Tabla2[[#This Row],[SI4HE]],Tabla2[[#This Row],[DIRECCION SI]])</f>
        <v>2</v>
      </c>
      <c r="N2624">
        <v>3</v>
      </c>
      <c r="O262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62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625" spans="1:16" x14ac:dyDescent="0.35">
      <c r="A2625" s="45" t="s">
        <v>154</v>
      </c>
      <c r="B2625" t="s">
        <v>416</v>
      </c>
      <c r="F2625">
        <v>1</v>
      </c>
      <c r="G2625">
        <v>1</v>
      </c>
      <c r="H2625">
        <v>1</v>
      </c>
      <c r="L2625">
        <f>SUM(Tabla2[[#This Row],[NO1HE]],Tabla2[[#This Row],[NO2HE]],Tabla2[[#This Row],[NO3HE]],Tabla2[[#This Row],[NO4HE]])</f>
        <v>1</v>
      </c>
      <c r="M2625">
        <f>SUM(Tabla2[[#This Row],[SI1HE]],Tabla2[[#This Row],[SI2HE]],Tabla2[[#This Row],[SI3HE]],Tabla2[[#This Row],[SI4HE]],Tabla2[[#This Row],[DIRECCION SI]])</f>
        <v>2</v>
      </c>
      <c r="N2625">
        <v>3</v>
      </c>
      <c r="O262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62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626" spans="1:16" x14ac:dyDescent="0.35">
      <c r="A2626" s="45" t="s">
        <v>154</v>
      </c>
      <c r="B2626" t="s">
        <v>137</v>
      </c>
      <c r="H2626">
        <v>1</v>
      </c>
      <c r="L2626">
        <f>SUM(Tabla2[[#This Row],[NO1HE]],Tabla2[[#This Row],[NO2HE]],Tabla2[[#This Row],[NO3HE]],Tabla2[[#This Row],[NO4HE]])</f>
        <v>0</v>
      </c>
      <c r="M2626">
        <f>SUM(Tabla2[[#This Row],[SI1HE]],Tabla2[[#This Row],[SI2HE]],Tabla2[[#This Row],[SI3HE]],Tabla2[[#This Row],[SI4HE]],Tabla2[[#This Row],[DIRECCION SI]])</f>
        <v>1</v>
      </c>
      <c r="N2626">
        <v>1</v>
      </c>
      <c r="O262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2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27" spans="1:16" x14ac:dyDescent="0.35">
      <c r="A2627" s="45" t="s">
        <v>154</v>
      </c>
      <c r="B2627" t="s">
        <v>418</v>
      </c>
      <c r="H2627">
        <v>1</v>
      </c>
      <c r="L2627">
        <f>SUM(Tabla2[[#This Row],[NO1HE]],Tabla2[[#This Row],[NO2HE]],Tabla2[[#This Row],[NO3HE]],Tabla2[[#This Row],[NO4HE]])</f>
        <v>0</v>
      </c>
      <c r="M2627">
        <f>SUM(Tabla2[[#This Row],[SI1HE]],Tabla2[[#This Row],[SI2HE]],Tabla2[[#This Row],[SI3HE]],Tabla2[[#This Row],[SI4HE]],Tabla2[[#This Row],[DIRECCION SI]])</f>
        <v>1</v>
      </c>
      <c r="N2627">
        <v>1</v>
      </c>
      <c r="O262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2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28" spans="1:16" x14ac:dyDescent="0.35">
      <c r="A2628" s="45" t="s">
        <v>154</v>
      </c>
      <c r="B2628" t="s">
        <v>139</v>
      </c>
      <c r="F2628">
        <v>1</v>
      </c>
      <c r="L2628">
        <f>SUM(Tabla2[[#This Row],[NO1HE]],Tabla2[[#This Row],[NO2HE]],Tabla2[[#This Row],[NO3HE]],Tabla2[[#This Row],[NO4HE]])</f>
        <v>0</v>
      </c>
      <c r="M2628">
        <f>SUM(Tabla2[[#This Row],[SI1HE]],Tabla2[[#This Row],[SI2HE]],Tabla2[[#This Row],[SI3HE]],Tabla2[[#This Row],[SI4HE]],Tabla2[[#This Row],[DIRECCION SI]])</f>
        <v>1</v>
      </c>
      <c r="N2628">
        <v>1</v>
      </c>
      <c r="O262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2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29" spans="1:16" x14ac:dyDescent="0.35">
      <c r="A2629" s="45" t="s">
        <v>154</v>
      </c>
      <c r="B2629" t="s">
        <v>419</v>
      </c>
      <c r="F2629">
        <v>1</v>
      </c>
      <c r="L2629">
        <f>SUM(Tabla2[[#This Row],[NO1HE]],Tabla2[[#This Row],[NO2HE]],Tabla2[[#This Row],[NO3HE]],Tabla2[[#This Row],[NO4HE]])</f>
        <v>0</v>
      </c>
      <c r="M2629">
        <f>SUM(Tabla2[[#This Row],[SI1HE]],Tabla2[[#This Row],[SI2HE]],Tabla2[[#This Row],[SI3HE]],Tabla2[[#This Row],[SI4HE]],Tabla2[[#This Row],[DIRECCION SI]])</f>
        <v>1</v>
      </c>
      <c r="N2629">
        <v>1</v>
      </c>
      <c r="O262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2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30" spans="1:16" x14ac:dyDescent="0.35">
      <c r="A2630" s="45" t="s">
        <v>155</v>
      </c>
      <c r="B2630" t="s">
        <v>13</v>
      </c>
      <c r="F2630">
        <v>1</v>
      </c>
      <c r="L2630">
        <f>SUM(Tabla2[[#This Row],[NO1HE]],Tabla2[[#This Row],[NO2HE]],Tabla2[[#This Row],[NO3HE]],Tabla2[[#This Row],[NO4HE]])</f>
        <v>0</v>
      </c>
      <c r="M2630">
        <f>SUM(Tabla2[[#This Row],[SI1HE]],Tabla2[[#This Row],[SI2HE]],Tabla2[[#This Row],[SI3HE]],Tabla2[[#This Row],[SI4HE]],Tabla2[[#This Row],[DIRECCION SI]])</f>
        <v>1</v>
      </c>
      <c r="N2630">
        <v>1</v>
      </c>
      <c r="O263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3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31" spans="1:16" x14ac:dyDescent="0.35">
      <c r="A2631" s="45" t="s">
        <v>155</v>
      </c>
      <c r="B2631" t="s">
        <v>292</v>
      </c>
      <c r="F2631">
        <v>1</v>
      </c>
      <c r="L2631">
        <f>SUM(Tabla2[[#This Row],[NO1HE]],Tabla2[[#This Row],[NO2HE]],Tabla2[[#This Row],[NO3HE]],Tabla2[[#This Row],[NO4HE]])</f>
        <v>0</v>
      </c>
      <c r="M2631">
        <f>SUM(Tabla2[[#This Row],[SI1HE]],Tabla2[[#This Row],[SI2HE]],Tabla2[[#This Row],[SI3HE]],Tabla2[[#This Row],[SI4HE]],Tabla2[[#This Row],[DIRECCION SI]])</f>
        <v>1</v>
      </c>
      <c r="N2631">
        <v>1</v>
      </c>
      <c r="O263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3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32" spans="1:16" x14ac:dyDescent="0.35">
      <c r="A2632" s="45" t="s">
        <v>155</v>
      </c>
      <c r="B2632" t="s">
        <v>14</v>
      </c>
      <c r="F2632">
        <v>1</v>
      </c>
      <c r="L2632">
        <f>SUM(Tabla2[[#This Row],[NO1HE]],Tabla2[[#This Row],[NO2HE]],Tabla2[[#This Row],[NO3HE]],Tabla2[[#This Row],[NO4HE]])</f>
        <v>0</v>
      </c>
      <c r="M2632">
        <f>SUM(Tabla2[[#This Row],[SI1HE]],Tabla2[[#This Row],[SI2HE]],Tabla2[[#This Row],[SI3HE]],Tabla2[[#This Row],[SI4HE]],Tabla2[[#This Row],[DIRECCION SI]])</f>
        <v>1</v>
      </c>
      <c r="N2632">
        <v>1</v>
      </c>
      <c r="O263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3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33" spans="1:16" x14ac:dyDescent="0.35">
      <c r="A2633" s="45" t="s">
        <v>155</v>
      </c>
      <c r="B2633" t="s">
        <v>325</v>
      </c>
      <c r="F2633">
        <v>1</v>
      </c>
      <c r="L2633">
        <f>SUM(Tabla2[[#This Row],[NO1HE]],Tabla2[[#This Row],[NO2HE]],Tabla2[[#This Row],[NO3HE]],Tabla2[[#This Row],[NO4HE]])</f>
        <v>0</v>
      </c>
      <c r="M2633">
        <f>SUM(Tabla2[[#This Row],[SI1HE]],Tabla2[[#This Row],[SI2HE]],Tabla2[[#This Row],[SI3HE]],Tabla2[[#This Row],[SI4HE]],Tabla2[[#This Row],[DIRECCION SI]])</f>
        <v>1</v>
      </c>
      <c r="N2633">
        <v>1</v>
      </c>
      <c r="O263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3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34" spans="1:16" x14ac:dyDescent="0.35">
      <c r="A2634" s="45" t="s">
        <v>155</v>
      </c>
      <c r="B2634" t="s">
        <v>15</v>
      </c>
      <c r="F2634">
        <v>3</v>
      </c>
      <c r="L2634">
        <f>SUM(Tabla2[[#This Row],[NO1HE]],Tabla2[[#This Row],[NO2HE]],Tabla2[[#This Row],[NO3HE]],Tabla2[[#This Row],[NO4HE]])</f>
        <v>0</v>
      </c>
      <c r="M2634">
        <f>SUM(Tabla2[[#This Row],[SI1HE]],Tabla2[[#This Row],[SI2HE]],Tabla2[[#This Row],[SI3HE]],Tabla2[[#This Row],[SI4HE]],Tabla2[[#This Row],[DIRECCION SI]])</f>
        <v>3</v>
      </c>
      <c r="N2634">
        <v>3</v>
      </c>
      <c r="O263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3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35" spans="1:16" x14ac:dyDescent="0.35">
      <c r="A2635" s="45" t="s">
        <v>155</v>
      </c>
      <c r="B2635" t="s">
        <v>326</v>
      </c>
      <c r="F2635">
        <v>3</v>
      </c>
      <c r="L2635">
        <f>SUM(Tabla2[[#This Row],[NO1HE]],Tabla2[[#This Row],[NO2HE]],Tabla2[[#This Row],[NO3HE]],Tabla2[[#This Row],[NO4HE]])</f>
        <v>0</v>
      </c>
      <c r="M2635">
        <f>SUM(Tabla2[[#This Row],[SI1HE]],Tabla2[[#This Row],[SI2HE]],Tabla2[[#This Row],[SI3HE]],Tabla2[[#This Row],[SI4HE]],Tabla2[[#This Row],[DIRECCION SI]])</f>
        <v>3</v>
      </c>
      <c r="N2635">
        <v>3</v>
      </c>
      <c r="O263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3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36" spans="1:16" x14ac:dyDescent="0.35">
      <c r="A2636" s="45" t="s">
        <v>155</v>
      </c>
      <c r="B2636" t="s">
        <v>17</v>
      </c>
      <c r="E2636">
        <v>3</v>
      </c>
      <c r="F2636">
        <v>33</v>
      </c>
      <c r="L2636">
        <f>SUM(Tabla2[[#This Row],[NO1HE]],Tabla2[[#This Row],[NO2HE]],Tabla2[[#This Row],[NO3HE]],Tabla2[[#This Row],[NO4HE]])</f>
        <v>3</v>
      </c>
      <c r="M2636">
        <f>SUM(Tabla2[[#This Row],[SI1HE]],Tabla2[[#This Row],[SI2HE]],Tabla2[[#This Row],[SI3HE]],Tabla2[[#This Row],[SI4HE]],Tabla2[[#This Row],[DIRECCION SI]])</f>
        <v>33</v>
      </c>
      <c r="N2636">
        <v>36</v>
      </c>
      <c r="O2636" s="48">
        <f>IF((IF(Tabla2[[#This Row],[TOTAL]]&lt;&gt;0,Tabla2[[#This Row],[NOTOTAL]]/Tabla2[[#This Row],[TOTAL]],""))=0,"",(IF(Tabla2[[#This Row],[TOTAL]]&lt;&gt;0,Tabla2[[#This Row],[NOTOTAL]]/Tabla2[[#This Row],[TOTAL]],"")))</f>
        <v>8.3333333333333329E-2</v>
      </c>
      <c r="P2636" s="48">
        <f>IF((IF(Tabla2[[#This Row],[TOTAL]]&lt;&gt;0,Tabla2[[#This Row],[SITOTAL]]/Tabla2[[#This Row],[TOTAL]],""))=0,"",(IF(Tabla2[[#This Row],[TOTAL]]&lt;&gt;0,Tabla2[[#This Row],[SITOTAL]]/Tabla2[[#This Row],[TOTAL]],"")))</f>
        <v>0.91666666666666663</v>
      </c>
    </row>
    <row r="2637" spans="1:16" x14ac:dyDescent="0.35">
      <c r="A2637" s="45" t="s">
        <v>155</v>
      </c>
      <c r="B2637" t="s">
        <v>293</v>
      </c>
      <c r="E2637">
        <v>3</v>
      </c>
      <c r="F2637">
        <v>33</v>
      </c>
      <c r="L2637">
        <f>SUM(Tabla2[[#This Row],[NO1HE]],Tabla2[[#This Row],[NO2HE]],Tabla2[[#This Row],[NO3HE]],Tabla2[[#This Row],[NO4HE]])</f>
        <v>3</v>
      </c>
      <c r="M2637">
        <f>SUM(Tabla2[[#This Row],[SI1HE]],Tabla2[[#This Row],[SI2HE]],Tabla2[[#This Row],[SI3HE]],Tabla2[[#This Row],[SI4HE]],Tabla2[[#This Row],[DIRECCION SI]])</f>
        <v>33</v>
      </c>
      <c r="N2637">
        <v>36</v>
      </c>
      <c r="O2637" s="48">
        <f>IF((IF(Tabla2[[#This Row],[TOTAL]]&lt;&gt;0,Tabla2[[#This Row],[NOTOTAL]]/Tabla2[[#This Row],[TOTAL]],""))=0,"",(IF(Tabla2[[#This Row],[TOTAL]]&lt;&gt;0,Tabla2[[#This Row],[NOTOTAL]]/Tabla2[[#This Row],[TOTAL]],"")))</f>
        <v>8.3333333333333329E-2</v>
      </c>
      <c r="P2637" s="48">
        <f>IF((IF(Tabla2[[#This Row],[TOTAL]]&lt;&gt;0,Tabla2[[#This Row],[SITOTAL]]/Tabla2[[#This Row],[TOTAL]],""))=0,"",(IF(Tabla2[[#This Row],[TOTAL]]&lt;&gt;0,Tabla2[[#This Row],[SITOTAL]]/Tabla2[[#This Row],[TOTAL]],"")))</f>
        <v>0.91666666666666663</v>
      </c>
    </row>
    <row r="2638" spans="1:16" x14ac:dyDescent="0.35">
      <c r="A2638" s="45" t="s">
        <v>155</v>
      </c>
      <c r="B2638" t="s">
        <v>19</v>
      </c>
      <c r="E2638">
        <v>1</v>
      </c>
      <c r="F2638">
        <v>6</v>
      </c>
      <c r="L2638">
        <f>SUM(Tabla2[[#This Row],[NO1HE]],Tabla2[[#This Row],[NO2HE]],Tabla2[[#This Row],[NO3HE]],Tabla2[[#This Row],[NO4HE]])</f>
        <v>1</v>
      </c>
      <c r="M2638">
        <f>SUM(Tabla2[[#This Row],[SI1HE]],Tabla2[[#This Row],[SI2HE]],Tabla2[[#This Row],[SI3HE]],Tabla2[[#This Row],[SI4HE]],Tabla2[[#This Row],[DIRECCION SI]])</f>
        <v>6</v>
      </c>
      <c r="N2638">
        <v>7</v>
      </c>
      <c r="O2638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2638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2639" spans="1:16" x14ac:dyDescent="0.35">
      <c r="A2639" s="45" t="s">
        <v>155</v>
      </c>
      <c r="B2639" t="s">
        <v>294</v>
      </c>
      <c r="E2639">
        <v>1</v>
      </c>
      <c r="F2639">
        <v>6</v>
      </c>
      <c r="L2639">
        <f>SUM(Tabla2[[#This Row],[NO1HE]],Tabla2[[#This Row],[NO2HE]],Tabla2[[#This Row],[NO3HE]],Tabla2[[#This Row],[NO4HE]])</f>
        <v>1</v>
      </c>
      <c r="M2639">
        <f>SUM(Tabla2[[#This Row],[SI1HE]],Tabla2[[#This Row],[SI2HE]],Tabla2[[#This Row],[SI3HE]],Tabla2[[#This Row],[SI4HE]],Tabla2[[#This Row],[DIRECCION SI]])</f>
        <v>6</v>
      </c>
      <c r="N2639">
        <v>7</v>
      </c>
      <c r="O2639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2639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2640" spans="1:16" x14ac:dyDescent="0.35">
      <c r="A2640" s="45" t="s">
        <v>155</v>
      </c>
      <c r="B2640" t="s">
        <v>21</v>
      </c>
      <c r="E2640">
        <v>2</v>
      </c>
      <c r="F2640">
        <v>9</v>
      </c>
      <c r="L2640">
        <f>SUM(Tabla2[[#This Row],[NO1HE]],Tabla2[[#This Row],[NO2HE]],Tabla2[[#This Row],[NO3HE]],Tabla2[[#This Row],[NO4HE]])</f>
        <v>2</v>
      </c>
      <c r="M2640">
        <f>SUM(Tabla2[[#This Row],[SI1HE]],Tabla2[[#This Row],[SI2HE]],Tabla2[[#This Row],[SI3HE]],Tabla2[[#This Row],[SI4HE]],Tabla2[[#This Row],[DIRECCION SI]])</f>
        <v>9</v>
      </c>
      <c r="N2640">
        <v>11</v>
      </c>
      <c r="O2640" s="48">
        <f>IF((IF(Tabla2[[#This Row],[TOTAL]]&lt;&gt;0,Tabla2[[#This Row],[NOTOTAL]]/Tabla2[[#This Row],[TOTAL]],""))=0,"",(IF(Tabla2[[#This Row],[TOTAL]]&lt;&gt;0,Tabla2[[#This Row],[NOTOTAL]]/Tabla2[[#This Row],[TOTAL]],"")))</f>
        <v>0.18181818181818182</v>
      </c>
      <c r="P2640" s="48">
        <f>IF((IF(Tabla2[[#This Row],[TOTAL]]&lt;&gt;0,Tabla2[[#This Row],[SITOTAL]]/Tabla2[[#This Row],[TOTAL]],""))=0,"",(IF(Tabla2[[#This Row],[TOTAL]]&lt;&gt;0,Tabla2[[#This Row],[SITOTAL]]/Tabla2[[#This Row],[TOTAL]],"")))</f>
        <v>0.81818181818181823</v>
      </c>
    </row>
    <row r="2641" spans="1:16" x14ac:dyDescent="0.35">
      <c r="A2641" s="45" t="s">
        <v>155</v>
      </c>
      <c r="B2641" t="s">
        <v>295</v>
      </c>
      <c r="E2641">
        <v>2</v>
      </c>
      <c r="F2641">
        <v>9</v>
      </c>
      <c r="L2641">
        <f>SUM(Tabla2[[#This Row],[NO1HE]],Tabla2[[#This Row],[NO2HE]],Tabla2[[#This Row],[NO3HE]],Tabla2[[#This Row],[NO4HE]])</f>
        <v>2</v>
      </c>
      <c r="M2641">
        <f>SUM(Tabla2[[#This Row],[SI1HE]],Tabla2[[#This Row],[SI2HE]],Tabla2[[#This Row],[SI3HE]],Tabla2[[#This Row],[SI4HE]],Tabla2[[#This Row],[DIRECCION SI]])</f>
        <v>9</v>
      </c>
      <c r="N2641">
        <v>11</v>
      </c>
      <c r="O2641" s="48">
        <f>IF((IF(Tabla2[[#This Row],[TOTAL]]&lt;&gt;0,Tabla2[[#This Row],[NOTOTAL]]/Tabla2[[#This Row],[TOTAL]],""))=0,"",(IF(Tabla2[[#This Row],[TOTAL]]&lt;&gt;0,Tabla2[[#This Row],[NOTOTAL]]/Tabla2[[#This Row],[TOTAL]],"")))</f>
        <v>0.18181818181818182</v>
      </c>
      <c r="P2641" s="48">
        <f>IF((IF(Tabla2[[#This Row],[TOTAL]]&lt;&gt;0,Tabla2[[#This Row],[SITOTAL]]/Tabla2[[#This Row],[TOTAL]],""))=0,"",(IF(Tabla2[[#This Row],[TOTAL]]&lt;&gt;0,Tabla2[[#This Row],[SITOTAL]]/Tabla2[[#This Row],[TOTAL]],"")))</f>
        <v>0.81818181818181823</v>
      </c>
    </row>
    <row r="2642" spans="1:16" x14ac:dyDescent="0.35">
      <c r="A2642" s="45" t="s">
        <v>155</v>
      </c>
      <c r="B2642" t="s">
        <v>164</v>
      </c>
      <c r="K2642">
        <v>1</v>
      </c>
      <c r="L2642">
        <f>SUM(Tabla2[[#This Row],[NO1HE]],Tabla2[[#This Row],[NO2HE]],Tabla2[[#This Row],[NO3HE]],Tabla2[[#This Row],[NO4HE]])</f>
        <v>0</v>
      </c>
      <c r="M2642">
        <f>SUM(Tabla2[[#This Row],[SI1HE]],Tabla2[[#This Row],[SI2HE]],Tabla2[[#This Row],[SI3HE]],Tabla2[[#This Row],[SI4HE]],Tabla2[[#This Row],[DIRECCION SI]])</f>
        <v>1</v>
      </c>
      <c r="N2642">
        <v>1</v>
      </c>
      <c r="O264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4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43" spans="1:16" x14ac:dyDescent="0.35">
      <c r="A2643" s="45" t="s">
        <v>155</v>
      </c>
      <c r="B2643" t="s">
        <v>298</v>
      </c>
      <c r="K2643">
        <v>1</v>
      </c>
      <c r="L2643">
        <f>SUM(Tabla2[[#This Row],[NO1HE]],Tabla2[[#This Row],[NO2HE]],Tabla2[[#This Row],[NO3HE]],Tabla2[[#This Row],[NO4HE]])</f>
        <v>0</v>
      </c>
      <c r="M2643">
        <f>SUM(Tabla2[[#This Row],[SI1HE]],Tabla2[[#This Row],[SI2HE]],Tabla2[[#This Row],[SI3HE]],Tabla2[[#This Row],[SI4HE]],Tabla2[[#This Row],[DIRECCION SI]])</f>
        <v>1</v>
      </c>
      <c r="N2643">
        <v>1</v>
      </c>
      <c r="O264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4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44" spans="1:16" x14ac:dyDescent="0.35">
      <c r="A2644" s="45" t="s">
        <v>155</v>
      </c>
      <c r="B2644" t="s">
        <v>165</v>
      </c>
      <c r="K2644">
        <v>1</v>
      </c>
      <c r="L2644">
        <f>SUM(Tabla2[[#This Row],[NO1HE]],Tabla2[[#This Row],[NO2HE]],Tabla2[[#This Row],[NO3HE]],Tabla2[[#This Row],[NO4HE]])</f>
        <v>0</v>
      </c>
      <c r="M2644">
        <f>SUM(Tabla2[[#This Row],[SI1HE]],Tabla2[[#This Row],[SI2HE]],Tabla2[[#This Row],[SI3HE]],Tabla2[[#This Row],[SI4HE]],Tabla2[[#This Row],[DIRECCION SI]])</f>
        <v>1</v>
      </c>
      <c r="N2644">
        <v>1</v>
      </c>
      <c r="O264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4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45" spans="1:16" x14ac:dyDescent="0.35">
      <c r="A2645" s="45" t="s">
        <v>155</v>
      </c>
      <c r="B2645" t="s">
        <v>299</v>
      </c>
      <c r="K2645">
        <v>1</v>
      </c>
      <c r="L2645">
        <f>SUM(Tabla2[[#This Row],[NO1HE]],Tabla2[[#This Row],[NO2HE]],Tabla2[[#This Row],[NO3HE]],Tabla2[[#This Row],[NO4HE]])</f>
        <v>0</v>
      </c>
      <c r="M2645">
        <f>SUM(Tabla2[[#This Row],[SI1HE]],Tabla2[[#This Row],[SI2HE]],Tabla2[[#This Row],[SI3HE]],Tabla2[[#This Row],[SI4HE]],Tabla2[[#This Row],[DIRECCION SI]])</f>
        <v>1</v>
      </c>
      <c r="N2645">
        <v>1</v>
      </c>
      <c r="O264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4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46" spans="1:16" x14ac:dyDescent="0.35">
      <c r="A2646" s="45" t="s">
        <v>155</v>
      </c>
      <c r="B2646" t="s">
        <v>37</v>
      </c>
      <c r="E2646">
        <v>4</v>
      </c>
      <c r="F2646">
        <v>60</v>
      </c>
      <c r="L2646">
        <f>SUM(Tabla2[[#This Row],[NO1HE]],Tabla2[[#This Row],[NO2HE]],Tabla2[[#This Row],[NO3HE]],Tabla2[[#This Row],[NO4HE]])</f>
        <v>4</v>
      </c>
      <c r="M2646">
        <f>SUM(Tabla2[[#This Row],[SI1HE]],Tabla2[[#This Row],[SI2HE]],Tabla2[[#This Row],[SI3HE]],Tabla2[[#This Row],[SI4HE]],Tabla2[[#This Row],[DIRECCION SI]])</f>
        <v>60</v>
      </c>
      <c r="N2646">
        <v>64</v>
      </c>
      <c r="O2646" s="48">
        <f>IF((IF(Tabla2[[#This Row],[TOTAL]]&lt;&gt;0,Tabla2[[#This Row],[NOTOTAL]]/Tabla2[[#This Row],[TOTAL]],""))=0,"",(IF(Tabla2[[#This Row],[TOTAL]]&lt;&gt;0,Tabla2[[#This Row],[NOTOTAL]]/Tabla2[[#This Row],[TOTAL]],"")))</f>
        <v>6.25E-2</v>
      </c>
      <c r="P2646" s="48">
        <f>IF((IF(Tabla2[[#This Row],[TOTAL]]&lt;&gt;0,Tabla2[[#This Row],[SITOTAL]]/Tabla2[[#This Row],[TOTAL]],""))=0,"",(IF(Tabla2[[#This Row],[TOTAL]]&lt;&gt;0,Tabla2[[#This Row],[SITOTAL]]/Tabla2[[#This Row],[TOTAL]],"")))</f>
        <v>0.9375</v>
      </c>
    </row>
    <row r="2647" spans="1:16" x14ac:dyDescent="0.35">
      <c r="A2647" s="45" t="s">
        <v>155</v>
      </c>
      <c r="B2647" t="s">
        <v>301</v>
      </c>
      <c r="E2647">
        <v>4</v>
      </c>
      <c r="F2647">
        <v>60</v>
      </c>
      <c r="L2647">
        <f>SUM(Tabla2[[#This Row],[NO1HE]],Tabla2[[#This Row],[NO2HE]],Tabla2[[#This Row],[NO3HE]],Tabla2[[#This Row],[NO4HE]])</f>
        <v>4</v>
      </c>
      <c r="M2647">
        <f>SUM(Tabla2[[#This Row],[SI1HE]],Tabla2[[#This Row],[SI2HE]],Tabla2[[#This Row],[SI3HE]],Tabla2[[#This Row],[SI4HE]],Tabla2[[#This Row],[DIRECCION SI]])</f>
        <v>60</v>
      </c>
      <c r="N2647">
        <v>64</v>
      </c>
      <c r="O2647" s="48">
        <f>IF((IF(Tabla2[[#This Row],[TOTAL]]&lt;&gt;0,Tabla2[[#This Row],[NOTOTAL]]/Tabla2[[#This Row],[TOTAL]],""))=0,"",(IF(Tabla2[[#This Row],[TOTAL]]&lt;&gt;0,Tabla2[[#This Row],[NOTOTAL]]/Tabla2[[#This Row],[TOTAL]],"")))</f>
        <v>6.25E-2</v>
      </c>
      <c r="P2647" s="48">
        <f>IF((IF(Tabla2[[#This Row],[TOTAL]]&lt;&gt;0,Tabla2[[#This Row],[SITOTAL]]/Tabla2[[#This Row],[TOTAL]],""))=0,"",(IF(Tabla2[[#This Row],[TOTAL]]&lt;&gt;0,Tabla2[[#This Row],[SITOTAL]]/Tabla2[[#This Row],[TOTAL]],"")))</f>
        <v>0.9375</v>
      </c>
    </row>
    <row r="2648" spans="1:16" x14ac:dyDescent="0.35">
      <c r="A2648" s="45" t="s">
        <v>155</v>
      </c>
      <c r="B2648" t="s">
        <v>38</v>
      </c>
      <c r="E2648">
        <v>1</v>
      </c>
      <c r="F2648">
        <v>2</v>
      </c>
      <c r="L2648">
        <f>SUM(Tabla2[[#This Row],[NO1HE]],Tabla2[[#This Row],[NO2HE]],Tabla2[[#This Row],[NO3HE]],Tabla2[[#This Row],[NO4HE]])</f>
        <v>1</v>
      </c>
      <c r="M2648">
        <f>SUM(Tabla2[[#This Row],[SI1HE]],Tabla2[[#This Row],[SI2HE]],Tabla2[[#This Row],[SI3HE]],Tabla2[[#This Row],[SI4HE]],Tabla2[[#This Row],[DIRECCION SI]])</f>
        <v>2</v>
      </c>
      <c r="N2648">
        <v>3</v>
      </c>
      <c r="O2648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648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649" spans="1:16" x14ac:dyDescent="0.35">
      <c r="A2649" s="45" t="s">
        <v>155</v>
      </c>
      <c r="B2649" t="s">
        <v>302</v>
      </c>
      <c r="E2649">
        <v>1</v>
      </c>
      <c r="F2649">
        <v>2</v>
      </c>
      <c r="L2649">
        <f>SUM(Tabla2[[#This Row],[NO1HE]],Tabla2[[#This Row],[NO2HE]],Tabla2[[#This Row],[NO3HE]],Tabla2[[#This Row],[NO4HE]])</f>
        <v>1</v>
      </c>
      <c r="M2649">
        <f>SUM(Tabla2[[#This Row],[SI1HE]],Tabla2[[#This Row],[SI2HE]],Tabla2[[#This Row],[SI3HE]],Tabla2[[#This Row],[SI4HE]],Tabla2[[#This Row],[DIRECCION SI]])</f>
        <v>2</v>
      </c>
      <c r="N2649">
        <v>3</v>
      </c>
      <c r="O2649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649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650" spans="1:16" x14ac:dyDescent="0.35">
      <c r="A2650" s="45" t="s">
        <v>155</v>
      </c>
      <c r="B2650" t="s">
        <v>41</v>
      </c>
      <c r="F2650">
        <v>1</v>
      </c>
      <c r="L2650">
        <f>SUM(Tabla2[[#This Row],[NO1HE]],Tabla2[[#This Row],[NO2HE]],Tabla2[[#This Row],[NO3HE]],Tabla2[[#This Row],[NO4HE]])</f>
        <v>0</v>
      </c>
      <c r="M2650">
        <f>SUM(Tabla2[[#This Row],[SI1HE]],Tabla2[[#This Row],[SI2HE]],Tabla2[[#This Row],[SI3HE]],Tabla2[[#This Row],[SI4HE]],Tabla2[[#This Row],[DIRECCION SI]])</f>
        <v>1</v>
      </c>
      <c r="N2650">
        <v>1</v>
      </c>
      <c r="O265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5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51" spans="1:16" x14ac:dyDescent="0.35">
      <c r="A2651" s="45" t="s">
        <v>155</v>
      </c>
      <c r="B2651" t="s">
        <v>303</v>
      </c>
      <c r="F2651">
        <v>1</v>
      </c>
      <c r="L2651">
        <f>SUM(Tabla2[[#This Row],[NO1HE]],Tabla2[[#This Row],[NO2HE]],Tabla2[[#This Row],[NO3HE]],Tabla2[[#This Row],[NO4HE]])</f>
        <v>0</v>
      </c>
      <c r="M2651">
        <f>SUM(Tabla2[[#This Row],[SI1HE]],Tabla2[[#This Row],[SI2HE]],Tabla2[[#This Row],[SI3HE]],Tabla2[[#This Row],[SI4HE]],Tabla2[[#This Row],[DIRECCION SI]])</f>
        <v>1</v>
      </c>
      <c r="N2651">
        <v>1</v>
      </c>
      <c r="O265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5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52" spans="1:16" x14ac:dyDescent="0.35">
      <c r="A2652" s="45" t="s">
        <v>155</v>
      </c>
      <c r="B2652" t="s">
        <v>42</v>
      </c>
      <c r="F2652">
        <v>2</v>
      </c>
      <c r="L2652">
        <f>SUM(Tabla2[[#This Row],[NO1HE]],Tabla2[[#This Row],[NO2HE]],Tabla2[[#This Row],[NO3HE]],Tabla2[[#This Row],[NO4HE]])</f>
        <v>0</v>
      </c>
      <c r="M2652">
        <f>SUM(Tabla2[[#This Row],[SI1HE]],Tabla2[[#This Row],[SI2HE]],Tabla2[[#This Row],[SI3HE]],Tabla2[[#This Row],[SI4HE]],Tabla2[[#This Row],[DIRECCION SI]])</f>
        <v>2</v>
      </c>
      <c r="N2652">
        <v>2</v>
      </c>
      <c r="O265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5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53" spans="1:16" x14ac:dyDescent="0.35">
      <c r="A2653" s="45" t="s">
        <v>155</v>
      </c>
      <c r="B2653" t="s">
        <v>344</v>
      </c>
      <c r="F2653">
        <v>2</v>
      </c>
      <c r="L2653">
        <f>SUM(Tabla2[[#This Row],[NO1HE]],Tabla2[[#This Row],[NO2HE]],Tabla2[[#This Row],[NO3HE]],Tabla2[[#This Row],[NO4HE]])</f>
        <v>0</v>
      </c>
      <c r="M2653">
        <f>SUM(Tabla2[[#This Row],[SI1HE]],Tabla2[[#This Row],[SI2HE]],Tabla2[[#This Row],[SI3HE]],Tabla2[[#This Row],[SI4HE]],Tabla2[[#This Row],[DIRECCION SI]])</f>
        <v>2</v>
      </c>
      <c r="N2653">
        <v>2</v>
      </c>
      <c r="O265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5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54" spans="1:16" x14ac:dyDescent="0.35">
      <c r="A2654" s="45" t="s">
        <v>155</v>
      </c>
      <c r="B2654" t="s">
        <v>55</v>
      </c>
      <c r="E2654">
        <v>7</v>
      </c>
      <c r="F2654">
        <v>45</v>
      </c>
      <c r="L2654">
        <f>SUM(Tabla2[[#This Row],[NO1HE]],Tabla2[[#This Row],[NO2HE]],Tabla2[[#This Row],[NO3HE]],Tabla2[[#This Row],[NO4HE]])</f>
        <v>7</v>
      </c>
      <c r="M2654">
        <f>SUM(Tabla2[[#This Row],[SI1HE]],Tabla2[[#This Row],[SI2HE]],Tabla2[[#This Row],[SI3HE]],Tabla2[[#This Row],[SI4HE]],Tabla2[[#This Row],[DIRECCION SI]])</f>
        <v>45</v>
      </c>
      <c r="N2654">
        <v>52</v>
      </c>
      <c r="O2654" s="48">
        <f>IF((IF(Tabla2[[#This Row],[TOTAL]]&lt;&gt;0,Tabla2[[#This Row],[NOTOTAL]]/Tabla2[[#This Row],[TOTAL]],""))=0,"",(IF(Tabla2[[#This Row],[TOTAL]]&lt;&gt;0,Tabla2[[#This Row],[NOTOTAL]]/Tabla2[[#This Row],[TOTAL]],"")))</f>
        <v>0.13461538461538461</v>
      </c>
      <c r="P2654" s="48">
        <f>IF((IF(Tabla2[[#This Row],[TOTAL]]&lt;&gt;0,Tabla2[[#This Row],[SITOTAL]]/Tabla2[[#This Row],[TOTAL]],""))=0,"",(IF(Tabla2[[#This Row],[TOTAL]]&lt;&gt;0,Tabla2[[#This Row],[SITOTAL]]/Tabla2[[#This Row],[TOTAL]],"")))</f>
        <v>0.86538461538461542</v>
      </c>
    </row>
    <row r="2655" spans="1:16" x14ac:dyDescent="0.35">
      <c r="A2655" s="45" t="s">
        <v>155</v>
      </c>
      <c r="B2655" t="s">
        <v>304</v>
      </c>
      <c r="E2655">
        <v>7</v>
      </c>
      <c r="F2655">
        <v>45</v>
      </c>
      <c r="L2655">
        <f>SUM(Tabla2[[#This Row],[NO1HE]],Tabla2[[#This Row],[NO2HE]],Tabla2[[#This Row],[NO3HE]],Tabla2[[#This Row],[NO4HE]])</f>
        <v>7</v>
      </c>
      <c r="M2655">
        <f>SUM(Tabla2[[#This Row],[SI1HE]],Tabla2[[#This Row],[SI2HE]],Tabla2[[#This Row],[SI3HE]],Tabla2[[#This Row],[SI4HE]],Tabla2[[#This Row],[DIRECCION SI]])</f>
        <v>45</v>
      </c>
      <c r="N2655">
        <v>52</v>
      </c>
      <c r="O2655" s="48">
        <f>IF((IF(Tabla2[[#This Row],[TOTAL]]&lt;&gt;0,Tabla2[[#This Row],[NOTOTAL]]/Tabla2[[#This Row],[TOTAL]],""))=0,"",(IF(Tabla2[[#This Row],[TOTAL]]&lt;&gt;0,Tabla2[[#This Row],[NOTOTAL]]/Tabla2[[#This Row],[TOTAL]],"")))</f>
        <v>0.13461538461538461</v>
      </c>
      <c r="P2655" s="48">
        <f>IF((IF(Tabla2[[#This Row],[TOTAL]]&lt;&gt;0,Tabla2[[#This Row],[SITOTAL]]/Tabla2[[#This Row],[TOTAL]],""))=0,"",(IF(Tabla2[[#This Row],[TOTAL]]&lt;&gt;0,Tabla2[[#This Row],[SITOTAL]]/Tabla2[[#This Row],[TOTAL]],"")))</f>
        <v>0.86538461538461542</v>
      </c>
    </row>
    <row r="2656" spans="1:16" x14ac:dyDescent="0.35">
      <c r="A2656" s="45" t="s">
        <v>155</v>
      </c>
      <c r="B2656" t="s">
        <v>77</v>
      </c>
      <c r="E2656">
        <v>4</v>
      </c>
      <c r="F2656">
        <v>6</v>
      </c>
      <c r="L2656">
        <f>SUM(Tabla2[[#This Row],[NO1HE]],Tabla2[[#This Row],[NO2HE]],Tabla2[[#This Row],[NO3HE]],Tabla2[[#This Row],[NO4HE]])</f>
        <v>4</v>
      </c>
      <c r="M2656">
        <f>SUM(Tabla2[[#This Row],[SI1HE]],Tabla2[[#This Row],[SI2HE]],Tabla2[[#This Row],[SI3HE]],Tabla2[[#This Row],[SI4HE]],Tabla2[[#This Row],[DIRECCION SI]])</f>
        <v>6</v>
      </c>
      <c r="N2656">
        <v>10</v>
      </c>
      <c r="O2656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2656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2657" spans="1:16" x14ac:dyDescent="0.35">
      <c r="A2657" s="45" t="s">
        <v>155</v>
      </c>
      <c r="B2657" t="s">
        <v>307</v>
      </c>
      <c r="E2657">
        <v>4</v>
      </c>
      <c r="F2657">
        <v>6</v>
      </c>
      <c r="L2657">
        <f>SUM(Tabla2[[#This Row],[NO1HE]],Tabla2[[#This Row],[NO2HE]],Tabla2[[#This Row],[NO3HE]],Tabla2[[#This Row],[NO4HE]])</f>
        <v>4</v>
      </c>
      <c r="M2657">
        <f>SUM(Tabla2[[#This Row],[SI1HE]],Tabla2[[#This Row],[SI2HE]],Tabla2[[#This Row],[SI3HE]],Tabla2[[#This Row],[SI4HE]],Tabla2[[#This Row],[DIRECCION SI]])</f>
        <v>6</v>
      </c>
      <c r="N2657">
        <v>10</v>
      </c>
      <c r="O2657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2657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2658" spans="1:16" x14ac:dyDescent="0.35">
      <c r="A2658" s="45" t="s">
        <v>155</v>
      </c>
      <c r="B2658" t="s">
        <v>82</v>
      </c>
      <c r="F2658">
        <v>1</v>
      </c>
      <c r="L2658">
        <f>SUM(Tabla2[[#This Row],[NO1HE]],Tabla2[[#This Row],[NO2HE]],Tabla2[[#This Row],[NO3HE]],Tabla2[[#This Row],[NO4HE]])</f>
        <v>0</v>
      </c>
      <c r="M2658">
        <f>SUM(Tabla2[[#This Row],[SI1HE]],Tabla2[[#This Row],[SI2HE]],Tabla2[[#This Row],[SI3HE]],Tabla2[[#This Row],[SI4HE]],Tabla2[[#This Row],[DIRECCION SI]])</f>
        <v>1</v>
      </c>
      <c r="N2658">
        <v>1</v>
      </c>
      <c r="O265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5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59" spans="1:16" x14ac:dyDescent="0.35">
      <c r="A2659" s="45" t="s">
        <v>155</v>
      </c>
      <c r="B2659" t="s">
        <v>380</v>
      </c>
      <c r="F2659">
        <v>1</v>
      </c>
      <c r="L2659">
        <f>SUM(Tabla2[[#This Row],[NO1HE]],Tabla2[[#This Row],[NO2HE]],Tabla2[[#This Row],[NO3HE]],Tabla2[[#This Row],[NO4HE]])</f>
        <v>0</v>
      </c>
      <c r="M2659">
        <f>SUM(Tabla2[[#This Row],[SI1HE]],Tabla2[[#This Row],[SI2HE]],Tabla2[[#This Row],[SI3HE]],Tabla2[[#This Row],[SI4HE]],Tabla2[[#This Row],[DIRECCION SI]])</f>
        <v>1</v>
      </c>
      <c r="N2659">
        <v>1</v>
      </c>
      <c r="O265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5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60" spans="1:16" x14ac:dyDescent="0.35">
      <c r="A2660" s="45" t="s">
        <v>155</v>
      </c>
      <c r="B2660" t="s">
        <v>92</v>
      </c>
      <c r="F2660">
        <v>3</v>
      </c>
      <c r="L2660">
        <f>SUM(Tabla2[[#This Row],[NO1HE]],Tabla2[[#This Row],[NO2HE]],Tabla2[[#This Row],[NO3HE]],Tabla2[[#This Row],[NO4HE]])</f>
        <v>0</v>
      </c>
      <c r="M2660">
        <f>SUM(Tabla2[[#This Row],[SI1HE]],Tabla2[[#This Row],[SI2HE]],Tabla2[[#This Row],[SI3HE]],Tabla2[[#This Row],[SI4HE]],Tabla2[[#This Row],[DIRECCION SI]])</f>
        <v>3</v>
      </c>
      <c r="N2660">
        <v>3</v>
      </c>
      <c r="O266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6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61" spans="1:16" x14ac:dyDescent="0.35">
      <c r="A2661" s="45" t="s">
        <v>155</v>
      </c>
      <c r="B2661" t="s">
        <v>92</v>
      </c>
      <c r="F2661">
        <v>3</v>
      </c>
      <c r="L2661">
        <f>SUM(Tabla2[[#This Row],[NO1HE]],Tabla2[[#This Row],[NO2HE]],Tabla2[[#This Row],[NO3HE]],Tabla2[[#This Row],[NO4HE]])</f>
        <v>0</v>
      </c>
      <c r="M2661">
        <f>SUM(Tabla2[[#This Row],[SI1HE]],Tabla2[[#This Row],[SI2HE]],Tabla2[[#This Row],[SI3HE]],Tabla2[[#This Row],[SI4HE]],Tabla2[[#This Row],[DIRECCION SI]])</f>
        <v>3</v>
      </c>
      <c r="N2661">
        <v>3</v>
      </c>
      <c r="O266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6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62" spans="1:16" x14ac:dyDescent="0.35">
      <c r="A2662" s="45" t="s">
        <v>155</v>
      </c>
      <c r="B2662" t="s">
        <v>104</v>
      </c>
      <c r="G2662">
        <v>1</v>
      </c>
      <c r="L2662">
        <f>SUM(Tabla2[[#This Row],[NO1HE]],Tabla2[[#This Row],[NO2HE]],Tabla2[[#This Row],[NO3HE]],Tabla2[[#This Row],[NO4HE]])</f>
        <v>1</v>
      </c>
      <c r="M2662">
        <f>SUM(Tabla2[[#This Row],[SI1HE]],Tabla2[[#This Row],[SI2HE]],Tabla2[[#This Row],[SI3HE]],Tabla2[[#This Row],[SI4HE]],Tabla2[[#This Row],[DIRECCION SI]])</f>
        <v>0</v>
      </c>
      <c r="N2662">
        <v>1</v>
      </c>
      <c r="O266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6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63" spans="1:16" x14ac:dyDescent="0.35">
      <c r="A2663" s="45" t="s">
        <v>155</v>
      </c>
      <c r="B2663" t="s">
        <v>397</v>
      </c>
      <c r="G2663">
        <v>1</v>
      </c>
      <c r="L2663">
        <f>SUM(Tabla2[[#This Row],[NO1HE]],Tabla2[[#This Row],[NO2HE]],Tabla2[[#This Row],[NO3HE]],Tabla2[[#This Row],[NO4HE]])</f>
        <v>1</v>
      </c>
      <c r="M2663">
        <f>SUM(Tabla2[[#This Row],[SI1HE]],Tabla2[[#This Row],[SI2HE]],Tabla2[[#This Row],[SI3HE]],Tabla2[[#This Row],[SI4HE]],Tabla2[[#This Row],[DIRECCION SI]])</f>
        <v>0</v>
      </c>
      <c r="N2663">
        <v>1</v>
      </c>
      <c r="O266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6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64" spans="1:16" x14ac:dyDescent="0.35">
      <c r="A2664" s="45" t="s">
        <v>155</v>
      </c>
      <c r="B2664" t="s">
        <v>105</v>
      </c>
      <c r="E2664">
        <v>1</v>
      </c>
      <c r="L2664">
        <f>SUM(Tabla2[[#This Row],[NO1HE]],Tabla2[[#This Row],[NO2HE]],Tabla2[[#This Row],[NO3HE]],Tabla2[[#This Row],[NO4HE]])</f>
        <v>1</v>
      </c>
      <c r="M2664">
        <f>SUM(Tabla2[[#This Row],[SI1HE]],Tabla2[[#This Row],[SI2HE]],Tabla2[[#This Row],[SI3HE]],Tabla2[[#This Row],[SI4HE]],Tabla2[[#This Row],[DIRECCION SI]])</f>
        <v>0</v>
      </c>
      <c r="N2664">
        <v>1</v>
      </c>
      <c r="O266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6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65" spans="1:16" x14ac:dyDescent="0.35">
      <c r="A2665" s="45" t="s">
        <v>155</v>
      </c>
      <c r="B2665" t="s">
        <v>398</v>
      </c>
      <c r="E2665">
        <v>1</v>
      </c>
      <c r="L2665">
        <f>SUM(Tabla2[[#This Row],[NO1HE]],Tabla2[[#This Row],[NO2HE]],Tabla2[[#This Row],[NO3HE]],Tabla2[[#This Row],[NO4HE]])</f>
        <v>1</v>
      </c>
      <c r="M2665">
        <f>SUM(Tabla2[[#This Row],[SI1HE]],Tabla2[[#This Row],[SI2HE]],Tabla2[[#This Row],[SI3HE]],Tabla2[[#This Row],[SI4HE]],Tabla2[[#This Row],[DIRECCION SI]])</f>
        <v>0</v>
      </c>
      <c r="N2665">
        <v>1</v>
      </c>
      <c r="O266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6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66" spans="1:16" x14ac:dyDescent="0.35">
      <c r="A2666" s="45" t="s">
        <v>155</v>
      </c>
      <c r="B2666" t="s">
        <v>106</v>
      </c>
      <c r="E2666">
        <v>3</v>
      </c>
      <c r="F2666">
        <v>2</v>
      </c>
      <c r="L2666">
        <f>SUM(Tabla2[[#This Row],[NO1HE]],Tabla2[[#This Row],[NO2HE]],Tabla2[[#This Row],[NO3HE]],Tabla2[[#This Row],[NO4HE]])</f>
        <v>3</v>
      </c>
      <c r="M2666">
        <f>SUM(Tabla2[[#This Row],[SI1HE]],Tabla2[[#This Row],[SI2HE]],Tabla2[[#This Row],[SI3HE]],Tabla2[[#This Row],[SI4HE]],Tabla2[[#This Row],[DIRECCION SI]])</f>
        <v>2</v>
      </c>
      <c r="N2666">
        <v>5</v>
      </c>
      <c r="O2666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666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667" spans="1:16" x14ac:dyDescent="0.35">
      <c r="A2667" s="45" t="s">
        <v>155</v>
      </c>
      <c r="B2667" t="s">
        <v>312</v>
      </c>
      <c r="E2667">
        <v>3</v>
      </c>
      <c r="F2667">
        <v>2</v>
      </c>
      <c r="L2667">
        <f>SUM(Tabla2[[#This Row],[NO1HE]],Tabla2[[#This Row],[NO2HE]],Tabla2[[#This Row],[NO3HE]],Tabla2[[#This Row],[NO4HE]])</f>
        <v>3</v>
      </c>
      <c r="M2667">
        <f>SUM(Tabla2[[#This Row],[SI1HE]],Tabla2[[#This Row],[SI2HE]],Tabla2[[#This Row],[SI3HE]],Tabla2[[#This Row],[SI4HE]],Tabla2[[#This Row],[DIRECCION SI]])</f>
        <v>2</v>
      </c>
      <c r="N2667">
        <v>5</v>
      </c>
      <c r="O2667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667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668" spans="1:16" x14ac:dyDescent="0.35">
      <c r="A2668" s="45" t="s">
        <v>155</v>
      </c>
      <c r="B2668" t="s">
        <v>111</v>
      </c>
      <c r="F2668">
        <v>2</v>
      </c>
      <c r="L2668">
        <f>SUM(Tabla2[[#This Row],[NO1HE]],Tabla2[[#This Row],[NO2HE]],Tabla2[[#This Row],[NO3HE]],Tabla2[[#This Row],[NO4HE]])</f>
        <v>0</v>
      </c>
      <c r="M2668">
        <f>SUM(Tabla2[[#This Row],[SI1HE]],Tabla2[[#This Row],[SI2HE]],Tabla2[[#This Row],[SI3HE]],Tabla2[[#This Row],[SI4HE]],Tabla2[[#This Row],[DIRECCION SI]])</f>
        <v>2</v>
      </c>
      <c r="N2668">
        <v>2</v>
      </c>
      <c r="O26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69" spans="1:16" x14ac:dyDescent="0.35">
      <c r="A2669" s="45" t="s">
        <v>155</v>
      </c>
      <c r="B2669" t="s">
        <v>400</v>
      </c>
      <c r="F2669">
        <v>2</v>
      </c>
      <c r="L2669">
        <f>SUM(Tabla2[[#This Row],[NO1HE]],Tabla2[[#This Row],[NO2HE]],Tabla2[[#This Row],[NO3HE]],Tabla2[[#This Row],[NO4HE]])</f>
        <v>0</v>
      </c>
      <c r="M2669">
        <f>SUM(Tabla2[[#This Row],[SI1HE]],Tabla2[[#This Row],[SI2HE]],Tabla2[[#This Row],[SI3HE]],Tabla2[[#This Row],[SI4HE]],Tabla2[[#This Row],[DIRECCION SI]])</f>
        <v>2</v>
      </c>
      <c r="N2669">
        <v>2</v>
      </c>
      <c r="O26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70" spans="1:16" x14ac:dyDescent="0.35">
      <c r="A2670" s="45" t="s">
        <v>155</v>
      </c>
      <c r="B2670" t="s">
        <v>115</v>
      </c>
      <c r="E2670">
        <v>1</v>
      </c>
      <c r="F2670">
        <v>3</v>
      </c>
      <c r="L2670">
        <f>SUM(Tabla2[[#This Row],[NO1HE]],Tabla2[[#This Row],[NO2HE]],Tabla2[[#This Row],[NO3HE]],Tabla2[[#This Row],[NO4HE]])</f>
        <v>1</v>
      </c>
      <c r="M2670">
        <f>SUM(Tabla2[[#This Row],[SI1HE]],Tabla2[[#This Row],[SI2HE]],Tabla2[[#This Row],[SI3HE]],Tabla2[[#This Row],[SI4HE]],Tabla2[[#This Row],[DIRECCION SI]])</f>
        <v>3</v>
      </c>
      <c r="N2670">
        <v>4</v>
      </c>
      <c r="O2670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670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671" spans="1:16" x14ac:dyDescent="0.35">
      <c r="A2671" s="45" t="s">
        <v>155</v>
      </c>
      <c r="B2671" t="s">
        <v>316</v>
      </c>
      <c r="E2671">
        <v>1</v>
      </c>
      <c r="F2671">
        <v>3</v>
      </c>
      <c r="L2671">
        <f>SUM(Tabla2[[#This Row],[NO1HE]],Tabla2[[#This Row],[NO2HE]],Tabla2[[#This Row],[NO3HE]],Tabla2[[#This Row],[NO4HE]])</f>
        <v>1</v>
      </c>
      <c r="M2671">
        <f>SUM(Tabla2[[#This Row],[SI1HE]],Tabla2[[#This Row],[SI2HE]],Tabla2[[#This Row],[SI3HE]],Tabla2[[#This Row],[SI4HE]],Tabla2[[#This Row],[DIRECCION SI]])</f>
        <v>3</v>
      </c>
      <c r="N2671">
        <v>4</v>
      </c>
      <c r="O2671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2671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2672" spans="1:16" x14ac:dyDescent="0.35">
      <c r="A2672" s="45" t="s">
        <v>155</v>
      </c>
      <c r="B2672" t="s">
        <v>116</v>
      </c>
      <c r="H2672">
        <v>2</v>
      </c>
      <c r="L2672">
        <f>SUM(Tabla2[[#This Row],[NO1HE]],Tabla2[[#This Row],[NO2HE]],Tabla2[[#This Row],[NO3HE]],Tabla2[[#This Row],[NO4HE]])</f>
        <v>0</v>
      </c>
      <c r="M2672">
        <f>SUM(Tabla2[[#This Row],[SI1HE]],Tabla2[[#This Row],[SI2HE]],Tabla2[[#This Row],[SI3HE]],Tabla2[[#This Row],[SI4HE]],Tabla2[[#This Row],[DIRECCION SI]])</f>
        <v>2</v>
      </c>
      <c r="N2672">
        <v>2</v>
      </c>
      <c r="O267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7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73" spans="1:16" x14ac:dyDescent="0.35">
      <c r="A2673" s="45" t="s">
        <v>155</v>
      </c>
      <c r="B2673" t="s">
        <v>317</v>
      </c>
      <c r="H2673">
        <v>2</v>
      </c>
      <c r="L2673">
        <f>SUM(Tabla2[[#This Row],[NO1HE]],Tabla2[[#This Row],[NO2HE]],Tabla2[[#This Row],[NO3HE]],Tabla2[[#This Row],[NO4HE]])</f>
        <v>0</v>
      </c>
      <c r="M2673">
        <f>SUM(Tabla2[[#This Row],[SI1HE]],Tabla2[[#This Row],[SI2HE]],Tabla2[[#This Row],[SI3HE]],Tabla2[[#This Row],[SI4HE]],Tabla2[[#This Row],[DIRECCION SI]])</f>
        <v>2</v>
      </c>
      <c r="N2673">
        <v>2</v>
      </c>
      <c r="O267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7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74" spans="1:16" x14ac:dyDescent="0.35">
      <c r="A2674" s="45" t="s">
        <v>155</v>
      </c>
      <c r="B2674" t="s">
        <v>122</v>
      </c>
      <c r="F2674">
        <v>1</v>
      </c>
      <c r="L2674">
        <f>SUM(Tabla2[[#This Row],[NO1HE]],Tabla2[[#This Row],[NO2HE]],Tabla2[[#This Row],[NO3HE]],Tabla2[[#This Row],[NO4HE]])</f>
        <v>0</v>
      </c>
      <c r="M2674">
        <f>SUM(Tabla2[[#This Row],[SI1HE]],Tabla2[[#This Row],[SI2HE]],Tabla2[[#This Row],[SI3HE]],Tabla2[[#This Row],[SI4HE]],Tabla2[[#This Row],[DIRECCION SI]])</f>
        <v>1</v>
      </c>
      <c r="N2674">
        <v>1</v>
      </c>
      <c r="O267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7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75" spans="1:16" x14ac:dyDescent="0.35">
      <c r="A2675" s="45" t="s">
        <v>155</v>
      </c>
      <c r="B2675" t="s">
        <v>408</v>
      </c>
      <c r="F2675">
        <v>1</v>
      </c>
      <c r="L2675">
        <f>SUM(Tabla2[[#This Row],[NO1HE]],Tabla2[[#This Row],[NO2HE]],Tabla2[[#This Row],[NO3HE]],Tabla2[[#This Row],[NO4HE]])</f>
        <v>0</v>
      </c>
      <c r="M2675">
        <f>SUM(Tabla2[[#This Row],[SI1HE]],Tabla2[[#This Row],[SI2HE]],Tabla2[[#This Row],[SI3HE]],Tabla2[[#This Row],[SI4HE]],Tabla2[[#This Row],[DIRECCION SI]])</f>
        <v>1</v>
      </c>
      <c r="N2675">
        <v>1</v>
      </c>
      <c r="O267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7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76" spans="1:16" x14ac:dyDescent="0.35">
      <c r="A2676" s="45" t="s">
        <v>155</v>
      </c>
      <c r="B2676" t="s">
        <v>123</v>
      </c>
      <c r="F2676">
        <v>2</v>
      </c>
      <c r="L2676">
        <f>SUM(Tabla2[[#This Row],[NO1HE]],Tabla2[[#This Row],[NO2HE]],Tabla2[[#This Row],[NO3HE]],Tabla2[[#This Row],[NO4HE]])</f>
        <v>0</v>
      </c>
      <c r="M2676">
        <f>SUM(Tabla2[[#This Row],[SI1HE]],Tabla2[[#This Row],[SI2HE]],Tabla2[[#This Row],[SI3HE]],Tabla2[[#This Row],[SI4HE]],Tabla2[[#This Row],[DIRECCION SI]])</f>
        <v>2</v>
      </c>
      <c r="N2676">
        <v>2</v>
      </c>
      <c r="O267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7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77" spans="1:16" x14ac:dyDescent="0.35">
      <c r="A2677" s="45" t="s">
        <v>155</v>
      </c>
      <c r="B2677" t="s">
        <v>319</v>
      </c>
      <c r="F2677">
        <v>2</v>
      </c>
      <c r="L2677">
        <f>SUM(Tabla2[[#This Row],[NO1HE]],Tabla2[[#This Row],[NO2HE]],Tabla2[[#This Row],[NO3HE]],Tabla2[[#This Row],[NO4HE]])</f>
        <v>0</v>
      </c>
      <c r="M2677">
        <f>SUM(Tabla2[[#This Row],[SI1HE]],Tabla2[[#This Row],[SI2HE]],Tabla2[[#This Row],[SI3HE]],Tabla2[[#This Row],[SI4HE]],Tabla2[[#This Row],[DIRECCION SI]])</f>
        <v>2</v>
      </c>
      <c r="N2677">
        <v>2</v>
      </c>
      <c r="O267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7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78" spans="1:16" x14ac:dyDescent="0.35">
      <c r="A2678" s="45" t="s">
        <v>155</v>
      </c>
      <c r="B2678" t="s">
        <v>126</v>
      </c>
      <c r="H2678">
        <v>1</v>
      </c>
      <c r="L2678">
        <f>SUM(Tabla2[[#This Row],[NO1HE]],Tabla2[[#This Row],[NO2HE]],Tabla2[[#This Row],[NO3HE]],Tabla2[[#This Row],[NO4HE]])</f>
        <v>0</v>
      </c>
      <c r="M2678">
        <f>SUM(Tabla2[[#This Row],[SI1HE]],Tabla2[[#This Row],[SI2HE]],Tabla2[[#This Row],[SI3HE]],Tabla2[[#This Row],[SI4HE]],Tabla2[[#This Row],[DIRECCION SI]])</f>
        <v>1</v>
      </c>
      <c r="N2678">
        <v>1</v>
      </c>
      <c r="O267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7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79" spans="1:16" x14ac:dyDescent="0.35">
      <c r="A2679" s="45" t="s">
        <v>155</v>
      </c>
      <c r="B2679" t="s">
        <v>322</v>
      </c>
      <c r="H2679">
        <v>1</v>
      </c>
      <c r="L2679">
        <f>SUM(Tabla2[[#This Row],[NO1HE]],Tabla2[[#This Row],[NO2HE]],Tabla2[[#This Row],[NO3HE]],Tabla2[[#This Row],[NO4HE]])</f>
        <v>0</v>
      </c>
      <c r="M2679">
        <f>SUM(Tabla2[[#This Row],[SI1HE]],Tabla2[[#This Row],[SI2HE]],Tabla2[[#This Row],[SI3HE]],Tabla2[[#This Row],[SI4HE]],Tabla2[[#This Row],[DIRECCION SI]])</f>
        <v>1</v>
      </c>
      <c r="N2679">
        <v>1</v>
      </c>
      <c r="O267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7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0" spans="1:16" x14ac:dyDescent="0.35">
      <c r="A2680" s="45" t="s">
        <v>155</v>
      </c>
      <c r="B2680" t="s">
        <v>129</v>
      </c>
      <c r="F2680">
        <v>3</v>
      </c>
      <c r="L2680">
        <f>SUM(Tabla2[[#This Row],[NO1HE]],Tabla2[[#This Row],[NO2HE]],Tabla2[[#This Row],[NO3HE]],Tabla2[[#This Row],[NO4HE]])</f>
        <v>0</v>
      </c>
      <c r="M2680">
        <f>SUM(Tabla2[[#This Row],[SI1HE]],Tabla2[[#This Row],[SI2HE]],Tabla2[[#This Row],[SI3HE]],Tabla2[[#This Row],[SI4HE]],Tabla2[[#This Row],[DIRECCION SI]])</f>
        <v>3</v>
      </c>
      <c r="N2680">
        <v>3</v>
      </c>
      <c r="O268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1" spans="1:16" x14ac:dyDescent="0.35">
      <c r="A2681" s="45" t="s">
        <v>155</v>
      </c>
      <c r="B2681" t="s">
        <v>323</v>
      </c>
      <c r="F2681">
        <v>3</v>
      </c>
      <c r="L2681">
        <f>SUM(Tabla2[[#This Row],[NO1HE]],Tabla2[[#This Row],[NO2HE]],Tabla2[[#This Row],[NO3HE]],Tabla2[[#This Row],[NO4HE]])</f>
        <v>0</v>
      </c>
      <c r="M2681">
        <f>SUM(Tabla2[[#This Row],[SI1HE]],Tabla2[[#This Row],[SI2HE]],Tabla2[[#This Row],[SI3HE]],Tabla2[[#This Row],[SI4HE]],Tabla2[[#This Row],[DIRECCION SI]])</f>
        <v>3</v>
      </c>
      <c r="N2681">
        <v>3</v>
      </c>
      <c r="O268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2" spans="1:16" x14ac:dyDescent="0.35">
      <c r="A2682" s="45" t="s">
        <v>155</v>
      </c>
      <c r="B2682" t="s">
        <v>131</v>
      </c>
      <c r="J2682">
        <v>1</v>
      </c>
      <c r="L2682">
        <f>SUM(Tabla2[[#This Row],[NO1HE]],Tabla2[[#This Row],[NO2HE]],Tabla2[[#This Row],[NO3HE]],Tabla2[[#This Row],[NO4HE]])</f>
        <v>0</v>
      </c>
      <c r="M2682">
        <f>SUM(Tabla2[[#This Row],[SI1HE]],Tabla2[[#This Row],[SI2HE]],Tabla2[[#This Row],[SI3HE]],Tabla2[[#This Row],[SI4HE]],Tabla2[[#This Row],[DIRECCION SI]])</f>
        <v>1</v>
      </c>
      <c r="N2682">
        <v>1</v>
      </c>
      <c r="O268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3" spans="1:16" x14ac:dyDescent="0.35">
      <c r="A2683" s="45" t="s">
        <v>155</v>
      </c>
      <c r="B2683" t="s">
        <v>412</v>
      </c>
      <c r="J2683">
        <v>1</v>
      </c>
      <c r="L2683">
        <f>SUM(Tabla2[[#This Row],[NO1HE]],Tabla2[[#This Row],[NO2HE]],Tabla2[[#This Row],[NO3HE]],Tabla2[[#This Row],[NO4HE]])</f>
        <v>0</v>
      </c>
      <c r="M2683">
        <f>SUM(Tabla2[[#This Row],[SI1HE]],Tabla2[[#This Row],[SI2HE]],Tabla2[[#This Row],[SI3HE]],Tabla2[[#This Row],[SI4HE]],Tabla2[[#This Row],[DIRECCION SI]])</f>
        <v>1</v>
      </c>
      <c r="N2683">
        <v>1</v>
      </c>
      <c r="O268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4" spans="1:16" x14ac:dyDescent="0.35">
      <c r="A2684" s="45" t="s">
        <v>155</v>
      </c>
      <c r="B2684" t="s">
        <v>132</v>
      </c>
      <c r="F2684">
        <v>1</v>
      </c>
      <c r="L2684">
        <f>SUM(Tabla2[[#This Row],[NO1HE]],Tabla2[[#This Row],[NO2HE]],Tabla2[[#This Row],[NO3HE]],Tabla2[[#This Row],[NO4HE]])</f>
        <v>0</v>
      </c>
      <c r="M2684">
        <f>SUM(Tabla2[[#This Row],[SI1HE]],Tabla2[[#This Row],[SI2HE]],Tabla2[[#This Row],[SI3HE]],Tabla2[[#This Row],[SI4HE]],Tabla2[[#This Row],[DIRECCION SI]])</f>
        <v>1</v>
      </c>
      <c r="N2684">
        <v>1</v>
      </c>
      <c r="O268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5" spans="1:16" x14ac:dyDescent="0.35">
      <c r="A2685" s="45" t="s">
        <v>155</v>
      </c>
      <c r="B2685" t="s">
        <v>413</v>
      </c>
      <c r="F2685">
        <v>1</v>
      </c>
      <c r="L2685">
        <f>SUM(Tabla2[[#This Row],[NO1HE]],Tabla2[[#This Row],[NO2HE]],Tabla2[[#This Row],[NO3HE]],Tabla2[[#This Row],[NO4HE]])</f>
        <v>0</v>
      </c>
      <c r="M2685">
        <f>SUM(Tabla2[[#This Row],[SI1HE]],Tabla2[[#This Row],[SI2HE]],Tabla2[[#This Row],[SI3HE]],Tabla2[[#This Row],[SI4HE]],Tabla2[[#This Row],[DIRECCION SI]])</f>
        <v>1</v>
      </c>
      <c r="N2685">
        <v>1</v>
      </c>
      <c r="O268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6" spans="1:16" x14ac:dyDescent="0.35">
      <c r="A2686" s="45" t="s">
        <v>155</v>
      </c>
      <c r="B2686" t="s">
        <v>135</v>
      </c>
      <c r="H2686">
        <v>1</v>
      </c>
      <c r="L2686">
        <f>SUM(Tabla2[[#This Row],[NO1HE]],Tabla2[[#This Row],[NO2HE]],Tabla2[[#This Row],[NO3HE]],Tabla2[[#This Row],[NO4HE]])</f>
        <v>0</v>
      </c>
      <c r="M2686">
        <f>SUM(Tabla2[[#This Row],[SI1HE]],Tabla2[[#This Row],[SI2HE]],Tabla2[[#This Row],[SI3HE]],Tabla2[[#This Row],[SI4HE]],Tabla2[[#This Row],[DIRECCION SI]])</f>
        <v>1</v>
      </c>
      <c r="N2686">
        <v>1</v>
      </c>
      <c r="O268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7" spans="1:16" x14ac:dyDescent="0.35">
      <c r="A2687" s="45" t="s">
        <v>155</v>
      </c>
      <c r="B2687" t="s">
        <v>416</v>
      </c>
      <c r="H2687">
        <v>1</v>
      </c>
      <c r="L2687">
        <f>SUM(Tabla2[[#This Row],[NO1HE]],Tabla2[[#This Row],[NO2HE]],Tabla2[[#This Row],[NO3HE]],Tabla2[[#This Row],[NO4HE]])</f>
        <v>0</v>
      </c>
      <c r="M2687">
        <f>SUM(Tabla2[[#This Row],[SI1HE]],Tabla2[[#This Row],[SI2HE]],Tabla2[[#This Row],[SI3HE]],Tabla2[[#This Row],[SI4HE]],Tabla2[[#This Row],[DIRECCION SI]])</f>
        <v>1</v>
      </c>
      <c r="N2687">
        <v>1</v>
      </c>
      <c r="O268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8" spans="1:16" x14ac:dyDescent="0.35">
      <c r="A2688" s="45" t="s">
        <v>155</v>
      </c>
      <c r="B2688" t="s">
        <v>139</v>
      </c>
      <c r="F2688">
        <v>1</v>
      </c>
      <c r="L2688">
        <f>SUM(Tabla2[[#This Row],[NO1HE]],Tabla2[[#This Row],[NO2HE]],Tabla2[[#This Row],[NO3HE]],Tabla2[[#This Row],[NO4HE]])</f>
        <v>0</v>
      </c>
      <c r="M2688">
        <f>SUM(Tabla2[[#This Row],[SI1HE]],Tabla2[[#This Row],[SI2HE]],Tabla2[[#This Row],[SI3HE]],Tabla2[[#This Row],[SI4HE]],Tabla2[[#This Row],[DIRECCION SI]])</f>
        <v>1</v>
      </c>
      <c r="N2688">
        <v>1</v>
      </c>
      <c r="O26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89" spans="1:16" x14ac:dyDescent="0.35">
      <c r="A2689" s="45" t="s">
        <v>155</v>
      </c>
      <c r="B2689" t="s">
        <v>419</v>
      </c>
      <c r="F2689">
        <v>1</v>
      </c>
      <c r="L2689">
        <f>SUM(Tabla2[[#This Row],[NO1HE]],Tabla2[[#This Row],[NO2HE]],Tabla2[[#This Row],[NO3HE]],Tabla2[[#This Row],[NO4HE]])</f>
        <v>0</v>
      </c>
      <c r="M2689">
        <f>SUM(Tabla2[[#This Row],[SI1HE]],Tabla2[[#This Row],[SI2HE]],Tabla2[[#This Row],[SI3HE]],Tabla2[[#This Row],[SI4HE]],Tabla2[[#This Row],[DIRECCION SI]])</f>
        <v>1</v>
      </c>
      <c r="N2689">
        <v>1</v>
      </c>
      <c r="O26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90" spans="1:16" x14ac:dyDescent="0.35">
      <c r="A2690" s="45" t="s">
        <v>156</v>
      </c>
      <c r="B2690" t="s">
        <v>13</v>
      </c>
      <c r="E2690">
        <v>1</v>
      </c>
      <c r="L2690">
        <f>SUM(Tabla2[[#This Row],[NO1HE]],Tabla2[[#This Row],[NO2HE]],Tabla2[[#This Row],[NO3HE]],Tabla2[[#This Row],[NO4HE]])</f>
        <v>1</v>
      </c>
      <c r="M2690">
        <f>SUM(Tabla2[[#This Row],[SI1HE]],Tabla2[[#This Row],[SI2HE]],Tabla2[[#This Row],[SI3HE]],Tabla2[[#This Row],[SI4HE]],Tabla2[[#This Row],[DIRECCION SI]])</f>
        <v>0</v>
      </c>
      <c r="N2690">
        <v>1</v>
      </c>
      <c r="O269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9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91" spans="1:16" x14ac:dyDescent="0.35">
      <c r="A2691" s="45" t="s">
        <v>156</v>
      </c>
      <c r="B2691" t="s">
        <v>292</v>
      </c>
      <c r="E2691">
        <v>1</v>
      </c>
      <c r="L2691">
        <f>SUM(Tabla2[[#This Row],[NO1HE]],Tabla2[[#This Row],[NO2HE]],Tabla2[[#This Row],[NO3HE]],Tabla2[[#This Row],[NO4HE]])</f>
        <v>1</v>
      </c>
      <c r="M2691">
        <f>SUM(Tabla2[[#This Row],[SI1HE]],Tabla2[[#This Row],[SI2HE]],Tabla2[[#This Row],[SI3HE]],Tabla2[[#This Row],[SI4HE]],Tabla2[[#This Row],[DIRECCION SI]])</f>
        <v>0</v>
      </c>
      <c r="N2691">
        <v>1</v>
      </c>
      <c r="O269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69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692" spans="1:16" x14ac:dyDescent="0.35">
      <c r="A2692" s="45" t="s">
        <v>156</v>
      </c>
      <c r="B2692" t="s">
        <v>14</v>
      </c>
      <c r="F2692">
        <v>1</v>
      </c>
      <c r="L2692">
        <f>SUM(Tabla2[[#This Row],[NO1HE]],Tabla2[[#This Row],[NO2HE]],Tabla2[[#This Row],[NO3HE]],Tabla2[[#This Row],[NO4HE]])</f>
        <v>0</v>
      </c>
      <c r="M2692">
        <f>SUM(Tabla2[[#This Row],[SI1HE]],Tabla2[[#This Row],[SI2HE]],Tabla2[[#This Row],[SI3HE]],Tabla2[[#This Row],[SI4HE]],Tabla2[[#This Row],[DIRECCION SI]])</f>
        <v>1</v>
      </c>
      <c r="N2692">
        <v>1</v>
      </c>
      <c r="O269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9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93" spans="1:16" x14ac:dyDescent="0.35">
      <c r="A2693" s="45" t="s">
        <v>156</v>
      </c>
      <c r="B2693" t="s">
        <v>325</v>
      </c>
      <c r="F2693">
        <v>1</v>
      </c>
      <c r="L2693">
        <f>SUM(Tabla2[[#This Row],[NO1HE]],Tabla2[[#This Row],[NO2HE]],Tabla2[[#This Row],[NO3HE]],Tabla2[[#This Row],[NO4HE]])</f>
        <v>0</v>
      </c>
      <c r="M2693">
        <f>SUM(Tabla2[[#This Row],[SI1HE]],Tabla2[[#This Row],[SI2HE]],Tabla2[[#This Row],[SI3HE]],Tabla2[[#This Row],[SI4HE]],Tabla2[[#This Row],[DIRECCION SI]])</f>
        <v>1</v>
      </c>
      <c r="N2693">
        <v>1</v>
      </c>
      <c r="O269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9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94" spans="1:16" x14ac:dyDescent="0.35">
      <c r="A2694" s="45" t="s">
        <v>156</v>
      </c>
      <c r="B2694" t="s">
        <v>17</v>
      </c>
      <c r="E2694">
        <v>1</v>
      </c>
      <c r="F2694">
        <v>2</v>
      </c>
      <c r="L2694">
        <f>SUM(Tabla2[[#This Row],[NO1HE]],Tabla2[[#This Row],[NO2HE]],Tabla2[[#This Row],[NO3HE]],Tabla2[[#This Row],[NO4HE]])</f>
        <v>1</v>
      </c>
      <c r="M2694">
        <f>SUM(Tabla2[[#This Row],[SI1HE]],Tabla2[[#This Row],[SI2HE]],Tabla2[[#This Row],[SI3HE]],Tabla2[[#This Row],[SI4HE]],Tabla2[[#This Row],[DIRECCION SI]])</f>
        <v>2</v>
      </c>
      <c r="N2694">
        <v>3</v>
      </c>
      <c r="O269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69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695" spans="1:16" x14ac:dyDescent="0.35">
      <c r="A2695" s="45" t="s">
        <v>156</v>
      </c>
      <c r="B2695" t="s">
        <v>293</v>
      </c>
      <c r="E2695">
        <v>1</v>
      </c>
      <c r="F2695">
        <v>2</v>
      </c>
      <c r="L2695">
        <f>SUM(Tabla2[[#This Row],[NO1HE]],Tabla2[[#This Row],[NO2HE]],Tabla2[[#This Row],[NO3HE]],Tabla2[[#This Row],[NO4HE]])</f>
        <v>1</v>
      </c>
      <c r="M2695">
        <f>SUM(Tabla2[[#This Row],[SI1HE]],Tabla2[[#This Row],[SI2HE]],Tabla2[[#This Row],[SI3HE]],Tabla2[[#This Row],[SI4HE]],Tabla2[[#This Row],[DIRECCION SI]])</f>
        <v>2</v>
      </c>
      <c r="N2695">
        <v>3</v>
      </c>
      <c r="O269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69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696" spans="1:16" x14ac:dyDescent="0.35">
      <c r="A2696" s="45" t="s">
        <v>156</v>
      </c>
      <c r="B2696" t="s">
        <v>173</v>
      </c>
      <c r="E2696">
        <v>6</v>
      </c>
      <c r="F2696">
        <v>7</v>
      </c>
      <c r="L2696">
        <f>SUM(Tabla2[[#This Row],[NO1HE]],Tabla2[[#This Row],[NO2HE]],Tabla2[[#This Row],[NO3HE]],Tabla2[[#This Row],[NO4HE]])</f>
        <v>6</v>
      </c>
      <c r="M2696">
        <f>SUM(Tabla2[[#This Row],[SI1HE]],Tabla2[[#This Row],[SI2HE]],Tabla2[[#This Row],[SI3HE]],Tabla2[[#This Row],[SI4HE]],Tabla2[[#This Row],[DIRECCION SI]])</f>
        <v>7</v>
      </c>
      <c r="N2696">
        <v>13</v>
      </c>
      <c r="O2696" s="48">
        <f>IF((IF(Tabla2[[#This Row],[TOTAL]]&lt;&gt;0,Tabla2[[#This Row],[NOTOTAL]]/Tabla2[[#This Row],[TOTAL]],""))=0,"",(IF(Tabla2[[#This Row],[TOTAL]]&lt;&gt;0,Tabla2[[#This Row],[NOTOTAL]]/Tabla2[[#This Row],[TOTAL]],"")))</f>
        <v>0.46153846153846156</v>
      </c>
      <c r="P2696" s="48">
        <f>IF((IF(Tabla2[[#This Row],[TOTAL]]&lt;&gt;0,Tabla2[[#This Row],[SITOTAL]]/Tabla2[[#This Row],[TOTAL]],""))=0,"",(IF(Tabla2[[#This Row],[TOTAL]]&lt;&gt;0,Tabla2[[#This Row],[SITOTAL]]/Tabla2[[#This Row],[TOTAL]],"")))</f>
        <v>0.53846153846153844</v>
      </c>
    </row>
    <row r="2697" spans="1:16" x14ac:dyDescent="0.35">
      <c r="A2697" s="45" t="s">
        <v>156</v>
      </c>
      <c r="B2697" t="s">
        <v>454</v>
      </c>
      <c r="E2697">
        <v>6</v>
      </c>
      <c r="F2697">
        <v>7</v>
      </c>
      <c r="L2697">
        <f>SUM(Tabla2[[#This Row],[NO1HE]],Tabla2[[#This Row],[NO2HE]],Tabla2[[#This Row],[NO3HE]],Tabla2[[#This Row],[NO4HE]])</f>
        <v>6</v>
      </c>
      <c r="M2697">
        <f>SUM(Tabla2[[#This Row],[SI1HE]],Tabla2[[#This Row],[SI2HE]],Tabla2[[#This Row],[SI3HE]],Tabla2[[#This Row],[SI4HE]],Tabla2[[#This Row],[DIRECCION SI]])</f>
        <v>7</v>
      </c>
      <c r="N2697">
        <v>13</v>
      </c>
      <c r="O2697" s="48">
        <f>IF((IF(Tabla2[[#This Row],[TOTAL]]&lt;&gt;0,Tabla2[[#This Row],[NOTOTAL]]/Tabla2[[#This Row],[TOTAL]],""))=0,"",(IF(Tabla2[[#This Row],[TOTAL]]&lt;&gt;0,Tabla2[[#This Row],[NOTOTAL]]/Tabla2[[#This Row],[TOTAL]],"")))</f>
        <v>0.46153846153846156</v>
      </c>
      <c r="P2697" s="48">
        <f>IF((IF(Tabla2[[#This Row],[TOTAL]]&lt;&gt;0,Tabla2[[#This Row],[SITOTAL]]/Tabla2[[#This Row],[TOTAL]],""))=0,"",(IF(Tabla2[[#This Row],[TOTAL]]&lt;&gt;0,Tabla2[[#This Row],[SITOTAL]]/Tabla2[[#This Row],[TOTAL]],"")))</f>
        <v>0.53846153846153844</v>
      </c>
    </row>
    <row r="2698" spans="1:16" x14ac:dyDescent="0.35">
      <c r="A2698" s="45" t="s">
        <v>156</v>
      </c>
      <c r="B2698" t="s">
        <v>231</v>
      </c>
      <c r="K2698">
        <v>1</v>
      </c>
      <c r="L2698">
        <f>SUM(Tabla2[[#This Row],[NO1HE]],Tabla2[[#This Row],[NO2HE]],Tabla2[[#This Row],[NO3HE]],Tabla2[[#This Row],[NO4HE]])</f>
        <v>0</v>
      </c>
      <c r="M2698">
        <f>SUM(Tabla2[[#This Row],[SI1HE]],Tabla2[[#This Row],[SI2HE]],Tabla2[[#This Row],[SI3HE]],Tabla2[[#This Row],[SI4HE]],Tabla2[[#This Row],[DIRECCION SI]])</f>
        <v>1</v>
      </c>
      <c r="N2698">
        <v>1</v>
      </c>
      <c r="O269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9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699" spans="1:16" x14ac:dyDescent="0.35">
      <c r="A2699" s="45" t="s">
        <v>156</v>
      </c>
      <c r="B2699" t="s">
        <v>513</v>
      </c>
      <c r="K2699">
        <v>1</v>
      </c>
      <c r="L2699">
        <f>SUM(Tabla2[[#This Row],[NO1HE]],Tabla2[[#This Row],[NO2HE]],Tabla2[[#This Row],[NO3HE]],Tabla2[[#This Row],[NO4HE]])</f>
        <v>0</v>
      </c>
      <c r="M2699">
        <f>SUM(Tabla2[[#This Row],[SI1HE]],Tabla2[[#This Row],[SI2HE]],Tabla2[[#This Row],[SI3HE]],Tabla2[[#This Row],[SI4HE]],Tabla2[[#This Row],[DIRECCION SI]])</f>
        <v>1</v>
      </c>
      <c r="N2699">
        <v>1</v>
      </c>
      <c r="O269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69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00" spans="1:16" x14ac:dyDescent="0.35">
      <c r="A2700" s="45" t="s">
        <v>156</v>
      </c>
      <c r="B2700" t="s">
        <v>232</v>
      </c>
      <c r="K2700">
        <v>1</v>
      </c>
      <c r="L2700">
        <f>SUM(Tabla2[[#This Row],[NO1HE]],Tabla2[[#This Row],[NO2HE]],Tabla2[[#This Row],[NO3HE]],Tabla2[[#This Row],[NO4HE]])</f>
        <v>0</v>
      </c>
      <c r="M2700">
        <f>SUM(Tabla2[[#This Row],[SI1HE]],Tabla2[[#This Row],[SI2HE]],Tabla2[[#This Row],[SI3HE]],Tabla2[[#This Row],[SI4HE]],Tabla2[[#This Row],[DIRECCION SI]])</f>
        <v>1</v>
      </c>
      <c r="N2700">
        <v>1</v>
      </c>
      <c r="O270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0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01" spans="1:16" x14ac:dyDescent="0.35">
      <c r="A2701" s="45" t="s">
        <v>156</v>
      </c>
      <c r="B2701" t="s">
        <v>514</v>
      </c>
      <c r="K2701">
        <v>1</v>
      </c>
      <c r="L2701">
        <f>SUM(Tabla2[[#This Row],[NO1HE]],Tabla2[[#This Row],[NO2HE]],Tabla2[[#This Row],[NO3HE]],Tabla2[[#This Row],[NO4HE]])</f>
        <v>0</v>
      </c>
      <c r="M2701">
        <f>SUM(Tabla2[[#This Row],[SI1HE]],Tabla2[[#This Row],[SI2HE]],Tabla2[[#This Row],[SI3HE]],Tabla2[[#This Row],[SI4HE]],Tabla2[[#This Row],[DIRECCION SI]])</f>
        <v>1</v>
      </c>
      <c r="N2701">
        <v>1</v>
      </c>
      <c r="O270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0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02" spans="1:16" x14ac:dyDescent="0.35">
      <c r="A2702" s="45" t="s">
        <v>156</v>
      </c>
      <c r="B2702" t="s">
        <v>36</v>
      </c>
      <c r="F2702">
        <v>3</v>
      </c>
      <c r="L2702">
        <f>SUM(Tabla2[[#This Row],[NO1HE]],Tabla2[[#This Row],[NO2HE]],Tabla2[[#This Row],[NO3HE]],Tabla2[[#This Row],[NO4HE]])</f>
        <v>0</v>
      </c>
      <c r="M2702">
        <f>SUM(Tabla2[[#This Row],[SI1HE]],Tabla2[[#This Row],[SI2HE]],Tabla2[[#This Row],[SI3HE]],Tabla2[[#This Row],[SI4HE]],Tabla2[[#This Row],[DIRECCION SI]])</f>
        <v>3</v>
      </c>
      <c r="N2702">
        <v>3</v>
      </c>
      <c r="O270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0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03" spans="1:16" x14ac:dyDescent="0.35">
      <c r="A2703" s="45" t="s">
        <v>156</v>
      </c>
      <c r="B2703" t="s">
        <v>341</v>
      </c>
      <c r="F2703">
        <v>3</v>
      </c>
      <c r="L2703">
        <f>SUM(Tabla2[[#This Row],[NO1HE]],Tabla2[[#This Row],[NO2HE]],Tabla2[[#This Row],[NO3HE]],Tabla2[[#This Row],[NO4HE]])</f>
        <v>0</v>
      </c>
      <c r="M2703">
        <f>SUM(Tabla2[[#This Row],[SI1HE]],Tabla2[[#This Row],[SI2HE]],Tabla2[[#This Row],[SI3HE]],Tabla2[[#This Row],[SI4HE]],Tabla2[[#This Row],[DIRECCION SI]])</f>
        <v>3</v>
      </c>
      <c r="N2703">
        <v>3</v>
      </c>
      <c r="O270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0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04" spans="1:16" x14ac:dyDescent="0.35">
      <c r="A2704" s="45" t="s">
        <v>156</v>
      </c>
      <c r="B2704" t="s">
        <v>37</v>
      </c>
      <c r="E2704">
        <v>9</v>
      </c>
      <c r="F2704">
        <v>19</v>
      </c>
      <c r="L2704">
        <f>SUM(Tabla2[[#This Row],[NO1HE]],Tabla2[[#This Row],[NO2HE]],Tabla2[[#This Row],[NO3HE]],Tabla2[[#This Row],[NO4HE]])</f>
        <v>9</v>
      </c>
      <c r="M2704">
        <f>SUM(Tabla2[[#This Row],[SI1HE]],Tabla2[[#This Row],[SI2HE]],Tabla2[[#This Row],[SI3HE]],Tabla2[[#This Row],[SI4HE]],Tabla2[[#This Row],[DIRECCION SI]])</f>
        <v>19</v>
      </c>
      <c r="N2704">
        <v>28</v>
      </c>
      <c r="O2704" s="48">
        <f>IF((IF(Tabla2[[#This Row],[TOTAL]]&lt;&gt;0,Tabla2[[#This Row],[NOTOTAL]]/Tabla2[[#This Row],[TOTAL]],""))=0,"",(IF(Tabla2[[#This Row],[TOTAL]]&lt;&gt;0,Tabla2[[#This Row],[NOTOTAL]]/Tabla2[[#This Row],[TOTAL]],"")))</f>
        <v>0.32142857142857145</v>
      </c>
      <c r="P2704" s="48">
        <f>IF((IF(Tabla2[[#This Row],[TOTAL]]&lt;&gt;0,Tabla2[[#This Row],[SITOTAL]]/Tabla2[[#This Row],[TOTAL]],""))=0,"",(IF(Tabla2[[#This Row],[TOTAL]]&lt;&gt;0,Tabla2[[#This Row],[SITOTAL]]/Tabla2[[#This Row],[TOTAL]],"")))</f>
        <v>0.6785714285714286</v>
      </c>
    </row>
    <row r="2705" spans="1:16" x14ac:dyDescent="0.35">
      <c r="A2705" s="45" t="s">
        <v>156</v>
      </c>
      <c r="B2705" t="s">
        <v>301</v>
      </c>
      <c r="E2705">
        <v>9</v>
      </c>
      <c r="F2705">
        <v>19</v>
      </c>
      <c r="L2705">
        <f>SUM(Tabla2[[#This Row],[NO1HE]],Tabla2[[#This Row],[NO2HE]],Tabla2[[#This Row],[NO3HE]],Tabla2[[#This Row],[NO4HE]])</f>
        <v>9</v>
      </c>
      <c r="M2705">
        <f>SUM(Tabla2[[#This Row],[SI1HE]],Tabla2[[#This Row],[SI2HE]],Tabla2[[#This Row],[SI3HE]],Tabla2[[#This Row],[SI4HE]],Tabla2[[#This Row],[DIRECCION SI]])</f>
        <v>19</v>
      </c>
      <c r="N2705">
        <v>28</v>
      </c>
      <c r="O2705" s="48">
        <f>IF((IF(Tabla2[[#This Row],[TOTAL]]&lt;&gt;0,Tabla2[[#This Row],[NOTOTAL]]/Tabla2[[#This Row],[TOTAL]],""))=0,"",(IF(Tabla2[[#This Row],[TOTAL]]&lt;&gt;0,Tabla2[[#This Row],[NOTOTAL]]/Tabla2[[#This Row],[TOTAL]],"")))</f>
        <v>0.32142857142857145</v>
      </c>
      <c r="P2705" s="48">
        <f>IF((IF(Tabla2[[#This Row],[TOTAL]]&lt;&gt;0,Tabla2[[#This Row],[SITOTAL]]/Tabla2[[#This Row],[TOTAL]],""))=0,"",(IF(Tabla2[[#This Row],[TOTAL]]&lt;&gt;0,Tabla2[[#This Row],[SITOTAL]]/Tabla2[[#This Row],[TOTAL]],"")))</f>
        <v>0.6785714285714286</v>
      </c>
    </row>
    <row r="2706" spans="1:16" x14ac:dyDescent="0.35">
      <c r="A2706" s="45" t="s">
        <v>156</v>
      </c>
      <c r="B2706" t="s">
        <v>199</v>
      </c>
      <c r="E2706">
        <v>4</v>
      </c>
      <c r="F2706">
        <v>2</v>
      </c>
      <c r="L2706">
        <f>SUM(Tabla2[[#This Row],[NO1HE]],Tabla2[[#This Row],[NO2HE]],Tabla2[[#This Row],[NO3HE]],Tabla2[[#This Row],[NO4HE]])</f>
        <v>4</v>
      </c>
      <c r="M2706">
        <f>SUM(Tabla2[[#This Row],[SI1HE]],Tabla2[[#This Row],[SI2HE]],Tabla2[[#This Row],[SI3HE]],Tabla2[[#This Row],[SI4HE]],Tabla2[[#This Row],[DIRECCION SI]])</f>
        <v>2</v>
      </c>
      <c r="N2706">
        <v>6</v>
      </c>
      <c r="O270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0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07" spans="1:16" x14ac:dyDescent="0.35">
      <c r="A2707" s="45" t="s">
        <v>156</v>
      </c>
      <c r="B2707" t="s">
        <v>428</v>
      </c>
      <c r="E2707">
        <v>4</v>
      </c>
      <c r="F2707">
        <v>2</v>
      </c>
      <c r="L2707">
        <f>SUM(Tabla2[[#This Row],[NO1HE]],Tabla2[[#This Row],[NO2HE]],Tabla2[[#This Row],[NO3HE]],Tabla2[[#This Row],[NO4HE]])</f>
        <v>4</v>
      </c>
      <c r="M2707">
        <f>SUM(Tabla2[[#This Row],[SI1HE]],Tabla2[[#This Row],[SI2HE]],Tabla2[[#This Row],[SI3HE]],Tabla2[[#This Row],[SI4HE]],Tabla2[[#This Row],[DIRECCION SI]])</f>
        <v>2</v>
      </c>
      <c r="N2707">
        <v>6</v>
      </c>
      <c r="O270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0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08" spans="1:16" x14ac:dyDescent="0.35">
      <c r="A2708" s="45" t="s">
        <v>156</v>
      </c>
      <c r="B2708" t="s">
        <v>55</v>
      </c>
      <c r="E2708">
        <v>9</v>
      </c>
      <c r="F2708">
        <v>8</v>
      </c>
      <c r="L2708">
        <f>SUM(Tabla2[[#This Row],[NO1HE]],Tabla2[[#This Row],[NO2HE]],Tabla2[[#This Row],[NO3HE]],Tabla2[[#This Row],[NO4HE]])</f>
        <v>9</v>
      </c>
      <c r="M2708">
        <f>SUM(Tabla2[[#This Row],[SI1HE]],Tabla2[[#This Row],[SI2HE]],Tabla2[[#This Row],[SI3HE]],Tabla2[[#This Row],[SI4HE]],Tabla2[[#This Row],[DIRECCION SI]])</f>
        <v>8</v>
      </c>
      <c r="N2708">
        <v>17</v>
      </c>
      <c r="O2708" s="48">
        <f>IF((IF(Tabla2[[#This Row],[TOTAL]]&lt;&gt;0,Tabla2[[#This Row],[NOTOTAL]]/Tabla2[[#This Row],[TOTAL]],""))=0,"",(IF(Tabla2[[#This Row],[TOTAL]]&lt;&gt;0,Tabla2[[#This Row],[NOTOTAL]]/Tabla2[[#This Row],[TOTAL]],"")))</f>
        <v>0.52941176470588236</v>
      </c>
      <c r="P2708" s="48">
        <f>IF((IF(Tabla2[[#This Row],[TOTAL]]&lt;&gt;0,Tabla2[[#This Row],[SITOTAL]]/Tabla2[[#This Row],[TOTAL]],""))=0,"",(IF(Tabla2[[#This Row],[TOTAL]]&lt;&gt;0,Tabla2[[#This Row],[SITOTAL]]/Tabla2[[#This Row],[TOTAL]],"")))</f>
        <v>0.47058823529411764</v>
      </c>
    </row>
    <row r="2709" spans="1:16" x14ac:dyDescent="0.35">
      <c r="A2709" s="45" t="s">
        <v>156</v>
      </c>
      <c r="B2709" t="s">
        <v>304</v>
      </c>
      <c r="E2709">
        <v>9</v>
      </c>
      <c r="F2709">
        <v>8</v>
      </c>
      <c r="L2709">
        <f>SUM(Tabla2[[#This Row],[NO1HE]],Tabla2[[#This Row],[NO2HE]],Tabla2[[#This Row],[NO3HE]],Tabla2[[#This Row],[NO4HE]])</f>
        <v>9</v>
      </c>
      <c r="M2709">
        <f>SUM(Tabla2[[#This Row],[SI1HE]],Tabla2[[#This Row],[SI2HE]],Tabla2[[#This Row],[SI3HE]],Tabla2[[#This Row],[SI4HE]],Tabla2[[#This Row],[DIRECCION SI]])</f>
        <v>8</v>
      </c>
      <c r="N2709">
        <v>17</v>
      </c>
      <c r="O2709" s="48">
        <f>IF((IF(Tabla2[[#This Row],[TOTAL]]&lt;&gt;0,Tabla2[[#This Row],[NOTOTAL]]/Tabla2[[#This Row],[TOTAL]],""))=0,"",(IF(Tabla2[[#This Row],[TOTAL]]&lt;&gt;0,Tabla2[[#This Row],[NOTOTAL]]/Tabla2[[#This Row],[TOTAL]],"")))</f>
        <v>0.52941176470588236</v>
      </c>
      <c r="P2709" s="48">
        <f>IF((IF(Tabla2[[#This Row],[TOTAL]]&lt;&gt;0,Tabla2[[#This Row],[SITOTAL]]/Tabla2[[#This Row],[TOTAL]],""))=0,"",(IF(Tabla2[[#This Row],[TOTAL]]&lt;&gt;0,Tabla2[[#This Row],[SITOTAL]]/Tabla2[[#This Row],[TOTAL]],"")))</f>
        <v>0.47058823529411764</v>
      </c>
    </row>
    <row r="2710" spans="1:16" x14ac:dyDescent="0.35">
      <c r="A2710" s="45" t="s">
        <v>156</v>
      </c>
      <c r="B2710" t="s">
        <v>59</v>
      </c>
      <c r="E2710">
        <v>3</v>
      </c>
      <c r="F2710">
        <v>2</v>
      </c>
      <c r="L2710">
        <f>SUM(Tabla2[[#This Row],[NO1HE]],Tabla2[[#This Row],[NO2HE]],Tabla2[[#This Row],[NO3HE]],Tabla2[[#This Row],[NO4HE]])</f>
        <v>3</v>
      </c>
      <c r="M2710">
        <f>SUM(Tabla2[[#This Row],[SI1HE]],Tabla2[[#This Row],[SI2HE]],Tabla2[[#This Row],[SI3HE]],Tabla2[[#This Row],[SI4HE]],Tabla2[[#This Row],[DIRECCION SI]])</f>
        <v>2</v>
      </c>
      <c r="N2710">
        <v>5</v>
      </c>
      <c r="O2710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710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711" spans="1:16" x14ac:dyDescent="0.35">
      <c r="A2711" s="45" t="s">
        <v>156</v>
      </c>
      <c r="B2711" t="s">
        <v>360</v>
      </c>
      <c r="E2711">
        <v>3</v>
      </c>
      <c r="F2711">
        <v>2</v>
      </c>
      <c r="L2711">
        <f>SUM(Tabla2[[#This Row],[NO1HE]],Tabla2[[#This Row],[NO2HE]],Tabla2[[#This Row],[NO3HE]],Tabla2[[#This Row],[NO4HE]])</f>
        <v>3</v>
      </c>
      <c r="M2711">
        <f>SUM(Tabla2[[#This Row],[SI1HE]],Tabla2[[#This Row],[SI2HE]],Tabla2[[#This Row],[SI3HE]],Tabla2[[#This Row],[SI4HE]],Tabla2[[#This Row],[DIRECCION SI]])</f>
        <v>2</v>
      </c>
      <c r="N2711">
        <v>5</v>
      </c>
      <c r="O2711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711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712" spans="1:16" x14ac:dyDescent="0.35">
      <c r="A2712" s="45" t="s">
        <v>156</v>
      </c>
      <c r="B2712" t="s">
        <v>85</v>
      </c>
      <c r="F2712">
        <v>1</v>
      </c>
      <c r="L2712">
        <f>SUM(Tabla2[[#This Row],[NO1HE]],Tabla2[[#This Row],[NO2HE]],Tabla2[[#This Row],[NO3HE]],Tabla2[[#This Row],[NO4HE]])</f>
        <v>0</v>
      </c>
      <c r="M2712">
        <f>SUM(Tabla2[[#This Row],[SI1HE]],Tabla2[[#This Row],[SI2HE]],Tabla2[[#This Row],[SI3HE]],Tabla2[[#This Row],[SI4HE]],Tabla2[[#This Row],[DIRECCION SI]])</f>
        <v>1</v>
      </c>
      <c r="N2712">
        <v>1</v>
      </c>
      <c r="O271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1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13" spans="1:16" x14ac:dyDescent="0.35">
      <c r="A2713" s="45" t="s">
        <v>156</v>
      </c>
      <c r="B2713" t="s">
        <v>382</v>
      </c>
      <c r="F2713">
        <v>1</v>
      </c>
      <c r="L2713">
        <f>SUM(Tabla2[[#This Row],[NO1HE]],Tabla2[[#This Row],[NO2HE]],Tabla2[[#This Row],[NO3HE]],Tabla2[[#This Row],[NO4HE]])</f>
        <v>0</v>
      </c>
      <c r="M2713">
        <f>SUM(Tabla2[[#This Row],[SI1HE]],Tabla2[[#This Row],[SI2HE]],Tabla2[[#This Row],[SI3HE]],Tabla2[[#This Row],[SI4HE]],Tabla2[[#This Row],[DIRECCION SI]])</f>
        <v>1</v>
      </c>
      <c r="N2713">
        <v>1</v>
      </c>
      <c r="O271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1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14" spans="1:16" x14ac:dyDescent="0.35">
      <c r="A2714" s="45" t="s">
        <v>156</v>
      </c>
      <c r="B2714" t="s">
        <v>97</v>
      </c>
      <c r="E2714">
        <v>1</v>
      </c>
      <c r="F2714">
        <v>2</v>
      </c>
      <c r="L2714">
        <f>SUM(Tabla2[[#This Row],[NO1HE]],Tabla2[[#This Row],[NO2HE]],Tabla2[[#This Row],[NO3HE]],Tabla2[[#This Row],[NO4HE]])</f>
        <v>1</v>
      </c>
      <c r="M2714">
        <f>SUM(Tabla2[[#This Row],[SI1HE]],Tabla2[[#This Row],[SI2HE]],Tabla2[[#This Row],[SI3HE]],Tabla2[[#This Row],[SI4HE]],Tabla2[[#This Row],[DIRECCION SI]])</f>
        <v>2</v>
      </c>
      <c r="N2714">
        <v>3</v>
      </c>
      <c r="O271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71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715" spans="1:16" x14ac:dyDescent="0.35">
      <c r="A2715" s="45" t="s">
        <v>156</v>
      </c>
      <c r="B2715" t="s">
        <v>392</v>
      </c>
      <c r="E2715">
        <v>1</v>
      </c>
      <c r="F2715">
        <v>2</v>
      </c>
      <c r="L2715">
        <f>SUM(Tabla2[[#This Row],[NO1HE]],Tabla2[[#This Row],[NO2HE]],Tabla2[[#This Row],[NO3HE]],Tabla2[[#This Row],[NO4HE]])</f>
        <v>1</v>
      </c>
      <c r="M2715">
        <f>SUM(Tabla2[[#This Row],[SI1HE]],Tabla2[[#This Row],[SI2HE]],Tabla2[[#This Row],[SI3HE]],Tabla2[[#This Row],[SI4HE]],Tabla2[[#This Row],[DIRECCION SI]])</f>
        <v>2</v>
      </c>
      <c r="N2715">
        <v>3</v>
      </c>
      <c r="O271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71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716" spans="1:16" x14ac:dyDescent="0.35">
      <c r="A2716" s="45" t="s">
        <v>156</v>
      </c>
      <c r="B2716" t="s">
        <v>99</v>
      </c>
      <c r="E2716">
        <v>1</v>
      </c>
      <c r="L2716">
        <f>SUM(Tabla2[[#This Row],[NO1HE]],Tabla2[[#This Row],[NO2HE]],Tabla2[[#This Row],[NO3HE]],Tabla2[[#This Row],[NO4HE]])</f>
        <v>1</v>
      </c>
      <c r="M2716">
        <f>SUM(Tabla2[[#This Row],[SI1HE]],Tabla2[[#This Row],[SI2HE]],Tabla2[[#This Row],[SI3HE]],Tabla2[[#This Row],[SI4HE]],Tabla2[[#This Row],[DIRECCION SI]])</f>
        <v>0</v>
      </c>
      <c r="N2716">
        <v>1</v>
      </c>
      <c r="O271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1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17" spans="1:16" x14ac:dyDescent="0.35">
      <c r="A2717" s="45" t="s">
        <v>156</v>
      </c>
      <c r="B2717" t="s">
        <v>311</v>
      </c>
      <c r="E2717">
        <v>1</v>
      </c>
      <c r="L2717">
        <f>SUM(Tabla2[[#This Row],[NO1HE]],Tabla2[[#This Row],[NO2HE]],Tabla2[[#This Row],[NO3HE]],Tabla2[[#This Row],[NO4HE]])</f>
        <v>1</v>
      </c>
      <c r="M2717">
        <f>SUM(Tabla2[[#This Row],[SI1HE]],Tabla2[[#This Row],[SI2HE]],Tabla2[[#This Row],[SI3HE]],Tabla2[[#This Row],[SI4HE]],Tabla2[[#This Row],[DIRECCION SI]])</f>
        <v>0</v>
      </c>
      <c r="N2717">
        <v>1</v>
      </c>
      <c r="O271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1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18" spans="1:16" x14ac:dyDescent="0.35">
      <c r="A2718" s="45" t="s">
        <v>156</v>
      </c>
      <c r="B2718" t="s">
        <v>105</v>
      </c>
      <c r="E2718">
        <v>1</v>
      </c>
      <c r="L2718">
        <f>SUM(Tabla2[[#This Row],[NO1HE]],Tabla2[[#This Row],[NO2HE]],Tabla2[[#This Row],[NO3HE]],Tabla2[[#This Row],[NO4HE]])</f>
        <v>1</v>
      </c>
      <c r="M2718">
        <f>SUM(Tabla2[[#This Row],[SI1HE]],Tabla2[[#This Row],[SI2HE]],Tabla2[[#This Row],[SI3HE]],Tabla2[[#This Row],[SI4HE]],Tabla2[[#This Row],[DIRECCION SI]])</f>
        <v>0</v>
      </c>
      <c r="N2718">
        <v>1</v>
      </c>
      <c r="O271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1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19" spans="1:16" x14ac:dyDescent="0.35">
      <c r="A2719" s="45" t="s">
        <v>156</v>
      </c>
      <c r="B2719" t="s">
        <v>398</v>
      </c>
      <c r="E2719">
        <v>1</v>
      </c>
      <c r="L2719">
        <f>SUM(Tabla2[[#This Row],[NO1HE]],Tabla2[[#This Row],[NO2HE]],Tabla2[[#This Row],[NO3HE]],Tabla2[[#This Row],[NO4HE]])</f>
        <v>1</v>
      </c>
      <c r="M2719">
        <f>SUM(Tabla2[[#This Row],[SI1HE]],Tabla2[[#This Row],[SI2HE]],Tabla2[[#This Row],[SI3HE]],Tabla2[[#This Row],[SI4HE]],Tabla2[[#This Row],[DIRECCION SI]])</f>
        <v>0</v>
      </c>
      <c r="N2719">
        <v>1</v>
      </c>
      <c r="O271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1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20" spans="1:16" x14ac:dyDescent="0.35">
      <c r="A2720" s="45" t="s">
        <v>156</v>
      </c>
      <c r="B2720" t="s">
        <v>111</v>
      </c>
      <c r="E2720">
        <v>1</v>
      </c>
      <c r="F2720">
        <v>1</v>
      </c>
      <c r="L2720">
        <f>SUM(Tabla2[[#This Row],[NO1HE]],Tabla2[[#This Row],[NO2HE]],Tabla2[[#This Row],[NO3HE]],Tabla2[[#This Row],[NO4HE]])</f>
        <v>1</v>
      </c>
      <c r="M2720">
        <f>SUM(Tabla2[[#This Row],[SI1HE]],Tabla2[[#This Row],[SI2HE]],Tabla2[[#This Row],[SI3HE]],Tabla2[[#This Row],[SI4HE]],Tabla2[[#This Row],[DIRECCION SI]])</f>
        <v>1</v>
      </c>
      <c r="N2720">
        <v>2</v>
      </c>
      <c r="O272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2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21" spans="1:16" x14ac:dyDescent="0.35">
      <c r="A2721" s="45" t="s">
        <v>156</v>
      </c>
      <c r="B2721" t="s">
        <v>400</v>
      </c>
      <c r="E2721">
        <v>1</v>
      </c>
      <c r="F2721">
        <v>1</v>
      </c>
      <c r="L2721">
        <f>SUM(Tabla2[[#This Row],[NO1HE]],Tabla2[[#This Row],[NO2HE]],Tabla2[[#This Row],[NO3HE]],Tabla2[[#This Row],[NO4HE]])</f>
        <v>1</v>
      </c>
      <c r="M2721">
        <f>SUM(Tabla2[[#This Row],[SI1HE]],Tabla2[[#This Row],[SI2HE]],Tabla2[[#This Row],[SI3HE]],Tabla2[[#This Row],[SI4HE]],Tabla2[[#This Row],[DIRECCION SI]])</f>
        <v>1</v>
      </c>
      <c r="N2721">
        <v>2</v>
      </c>
      <c r="O272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2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22" spans="1:16" x14ac:dyDescent="0.35">
      <c r="A2722" s="45" t="s">
        <v>156</v>
      </c>
      <c r="B2722" t="s">
        <v>115</v>
      </c>
      <c r="E2722">
        <v>1</v>
      </c>
      <c r="F2722">
        <v>1</v>
      </c>
      <c r="L2722">
        <f>SUM(Tabla2[[#This Row],[NO1HE]],Tabla2[[#This Row],[NO2HE]],Tabla2[[#This Row],[NO3HE]],Tabla2[[#This Row],[NO4HE]])</f>
        <v>1</v>
      </c>
      <c r="M2722">
        <f>SUM(Tabla2[[#This Row],[SI1HE]],Tabla2[[#This Row],[SI2HE]],Tabla2[[#This Row],[SI3HE]],Tabla2[[#This Row],[SI4HE]],Tabla2[[#This Row],[DIRECCION SI]])</f>
        <v>1</v>
      </c>
      <c r="N2722">
        <v>2</v>
      </c>
      <c r="O272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2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23" spans="1:16" x14ac:dyDescent="0.35">
      <c r="A2723" s="45" t="s">
        <v>156</v>
      </c>
      <c r="B2723" t="s">
        <v>316</v>
      </c>
      <c r="E2723">
        <v>1</v>
      </c>
      <c r="F2723">
        <v>1</v>
      </c>
      <c r="L2723">
        <f>SUM(Tabla2[[#This Row],[NO1HE]],Tabla2[[#This Row],[NO2HE]],Tabla2[[#This Row],[NO3HE]],Tabla2[[#This Row],[NO4HE]])</f>
        <v>1</v>
      </c>
      <c r="M2723">
        <f>SUM(Tabla2[[#This Row],[SI1HE]],Tabla2[[#This Row],[SI2HE]],Tabla2[[#This Row],[SI3HE]],Tabla2[[#This Row],[SI4HE]],Tabla2[[#This Row],[DIRECCION SI]])</f>
        <v>1</v>
      </c>
      <c r="N2723">
        <v>2</v>
      </c>
      <c r="O272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2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24" spans="1:16" x14ac:dyDescent="0.35">
      <c r="A2724" s="45" t="s">
        <v>156</v>
      </c>
      <c r="B2724" t="s">
        <v>125</v>
      </c>
      <c r="E2724">
        <v>19</v>
      </c>
      <c r="F2724">
        <v>24</v>
      </c>
      <c r="L2724">
        <f>SUM(Tabla2[[#This Row],[NO1HE]],Tabla2[[#This Row],[NO2HE]],Tabla2[[#This Row],[NO3HE]],Tabla2[[#This Row],[NO4HE]])</f>
        <v>19</v>
      </c>
      <c r="M2724">
        <f>SUM(Tabla2[[#This Row],[SI1HE]],Tabla2[[#This Row],[SI2HE]],Tabla2[[#This Row],[SI3HE]],Tabla2[[#This Row],[SI4HE]],Tabla2[[#This Row],[DIRECCION SI]])</f>
        <v>24</v>
      </c>
      <c r="N2724">
        <v>43</v>
      </c>
      <c r="O2724" s="48">
        <f>IF((IF(Tabla2[[#This Row],[TOTAL]]&lt;&gt;0,Tabla2[[#This Row],[NOTOTAL]]/Tabla2[[#This Row],[TOTAL]],""))=0,"",(IF(Tabla2[[#This Row],[TOTAL]]&lt;&gt;0,Tabla2[[#This Row],[NOTOTAL]]/Tabla2[[#This Row],[TOTAL]],"")))</f>
        <v>0.44186046511627908</v>
      </c>
      <c r="P2724" s="48">
        <f>IF((IF(Tabla2[[#This Row],[TOTAL]]&lt;&gt;0,Tabla2[[#This Row],[SITOTAL]]/Tabla2[[#This Row],[TOTAL]],""))=0,"",(IF(Tabla2[[#This Row],[TOTAL]]&lt;&gt;0,Tabla2[[#This Row],[SITOTAL]]/Tabla2[[#This Row],[TOTAL]],"")))</f>
        <v>0.55813953488372092</v>
      </c>
    </row>
    <row r="2725" spans="1:16" x14ac:dyDescent="0.35">
      <c r="A2725" s="45" t="s">
        <v>156</v>
      </c>
      <c r="B2725" t="s">
        <v>321</v>
      </c>
      <c r="E2725">
        <v>19</v>
      </c>
      <c r="F2725">
        <v>24</v>
      </c>
      <c r="L2725">
        <f>SUM(Tabla2[[#This Row],[NO1HE]],Tabla2[[#This Row],[NO2HE]],Tabla2[[#This Row],[NO3HE]],Tabla2[[#This Row],[NO4HE]])</f>
        <v>19</v>
      </c>
      <c r="M2725">
        <f>SUM(Tabla2[[#This Row],[SI1HE]],Tabla2[[#This Row],[SI2HE]],Tabla2[[#This Row],[SI3HE]],Tabla2[[#This Row],[SI4HE]],Tabla2[[#This Row],[DIRECCION SI]])</f>
        <v>24</v>
      </c>
      <c r="N2725">
        <v>43</v>
      </c>
      <c r="O2725" s="48">
        <f>IF((IF(Tabla2[[#This Row],[TOTAL]]&lt;&gt;0,Tabla2[[#This Row],[NOTOTAL]]/Tabla2[[#This Row],[TOTAL]],""))=0,"",(IF(Tabla2[[#This Row],[TOTAL]]&lt;&gt;0,Tabla2[[#This Row],[NOTOTAL]]/Tabla2[[#This Row],[TOTAL]],"")))</f>
        <v>0.44186046511627908</v>
      </c>
      <c r="P2725" s="48">
        <f>IF((IF(Tabla2[[#This Row],[TOTAL]]&lt;&gt;0,Tabla2[[#This Row],[SITOTAL]]/Tabla2[[#This Row],[TOTAL]],""))=0,"",(IF(Tabla2[[#This Row],[TOTAL]]&lt;&gt;0,Tabla2[[#This Row],[SITOTAL]]/Tabla2[[#This Row],[TOTAL]],"")))</f>
        <v>0.55813953488372092</v>
      </c>
    </row>
    <row r="2726" spans="1:16" x14ac:dyDescent="0.35">
      <c r="A2726" s="45" t="s">
        <v>157</v>
      </c>
      <c r="B2726" t="s">
        <v>13</v>
      </c>
      <c r="E2726">
        <v>2</v>
      </c>
      <c r="F2726">
        <v>1</v>
      </c>
      <c r="L2726">
        <f>SUM(Tabla2[[#This Row],[NO1HE]],Tabla2[[#This Row],[NO2HE]],Tabla2[[#This Row],[NO3HE]],Tabla2[[#This Row],[NO4HE]])</f>
        <v>2</v>
      </c>
      <c r="M2726">
        <f>SUM(Tabla2[[#This Row],[SI1HE]],Tabla2[[#This Row],[SI2HE]],Tabla2[[#This Row],[SI3HE]],Tabla2[[#This Row],[SI4HE]],Tabla2[[#This Row],[DIRECCION SI]])</f>
        <v>1</v>
      </c>
      <c r="N2726">
        <v>3</v>
      </c>
      <c r="O2726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26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27" spans="1:16" x14ac:dyDescent="0.35">
      <c r="A2727" s="45" t="s">
        <v>157</v>
      </c>
      <c r="B2727" t="s">
        <v>292</v>
      </c>
      <c r="E2727">
        <v>2</v>
      </c>
      <c r="F2727">
        <v>1</v>
      </c>
      <c r="L2727">
        <f>SUM(Tabla2[[#This Row],[NO1HE]],Tabla2[[#This Row],[NO2HE]],Tabla2[[#This Row],[NO3HE]],Tabla2[[#This Row],[NO4HE]])</f>
        <v>2</v>
      </c>
      <c r="M2727">
        <f>SUM(Tabla2[[#This Row],[SI1HE]],Tabla2[[#This Row],[SI2HE]],Tabla2[[#This Row],[SI3HE]],Tabla2[[#This Row],[SI4HE]],Tabla2[[#This Row],[DIRECCION SI]])</f>
        <v>1</v>
      </c>
      <c r="N2727">
        <v>3</v>
      </c>
      <c r="O2727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27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28" spans="1:16" x14ac:dyDescent="0.35">
      <c r="A2728" s="45" t="s">
        <v>157</v>
      </c>
      <c r="B2728" t="s">
        <v>14</v>
      </c>
      <c r="E2728">
        <v>1</v>
      </c>
      <c r="F2728">
        <v>7</v>
      </c>
      <c r="L2728">
        <f>SUM(Tabla2[[#This Row],[NO1HE]],Tabla2[[#This Row],[NO2HE]],Tabla2[[#This Row],[NO3HE]],Tabla2[[#This Row],[NO4HE]])</f>
        <v>1</v>
      </c>
      <c r="M2728">
        <f>SUM(Tabla2[[#This Row],[SI1HE]],Tabla2[[#This Row],[SI2HE]],Tabla2[[#This Row],[SI3HE]],Tabla2[[#This Row],[SI4HE]],Tabla2[[#This Row],[DIRECCION SI]])</f>
        <v>7</v>
      </c>
      <c r="N2728">
        <v>8</v>
      </c>
      <c r="O2728" s="48">
        <f>IF((IF(Tabla2[[#This Row],[TOTAL]]&lt;&gt;0,Tabla2[[#This Row],[NOTOTAL]]/Tabla2[[#This Row],[TOTAL]],""))=0,"",(IF(Tabla2[[#This Row],[TOTAL]]&lt;&gt;0,Tabla2[[#This Row],[NOTOTAL]]/Tabla2[[#This Row],[TOTAL]],"")))</f>
        <v>0.125</v>
      </c>
      <c r="P2728" s="48">
        <f>IF((IF(Tabla2[[#This Row],[TOTAL]]&lt;&gt;0,Tabla2[[#This Row],[SITOTAL]]/Tabla2[[#This Row],[TOTAL]],""))=0,"",(IF(Tabla2[[#This Row],[TOTAL]]&lt;&gt;0,Tabla2[[#This Row],[SITOTAL]]/Tabla2[[#This Row],[TOTAL]],"")))</f>
        <v>0.875</v>
      </c>
    </row>
    <row r="2729" spans="1:16" x14ac:dyDescent="0.35">
      <c r="A2729" s="45" t="s">
        <v>157</v>
      </c>
      <c r="B2729" t="s">
        <v>325</v>
      </c>
      <c r="E2729">
        <v>1</v>
      </c>
      <c r="F2729">
        <v>7</v>
      </c>
      <c r="L2729">
        <f>SUM(Tabla2[[#This Row],[NO1HE]],Tabla2[[#This Row],[NO2HE]],Tabla2[[#This Row],[NO3HE]],Tabla2[[#This Row],[NO4HE]])</f>
        <v>1</v>
      </c>
      <c r="M2729">
        <f>SUM(Tabla2[[#This Row],[SI1HE]],Tabla2[[#This Row],[SI2HE]],Tabla2[[#This Row],[SI3HE]],Tabla2[[#This Row],[SI4HE]],Tabla2[[#This Row],[DIRECCION SI]])</f>
        <v>7</v>
      </c>
      <c r="N2729">
        <v>8</v>
      </c>
      <c r="O2729" s="48">
        <f>IF((IF(Tabla2[[#This Row],[TOTAL]]&lt;&gt;0,Tabla2[[#This Row],[NOTOTAL]]/Tabla2[[#This Row],[TOTAL]],""))=0,"",(IF(Tabla2[[#This Row],[TOTAL]]&lt;&gt;0,Tabla2[[#This Row],[NOTOTAL]]/Tabla2[[#This Row],[TOTAL]],"")))</f>
        <v>0.125</v>
      </c>
      <c r="P2729" s="48">
        <f>IF((IF(Tabla2[[#This Row],[TOTAL]]&lt;&gt;0,Tabla2[[#This Row],[SITOTAL]]/Tabla2[[#This Row],[TOTAL]],""))=0,"",(IF(Tabla2[[#This Row],[TOTAL]]&lt;&gt;0,Tabla2[[#This Row],[SITOTAL]]/Tabla2[[#This Row],[TOTAL]],"")))</f>
        <v>0.875</v>
      </c>
    </row>
    <row r="2730" spans="1:16" x14ac:dyDescent="0.35">
      <c r="A2730" s="45" t="s">
        <v>157</v>
      </c>
      <c r="B2730" t="s">
        <v>15</v>
      </c>
      <c r="E2730">
        <v>1</v>
      </c>
      <c r="F2730">
        <v>1</v>
      </c>
      <c r="L2730">
        <f>SUM(Tabla2[[#This Row],[NO1HE]],Tabla2[[#This Row],[NO2HE]],Tabla2[[#This Row],[NO3HE]],Tabla2[[#This Row],[NO4HE]])</f>
        <v>1</v>
      </c>
      <c r="M2730">
        <f>SUM(Tabla2[[#This Row],[SI1HE]],Tabla2[[#This Row],[SI2HE]],Tabla2[[#This Row],[SI3HE]],Tabla2[[#This Row],[SI4HE]],Tabla2[[#This Row],[DIRECCION SI]])</f>
        <v>1</v>
      </c>
      <c r="N2730">
        <v>2</v>
      </c>
      <c r="O273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3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31" spans="1:16" x14ac:dyDescent="0.35">
      <c r="A2731" s="45" t="s">
        <v>157</v>
      </c>
      <c r="B2731" t="s">
        <v>326</v>
      </c>
      <c r="E2731">
        <v>1</v>
      </c>
      <c r="F2731">
        <v>1</v>
      </c>
      <c r="L2731">
        <f>SUM(Tabla2[[#This Row],[NO1HE]],Tabla2[[#This Row],[NO2HE]],Tabla2[[#This Row],[NO3HE]],Tabla2[[#This Row],[NO4HE]])</f>
        <v>1</v>
      </c>
      <c r="M2731">
        <f>SUM(Tabla2[[#This Row],[SI1HE]],Tabla2[[#This Row],[SI2HE]],Tabla2[[#This Row],[SI3HE]],Tabla2[[#This Row],[SI4HE]],Tabla2[[#This Row],[DIRECCION SI]])</f>
        <v>1</v>
      </c>
      <c r="N2731">
        <v>2</v>
      </c>
      <c r="O273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3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32" spans="1:16" x14ac:dyDescent="0.35">
      <c r="A2732" s="45" t="s">
        <v>157</v>
      </c>
      <c r="B2732" t="s">
        <v>17</v>
      </c>
      <c r="E2732">
        <v>25</v>
      </c>
      <c r="F2732">
        <v>163</v>
      </c>
      <c r="L2732">
        <f>SUM(Tabla2[[#This Row],[NO1HE]],Tabla2[[#This Row],[NO2HE]],Tabla2[[#This Row],[NO3HE]],Tabla2[[#This Row],[NO4HE]])</f>
        <v>25</v>
      </c>
      <c r="M2732">
        <f>SUM(Tabla2[[#This Row],[SI1HE]],Tabla2[[#This Row],[SI2HE]],Tabla2[[#This Row],[SI3HE]],Tabla2[[#This Row],[SI4HE]],Tabla2[[#This Row],[DIRECCION SI]])</f>
        <v>163</v>
      </c>
      <c r="N2732">
        <v>188</v>
      </c>
      <c r="O2732" s="48">
        <f>IF((IF(Tabla2[[#This Row],[TOTAL]]&lt;&gt;0,Tabla2[[#This Row],[NOTOTAL]]/Tabla2[[#This Row],[TOTAL]],""))=0,"",(IF(Tabla2[[#This Row],[TOTAL]]&lt;&gt;0,Tabla2[[#This Row],[NOTOTAL]]/Tabla2[[#This Row],[TOTAL]],"")))</f>
        <v>0.13297872340425532</v>
      </c>
      <c r="P2732" s="48">
        <f>IF((IF(Tabla2[[#This Row],[TOTAL]]&lt;&gt;0,Tabla2[[#This Row],[SITOTAL]]/Tabla2[[#This Row],[TOTAL]],""))=0,"",(IF(Tabla2[[#This Row],[TOTAL]]&lt;&gt;0,Tabla2[[#This Row],[SITOTAL]]/Tabla2[[#This Row],[TOTAL]],"")))</f>
        <v>0.86702127659574468</v>
      </c>
    </row>
    <row r="2733" spans="1:16" x14ac:dyDescent="0.35">
      <c r="A2733" s="45" t="s">
        <v>157</v>
      </c>
      <c r="B2733" t="s">
        <v>293</v>
      </c>
      <c r="E2733">
        <v>25</v>
      </c>
      <c r="F2733">
        <v>163</v>
      </c>
      <c r="L2733">
        <f>SUM(Tabla2[[#This Row],[NO1HE]],Tabla2[[#This Row],[NO2HE]],Tabla2[[#This Row],[NO3HE]],Tabla2[[#This Row],[NO4HE]])</f>
        <v>25</v>
      </c>
      <c r="M2733">
        <f>SUM(Tabla2[[#This Row],[SI1HE]],Tabla2[[#This Row],[SI2HE]],Tabla2[[#This Row],[SI3HE]],Tabla2[[#This Row],[SI4HE]],Tabla2[[#This Row],[DIRECCION SI]])</f>
        <v>163</v>
      </c>
      <c r="N2733">
        <v>188</v>
      </c>
      <c r="O2733" s="48">
        <f>IF((IF(Tabla2[[#This Row],[TOTAL]]&lt;&gt;0,Tabla2[[#This Row],[NOTOTAL]]/Tabla2[[#This Row],[TOTAL]],""))=0,"",(IF(Tabla2[[#This Row],[TOTAL]]&lt;&gt;0,Tabla2[[#This Row],[NOTOTAL]]/Tabla2[[#This Row],[TOTAL]],"")))</f>
        <v>0.13297872340425532</v>
      </c>
      <c r="P2733" s="48">
        <f>IF((IF(Tabla2[[#This Row],[TOTAL]]&lt;&gt;0,Tabla2[[#This Row],[SITOTAL]]/Tabla2[[#This Row],[TOTAL]],""))=0,"",(IF(Tabla2[[#This Row],[TOTAL]]&lt;&gt;0,Tabla2[[#This Row],[SITOTAL]]/Tabla2[[#This Row],[TOTAL]],"")))</f>
        <v>0.86702127659574468</v>
      </c>
    </row>
    <row r="2734" spans="1:16" x14ac:dyDescent="0.35">
      <c r="A2734" s="45" t="s">
        <v>157</v>
      </c>
      <c r="B2734" t="s">
        <v>18</v>
      </c>
      <c r="E2734">
        <v>2</v>
      </c>
      <c r="F2734">
        <v>4</v>
      </c>
      <c r="L2734">
        <f>SUM(Tabla2[[#This Row],[NO1HE]],Tabla2[[#This Row],[NO2HE]],Tabla2[[#This Row],[NO3HE]],Tabla2[[#This Row],[NO4HE]])</f>
        <v>2</v>
      </c>
      <c r="M2734">
        <f>SUM(Tabla2[[#This Row],[SI1HE]],Tabla2[[#This Row],[SI2HE]],Tabla2[[#This Row],[SI3HE]],Tabla2[[#This Row],[SI4HE]],Tabla2[[#This Row],[DIRECCION SI]])</f>
        <v>4</v>
      </c>
      <c r="N2734">
        <v>6</v>
      </c>
      <c r="O273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73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735" spans="1:16" x14ac:dyDescent="0.35">
      <c r="A2735" s="45" t="s">
        <v>157</v>
      </c>
      <c r="B2735" t="s">
        <v>328</v>
      </c>
      <c r="E2735">
        <v>2</v>
      </c>
      <c r="F2735">
        <v>4</v>
      </c>
      <c r="L2735">
        <f>SUM(Tabla2[[#This Row],[NO1HE]],Tabla2[[#This Row],[NO2HE]],Tabla2[[#This Row],[NO3HE]],Tabla2[[#This Row],[NO4HE]])</f>
        <v>2</v>
      </c>
      <c r="M2735">
        <f>SUM(Tabla2[[#This Row],[SI1HE]],Tabla2[[#This Row],[SI2HE]],Tabla2[[#This Row],[SI3HE]],Tabla2[[#This Row],[SI4HE]],Tabla2[[#This Row],[DIRECCION SI]])</f>
        <v>4</v>
      </c>
      <c r="N2735">
        <v>6</v>
      </c>
      <c r="O273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73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736" spans="1:16" x14ac:dyDescent="0.35">
      <c r="A2736" s="45" t="s">
        <v>157</v>
      </c>
      <c r="B2736" t="s">
        <v>19</v>
      </c>
      <c r="E2736">
        <v>117</v>
      </c>
      <c r="F2736">
        <v>73</v>
      </c>
      <c r="L2736">
        <f>SUM(Tabla2[[#This Row],[NO1HE]],Tabla2[[#This Row],[NO2HE]],Tabla2[[#This Row],[NO3HE]],Tabla2[[#This Row],[NO4HE]])</f>
        <v>117</v>
      </c>
      <c r="M2736">
        <f>SUM(Tabla2[[#This Row],[SI1HE]],Tabla2[[#This Row],[SI2HE]],Tabla2[[#This Row],[SI3HE]],Tabla2[[#This Row],[SI4HE]],Tabla2[[#This Row],[DIRECCION SI]])</f>
        <v>73</v>
      </c>
      <c r="N2736">
        <v>190</v>
      </c>
      <c r="O2736" s="48">
        <f>IF((IF(Tabla2[[#This Row],[TOTAL]]&lt;&gt;0,Tabla2[[#This Row],[NOTOTAL]]/Tabla2[[#This Row],[TOTAL]],""))=0,"",(IF(Tabla2[[#This Row],[TOTAL]]&lt;&gt;0,Tabla2[[#This Row],[NOTOTAL]]/Tabla2[[#This Row],[TOTAL]],"")))</f>
        <v>0.61578947368421055</v>
      </c>
      <c r="P2736" s="48">
        <f>IF((IF(Tabla2[[#This Row],[TOTAL]]&lt;&gt;0,Tabla2[[#This Row],[SITOTAL]]/Tabla2[[#This Row],[TOTAL]],""))=0,"",(IF(Tabla2[[#This Row],[TOTAL]]&lt;&gt;0,Tabla2[[#This Row],[SITOTAL]]/Tabla2[[#This Row],[TOTAL]],"")))</f>
        <v>0.38421052631578945</v>
      </c>
    </row>
    <row r="2737" spans="1:16" x14ac:dyDescent="0.35">
      <c r="A2737" s="45" t="s">
        <v>157</v>
      </c>
      <c r="B2737" t="s">
        <v>294</v>
      </c>
      <c r="E2737">
        <v>117</v>
      </c>
      <c r="F2737">
        <v>73</v>
      </c>
      <c r="L2737">
        <f>SUM(Tabla2[[#This Row],[NO1HE]],Tabla2[[#This Row],[NO2HE]],Tabla2[[#This Row],[NO3HE]],Tabla2[[#This Row],[NO4HE]])</f>
        <v>117</v>
      </c>
      <c r="M2737">
        <f>SUM(Tabla2[[#This Row],[SI1HE]],Tabla2[[#This Row],[SI2HE]],Tabla2[[#This Row],[SI3HE]],Tabla2[[#This Row],[SI4HE]],Tabla2[[#This Row],[DIRECCION SI]])</f>
        <v>73</v>
      </c>
      <c r="N2737">
        <v>190</v>
      </c>
      <c r="O2737" s="48">
        <f>IF((IF(Tabla2[[#This Row],[TOTAL]]&lt;&gt;0,Tabla2[[#This Row],[NOTOTAL]]/Tabla2[[#This Row],[TOTAL]],""))=0,"",(IF(Tabla2[[#This Row],[TOTAL]]&lt;&gt;0,Tabla2[[#This Row],[NOTOTAL]]/Tabla2[[#This Row],[TOTAL]],"")))</f>
        <v>0.61578947368421055</v>
      </c>
      <c r="P2737" s="48">
        <f>IF((IF(Tabla2[[#This Row],[TOTAL]]&lt;&gt;0,Tabla2[[#This Row],[SITOTAL]]/Tabla2[[#This Row],[TOTAL]],""))=0,"",(IF(Tabla2[[#This Row],[TOTAL]]&lt;&gt;0,Tabla2[[#This Row],[SITOTAL]]/Tabla2[[#This Row],[TOTAL]],"")))</f>
        <v>0.38421052631578945</v>
      </c>
    </row>
    <row r="2738" spans="1:16" x14ac:dyDescent="0.35">
      <c r="A2738" s="45" t="s">
        <v>157</v>
      </c>
      <c r="B2738" t="s">
        <v>21</v>
      </c>
      <c r="E2738">
        <v>12</v>
      </c>
      <c r="F2738">
        <v>32</v>
      </c>
      <c r="L2738">
        <f>SUM(Tabla2[[#This Row],[NO1HE]],Tabla2[[#This Row],[NO2HE]],Tabla2[[#This Row],[NO3HE]],Tabla2[[#This Row],[NO4HE]])</f>
        <v>12</v>
      </c>
      <c r="M2738">
        <f>SUM(Tabla2[[#This Row],[SI1HE]],Tabla2[[#This Row],[SI2HE]],Tabla2[[#This Row],[SI3HE]],Tabla2[[#This Row],[SI4HE]],Tabla2[[#This Row],[DIRECCION SI]])</f>
        <v>32</v>
      </c>
      <c r="N2738">
        <v>44</v>
      </c>
      <c r="O2738" s="48">
        <f>IF((IF(Tabla2[[#This Row],[TOTAL]]&lt;&gt;0,Tabla2[[#This Row],[NOTOTAL]]/Tabla2[[#This Row],[TOTAL]],""))=0,"",(IF(Tabla2[[#This Row],[TOTAL]]&lt;&gt;0,Tabla2[[#This Row],[NOTOTAL]]/Tabla2[[#This Row],[TOTAL]],"")))</f>
        <v>0.27272727272727271</v>
      </c>
      <c r="P2738" s="48">
        <f>IF((IF(Tabla2[[#This Row],[TOTAL]]&lt;&gt;0,Tabla2[[#This Row],[SITOTAL]]/Tabla2[[#This Row],[TOTAL]],""))=0,"",(IF(Tabla2[[#This Row],[TOTAL]]&lt;&gt;0,Tabla2[[#This Row],[SITOTAL]]/Tabla2[[#This Row],[TOTAL]],"")))</f>
        <v>0.72727272727272729</v>
      </c>
    </row>
    <row r="2739" spans="1:16" x14ac:dyDescent="0.35">
      <c r="A2739" s="45" t="s">
        <v>157</v>
      </c>
      <c r="B2739" t="s">
        <v>295</v>
      </c>
      <c r="E2739">
        <v>12</v>
      </c>
      <c r="F2739">
        <v>32</v>
      </c>
      <c r="L2739">
        <f>SUM(Tabla2[[#This Row],[NO1HE]],Tabla2[[#This Row],[NO2HE]],Tabla2[[#This Row],[NO3HE]],Tabla2[[#This Row],[NO4HE]])</f>
        <v>12</v>
      </c>
      <c r="M2739">
        <f>SUM(Tabla2[[#This Row],[SI1HE]],Tabla2[[#This Row],[SI2HE]],Tabla2[[#This Row],[SI3HE]],Tabla2[[#This Row],[SI4HE]],Tabla2[[#This Row],[DIRECCION SI]])</f>
        <v>32</v>
      </c>
      <c r="N2739">
        <v>44</v>
      </c>
      <c r="O2739" s="48">
        <f>IF((IF(Tabla2[[#This Row],[TOTAL]]&lt;&gt;0,Tabla2[[#This Row],[NOTOTAL]]/Tabla2[[#This Row],[TOTAL]],""))=0,"",(IF(Tabla2[[#This Row],[TOTAL]]&lt;&gt;0,Tabla2[[#This Row],[NOTOTAL]]/Tabla2[[#This Row],[TOTAL]],"")))</f>
        <v>0.27272727272727271</v>
      </c>
      <c r="P2739" s="48">
        <f>IF((IF(Tabla2[[#This Row],[TOTAL]]&lt;&gt;0,Tabla2[[#This Row],[SITOTAL]]/Tabla2[[#This Row],[TOTAL]],""))=0,"",(IF(Tabla2[[#This Row],[TOTAL]]&lt;&gt;0,Tabla2[[#This Row],[SITOTAL]]/Tabla2[[#This Row],[TOTAL]],"")))</f>
        <v>0.72727272727272729</v>
      </c>
    </row>
    <row r="2740" spans="1:16" x14ac:dyDescent="0.35">
      <c r="A2740" s="45" t="s">
        <v>157</v>
      </c>
      <c r="B2740" t="s">
        <v>22</v>
      </c>
      <c r="E2740">
        <v>7</v>
      </c>
      <c r="F2740">
        <v>11</v>
      </c>
      <c r="L2740">
        <f>SUM(Tabla2[[#This Row],[NO1HE]],Tabla2[[#This Row],[NO2HE]],Tabla2[[#This Row],[NO3HE]],Tabla2[[#This Row],[NO4HE]])</f>
        <v>7</v>
      </c>
      <c r="M2740">
        <f>SUM(Tabla2[[#This Row],[SI1HE]],Tabla2[[#This Row],[SI2HE]],Tabla2[[#This Row],[SI3HE]],Tabla2[[#This Row],[SI4HE]],Tabla2[[#This Row],[DIRECCION SI]])</f>
        <v>11</v>
      </c>
      <c r="N2740">
        <v>18</v>
      </c>
      <c r="O2740" s="48">
        <f>IF((IF(Tabla2[[#This Row],[TOTAL]]&lt;&gt;0,Tabla2[[#This Row],[NOTOTAL]]/Tabla2[[#This Row],[TOTAL]],""))=0,"",(IF(Tabla2[[#This Row],[TOTAL]]&lt;&gt;0,Tabla2[[#This Row],[NOTOTAL]]/Tabla2[[#This Row],[TOTAL]],"")))</f>
        <v>0.3888888888888889</v>
      </c>
      <c r="P2740" s="48">
        <f>IF((IF(Tabla2[[#This Row],[TOTAL]]&lt;&gt;0,Tabla2[[#This Row],[SITOTAL]]/Tabla2[[#This Row],[TOTAL]],""))=0,"",(IF(Tabla2[[#This Row],[TOTAL]]&lt;&gt;0,Tabla2[[#This Row],[SITOTAL]]/Tabla2[[#This Row],[TOTAL]],"")))</f>
        <v>0.61111111111111116</v>
      </c>
    </row>
    <row r="2741" spans="1:16" x14ac:dyDescent="0.35">
      <c r="A2741" s="45" t="s">
        <v>157</v>
      </c>
      <c r="B2741" t="s">
        <v>330</v>
      </c>
      <c r="E2741">
        <v>7</v>
      </c>
      <c r="F2741">
        <v>11</v>
      </c>
      <c r="L2741">
        <f>SUM(Tabla2[[#This Row],[NO1HE]],Tabla2[[#This Row],[NO2HE]],Tabla2[[#This Row],[NO3HE]],Tabla2[[#This Row],[NO4HE]])</f>
        <v>7</v>
      </c>
      <c r="M2741">
        <f>SUM(Tabla2[[#This Row],[SI1HE]],Tabla2[[#This Row],[SI2HE]],Tabla2[[#This Row],[SI3HE]],Tabla2[[#This Row],[SI4HE]],Tabla2[[#This Row],[DIRECCION SI]])</f>
        <v>11</v>
      </c>
      <c r="N2741">
        <v>18</v>
      </c>
      <c r="O2741" s="48">
        <f>IF((IF(Tabla2[[#This Row],[TOTAL]]&lt;&gt;0,Tabla2[[#This Row],[NOTOTAL]]/Tabla2[[#This Row],[TOTAL]],""))=0,"",(IF(Tabla2[[#This Row],[TOTAL]]&lt;&gt;0,Tabla2[[#This Row],[NOTOTAL]]/Tabla2[[#This Row],[TOTAL]],"")))</f>
        <v>0.3888888888888889</v>
      </c>
      <c r="P2741" s="48">
        <f>IF((IF(Tabla2[[#This Row],[TOTAL]]&lt;&gt;0,Tabla2[[#This Row],[SITOTAL]]/Tabla2[[#This Row],[TOTAL]],""))=0,"",(IF(Tabla2[[#This Row],[TOTAL]]&lt;&gt;0,Tabla2[[#This Row],[SITOTAL]]/Tabla2[[#This Row],[TOTAL]],"")))</f>
        <v>0.61111111111111116</v>
      </c>
    </row>
    <row r="2742" spans="1:16" x14ac:dyDescent="0.35">
      <c r="A2742" s="45" t="s">
        <v>157</v>
      </c>
      <c r="B2742" t="s">
        <v>23</v>
      </c>
      <c r="E2742">
        <v>2</v>
      </c>
      <c r="F2742">
        <v>2</v>
      </c>
      <c r="L2742">
        <f>SUM(Tabla2[[#This Row],[NO1HE]],Tabla2[[#This Row],[NO2HE]],Tabla2[[#This Row],[NO3HE]],Tabla2[[#This Row],[NO4HE]])</f>
        <v>2</v>
      </c>
      <c r="M2742">
        <f>SUM(Tabla2[[#This Row],[SI1HE]],Tabla2[[#This Row],[SI2HE]],Tabla2[[#This Row],[SI3HE]],Tabla2[[#This Row],[SI4HE]],Tabla2[[#This Row],[DIRECCION SI]])</f>
        <v>2</v>
      </c>
      <c r="N2742">
        <v>4</v>
      </c>
      <c r="O274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4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43" spans="1:16" x14ac:dyDescent="0.35">
      <c r="A2743" s="45" t="s">
        <v>157</v>
      </c>
      <c r="B2743" t="s">
        <v>296</v>
      </c>
      <c r="E2743">
        <v>2</v>
      </c>
      <c r="F2743">
        <v>2</v>
      </c>
      <c r="L2743">
        <f>SUM(Tabla2[[#This Row],[NO1HE]],Tabla2[[#This Row],[NO2HE]],Tabla2[[#This Row],[NO3HE]],Tabla2[[#This Row],[NO4HE]])</f>
        <v>2</v>
      </c>
      <c r="M2743">
        <f>SUM(Tabla2[[#This Row],[SI1HE]],Tabla2[[#This Row],[SI2HE]],Tabla2[[#This Row],[SI3HE]],Tabla2[[#This Row],[SI4HE]],Tabla2[[#This Row],[DIRECCION SI]])</f>
        <v>2</v>
      </c>
      <c r="N2743">
        <v>4</v>
      </c>
      <c r="O274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4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44" spans="1:16" x14ac:dyDescent="0.35">
      <c r="A2744" s="45" t="s">
        <v>157</v>
      </c>
      <c r="B2744" t="s">
        <v>24</v>
      </c>
      <c r="F2744">
        <v>1</v>
      </c>
      <c r="L2744">
        <f>SUM(Tabla2[[#This Row],[NO1HE]],Tabla2[[#This Row],[NO2HE]],Tabla2[[#This Row],[NO3HE]],Tabla2[[#This Row],[NO4HE]])</f>
        <v>0</v>
      </c>
      <c r="M2744">
        <f>SUM(Tabla2[[#This Row],[SI1HE]],Tabla2[[#This Row],[SI2HE]],Tabla2[[#This Row],[SI3HE]],Tabla2[[#This Row],[SI4HE]],Tabla2[[#This Row],[DIRECCION SI]])</f>
        <v>1</v>
      </c>
      <c r="N2744">
        <v>1</v>
      </c>
      <c r="O274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4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45" spans="1:16" x14ac:dyDescent="0.35">
      <c r="A2745" s="45" t="s">
        <v>157</v>
      </c>
      <c r="B2745" t="s">
        <v>331</v>
      </c>
      <c r="F2745">
        <v>1</v>
      </c>
      <c r="L2745">
        <f>SUM(Tabla2[[#This Row],[NO1HE]],Tabla2[[#This Row],[NO2HE]],Tabla2[[#This Row],[NO3HE]],Tabla2[[#This Row],[NO4HE]])</f>
        <v>0</v>
      </c>
      <c r="M2745">
        <f>SUM(Tabla2[[#This Row],[SI1HE]],Tabla2[[#This Row],[SI2HE]],Tabla2[[#This Row],[SI3HE]],Tabla2[[#This Row],[SI4HE]],Tabla2[[#This Row],[DIRECCION SI]])</f>
        <v>1</v>
      </c>
      <c r="N2745">
        <v>1</v>
      </c>
      <c r="O274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4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46" spans="1:16" x14ac:dyDescent="0.35">
      <c r="A2746" s="45" t="s">
        <v>157</v>
      </c>
      <c r="B2746" t="s">
        <v>173</v>
      </c>
      <c r="E2746">
        <v>7</v>
      </c>
      <c r="F2746">
        <v>3</v>
      </c>
      <c r="L2746">
        <f>SUM(Tabla2[[#This Row],[NO1HE]],Tabla2[[#This Row],[NO2HE]],Tabla2[[#This Row],[NO3HE]],Tabla2[[#This Row],[NO4HE]])</f>
        <v>7</v>
      </c>
      <c r="M2746">
        <f>SUM(Tabla2[[#This Row],[SI1HE]],Tabla2[[#This Row],[SI2HE]],Tabla2[[#This Row],[SI3HE]],Tabla2[[#This Row],[SI4HE]],Tabla2[[#This Row],[DIRECCION SI]])</f>
        <v>3</v>
      </c>
      <c r="N2746">
        <v>10</v>
      </c>
      <c r="O2746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746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747" spans="1:16" x14ac:dyDescent="0.35">
      <c r="A2747" s="45" t="s">
        <v>157</v>
      </c>
      <c r="B2747" t="s">
        <v>454</v>
      </c>
      <c r="E2747">
        <v>7</v>
      </c>
      <c r="F2747">
        <v>3</v>
      </c>
      <c r="L2747">
        <f>SUM(Tabla2[[#This Row],[NO1HE]],Tabla2[[#This Row],[NO2HE]],Tabla2[[#This Row],[NO3HE]],Tabla2[[#This Row],[NO4HE]])</f>
        <v>7</v>
      </c>
      <c r="M2747">
        <f>SUM(Tabla2[[#This Row],[SI1HE]],Tabla2[[#This Row],[SI2HE]],Tabla2[[#This Row],[SI3HE]],Tabla2[[#This Row],[SI4HE]],Tabla2[[#This Row],[DIRECCION SI]])</f>
        <v>3</v>
      </c>
      <c r="N2747">
        <v>10</v>
      </c>
      <c r="O2747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747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748" spans="1:16" x14ac:dyDescent="0.35">
      <c r="A2748" s="45" t="s">
        <v>157</v>
      </c>
      <c r="B2748" t="s">
        <v>25</v>
      </c>
      <c r="E2748">
        <v>1</v>
      </c>
      <c r="L2748">
        <f>SUM(Tabla2[[#This Row],[NO1HE]],Tabla2[[#This Row],[NO2HE]],Tabla2[[#This Row],[NO3HE]],Tabla2[[#This Row],[NO4HE]])</f>
        <v>1</v>
      </c>
      <c r="M2748">
        <f>SUM(Tabla2[[#This Row],[SI1HE]],Tabla2[[#This Row],[SI2HE]],Tabla2[[#This Row],[SI3HE]],Tabla2[[#This Row],[SI4HE]],Tabla2[[#This Row],[DIRECCION SI]])</f>
        <v>0</v>
      </c>
      <c r="N2748">
        <v>1</v>
      </c>
      <c r="O27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49" spans="1:16" x14ac:dyDescent="0.35">
      <c r="A2749" s="45" t="s">
        <v>157</v>
      </c>
      <c r="B2749" t="s">
        <v>332</v>
      </c>
      <c r="E2749">
        <v>1</v>
      </c>
      <c r="L2749">
        <f>SUM(Tabla2[[#This Row],[NO1HE]],Tabla2[[#This Row],[NO2HE]],Tabla2[[#This Row],[NO3HE]],Tabla2[[#This Row],[NO4HE]])</f>
        <v>1</v>
      </c>
      <c r="M2749">
        <f>SUM(Tabla2[[#This Row],[SI1HE]],Tabla2[[#This Row],[SI2HE]],Tabla2[[#This Row],[SI3HE]],Tabla2[[#This Row],[SI4HE]],Tabla2[[#This Row],[DIRECCION SI]])</f>
        <v>0</v>
      </c>
      <c r="N2749">
        <v>1</v>
      </c>
      <c r="O27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50" spans="1:16" x14ac:dyDescent="0.35">
      <c r="A2750" s="45" t="s">
        <v>157</v>
      </c>
      <c r="B2750" t="s">
        <v>27</v>
      </c>
      <c r="F2750">
        <v>5</v>
      </c>
      <c r="L2750">
        <f>SUM(Tabla2[[#This Row],[NO1HE]],Tabla2[[#This Row],[NO2HE]],Tabla2[[#This Row],[NO3HE]],Tabla2[[#This Row],[NO4HE]])</f>
        <v>0</v>
      </c>
      <c r="M2750">
        <f>SUM(Tabla2[[#This Row],[SI1HE]],Tabla2[[#This Row],[SI2HE]],Tabla2[[#This Row],[SI3HE]],Tabla2[[#This Row],[SI4HE]],Tabla2[[#This Row],[DIRECCION SI]])</f>
        <v>5</v>
      </c>
      <c r="N2750">
        <v>5</v>
      </c>
      <c r="O275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51" spans="1:16" x14ac:dyDescent="0.35">
      <c r="A2751" s="45" t="s">
        <v>157</v>
      </c>
      <c r="B2751" t="s">
        <v>333</v>
      </c>
      <c r="F2751">
        <v>5</v>
      </c>
      <c r="L2751">
        <f>SUM(Tabla2[[#This Row],[NO1HE]],Tabla2[[#This Row],[NO2HE]],Tabla2[[#This Row],[NO3HE]],Tabla2[[#This Row],[NO4HE]])</f>
        <v>0</v>
      </c>
      <c r="M2751">
        <f>SUM(Tabla2[[#This Row],[SI1HE]],Tabla2[[#This Row],[SI2HE]],Tabla2[[#This Row],[SI3HE]],Tabla2[[#This Row],[SI4HE]],Tabla2[[#This Row],[DIRECCION SI]])</f>
        <v>5</v>
      </c>
      <c r="N2751">
        <v>5</v>
      </c>
      <c r="O275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52" spans="1:16" x14ac:dyDescent="0.35">
      <c r="A2752" s="45" t="s">
        <v>157</v>
      </c>
      <c r="B2752" t="s">
        <v>176</v>
      </c>
      <c r="K2752">
        <v>1</v>
      </c>
      <c r="L2752">
        <f>SUM(Tabla2[[#This Row],[NO1HE]],Tabla2[[#This Row],[NO2HE]],Tabla2[[#This Row],[NO3HE]],Tabla2[[#This Row],[NO4HE]])</f>
        <v>0</v>
      </c>
      <c r="M2752">
        <f>SUM(Tabla2[[#This Row],[SI1HE]],Tabla2[[#This Row],[SI2HE]],Tabla2[[#This Row],[SI3HE]],Tabla2[[#This Row],[SI4HE]],Tabla2[[#This Row],[DIRECCION SI]])</f>
        <v>1</v>
      </c>
      <c r="N2752">
        <v>1</v>
      </c>
      <c r="O275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53" spans="1:16" x14ac:dyDescent="0.35">
      <c r="A2753" s="45" t="s">
        <v>157</v>
      </c>
      <c r="B2753" t="s">
        <v>450</v>
      </c>
      <c r="K2753">
        <v>1</v>
      </c>
      <c r="L2753">
        <f>SUM(Tabla2[[#This Row],[NO1HE]],Tabla2[[#This Row],[NO2HE]],Tabla2[[#This Row],[NO3HE]],Tabla2[[#This Row],[NO4HE]])</f>
        <v>0</v>
      </c>
      <c r="M2753">
        <f>SUM(Tabla2[[#This Row],[SI1HE]],Tabla2[[#This Row],[SI2HE]],Tabla2[[#This Row],[SI3HE]],Tabla2[[#This Row],[SI4HE]],Tabla2[[#This Row],[DIRECCION SI]])</f>
        <v>1</v>
      </c>
      <c r="N2753">
        <v>1</v>
      </c>
      <c r="O275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54" spans="1:16" x14ac:dyDescent="0.35">
      <c r="A2754" s="45" t="s">
        <v>157</v>
      </c>
      <c r="B2754" t="s">
        <v>233</v>
      </c>
      <c r="K2754">
        <v>1</v>
      </c>
      <c r="L2754">
        <f>SUM(Tabla2[[#This Row],[NO1HE]],Tabla2[[#This Row],[NO2HE]],Tabla2[[#This Row],[NO3HE]],Tabla2[[#This Row],[NO4HE]])</f>
        <v>0</v>
      </c>
      <c r="M2754">
        <f>SUM(Tabla2[[#This Row],[SI1HE]],Tabla2[[#This Row],[SI2HE]],Tabla2[[#This Row],[SI3HE]],Tabla2[[#This Row],[SI4HE]],Tabla2[[#This Row],[DIRECCION SI]])</f>
        <v>1</v>
      </c>
      <c r="N2754">
        <v>1</v>
      </c>
      <c r="O275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55" spans="1:16" x14ac:dyDescent="0.35">
      <c r="A2755" s="45" t="s">
        <v>157</v>
      </c>
      <c r="B2755" t="s">
        <v>510</v>
      </c>
      <c r="K2755">
        <v>1</v>
      </c>
      <c r="L2755">
        <f>SUM(Tabla2[[#This Row],[NO1HE]],Tabla2[[#This Row],[NO2HE]],Tabla2[[#This Row],[NO3HE]],Tabla2[[#This Row],[NO4HE]])</f>
        <v>0</v>
      </c>
      <c r="M2755">
        <f>SUM(Tabla2[[#This Row],[SI1HE]],Tabla2[[#This Row],[SI2HE]],Tabla2[[#This Row],[SI3HE]],Tabla2[[#This Row],[SI4HE]],Tabla2[[#This Row],[DIRECCION SI]])</f>
        <v>1</v>
      </c>
      <c r="N2755">
        <v>1</v>
      </c>
      <c r="O275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56" spans="1:16" x14ac:dyDescent="0.35">
      <c r="A2756" s="45" t="s">
        <v>157</v>
      </c>
      <c r="B2756" t="s">
        <v>177</v>
      </c>
      <c r="K2756">
        <v>1</v>
      </c>
      <c r="L2756">
        <f>SUM(Tabla2[[#This Row],[NO1HE]],Tabla2[[#This Row],[NO2HE]],Tabla2[[#This Row],[NO3HE]],Tabla2[[#This Row],[NO4HE]])</f>
        <v>0</v>
      </c>
      <c r="M2756">
        <f>SUM(Tabla2[[#This Row],[SI1HE]],Tabla2[[#This Row],[SI2HE]],Tabla2[[#This Row],[SI3HE]],Tabla2[[#This Row],[SI4HE]],Tabla2[[#This Row],[DIRECCION SI]])</f>
        <v>1</v>
      </c>
      <c r="N2756">
        <v>1</v>
      </c>
      <c r="O275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57" spans="1:16" x14ac:dyDescent="0.35">
      <c r="A2757" s="45" t="s">
        <v>157</v>
      </c>
      <c r="B2757" t="s">
        <v>451</v>
      </c>
      <c r="K2757">
        <v>1</v>
      </c>
      <c r="L2757">
        <f>SUM(Tabla2[[#This Row],[NO1HE]],Tabla2[[#This Row],[NO2HE]],Tabla2[[#This Row],[NO3HE]],Tabla2[[#This Row],[NO4HE]])</f>
        <v>0</v>
      </c>
      <c r="M2757">
        <f>SUM(Tabla2[[#This Row],[SI1HE]],Tabla2[[#This Row],[SI2HE]],Tabla2[[#This Row],[SI3HE]],Tabla2[[#This Row],[SI4HE]],Tabla2[[#This Row],[DIRECCION SI]])</f>
        <v>1</v>
      </c>
      <c r="N2757">
        <v>1</v>
      </c>
      <c r="O275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58" spans="1:16" x14ac:dyDescent="0.35">
      <c r="A2758" s="45" t="s">
        <v>157</v>
      </c>
      <c r="B2758" t="s">
        <v>234</v>
      </c>
      <c r="K2758">
        <v>1</v>
      </c>
      <c r="L2758">
        <f>SUM(Tabla2[[#This Row],[NO1HE]],Tabla2[[#This Row],[NO2HE]],Tabla2[[#This Row],[NO3HE]],Tabla2[[#This Row],[NO4HE]])</f>
        <v>0</v>
      </c>
      <c r="M2758">
        <f>SUM(Tabla2[[#This Row],[SI1HE]],Tabla2[[#This Row],[SI2HE]],Tabla2[[#This Row],[SI3HE]],Tabla2[[#This Row],[SI4HE]],Tabla2[[#This Row],[DIRECCION SI]])</f>
        <v>1</v>
      </c>
      <c r="N2758">
        <v>1</v>
      </c>
      <c r="O275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59" spans="1:16" x14ac:dyDescent="0.35">
      <c r="A2759" s="45" t="s">
        <v>157</v>
      </c>
      <c r="B2759" t="s">
        <v>511</v>
      </c>
      <c r="K2759">
        <v>1</v>
      </c>
      <c r="L2759">
        <f>SUM(Tabla2[[#This Row],[NO1HE]],Tabla2[[#This Row],[NO2HE]],Tabla2[[#This Row],[NO3HE]],Tabla2[[#This Row],[NO4HE]])</f>
        <v>0</v>
      </c>
      <c r="M2759">
        <f>SUM(Tabla2[[#This Row],[SI1HE]],Tabla2[[#This Row],[SI2HE]],Tabla2[[#This Row],[SI3HE]],Tabla2[[#This Row],[SI4HE]],Tabla2[[#This Row],[DIRECCION SI]])</f>
        <v>1</v>
      </c>
      <c r="N2759">
        <v>1</v>
      </c>
      <c r="O275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5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60" spans="1:16" x14ac:dyDescent="0.35">
      <c r="A2760" s="45" t="s">
        <v>157</v>
      </c>
      <c r="B2760" t="s">
        <v>178</v>
      </c>
      <c r="K2760">
        <v>1</v>
      </c>
      <c r="L2760">
        <f>SUM(Tabla2[[#This Row],[NO1HE]],Tabla2[[#This Row],[NO2HE]],Tabla2[[#This Row],[NO3HE]],Tabla2[[#This Row],[NO4HE]])</f>
        <v>0</v>
      </c>
      <c r="M2760">
        <f>SUM(Tabla2[[#This Row],[SI1HE]],Tabla2[[#This Row],[SI2HE]],Tabla2[[#This Row],[SI3HE]],Tabla2[[#This Row],[SI4HE]],Tabla2[[#This Row],[DIRECCION SI]])</f>
        <v>1</v>
      </c>
      <c r="N2760">
        <v>1</v>
      </c>
      <c r="O276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6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61" spans="1:16" x14ac:dyDescent="0.35">
      <c r="A2761" s="45" t="s">
        <v>157</v>
      </c>
      <c r="B2761" t="s">
        <v>452</v>
      </c>
      <c r="K2761">
        <v>1</v>
      </c>
      <c r="L2761">
        <f>SUM(Tabla2[[#This Row],[NO1HE]],Tabla2[[#This Row],[NO2HE]],Tabla2[[#This Row],[NO3HE]],Tabla2[[#This Row],[NO4HE]])</f>
        <v>0</v>
      </c>
      <c r="M2761">
        <f>SUM(Tabla2[[#This Row],[SI1HE]],Tabla2[[#This Row],[SI2HE]],Tabla2[[#This Row],[SI3HE]],Tabla2[[#This Row],[SI4HE]],Tabla2[[#This Row],[DIRECCION SI]])</f>
        <v>1</v>
      </c>
      <c r="N2761">
        <v>1</v>
      </c>
      <c r="O276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6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62" spans="1:16" x14ac:dyDescent="0.35">
      <c r="A2762" s="45" t="s">
        <v>157</v>
      </c>
      <c r="B2762" t="s">
        <v>37</v>
      </c>
      <c r="E2762">
        <v>123</v>
      </c>
      <c r="F2762">
        <v>306</v>
      </c>
      <c r="L2762">
        <f>SUM(Tabla2[[#This Row],[NO1HE]],Tabla2[[#This Row],[NO2HE]],Tabla2[[#This Row],[NO3HE]],Tabla2[[#This Row],[NO4HE]])</f>
        <v>123</v>
      </c>
      <c r="M2762">
        <f>SUM(Tabla2[[#This Row],[SI1HE]],Tabla2[[#This Row],[SI2HE]],Tabla2[[#This Row],[SI3HE]],Tabla2[[#This Row],[SI4HE]],Tabla2[[#This Row],[DIRECCION SI]])</f>
        <v>306</v>
      </c>
      <c r="N2762">
        <v>429</v>
      </c>
      <c r="O2762" s="48">
        <f>IF((IF(Tabla2[[#This Row],[TOTAL]]&lt;&gt;0,Tabla2[[#This Row],[NOTOTAL]]/Tabla2[[#This Row],[TOTAL]],""))=0,"",(IF(Tabla2[[#This Row],[TOTAL]]&lt;&gt;0,Tabla2[[#This Row],[NOTOTAL]]/Tabla2[[#This Row],[TOTAL]],"")))</f>
        <v>0.28671328671328672</v>
      </c>
      <c r="P2762" s="48">
        <f>IF((IF(Tabla2[[#This Row],[TOTAL]]&lt;&gt;0,Tabla2[[#This Row],[SITOTAL]]/Tabla2[[#This Row],[TOTAL]],""))=0,"",(IF(Tabla2[[#This Row],[TOTAL]]&lt;&gt;0,Tabla2[[#This Row],[SITOTAL]]/Tabla2[[#This Row],[TOTAL]],"")))</f>
        <v>0.71328671328671334</v>
      </c>
    </row>
    <row r="2763" spans="1:16" x14ac:dyDescent="0.35">
      <c r="A2763" s="45" t="s">
        <v>157</v>
      </c>
      <c r="B2763" t="s">
        <v>301</v>
      </c>
      <c r="E2763">
        <v>123</v>
      </c>
      <c r="F2763">
        <v>306</v>
      </c>
      <c r="L2763">
        <f>SUM(Tabla2[[#This Row],[NO1HE]],Tabla2[[#This Row],[NO2HE]],Tabla2[[#This Row],[NO3HE]],Tabla2[[#This Row],[NO4HE]])</f>
        <v>123</v>
      </c>
      <c r="M2763">
        <f>SUM(Tabla2[[#This Row],[SI1HE]],Tabla2[[#This Row],[SI2HE]],Tabla2[[#This Row],[SI3HE]],Tabla2[[#This Row],[SI4HE]],Tabla2[[#This Row],[DIRECCION SI]])</f>
        <v>306</v>
      </c>
      <c r="N2763">
        <v>429</v>
      </c>
      <c r="O2763" s="48">
        <f>IF((IF(Tabla2[[#This Row],[TOTAL]]&lt;&gt;0,Tabla2[[#This Row],[NOTOTAL]]/Tabla2[[#This Row],[TOTAL]],""))=0,"",(IF(Tabla2[[#This Row],[TOTAL]]&lt;&gt;0,Tabla2[[#This Row],[NOTOTAL]]/Tabla2[[#This Row],[TOTAL]],"")))</f>
        <v>0.28671328671328672</v>
      </c>
      <c r="P2763" s="48">
        <f>IF((IF(Tabla2[[#This Row],[TOTAL]]&lt;&gt;0,Tabla2[[#This Row],[SITOTAL]]/Tabla2[[#This Row],[TOTAL]],""))=0,"",(IF(Tabla2[[#This Row],[TOTAL]]&lt;&gt;0,Tabla2[[#This Row],[SITOTAL]]/Tabla2[[#This Row],[TOTAL]],"")))</f>
        <v>0.71328671328671334</v>
      </c>
    </row>
    <row r="2764" spans="1:16" x14ac:dyDescent="0.35">
      <c r="A2764" s="45" t="s">
        <v>157</v>
      </c>
      <c r="B2764" t="s">
        <v>38</v>
      </c>
      <c r="E2764">
        <v>4</v>
      </c>
      <c r="F2764">
        <v>5</v>
      </c>
      <c r="L2764">
        <f>SUM(Tabla2[[#This Row],[NO1HE]],Tabla2[[#This Row],[NO2HE]],Tabla2[[#This Row],[NO3HE]],Tabla2[[#This Row],[NO4HE]])</f>
        <v>4</v>
      </c>
      <c r="M2764">
        <f>SUM(Tabla2[[#This Row],[SI1HE]],Tabla2[[#This Row],[SI2HE]],Tabla2[[#This Row],[SI3HE]],Tabla2[[#This Row],[SI4HE]],Tabla2[[#This Row],[DIRECCION SI]])</f>
        <v>5</v>
      </c>
      <c r="N2764">
        <v>9</v>
      </c>
      <c r="O2764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2764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2765" spans="1:16" x14ac:dyDescent="0.35">
      <c r="A2765" s="45" t="s">
        <v>157</v>
      </c>
      <c r="B2765" t="s">
        <v>302</v>
      </c>
      <c r="E2765">
        <v>4</v>
      </c>
      <c r="F2765">
        <v>5</v>
      </c>
      <c r="L2765">
        <f>SUM(Tabla2[[#This Row],[NO1HE]],Tabla2[[#This Row],[NO2HE]],Tabla2[[#This Row],[NO3HE]],Tabla2[[#This Row],[NO4HE]])</f>
        <v>4</v>
      </c>
      <c r="M2765">
        <f>SUM(Tabla2[[#This Row],[SI1HE]],Tabla2[[#This Row],[SI2HE]],Tabla2[[#This Row],[SI3HE]],Tabla2[[#This Row],[SI4HE]],Tabla2[[#This Row],[DIRECCION SI]])</f>
        <v>5</v>
      </c>
      <c r="N2765">
        <v>9</v>
      </c>
      <c r="O2765" s="48">
        <f>IF((IF(Tabla2[[#This Row],[TOTAL]]&lt;&gt;0,Tabla2[[#This Row],[NOTOTAL]]/Tabla2[[#This Row],[TOTAL]],""))=0,"",(IF(Tabla2[[#This Row],[TOTAL]]&lt;&gt;0,Tabla2[[#This Row],[NOTOTAL]]/Tabla2[[#This Row],[TOTAL]],"")))</f>
        <v>0.44444444444444442</v>
      </c>
      <c r="P2765" s="48">
        <f>IF((IF(Tabla2[[#This Row],[TOTAL]]&lt;&gt;0,Tabla2[[#This Row],[SITOTAL]]/Tabla2[[#This Row],[TOTAL]],""))=0,"",(IF(Tabla2[[#This Row],[TOTAL]]&lt;&gt;0,Tabla2[[#This Row],[SITOTAL]]/Tabla2[[#This Row],[TOTAL]],"")))</f>
        <v>0.55555555555555558</v>
      </c>
    </row>
    <row r="2766" spans="1:16" x14ac:dyDescent="0.35">
      <c r="A2766" s="45" t="s">
        <v>157</v>
      </c>
      <c r="B2766" t="s">
        <v>39</v>
      </c>
      <c r="F2766">
        <v>1</v>
      </c>
      <c r="L2766">
        <f>SUM(Tabla2[[#This Row],[NO1HE]],Tabla2[[#This Row],[NO2HE]],Tabla2[[#This Row],[NO3HE]],Tabla2[[#This Row],[NO4HE]])</f>
        <v>0</v>
      </c>
      <c r="M2766">
        <f>SUM(Tabla2[[#This Row],[SI1HE]],Tabla2[[#This Row],[SI2HE]],Tabla2[[#This Row],[SI3HE]],Tabla2[[#This Row],[SI4HE]],Tabla2[[#This Row],[DIRECCION SI]])</f>
        <v>1</v>
      </c>
      <c r="N2766">
        <v>1</v>
      </c>
      <c r="O276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6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67" spans="1:16" x14ac:dyDescent="0.35">
      <c r="A2767" s="45" t="s">
        <v>157</v>
      </c>
      <c r="B2767" t="s">
        <v>342</v>
      </c>
      <c r="F2767">
        <v>1</v>
      </c>
      <c r="L2767">
        <f>SUM(Tabla2[[#This Row],[NO1HE]],Tabla2[[#This Row],[NO2HE]],Tabla2[[#This Row],[NO3HE]],Tabla2[[#This Row],[NO4HE]])</f>
        <v>0</v>
      </c>
      <c r="M2767">
        <f>SUM(Tabla2[[#This Row],[SI1HE]],Tabla2[[#This Row],[SI2HE]],Tabla2[[#This Row],[SI3HE]],Tabla2[[#This Row],[SI4HE]],Tabla2[[#This Row],[DIRECCION SI]])</f>
        <v>1</v>
      </c>
      <c r="N2767">
        <v>1</v>
      </c>
      <c r="O276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6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68" spans="1:16" x14ac:dyDescent="0.35">
      <c r="A2768" s="45" t="s">
        <v>157</v>
      </c>
      <c r="B2768" t="s">
        <v>41</v>
      </c>
      <c r="F2768">
        <v>2</v>
      </c>
      <c r="L2768">
        <f>SUM(Tabla2[[#This Row],[NO1HE]],Tabla2[[#This Row],[NO2HE]],Tabla2[[#This Row],[NO3HE]],Tabla2[[#This Row],[NO4HE]])</f>
        <v>0</v>
      </c>
      <c r="M2768">
        <f>SUM(Tabla2[[#This Row],[SI1HE]],Tabla2[[#This Row],[SI2HE]],Tabla2[[#This Row],[SI3HE]],Tabla2[[#This Row],[SI4HE]],Tabla2[[#This Row],[DIRECCION SI]])</f>
        <v>2</v>
      </c>
      <c r="N2768">
        <v>2</v>
      </c>
      <c r="O27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69" spans="1:16" x14ac:dyDescent="0.35">
      <c r="A2769" s="45" t="s">
        <v>157</v>
      </c>
      <c r="B2769" t="s">
        <v>303</v>
      </c>
      <c r="F2769">
        <v>2</v>
      </c>
      <c r="L2769">
        <f>SUM(Tabla2[[#This Row],[NO1HE]],Tabla2[[#This Row],[NO2HE]],Tabla2[[#This Row],[NO3HE]],Tabla2[[#This Row],[NO4HE]])</f>
        <v>0</v>
      </c>
      <c r="M2769">
        <f>SUM(Tabla2[[#This Row],[SI1HE]],Tabla2[[#This Row],[SI2HE]],Tabla2[[#This Row],[SI3HE]],Tabla2[[#This Row],[SI4HE]],Tabla2[[#This Row],[DIRECCION SI]])</f>
        <v>2</v>
      </c>
      <c r="N2769">
        <v>2</v>
      </c>
      <c r="O27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70" spans="1:16" x14ac:dyDescent="0.35">
      <c r="A2770" s="45" t="s">
        <v>157</v>
      </c>
      <c r="B2770" t="s">
        <v>42</v>
      </c>
      <c r="E2770">
        <v>1</v>
      </c>
      <c r="L2770">
        <f>SUM(Tabla2[[#This Row],[NO1HE]],Tabla2[[#This Row],[NO2HE]],Tabla2[[#This Row],[NO3HE]],Tabla2[[#This Row],[NO4HE]])</f>
        <v>1</v>
      </c>
      <c r="M2770">
        <f>SUM(Tabla2[[#This Row],[SI1HE]],Tabla2[[#This Row],[SI2HE]],Tabla2[[#This Row],[SI3HE]],Tabla2[[#This Row],[SI4HE]],Tabla2[[#This Row],[DIRECCION SI]])</f>
        <v>0</v>
      </c>
      <c r="N2770">
        <v>1</v>
      </c>
      <c r="O277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7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71" spans="1:16" x14ac:dyDescent="0.35">
      <c r="A2771" s="45" t="s">
        <v>157</v>
      </c>
      <c r="B2771" t="s">
        <v>344</v>
      </c>
      <c r="E2771">
        <v>1</v>
      </c>
      <c r="L2771">
        <f>SUM(Tabla2[[#This Row],[NO1HE]],Tabla2[[#This Row],[NO2HE]],Tabla2[[#This Row],[NO3HE]],Tabla2[[#This Row],[NO4HE]])</f>
        <v>1</v>
      </c>
      <c r="M2771">
        <f>SUM(Tabla2[[#This Row],[SI1HE]],Tabla2[[#This Row],[SI2HE]],Tabla2[[#This Row],[SI3HE]],Tabla2[[#This Row],[SI4HE]],Tabla2[[#This Row],[DIRECCION SI]])</f>
        <v>0</v>
      </c>
      <c r="N2771">
        <v>1</v>
      </c>
      <c r="O277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7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72" spans="1:16" x14ac:dyDescent="0.35">
      <c r="A2772" s="45" t="s">
        <v>157</v>
      </c>
      <c r="B2772" t="s">
        <v>45</v>
      </c>
      <c r="E2772">
        <v>1</v>
      </c>
      <c r="L2772">
        <f>SUM(Tabla2[[#This Row],[NO1HE]],Tabla2[[#This Row],[NO2HE]],Tabla2[[#This Row],[NO3HE]],Tabla2[[#This Row],[NO4HE]])</f>
        <v>1</v>
      </c>
      <c r="M2772">
        <f>SUM(Tabla2[[#This Row],[SI1HE]],Tabla2[[#This Row],[SI2HE]],Tabla2[[#This Row],[SI3HE]],Tabla2[[#This Row],[SI4HE]],Tabla2[[#This Row],[DIRECCION SI]])</f>
        <v>0</v>
      </c>
      <c r="N2772">
        <v>1</v>
      </c>
      <c r="O277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7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73" spans="1:16" x14ac:dyDescent="0.35">
      <c r="A2773" s="45" t="s">
        <v>157</v>
      </c>
      <c r="B2773" t="s">
        <v>347</v>
      </c>
      <c r="E2773">
        <v>1</v>
      </c>
      <c r="L2773">
        <f>SUM(Tabla2[[#This Row],[NO1HE]],Tabla2[[#This Row],[NO2HE]],Tabla2[[#This Row],[NO3HE]],Tabla2[[#This Row],[NO4HE]])</f>
        <v>1</v>
      </c>
      <c r="M2773">
        <f>SUM(Tabla2[[#This Row],[SI1HE]],Tabla2[[#This Row],[SI2HE]],Tabla2[[#This Row],[SI3HE]],Tabla2[[#This Row],[SI4HE]],Tabla2[[#This Row],[DIRECCION SI]])</f>
        <v>0</v>
      </c>
      <c r="N2773">
        <v>1</v>
      </c>
      <c r="O277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7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74" spans="1:16" x14ac:dyDescent="0.35">
      <c r="A2774" s="45" t="s">
        <v>157</v>
      </c>
      <c r="B2774" t="s">
        <v>46</v>
      </c>
      <c r="E2774">
        <v>9</v>
      </c>
      <c r="F2774">
        <v>12</v>
      </c>
      <c r="L2774">
        <f>SUM(Tabla2[[#This Row],[NO1HE]],Tabla2[[#This Row],[NO2HE]],Tabla2[[#This Row],[NO3HE]],Tabla2[[#This Row],[NO4HE]])</f>
        <v>9</v>
      </c>
      <c r="M2774">
        <f>SUM(Tabla2[[#This Row],[SI1HE]],Tabla2[[#This Row],[SI2HE]],Tabla2[[#This Row],[SI3HE]],Tabla2[[#This Row],[SI4HE]],Tabla2[[#This Row],[DIRECCION SI]])</f>
        <v>12</v>
      </c>
      <c r="N2774">
        <v>21</v>
      </c>
      <c r="O2774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774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775" spans="1:16" x14ac:dyDescent="0.35">
      <c r="A2775" s="45" t="s">
        <v>157</v>
      </c>
      <c r="B2775" t="s">
        <v>348</v>
      </c>
      <c r="E2775">
        <v>9</v>
      </c>
      <c r="F2775">
        <v>12</v>
      </c>
      <c r="L2775">
        <f>SUM(Tabla2[[#This Row],[NO1HE]],Tabla2[[#This Row],[NO2HE]],Tabla2[[#This Row],[NO3HE]],Tabla2[[#This Row],[NO4HE]])</f>
        <v>9</v>
      </c>
      <c r="M2775">
        <f>SUM(Tabla2[[#This Row],[SI1HE]],Tabla2[[#This Row],[SI2HE]],Tabla2[[#This Row],[SI3HE]],Tabla2[[#This Row],[SI4HE]],Tabla2[[#This Row],[DIRECCION SI]])</f>
        <v>12</v>
      </c>
      <c r="N2775">
        <v>21</v>
      </c>
      <c r="O2775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775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776" spans="1:16" x14ac:dyDescent="0.35">
      <c r="A2776" s="45" t="s">
        <v>157</v>
      </c>
      <c r="B2776" t="s">
        <v>48</v>
      </c>
      <c r="E2776">
        <v>2</v>
      </c>
      <c r="F2776">
        <v>5</v>
      </c>
      <c r="L2776">
        <f>SUM(Tabla2[[#This Row],[NO1HE]],Tabla2[[#This Row],[NO2HE]],Tabla2[[#This Row],[NO3HE]],Tabla2[[#This Row],[NO4HE]])</f>
        <v>2</v>
      </c>
      <c r="M2776">
        <f>SUM(Tabla2[[#This Row],[SI1HE]],Tabla2[[#This Row],[SI2HE]],Tabla2[[#This Row],[SI3HE]],Tabla2[[#This Row],[SI4HE]],Tabla2[[#This Row],[DIRECCION SI]])</f>
        <v>5</v>
      </c>
      <c r="N2776">
        <v>7</v>
      </c>
      <c r="O2776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2776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2777" spans="1:16" x14ac:dyDescent="0.35">
      <c r="A2777" s="45" t="s">
        <v>157</v>
      </c>
      <c r="B2777" t="s">
        <v>350</v>
      </c>
      <c r="E2777">
        <v>2</v>
      </c>
      <c r="F2777">
        <v>5</v>
      </c>
      <c r="L2777">
        <f>SUM(Tabla2[[#This Row],[NO1HE]],Tabla2[[#This Row],[NO2HE]],Tabla2[[#This Row],[NO3HE]],Tabla2[[#This Row],[NO4HE]])</f>
        <v>2</v>
      </c>
      <c r="M2777">
        <f>SUM(Tabla2[[#This Row],[SI1HE]],Tabla2[[#This Row],[SI2HE]],Tabla2[[#This Row],[SI3HE]],Tabla2[[#This Row],[SI4HE]],Tabla2[[#This Row],[DIRECCION SI]])</f>
        <v>5</v>
      </c>
      <c r="N2777">
        <v>7</v>
      </c>
      <c r="O2777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2777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2778" spans="1:16" x14ac:dyDescent="0.35">
      <c r="A2778" s="45" t="s">
        <v>157</v>
      </c>
      <c r="B2778" t="s">
        <v>51</v>
      </c>
      <c r="E2778">
        <v>1</v>
      </c>
      <c r="F2778">
        <v>5</v>
      </c>
      <c r="L2778">
        <f>SUM(Tabla2[[#This Row],[NO1HE]],Tabla2[[#This Row],[NO2HE]],Tabla2[[#This Row],[NO3HE]],Tabla2[[#This Row],[NO4HE]])</f>
        <v>1</v>
      </c>
      <c r="M2778">
        <f>SUM(Tabla2[[#This Row],[SI1HE]],Tabla2[[#This Row],[SI2HE]],Tabla2[[#This Row],[SI3HE]],Tabla2[[#This Row],[SI4HE]],Tabla2[[#This Row],[DIRECCION SI]])</f>
        <v>5</v>
      </c>
      <c r="N2778">
        <v>6</v>
      </c>
      <c r="O2778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2778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2779" spans="1:16" x14ac:dyDescent="0.35">
      <c r="A2779" s="45" t="s">
        <v>157</v>
      </c>
      <c r="B2779" t="s">
        <v>353</v>
      </c>
      <c r="E2779">
        <v>1</v>
      </c>
      <c r="F2779">
        <v>5</v>
      </c>
      <c r="L2779">
        <f>SUM(Tabla2[[#This Row],[NO1HE]],Tabla2[[#This Row],[NO2HE]],Tabla2[[#This Row],[NO3HE]],Tabla2[[#This Row],[NO4HE]])</f>
        <v>1</v>
      </c>
      <c r="M2779">
        <f>SUM(Tabla2[[#This Row],[SI1HE]],Tabla2[[#This Row],[SI2HE]],Tabla2[[#This Row],[SI3HE]],Tabla2[[#This Row],[SI4HE]],Tabla2[[#This Row],[DIRECCION SI]])</f>
        <v>5</v>
      </c>
      <c r="N2779">
        <v>6</v>
      </c>
      <c r="O2779" s="48">
        <f>IF((IF(Tabla2[[#This Row],[TOTAL]]&lt;&gt;0,Tabla2[[#This Row],[NOTOTAL]]/Tabla2[[#This Row],[TOTAL]],""))=0,"",(IF(Tabla2[[#This Row],[TOTAL]]&lt;&gt;0,Tabla2[[#This Row],[NOTOTAL]]/Tabla2[[#This Row],[TOTAL]],"")))</f>
        <v>0.16666666666666666</v>
      </c>
      <c r="P2779" s="48">
        <f>IF((IF(Tabla2[[#This Row],[TOTAL]]&lt;&gt;0,Tabla2[[#This Row],[SITOTAL]]/Tabla2[[#This Row],[TOTAL]],""))=0,"",(IF(Tabla2[[#This Row],[TOTAL]]&lt;&gt;0,Tabla2[[#This Row],[SITOTAL]]/Tabla2[[#This Row],[TOTAL]],"")))</f>
        <v>0.83333333333333337</v>
      </c>
    </row>
    <row r="2780" spans="1:16" x14ac:dyDescent="0.35">
      <c r="A2780" s="45" t="s">
        <v>157</v>
      </c>
      <c r="B2780" t="s">
        <v>52</v>
      </c>
      <c r="E2780">
        <v>12</v>
      </c>
      <c r="F2780">
        <v>6</v>
      </c>
      <c r="L2780">
        <f>SUM(Tabla2[[#This Row],[NO1HE]],Tabla2[[#This Row],[NO2HE]],Tabla2[[#This Row],[NO3HE]],Tabla2[[#This Row],[NO4HE]])</f>
        <v>12</v>
      </c>
      <c r="M2780">
        <f>SUM(Tabla2[[#This Row],[SI1HE]],Tabla2[[#This Row],[SI2HE]],Tabla2[[#This Row],[SI3HE]],Tabla2[[#This Row],[SI4HE]],Tabla2[[#This Row],[DIRECCION SI]])</f>
        <v>6</v>
      </c>
      <c r="N2780">
        <v>18</v>
      </c>
      <c r="O278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8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81" spans="1:16" x14ac:dyDescent="0.35">
      <c r="A2781" s="45" t="s">
        <v>157</v>
      </c>
      <c r="B2781" t="s">
        <v>354</v>
      </c>
      <c r="E2781">
        <v>12</v>
      </c>
      <c r="F2781">
        <v>6</v>
      </c>
      <c r="L2781">
        <f>SUM(Tabla2[[#This Row],[NO1HE]],Tabla2[[#This Row],[NO2HE]],Tabla2[[#This Row],[NO3HE]],Tabla2[[#This Row],[NO4HE]])</f>
        <v>12</v>
      </c>
      <c r="M2781">
        <f>SUM(Tabla2[[#This Row],[SI1HE]],Tabla2[[#This Row],[SI2HE]],Tabla2[[#This Row],[SI3HE]],Tabla2[[#This Row],[SI4HE]],Tabla2[[#This Row],[DIRECCION SI]])</f>
        <v>6</v>
      </c>
      <c r="N2781">
        <v>18</v>
      </c>
      <c r="O278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8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82" spans="1:16" x14ac:dyDescent="0.35">
      <c r="A2782" s="45" t="s">
        <v>157</v>
      </c>
      <c r="B2782" t="s">
        <v>53</v>
      </c>
      <c r="E2782">
        <v>6</v>
      </c>
      <c r="F2782">
        <v>8</v>
      </c>
      <c r="L2782">
        <f>SUM(Tabla2[[#This Row],[NO1HE]],Tabla2[[#This Row],[NO2HE]],Tabla2[[#This Row],[NO3HE]],Tabla2[[#This Row],[NO4HE]])</f>
        <v>6</v>
      </c>
      <c r="M2782">
        <f>SUM(Tabla2[[#This Row],[SI1HE]],Tabla2[[#This Row],[SI2HE]],Tabla2[[#This Row],[SI3HE]],Tabla2[[#This Row],[SI4HE]],Tabla2[[#This Row],[DIRECCION SI]])</f>
        <v>8</v>
      </c>
      <c r="N2782">
        <v>14</v>
      </c>
      <c r="O2782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782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783" spans="1:16" x14ac:dyDescent="0.35">
      <c r="A2783" s="45" t="s">
        <v>157</v>
      </c>
      <c r="B2783" t="s">
        <v>355</v>
      </c>
      <c r="E2783">
        <v>6</v>
      </c>
      <c r="F2783">
        <v>8</v>
      </c>
      <c r="L2783">
        <f>SUM(Tabla2[[#This Row],[NO1HE]],Tabla2[[#This Row],[NO2HE]],Tabla2[[#This Row],[NO3HE]],Tabla2[[#This Row],[NO4HE]])</f>
        <v>6</v>
      </c>
      <c r="M2783">
        <f>SUM(Tabla2[[#This Row],[SI1HE]],Tabla2[[#This Row],[SI2HE]],Tabla2[[#This Row],[SI3HE]],Tabla2[[#This Row],[SI4HE]],Tabla2[[#This Row],[DIRECCION SI]])</f>
        <v>8</v>
      </c>
      <c r="N2783">
        <v>14</v>
      </c>
      <c r="O2783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783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784" spans="1:16" x14ac:dyDescent="0.35">
      <c r="A2784" s="45" t="s">
        <v>157</v>
      </c>
      <c r="B2784" t="s">
        <v>55</v>
      </c>
      <c r="E2784">
        <v>54</v>
      </c>
      <c r="F2784">
        <v>102</v>
      </c>
      <c r="L2784">
        <f>SUM(Tabla2[[#This Row],[NO1HE]],Tabla2[[#This Row],[NO2HE]],Tabla2[[#This Row],[NO3HE]],Tabla2[[#This Row],[NO4HE]])</f>
        <v>54</v>
      </c>
      <c r="M2784">
        <f>SUM(Tabla2[[#This Row],[SI1HE]],Tabla2[[#This Row],[SI2HE]],Tabla2[[#This Row],[SI3HE]],Tabla2[[#This Row],[SI4HE]],Tabla2[[#This Row],[DIRECCION SI]])</f>
        <v>102</v>
      </c>
      <c r="N2784">
        <v>156</v>
      </c>
      <c r="O2784" s="48">
        <f>IF((IF(Tabla2[[#This Row],[TOTAL]]&lt;&gt;0,Tabla2[[#This Row],[NOTOTAL]]/Tabla2[[#This Row],[TOTAL]],""))=0,"",(IF(Tabla2[[#This Row],[TOTAL]]&lt;&gt;0,Tabla2[[#This Row],[NOTOTAL]]/Tabla2[[#This Row],[TOTAL]],"")))</f>
        <v>0.34615384615384615</v>
      </c>
      <c r="P2784" s="48">
        <f>IF((IF(Tabla2[[#This Row],[TOTAL]]&lt;&gt;0,Tabla2[[#This Row],[SITOTAL]]/Tabla2[[#This Row],[TOTAL]],""))=0,"",(IF(Tabla2[[#This Row],[TOTAL]]&lt;&gt;0,Tabla2[[#This Row],[SITOTAL]]/Tabla2[[#This Row],[TOTAL]],"")))</f>
        <v>0.65384615384615385</v>
      </c>
    </row>
    <row r="2785" spans="1:16" x14ac:dyDescent="0.35">
      <c r="A2785" s="45" t="s">
        <v>157</v>
      </c>
      <c r="B2785" t="s">
        <v>304</v>
      </c>
      <c r="E2785">
        <v>54</v>
      </c>
      <c r="F2785">
        <v>102</v>
      </c>
      <c r="L2785">
        <f>SUM(Tabla2[[#This Row],[NO1HE]],Tabla2[[#This Row],[NO2HE]],Tabla2[[#This Row],[NO3HE]],Tabla2[[#This Row],[NO4HE]])</f>
        <v>54</v>
      </c>
      <c r="M2785">
        <f>SUM(Tabla2[[#This Row],[SI1HE]],Tabla2[[#This Row],[SI2HE]],Tabla2[[#This Row],[SI3HE]],Tabla2[[#This Row],[SI4HE]],Tabla2[[#This Row],[DIRECCION SI]])</f>
        <v>102</v>
      </c>
      <c r="N2785">
        <v>156</v>
      </c>
      <c r="O2785" s="48">
        <f>IF((IF(Tabla2[[#This Row],[TOTAL]]&lt;&gt;0,Tabla2[[#This Row],[NOTOTAL]]/Tabla2[[#This Row],[TOTAL]],""))=0,"",(IF(Tabla2[[#This Row],[TOTAL]]&lt;&gt;0,Tabla2[[#This Row],[NOTOTAL]]/Tabla2[[#This Row],[TOTAL]],"")))</f>
        <v>0.34615384615384615</v>
      </c>
      <c r="P2785" s="48">
        <f>IF((IF(Tabla2[[#This Row],[TOTAL]]&lt;&gt;0,Tabla2[[#This Row],[SITOTAL]]/Tabla2[[#This Row],[TOTAL]],""))=0,"",(IF(Tabla2[[#This Row],[TOTAL]]&lt;&gt;0,Tabla2[[#This Row],[SITOTAL]]/Tabla2[[#This Row],[TOTAL]],"")))</f>
        <v>0.65384615384615385</v>
      </c>
    </row>
    <row r="2786" spans="1:16" x14ac:dyDescent="0.35">
      <c r="A2786" s="45" t="s">
        <v>157</v>
      </c>
      <c r="B2786" t="s">
        <v>56</v>
      </c>
      <c r="E2786">
        <v>2</v>
      </c>
      <c r="F2786">
        <v>4</v>
      </c>
      <c r="L2786">
        <f>SUM(Tabla2[[#This Row],[NO1HE]],Tabla2[[#This Row],[NO2HE]],Tabla2[[#This Row],[NO3HE]],Tabla2[[#This Row],[NO4HE]])</f>
        <v>2</v>
      </c>
      <c r="M2786">
        <f>SUM(Tabla2[[#This Row],[SI1HE]],Tabla2[[#This Row],[SI2HE]],Tabla2[[#This Row],[SI3HE]],Tabla2[[#This Row],[SI4HE]],Tabla2[[#This Row],[DIRECCION SI]])</f>
        <v>4</v>
      </c>
      <c r="N2786">
        <v>6</v>
      </c>
      <c r="O278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78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787" spans="1:16" x14ac:dyDescent="0.35">
      <c r="A2787" s="45" t="s">
        <v>157</v>
      </c>
      <c r="B2787" t="s">
        <v>357</v>
      </c>
      <c r="E2787">
        <v>2</v>
      </c>
      <c r="F2787">
        <v>4</v>
      </c>
      <c r="L2787">
        <f>SUM(Tabla2[[#This Row],[NO1HE]],Tabla2[[#This Row],[NO2HE]],Tabla2[[#This Row],[NO3HE]],Tabla2[[#This Row],[NO4HE]])</f>
        <v>2</v>
      </c>
      <c r="M2787">
        <f>SUM(Tabla2[[#This Row],[SI1HE]],Tabla2[[#This Row],[SI2HE]],Tabla2[[#This Row],[SI3HE]],Tabla2[[#This Row],[SI4HE]],Tabla2[[#This Row],[DIRECCION SI]])</f>
        <v>4</v>
      </c>
      <c r="N2787">
        <v>6</v>
      </c>
      <c r="O278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78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788" spans="1:16" x14ac:dyDescent="0.35">
      <c r="A2788" s="45" t="s">
        <v>157</v>
      </c>
      <c r="B2788" t="s">
        <v>57</v>
      </c>
      <c r="E2788">
        <v>2</v>
      </c>
      <c r="F2788">
        <v>2</v>
      </c>
      <c r="L2788">
        <f>SUM(Tabla2[[#This Row],[NO1HE]],Tabla2[[#This Row],[NO2HE]],Tabla2[[#This Row],[NO3HE]],Tabla2[[#This Row],[NO4HE]])</f>
        <v>2</v>
      </c>
      <c r="M2788">
        <f>SUM(Tabla2[[#This Row],[SI1HE]],Tabla2[[#This Row],[SI2HE]],Tabla2[[#This Row],[SI3HE]],Tabla2[[#This Row],[SI4HE]],Tabla2[[#This Row],[DIRECCION SI]])</f>
        <v>2</v>
      </c>
      <c r="N2788">
        <v>4</v>
      </c>
      <c r="O2788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88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89" spans="1:16" x14ac:dyDescent="0.35">
      <c r="A2789" s="45" t="s">
        <v>157</v>
      </c>
      <c r="B2789" t="s">
        <v>358</v>
      </c>
      <c r="E2789">
        <v>2</v>
      </c>
      <c r="F2789">
        <v>2</v>
      </c>
      <c r="L2789">
        <f>SUM(Tabla2[[#This Row],[NO1HE]],Tabla2[[#This Row],[NO2HE]],Tabla2[[#This Row],[NO3HE]],Tabla2[[#This Row],[NO4HE]])</f>
        <v>2</v>
      </c>
      <c r="M2789">
        <f>SUM(Tabla2[[#This Row],[SI1HE]],Tabla2[[#This Row],[SI2HE]],Tabla2[[#This Row],[SI3HE]],Tabla2[[#This Row],[SI4HE]],Tabla2[[#This Row],[DIRECCION SI]])</f>
        <v>2</v>
      </c>
      <c r="N2789">
        <v>4</v>
      </c>
      <c r="O2789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89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90" spans="1:16" x14ac:dyDescent="0.35">
      <c r="A2790" s="45" t="s">
        <v>157</v>
      </c>
      <c r="B2790" t="s">
        <v>235</v>
      </c>
      <c r="E2790">
        <v>1</v>
      </c>
      <c r="F2790">
        <v>1</v>
      </c>
      <c r="L2790">
        <f>SUM(Tabla2[[#This Row],[NO1HE]],Tabla2[[#This Row],[NO2HE]],Tabla2[[#This Row],[NO3HE]],Tabla2[[#This Row],[NO4HE]])</f>
        <v>1</v>
      </c>
      <c r="M2790">
        <f>SUM(Tabla2[[#This Row],[SI1HE]],Tabla2[[#This Row],[SI2HE]],Tabla2[[#This Row],[SI3HE]],Tabla2[[#This Row],[SI4HE]],Tabla2[[#This Row],[DIRECCION SI]])</f>
        <v>1</v>
      </c>
      <c r="N2790">
        <v>2</v>
      </c>
      <c r="O2790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90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91" spans="1:16" x14ac:dyDescent="0.35">
      <c r="A2791" s="45" t="s">
        <v>157</v>
      </c>
      <c r="B2791" t="s">
        <v>512</v>
      </c>
      <c r="E2791">
        <v>1</v>
      </c>
      <c r="F2791">
        <v>1</v>
      </c>
      <c r="L2791">
        <f>SUM(Tabla2[[#This Row],[NO1HE]],Tabla2[[#This Row],[NO2HE]],Tabla2[[#This Row],[NO3HE]],Tabla2[[#This Row],[NO4HE]])</f>
        <v>1</v>
      </c>
      <c r="M2791">
        <f>SUM(Tabla2[[#This Row],[SI1HE]],Tabla2[[#This Row],[SI2HE]],Tabla2[[#This Row],[SI3HE]],Tabla2[[#This Row],[SI4HE]],Tabla2[[#This Row],[DIRECCION SI]])</f>
        <v>1</v>
      </c>
      <c r="N2791">
        <v>2</v>
      </c>
      <c r="O2791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791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792" spans="1:16" x14ac:dyDescent="0.35">
      <c r="A2792" s="45" t="s">
        <v>157</v>
      </c>
      <c r="B2792" t="s">
        <v>59</v>
      </c>
      <c r="E2792">
        <v>2</v>
      </c>
      <c r="F2792">
        <v>1</v>
      </c>
      <c r="L2792">
        <f>SUM(Tabla2[[#This Row],[NO1HE]],Tabla2[[#This Row],[NO2HE]],Tabla2[[#This Row],[NO3HE]],Tabla2[[#This Row],[NO4HE]])</f>
        <v>2</v>
      </c>
      <c r="M2792">
        <f>SUM(Tabla2[[#This Row],[SI1HE]],Tabla2[[#This Row],[SI2HE]],Tabla2[[#This Row],[SI3HE]],Tabla2[[#This Row],[SI4HE]],Tabla2[[#This Row],[DIRECCION SI]])</f>
        <v>1</v>
      </c>
      <c r="N2792">
        <v>3</v>
      </c>
      <c r="O279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9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93" spans="1:16" x14ac:dyDescent="0.35">
      <c r="A2793" s="45" t="s">
        <v>157</v>
      </c>
      <c r="B2793" t="s">
        <v>360</v>
      </c>
      <c r="E2793">
        <v>2</v>
      </c>
      <c r="F2793">
        <v>1</v>
      </c>
      <c r="L2793">
        <f>SUM(Tabla2[[#This Row],[NO1HE]],Tabla2[[#This Row],[NO2HE]],Tabla2[[#This Row],[NO3HE]],Tabla2[[#This Row],[NO4HE]])</f>
        <v>2</v>
      </c>
      <c r="M2793">
        <f>SUM(Tabla2[[#This Row],[SI1HE]],Tabla2[[#This Row],[SI2HE]],Tabla2[[#This Row],[SI3HE]],Tabla2[[#This Row],[SI4HE]],Tabla2[[#This Row],[DIRECCION SI]])</f>
        <v>1</v>
      </c>
      <c r="N2793">
        <v>3</v>
      </c>
      <c r="O279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79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794" spans="1:16" x14ac:dyDescent="0.35">
      <c r="A2794" s="45" t="s">
        <v>157</v>
      </c>
      <c r="B2794" t="s">
        <v>60</v>
      </c>
      <c r="E2794">
        <v>2</v>
      </c>
      <c r="F2794">
        <v>5</v>
      </c>
      <c r="L2794">
        <f>SUM(Tabla2[[#This Row],[NO1HE]],Tabla2[[#This Row],[NO2HE]],Tabla2[[#This Row],[NO3HE]],Tabla2[[#This Row],[NO4HE]])</f>
        <v>2</v>
      </c>
      <c r="M2794">
        <f>SUM(Tabla2[[#This Row],[SI1HE]],Tabla2[[#This Row],[SI2HE]],Tabla2[[#This Row],[SI3HE]],Tabla2[[#This Row],[SI4HE]],Tabla2[[#This Row],[DIRECCION SI]])</f>
        <v>5</v>
      </c>
      <c r="N2794">
        <v>7</v>
      </c>
      <c r="O2794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2794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2795" spans="1:16" x14ac:dyDescent="0.35">
      <c r="A2795" s="45" t="s">
        <v>157</v>
      </c>
      <c r="B2795" t="s">
        <v>361</v>
      </c>
      <c r="E2795">
        <v>2</v>
      </c>
      <c r="F2795">
        <v>5</v>
      </c>
      <c r="L2795">
        <f>SUM(Tabla2[[#This Row],[NO1HE]],Tabla2[[#This Row],[NO2HE]],Tabla2[[#This Row],[NO3HE]],Tabla2[[#This Row],[NO4HE]])</f>
        <v>2</v>
      </c>
      <c r="M2795">
        <f>SUM(Tabla2[[#This Row],[SI1HE]],Tabla2[[#This Row],[SI2HE]],Tabla2[[#This Row],[SI3HE]],Tabla2[[#This Row],[SI4HE]],Tabla2[[#This Row],[DIRECCION SI]])</f>
        <v>5</v>
      </c>
      <c r="N2795">
        <v>7</v>
      </c>
      <c r="O2795" s="48">
        <f>IF((IF(Tabla2[[#This Row],[TOTAL]]&lt;&gt;0,Tabla2[[#This Row],[NOTOTAL]]/Tabla2[[#This Row],[TOTAL]],""))=0,"",(IF(Tabla2[[#This Row],[TOTAL]]&lt;&gt;0,Tabla2[[#This Row],[NOTOTAL]]/Tabla2[[#This Row],[TOTAL]],"")))</f>
        <v>0.2857142857142857</v>
      </c>
      <c r="P2795" s="48">
        <f>IF((IF(Tabla2[[#This Row],[TOTAL]]&lt;&gt;0,Tabla2[[#This Row],[SITOTAL]]/Tabla2[[#This Row],[TOTAL]],""))=0,"",(IF(Tabla2[[#This Row],[TOTAL]]&lt;&gt;0,Tabla2[[#This Row],[SITOTAL]]/Tabla2[[#This Row],[TOTAL]],"")))</f>
        <v>0.7142857142857143</v>
      </c>
    </row>
    <row r="2796" spans="1:16" x14ac:dyDescent="0.35">
      <c r="A2796" s="45" t="s">
        <v>157</v>
      </c>
      <c r="B2796" t="s">
        <v>61</v>
      </c>
      <c r="E2796">
        <v>6</v>
      </c>
      <c r="L2796">
        <f>SUM(Tabla2[[#This Row],[NO1HE]],Tabla2[[#This Row],[NO2HE]],Tabla2[[#This Row],[NO3HE]],Tabla2[[#This Row],[NO4HE]])</f>
        <v>6</v>
      </c>
      <c r="M2796">
        <f>SUM(Tabla2[[#This Row],[SI1HE]],Tabla2[[#This Row],[SI2HE]],Tabla2[[#This Row],[SI3HE]],Tabla2[[#This Row],[SI4HE]],Tabla2[[#This Row],[DIRECCION SI]])</f>
        <v>0</v>
      </c>
      <c r="N2796">
        <v>6</v>
      </c>
      <c r="O279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9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97" spans="1:16" x14ac:dyDescent="0.35">
      <c r="A2797" s="45" t="s">
        <v>157</v>
      </c>
      <c r="B2797" t="s">
        <v>305</v>
      </c>
      <c r="E2797">
        <v>6</v>
      </c>
      <c r="L2797">
        <f>SUM(Tabla2[[#This Row],[NO1HE]],Tabla2[[#This Row],[NO2HE]],Tabla2[[#This Row],[NO3HE]],Tabla2[[#This Row],[NO4HE]])</f>
        <v>6</v>
      </c>
      <c r="M2797">
        <f>SUM(Tabla2[[#This Row],[SI1HE]],Tabla2[[#This Row],[SI2HE]],Tabla2[[#This Row],[SI3HE]],Tabla2[[#This Row],[SI4HE]],Tabla2[[#This Row],[DIRECCION SI]])</f>
        <v>0</v>
      </c>
      <c r="N2797">
        <v>6</v>
      </c>
      <c r="O279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79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798" spans="1:16" x14ac:dyDescent="0.35">
      <c r="A2798" s="45" t="s">
        <v>157</v>
      </c>
      <c r="B2798" t="s">
        <v>62</v>
      </c>
      <c r="F2798">
        <v>1</v>
      </c>
      <c r="L2798">
        <f>SUM(Tabla2[[#This Row],[NO1HE]],Tabla2[[#This Row],[NO2HE]],Tabla2[[#This Row],[NO3HE]],Tabla2[[#This Row],[NO4HE]])</f>
        <v>0</v>
      </c>
      <c r="M2798">
        <f>SUM(Tabla2[[#This Row],[SI1HE]],Tabla2[[#This Row],[SI2HE]],Tabla2[[#This Row],[SI3HE]],Tabla2[[#This Row],[SI4HE]],Tabla2[[#This Row],[DIRECCION SI]])</f>
        <v>1</v>
      </c>
      <c r="N2798">
        <v>1</v>
      </c>
      <c r="O279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9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799" spans="1:16" x14ac:dyDescent="0.35">
      <c r="A2799" s="45" t="s">
        <v>157</v>
      </c>
      <c r="B2799" t="s">
        <v>362</v>
      </c>
      <c r="F2799">
        <v>1</v>
      </c>
      <c r="L2799">
        <f>SUM(Tabla2[[#This Row],[NO1HE]],Tabla2[[#This Row],[NO2HE]],Tabla2[[#This Row],[NO3HE]],Tabla2[[#This Row],[NO4HE]])</f>
        <v>0</v>
      </c>
      <c r="M2799">
        <f>SUM(Tabla2[[#This Row],[SI1HE]],Tabla2[[#This Row],[SI2HE]],Tabla2[[#This Row],[SI3HE]],Tabla2[[#This Row],[SI4HE]],Tabla2[[#This Row],[DIRECCION SI]])</f>
        <v>1</v>
      </c>
      <c r="N2799">
        <v>1</v>
      </c>
      <c r="O279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79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00" spans="1:16" x14ac:dyDescent="0.35">
      <c r="A2800" s="45" t="s">
        <v>157</v>
      </c>
      <c r="B2800" t="s">
        <v>63</v>
      </c>
      <c r="E2800">
        <v>1</v>
      </c>
      <c r="L2800">
        <f>SUM(Tabla2[[#This Row],[NO1HE]],Tabla2[[#This Row],[NO2HE]],Tabla2[[#This Row],[NO3HE]],Tabla2[[#This Row],[NO4HE]])</f>
        <v>1</v>
      </c>
      <c r="M2800">
        <f>SUM(Tabla2[[#This Row],[SI1HE]],Tabla2[[#This Row],[SI2HE]],Tabla2[[#This Row],[SI3HE]],Tabla2[[#This Row],[SI4HE]],Tabla2[[#This Row],[DIRECCION SI]])</f>
        <v>0</v>
      </c>
      <c r="N2800">
        <v>1</v>
      </c>
      <c r="O280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0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01" spans="1:16" x14ac:dyDescent="0.35">
      <c r="A2801" s="45" t="s">
        <v>157</v>
      </c>
      <c r="B2801" t="s">
        <v>363</v>
      </c>
      <c r="E2801">
        <v>1</v>
      </c>
      <c r="L2801">
        <f>SUM(Tabla2[[#This Row],[NO1HE]],Tabla2[[#This Row],[NO2HE]],Tabla2[[#This Row],[NO3HE]],Tabla2[[#This Row],[NO4HE]])</f>
        <v>1</v>
      </c>
      <c r="M2801">
        <f>SUM(Tabla2[[#This Row],[SI1HE]],Tabla2[[#This Row],[SI2HE]],Tabla2[[#This Row],[SI3HE]],Tabla2[[#This Row],[SI4HE]],Tabla2[[#This Row],[DIRECCION SI]])</f>
        <v>0</v>
      </c>
      <c r="N2801">
        <v>1</v>
      </c>
      <c r="O280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0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02" spans="1:16" x14ac:dyDescent="0.35">
      <c r="A2802" s="45" t="s">
        <v>157</v>
      </c>
      <c r="B2802" t="s">
        <v>65</v>
      </c>
      <c r="E2802">
        <v>9</v>
      </c>
      <c r="F2802">
        <v>9</v>
      </c>
      <c r="L2802">
        <f>SUM(Tabla2[[#This Row],[NO1HE]],Tabla2[[#This Row],[NO2HE]],Tabla2[[#This Row],[NO3HE]],Tabla2[[#This Row],[NO4HE]])</f>
        <v>9</v>
      </c>
      <c r="M2802">
        <f>SUM(Tabla2[[#This Row],[SI1HE]],Tabla2[[#This Row],[SI2HE]],Tabla2[[#This Row],[SI3HE]],Tabla2[[#This Row],[SI4HE]],Tabla2[[#This Row],[DIRECCION SI]])</f>
        <v>9</v>
      </c>
      <c r="N2802">
        <v>18</v>
      </c>
      <c r="O280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0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03" spans="1:16" x14ac:dyDescent="0.35">
      <c r="A2803" s="45" t="s">
        <v>157</v>
      </c>
      <c r="B2803" t="s">
        <v>306</v>
      </c>
      <c r="E2803">
        <v>9</v>
      </c>
      <c r="F2803">
        <v>9</v>
      </c>
      <c r="L2803">
        <f>SUM(Tabla2[[#This Row],[NO1HE]],Tabla2[[#This Row],[NO2HE]],Tabla2[[#This Row],[NO3HE]],Tabla2[[#This Row],[NO4HE]])</f>
        <v>9</v>
      </c>
      <c r="M2803">
        <f>SUM(Tabla2[[#This Row],[SI1HE]],Tabla2[[#This Row],[SI2HE]],Tabla2[[#This Row],[SI3HE]],Tabla2[[#This Row],[SI4HE]],Tabla2[[#This Row],[DIRECCION SI]])</f>
        <v>9</v>
      </c>
      <c r="N2803">
        <v>18</v>
      </c>
      <c r="O280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0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04" spans="1:16" x14ac:dyDescent="0.35">
      <c r="A2804" s="45" t="s">
        <v>157</v>
      </c>
      <c r="B2804" t="s">
        <v>68</v>
      </c>
      <c r="E2804">
        <v>2</v>
      </c>
      <c r="F2804">
        <v>3</v>
      </c>
      <c r="L2804">
        <f>SUM(Tabla2[[#This Row],[NO1HE]],Tabla2[[#This Row],[NO2HE]],Tabla2[[#This Row],[NO3HE]],Tabla2[[#This Row],[NO4HE]])</f>
        <v>2</v>
      </c>
      <c r="M2804">
        <f>SUM(Tabla2[[#This Row],[SI1HE]],Tabla2[[#This Row],[SI2HE]],Tabla2[[#This Row],[SI3HE]],Tabla2[[#This Row],[SI4HE]],Tabla2[[#This Row],[DIRECCION SI]])</f>
        <v>3</v>
      </c>
      <c r="N2804">
        <v>5</v>
      </c>
      <c r="O2804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2804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2805" spans="1:16" x14ac:dyDescent="0.35">
      <c r="A2805" s="45" t="s">
        <v>157</v>
      </c>
      <c r="B2805" t="s">
        <v>367</v>
      </c>
      <c r="E2805">
        <v>2</v>
      </c>
      <c r="F2805">
        <v>3</v>
      </c>
      <c r="L2805">
        <f>SUM(Tabla2[[#This Row],[NO1HE]],Tabla2[[#This Row],[NO2HE]],Tabla2[[#This Row],[NO3HE]],Tabla2[[#This Row],[NO4HE]])</f>
        <v>2</v>
      </c>
      <c r="M2805">
        <f>SUM(Tabla2[[#This Row],[SI1HE]],Tabla2[[#This Row],[SI2HE]],Tabla2[[#This Row],[SI3HE]],Tabla2[[#This Row],[SI4HE]],Tabla2[[#This Row],[DIRECCION SI]])</f>
        <v>3</v>
      </c>
      <c r="N2805">
        <v>5</v>
      </c>
      <c r="O2805" s="48">
        <f>IF((IF(Tabla2[[#This Row],[TOTAL]]&lt;&gt;0,Tabla2[[#This Row],[NOTOTAL]]/Tabla2[[#This Row],[TOTAL]],""))=0,"",(IF(Tabla2[[#This Row],[TOTAL]]&lt;&gt;0,Tabla2[[#This Row],[NOTOTAL]]/Tabla2[[#This Row],[TOTAL]],"")))</f>
        <v>0.4</v>
      </c>
      <c r="P2805" s="48">
        <f>IF((IF(Tabla2[[#This Row],[TOTAL]]&lt;&gt;0,Tabla2[[#This Row],[SITOTAL]]/Tabla2[[#This Row],[TOTAL]],""))=0,"",(IF(Tabla2[[#This Row],[TOTAL]]&lt;&gt;0,Tabla2[[#This Row],[SITOTAL]]/Tabla2[[#This Row],[TOTAL]],"")))</f>
        <v>0.6</v>
      </c>
    </row>
    <row r="2806" spans="1:16" x14ac:dyDescent="0.35">
      <c r="A2806" s="45" t="s">
        <v>157</v>
      </c>
      <c r="B2806" t="s">
        <v>71</v>
      </c>
      <c r="E2806">
        <v>1</v>
      </c>
      <c r="F2806">
        <v>6</v>
      </c>
      <c r="L2806">
        <f>SUM(Tabla2[[#This Row],[NO1HE]],Tabla2[[#This Row],[NO2HE]],Tabla2[[#This Row],[NO3HE]],Tabla2[[#This Row],[NO4HE]])</f>
        <v>1</v>
      </c>
      <c r="M2806">
        <f>SUM(Tabla2[[#This Row],[SI1HE]],Tabla2[[#This Row],[SI2HE]],Tabla2[[#This Row],[SI3HE]],Tabla2[[#This Row],[SI4HE]],Tabla2[[#This Row],[DIRECCION SI]])</f>
        <v>6</v>
      </c>
      <c r="N2806">
        <v>7</v>
      </c>
      <c r="O2806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2806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2807" spans="1:16" x14ac:dyDescent="0.35">
      <c r="A2807" s="45" t="s">
        <v>157</v>
      </c>
      <c r="B2807" t="s">
        <v>370</v>
      </c>
      <c r="E2807">
        <v>1</v>
      </c>
      <c r="F2807">
        <v>6</v>
      </c>
      <c r="L2807">
        <f>SUM(Tabla2[[#This Row],[NO1HE]],Tabla2[[#This Row],[NO2HE]],Tabla2[[#This Row],[NO3HE]],Tabla2[[#This Row],[NO4HE]])</f>
        <v>1</v>
      </c>
      <c r="M2807">
        <f>SUM(Tabla2[[#This Row],[SI1HE]],Tabla2[[#This Row],[SI2HE]],Tabla2[[#This Row],[SI3HE]],Tabla2[[#This Row],[SI4HE]],Tabla2[[#This Row],[DIRECCION SI]])</f>
        <v>6</v>
      </c>
      <c r="N2807">
        <v>7</v>
      </c>
      <c r="O2807" s="48">
        <f>IF((IF(Tabla2[[#This Row],[TOTAL]]&lt;&gt;0,Tabla2[[#This Row],[NOTOTAL]]/Tabla2[[#This Row],[TOTAL]],""))=0,"",(IF(Tabla2[[#This Row],[TOTAL]]&lt;&gt;0,Tabla2[[#This Row],[NOTOTAL]]/Tabla2[[#This Row],[TOTAL]],"")))</f>
        <v>0.14285714285714285</v>
      </c>
      <c r="P2807" s="48">
        <f>IF((IF(Tabla2[[#This Row],[TOTAL]]&lt;&gt;0,Tabla2[[#This Row],[SITOTAL]]/Tabla2[[#This Row],[TOTAL]],""))=0,"",(IF(Tabla2[[#This Row],[TOTAL]]&lt;&gt;0,Tabla2[[#This Row],[SITOTAL]]/Tabla2[[#This Row],[TOTAL]],"")))</f>
        <v>0.8571428571428571</v>
      </c>
    </row>
    <row r="2808" spans="1:16" x14ac:dyDescent="0.35">
      <c r="A2808" s="45" t="s">
        <v>157</v>
      </c>
      <c r="B2808" t="s">
        <v>72</v>
      </c>
      <c r="E2808">
        <v>5</v>
      </c>
      <c r="F2808">
        <v>4</v>
      </c>
      <c r="L2808">
        <f>SUM(Tabla2[[#This Row],[NO1HE]],Tabla2[[#This Row],[NO2HE]],Tabla2[[#This Row],[NO3HE]],Tabla2[[#This Row],[NO4HE]])</f>
        <v>5</v>
      </c>
      <c r="M2808">
        <f>SUM(Tabla2[[#This Row],[SI1HE]],Tabla2[[#This Row],[SI2HE]],Tabla2[[#This Row],[SI3HE]],Tabla2[[#This Row],[SI4HE]],Tabla2[[#This Row],[DIRECCION SI]])</f>
        <v>4</v>
      </c>
      <c r="N2808">
        <v>9</v>
      </c>
      <c r="O2808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808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809" spans="1:16" x14ac:dyDescent="0.35">
      <c r="A2809" s="45" t="s">
        <v>157</v>
      </c>
      <c r="B2809" t="s">
        <v>371</v>
      </c>
      <c r="E2809">
        <v>5</v>
      </c>
      <c r="F2809">
        <v>4</v>
      </c>
      <c r="L2809">
        <f>SUM(Tabla2[[#This Row],[NO1HE]],Tabla2[[#This Row],[NO2HE]],Tabla2[[#This Row],[NO3HE]],Tabla2[[#This Row],[NO4HE]])</f>
        <v>5</v>
      </c>
      <c r="M2809">
        <f>SUM(Tabla2[[#This Row],[SI1HE]],Tabla2[[#This Row],[SI2HE]],Tabla2[[#This Row],[SI3HE]],Tabla2[[#This Row],[SI4HE]],Tabla2[[#This Row],[DIRECCION SI]])</f>
        <v>4</v>
      </c>
      <c r="N2809">
        <v>9</v>
      </c>
      <c r="O2809" s="48">
        <f>IF((IF(Tabla2[[#This Row],[TOTAL]]&lt;&gt;0,Tabla2[[#This Row],[NOTOTAL]]/Tabla2[[#This Row],[TOTAL]],""))=0,"",(IF(Tabla2[[#This Row],[TOTAL]]&lt;&gt;0,Tabla2[[#This Row],[NOTOTAL]]/Tabla2[[#This Row],[TOTAL]],"")))</f>
        <v>0.55555555555555558</v>
      </c>
      <c r="P2809" s="48">
        <f>IF((IF(Tabla2[[#This Row],[TOTAL]]&lt;&gt;0,Tabla2[[#This Row],[SITOTAL]]/Tabla2[[#This Row],[TOTAL]],""))=0,"",(IF(Tabla2[[#This Row],[TOTAL]]&lt;&gt;0,Tabla2[[#This Row],[SITOTAL]]/Tabla2[[#This Row],[TOTAL]],"")))</f>
        <v>0.44444444444444442</v>
      </c>
    </row>
    <row r="2810" spans="1:16" x14ac:dyDescent="0.35">
      <c r="A2810" s="45" t="s">
        <v>157</v>
      </c>
      <c r="B2810" t="s">
        <v>73</v>
      </c>
      <c r="E2810">
        <v>8</v>
      </c>
      <c r="F2810">
        <v>6</v>
      </c>
      <c r="L2810">
        <f>SUM(Tabla2[[#This Row],[NO1HE]],Tabla2[[#This Row],[NO2HE]],Tabla2[[#This Row],[NO3HE]],Tabla2[[#This Row],[NO4HE]])</f>
        <v>8</v>
      </c>
      <c r="M2810">
        <f>SUM(Tabla2[[#This Row],[SI1HE]],Tabla2[[#This Row],[SI2HE]],Tabla2[[#This Row],[SI3HE]],Tabla2[[#This Row],[SI4HE]],Tabla2[[#This Row],[DIRECCION SI]])</f>
        <v>6</v>
      </c>
      <c r="N2810">
        <v>14</v>
      </c>
      <c r="O2810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2810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2811" spans="1:16" x14ac:dyDescent="0.35">
      <c r="A2811" s="45" t="s">
        <v>157</v>
      </c>
      <c r="B2811" t="s">
        <v>372</v>
      </c>
      <c r="E2811">
        <v>8</v>
      </c>
      <c r="F2811">
        <v>6</v>
      </c>
      <c r="L2811">
        <f>SUM(Tabla2[[#This Row],[NO1HE]],Tabla2[[#This Row],[NO2HE]],Tabla2[[#This Row],[NO3HE]],Tabla2[[#This Row],[NO4HE]])</f>
        <v>8</v>
      </c>
      <c r="M2811">
        <f>SUM(Tabla2[[#This Row],[SI1HE]],Tabla2[[#This Row],[SI2HE]],Tabla2[[#This Row],[SI3HE]],Tabla2[[#This Row],[SI4HE]],Tabla2[[#This Row],[DIRECCION SI]])</f>
        <v>6</v>
      </c>
      <c r="N2811">
        <v>14</v>
      </c>
      <c r="O2811" s="48">
        <f>IF((IF(Tabla2[[#This Row],[TOTAL]]&lt;&gt;0,Tabla2[[#This Row],[NOTOTAL]]/Tabla2[[#This Row],[TOTAL]],""))=0,"",(IF(Tabla2[[#This Row],[TOTAL]]&lt;&gt;0,Tabla2[[#This Row],[NOTOTAL]]/Tabla2[[#This Row],[TOTAL]],"")))</f>
        <v>0.5714285714285714</v>
      </c>
      <c r="P2811" s="48">
        <f>IF((IF(Tabla2[[#This Row],[TOTAL]]&lt;&gt;0,Tabla2[[#This Row],[SITOTAL]]/Tabla2[[#This Row],[TOTAL]],""))=0,"",(IF(Tabla2[[#This Row],[TOTAL]]&lt;&gt;0,Tabla2[[#This Row],[SITOTAL]]/Tabla2[[#This Row],[TOTAL]],"")))</f>
        <v>0.42857142857142855</v>
      </c>
    </row>
    <row r="2812" spans="1:16" x14ac:dyDescent="0.35">
      <c r="A2812" s="45" t="s">
        <v>157</v>
      </c>
      <c r="B2812" t="s">
        <v>76</v>
      </c>
      <c r="E2812">
        <v>5</v>
      </c>
      <c r="F2812">
        <v>1</v>
      </c>
      <c r="L2812">
        <f>SUM(Tabla2[[#This Row],[NO1HE]],Tabla2[[#This Row],[NO2HE]],Tabla2[[#This Row],[NO3HE]],Tabla2[[#This Row],[NO4HE]])</f>
        <v>5</v>
      </c>
      <c r="M2812">
        <f>SUM(Tabla2[[#This Row],[SI1HE]],Tabla2[[#This Row],[SI2HE]],Tabla2[[#This Row],[SI3HE]],Tabla2[[#This Row],[SI4HE]],Tabla2[[#This Row],[DIRECCION SI]])</f>
        <v>1</v>
      </c>
      <c r="N2812">
        <v>6</v>
      </c>
      <c r="O2812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812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813" spans="1:16" x14ac:dyDescent="0.35">
      <c r="A2813" s="45" t="s">
        <v>157</v>
      </c>
      <c r="B2813" t="s">
        <v>375</v>
      </c>
      <c r="E2813">
        <v>5</v>
      </c>
      <c r="F2813">
        <v>1</v>
      </c>
      <c r="L2813">
        <f>SUM(Tabla2[[#This Row],[NO1HE]],Tabla2[[#This Row],[NO2HE]],Tabla2[[#This Row],[NO3HE]],Tabla2[[#This Row],[NO4HE]])</f>
        <v>5</v>
      </c>
      <c r="M2813">
        <f>SUM(Tabla2[[#This Row],[SI1HE]],Tabla2[[#This Row],[SI2HE]],Tabla2[[#This Row],[SI3HE]],Tabla2[[#This Row],[SI4HE]],Tabla2[[#This Row],[DIRECCION SI]])</f>
        <v>1</v>
      </c>
      <c r="N2813">
        <v>6</v>
      </c>
      <c r="O2813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813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814" spans="1:16" x14ac:dyDescent="0.35">
      <c r="A2814" s="45" t="s">
        <v>157</v>
      </c>
      <c r="B2814" t="s">
        <v>77</v>
      </c>
      <c r="E2814">
        <v>12</v>
      </c>
      <c r="F2814">
        <v>23</v>
      </c>
      <c r="L2814">
        <f>SUM(Tabla2[[#This Row],[NO1HE]],Tabla2[[#This Row],[NO2HE]],Tabla2[[#This Row],[NO3HE]],Tabla2[[#This Row],[NO4HE]])</f>
        <v>12</v>
      </c>
      <c r="M2814">
        <f>SUM(Tabla2[[#This Row],[SI1HE]],Tabla2[[#This Row],[SI2HE]],Tabla2[[#This Row],[SI3HE]],Tabla2[[#This Row],[SI4HE]],Tabla2[[#This Row],[DIRECCION SI]])</f>
        <v>23</v>
      </c>
      <c r="N2814">
        <v>35</v>
      </c>
      <c r="O2814" s="48">
        <f>IF((IF(Tabla2[[#This Row],[TOTAL]]&lt;&gt;0,Tabla2[[#This Row],[NOTOTAL]]/Tabla2[[#This Row],[TOTAL]],""))=0,"",(IF(Tabla2[[#This Row],[TOTAL]]&lt;&gt;0,Tabla2[[#This Row],[NOTOTAL]]/Tabla2[[#This Row],[TOTAL]],"")))</f>
        <v>0.34285714285714286</v>
      </c>
      <c r="P2814" s="48">
        <f>IF((IF(Tabla2[[#This Row],[TOTAL]]&lt;&gt;0,Tabla2[[#This Row],[SITOTAL]]/Tabla2[[#This Row],[TOTAL]],""))=0,"",(IF(Tabla2[[#This Row],[TOTAL]]&lt;&gt;0,Tabla2[[#This Row],[SITOTAL]]/Tabla2[[#This Row],[TOTAL]],"")))</f>
        <v>0.65714285714285714</v>
      </c>
    </row>
    <row r="2815" spans="1:16" x14ac:dyDescent="0.35">
      <c r="A2815" s="45" t="s">
        <v>157</v>
      </c>
      <c r="B2815" t="s">
        <v>307</v>
      </c>
      <c r="E2815">
        <v>12</v>
      </c>
      <c r="F2815">
        <v>23</v>
      </c>
      <c r="L2815">
        <f>SUM(Tabla2[[#This Row],[NO1HE]],Tabla2[[#This Row],[NO2HE]],Tabla2[[#This Row],[NO3HE]],Tabla2[[#This Row],[NO4HE]])</f>
        <v>12</v>
      </c>
      <c r="M2815">
        <f>SUM(Tabla2[[#This Row],[SI1HE]],Tabla2[[#This Row],[SI2HE]],Tabla2[[#This Row],[SI3HE]],Tabla2[[#This Row],[SI4HE]],Tabla2[[#This Row],[DIRECCION SI]])</f>
        <v>23</v>
      </c>
      <c r="N2815">
        <v>35</v>
      </c>
      <c r="O2815" s="48">
        <f>IF((IF(Tabla2[[#This Row],[TOTAL]]&lt;&gt;0,Tabla2[[#This Row],[NOTOTAL]]/Tabla2[[#This Row],[TOTAL]],""))=0,"",(IF(Tabla2[[#This Row],[TOTAL]]&lt;&gt;0,Tabla2[[#This Row],[NOTOTAL]]/Tabla2[[#This Row],[TOTAL]],"")))</f>
        <v>0.34285714285714286</v>
      </c>
      <c r="P2815" s="48">
        <f>IF((IF(Tabla2[[#This Row],[TOTAL]]&lt;&gt;0,Tabla2[[#This Row],[SITOTAL]]/Tabla2[[#This Row],[TOTAL]],""))=0,"",(IF(Tabla2[[#This Row],[TOTAL]]&lt;&gt;0,Tabla2[[#This Row],[SITOTAL]]/Tabla2[[#This Row],[TOTAL]],"")))</f>
        <v>0.65714285714285714</v>
      </c>
    </row>
    <row r="2816" spans="1:16" x14ac:dyDescent="0.35">
      <c r="A2816" s="45" t="s">
        <v>157</v>
      </c>
      <c r="B2816" t="s">
        <v>80</v>
      </c>
      <c r="E2816">
        <v>6</v>
      </c>
      <c r="F2816">
        <v>6</v>
      </c>
      <c r="L2816">
        <f>SUM(Tabla2[[#This Row],[NO1HE]],Tabla2[[#This Row],[NO2HE]],Tabla2[[#This Row],[NO3HE]],Tabla2[[#This Row],[NO4HE]])</f>
        <v>6</v>
      </c>
      <c r="M2816">
        <f>SUM(Tabla2[[#This Row],[SI1HE]],Tabla2[[#This Row],[SI2HE]],Tabla2[[#This Row],[SI3HE]],Tabla2[[#This Row],[SI4HE]],Tabla2[[#This Row],[DIRECCION SI]])</f>
        <v>6</v>
      </c>
      <c r="N2816">
        <v>12</v>
      </c>
      <c r="O281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1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17" spans="1:16" x14ac:dyDescent="0.35">
      <c r="A2817" s="45" t="s">
        <v>157</v>
      </c>
      <c r="B2817" t="s">
        <v>378</v>
      </c>
      <c r="E2817">
        <v>6</v>
      </c>
      <c r="F2817">
        <v>6</v>
      </c>
      <c r="L2817">
        <f>SUM(Tabla2[[#This Row],[NO1HE]],Tabla2[[#This Row],[NO2HE]],Tabla2[[#This Row],[NO3HE]],Tabla2[[#This Row],[NO4HE]])</f>
        <v>6</v>
      </c>
      <c r="M2817">
        <f>SUM(Tabla2[[#This Row],[SI1HE]],Tabla2[[#This Row],[SI2HE]],Tabla2[[#This Row],[SI3HE]],Tabla2[[#This Row],[SI4HE]],Tabla2[[#This Row],[DIRECCION SI]])</f>
        <v>6</v>
      </c>
      <c r="N2817">
        <v>12</v>
      </c>
      <c r="O281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1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18" spans="1:16" x14ac:dyDescent="0.35">
      <c r="A2818" s="45" t="s">
        <v>157</v>
      </c>
      <c r="B2818" t="s">
        <v>81</v>
      </c>
      <c r="E2818">
        <v>2</v>
      </c>
      <c r="F2818">
        <v>1</v>
      </c>
      <c r="L2818">
        <f>SUM(Tabla2[[#This Row],[NO1HE]],Tabla2[[#This Row],[NO2HE]],Tabla2[[#This Row],[NO3HE]],Tabla2[[#This Row],[NO4HE]])</f>
        <v>2</v>
      </c>
      <c r="M2818">
        <f>SUM(Tabla2[[#This Row],[SI1HE]],Tabla2[[#This Row],[SI2HE]],Tabla2[[#This Row],[SI3HE]],Tabla2[[#This Row],[SI4HE]],Tabla2[[#This Row],[DIRECCION SI]])</f>
        <v>1</v>
      </c>
      <c r="N2818">
        <v>3</v>
      </c>
      <c r="O2818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818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819" spans="1:16" x14ac:dyDescent="0.35">
      <c r="A2819" s="45" t="s">
        <v>157</v>
      </c>
      <c r="B2819" t="s">
        <v>379</v>
      </c>
      <c r="E2819">
        <v>2</v>
      </c>
      <c r="F2819">
        <v>1</v>
      </c>
      <c r="L2819">
        <f>SUM(Tabla2[[#This Row],[NO1HE]],Tabla2[[#This Row],[NO2HE]],Tabla2[[#This Row],[NO3HE]],Tabla2[[#This Row],[NO4HE]])</f>
        <v>2</v>
      </c>
      <c r="M2819">
        <f>SUM(Tabla2[[#This Row],[SI1HE]],Tabla2[[#This Row],[SI2HE]],Tabla2[[#This Row],[SI3HE]],Tabla2[[#This Row],[SI4HE]],Tabla2[[#This Row],[DIRECCION SI]])</f>
        <v>1</v>
      </c>
      <c r="N2819">
        <v>3</v>
      </c>
      <c r="O2819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819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820" spans="1:16" x14ac:dyDescent="0.35">
      <c r="A2820" s="45" t="s">
        <v>157</v>
      </c>
      <c r="B2820" t="s">
        <v>82</v>
      </c>
      <c r="E2820">
        <v>2</v>
      </c>
      <c r="L2820">
        <f>SUM(Tabla2[[#This Row],[NO1HE]],Tabla2[[#This Row],[NO2HE]],Tabla2[[#This Row],[NO3HE]],Tabla2[[#This Row],[NO4HE]])</f>
        <v>2</v>
      </c>
      <c r="M2820">
        <f>SUM(Tabla2[[#This Row],[SI1HE]],Tabla2[[#This Row],[SI2HE]],Tabla2[[#This Row],[SI3HE]],Tabla2[[#This Row],[SI4HE]],Tabla2[[#This Row],[DIRECCION SI]])</f>
        <v>0</v>
      </c>
      <c r="N2820">
        <v>2</v>
      </c>
      <c r="O282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2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21" spans="1:16" x14ac:dyDescent="0.35">
      <c r="A2821" s="45" t="s">
        <v>157</v>
      </c>
      <c r="B2821" t="s">
        <v>380</v>
      </c>
      <c r="E2821">
        <v>2</v>
      </c>
      <c r="L2821">
        <f>SUM(Tabla2[[#This Row],[NO1HE]],Tabla2[[#This Row],[NO2HE]],Tabla2[[#This Row],[NO3HE]],Tabla2[[#This Row],[NO4HE]])</f>
        <v>2</v>
      </c>
      <c r="M2821">
        <f>SUM(Tabla2[[#This Row],[SI1HE]],Tabla2[[#This Row],[SI2HE]],Tabla2[[#This Row],[SI3HE]],Tabla2[[#This Row],[SI4HE]],Tabla2[[#This Row],[DIRECCION SI]])</f>
        <v>0</v>
      </c>
      <c r="N2821">
        <v>2</v>
      </c>
      <c r="O282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2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22" spans="1:16" x14ac:dyDescent="0.35">
      <c r="A2822" s="45" t="s">
        <v>157</v>
      </c>
      <c r="B2822" t="s">
        <v>83</v>
      </c>
      <c r="E2822">
        <v>16</v>
      </c>
      <c r="F2822">
        <v>22</v>
      </c>
      <c r="L2822">
        <f>SUM(Tabla2[[#This Row],[NO1HE]],Tabla2[[#This Row],[NO2HE]],Tabla2[[#This Row],[NO3HE]],Tabla2[[#This Row],[NO4HE]])</f>
        <v>16</v>
      </c>
      <c r="M2822">
        <f>SUM(Tabla2[[#This Row],[SI1HE]],Tabla2[[#This Row],[SI2HE]],Tabla2[[#This Row],[SI3HE]],Tabla2[[#This Row],[SI4HE]],Tabla2[[#This Row],[DIRECCION SI]])</f>
        <v>22</v>
      </c>
      <c r="N2822">
        <v>38</v>
      </c>
      <c r="O2822" s="48">
        <f>IF((IF(Tabla2[[#This Row],[TOTAL]]&lt;&gt;0,Tabla2[[#This Row],[NOTOTAL]]/Tabla2[[#This Row],[TOTAL]],""))=0,"",(IF(Tabla2[[#This Row],[TOTAL]]&lt;&gt;0,Tabla2[[#This Row],[NOTOTAL]]/Tabla2[[#This Row],[TOTAL]],"")))</f>
        <v>0.42105263157894735</v>
      </c>
      <c r="P2822" s="48">
        <f>IF((IF(Tabla2[[#This Row],[TOTAL]]&lt;&gt;0,Tabla2[[#This Row],[SITOTAL]]/Tabla2[[#This Row],[TOTAL]],""))=0,"",(IF(Tabla2[[#This Row],[TOTAL]]&lt;&gt;0,Tabla2[[#This Row],[SITOTAL]]/Tabla2[[#This Row],[TOTAL]],"")))</f>
        <v>0.57894736842105265</v>
      </c>
    </row>
    <row r="2823" spans="1:16" x14ac:dyDescent="0.35">
      <c r="A2823" s="45" t="s">
        <v>157</v>
      </c>
      <c r="B2823" t="s">
        <v>308</v>
      </c>
      <c r="E2823">
        <v>16</v>
      </c>
      <c r="F2823">
        <v>22</v>
      </c>
      <c r="L2823">
        <f>SUM(Tabla2[[#This Row],[NO1HE]],Tabla2[[#This Row],[NO2HE]],Tabla2[[#This Row],[NO3HE]],Tabla2[[#This Row],[NO4HE]])</f>
        <v>16</v>
      </c>
      <c r="M2823">
        <f>SUM(Tabla2[[#This Row],[SI1HE]],Tabla2[[#This Row],[SI2HE]],Tabla2[[#This Row],[SI3HE]],Tabla2[[#This Row],[SI4HE]],Tabla2[[#This Row],[DIRECCION SI]])</f>
        <v>22</v>
      </c>
      <c r="N2823">
        <v>38</v>
      </c>
      <c r="O2823" s="48">
        <f>IF((IF(Tabla2[[#This Row],[TOTAL]]&lt;&gt;0,Tabla2[[#This Row],[NOTOTAL]]/Tabla2[[#This Row],[TOTAL]],""))=0,"",(IF(Tabla2[[#This Row],[TOTAL]]&lt;&gt;0,Tabla2[[#This Row],[NOTOTAL]]/Tabla2[[#This Row],[TOTAL]],"")))</f>
        <v>0.42105263157894735</v>
      </c>
      <c r="P2823" s="48">
        <f>IF((IF(Tabla2[[#This Row],[TOTAL]]&lt;&gt;0,Tabla2[[#This Row],[SITOTAL]]/Tabla2[[#This Row],[TOTAL]],""))=0,"",(IF(Tabla2[[#This Row],[TOTAL]]&lt;&gt;0,Tabla2[[#This Row],[SITOTAL]]/Tabla2[[#This Row],[TOTAL]],"")))</f>
        <v>0.57894736842105265</v>
      </c>
    </row>
    <row r="2824" spans="1:16" x14ac:dyDescent="0.35">
      <c r="A2824" s="45" t="s">
        <v>157</v>
      </c>
      <c r="B2824" t="s">
        <v>84</v>
      </c>
      <c r="E2824">
        <v>3</v>
      </c>
      <c r="F2824">
        <v>3</v>
      </c>
      <c r="L2824">
        <f>SUM(Tabla2[[#This Row],[NO1HE]],Tabla2[[#This Row],[NO2HE]],Tabla2[[#This Row],[NO3HE]],Tabla2[[#This Row],[NO4HE]])</f>
        <v>3</v>
      </c>
      <c r="M2824">
        <f>SUM(Tabla2[[#This Row],[SI1HE]],Tabla2[[#This Row],[SI2HE]],Tabla2[[#This Row],[SI3HE]],Tabla2[[#This Row],[SI4HE]],Tabla2[[#This Row],[DIRECCION SI]])</f>
        <v>3</v>
      </c>
      <c r="N2824">
        <v>6</v>
      </c>
      <c r="O282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2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25" spans="1:16" x14ac:dyDescent="0.35">
      <c r="A2825" s="45" t="s">
        <v>157</v>
      </c>
      <c r="B2825" t="s">
        <v>381</v>
      </c>
      <c r="E2825">
        <v>3</v>
      </c>
      <c r="F2825">
        <v>3</v>
      </c>
      <c r="L2825">
        <f>SUM(Tabla2[[#This Row],[NO1HE]],Tabla2[[#This Row],[NO2HE]],Tabla2[[#This Row],[NO3HE]],Tabla2[[#This Row],[NO4HE]])</f>
        <v>3</v>
      </c>
      <c r="M2825">
        <f>SUM(Tabla2[[#This Row],[SI1HE]],Tabla2[[#This Row],[SI2HE]],Tabla2[[#This Row],[SI3HE]],Tabla2[[#This Row],[SI4HE]],Tabla2[[#This Row],[DIRECCION SI]])</f>
        <v>3</v>
      </c>
      <c r="N2825">
        <v>6</v>
      </c>
      <c r="O282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2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26" spans="1:16" x14ac:dyDescent="0.35">
      <c r="A2826" s="45" t="s">
        <v>157</v>
      </c>
      <c r="B2826" t="s">
        <v>85</v>
      </c>
      <c r="E2826">
        <v>1</v>
      </c>
      <c r="L2826">
        <f>SUM(Tabla2[[#This Row],[NO1HE]],Tabla2[[#This Row],[NO2HE]],Tabla2[[#This Row],[NO3HE]],Tabla2[[#This Row],[NO4HE]])</f>
        <v>1</v>
      </c>
      <c r="M2826">
        <f>SUM(Tabla2[[#This Row],[SI1HE]],Tabla2[[#This Row],[SI2HE]],Tabla2[[#This Row],[SI3HE]],Tabla2[[#This Row],[SI4HE]],Tabla2[[#This Row],[DIRECCION SI]])</f>
        <v>0</v>
      </c>
      <c r="N2826">
        <v>1</v>
      </c>
      <c r="O282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2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27" spans="1:16" x14ac:dyDescent="0.35">
      <c r="A2827" s="45" t="s">
        <v>157</v>
      </c>
      <c r="B2827" t="s">
        <v>382</v>
      </c>
      <c r="E2827">
        <v>1</v>
      </c>
      <c r="L2827">
        <f>SUM(Tabla2[[#This Row],[NO1HE]],Tabla2[[#This Row],[NO2HE]],Tabla2[[#This Row],[NO3HE]],Tabla2[[#This Row],[NO4HE]])</f>
        <v>1</v>
      </c>
      <c r="M2827">
        <f>SUM(Tabla2[[#This Row],[SI1HE]],Tabla2[[#This Row],[SI2HE]],Tabla2[[#This Row],[SI3HE]],Tabla2[[#This Row],[SI4HE]],Tabla2[[#This Row],[DIRECCION SI]])</f>
        <v>0</v>
      </c>
      <c r="N2827">
        <v>1</v>
      </c>
      <c r="O282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2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28" spans="1:16" x14ac:dyDescent="0.35">
      <c r="A2828" s="45" t="s">
        <v>157</v>
      </c>
      <c r="B2828" t="s">
        <v>90</v>
      </c>
      <c r="F2828">
        <v>5</v>
      </c>
      <c r="L2828">
        <f>SUM(Tabla2[[#This Row],[NO1HE]],Tabla2[[#This Row],[NO2HE]],Tabla2[[#This Row],[NO3HE]],Tabla2[[#This Row],[NO4HE]])</f>
        <v>0</v>
      </c>
      <c r="M2828">
        <f>SUM(Tabla2[[#This Row],[SI1HE]],Tabla2[[#This Row],[SI2HE]],Tabla2[[#This Row],[SI3HE]],Tabla2[[#This Row],[SI4HE]],Tabla2[[#This Row],[DIRECCION SI]])</f>
        <v>5</v>
      </c>
      <c r="N2828">
        <v>5</v>
      </c>
      <c r="O282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2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29" spans="1:16" x14ac:dyDescent="0.35">
      <c r="A2829" s="45" t="s">
        <v>157</v>
      </c>
      <c r="B2829" t="s">
        <v>387</v>
      </c>
      <c r="F2829">
        <v>5</v>
      </c>
      <c r="L2829">
        <f>SUM(Tabla2[[#This Row],[NO1HE]],Tabla2[[#This Row],[NO2HE]],Tabla2[[#This Row],[NO3HE]],Tabla2[[#This Row],[NO4HE]])</f>
        <v>0</v>
      </c>
      <c r="M2829">
        <f>SUM(Tabla2[[#This Row],[SI1HE]],Tabla2[[#This Row],[SI2HE]],Tabla2[[#This Row],[SI3HE]],Tabla2[[#This Row],[SI4HE]],Tabla2[[#This Row],[DIRECCION SI]])</f>
        <v>5</v>
      </c>
      <c r="N2829">
        <v>5</v>
      </c>
      <c r="O282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2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30" spans="1:16" x14ac:dyDescent="0.35">
      <c r="A2830" s="45" t="s">
        <v>157</v>
      </c>
      <c r="B2830" t="s">
        <v>92</v>
      </c>
      <c r="E2830">
        <v>1</v>
      </c>
      <c r="F2830">
        <v>13</v>
      </c>
      <c r="L2830">
        <f>SUM(Tabla2[[#This Row],[NO1HE]],Tabla2[[#This Row],[NO2HE]],Tabla2[[#This Row],[NO3HE]],Tabla2[[#This Row],[NO4HE]])</f>
        <v>1</v>
      </c>
      <c r="M2830">
        <f>SUM(Tabla2[[#This Row],[SI1HE]],Tabla2[[#This Row],[SI2HE]],Tabla2[[#This Row],[SI3HE]],Tabla2[[#This Row],[SI4HE]],Tabla2[[#This Row],[DIRECCION SI]])</f>
        <v>13</v>
      </c>
      <c r="N2830">
        <v>14</v>
      </c>
      <c r="O2830" s="48">
        <f>IF((IF(Tabla2[[#This Row],[TOTAL]]&lt;&gt;0,Tabla2[[#This Row],[NOTOTAL]]/Tabla2[[#This Row],[TOTAL]],""))=0,"",(IF(Tabla2[[#This Row],[TOTAL]]&lt;&gt;0,Tabla2[[#This Row],[NOTOTAL]]/Tabla2[[#This Row],[TOTAL]],"")))</f>
        <v>7.1428571428571425E-2</v>
      </c>
      <c r="P2830" s="48">
        <f>IF((IF(Tabla2[[#This Row],[TOTAL]]&lt;&gt;0,Tabla2[[#This Row],[SITOTAL]]/Tabla2[[#This Row],[TOTAL]],""))=0,"",(IF(Tabla2[[#This Row],[TOTAL]]&lt;&gt;0,Tabla2[[#This Row],[SITOTAL]]/Tabla2[[#This Row],[TOTAL]],"")))</f>
        <v>0.9285714285714286</v>
      </c>
    </row>
    <row r="2831" spans="1:16" x14ac:dyDescent="0.35">
      <c r="A2831" s="45" t="s">
        <v>157</v>
      </c>
      <c r="B2831" t="s">
        <v>92</v>
      </c>
      <c r="E2831">
        <v>1</v>
      </c>
      <c r="F2831">
        <v>13</v>
      </c>
      <c r="L2831">
        <f>SUM(Tabla2[[#This Row],[NO1HE]],Tabla2[[#This Row],[NO2HE]],Tabla2[[#This Row],[NO3HE]],Tabla2[[#This Row],[NO4HE]])</f>
        <v>1</v>
      </c>
      <c r="M2831">
        <f>SUM(Tabla2[[#This Row],[SI1HE]],Tabla2[[#This Row],[SI2HE]],Tabla2[[#This Row],[SI3HE]],Tabla2[[#This Row],[SI4HE]],Tabla2[[#This Row],[DIRECCION SI]])</f>
        <v>13</v>
      </c>
      <c r="N2831">
        <v>14</v>
      </c>
      <c r="O2831" s="48">
        <f>IF((IF(Tabla2[[#This Row],[TOTAL]]&lt;&gt;0,Tabla2[[#This Row],[NOTOTAL]]/Tabla2[[#This Row],[TOTAL]],""))=0,"",(IF(Tabla2[[#This Row],[TOTAL]]&lt;&gt;0,Tabla2[[#This Row],[NOTOTAL]]/Tabla2[[#This Row],[TOTAL]],"")))</f>
        <v>7.1428571428571425E-2</v>
      </c>
      <c r="P2831" s="48">
        <f>IF((IF(Tabla2[[#This Row],[TOTAL]]&lt;&gt;0,Tabla2[[#This Row],[SITOTAL]]/Tabla2[[#This Row],[TOTAL]],""))=0,"",(IF(Tabla2[[#This Row],[TOTAL]]&lt;&gt;0,Tabla2[[#This Row],[SITOTAL]]/Tabla2[[#This Row],[TOTAL]],"")))</f>
        <v>0.9285714285714286</v>
      </c>
    </row>
    <row r="2832" spans="1:16" x14ac:dyDescent="0.35">
      <c r="A2832" s="45" t="s">
        <v>157</v>
      </c>
      <c r="B2832" t="s">
        <v>95</v>
      </c>
      <c r="F2832">
        <v>1</v>
      </c>
      <c r="L2832">
        <f>SUM(Tabla2[[#This Row],[NO1HE]],Tabla2[[#This Row],[NO2HE]],Tabla2[[#This Row],[NO3HE]],Tabla2[[#This Row],[NO4HE]])</f>
        <v>0</v>
      </c>
      <c r="M2832">
        <f>SUM(Tabla2[[#This Row],[SI1HE]],Tabla2[[#This Row],[SI2HE]],Tabla2[[#This Row],[SI3HE]],Tabla2[[#This Row],[SI4HE]],Tabla2[[#This Row],[DIRECCION SI]])</f>
        <v>1</v>
      </c>
      <c r="N2832">
        <v>1</v>
      </c>
      <c r="O283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3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33" spans="1:16" x14ac:dyDescent="0.35">
      <c r="A2833" s="45" t="s">
        <v>157</v>
      </c>
      <c r="B2833" t="s">
        <v>390</v>
      </c>
      <c r="F2833">
        <v>1</v>
      </c>
      <c r="L2833">
        <f>SUM(Tabla2[[#This Row],[NO1HE]],Tabla2[[#This Row],[NO2HE]],Tabla2[[#This Row],[NO3HE]],Tabla2[[#This Row],[NO4HE]])</f>
        <v>0</v>
      </c>
      <c r="M2833">
        <f>SUM(Tabla2[[#This Row],[SI1HE]],Tabla2[[#This Row],[SI2HE]],Tabla2[[#This Row],[SI3HE]],Tabla2[[#This Row],[SI4HE]],Tabla2[[#This Row],[DIRECCION SI]])</f>
        <v>1</v>
      </c>
      <c r="N2833">
        <v>1</v>
      </c>
      <c r="O283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3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34" spans="1:16" x14ac:dyDescent="0.35">
      <c r="A2834" s="45" t="s">
        <v>157</v>
      </c>
      <c r="B2834" t="s">
        <v>96</v>
      </c>
      <c r="F2834">
        <v>1</v>
      </c>
      <c r="L2834">
        <f>SUM(Tabla2[[#This Row],[NO1HE]],Tabla2[[#This Row],[NO2HE]],Tabla2[[#This Row],[NO3HE]],Tabla2[[#This Row],[NO4HE]])</f>
        <v>0</v>
      </c>
      <c r="M2834">
        <f>SUM(Tabla2[[#This Row],[SI1HE]],Tabla2[[#This Row],[SI2HE]],Tabla2[[#This Row],[SI3HE]],Tabla2[[#This Row],[SI4HE]],Tabla2[[#This Row],[DIRECCION SI]])</f>
        <v>1</v>
      </c>
      <c r="N2834">
        <v>1</v>
      </c>
      <c r="O283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3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35" spans="1:16" x14ac:dyDescent="0.35">
      <c r="A2835" s="45" t="s">
        <v>157</v>
      </c>
      <c r="B2835" t="s">
        <v>391</v>
      </c>
      <c r="F2835">
        <v>1</v>
      </c>
      <c r="L2835">
        <f>SUM(Tabla2[[#This Row],[NO1HE]],Tabla2[[#This Row],[NO2HE]],Tabla2[[#This Row],[NO3HE]],Tabla2[[#This Row],[NO4HE]])</f>
        <v>0</v>
      </c>
      <c r="M2835">
        <f>SUM(Tabla2[[#This Row],[SI1HE]],Tabla2[[#This Row],[SI2HE]],Tabla2[[#This Row],[SI3HE]],Tabla2[[#This Row],[SI4HE]],Tabla2[[#This Row],[DIRECCION SI]])</f>
        <v>1</v>
      </c>
      <c r="N2835">
        <v>1</v>
      </c>
      <c r="O283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3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36" spans="1:16" x14ac:dyDescent="0.35">
      <c r="A2836" s="45" t="s">
        <v>157</v>
      </c>
      <c r="B2836" t="s">
        <v>99</v>
      </c>
      <c r="E2836">
        <v>7</v>
      </c>
      <c r="F2836">
        <v>2</v>
      </c>
      <c r="L2836">
        <f>SUM(Tabla2[[#This Row],[NO1HE]],Tabla2[[#This Row],[NO2HE]],Tabla2[[#This Row],[NO3HE]],Tabla2[[#This Row],[NO4HE]])</f>
        <v>7</v>
      </c>
      <c r="M2836">
        <f>SUM(Tabla2[[#This Row],[SI1HE]],Tabla2[[#This Row],[SI2HE]],Tabla2[[#This Row],[SI3HE]],Tabla2[[#This Row],[SI4HE]],Tabla2[[#This Row],[DIRECCION SI]])</f>
        <v>2</v>
      </c>
      <c r="N2836">
        <v>9</v>
      </c>
      <c r="O2836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836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837" spans="1:16" x14ac:dyDescent="0.35">
      <c r="A2837" s="45" t="s">
        <v>157</v>
      </c>
      <c r="B2837" t="s">
        <v>311</v>
      </c>
      <c r="E2837">
        <v>7</v>
      </c>
      <c r="F2837">
        <v>2</v>
      </c>
      <c r="L2837">
        <f>SUM(Tabla2[[#This Row],[NO1HE]],Tabla2[[#This Row],[NO2HE]],Tabla2[[#This Row],[NO3HE]],Tabla2[[#This Row],[NO4HE]])</f>
        <v>7</v>
      </c>
      <c r="M2837">
        <f>SUM(Tabla2[[#This Row],[SI1HE]],Tabla2[[#This Row],[SI2HE]],Tabla2[[#This Row],[SI3HE]],Tabla2[[#This Row],[SI4HE]],Tabla2[[#This Row],[DIRECCION SI]])</f>
        <v>2</v>
      </c>
      <c r="N2837">
        <v>9</v>
      </c>
      <c r="O2837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837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838" spans="1:16" x14ac:dyDescent="0.35">
      <c r="A2838" s="45" t="s">
        <v>157</v>
      </c>
      <c r="B2838" t="s">
        <v>100</v>
      </c>
      <c r="G2838">
        <v>2</v>
      </c>
      <c r="L2838">
        <f>SUM(Tabla2[[#This Row],[NO1HE]],Tabla2[[#This Row],[NO2HE]],Tabla2[[#This Row],[NO3HE]],Tabla2[[#This Row],[NO4HE]])</f>
        <v>2</v>
      </c>
      <c r="M2838">
        <f>SUM(Tabla2[[#This Row],[SI1HE]],Tabla2[[#This Row],[SI2HE]],Tabla2[[#This Row],[SI3HE]],Tabla2[[#This Row],[SI4HE]],Tabla2[[#This Row],[DIRECCION SI]])</f>
        <v>0</v>
      </c>
      <c r="N2838">
        <v>2</v>
      </c>
      <c r="O283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3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39" spans="1:16" x14ac:dyDescent="0.35">
      <c r="A2839" s="45" t="s">
        <v>157</v>
      </c>
      <c r="B2839" t="s">
        <v>393</v>
      </c>
      <c r="G2839">
        <v>2</v>
      </c>
      <c r="L2839">
        <f>SUM(Tabla2[[#This Row],[NO1HE]],Tabla2[[#This Row],[NO2HE]],Tabla2[[#This Row],[NO3HE]],Tabla2[[#This Row],[NO4HE]])</f>
        <v>2</v>
      </c>
      <c r="M2839">
        <f>SUM(Tabla2[[#This Row],[SI1HE]],Tabla2[[#This Row],[SI2HE]],Tabla2[[#This Row],[SI3HE]],Tabla2[[#This Row],[SI4HE]],Tabla2[[#This Row],[DIRECCION SI]])</f>
        <v>0</v>
      </c>
      <c r="N2839">
        <v>2</v>
      </c>
      <c r="O283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3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40" spans="1:16" x14ac:dyDescent="0.35">
      <c r="A2840" s="45" t="s">
        <v>157</v>
      </c>
      <c r="B2840" t="s">
        <v>101</v>
      </c>
      <c r="E2840">
        <v>8</v>
      </c>
      <c r="F2840">
        <v>1</v>
      </c>
      <c r="L2840">
        <f>SUM(Tabla2[[#This Row],[NO1HE]],Tabla2[[#This Row],[NO2HE]],Tabla2[[#This Row],[NO3HE]],Tabla2[[#This Row],[NO4HE]])</f>
        <v>8</v>
      </c>
      <c r="M2840">
        <f>SUM(Tabla2[[#This Row],[SI1HE]],Tabla2[[#This Row],[SI2HE]],Tabla2[[#This Row],[SI3HE]],Tabla2[[#This Row],[SI4HE]],Tabla2[[#This Row],[DIRECCION SI]])</f>
        <v>1</v>
      </c>
      <c r="N2840">
        <v>9</v>
      </c>
      <c r="O2840" s="48">
        <f>IF((IF(Tabla2[[#This Row],[TOTAL]]&lt;&gt;0,Tabla2[[#This Row],[NOTOTAL]]/Tabla2[[#This Row],[TOTAL]],""))=0,"",(IF(Tabla2[[#This Row],[TOTAL]]&lt;&gt;0,Tabla2[[#This Row],[NOTOTAL]]/Tabla2[[#This Row],[TOTAL]],"")))</f>
        <v>0.88888888888888884</v>
      </c>
      <c r="P2840" s="48">
        <f>IF((IF(Tabla2[[#This Row],[TOTAL]]&lt;&gt;0,Tabla2[[#This Row],[SITOTAL]]/Tabla2[[#This Row],[TOTAL]],""))=0,"",(IF(Tabla2[[#This Row],[TOTAL]]&lt;&gt;0,Tabla2[[#This Row],[SITOTAL]]/Tabla2[[#This Row],[TOTAL]],"")))</f>
        <v>0.1111111111111111</v>
      </c>
    </row>
    <row r="2841" spans="1:16" x14ac:dyDescent="0.35">
      <c r="A2841" s="45" t="s">
        <v>157</v>
      </c>
      <c r="B2841" t="s">
        <v>394</v>
      </c>
      <c r="E2841">
        <v>8</v>
      </c>
      <c r="F2841">
        <v>1</v>
      </c>
      <c r="L2841">
        <f>SUM(Tabla2[[#This Row],[NO1HE]],Tabla2[[#This Row],[NO2HE]],Tabla2[[#This Row],[NO3HE]],Tabla2[[#This Row],[NO4HE]])</f>
        <v>8</v>
      </c>
      <c r="M2841">
        <f>SUM(Tabla2[[#This Row],[SI1HE]],Tabla2[[#This Row],[SI2HE]],Tabla2[[#This Row],[SI3HE]],Tabla2[[#This Row],[SI4HE]],Tabla2[[#This Row],[DIRECCION SI]])</f>
        <v>1</v>
      </c>
      <c r="N2841">
        <v>9</v>
      </c>
      <c r="O2841" s="48">
        <f>IF((IF(Tabla2[[#This Row],[TOTAL]]&lt;&gt;0,Tabla2[[#This Row],[NOTOTAL]]/Tabla2[[#This Row],[TOTAL]],""))=0,"",(IF(Tabla2[[#This Row],[TOTAL]]&lt;&gt;0,Tabla2[[#This Row],[NOTOTAL]]/Tabla2[[#This Row],[TOTAL]],"")))</f>
        <v>0.88888888888888884</v>
      </c>
      <c r="P2841" s="48">
        <f>IF((IF(Tabla2[[#This Row],[TOTAL]]&lt;&gt;0,Tabla2[[#This Row],[SITOTAL]]/Tabla2[[#This Row],[TOTAL]],""))=0,"",(IF(Tabla2[[#This Row],[TOTAL]]&lt;&gt;0,Tabla2[[#This Row],[SITOTAL]]/Tabla2[[#This Row],[TOTAL]],"")))</f>
        <v>0.1111111111111111</v>
      </c>
    </row>
    <row r="2842" spans="1:16" x14ac:dyDescent="0.35">
      <c r="A2842" s="45" t="s">
        <v>157</v>
      </c>
      <c r="B2842" t="s">
        <v>102</v>
      </c>
      <c r="E2842">
        <v>1</v>
      </c>
      <c r="L2842">
        <f>SUM(Tabla2[[#This Row],[NO1HE]],Tabla2[[#This Row],[NO2HE]],Tabla2[[#This Row],[NO3HE]],Tabla2[[#This Row],[NO4HE]])</f>
        <v>1</v>
      </c>
      <c r="M2842">
        <f>SUM(Tabla2[[#This Row],[SI1HE]],Tabla2[[#This Row],[SI2HE]],Tabla2[[#This Row],[SI3HE]],Tabla2[[#This Row],[SI4HE]],Tabla2[[#This Row],[DIRECCION SI]])</f>
        <v>0</v>
      </c>
      <c r="N2842">
        <v>1</v>
      </c>
      <c r="O284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4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43" spans="1:16" x14ac:dyDescent="0.35">
      <c r="A2843" s="45" t="s">
        <v>157</v>
      </c>
      <c r="B2843" t="s">
        <v>395</v>
      </c>
      <c r="E2843">
        <v>1</v>
      </c>
      <c r="L2843">
        <f>SUM(Tabla2[[#This Row],[NO1HE]],Tabla2[[#This Row],[NO2HE]],Tabla2[[#This Row],[NO3HE]],Tabla2[[#This Row],[NO4HE]])</f>
        <v>1</v>
      </c>
      <c r="M2843">
        <f>SUM(Tabla2[[#This Row],[SI1HE]],Tabla2[[#This Row],[SI2HE]],Tabla2[[#This Row],[SI3HE]],Tabla2[[#This Row],[SI4HE]],Tabla2[[#This Row],[DIRECCION SI]])</f>
        <v>0</v>
      </c>
      <c r="N2843">
        <v>1</v>
      </c>
      <c r="O284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4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44" spans="1:16" x14ac:dyDescent="0.35">
      <c r="A2844" s="45" t="s">
        <v>157</v>
      </c>
      <c r="B2844" t="s">
        <v>188</v>
      </c>
      <c r="E2844">
        <v>1</v>
      </c>
      <c r="L2844">
        <f>SUM(Tabla2[[#This Row],[NO1HE]],Tabla2[[#This Row],[NO2HE]],Tabla2[[#This Row],[NO3HE]],Tabla2[[#This Row],[NO4HE]])</f>
        <v>1</v>
      </c>
      <c r="M2844">
        <f>SUM(Tabla2[[#This Row],[SI1HE]],Tabla2[[#This Row],[SI2HE]],Tabla2[[#This Row],[SI3HE]],Tabla2[[#This Row],[SI4HE]],Tabla2[[#This Row],[DIRECCION SI]])</f>
        <v>0</v>
      </c>
      <c r="N2844">
        <v>1</v>
      </c>
      <c r="O284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4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45" spans="1:16" x14ac:dyDescent="0.35">
      <c r="A2845" s="45" t="s">
        <v>157</v>
      </c>
      <c r="B2845" t="s">
        <v>437</v>
      </c>
      <c r="E2845">
        <v>1</v>
      </c>
      <c r="L2845">
        <f>SUM(Tabla2[[#This Row],[NO1HE]],Tabla2[[#This Row],[NO2HE]],Tabla2[[#This Row],[NO3HE]],Tabla2[[#This Row],[NO4HE]])</f>
        <v>1</v>
      </c>
      <c r="M2845">
        <f>SUM(Tabla2[[#This Row],[SI1HE]],Tabla2[[#This Row],[SI2HE]],Tabla2[[#This Row],[SI3HE]],Tabla2[[#This Row],[SI4HE]],Tabla2[[#This Row],[DIRECCION SI]])</f>
        <v>0</v>
      </c>
      <c r="N2845">
        <v>1</v>
      </c>
      <c r="O284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4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46" spans="1:16" x14ac:dyDescent="0.35">
      <c r="A2846" s="45" t="s">
        <v>157</v>
      </c>
      <c r="B2846" t="s">
        <v>106</v>
      </c>
      <c r="E2846">
        <v>6</v>
      </c>
      <c r="F2846">
        <v>8</v>
      </c>
      <c r="L2846">
        <f>SUM(Tabla2[[#This Row],[NO1HE]],Tabla2[[#This Row],[NO2HE]],Tabla2[[#This Row],[NO3HE]],Tabla2[[#This Row],[NO4HE]])</f>
        <v>6</v>
      </c>
      <c r="M2846">
        <f>SUM(Tabla2[[#This Row],[SI1HE]],Tabla2[[#This Row],[SI2HE]],Tabla2[[#This Row],[SI3HE]],Tabla2[[#This Row],[SI4HE]],Tabla2[[#This Row],[DIRECCION SI]])</f>
        <v>8</v>
      </c>
      <c r="N2846">
        <v>14</v>
      </c>
      <c r="O2846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846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847" spans="1:16" x14ac:dyDescent="0.35">
      <c r="A2847" s="45" t="s">
        <v>157</v>
      </c>
      <c r="B2847" t="s">
        <v>312</v>
      </c>
      <c r="E2847">
        <v>6</v>
      </c>
      <c r="F2847">
        <v>8</v>
      </c>
      <c r="L2847">
        <f>SUM(Tabla2[[#This Row],[NO1HE]],Tabla2[[#This Row],[NO2HE]],Tabla2[[#This Row],[NO3HE]],Tabla2[[#This Row],[NO4HE]])</f>
        <v>6</v>
      </c>
      <c r="M2847">
        <f>SUM(Tabla2[[#This Row],[SI1HE]],Tabla2[[#This Row],[SI2HE]],Tabla2[[#This Row],[SI3HE]],Tabla2[[#This Row],[SI4HE]],Tabla2[[#This Row],[DIRECCION SI]])</f>
        <v>8</v>
      </c>
      <c r="N2847">
        <v>14</v>
      </c>
      <c r="O2847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847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848" spans="1:16" x14ac:dyDescent="0.35">
      <c r="A2848" s="45" t="s">
        <v>157</v>
      </c>
      <c r="B2848" t="s">
        <v>107</v>
      </c>
      <c r="E2848">
        <v>2</v>
      </c>
      <c r="L2848">
        <f>SUM(Tabla2[[#This Row],[NO1HE]],Tabla2[[#This Row],[NO2HE]],Tabla2[[#This Row],[NO3HE]],Tabla2[[#This Row],[NO4HE]])</f>
        <v>2</v>
      </c>
      <c r="M2848">
        <f>SUM(Tabla2[[#This Row],[SI1HE]],Tabla2[[#This Row],[SI2HE]],Tabla2[[#This Row],[SI3HE]],Tabla2[[#This Row],[SI4HE]],Tabla2[[#This Row],[DIRECCION SI]])</f>
        <v>0</v>
      </c>
      <c r="N2848">
        <v>2</v>
      </c>
      <c r="O28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49" spans="1:16" x14ac:dyDescent="0.35">
      <c r="A2849" s="45" t="s">
        <v>157</v>
      </c>
      <c r="B2849" t="s">
        <v>399</v>
      </c>
      <c r="E2849">
        <v>2</v>
      </c>
      <c r="L2849">
        <f>SUM(Tabla2[[#This Row],[NO1HE]],Tabla2[[#This Row],[NO2HE]],Tabla2[[#This Row],[NO3HE]],Tabla2[[#This Row],[NO4HE]])</f>
        <v>2</v>
      </c>
      <c r="M2849">
        <f>SUM(Tabla2[[#This Row],[SI1HE]],Tabla2[[#This Row],[SI2HE]],Tabla2[[#This Row],[SI3HE]],Tabla2[[#This Row],[SI4HE]],Tabla2[[#This Row],[DIRECCION SI]])</f>
        <v>0</v>
      </c>
      <c r="N2849">
        <v>2</v>
      </c>
      <c r="O28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50" spans="1:16" x14ac:dyDescent="0.35">
      <c r="A2850" s="45" t="s">
        <v>157</v>
      </c>
      <c r="B2850" t="s">
        <v>179</v>
      </c>
      <c r="E2850">
        <v>1</v>
      </c>
      <c r="L2850">
        <f>SUM(Tabla2[[#This Row],[NO1HE]],Tabla2[[#This Row],[NO2HE]],Tabla2[[#This Row],[NO3HE]],Tabla2[[#This Row],[NO4HE]])</f>
        <v>1</v>
      </c>
      <c r="M2850">
        <f>SUM(Tabla2[[#This Row],[SI1HE]],Tabla2[[#This Row],[SI2HE]],Tabla2[[#This Row],[SI3HE]],Tabla2[[#This Row],[SI4HE]],Tabla2[[#This Row],[DIRECCION SI]])</f>
        <v>0</v>
      </c>
      <c r="N2850">
        <v>1</v>
      </c>
      <c r="O285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5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51" spans="1:16" x14ac:dyDescent="0.35">
      <c r="A2851" s="45" t="s">
        <v>157</v>
      </c>
      <c r="B2851" t="s">
        <v>443</v>
      </c>
      <c r="E2851">
        <v>1</v>
      </c>
      <c r="L2851">
        <f>SUM(Tabla2[[#This Row],[NO1HE]],Tabla2[[#This Row],[NO2HE]],Tabla2[[#This Row],[NO3HE]],Tabla2[[#This Row],[NO4HE]])</f>
        <v>1</v>
      </c>
      <c r="M2851">
        <f>SUM(Tabla2[[#This Row],[SI1HE]],Tabla2[[#This Row],[SI2HE]],Tabla2[[#This Row],[SI3HE]],Tabla2[[#This Row],[SI4HE]],Tabla2[[#This Row],[DIRECCION SI]])</f>
        <v>0</v>
      </c>
      <c r="N2851">
        <v>1</v>
      </c>
      <c r="O285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5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52" spans="1:16" x14ac:dyDescent="0.35">
      <c r="A2852" s="45" t="s">
        <v>157</v>
      </c>
      <c r="B2852" t="s">
        <v>110</v>
      </c>
      <c r="C2852">
        <v>42</v>
      </c>
      <c r="D2852">
        <v>50</v>
      </c>
      <c r="L2852">
        <f>SUM(Tabla2[[#This Row],[NO1HE]],Tabla2[[#This Row],[NO2HE]],Tabla2[[#This Row],[NO3HE]],Tabla2[[#This Row],[NO4HE]])</f>
        <v>42</v>
      </c>
      <c r="M2852">
        <f>SUM(Tabla2[[#This Row],[SI1HE]],Tabla2[[#This Row],[SI2HE]],Tabla2[[#This Row],[SI3HE]],Tabla2[[#This Row],[SI4HE]],Tabla2[[#This Row],[DIRECCION SI]])</f>
        <v>50</v>
      </c>
      <c r="N2852">
        <v>92</v>
      </c>
      <c r="O2852" s="48">
        <f>IF((IF(Tabla2[[#This Row],[TOTAL]]&lt;&gt;0,Tabla2[[#This Row],[NOTOTAL]]/Tabla2[[#This Row],[TOTAL]],""))=0,"",(IF(Tabla2[[#This Row],[TOTAL]]&lt;&gt;0,Tabla2[[#This Row],[NOTOTAL]]/Tabla2[[#This Row],[TOTAL]],"")))</f>
        <v>0.45652173913043476</v>
      </c>
      <c r="P2852" s="48">
        <f>IF((IF(Tabla2[[#This Row],[TOTAL]]&lt;&gt;0,Tabla2[[#This Row],[SITOTAL]]/Tabla2[[#This Row],[TOTAL]],""))=0,"",(IF(Tabla2[[#This Row],[TOTAL]]&lt;&gt;0,Tabla2[[#This Row],[SITOTAL]]/Tabla2[[#This Row],[TOTAL]],"")))</f>
        <v>0.54347826086956519</v>
      </c>
    </row>
    <row r="2853" spans="1:16" x14ac:dyDescent="0.35">
      <c r="A2853" s="45" t="s">
        <v>157</v>
      </c>
      <c r="B2853" t="s">
        <v>315</v>
      </c>
      <c r="C2853">
        <v>42</v>
      </c>
      <c r="D2853">
        <v>50</v>
      </c>
      <c r="L2853">
        <f>SUM(Tabla2[[#This Row],[NO1HE]],Tabla2[[#This Row],[NO2HE]],Tabla2[[#This Row],[NO3HE]],Tabla2[[#This Row],[NO4HE]])</f>
        <v>42</v>
      </c>
      <c r="M2853">
        <f>SUM(Tabla2[[#This Row],[SI1HE]],Tabla2[[#This Row],[SI2HE]],Tabla2[[#This Row],[SI3HE]],Tabla2[[#This Row],[SI4HE]],Tabla2[[#This Row],[DIRECCION SI]])</f>
        <v>50</v>
      </c>
      <c r="N2853">
        <v>92</v>
      </c>
      <c r="O2853" s="48">
        <f>IF((IF(Tabla2[[#This Row],[TOTAL]]&lt;&gt;0,Tabla2[[#This Row],[NOTOTAL]]/Tabla2[[#This Row],[TOTAL]],""))=0,"",(IF(Tabla2[[#This Row],[TOTAL]]&lt;&gt;0,Tabla2[[#This Row],[NOTOTAL]]/Tabla2[[#This Row],[TOTAL]],"")))</f>
        <v>0.45652173913043476</v>
      </c>
      <c r="P2853" s="48">
        <f>IF((IF(Tabla2[[#This Row],[TOTAL]]&lt;&gt;0,Tabla2[[#This Row],[SITOTAL]]/Tabla2[[#This Row],[TOTAL]],""))=0,"",(IF(Tabla2[[#This Row],[TOTAL]]&lt;&gt;0,Tabla2[[#This Row],[SITOTAL]]/Tabla2[[#This Row],[TOTAL]],"")))</f>
        <v>0.54347826086956519</v>
      </c>
    </row>
    <row r="2854" spans="1:16" x14ac:dyDescent="0.35">
      <c r="A2854" s="45" t="s">
        <v>157</v>
      </c>
      <c r="B2854" t="s">
        <v>111</v>
      </c>
      <c r="E2854">
        <v>1</v>
      </c>
      <c r="F2854">
        <v>1</v>
      </c>
      <c r="L2854">
        <f>SUM(Tabla2[[#This Row],[NO1HE]],Tabla2[[#This Row],[NO2HE]],Tabla2[[#This Row],[NO3HE]],Tabla2[[#This Row],[NO4HE]])</f>
        <v>1</v>
      </c>
      <c r="M2854">
        <f>SUM(Tabla2[[#This Row],[SI1HE]],Tabla2[[#This Row],[SI2HE]],Tabla2[[#This Row],[SI3HE]],Tabla2[[#This Row],[SI4HE]],Tabla2[[#This Row],[DIRECCION SI]])</f>
        <v>1</v>
      </c>
      <c r="N2854">
        <v>2</v>
      </c>
      <c r="O285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5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55" spans="1:16" x14ac:dyDescent="0.35">
      <c r="A2855" s="45" t="s">
        <v>157</v>
      </c>
      <c r="B2855" t="s">
        <v>400</v>
      </c>
      <c r="E2855">
        <v>1</v>
      </c>
      <c r="F2855">
        <v>1</v>
      </c>
      <c r="L2855">
        <f>SUM(Tabla2[[#This Row],[NO1HE]],Tabla2[[#This Row],[NO2HE]],Tabla2[[#This Row],[NO3HE]],Tabla2[[#This Row],[NO4HE]])</f>
        <v>1</v>
      </c>
      <c r="M2855">
        <f>SUM(Tabla2[[#This Row],[SI1HE]],Tabla2[[#This Row],[SI2HE]],Tabla2[[#This Row],[SI3HE]],Tabla2[[#This Row],[SI4HE]],Tabla2[[#This Row],[DIRECCION SI]])</f>
        <v>1</v>
      </c>
      <c r="N2855">
        <v>2</v>
      </c>
      <c r="O285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5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56" spans="1:16" x14ac:dyDescent="0.35">
      <c r="A2856" s="45" t="s">
        <v>157</v>
      </c>
      <c r="B2856" t="s">
        <v>115</v>
      </c>
      <c r="E2856">
        <v>4</v>
      </c>
      <c r="F2856">
        <v>8</v>
      </c>
      <c r="L2856">
        <f>SUM(Tabla2[[#This Row],[NO1HE]],Tabla2[[#This Row],[NO2HE]],Tabla2[[#This Row],[NO3HE]],Tabla2[[#This Row],[NO4HE]])</f>
        <v>4</v>
      </c>
      <c r="M2856">
        <f>SUM(Tabla2[[#This Row],[SI1HE]],Tabla2[[#This Row],[SI2HE]],Tabla2[[#This Row],[SI3HE]],Tabla2[[#This Row],[SI4HE]],Tabla2[[#This Row],[DIRECCION SI]])</f>
        <v>8</v>
      </c>
      <c r="N2856">
        <v>12</v>
      </c>
      <c r="O285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85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857" spans="1:16" x14ac:dyDescent="0.35">
      <c r="A2857" s="45" t="s">
        <v>157</v>
      </c>
      <c r="B2857" t="s">
        <v>316</v>
      </c>
      <c r="E2857">
        <v>4</v>
      </c>
      <c r="F2857">
        <v>8</v>
      </c>
      <c r="L2857">
        <f>SUM(Tabla2[[#This Row],[NO1HE]],Tabla2[[#This Row],[NO2HE]],Tabla2[[#This Row],[NO3HE]],Tabla2[[#This Row],[NO4HE]])</f>
        <v>4</v>
      </c>
      <c r="M2857">
        <f>SUM(Tabla2[[#This Row],[SI1HE]],Tabla2[[#This Row],[SI2HE]],Tabla2[[#This Row],[SI3HE]],Tabla2[[#This Row],[SI4HE]],Tabla2[[#This Row],[DIRECCION SI]])</f>
        <v>8</v>
      </c>
      <c r="N2857">
        <v>12</v>
      </c>
      <c r="O285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85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858" spans="1:16" x14ac:dyDescent="0.35">
      <c r="A2858" s="45" t="s">
        <v>157</v>
      </c>
      <c r="B2858" t="s">
        <v>116</v>
      </c>
      <c r="H2858">
        <v>1</v>
      </c>
      <c r="L2858">
        <f>SUM(Tabla2[[#This Row],[NO1HE]],Tabla2[[#This Row],[NO2HE]],Tabla2[[#This Row],[NO3HE]],Tabla2[[#This Row],[NO4HE]])</f>
        <v>0</v>
      </c>
      <c r="M2858">
        <f>SUM(Tabla2[[#This Row],[SI1HE]],Tabla2[[#This Row],[SI2HE]],Tabla2[[#This Row],[SI3HE]],Tabla2[[#This Row],[SI4HE]],Tabla2[[#This Row],[DIRECCION SI]])</f>
        <v>1</v>
      </c>
      <c r="N2858">
        <v>1</v>
      </c>
      <c r="O285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5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59" spans="1:16" x14ac:dyDescent="0.35">
      <c r="A2859" s="45" t="s">
        <v>157</v>
      </c>
      <c r="B2859" t="s">
        <v>317</v>
      </c>
      <c r="H2859">
        <v>1</v>
      </c>
      <c r="L2859">
        <f>SUM(Tabla2[[#This Row],[NO1HE]],Tabla2[[#This Row],[NO2HE]],Tabla2[[#This Row],[NO3HE]],Tabla2[[#This Row],[NO4HE]])</f>
        <v>0</v>
      </c>
      <c r="M2859">
        <f>SUM(Tabla2[[#This Row],[SI1HE]],Tabla2[[#This Row],[SI2HE]],Tabla2[[#This Row],[SI3HE]],Tabla2[[#This Row],[SI4HE]],Tabla2[[#This Row],[DIRECCION SI]])</f>
        <v>1</v>
      </c>
      <c r="N2859">
        <v>1</v>
      </c>
      <c r="O285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5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60" spans="1:16" x14ac:dyDescent="0.35">
      <c r="A2860" s="45" t="s">
        <v>157</v>
      </c>
      <c r="B2860" t="s">
        <v>118</v>
      </c>
      <c r="F2860">
        <v>1</v>
      </c>
      <c r="L2860">
        <f>SUM(Tabla2[[#This Row],[NO1HE]],Tabla2[[#This Row],[NO2HE]],Tabla2[[#This Row],[NO3HE]],Tabla2[[#This Row],[NO4HE]])</f>
        <v>0</v>
      </c>
      <c r="M2860">
        <f>SUM(Tabla2[[#This Row],[SI1HE]],Tabla2[[#This Row],[SI2HE]],Tabla2[[#This Row],[SI3HE]],Tabla2[[#This Row],[SI4HE]],Tabla2[[#This Row],[DIRECCION SI]])</f>
        <v>1</v>
      </c>
      <c r="N2860">
        <v>1</v>
      </c>
      <c r="O286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6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61" spans="1:16" x14ac:dyDescent="0.35">
      <c r="A2861" s="45" t="s">
        <v>157</v>
      </c>
      <c r="B2861" t="s">
        <v>405</v>
      </c>
      <c r="F2861">
        <v>1</v>
      </c>
      <c r="L2861">
        <f>SUM(Tabla2[[#This Row],[NO1HE]],Tabla2[[#This Row],[NO2HE]],Tabla2[[#This Row],[NO3HE]],Tabla2[[#This Row],[NO4HE]])</f>
        <v>0</v>
      </c>
      <c r="M2861">
        <f>SUM(Tabla2[[#This Row],[SI1HE]],Tabla2[[#This Row],[SI2HE]],Tabla2[[#This Row],[SI3HE]],Tabla2[[#This Row],[SI4HE]],Tabla2[[#This Row],[DIRECCION SI]])</f>
        <v>1</v>
      </c>
      <c r="N2861">
        <v>1</v>
      </c>
      <c r="O286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6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62" spans="1:16" x14ac:dyDescent="0.35">
      <c r="A2862" s="45" t="s">
        <v>157</v>
      </c>
      <c r="B2862" t="s">
        <v>119</v>
      </c>
      <c r="F2862">
        <v>1</v>
      </c>
      <c r="L2862">
        <f>SUM(Tabla2[[#This Row],[NO1HE]],Tabla2[[#This Row],[NO2HE]],Tabla2[[#This Row],[NO3HE]],Tabla2[[#This Row],[NO4HE]])</f>
        <v>0</v>
      </c>
      <c r="M2862">
        <f>SUM(Tabla2[[#This Row],[SI1HE]],Tabla2[[#This Row],[SI2HE]],Tabla2[[#This Row],[SI3HE]],Tabla2[[#This Row],[SI4HE]],Tabla2[[#This Row],[DIRECCION SI]])</f>
        <v>1</v>
      </c>
      <c r="N2862">
        <v>1</v>
      </c>
      <c r="O286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6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63" spans="1:16" x14ac:dyDescent="0.35">
      <c r="A2863" s="45" t="s">
        <v>157</v>
      </c>
      <c r="B2863" t="s">
        <v>406</v>
      </c>
      <c r="F2863">
        <v>1</v>
      </c>
      <c r="L2863">
        <f>SUM(Tabla2[[#This Row],[NO1HE]],Tabla2[[#This Row],[NO2HE]],Tabla2[[#This Row],[NO3HE]],Tabla2[[#This Row],[NO4HE]])</f>
        <v>0</v>
      </c>
      <c r="M2863">
        <f>SUM(Tabla2[[#This Row],[SI1HE]],Tabla2[[#This Row],[SI2HE]],Tabla2[[#This Row],[SI3HE]],Tabla2[[#This Row],[SI4HE]],Tabla2[[#This Row],[DIRECCION SI]])</f>
        <v>1</v>
      </c>
      <c r="N2863">
        <v>1</v>
      </c>
      <c r="O286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6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64" spans="1:16" x14ac:dyDescent="0.35">
      <c r="A2864" s="45" t="s">
        <v>157</v>
      </c>
      <c r="B2864" t="s">
        <v>120</v>
      </c>
      <c r="E2864">
        <v>1</v>
      </c>
      <c r="F2864">
        <v>2</v>
      </c>
      <c r="L2864">
        <f>SUM(Tabla2[[#This Row],[NO1HE]],Tabla2[[#This Row],[NO2HE]],Tabla2[[#This Row],[NO3HE]],Tabla2[[#This Row],[NO4HE]])</f>
        <v>1</v>
      </c>
      <c r="M2864">
        <f>SUM(Tabla2[[#This Row],[SI1HE]],Tabla2[[#This Row],[SI2HE]],Tabla2[[#This Row],[SI3HE]],Tabla2[[#This Row],[SI4HE]],Tabla2[[#This Row],[DIRECCION SI]])</f>
        <v>2</v>
      </c>
      <c r="N2864">
        <v>3</v>
      </c>
      <c r="O286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86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865" spans="1:16" x14ac:dyDescent="0.35">
      <c r="A2865" s="45" t="s">
        <v>157</v>
      </c>
      <c r="B2865" t="s">
        <v>318</v>
      </c>
      <c r="E2865">
        <v>1</v>
      </c>
      <c r="F2865">
        <v>2</v>
      </c>
      <c r="L2865">
        <f>SUM(Tabla2[[#This Row],[NO1HE]],Tabla2[[#This Row],[NO2HE]],Tabla2[[#This Row],[NO3HE]],Tabla2[[#This Row],[NO4HE]])</f>
        <v>1</v>
      </c>
      <c r="M2865">
        <f>SUM(Tabla2[[#This Row],[SI1HE]],Tabla2[[#This Row],[SI2HE]],Tabla2[[#This Row],[SI3HE]],Tabla2[[#This Row],[SI4HE]],Tabla2[[#This Row],[DIRECCION SI]])</f>
        <v>2</v>
      </c>
      <c r="N2865">
        <v>3</v>
      </c>
      <c r="O286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86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866" spans="1:16" x14ac:dyDescent="0.35">
      <c r="A2866" s="45" t="s">
        <v>157</v>
      </c>
      <c r="B2866" t="s">
        <v>121</v>
      </c>
      <c r="E2866">
        <v>1</v>
      </c>
      <c r="F2866">
        <v>1</v>
      </c>
      <c r="L2866">
        <f>SUM(Tabla2[[#This Row],[NO1HE]],Tabla2[[#This Row],[NO2HE]],Tabla2[[#This Row],[NO3HE]],Tabla2[[#This Row],[NO4HE]])</f>
        <v>1</v>
      </c>
      <c r="M2866">
        <f>SUM(Tabla2[[#This Row],[SI1HE]],Tabla2[[#This Row],[SI2HE]],Tabla2[[#This Row],[SI3HE]],Tabla2[[#This Row],[SI4HE]],Tabla2[[#This Row],[DIRECCION SI]])</f>
        <v>1</v>
      </c>
      <c r="N2866">
        <v>2</v>
      </c>
      <c r="O286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6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67" spans="1:16" x14ac:dyDescent="0.35">
      <c r="A2867" s="45" t="s">
        <v>157</v>
      </c>
      <c r="B2867" t="s">
        <v>407</v>
      </c>
      <c r="E2867">
        <v>1</v>
      </c>
      <c r="F2867">
        <v>1</v>
      </c>
      <c r="L2867">
        <f>SUM(Tabla2[[#This Row],[NO1HE]],Tabla2[[#This Row],[NO2HE]],Tabla2[[#This Row],[NO3HE]],Tabla2[[#This Row],[NO4HE]])</f>
        <v>1</v>
      </c>
      <c r="M2867">
        <f>SUM(Tabla2[[#This Row],[SI1HE]],Tabla2[[#This Row],[SI2HE]],Tabla2[[#This Row],[SI3HE]],Tabla2[[#This Row],[SI4HE]],Tabla2[[#This Row],[DIRECCION SI]])</f>
        <v>1</v>
      </c>
      <c r="N2867">
        <v>2</v>
      </c>
      <c r="O286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6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68" spans="1:16" x14ac:dyDescent="0.35">
      <c r="A2868" s="45" t="s">
        <v>157</v>
      </c>
      <c r="B2868" t="s">
        <v>122</v>
      </c>
      <c r="K2868">
        <v>1</v>
      </c>
      <c r="L2868">
        <f>SUM(Tabla2[[#This Row],[NO1HE]],Tabla2[[#This Row],[NO2HE]],Tabla2[[#This Row],[NO3HE]],Tabla2[[#This Row],[NO4HE]])</f>
        <v>0</v>
      </c>
      <c r="M2868">
        <f>SUM(Tabla2[[#This Row],[SI1HE]],Tabla2[[#This Row],[SI2HE]],Tabla2[[#This Row],[SI3HE]],Tabla2[[#This Row],[SI4HE]],Tabla2[[#This Row],[DIRECCION SI]])</f>
        <v>1</v>
      </c>
      <c r="N2868">
        <v>1</v>
      </c>
      <c r="O286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6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69" spans="1:16" x14ac:dyDescent="0.35">
      <c r="A2869" s="45" t="s">
        <v>157</v>
      </c>
      <c r="B2869" t="s">
        <v>408</v>
      </c>
      <c r="K2869">
        <v>1</v>
      </c>
      <c r="L2869">
        <f>SUM(Tabla2[[#This Row],[NO1HE]],Tabla2[[#This Row],[NO2HE]],Tabla2[[#This Row],[NO3HE]],Tabla2[[#This Row],[NO4HE]])</f>
        <v>0</v>
      </c>
      <c r="M2869">
        <f>SUM(Tabla2[[#This Row],[SI1HE]],Tabla2[[#This Row],[SI2HE]],Tabla2[[#This Row],[SI3HE]],Tabla2[[#This Row],[SI4HE]],Tabla2[[#This Row],[DIRECCION SI]])</f>
        <v>1</v>
      </c>
      <c r="N2869">
        <v>1</v>
      </c>
      <c r="O286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6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70" spans="1:16" x14ac:dyDescent="0.35">
      <c r="A2870" s="45" t="s">
        <v>157</v>
      </c>
      <c r="B2870" t="s">
        <v>123</v>
      </c>
      <c r="F2870">
        <v>1</v>
      </c>
      <c r="L2870">
        <f>SUM(Tabla2[[#This Row],[NO1HE]],Tabla2[[#This Row],[NO2HE]],Tabla2[[#This Row],[NO3HE]],Tabla2[[#This Row],[NO4HE]])</f>
        <v>0</v>
      </c>
      <c r="M2870">
        <f>SUM(Tabla2[[#This Row],[SI1HE]],Tabla2[[#This Row],[SI2HE]],Tabla2[[#This Row],[SI3HE]],Tabla2[[#This Row],[SI4HE]],Tabla2[[#This Row],[DIRECCION SI]])</f>
        <v>1</v>
      </c>
      <c r="N2870">
        <v>1</v>
      </c>
      <c r="O287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7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71" spans="1:16" x14ac:dyDescent="0.35">
      <c r="A2871" s="45" t="s">
        <v>157</v>
      </c>
      <c r="B2871" t="s">
        <v>319</v>
      </c>
      <c r="F2871">
        <v>1</v>
      </c>
      <c r="L2871">
        <f>SUM(Tabla2[[#This Row],[NO1HE]],Tabla2[[#This Row],[NO2HE]],Tabla2[[#This Row],[NO3HE]],Tabla2[[#This Row],[NO4HE]])</f>
        <v>0</v>
      </c>
      <c r="M2871">
        <f>SUM(Tabla2[[#This Row],[SI1HE]],Tabla2[[#This Row],[SI2HE]],Tabla2[[#This Row],[SI3HE]],Tabla2[[#This Row],[SI4HE]],Tabla2[[#This Row],[DIRECCION SI]])</f>
        <v>1</v>
      </c>
      <c r="N2871">
        <v>1</v>
      </c>
      <c r="O287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7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72" spans="1:16" x14ac:dyDescent="0.35">
      <c r="A2872" s="45" t="s">
        <v>157</v>
      </c>
      <c r="B2872" t="s">
        <v>125</v>
      </c>
      <c r="E2872">
        <v>6</v>
      </c>
      <c r="F2872">
        <v>6</v>
      </c>
      <c r="L2872">
        <f>SUM(Tabla2[[#This Row],[NO1HE]],Tabla2[[#This Row],[NO2HE]],Tabla2[[#This Row],[NO3HE]],Tabla2[[#This Row],[NO4HE]])</f>
        <v>6</v>
      </c>
      <c r="M2872">
        <f>SUM(Tabla2[[#This Row],[SI1HE]],Tabla2[[#This Row],[SI2HE]],Tabla2[[#This Row],[SI3HE]],Tabla2[[#This Row],[SI4HE]],Tabla2[[#This Row],[DIRECCION SI]])</f>
        <v>6</v>
      </c>
      <c r="N2872">
        <v>12</v>
      </c>
      <c r="O287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7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73" spans="1:16" x14ac:dyDescent="0.35">
      <c r="A2873" s="45" t="s">
        <v>157</v>
      </c>
      <c r="B2873" t="s">
        <v>321</v>
      </c>
      <c r="E2873">
        <v>6</v>
      </c>
      <c r="F2873">
        <v>6</v>
      </c>
      <c r="L2873">
        <f>SUM(Tabla2[[#This Row],[NO1HE]],Tabla2[[#This Row],[NO2HE]],Tabla2[[#This Row],[NO3HE]],Tabla2[[#This Row],[NO4HE]])</f>
        <v>6</v>
      </c>
      <c r="M2873">
        <f>SUM(Tabla2[[#This Row],[SI1HE]],Tabla2[[#This Row],[SI2HE]],Tabla2[[#This Row],[SI3HE]],Tabla2[[#This Row],[SI4HE]],Tabla2[[#This Row],[DIRECCION SI]])</f>
        <v>6</v>
      </c>
      <c r="N2873">
        <v>12</v>
      </c>
      <c r="O287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87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874" spans="1:16" x14ac:dyDescent="0.35">
      <c r="A2874" s="45" t="s">
        <v>157</v>
      </c>
      <c r="B2874" t="s">
        <v>127</v>
      </c>
      <c r="H2874">
        <v>1</v>
      </c>
      <c r="L2874">
        <f>SUM(Tabla2[[#This Row],[NO1HE]],Tabla2[[#This Row],[NO2HE]],Tabla2[[#This Row],[NO3HE]],Tabla2[[#This Row],[NO4HE]])</f>
        <v>0</v>
      </c>
      <c r="M2874">
        <f>SUM(Tabla2[[#This Row],[SI1HE]],Tabla2[[#This Row],[SI2HE]],Tabla2[[#This Row],[SI3HE]],Tabla2[[#This Row],[SI4HE]],Tabla2[[#This Row],[DIRECCION SI]])</f>
        <v>1</v>
      </c>
      <c r="N2874">
        <v>1</v>
      </c>
      <c r="O287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7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75" spans="1:16" x14ac:dyDescent="0.35">
      <c r="A2875" s="45" t="s">
        <v>157</v>
      </c>
      <c r="B2875" t="s">
        <v>409</v>
      </c>
      <c r="H2875">
        <v>1</v>
      </c>
      <c r="L2875">
        <f>SUM(Tabla2[[#This Row],[NO1HE]],Tabla2[[#This Row],[NO2HE]],Tabla2[[#This Row],[NO3HE]],Tabla2[[#This Row],[NO4HE]])</f>
        <v>0</v>
      </c>
      <c r="M2875">
        <f>SUM(Tabla2[[#This Row],[SI1HE]],Tabla2[[#This Row],[SI2HE]],Tabla2[[#This Row],[SI3HE]],Tabla2[[#This Row],[SI4HE]],Tabla2[[#This Row],[DIRECCION SI]])</f>
        <v>1</v>
      </c>
      <c r="N2875">
        <v>1</v>
      </c>
      <c r="O287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7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76" spans="1:16" x14ac:dyDescent="0.35">
      <c r="A2876" s="45" t="s">
        <v>157</v>
      </c>
      <c r="B2876" t="s">
        <v>129</v>
      </c>
      <c r="E2876">
        <v>11</v>
      </c>
      <c r="F2876">
        <v>22</v>
      </c>
      <c r="L2876">
        <f>SUM(Tabla2[[#This Row],[NO1HE]],Tabla2[[#This Row],[NO2HE]],Tabla2[[#This Row],[NO3HE]],Tabla2[[#This Row],[NO4HE]])</f>
        <v>11</v>
      </c>
      <c r="M2876">
        <f>SUM(Tabla2[[#This Row],[SI1HE]],Tabla2[[#This Row],[SI2HE]],Tabla2[[#This Row],[SI3HE]],Tabla2[[#This Row],[SI4HE]],Tabla2[[#This Row],[DIRECCION SI]])</f>
        <v>22</v>
      </c>
      <c r="N2876">
        <v>33</v>
      </c>
      <c r="O2876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876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877" spans="1:16" x14ac:dyDescent="0.35">
      <c r="A2877" s="45" t="s">
        <v>157</v>
      </c>
      <c r="B2877" t="s">
        <v>323</v>
      </c>
      <c r="E2877">
        <v>11</v>
      </c>
      <c r="F2877">
        <v>22</v>
      </c>
      <c r="L2877">
        <f>SUM(Tabla2[[#This Row],[NO1HE]],Tabla2[[#This Row],[NO2HE]],Tabla2[[#This Row],[NO3HE]],Tabla2[[#This Row],[NO4HE]])</f>
        <v>11</v>
      </c>
      <c r="M2877">
        <f>SUM(Tabla2[[#This Row],[SI1HE]],Tabla2[[#This Row],[SI2HE]],Tabla2[[#This Row],[SI3HE]],Tabla2[[#This Row],[SI4HE]],Tabla2[[#This Row],[DIRECCION SI]])</f>
        <v>22</v>
      </c>
      <c r="N2877">
        <v>33</v>
      </c>
      <c r="O2877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877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878" spans="1:16" x14ac:dyDescent="0.35">
      <c r="A2878" s="45" t="s">
        <v>157</v>
      </c>
      <c r="B2878" t="s">
        <v>131</v>
      </c>
      <c r="J2878">
        <v>1</v>
      </c>
      <c r="L2878">
        <f>SUM(Tabla2[[#This Row],[NO1HE]],Tabla2[[#This Row],[NO2HE]],Tabla2[[#This Row],[NO3HE]],Tabla2[[#This Row],[NO4HE]])</f>
        <v>0</v>
      </c>
      <c r="M2878">
        <f>SUM(Tabla2[[#This Row],[SI1HE]],Tabla2[[#This Row],[SI2HE]],Tabla2[[#This Row],[SI3HE]],Tabla2[[#This Row],[SI4HE]],Tabla2[[#This Row],[DIRECCION SI]])</f>
        <v>1</v>
      </c>
      <c r="N2878">
        <v>1</v>
      </c>
      <c r="O287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7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79" spans="1:16" x14ac:dyDescent="0.35">
      <c r="A2879" s="45" t="s">
        <v>157</v>
      </c>
      <c r="B2879" t="s">
        <v>412</v>
      </c>
      <c r="J2879">
        <v>1</v>
      </c>
      <c r="L2879">
        <f>SUM(Tabla2[[#This Row],[NO1HE]],Tabla2[[#This Row],[NO2HE]],Tabla2[[#This Row],[NO3HE]],Tabla2[[#This Row],[NO4HE]])</f>
        <v>0</v>
      </c>
      <c r="M2879">
        <f>SUM(Tabla2[[#This Row],[SI1HE]],Tabla2[[#This Row],[SI2HE]],Tabla2[[#This Row],[SI3HE]],Tabla2[[#This Row],[SI4HE]],Tabla2[[#This Row],[DIRECCION SI]])</f>
        <v>1</v>
      </c>
      <c r="N2879">
        <v>1</v>
      </c>
      <c r="O287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7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80" spans="1:16" x14ac:dyDescent="0.35">
      <c r="A2880" s="45" t="s">
        <v>157</v>
      </c>
      <c r="B2880" t="s">
        <v>132</v>
      </c>
      <c r="H2880">
        <v>1</v>
      </c>
      <c r="L2880">
        <f>SUM(Tabla2[[#This Row],[NO1HE]],Tabla2[[#This Row],[NO2HE]],Tabla2[[#This Row],[NO3HE]],Tabla2[[#This Row],[NO4HE]])</f>
        <v>0</v>
      </c>
      <c r="M2880">
        <f>SUM(Tabla2[[#This Row],[SI1HE]],Tabla2[[#This Row],[SI2HE]],Tabla2[[#This Row],[SI3HE]],Tabla2[[#This Row],[SI4HE]],Tabla2[[#This Row],[DIRECCION SI]])</f>
        <v>1</v>
      </c>
      <c r="N2880">
        <v>1</v>
      </c>
      <c r="O288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8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81" spans="1:16" x14ac:dyDescent="0.35">
      <c r="A2881" s="45" t="s">
        <v>157</v>
      </c>
      <c r="B2881" t="s">
        <v>413</v>
      </c>
      <c r="H2881">
        <v>1</v>
      </c>
      <c r="L2881">
        <f>SUM(Tabla2[[#This Row],[NO1HE]],Tabla2[[#This Row],[NO2HE]],Tabla2[[#This Row],[NO3HE]],Tabla2[[#This Row],[NO4HE]])</f>
        <v>0</v>
      </c>
      <c r="M2881">
        <f>SUM(Tabla2[[#This Row],[SI1HE]],Tabla2[[#This Row],[SI2HE]],Tabla2[[#This Row],[SI3HE]],Tabla2[[#This Row],[SI4HE]],Tabla2[[#This Row],[DIRECCION SI]])</f>
        <v>1</v>
      </c>
      <c r="N2881">
        <v>1</v>
      </c>
      <c r="O288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8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82" spans="1:16" x14ac:dyDescent="0.35">
      <c r="A2882" s="45" t="s">
        <v>157</v>
      </c>
      <c r="B2882" t="s">
        <v>133</v>
      </c>
      <c r="H2882">
        <v>1</v>
      </c>
      <c r="L2882">
        <f>SUM(Tabla2[[#This Row],[NO1HE]],Tabla2[[#This Row],[NO2HE]],Tabla2[[#This Row],[NO3HE]],Tabla2[[#This Row],[NO4HE]])</f>
        <v>0</v>
      </c>
      <c r="M2882">
        <f>SUM(Tabla2[[#This Row],[SI1HE]],Tabla2[[#This Row],[SI2HE]],Tabla2[[#This Row],[SI3HE]],Tabla2[[#This Row],[SI4HE]],Tabla2[[#This Row],[DIRECCION SI]])</f>
        <v>1</v>
      </c>
      <c r="N2882">
        <v>1</v>
      </c>
      <c r="O288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8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83" spans="1:16" x14ac:dyDescent="0.35">
      <c r="A2883" s="45" t="s">
        <v>157</v>
      </c>
      <c r="B2883" t="s">
        <v>414</v>
      </c>
      <c r="H2883">
        <v>1</v>
      </c>
      <c r="L2883">
        <f>SUM(Tabla2[[#This Row],[NO1HE]],Tabla2[[#This Row],[NO2HE]],Tabla2[[#This Row],[NO3HE]],Tabla2[[#This Row],[NO4HE]])</f>
        <v>0</v>
      </c>
      <c r="M2883">
        <f>SUM(Tabla2[[#This Row],[SI1HE]],Tabla2[[#This Row],[SI2HE]],Tabla2[[#This Row],[SI3HE]],Tabla2[[#This Row],[SI4HE]],Tabla2[[#This Row],[DIRECCION SI]])</f>
        <v>1</v>
      </c>
      <c r="N2883">
        <v>1</v>
      </c>
      <c r="O288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8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84" spans="1:16" x14ac:dyDescent="0.35">
      <c r="A2884" s="45" t="s">
        <v>157</v>
      </c>
      <c r="B2884" t="s">
        <v>134</v>
      </c>
      <c r="G2884">
        <v>2</v>
      </c>
      <c r="L2884">
        <f>SUM(Tabla2[[#This Row],[NO1HE]],Tabla2[[#This Row],[NO2HE]],Tabla2[[#This Row],[NO3HE]],Tabla2[[#This Row],[NO4HE]])</f>
        <v>2</v>
      </c>
      <c r="M2884">
        <f>SUM(Tabla2[[#This Row],[SI1HE]],Tabla2[[#This Row],[SI2HE]],Tabla2[[#This Row],[SI3HE]],Tabla2[[#This Row],[SI4HE]],Tabla2[[#This Row],[DIRECCION SI]])</f>
        <v>0</v>
      </c>
      <c r="N2884">
        <v>2</v>
      </c>
      <c r="O288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8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85" spans="1:16" x14ac:dyDescent="0.35">
      <c r="A2885" s="45" t="s">
        <v>157</v>
      </c>
      <c r="B2885" t="s">
        <v>415</v>
      </c>
      <c r="G2885">
        <v>2</v>
      </c>
      <c r="L2885">
        <f>SUM(Tabla2[[#This Row],[NO1HE]],Tabla2[[#This Row],[NO2HE]],Tabla2[[#This Row],[NO3HE]],Tabla2[[#This Row],[NO4HE]])</f>
        <v>2</v>
      </c>
      <c r="M2885">
        <f>SUM(Tabla2[[#This Row],[SI1HE]],Tabla2[[#This Row],[SI2HE]],Tabla2[[#This Row],[SI3HE]],Tabla2[[#This Row],[SI4HE]],Tabla2[[#This Row],[DIRECCION SI]])</f>
        <v>0</v>
      </c>
      <c r="N2885">
        <v>2</v>
      </c>
      <c r="O288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88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886" spans="1:16" x14ac:dyDescent="0.35">
      <c r="A2886" s="45" t="s">
        <v>157</v>
      </c>
      <c r="B2886" t="s">
        <v>135</v>
      </c>
      <c r="F2886">
        <v>1</v>
      </c>
      <c r="H2886">
        <v>1</v>
      </c>
      <c r="L2886">
        <f>SUM(Tabla2[[#This Row],[NO1HE]],Tabla2[[#This Row],[NO2HE]],Tabla2[[#This Row],[NO3HE]],Tabla2[[#This Row],[NO4HE]])</f>
        <v>0</v>
      </c>
      <c r="M2886">
        <f>SUM(Tabla2[[#This Row],[SI1HE]],Tabla2[[#This Row],[SI2HE]],Tabla2[[#This Row],[SI3HE]],Tabla2[[#This Row],[SI4HE]],Tabla2[[#This Row],[DIRECCION SI]])</f>
        <v>2</v>
      </c>
      <c r="N2886">
        <v>2</v>
      </c>
      <c r="O288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8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87" spans="1:16" x14ac:dyDescent="0.35">
      <c r="A2887" s="45" t="s">
        <v>157</v>
      </c>
      <c r="B2887" t="s">
        <v>416</v>
      </c>
      <c r="F2887">
        <v>1</v>
      </c>
      <c r="H2887">
        <v>1</v>
      </c>
      <c r="L2887">
        <f>SUM(Tabla2[[#This Row],[NO1HE]],Tabla2[[#This Row],[NO2HE]],Tabla2[[#This Row],[NO3HE]],Tabla2[[#This Row],[NO4HE]])</f>
        <v>0</v>
      </c>
      <c r="M2887">
        <f>SUM(Tabla2[[#This Row],[SI1HE]],Tabla2[[#This Row],[SI2HE]],Tabla2[[#This Row],[SI3HE]],Tabla2[[#This Row],[SI4HE]],Tabla2[[#This Row],[DIRECCION SI]])</f>
        <v>2</v>
      </c>
      <c r="N2887">
        <v>2</v>
      </c>
      <c r="O288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8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88" spans="1:16" x14ac:dyDescent="0.35">
      <c r="A2888" s="45" t="s">
        <v>157</v>
      </c>
      <c r="B2888" t="s">
        <v>137</v>
      </c>
      <c r="H2888">
        <v>1</v>
      </c>
      <c r="L2888">
        <f>SUM(Tabla2[[#This Row],[NO1HE]],Tabla2[[#This Row],[NO2HE]],Tabla2[[#This Row],[NO3HE]],Tabla2[[#This Row],[NO4HE]])</f>
        <v>0</v>
      </c>
      <c r="M2888">
        <f>SUM(Tabla2[[#This Row],[SI1HE]],Tabla2[[#This Row],[SI2HE]],Tabla2[[#This Row],[SI3HE]],Tabla2[[#This Row],[SI4HE]],Tabla2[[#This Row],[DIRECCION SI]])</f>
        <v>1</v>
      </c>
      <c r="N2888">
        <v>1</v>
      </c>
      <c r="O288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8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89" spans="1:16" x14ac:dyDescent="0.35">
      <c r="A2889" s="45" t="s">
        <v>157</v>
      </c>
      <c r="B2889" t="s">
        <v>418</v>
      </c>
      <c r="H2889">
        <v>1</v>
      </c>
      <c r="L2889">
        <f>SUM(Tabla2[[#This Row],[NO1HE]],Tabla2[[#This Row],[NO2HE]],Tabla2[[#This Row],[NO3HE]],Tabla2[[#This Row],[NO4HE]])</f>
        <v>0</v>
      </c>
      <c r="M2889">
        <f>SUM(Tabla2[[#This Row],[SI1HE]],Tabla2[[#This Row],[SI2HE]],Tabla2[[#This Row],[SI3HE]],Tabla2[[#This Row],[SI4HE]],Tabla2[[#This Row],[DIRECCION SI]])</f>
        <v>1</v>
      </c>
      <c r="N2889">
        <v>1</v>
      </c>
      <c r="O288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8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90" spans="1:16" x14ac:dyDescent="0.35">
      <c r="A2890" s="45" t="s">
        <v>157</v>
      </c>
      <c r="B2890" t="s">
        <v>139</v>
      </c>
      <c r="F2890">
        <v>1</v>
      </c>
      <c r="L2890">
        <f>SUM(Tabla2[[#This Row],[NO1HE]],Tabla2[[#This Row],[NO2HE]],Tabla2[[#This Row],[NO3HE]],Tabla2[[#This Row],[NO4HE]])</f>
        <v>0</v>
      </c>
      <c r="M2890">
        <f>SUM(Tabla2[[#This Row],[SI1HE]],Tabla2[[#This Row],[SI2HE]],Tabla2[[#This Row],[SI3HE]],Tabla2[[#This Row],[SI4HE]],Tabla2[[#This Row],[DIRECCION SI]])</f>
        <v>1</v>
      </c>
      <c r="N2890">
        <v>1</v>
      </c>
      <c r="O289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9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91" spans="1:16" x14ac:dyDescent="0.35">
      <c r="A2891" s="45" t="s">
        <v>157</v>
      </c>
      <c r="B2891" t="s">
        <v>419</v>
      </c>
      <c r="F2891">
        <v>1</v>
      </c>
      <c r="L2891">
        <f>SUM(Tabla2[[#This Row],[NO1HE]],Tabla2[[#This Row],[NO2HE]],Tabla2[[#This Row],[NO3HE]],Tabla2[[#This Row],[NO4HE]])</f>
        <v>0</v>
      </c>
      <c r="M2891">
        <f>SUM(Tabla2[[#This Row],[SI1HE]],Tabla2[[#This Row],[SI2HE]],Tabla2[[#This Row],[SI3HE]],Tabla2[[#This Row],[SI4HE]],Tabla2[[#This Row],[DIRECCION SI]])</f>
        <v>1</v>
      </c>
      <c r="N2891">
        <v>1</v>
      </c>
      <c r="O289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9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92" spans="1:16" x14ac:dyDescent="0.35">
      <c r="A2892" s="45" t="s">
        <v>158</v>
      </c>
      <c r="B2892" t="s">
        <v>13</v>
      </c>
      <c r="F2892">
        <v>2</v>
      </c>
      <c r="L2892">
        <f>SUM(Tabla2[[#This Row],[NO1HE]],Tabla2[[#This Row],[NO2HE]],Tabla2[[#This Row],[NO3HE]],Tabla2[[#This Row],[NO4HE]])</f>
        <v>0</v>
      </c>
      <c r="M2892">
        <f>SUM(Tabla2[[#This Row],[SI1HE]],Tabla2[[#This Row],[SI2HE]],Tabla2[[#This Row],[SI3HE]],Tabla2[[#This Row],[SI4HE]],Tabla2[[#This Row],[DIRECCION SI]])</f>
        <v>2</v>
      </c>
      <c r="N2892">
        <v>2</v>
      </c>
      <c r="O289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9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93" spans="1:16" x14ac:dyDescent="0.35">
      <c r="A2893" s="45" t="s">
        <v>158</v>
      </c>
      <c r="B2893" t="s">
        <v>292</v>
      </c>
      <c r="F2893">
        <v>2</v>
      </c>
      <c r="L2893">
        <f>SUM(Tabla2[[#This Row],[NO1HE]],Tabla2[[#This Row],[NO2HE]],Tabla2[[#This Row],[NO3HE]],Tabla2[[#This Row],[NO4HE]])</f>
        <v>0</v>
      </c>
      <c r="M2893">
        <f>SUM(Tabla2[[#This Row],[SI1HE]],Tabla2[[#This Row],[SI2HE]],Tabla2[[#This Row],[SI3HE]],Tabla2[[#This Row],[SI4HE]],Tabla2[[#This Row],[DIRECCION SI]])</f>
        <v>2</v>
      </c>
      <c r="N2893">
        <v>2</v>
      </c>
      <c r="O289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9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94" spans="1:16" x14ac:dyDescent="0.35">
      <c r="A2894" s="45" t="s">
        <v>158</v>
      </c>
      <c r="B2894" t="s">
        <v>14</v>
      </c>
      <c r="E2894">
        <v>22</v>
      </c>
      <c r="F2894">
        <v>34</v>
      </c>
      <c r="H2894">
        <v>1</v>
      </c>
      <c r="L2894">
        <f>SUM(Tabla2[[#This Row],[NO1HE]],Tabla2[[#This Row],[NO2HE]],Tabla2[[#This Row],[NO3HE]],Tabla2[[#This Row],[NO4HE]])</f>
        <v>22</v>
      </c>
      <c r="M2894">
        <f>SUM(Tabla2[[#This Row],[SI1HE]],Tabla2[[#This Row],[SI2HE]],Tabla2[[#This Row],[SI3HE]],Tabla2[[#This Row],[SI4HE]],Tabla2[[#This Row],[DIRECCION SI]])</f>
        <v>35</v>
      </c>
      <c r="N2894">
        <v>57</v>
      </c>
      <c r="O2894" s="48">
        <f>IF((IF(Tabla2[[#This Row],[TOTAL]]&lt;&gt;0,Tabla2[[#This Row],[NOTOTAL]]/Tabla2[[#This Row],[TOTAL]],""))=0,"",(IF(Tabla2[[#This Row],[TOTAL]]&lt;&gt;0,Tabla2[[#This Row],[NOTOTAL]]/Tabla2[[#This Row],[TOTAL]],"")))</f>
        <v>0.38596491228070173</v>
      </c>
      <c r="P2894" s="48">
        <f>IF((IF(Tabla2[[#This Row],[TOTAL]]&lt;&gt;0,Tabla2[[#This Row],[SITOTAL]]/Tabla2[[#This Row],[TOTAL]],""))=0,"",(IF(Tabla2[[#This Row],[TOTAL]]&lt;&gt;0,Tabla2[[#This Row],[SITOTAL]]/Tabla2[[#This Row],[TOTAL]],"")))</f>
        <v>0.61403508771929827</v>
      </c>
    </row>
    <row r="2895" spans="1:16" x14ac:dyDescent="0.35">
      <c r="A2895" s="45" t="s">
        <v>158</v>
      </c>
      <c r="B2895" t="s">
        <v>325</v>
      </c>
      <c r="E2895">
        <v>22</v>
      </c>
      <c r="F2895">
        <v>34</v>
      </c>
      <c r="H2895">
        <v>1</v>
      </c>
      <c r="L2895">
        <f>SUM(Tabla2[[#This Row],[NO1HE]],Tabla2[[#This Row],[NO2HE]],Tabla2[[#This Row],[NO3HE]],Tabla2[[#This Row],[NO4HE]])</f>
        <v>22</v>
      </c>
      <c r="M2895">
        <f>SUM(Tabla2[[#This Row],[SI1HE]],Tabla2[[#This Row],[SI2HE]],Tabla2[[#This Row],[SI3HE]],Tabla2[[#This Row],[SI4HE]],Tabla2[[#This Row],[DIRECCION SI]])</f>
        <v>35</v>
      </c>
      <c r="N2895">
        <v>57</v>
      </c>
      <c r="O2895" s="48">
        <f>IF((IF(Tabla2[[#This Row],[TOTAL]]&lt;&gt;0,Tabla2[[#This Row],[NOTOTAL]]/Tabla2[[#This Row],[TOTAL]],""))=0,"",(IF(Tabla2[[#This Row],[TOTAL]]&lt;&gt;0,Tabla2[[#This Row],[NOTOTAL]]/Tabla2[[#This Row],[TOTAL]],"")))</f>
        <v>0.38596491228070173</v>
      </c>
      <c r="P2895" s="48">
        <f>IF((IF(Tabla2[[#This Row],[TOTAL]]&lt;&gt;0,Tabla2[[#This Row],[SITOTAL]]/Tabla2[[#This Row],[TOTAL]],""))=0,"",(IF(Tabla2[[#This Row],[TOTAL]]&lt;&gt;0,Tabla2[[#This Row],[SITOTAL]]/Tabla2[[#This Row],[TOTAL]],"")))</f>
        <v>0.61403508771929827</v>
      </c>
    </row>
    <row r="2896" spans="1:16" x14ac:dyDescent="0.35">
      <c r="A2896" s="45" t="s">
        <v>158</v>
      </c>
      <c r="B2896" t="s">
        <v>15</v>
      </c>
      <c r="F2896">
        <v>4</v>
      </c>
      <c r="L2896">
        <f>SUM(Tabla2[[#This Row],[NO1HE]],Tabla2[[#This Row],[NO2HE]],Tabla2[[#This Row],[NO3HE]],Tabla2[[#This Row],[NO4HE]])</f>
        <v>0</v>
      </c>
      <c r="M2896">
        <f>SUM(Tabla2[[#This Row],[SI1HE]],Tabla2[[#This Row],[SI2HE]],Tabla2[[#This Row],[SI3HE]],Tabla2[[#This Row],[SI4HE]],Tabla2[[#This Row],[DIRECCION SI]])</f>
        <v>4</v>
      </c>
      <c r="N2896">
        <v>4</v>
      </c>
      <c r="O28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97" spans="1:16" x14ac:dyDescent="0.35">
      <c r="A2897" s="45" t="s">
        <v>158</v>
      </c>
      <c r="B2897" t="s">
        <v>326</v>
      </c>
      <c r="F2897">
        <v>4</v>
      </c>
      <c r="L2897">
        <f>SUM(Tabla2[[#This Row],[NO1HE]],Tabla2[[#This Row],[NO2HE]],Tabla2[[#This Row],[NO3HE]],Tabla2[[#This Row],[NO4HE]])</f>
        <v>0</v>
      </c>
      <c r="M2897">
        <f>SUM(Tabla2[[#This Row],[SI1HE]],Tabla2[[#This Row],[SI2HE]],Tabla2[[#This Row],[SI3HE]],Tabla2[[#This Row],[SI4HE]],Tabla2[[#This Row],[DIRECCION SI]])</f>
        <v>4</v>
      </c>
      <c r="N2897">
        <v>4</v>
      </c>
      <c r="O28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8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898" spans="1:16" x14ac:dyDescent="0.35">
      <c r="A2898" s="45" t="s">
        <v>158</v>
      </c>
      <c r="B2898" t="s">
        <v>17</v>
      </c>
      <c r="E2898">
        <v>60</v>
      </c>
      <c r="F2898">
        <v>74</v>
      </c>
      <c r="G2898">
        <v>1</v>
      </c>
      <c r="L2898">
        <f>SUM(Tabla2[[#This Row],[NO1HE]],Tabla2[[#This Row],[NO2HE]],Tabla2[[#This Row],[NO3HE]],Tabla2[[#This Row],[NO4HE]])</f>
        <v>61</v>
      </c>
      <c r="M2898">
        <f>SUM(Tabla2[[#This Row],[SI1HE]],Tabla2[[#This Row],[SI2HE]],Tabla2[[#This Row],[SI3HE]],Tabla2[[#This Row],[SI4HE]],Tabla2[[#This Row],[DIRECCION SI]])</f>
        <v>74</v>
      </c>
      <c r="N2898">
        <v>135</v>
      </c>
      <c r="O2898" s="48">
        <f>IF((IF(Tabla2[[#This Row],[TOTAL]]&lt;&gt;0,Tabla2[[#This Row],[NOTOTAL]]/Tabla2[[#This Row],[TOTAL]],""))=0,"",(IF(Tabla2[[#This Row],[TOTAL]]&lt;&gt;0,Tabla2[[#This Row],[NOTOTAL]]/Tabla2[[#This Row],[TOTAL]],"")))</f>
        <v>0.45185185185185184</v>
      </c>
      <c r="P2898" s="48">
        <f>IF((IF(Tabla2[[#This Row],[TOTAL]]&lt;&gt;0,Tabla2[[#This Row],[SITOTAL]]/Tabla2[[#This Row],[TOTAL]],""))=0,"",(IF(Tabla2[[#This Row],[TOTAL]]&lt;&gt;0,Tabla2[[#This Row],[SITOTAL]]/Tabla2[[#This Row],[TOTAL]],"")))</f>
        <v>0.54814814814814816</v>
      </c>
    </row>
    <row r="2899" spans="1:16" x14ac:dyDescent="0.35">
      <c r="A2899" s="45" t="s">
        <v>158</v>
      </c>
      <c r="B2899" t="s">
        <v>293</v>
      </c>
      <c r="E2899">
        <v>60</v>
      </c>
      <c r="F2899">
        <v>74</v>
      </c>
      <c r="G2899">
        <v>1</v>
      </c>
      <c r="L2899">
        <f>SUM(Tabla2[[#This Row],[NO1HE]],Tabla2[[#This Row],[NO2HE]],Tabla2[[#This Row],[NO3HE]],Tabla2[[#This Row],[NO4HE]])</f>
        <v>61</v>
      </c>
      <c r="M2899">
        <f>SUM(Tabla2[[#This Row],[SI1HE]],Tabla2[[#This Row],[SI2HE]],Tabla2[[#This Row],[SI3HE]],Tabla2[[#This Row],[SI4HE]],Tabla2[[#This Row],[DIRECCION SI]])</f>
        <v>74</v>
      </c>
      <c r="N2899">
        <v>135</v>
      </c>
      <c r="O2899" s="48">
        <f>IF((IF(Tabla2[[#This Row],[TOTAL]]&lt;&gt;0,Tabla2[[#This Row],[NOTOTAL]]/Tabla2[[#This Row],[TOTAL]],""))=0,"",(IF(Tabla2[[#This Row],[TOTAL]]&lt;&gt;0,Tabla2[[#This Row],[NOTOTAL]]/Tabla2[[#This Row],[TOTAL]],"")))</f>
        <v>0.45185185185185184</v>
      </c>
      <c r="P2899" s="48">
        <f>IF((IF(Tabla2[[#This Row],[TOTAL]]&lt;&gt;0,Tabla2[[#This Row],[SITOTAL]]/Tabla2[[#This Row],[TOTAL]],""))=0,"",(IF(Tabla2[[#This Row],[TOTAL]]&lt;&gt;0,Tabla2[[#This Row],[SITOTAL]]/Tabla2[[#This Row],[TOTAL]],"")))</f>
        <v>0.54814814814814816</v>
      </c>
    </row>
    <row r="2900" spans="1:16" x14ac:dyDescent="0.35">
      <c r="A2900" s="45" t="s">
        <v>158</v>
      </c>
      <c r="B2900" t="s">
        <v>19</v>
      </c>
      <c r="E2900">
        <v>6</v>
      </c>
      <c r="L2900">
        <f>SUM(Tabla2[[#This Row],[NO1HE]],Tabla2[[#This Row],[NO2HE]],Tabla2[[#This Row],[NO3HE]],Tabla2[[#This Row],[NO4HE]])</f>
        <v>6</v>
      </c>
      <c r="M2900">
        <f>SUM(Tabla2[[#This Row],[SI1HE]],Tabla2[[#This Row],[SI2HE]],Tabla2[[#This Row],[SI3HE]],Tabla2[[#This Row],[SI4HE]],Tabla2[[#This Row],[DIRECCION SI]])</f>
        <v>0</v>
      </c>
      <c r="N2900">
        <v>6</v>
      </c>
      <c r="O290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0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01" spans="1:16" x14ac:dyDescent="0.35">
      <c r="A2901" s="45" t="s">
        <v>158</v>
      </c>
      <c r="B2901" t="s">
        <v>294</v>
      </c>
      <c r="E2901">
        <v>6</v>
      </c>
      <c r="L2901">
        <f>SUM(Tabla2[[#This Row],[NO1HE]],Tabla2[[#This Row],[NO2HE]],Tabla2[[#This Row],[NO3HE]],Tabla2[[#This Row],[NO4HE]])</f>
        <v>6</v>
      </c>
      <c r="M2901">
        <f>SUM(Tabla2[[#This Row],[SI1HE]],Tabla2[[#This Row],[SI2HE]],Tabla2[[#This Row],[SI3HE]],Tabla2[[#This Row],[SI4HE]],Tabla2[[#This Row],[DIRECCION SI]])</f>
        <v>0</v>
      </c>
      <c r="N2901">
        <v>6</v>
      </c>
      <c r="O290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0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02" spans="1:16" x14ac:dyDescent="0.35">
      <c r="A2902" s="45" t="s">
        <v>158</v>
      </c>
      <c r="B2902" t="s">
        <v>21</v>
      </c>
      <c r="E2902">
        <v>1</v>
      </c>
      <c r="F2902">
        <v>2</v>
      </c>
      <c r="L2902">
        <f>SUM(Tabla2[[#This Row],[NO1HE]],Tabla2[[#This Row],[NO2HE]],Tabla2[[#This Row],[NO3HE]],Tabla2[[#This Row],[NO4HE]])</f>
        <v>1</v>
      </c>
      <c r="M2902">
        <f>SUM(Tabla2[[#This Row],[SI1HE]],Tabla2[[#This Row],[SI2HE]],Tabla2[[#This Row],[SI3HE]],Tabla2[[#This Row],[SI4HE]],Tabla2[[#This Row],[DIRECCION SI]])</f>
        <v>2</v>
      </c>
      <c r="N2902">
        <v>3</v>
      </c>
      <c r="O290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90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903" spans="1:16" x14ac:dyDescent="0.35">
      <c r="A2903" s="45" t="s">
        <v>158</v>
      </c>
      <c r="B2903" t="s">
        <v>295</v>
      </c>
      <c r="E2903">
        <v>1</v>
      </c>
      <c r="F2903">
        <v>2</v>
      </c>
      <c r="L2903">
        <f>SUM(Tabla2[[#This Row],[NO1HE]],Tabla2[[#This Row],[NO2HE]],Tabla2[[#This Row],[NO3HE]],Tabla2[[#This Row],[NO4HE]])</f>
        <v>1</v>
      </c>
      <c r="M2903">
        <f>SUM(Tabla2[[#This Row],[SI1HE]],Tabla2[[#This Row],[SI2HE]],Tabla2[[#This Row],[SI3HE]],Tabla2[[#This Row],[SI4HE]],Tabla2[[#This Row],[DIRECCION SI]])</f>
        <v>2</v>
      </c>
      <c r="N2903">
        <v>3</v>
      </c>
      <c r="O290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90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904" spans="1:16" x14ac:dyDescent="0.35">
      <c r="A2904" s="45" t="s">
        <v>158</v>
      </c>
      <c r="B2904" t="s">
        <v>23</v>
      </c>
      <c r="E2904">
        <v>1</v>
      </c>
      <c r="L2904">
        <f>SUM(Tabla2[[#This Row],[NO1HE]],Tabla2[[#This Row],[NO2HE]],Tabla2[[#This Row],[NO3HE]],Tabla2[[#This Row],[NO4HE]])</f>
        <v>1</v>
      </c>
      <c r="M2904">
        <f>SUM(Tabla2[[#This Row],[SI1HE]],Tabla2[[#This Row],[SI2HE]],Tabla2[[#This Row],[SI3HE]],Tabla2[[#This Row],[SI4HE]],Tabla2[[#This Row],[DIRECCION SI]])</f>
        <v>0</v>
      </c>
      <c r="N2904">
        <v>1</v>
      </c>
      <c r="O290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0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05" spans="1:16" x14ac:dyDescent="0.35">
      <c r="A2905" s="45" t="s">
        <v>158</v>
      </c>
      <c r="B2905" t="s">
        <v>296</v>
      </c>
      <c r="E2905">
        <v>1</v>
      </c>
      <c r="L2905">
        <f>SUM(Tabla2[[#This Row],[NO1HE]],Tabla2[[#This Row],[NO2HE]],Tabla2[[#This Row],[NO3HE]],Tabla2[[#This Row],[NO4HE]])</f>
        <v>1</v>
      </c>
      <c r="M2905">
        <f>SUM(Tabla2[[#This Row],[SI1HE]],Tabla2[[#This Row],[SI2HE]],Tabla2[[#This Row],[SI3HE]],Tabla2[[#This Row],[SI4HE]],Tabla2[[#This Row],[DIRECCION SI]])</f>
        <v>0</v>
      </c>
      <c r="N2905">
        <v>1</v>
      </c>
      <c r="O290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0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06" spans="1:16" x14ac:dyDescent="0.35">
      <c r="A2906" s="45" t="s">
        <v>158</v>
      </c>
      <c r="B2906" t="s">
        <v>24</v>
      </c>
      <c r="E2906">
        <v>1</v>
      </c>
      <c r="L2906">
        <f>SUM(Tabla2[[#This Row],[NO1HE]],Tabla2[[#This Row],[NO2HE]],Tabla2[[#This Row],[NO3HE]],Tabla2[[#This Row],[NO4HE]])</f>
        <v>1</v>
      </c>
      <c r="M2906">
        <f>SUM(Tabla2[[#This Row],[SI1HE]],Tabla2[[#This Row],[SI2HE]],Tabla2[[#This Row],[SI3HE]],Tabla2[[#This Row],[SI4HE]],Tabla2[[#This Row],[DIRECCION SI]])</f>
        <v>0</v>
      </c>
      <c r="N2906">
        <v>1</v>
      </c>
      <c r="O290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0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07" spans="1:16" x14ac:dyDescent="0.35">
      <c r="A2907" s="45" t="s">
        <v>158</v>
      </c>
      <c r="B2907" t="s">
        <v>331</v>
      </c>
      <c r="E2907">
        <v>1</v>
      </c>
      <c r="L2907">
        <f>SUM(Tabla2[[#This Row],[NO1HE]],Tabla2[[#This Row],[NO2HE]],Tabla2[[#This Row],[NO3HE]],Tabla2[[#This Row],[NO4HE]])</f>
        <v>1</v>
      </c>
      <c r="M2907">
        <f>SUM(Tabla2[[#This Row],[SI1HE]],Tabla2[[#This Row],[SI2HE]],Tabla2[[#This Row],[SI3HE]],Tabla2[[#This Row],[SI4HE]],Tabla2[[#This Row],[DIRECCION SI]])</f>
        <v>0</v>
      </c>
      <c r="N2907">
        <v>1</v>
      </c>
      <c r="O290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0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08" spans="1:16" x14ac:dyDescent="0.35">
      <c r="A2908" s="45" t="s">
        <v>158</v>
      </c>
      <c r="B2908" t="s">
        <v>173</v>
      </c>
      <c r="E2908">
        <v>3</v>
      </c>
      <c r="L2908">
        <f>SUM(Tabla2[[#This Row],[NO1HE]],Tabla2[[#This Row],[NO2HE]],Tabla2[[#This Row],[NO3HE]],Tabla2[[#This Row],[NO4HE]])</f>
        <v>3</v>
      </c>
      <c r="M2908">
        <f>SUM(Tabla2[[#This Row],[SI1HE]],Tabla2[[#This Row],[SI2HE]],Tabla2[[#This Row],[SI3HE]],Tabla2[[#This Row],[SI4HE]],Tabla2[[#This Row],[DIRECCION SI]])</f>
        <v>0</v>
      </c>
      <c r="N2908">
        <v>3</v>
      </c>
      <c r="O290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0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09" spans="1:16" x14ac:dyDescent="0.35">
      <c r="A2909" s="45" t="s">
        <v>158</v>
      </c>
      <c r="B2909" t="s">
        <v>454</v>
      </c>
      <c r="E2909">
        <v>3</v>
      </c>
      <c r="L2909">
        <f>SUM(Tabla2[[#This Row],[NO1HE]],Tabla2[[#This Row],[NO2HE]],Tabla2[[#This Row],[NO3HE]],Tabla2[[#This Row],[NO4HE]])</f>
        <v>3</v>
      </c>
      <c r="M2909">
        <f>SUM(Tabla2[[#This Row],[SI1HE]],Tabla2[[#This Row],[SI2HE]],Tabla2[[#This Row],[SI3HE]],Tabla2[[#This Row],[SI4HE]],Tabla2[[#This Row],[DIRECCION SI]])</f>
        <v>0</v>
      </c>
      <c r="N2909">
        <v>3</v>
      </c>
      <c r="O290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0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10" spans="1:16" x14ac:dyDescent="0.35">
      <c r="A2910" s="45" t="s">
        <v>158</v>
      </c>
      <c r="B2910" t="s">
        <v>236</v>
      </c>
      <c r="E2910">
        <v>1</v>
      </c>
      <c r="F2910">
        <v>2</v>
      </c>
      <c r="L2910">
        <f>SUM(Tabla2[[#This Row],[NO1HE]],Tabla2[[#This Row],[NO2HE]],Tabla2[[#This Row],[NO3HE]],Tabla2[[#This Row],[NO4HE]])</f>
        <v>1</v>
      </c>
      <c r="M2910">
        <f>SUM(Tabla2[[#This Row],[SI1HE]],Tabla2[[#This Row],[SI2HE]],Tabla2[[#This Row],[SI3HE]],Tabla2[[#This Row],[SI4HE]],Tabla2[[#This Row],[DIRECCION SI]])</f>
        <v>2</v>
      </c>
      <c r="N2910">
        <v>3</v>
      </c>
      <c r="O2910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910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911" spans="1:16" x14ac:dyDescent="0.35">
      <c r="A2911" s="45" t="s">
        <v>158</v>
      </c>
      <c r="B2911" t="s">
        <v>484</v>
      </c>
      <c r="E2911">
        <v>1</v>
      </c>
      <c r="F2911">
        <v>2</v>
      </c>
      <c r="L2911">
        <f>SUM(Tabla2[[#This Row],[NO1HE]],Tabla2[[#This Row],[NO2HE]],Tabla2[[#This Row],[NO3HE]],Tabla2[[#This Row],[NO4HE]])</f>
        <v>1</v>
      </c>
      <c r="M2911">
        <f>SUM(Tabla2[[#This Row],[SI1HE]],Tabla2[[#This Row],[SI2HE]],Tabla2[[#This Row],[SI3HE]],Tabla2[[#This Row],[SI4HE]],Tabla2[[#This Row],[DIRECCION SI]])</f>
        <v>2</v>
      </c>
      <c r="N2911">
        <v>3</v>
      </c>
      <c r="O2911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911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912" spans="1:16" x14ac:dyDescent="0.35">
      <c r="A2912" s="45" t="s">
        <v>158</v>
      </c>
      <c r="B2912" t="s">
        <v>237</v>
      </c>
      <c r="E2912">
        <v>2</v>
      </c>
      <c r="F2912">
        <v>1</v>
      </c>
      <c r="L2912">
        <f>SUM(Tabla2[[#This Row],[NO1HE]],Tabla2[[#This Row],[NO2HE]],Tabla2[[#This Row],[NO3HE]],Tabla2[[#This Row],[NO4HE]])</f>
        <v>2</v>
      </c>
      <c r="M2912">
        <f>SUM(Tabla2[[#This Row],[SI1HE]],Tabla2[[#This Row],[SI2HE]],Tabla2[[#This Row],[SI3HE]],Tabla2[[#This Row],[SI4HE]],Tabla2[[#This Row],[DIRECCION SI]])</f>
        <v>1</v>
      </c>
      <c r="N2912">
        <v>3</v>
      </c>
      <c r="O291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91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913" spans="1:16" x14ac:dyDescent="0.35">
      <c r="A2913" s="45" t="s">
        <v>158</v>
      </c>
      <c r="B2913" t="s">
        <v>485</v>
      </c>
      <c r="E2913">
        <v>2</v>
      </c>
      <c r="F2913">
        <v>1</v>
      </c>
      <c r="L2913">
        <f>SUM(Tabla2[[#This Row],[NO1HE]],Tabla2[[#This Row],[NO2HE]],Tabla2[[#This Row],[NO3HE]],Tabla2[[#This Row],[NO4HE]])</f>
        <v>2</v>
      </c>
      <c r="M2913">
        <f>SUM(Tabla2[[#This Row],[SI1HE]],Tabla2[[#This Row],[SI2HE]],Tabla2[[#This Row],[SI3HE]],Tabla2[[#This Row],[SI4HE]],Tabla2[[#This Row],[DIRECCION SI]])</f>
        <v>1</v>
      </c>
      <c r="N2913">
        <v>3</v>
      </c>
      <c r="O291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91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914" spans="1:16" x14ac:dyDescent="0.35">
      <c r="A2914" s="45" t="s">
        <v>158</v>
      </c>
      <c r="B2914" t="s">
        <v>238</v>
      </c>
      <c r="E2914">
        <v>2</v>
      </c>
      <c r="F2914">
        <v>4</v>
      </c>
      <c r="L2914">
        <f>SUM(Tabla2[[#This Row],[NO1HE]],Tabla2[[#This Row],[NO2HE]],Tabla2[[#This Row],[NO3HE]],Tabla2[[#This Row],[NO4HE]])</f>
        <v>2</v>
      </c>
      <c r="M2914">
        <f>SUM(Tabla2[[#This Row],[SI1HE]],Tabla2[[#This Row],[SI2HE]],Tabla2[[#This Row],[SI3HE]],Tabla2[[#This Row],[SI4HE]],Tabla2[[#This Row],[DIRECCION SI]])</f>
        <v>4</v>
      </c>
      <c r="N2914">
        <v>6</v>
      </c>
      <c r="O2914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914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915" spans="1:16" x14ac:dyDescent="0.35">
      <c r="A2915" s="45" t="s">
        <v>158</v>
      </c>
      <c r="B2915" t="s">
        <v>486</v>
      </c>
      <c r="E2915">
        <v>2</v>
      </c>
      <c r="F2915">
        <v>4</v>
      </c>
      <c r="L2915">
        <f>SUM(Tabla2[[#This Row],[NO1HE]],Tabla2[[#This Row],[NO2HE]],Tabla2[[#This Row],[NO3HE]],Tabla2[[#This Row],[NO4HE]])</f>
        <v>2</v>
      </c>
      <c r="M2915">
        <f>SUM(Tabla2[[#This Row],[SI1HE]],Tabla2[[#This Row],[SI2HE]],Tabla2[[#This Row],[SI3HE]],Tabla2[[#This Row],[SI4HE]],Tabla2[[#This Row],[DIRECCION SI]])</f>
        <v>4</v>
      </c>
      <c r="N2915">
        <v>6</v>
      </c>
      <c r="O2915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915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916" spans="1:16" x14ac:dyDescent="0.35">
      <c r="A2916" s="45" t="s">
        <v>158</v>
      </c>
      <c r="B2916" t="s">
        <v>239</v>
      </c>
      <c r="E2916">
        <v>3</v>
      </c>
      <c r="L2916">
        <f>SUM(Tabla2[[#This Row],[NO1HE]],Tabla2[[#This Row],[NO2HE]],Tabla2[[#This Row],[NO3HE]],Tabla2[[#This Row],[NO4HE]])</f>
        <v>3</v>
      </c>
      <c r="M2916">
        <f>SUM(Tabla2[[#This Row],[SI1HE]],Tabla2[[#This Row],[SI2HE]],Tabla2[[#This Row],[SI3HE]],Tabla2[[#This Row],[SI4HE]],Tabla2[[#This Row],[DIRECCION SI]])</f>
        <v>0</v>
      </c>
      <c r="N2916">
        <v>3</v>
      </c>
      <c r="O291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1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17" spans="1:16" x14ac:dyDescent="0.35">
      <c r="A2917" s="45" t="s">
        <v>158</v>
      </c>
      <c r="B2917" t="s">
        <v>487</v>
      </c>
      <c r="E2917">
        <v>3</v>
      </c>
      <c r="L2917">
        <f>SUM(Tabla2[[#This Row],[NO1HE]],Tabla2[[#This Row],[NO2HE]],Tabla2[[#This Row],[NO3HE]],Tabla2[[#This Row],[NO4HE]])</f>
        <v>3</v>
      </c>
      <c r="M2917">
        <f>SUM(Tabla2[[#This Row],[SI1HE]],Tabla2[[#This Row],[SI2HE]],Tabla2[[#This Row],[SI3HE]],Tabla2[[#This Row],[SI4HE]],Tabla2[[#This Row],[DIRECCION SI]])</f>
        <v>0</v>
      </c>
      <c r="N2917">
        <v>3</v>
      </c>
      <c r="O291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1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18" spans="1:16" x14ac:dyDescent="0.35">
      <c r="A2918" s="45" t="s">
        <v>158</v>
      </c>
      <c r="B2918" t="s">
        <v>27</v>
      </c>
      <c r="E2918">
        <v>1</v>
      </c>
      <c r="L2918">
        <f>SUM(Tabla2[[#This Row],[NO1HE]],Tabla2[[#This Row],[NO2HE]],Tabla2[[#This Row],[NO3HE]],Tabla2[[#This Row],[NO4HE]])</f>
        <v>1</v>
      </c>
      <c r="M2918">
        <f>SUM(Tabla2[[#This Row],[SI1HE]],Tabla2[[#This Row],[SI2HE]],Tabla2[[#This Row],[SI3HE]],Tabla2[[#This Row],[SI4HE]],Tabla2[[#This Row],[DIRECCION SI]])</f>
        <v>0</v>
      </c>
      <c r="N2918">
        <v>1</v>
      </c>
      <c r="O291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1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19" spans="1:16" x14ac:dyDescent="0.35">
      <c r="A2919" s="45" t="s">
        <v>158</v>
      </c>
      <c r="B2919" t="s">
        <v>333</v>
      </c>
      <c r="E2919">
        <v>1</v>
      </c>
      <c r="L2919">
        <f>SUM(Tabla2[[#This Row],[NO1HE]],Tabla2[[#This Row],[NO2HE]],Tabla2[[#This Row],[NO3HE]],Tabla2[[#This Row],[NO4HE]])</f>
        <v>1</v>
      </c>
      <c r="M2919">
        <f>SUM(Tabla2[[#This Row],[SI1HE]],Tabla2[[#This Row],[SI2HE]],Tabla2[[#This Row],[SI3HE]],Tabla2[[#This Row],[SI4HE]],Tabla2[[#This Row],[DIRECCION SI]])</f>
        <v>0</v>
      </c>
      <c r="N2919">
        <v>1</v>
      </c>
      <c r="O291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1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20" spans="1:16" x14ac:dyDescent="0.35">
      <c r="A2920" s="45" t="s">
        <v>158</v>
      </c>
      <c r="B2920" t="s">
        <v>240</v>
      </c>
      <c r="K2920">
        <v>1</v>
      </c>
      <c r="L2920">
        <f>SUM(Tabla2[[#This Row],[NO1HE]],Tabla2[[#This Row],[NO2HE]],Tabla2[[#This Row],[NO3HE]],Tabla2[[#This Row],[NO4HE]])</f>
        <v>0</v>
      </c>
      <c r="M2920">
        <f>SUM(Tabla2[[#This Row],[SI1HE]],Tabla2[[#This Row],[SI2HE]],Tabla2[[#This Row],[SI3HE]],Tabla2[[#This Row],[SI4HE]],Tabla2[[#This Row],[DIRECCION SI]])</f>
        <v>1</v>
      </c>
      <c r="N2920">
        <v>1</v>
      </c>
      <c r="O292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2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21" spans="1:16" x14ac:dyDescent="0.35">
      <c r="A2921" s="45" t="s">
        <v>158</v>
      </c>
      <c r="B2921" t="s">
        <v>488</v>
      </c>
      <c r="K2921">
        <v>1</v>
      </c>
      <c r="L2921">
        <f>SUM(Tabla2[[#This Row],[NO1HE]],Tabla2[[#This Row],[NO2HE]],Tabla2[[#This Row],[NO3HE]],Tabla2[[#This Row],[NO4HE]])</f>
        <v>0</v>
      </c>
      <c r="M2921">
        <f>SUM(Tabla2[[#This Row],[SI1HE]],Tabla2[[#This Row],[SI2HE]],Tabla2[[#This Row],[SI3HE]],Tabla2[[#This Row],[SI4HE]],Tabla2[[#This Row],[DIRECCION SI]])</f>
        <v>1</v>
      </c>
      <c r="N2921">
        <v>1</v>
      </c>
      <c r="O292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2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22" spans="1:16" x14ac:dyDescent="0.35">
      <c r="A2922" s="45" t="s">
        <v>158</v>
      </c>
      <c r="B2922" t="s">
        <v>241</v>
      </c>
      <c r="K2922">
        <v>3</v>
      </c>
      <c r="L2922">
        <f>SUM(Tabla2[[#This Row],[NO1HE]],Tabla2[[#This Row],[NO2HE]],Tabla2[[#This Row],[NO3HE]],Tabla2[[#This Row],[NO4HE]])</f>
        <v>0</v>
      </c>
      <c r="M2922">
        <f>SUM(Tabla2[[#This Row],[SI1HE]],Tabla2[[#This Row],[SI2HE]],Tabla2[[#This Row],[SI3HE]],Tabla2[[#This Row],[SI4HE]],Tabla2[[#This Row],[DIRECCION SI]])</f>
        <v>3</v>
      </c>
      <c r="N2922">
        <v>3</v>
      </c>
      <c r="O292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2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23" spans="1:16" x14ac:dyDescent="0.35">
      <c r="A2923" s="45" t="s">
        <v>158</v>
      </c>
      <c r="B2923" t="s">
        <v>489</v>
      </c>
      <c r="K2923">
        <v>3</v>
      </c>
      <c r="L2923">
        <f>SUM(Tabla2[[#This Row],[NO1HE]],Tabla2[[#This Row],[NO2HE]],Tabla2[[#This Row],[NO3HE]],Tabla2[[#This Row],[NO4HE]])</f>
        <v>0</v>
      </c>
      <c r="M2923">
        <f>SUM(Tabla2[[#This Row],[SI1HE]],Tabla2[[#This Row],[SI2HE]],Tabla2[[#This Row],[SI3HE]],Tabla2[[#This Row],[SI4HE]],Tabla2[[#This Row],[DIRECCION SI]])</f>
        <v>3</v>
      </c>
      <c r="N2923">
        <v>3</v>
      </c>
      <c r="O292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2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24" spans="1:16" x14ac:dyDescent="0.35">
      <c r="A2924" s="45" t="s">
        <v>158</v>
      </c>
      <c r="B2924" t="s">
        <v>242</v>
      </c>
      <c r="E2924">
        <v>1</v>
      </c>
      <c r="L2924">
        <f>SUM(Tabla2[[#This Row],[NO1HE]],Tabla2[[#This Row],[NO2HE]],Tabla2[[#This Row],[NO3HE]],Tabla2[[#This Row],[NO4HE]])</f>
        <v>1</v>
      </c>
      <c r="M2924">
        <f>SUM(Tabla2[[#This Row],[SI1HE]],Tabla2[[#This Row],[SI2HE]],Tabla2[[#This Row],[SI3HE]],Tabla2[[#This Row],[SI4HE]],Tabla2[[#This Row],[DIRECCION SI]])</f>
        <v>0</v>
      </c>
      <c r="N2924">
        <v>1</v>
      </c>
      <c r="O292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2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25" spans="1:16" x14ac:dyDescent="0.35">
      <c r="A2925" s="45" t="s">
        <v>158</v>
      </c>
      <c r="B2925" t="s">
        <v>490</v>
      </c>
      <c r="E2925">
        <v>1</v>
      </c>
      <c r="L2925">
        <f>SUM(Tabla2[[#This Row],[NO1HE]],Tabla2[[#This Row],[NO2HE]],Tabla2[[#This Row],[NO3HE]],Tabla2[[#This Row],[NO4HE]])</f>
        <v>1</v>
      </c>
      <c r="M2925">
        <f>SUM(Tabla2[[#This Row],[SI1HE]],Tabla2[[#This Row],[SI2HE]],Tabla2[[#This Row],[SI3HE]],Tabla2[[#This Row],[SI4HE]],Tabla2[[#This Row],[DIRECCION SI]])</f>
        <v>0</v>
      </c>
      <c r="N2925">
        <v>1</v>
      </c>
      <c r="O292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2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26" spans="1:16" x14ac:dyDescent="0.35">
      <c r="A2926" s="45" t="s">
        <v>158</v>
      </c>
      <c r="B2926" t="s">
        <v>37</v>
      </c>
      <c r="E2926">
        <v>18</v>
      </c>
      <c r="F2926">
        <v>18</v>
      </c>
      <c r="G2926">
        <v>1</v>
      </c>
      <c r="L2926">
        <f>SUM(Tabla2[[#This Row],[NO1HE]],Tabla2[[#This Row],[NO2HE]],Tabla2[[#This Row],[NO3HE]],Tabla2[[#This Row],[NO4HE]])</f>
        <v>19</v>
      </c>
      <c r="M2926">
        <f>SUM(Tabla2[[#This Row],[SI1HE]],Tabla2[[#This Row],[SI2HE]],Tabla2[[#This Row],[SI3HE]],Tabla2[[#This Row],[SI4HE]],Tabla2[[#This Row],[DIRECCION SI]])</f>
        <v>18</v>
      </c>
      <c r="N2926">
        <v>37</v>
      </c>
      <c r="O2926" s="48">
        <f>IF((IF(Tabla2[[#This Row],[TOTAL]]&lt;&gt;0,Tabla2[[#This Row],[NOTOTAL]]/Tabla2[[#This Row],[TOTAL]],""))=0,"",(IF(Tabla2[[#This Row],[TOTAL]]&lt;&gt;0,Tabla2[[#This Row],[NOTOTAL]]/Tabla2[[#This Row],[TOTAL]],"")))</f>
        <v>0.51351351351351349</v>
      </c>
      <c r="P2926" s="48">
        <f>IF((IF(Tabla2[[#This Row],[TOTAL]]&lt;&gt;0,Tabla2[[#This Row],[SITOTAL]]/Tabla2[[#This Row],[TOTAL]],""))=0,"",(IF(Tabla2[[#This Row],[TOTAL]]&lt;&gt;0,Tabla2[[#This Row],[SITOTAL]]/Tabla2[[#This Row],[TOTAL]],"")))</f>
        <v>0.48648648648648651</v>
      </c>
    </row>
    <row r="2927" spans="1:16" x14ac:dyDescent="0.35">
      <c r="A2927" s="45" t="s">
        <v>158</v>
      </c>
      <c r="B2927" t="s">
        <v>301</v>
      </c>
      <c r="E2927">
        <v>18</v>
      </c>
      <c r="F2927">
        <v>18</v>
      </c>
      <c r="G2927">
        <v>1</v>
      </c>
      <c r="L2927">
        <f>SUM(Tabla2[[#This Row],[NO1HE]],Tabla2[[#This Row],[NO2HE]],Tabla2[[#This Row],[NO3HE]],Tabla2[[#This Row],[NO4HE]])</f>
        <v>19</v>
      </c>
      <c r="M2927">
        <f>SUM(Tabla2[[#This Row],[SI1HE]],Tabla2[[#This Row],[SI2HE]],Tabla2[[#This Row],[SI3HE]],Tabla2[[#This Row],[SI4HE]],Tabla2[[#This Row],[DIRECCION SI]])</f>
        <v>18</v>
      </c>
      <c r="N2927">
        <v>37</v>
      </c>
      <c r="O2927" s="48">
        <f>IF((IF(Tabla2[[#This Row],[TOTAL]]&lt;&gt;0,Tabla2[[#This Row],[NOTOTAL]]/Tabla2[[#This Row],[TOTAL]],""))=0,"",(IF(Tabla2[[#This Row],[TOTAL]]&lt;&gt;0,Tabla2[[#This Row],[NOTOTAL]]/Tabla2[[#This Row],[TOTAL]],"")))</f>
        <v>0.51351351351351349</v>
      </c>
      <c r="P2927" s="48">
        <f>IF((IF(Tabla2[[#This Row],[TOTAL]]&lt;&gt;0,Tabla2[[#This Row],[SITOTAL]]/Tabla2[[#This Row],[TOTAL]],""))=0,"",(IF(Tabla2[[#This Row],[TOTAL]]&lt;&gt;0,Tabla2[[#This Row],[SITOTAL]]/Tabla2[[#This Row],[TOTAL]],"")))</f>
        <v>0.48648648648648651</v>
      </c>
    </row>
    <row r="2928" spans="1:16" x14ac:dyDescent="0.35">
      <c r="A2928" s="45" t="s">
        <v>158</v>
      </c>
      <c r="B2928" t="s">
        <v>38</v>
      </c>
      <c r="E2928">
        <v>10</v>
      </c>
      <c r="F2928">
        <v>1</v>
      </c>
      <c r="L2928">
        <f>SUM(Tabla2[[#This Row],[NO1HE]],Tabla2[[#This Row],[NO2HE]],Tabla2[[#This Row],[NO3HE]],Tabla2[[#This Row],[NO4HE]])</f>
        <v>10</v>
      </c>
      <c r="M2928">
        <f>SUM(Tabla2[[#This Row],[SI1HE]],Tabla2[[#This Row],[SI2HE]],Tabla2[[#This Row],[SI3HE]],Tabla2[[#This Row],[SI4HE]],Tabla2[[#This Row],[DIRECCION SI]])</f>
        <v>1</v>
      </c>
      <c r="N2928">
        <v>11</v>
      </c>
      <c r="O2928" s="48">
        <f>IF((IF(Tabla2[[#This Row],[TOTAL]]&lt;&gt;0,Tabla2[[#This Row],[NOTOTAL]]/Tabla2[[#This Row],[TOTAL]],""))=0,"",(IF(Tabla2[[#This Row],[TOTAL]]&lt;&gt;0,Tabla2[[#This Row],[NOTOTAL]]/Tabla2[[#This Row],[TOTAL]],"")))</f>
        <v>0.90909090909090906</v>
      </c>
      <c r="P2928" s="48">
        <f>IF((IF(Tabla2[[#This Row],[TOTAL]]&lt;&gt;0,Tabla2[[#This Row],[SITOTAL]]/Tabla2[[#This Row],[TOTAL]],""))=0,"",(IF(Tabla2[[#This Row],[TOTAL]]&lt;&gt;0,Tabla2[[#This Row],[SITOTAL]]/Tabla2[[#This Row],[TOTAL]],"")))</f>
        <v>9.0909090909090912E-2</v>
      </c>
    </row>
    <row r="2929" spans="1:16" x14ac:dyDescent="0.35">
      <c r="A2929" s="45" t="s">
        <v>158</v>
      </c>
      <c r="B2929" t="s">
        <v>302</v>
      </c>
      <c r="E2929">
        <v>10</v>
      </c>
      <c r="F2929">
        <v>1</v>
      </c>
      <c r="L2929">
        <f>SUM(Tabla2[[#This Row],[NO1HE]],Tabla2[[#This Row],[NO2HE]],Tabla2[[#This Row],[NO3HE]],Tabla2[[#This Row],[NO4HE]])</f>
        <v>10</v>
      </c>
      <c r="M2929">
        <f>SUM(Tabla2[[#This Row],[SI1HE]],Tabla2[[#This Row],[SI2HE]],Tabla2[[#This Row],[SI3HE]],Tabla2[[#This Row],[SI4HE]],Tabla2[[#This Row],[DIRECCION SI]])</f>
        <v>1</v>
      </c>
      <c r="N2929">
        <v>11</v>
      </c>
      <c r="O2929" s="48">
        <f>IF((IF(Tabla2[[#This Row],[TOTAL]]&lt;&gt;0,Tabla2[[#This Row],[NOTOTAL]]/Tabla2[[#This Row],[TOTAL]],""))=0,"",(IF(Tabla2[[#This Row],[TOTAL]]&lt;&gt;0,Tabla2[[#This Row],[NOTOTAL]]/Tabla2[[#This Row],[TOTAL]],"")))</f>
        <v>0.90909090909090906</v>
      </c>
      <c r="P2929" s="48">
        <f>IF((IF(Tabla2[[#This Row],[TOTAL]]&lt;&gt;0,Tabla2[[#This Row],[SITOTAL]]/Tabla2[[#This Row],[TOTAL]],""))=0,"",(IF(Tabla2[[#This Row],[TOTAL]]&lt;&gt;0,Tabla2[[#This Row],[SITOTAL]]/Tabla2[[#This Row],[TOTAL]],"")))</f>
        <v>9.0909090909090912E-2</v>
      </c>
    </row>
    <row r="2930" spans="1:16" x14ac:dyDescent="0.35">
      <c r="A2930" s="45" t="s">
        <v>158</v>
      </c>
      <c r="B2930" t="s">
        <v>243</v>
      </c>
      <c r="E2930">
        <v>15</v>
      </c>
      <c r="L2930">
        <f>SUM(Tabla2[[#This Row],[NO1HE]],Tabla2[[#This Row],[NO2HE]],Tabla2[[#This Row],[NO3HE]],Tabla2[[#This Row],[NO4HE]])</f>
        <v>15</v>
      </c>
      <c r="M2930">
        <f>SUM(Tabla2[[#This Row],[SI1HE]],Tabla2[[#This Row],[SI2HE]],Tabla2[[#This Row],[SI3HE]],Tabla2[[#This Row],[SI4HE]],Tabla2[[#This Row],[DIRECCION SI]])</f>
        <v>0</v>
      </c>
      <c r="N2930">
        <v>15</v>
      </c>
      <c r="O293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3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31" spans="1:16" x14ac:dyDescent="0.35">
      <c r="A2931" s="45" t="s">
        <v>158</v>
      </c>
      <c r="B2931" t="s">
        <v>491</v>
      </c>
      <c r="E2931">
        <v>15</v>
      </c>
      <c r="L2931">
        <f>SUM(Tabla2[[#This Row],[NO1HE]],Tabla2[[#This Row],[NO2HE]],Tabla2[[#This Row],[NO3HE]],Tabla2[[#This Row],[NO4HE]])</f>
        <v>15</v>
      </c>
      <c r="M2931">
        <f>SUM(Tabla2[[#This Row],[SI1HE]],Tabla2[[#This Row],[SI2HE]],Tabla2[[#This Row],[SI3HE]],Tabla2[[#This Row],[SI4HE]],Tabla2[[#This Row],[DIRECCION SI]])</f>
        <v>0</v>
      </c>
      <c r="N2931">
        <v>15</v>
      </c>
      <c r="O293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3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32" spans="1:16" x14ac:dyDescent="0.35">
      <c r="A2932" s="45" t="s">
        <v>158</v>
      </c>
      <c r="B2932" t="s">
        <v>39</v>
      </c>
      <c r="F2932">
        <v>1</v>
      </c>
      <c r="L2932">
        <f>SUM(Tabla2[[#This Row],[NO1HE]],Tabla2[[#This Row],[NO2HE]],Tabla2[[#This Row],[NO3HE]],Tabla2[[#This Row],[NO4HE]])</f>
        <v>0</v>
      </c>
      <c r="M2932">
        <f>SUM(Tabla2[[#This Row],[SI1HE]],Tabla2[[#This Row],[SI2HE]],Tabla2[[#This Row],[SI3HE]],Tabla2[[#This Row],[SI4HE]],Tabla2[[#This Row],[DIRECCION SI]])</f>
        <v>1</v>
      </c>
      <c r="N2932">
        <v>1</v>
      </c>
      <c r="O293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3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33" spans="1:16" x14ac:dyDescent="0.35">
      <c r="A2933" s="45" t="s">
        <v>158</v>
      </c>
      <c r="B2933" t="s">
        <v>342</v>
      </c>
      <c r="F2933">
        <v>1</v>
      </c>
      <c r="L2933">
        <f>SUM(Tabla2[[#This Row],[NO1HE]],Tabla2[[#This Row],[NO2HE]],Tabla2[[#This Row],[NO3HE]],Tabla2[[#This Row],[NO4HE]])</f>
        <v>0</v>
      </c>
      <c r="M2933">
        <f>SUM(Tabla2[[#This Row],[SI1HE]],Tabla2[[#This Row],[SI2HE]],Tabla2[[#This Row],[SI3HE]],Tabla2[[#This Row],[SI4HE]],Tabla2[[#This Row],[DIRECCION SI]])</f>
        <v>1</v>
      </c>
      <c r="N2933">
        <v>1</v>
      </c>
      <c r="O293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3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34" spans="1:16" x14ac:dyDescent="0.35">
      <c r="A2934" s="45" t="s">
        <v>158</v>
      </c>
      <c r="B2934" t="s">
        <v>40</v>
      </c>
      <c r="E2934">
        <v>1</v>
      </c>
      <c r="F2934">
        <v>1</v>
      </c>
      <c r="L2934">
        <f>SUM(Tabla2[[#This Row],[NO1HE]],Tabla2[[#This Row],[NO2HE]],Tabla2[[#This Row],[NO3HE]],Tabla2[[#This Row],[NO4HE]])</f>
        <v>1</v>
      </c>
      <c r="M2934">
        <f>SUM(Tabla2[[#This Row],[SI1HE]],Tabla2[[#This Row],[SI2HE]],Tabla2[[#This Row],[SI3HE]],Tabla2[[#This Row],[SI4HE]],Tabla2[[#This Row],[DIRECCION SI]])</f>
        <v>1</v>
      </c>
      <c r="N2934">
        <v>2</v>
      </c>
      <c r="O293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3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35" spans="1:16" x14ac:dyDescent="0.35">
      <c r="A2935" s="45" t="s">
        <v>158</v>
      </c>
      <c r="B2935" t="s">
        <v>343</v>
      </c>
      <c r="E2935">
        <v>1</v>
      </c>
      <c r="F2935">
        <v>1</v>
      </c>
      <c r="L2935">
        <f>SUM(Tabla2[[#This Row],[NO1HE]],Tabla2[[#This Row],[NO2HE]],Tabla2[[#This Row],[NO3HE]],Tabla2[[#This Row],[NO4HE]])</f>
        <v>1</v>
      </c>
      <c r="M2935">
        <f>SUM(Tabla2[[#This Row],[SI1HE]],Tabla2[[#This Row],[SI2HE]],Tabla2[[#This Row],[SI3HE]],Tabla2[[#This Row],[SI4HE]],Tabla2[[#This Row],[DIRECCION SI]])</f>
        <v>1</v>
      </c>
      <c r="N2935">
        <v>2</v>
      </c>
      <c r="O293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3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36" spans="1:16" x14ac:dyDescent="0.35">
      <c r="A2936" s="45" t="s">
        <v>158</v>
      </c>
      <c r="B2936" t="s">
        <v>41</v>
      </c>
      <c r="F2936">
        <v>9</v>
      </c>
      <c r="L2936">
        <f>SUM(Tabla2[[#This Row],[NO1HE]],Tabla2[[#This Row],[NO2HE]],Tabla2[[#This Row],[NO3HE]],Tabla2[[#This Row],[NO4HE]])</f>
        <v>0</v>
      </c>
      <c r="M2936">
        <f>SUM(Tabla2[[#This Row],[SI1HE]],Tabla2[[#This Row],[SI2HE]],Tabla2[[#This Row],[SI3HE]],Tabla2[[#This Row],[SI4HE]],Tabla2[[#This Row],[DIRECCION SI]])</f>
        <v>9</v>
      </c>
      <c r="N2936">
        <v>9</v>
      </c>
      <c r="O293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3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37" spans="1:16" x14ac:dyDescent="0.35">
      <c r="A2937" s="45" t="s">
        <v>158</v>
      </c>
      <c r="B2937" t="s">
        <v>303</v>
      </c>
      <c r="F2937">
        <v>9</v>
      </c>
      <c r="L2937">
        <f>SUM(Tabla2[[#This Row],[NO1HE]],Tabla2[[#This Row],[NO2HE]],Tabla2[[#This Row],[NO3HE]],Tabla2[[#This Row],[NO4HE]])</f>
        <v>0</v>
      </c>
      <c r="M2937">
        <f>SUM(Tabla2[[#This Row],[SI1HE]],Tabla2[[#This Row],[SI2HE]],Tabla2[[#This Row],[SI3HE]],Tabla2[[#This Row],[SI4HE]],Tabla2[[#This Row],[DIRECCION SI]])</f>
        <v>9</v>
      </c>
      <c r="N2937">
        <v>9</v>
      </c>
      <c r="O293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3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38" spans="1:16" x14ac:dyDescent="0.35">
      <c r="A2938" s="45" t="s">
        <v>158</v>
      </c>
      <c r="B2938" t="s">
        <v>42</v>
      </c>
      <c r="F2938">
        <v>4</v>
      </c>
      <c r="L2938">
        <f>SUM(Tabla2[[#This Row],[NO1HE]],Tabla2[[#This Row],[NO2HE]],Tabla2[[#This Row],[NO3HE]],Tabla2[[#This Row],[NO4HE]])</f>
        <v>0</v>
      </c>
      <c r="M2938">
        <f>SUM(Tabla2[[#This Row],[SI1HE]],Tabla2[[#This Row],[SI2HE]],Tabla2[[#This Row],[SI3HE]],Tabla2[[#This Row],[SI4HE]],Tabla2[[#This Row],[DIRECCION SI]])</f>
        <v>4</v>
      </c>
      <c r="N2938">
        <v>4</v>
      </c>
      <c r="O293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3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39" spans="1:16" x14ac:dyDescent="0.35">
      <c r="A2939" s="45" t="s">
        <v>158</v>
      </c>
      <c r="B2939" t="s">
        <v>344</v>
      </c>
      <c r="F2939">
        <v>4</v>
      </c>
      <c r="L2939">
        <f>SUM(Tabla2[[#This Row],[NO1HE]],Tabla2[[#This Row],[NO2HE]],Tabla2[[#This Row],[NO3HE]],Tabla2[[#This Row],[NO4HE]])</f>
        <v>0</v>
      </c>
      <c r="M2939">
        <f>SUM(Tabla2[[#This Row],[SI1HE]],Tabla2[[#This Row],[SI2HE]],Tabla2[[#This Row],[SI3HE]],Tabla2[[#This Row],[SI4HE]],Tabla2[[#This Row],[DIRECCION SI]])</f>
        <v>4</v>
      </c>
      <c r="N2939">
        <v>4</v>
      </c>
      <c r="O293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3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40" spans="1:16" x14ac:dyDescent="0.35">
      <c r="A2940" s="45" t="s">
        <v>158</v>
      </c>
      <c r="B2940" t="s">
        <v>244</v>
      </c>
      <c r="E2940">
        <v>3</v>
      </c>
      <c r="F2940">
        <v>3</v>
      </c>
      <c r="H2940">
        <v>1</v>
      </c>
      <c r="L2940">
        <f>SUM(Tabla2[[#This Row],[NO1HE]],Tabla2[[#This Row],[NO2HE]],Tabla2[[#This Row],[NO3HE]],Tabla2[[#This Row],[NO4HE]])</f>
        <v>3</v>
      </c>
      <c r="M2940">
        <f>SUM(Tabla2[[#This Row],[SI1HE]],Tabla2[[#This Row],[SI2HE]],Tabla2[[#This Row],[SI3HE]],Tabla2[[#This Row],[SI4HE]],Tabla2[[#This Row],[DIRECCION SI]])</f>
        <v>4</v>
      </c>
      <c r="N2940">
        <v>7</v>
      </c>
      <c r="O2940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940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941" spans="1:16" x14ac:dyDescent="0.35">
      <c r="A2941" s="45" t="s">
        <v>158</v>
      </c>
      <c r="B2941" t="s">
        <v>492</v>
      </c>
      <c r="E2941">
        <v>3</v>
      </c>
      <c r="F2941">
        <v>3</v>
      </c>
      <c r="H2941">
        <v>1</v>
      </c>
      <c r="L2941">
        <f>SUM(Tabla2[[#This Row],[NO1HE]],Tabla2[[#This Row],[NO2HE]],Tabla2[[#This Row],[NO3HE]],Tabla2[[#This Row],[NO4HE]])</f>
        <v>3</v>
      </c>
      <c r="M2941">
        <f>SUM(Tabla2[[#This Row],[SI1HE]],Tabla2[[#This Row],[SI2HE]],Tabla2[[#This Row],[SI3HE]],Tabla2[[#This Row],[SI4HE]],Tabla2[[#This Row],[DIRECCION SI]])</f>
        <v>4</v>
      </c>
      <c r="N2941">
        <v>7</v>
      </c>
      <c r="O2941" s="48">
        <f>IF((IF(Tabla2[[#This Row],[TOTAL]]&lt;&gt;0,Tabla2[[#This Row],[NOTOTAL]]/Tabla2[[#This Row],[TOTAL]],""))=0,"",(IF(Tabla2[[#This Row],[TOTAL]]&lt;&gt;0,Tabla2[[#This Row],[NOTOTAL]]/Tabla2[[#This Row],[TOTAL]],"")))</f>
        <v>0.42857142857142855</v>
      </c>
      <c r="P2941" s="48">
        <f>IF((IF(Tabla2[[#This Row],[TOTAL]]&lt;&gt;0,Tabla2[[#This Row],[SITOTAL]]/Tabla2[[#This Row],[TOTAL]],""))=0,"",(IF(Tabla2[[#This Row],[TOTAL]]&lt;&gt;0,Tabla2[[#This Row],[SITOTAL]]/Tabla2[[#This Row],[TOTAL]],"")))</f>
        <v>0.5714285714285714</v>
      </c>
    </row>
    <row r="2942" spans="1:16" x14ac:dyDescent="0.35">
      <c r="A2942" s="45" t="s">
        <v>158</v>
      </c>
      <c r="B2942" t="s">
        <v>55</v>
      </c>
      <c r="E2942">
        <v>6</v>
      </c>
      <c r="F2942">
        <v>3</v>
      </c>
      <c r="L2942">
        <f>SUM(Tabla2[[#This Row],[NO1HE]],Tabla2[[#This Row],[NO2HE]],Tabla2[[#This Row],[NO3HE]],Tabla2[[#This Row],[NO4HE]])</f>
        <v>6</v>
      </c>
      <c r="M2942">
        <f>SUM(Tabla2[[#This Row],[SI1HE]],Tabla2[[#This Row],[SI2HE]],Tabla2[[#This Row],[SI3HE]],Tabla2[[#This Row],[SI4HE]],Tabla2[[#This Row],[DIRECCION SI]])</f>
        <v>3</v>
      </c>
      <c r="N2942">
        <v>9</v>
      </c>
      <c r="O294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94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943" spans="1:16" x14ac:dyDescent="0.35">
      <c r="A2943" s="45" t="s">
        <v>158</v>
      </c>
      <c r="B2943" t="s">
        <v>304</v>
      </c>
      <c r="E2943">
        <v>6</v>
      </c>
      <c r="F2943">
        <v>3</v>
      </c>
      <c r="L2943">
        <f>SUM(Tabla2[[#This Row],[NO1HE]],Tabla2[[#This Row],[NO2HE]],Tabla2[[#This Row],[NO3HE]],Tabla2[[#This Row],[NO4HE]])</f>
        <v>6</v>
      </c>
      <c r="M2943">
        <f>SUM(Tabla2[[#This Row],[SI1HE]],Tabla2[[#This Row],[SI2HE]],Tabla2[[#This Row],[SI3HE]],Tabla2[[#This Row],[SI4HE]],Tabla2[[#This Row],[DIRECCION SI]])</f>
        <v>3</v>
      </c>
      <c r="N2943">
        <v>9</v>
      </c>
      <c r="O294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294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2944" spans="1:16" x14ac:dyDescent="0.35">
      <c r="A2944" s="45" t="s">
        <v>158</v>
      </c>
      <c r="B2944" t="s">
        <v>186</v>
      </c>
      <c r="E2944">
        <v>1</v>
      </c>
      <c r="L2944">
        <f>SUM(Tabla2[[#This Row],[NO1HE]],Tabla2[[#This Row],[NO2HE]],Tabla2[[#This Row],[NO3HE]],Tabla2[[#This Row],[NO4HE]])</f>
        <v>1</v>
      </c>
      <c r="M2944">
        <f>SUM(Tabla2[[#This Row],[SI1HE]],Tabla2[[#This Row],[SI2HE]],Tabla2[[#This Row],[SI3HE]],Tabla2[[#This Row],[SI4HE]],Tabla2[[#This Row],[DIRECCION SI]])</f>
        <v>0</v>
      </c>
      <c r="N2944">
        <v>1</v>
      </c>
      <c r="O294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4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45" spans="1:16" x14ac:dyDescent="0.35">
      <c r="A2945" s="45" t="s">
        <v>158</v>
      </c>
      <c r="B2945" t="s">
        <v>434</v>
      </c>
      <c r="E2945">
        <v>1</v>
      </c>
      <c r="L2945">
        <f>SUM(Tabla2[[#This Row],[NO1HE]],Tabla2[[#This Row],[NO2HE]],Tabla2[[#This Row],[NO3HE]],Tabla2[[#This Row],[NO4HE]])</f>
        <v>1</v>
      </c>
      <c r="M2945">
        <f>SUM(Tabla2[[#This Row],[SI1HE]],Tabla2[[#This Row],[SI2HE]],Tabla2[[#This Row],[SI3HE]],Tabla2[[#This Row],[SI4HE]],Tabla2[[#This Row],[DIRECCION SI]])</f>
        <v>0</v>
      </c>
      <c r="N2945">
        <v>1</v>
      </c>
      <c r="O294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4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46" spans="1:16" x14ac:dyDescent="0.35">
      <c r="A2946" s="45" t="s">
        <v>158</v>
      </c>
      <c r="B2946" t="s">
        <v>203</v>
      </c>
      <c r="E2946">
        <v>4</v>
      </c>
      <c r="F2946">
        <v>1</v>
      </c>
      <c r="L2946">
        <f>SUM(Tabla2[[#This Row],[NO1HE]],Tabla2[[#This Row],[NO2HE]],Tabla2[[#This Row],[NO3HE]],Tabla2[[#This Row],[NO4HE]])</f>
        <v>4</v>
      </c>
      <c r="M2946">
        <f>SUM(Tabla2[[#This Row],[SI1HE]],Tabla2[[#This Row],[SI2HE]],Tabla2[[#This Row],[SI3HE]],Tabla2[[#This Row],[SI4HE]],Tabla2[[#This Row],[DIRECCION SI]])</f>
        <v>1</v>
      </c>
      <c r="N2946">
        <v>5</v>
      </c>
      <c r="O2946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946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947" spans="1:16" x14ac:dyDescent="0.35">
      <c r="A2947" s="45" t="s">
        <v>158</v>
      </c>
      <c r="B2947" t="s">
        <v>468</v>
      </c>
      <c r="E2947">
        <v>4</v>
      </c>
      <c r="F2947">
        <v>1</v>
      </c>
      <c r="L2947">
        <f>SUM(Tabla2[[#This Row],[NO1HE]],Tabla2[[#This Row],[NO2HE]],Tabla2[[#This Row],[NO3HE]],Tabla2[[#This Row],[NO4HE]])</f>
        <v>4</v>
      </c>
      <c r="M2947">
        <f>SUM(Tabla2[[#This Row],[SI1HE]],Tabla2[[#This Row],[SI2HE]],Tabla2[[#This Row],[SI3HE]],Tabla2[[#This Row],[SI4HE]],Tabla2[[#This Row],[DIRECCION SI]])</f>
        <v>1</v>
      </c>
      <c r="N2947">
        <v>5</v>
      </c>
      <c r="O2947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2947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2948" spans="1:16" x14ac:dyDescent="0.35">
      <c r="A2948" s="45" t="s">
        <v>158</v>
      </c>
      <c r="B2948" t="s">
        <v>187</v>
      </c>
      <c r="E2948">
        <v>1</v>
      </c>
      <c r="L2948">
        <f>SUM(Tabla2[[#This Row],[NO1HE]],Tabla2[[#This Row],[NO2HE]],Tabla2[[#This Row],[NO3HE]],Tabla2[[#This Row],[NO4HE]])</f>
        <v>1</v>
      </c>
      <c r="M2948">
        <f>SUM(Tabla2[[#This Row],[SI1HE]],Tabla2[[#This Row],[SI2HE]],Tabla2[[#This Row],[SI3HE]],Tabla2[[#This Row],[SI4HE]],Tabla2[[#This Row],[DIRECCION SI]])</f>
        <v>0</v>
      </c>
      <c r="N2948">
        <v>1</v>
      </c>
      <c r="O294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4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49" spans="1:16" x14ac:dyDescent="0.35">
      <c r="A2949" s="45" t="s">
        <v>158</v>
      </c>
      <c r="B2949" t="s">
        <v>474</v>
      </c>
      <c r="E2949">
        <v>1</v>
      </c>
      <c r="L2949">
        <f>SUM(Tabla2[[#This Row],[NO1HE]],Tabla2[[#This Row],[NO2HE]],Tabla2[[#This Row],[NO3HE]],Tabla2[[#This Row],[NO4HE]])</f>
        <v>1</v>
      </c>
      <c r="M2949">
        <f>SUM(Tabla2[[#This Row],[SI1HE]],Tabla2[[#This Row],[SI2HE]],Tabla2[[#This Row],[SI3HE]],Tabla2[[#This Row],[SI4HE]],Tabla2[[#This Row],[DIRECCION SI]])</f>
        <v>0</v>
      </c>
      <c r="N2949">
        <v>1</v>
      </c>
      <c r="O294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4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50" spans="1:16" x14ac:dyDescent="0.35">
      <c r="A2950" s="45" t="s">
        <v>158</v>
      </c>
      <c r="B2950" t="s">
        <v>62</v>
      </c>
      <c r="E2950">
        <v>1</v>
      </c>
      <c r="L2950">
        <f>SUM(Tabla2[[#This Row],[NO1HE]],Tabla2[[#This Row],[NO2HE]],Tabla2[[#This Row],[NO3HE]],Tabla2[[#This Row],[NO4HE]])</f>
        <v>1</v>
      </c>
      <c r="M2950">
        <f>SUM(Tabla2[[#This Row],[SI1HE]],Tabla2[[#This Row],[SI2HE]],Tabla2[[#This Row],[SI3HE]],Tabla2[[#This Row],[SI4HE]],Tabla2[[#This Row],[DIRECCION SI]])</f>
        <v>0</v>
      </c>
      <c r="N2950">
        <v>1</v>
      </c>
      <c r="O295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5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51" spans="1:16" x14ac:dyDescent="0.35">
      <c r="A2951" s="45" t="s">
        <v>158</v>
      </c>
      <c r="B2951" t="s">
        <v>362</v>
      </c>
      <c r="E2951">
        <v>1</v>
      </c>
      <c r="L2951">
        <f>SUM(Tabla2[[#This Row],[NO1HE]],Tabla2[[#This Row],[NO2HE]],Tabla2[[#This Row],[NO3HE]],Tabla2[[#This Row],[NO4HE]])</f>
        <v>1</v>
      </c>
      <c r="M2951">
        <f>SUM(Tabla2[[#This Row],[SI1HE]],Tabla2[[#This Row],[SI2HE]],Tabla2[[#This Row],[SI3HE]],Tabla2[[#This Row],[SI4HE]],Tabla2[[#This Row],[DIRECCION SI]])</f>
        <v>0</v>
      </c>
      <c r="N2951">
        <v>1</v>
      </c>
      <c r="O295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5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52" spans="1:16" x14ac:dyDescent="0.35">
      <c r="A2952" s="45" t="s">
        <v>158</v>
      </c>
      <c r="B2952" t="s">
        <v>63</v>
      </c>
      <c r="E2952">
        <v>1</v>
      </c>
      <c r="F2952">
        <v>1</v>
      </c>
      <c r="L2952">
        <f>SUM(Tabla2[[#This Row],[NO1HE]],Tabla2[[#This Row],[NO2HE]],Tabla2[[#This Row],[NO3HE]],Tabla2[[#This Row],[NO4HE]])</f>
        <v>1</v>
      </c>
      <c r="M2952">
        <f>SUM(Tabla2[[#This Row],[SI1HE]],Tabla2[[#This Row],[SI2HE]],Tabla2[[#This Row],[SI3HE]],Tabla2[[#This Row],[SI4HE]],Tabla2[[#This Row],[DIRECCION SI]])</f>
        <v>1</v>
      </c>
      <c r="N2952">
        <v>2</v>
      </c>
      <c r="O2952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52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53" spans="1:16" x14ac:dyDescent="0.35">
      <c r="A2953" s="45" t="s">
        <v>158</v>
      </c>
      <c r="B2953" t="s">
        <v>363</v>
      </c>
      <c r="E2953">
        <v>1</v>
      </c>
      <c r="F2953">
        <v>1</v>
      </c>
      <c r="L2953">
        <f>SUM(Tabla2[[#This Row],[NO1HE]],Tabla2[[#This Row],[NO2HE]],Tabla2[[#This Row],[NO3HE]],Tabla2[[#This Row],[NO4HE]])</f>
        <v>1</v>
      </c>
      <c r="M2953">
        <f>SUM(Tabla2[[#This Row],[SI1HE]],Tabla2[[#This Row],[SI2HE]],Tabla2[[#This Row],[SI3HE]],Tabla2[[#This Row],[SI4HE]],Tabla2[[#This Row],[DIRECCION SI]])</f>
        <v>1</v>
      </c>
      <c r="N2953">
        <v>2</v>
      </c>
      <c r="O2953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53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54" spans="1:16" x14ac:dyDescent="0.35">
      <c r="A2954" s="45" t="s">
        <v>158</v>
      </c>
      <c r="B2954" t="s">
        <v>77</v>
      </c>
      <c r="E2954">
        <v>5</v>
      </c>
      <c r="L2954">
        <f>SUM(Tabla2[[#This Row],[NO1HE]],Tabla2[[#This Row],[NO2HE]],Tabla2[[#This Row],[NO3HE]],Tabla2[[#This Row],[NO4HE]])</f>
        <v>5</v>
      </c>
      <c r="M2954">
        <f>SUM(Tabla2[[#This Row],[SI1HE]],Tabla2[[#This Row],[SI2HE]],Tabla2[[#This Row],[SI3HE]],Tabla2[[#This Row],[SI4HE]],Tabla2[[#This Row],[DIRECCION SI]])</f>
        <v>0</v>
      </c>
      <c r="N2954">
        <v>5</v>
      </c>
      <c r="O295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5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55" spans="1:16" x14ac:dyDescent="0.35">
      <c r="A2955" s="45" t="s">
        <v>158</v>
      </c>
      <c r="B2955" t="s">
        <v>307</v>
      </c>
      <c r="E2955">
        <v>5</v>
      </c>
      <c r="L2955">
        <f>SUM(Tabla2[[#This Row],[NO1HE]],Tabla2[[#This Row],[NO2HE]],Tabla2[[#This Row],[NO3HE]],Tabla2[[#This Row],[NO4HE]])</f>
        <v>5</v>
      </c>
      <c r="M2955">
        <f>SUM(Tabla2[[#This Row],[SI1HE]],Tabla2[[#This Row],[SI2HE]],Tabla2[[#This Row],[SI3HE]],Tabla2[[#This Row],[SI4HE]],Tabla2[[#This Row],[DIRECCION SI]])</f>
        <v>0</v>
      </c>
      <c r="N2955">
        <v>5</v>
      </c>
      <c r="O295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5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56" spans="1:16" x14ac:dyDescent="0.35">
      <c r="A2956" s="45" t="s">
        <v>158</v>
      </c>
      <c r="B2956" t="s">
        <v>78</v>
      </c>
      <c r="E2956">
        <v>4</v>
      </c>
      <c r="L2956">
        <f>SUM(Tabla2[[#This Row],[NO1HE]],Tabla2[[#This Row],[NO2HE]],Tabla2[[#This Row],[NO3HE]],Tabla2[[#This Row],[NO4HE]])</f>
        <v>4</v>
      </c>
      <c r="M2956">
        <f>SUM(Tabla2[[#This Row],[SI1HE]],Tabla2[[#This Row],[SI2HE]],Tabla2[[#This Row],[SI3HE]],Tabla2[[#This Row],[SI4HE]],Tabla2[[#This Row],[DIRECCION SI]])</f>
        <v>0</v>
      </c>
      <c r="N2956">
        <v>4</v>
      </c>
      <c r="O2956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56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57" spans="1:16" x14ac:dyDescent="0.35">
      <c r="A2957" s="45" t="s">
        <v>158</v>
      </c>
      <c r="B2957" t="s">
        <v>376</v>
      </c>
      <c r="E2957">
        <v>4</v>
      </c>
      <c r="L2957">
        <f>SUM(Tabla2[[#This Row],[NO1HE]],Tabla2[[#This Row],[NO2HE]],Tabla2[[#This Row],[NO3HE]],Tabla2[[#This Row],[NO4HE]])</f>
        <v>4</v>
      </c>
      <c r="M2957">
        <f>SUM(Tabla2[[#This Row],[SI1HE]],Tabla2[[#This Row],[SI2HE]],Tabla2[[#This Row],[SI3HE]],Tabla2[[#This Row],[SI4HE]],Tabla2[[#This Row],[DIRECCION SI]])</f>
        <v>0</v>
      </c>
      <c r="N2957">
        <v>4</v>
      </c>
      <c r="O2957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57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58" spans="1:16" x14ac:dyDescent="0.35">
      <c r="A2958" s="45" t="s">
        <v>158</v>
      </c>
      <c r="B2958" t="s">
        <v>79</v>
      </c>
      <c r="E2958">
        <v>3</v>
      </c>
      <c r="L2958">
        <f>SUM(Tabla2[[#This Row],[NO1HE]],Tabla2[[#This Row],[NO2HE]],Tabla2[[#This Row],[NO3HE]],Tabla2[[#This Row],[NO4HE]])</f>
        <v>3</v>
      </c>
      <c r="M2958">
        <f>SUM(Tabla2[[#This Row],[SI1HE]],Tabla2[[#This Row],[SI2HE]],Tabla2[[#This Row],[SI3HE]],Tabla2[[#This Row],[SI4HE]],Tabla2[[#This Row],[DIRECCION SI]])</f>
        <v>0</v>
      </c>
      <c r="N2958">
        <v>3</v>
      </c>
      <c r="O295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5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59" spans="1:16" x14ac:dyDescent="0.35">
      <c r="A2959" s="45" t="s">
        <v>158</v>
      </c>
      <c r="B2959" t="s">
        <v>377</v>
      </c>
      <c r="E2959">
        <v>3</v>
      </c>
      <c r="L2959">
        <f>SUM(Tabla2[[#This Row],[NO1HE]],Tabla2[[#This Row],[NO2HE]],Tabla2[[#This Row],[NO3HE]],Tabla2[[#This Row],[NO4HE]])</f>
        <v>3</v>
      </c>
      <c r="M2959">
        <f>SUM(Tabla2[[#This Row],[SI1HE]],Tabla2[[#This Row],[SI2HE]],Tabla2[[#This Row],[SI3HE]],Tabla2[[#This Row],[SI4HE]],Tabla2[[#This Row],[DIRECCION SI]])</f>
        <v>0</v>
      </c>
      <c r="N2959">
        <v>3</v>
      </c>
      <c r="O295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5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60" spans="1:16" x14ac:dyDescent="0.35">
      <c r="A2960" s="45" t="s">
        <v>158</v>
      </c>
      <c r="B2960" t="s">
        <v>80</v>
      </c>
      <c r="E2960">
        <v>2</v>
      </c>
      <c r="L2960">
        <f>SUM(Tabla2[[#This Row],[NO1HE]],Tabla2[[#This Row],[NO2HE]],Tabla2[[#This Row],[NO3HE]],Tabla2[[#This Row],[NO4HE]])</f>
        <v>2</v>
      </c>
      <c r="M2960">
        <f>SUM(Tabla2[[#This Row],[SI1HE]],Tabla2[[#This Row],[SI2HE]],Tabla2[[#This Row],[SI3HE]],Tabla2[[#This Row],[SI4HE]],Tabla2[[#This Row],[DIRECCION SI]])</f>
        <v>0</v>
      </c>
      <c r="N2960">
        <v>2</v>
      </c>
      <c r="O296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6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61" spans="1:16" x14ac:dyDescent="0.35">
      <c r="A2961" s="45" t="s">
        <v>158</v>
      </c>
      <c r="B2961" t="s">
        <v>378</v>
      </c>
      <c r="E2961">
        <v>2</v>
      </c>
      <c r="L2961">
        <f>SUM(Tabla2[[#This Row],[NO1HE]],Tabla2[[#This Row],[NO2HE]],Tabla2[[#This Row],[NO3HE]],Tabla2[[#This Row],[NO4HE]])</f>
        <v>2</v>
      </c>
      <c r="M2961">
        <f>SUM(Tabla2[[#This Row],[SI1HE]],Tabla2[[#This Row],[SI2HE]],Tabla2[[#This Row],[SI3HE]],Tabla2[[#This Row],[SI4HE]],Tabla2[[#This Row],[DIRECCION SI]])</f>
        <v>0</v>
      </c>
      <c r="N2961">
        <v>2</v>
      </c>
      <c r="O296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6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62" spans="1:16" x14ac:dyDescent="0.35">
      <c r="A2962" s="45" t="s">
        <v>158</v>
      </c>
      <c r="B2962" t="s">
        <v>82</v>
      </c>
      <c r="E2962">
        <v>7</v>
      </c>
      <c r="F2962">
        <v>3</v>
      </c>
      <c r="L2962">
        <f>SUM(Tabla2[[#This Row],[NO1HE]],Tabla2[[#This Row],[NO2HE]],Tabla2[[#This Row],[NO3HE]],Tabla2[[#This Row],[NO4HE]])</f>
        <v>7</v>
      </c>
      <c r="M2962">
        <f>SUM(Tabla2[[#This Row],[SI1HE]],Tabla2[[#This Row],[SI2HE]],Tabla2[[#This Row],[SI3HE]],Tabla2[[#This Row],[SI4HE]],Tabla2[[#This Row],[DIRECCION SI]])</f>
        <v>3</v>
      </c>
      <c r="N2962">
        <v>10</v>
      </c>
      <c r="O2962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962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963" spans="1:16" x14ac:dyDescent="0.35">
      <c r="A2963" s="45" t="s">
        <v>158</v>
      </c>
      <c r="B2963" t="s">
        <v>380</v>
      </c>
      <c r="E2963">
        <v>7</v>
      </c>
      <c r="F2963">
        <v>3</v>
      </c>
      <c r="L2963">
        <f>SUM(Tabla2[[#This Row],[NO1HE]],Tabla2[[#This Row],[NO2HE]],Tabla2[[#This Row],[NO3HE]],Tabla2[[#This Row],[NO4HE]])</f>
        <v>7</v>
      </c>
      <c r="M2963">
        <f>SUM(Tabla2[[#This Row],[SI1HE]],Tabla2[[#This Row],[SI2HE]],Tabla2[[#This Row],[SI3HE]],Tabla2[[#This Row],[SI4HE]],Tabla2[[#This Row],[DIRECCION SI]])</f>
        <v>3</v>
      </c>
      <c r="N2963">
        <v>10</v>
      </c>
      <c r="O2963" s="48">
        <f>IF((IF(Tabla2[[#This Row],[TOTAL]]&lt;&gt;0,Tabla2[[#This Row],[NOTOTAL]]/Tabla2[[#This Row],[TOTAL]],""))=0,"",(IF(Tabla2[[#This Row],[TOTAL]]&lt;&gt;0,Tabla2[[#This Row],[NOTOTAL]]/Tabla2[[#This Row],[TOTAL]],"")))</f>
        <v>0.7</v>
      </c>
      <c r="P2963" s="48">
        <f>IF((IF(Tabla2[[#This Row],[TOTAL]]&lt;&gt;0,Tabla2[[#This Row],[SITOTAL]]/Tabla2[[#This Row],[TOTAL]],""))=0,"",(IF(Tabla2[[#This Row],[TOTAL]]&lt;&gt;0,Tabla2[[#This Row],[SITOTAL]]/Tabla2[[#This Row],[TOTAL]],"")))</f>
        <v>0.3</v>
      </c>
    </row>
    <row r="2964" spans="1:16" x14ac:dyDescent="0.35">
      <c r="A2964" s="45" t="s">
        <v>158</v>
      </c>
      <c r="B2964" t="s">
        <v>89</v>
      </c>
      <c r="F2964">
        <v>1</v>
      </c>
      <c r="L2964">
        <f>SUM(Tabla2[[#This Row],[NO1HE]],Tabla2[[#This Row],[NO2HE]],Tabla2[[#This Row],[NO3HE]],Tabla2[[#This Row],[NO4HE]])</f>
        <v>0</v>
      </c>
      <c r="M2964">
        <f>SUM(Tabla2[[#This Row],[SI1HE]],Tabla2[[#This Row],[SI2HE]],Tabla2[[#This Row],[SI3HE]],Tabla2[[#This Row],[SI4HE]],Tabla2[[#This Row],[DIRECCION SI]])</f>
        <v>1</v>
      </c>
      <c r="N2964">
        <v>1</v>
      </c>
      <c r="O296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6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65" spans="1:16" x14ac:dyDescent="0.35">
      <c r="A2965" s="45" t="s">
        <v>158</v>
      </c>
      <c r="B2965" t="s">
        <v>386</v>
      </c>
      <c r="F2965">
        <v>1</v>
      </c>
      <c r="L2965">
        <f>SUM(Tabla2[[#This Row],[NO1HE]],Tabla2[[#This Row],[NO2HE]],Tabla2[[#This Row],[NO3HE]],Tabla2[[#This Row],[NO4HE]])</f>
        <v>0</v>
      </c>
      <c r="M2965">
        <f>SUM(Tabla2[[#This Row],[SI1HE]],Tabla2[[#This Row],[SI2HE]],Tabla2[[#This Row],[SI3HE]],Tabla2[[#This Row],[SI4HE]],Tabla2[[#This Row],[DIRECCION SI]])</f>
        <v>1</v>
      </c>
      <c r="N2965">
        <v>1</v>
      </c>
      <c r="O296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6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66" spans="1:16" x14ac:dyDescent="0.35">
      <c r="A2966" s="45" t="s">
        <v>158</v>
      </c>
      <c r="B2966" t="s">
        <v>90</v>
      </c>
      <c r="E2966">
        <v>1</v>
      </c>
      <c r="F2966">
        <v>1</v>
      </c>
      <c r="L2966">
        <f>SUM(Tabla2[[#This Row],[NO1HE]],Tabla2[[#This Row],[NO2HE]],Tabla2[[#This Row],[NO3HE]],Tabla2[[#This Row],[NO4HE]])</f>
        <v>1</v>
      </c>
      <c r="M2966">
        <f>SUM(Tabla2[[#This Row],[SI1HE]],Tabla2[[#This Row],[SI2HE]],Tabla2[[#This Row],[SI3HE]],Tabla2[[#This Row],[SI4HE]],Tabla2[[#This Row],[DIRECCION SI]])</f>
        <v>1</v>
      </c>
      <c r="N2966">
        <v>2</v>
      </c>
      <c r="O296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6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67" spans="1:16" x14ac:dyDescent="0.35">
      <c r="A2967" s="45" t="s">
        <v>158</v>
      </c>
      <c r="B2967" t="s">
        <v>387</v>
      </c>
      <c r="E2967">
        <v>1</v>
      </c>
      <c r="F2967">
        <v>1</v>
      </c>
      <c r="L2967">
        <f>SUM(Tabla2[[#This Row],[NO1HE]],Tabla2[[#This Row],[NO2HE]],Tabla2[[#This Row],[NO3HE]],Tabla2[[#This Row],[NO4HE]])</f>
        <v>1</v>
      </c>
      <c r="M2967">
        <f>SUM(Tabla2[[#This Row],[SI1HE]],Tabla2[[#This Row],[SI2HE]],Tabla2[[#This Row],[SI3HE]],Tabla2[[#This Row],[SI4HE]],Tabla2[[#This Row],[DIRECCION SI]])</f>
        <v>1</v>
      </c>
      <c r="N2967">
        <v>2</v>
      </c>
      <c r="O296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6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68" spans="1:16" x14ac:dyDescent="0.35">
      <c r="A2968" s="45" t="s">
        <v>158</v>
      </c>
      <c r="B2968" t="s">
        <v>91</v>
      </c>
      <c r="E2968">
        <v>2</v>
      </c>
      <c r="L2968">
        <f>SUM(Tabla2[[#This Row],[NO1HE]],Tabla2[[#This Row],[NO2HE]],Tabla2[[#This Row],[NO3HE]],Tabla2[[#This Row],[NO4HE]])</f>
        <v>2</v>
      </c>
      <c r="M2968">
        <f>SUM(Tabla2[[#This Row],[SI1HE]],Tabla2[[#This Row],[SI2HE]],Tabla2[[#This Row],[SI3HE]],Tabla2[[#This Row],[SI4HE]],Tabla2[[#This Row],[DIRECCION SI]])</f>
        <v>0</v>
      </c>
      <c r="N2968">
        <v>2</v>
      </c>
      <c r="O296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6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69" spans="1:16" x14ac:dyDescent="0.35">
      <c r="A2969" s="45" t="s">
        <v>158</v>
      </c>
      <c r="B2969" t="s">
        <v>388</v>
      </c>
      <c r="E2969">
        <v>2</v>
      </c>
      <c r="L2969">
        <f>SUM(Tabla2[[#This Row],[NO1HE]],Tabla2[[#This Row],[NO2HE]],Tabla2[[#This Row],[NO3HE]],Tabla2[[#This Row],[NO4HE]])</f>
        <v>2</v>
      </c>
      <c r="M2969">
        <f>SUM(Tabla2[[#This Row],[SI1HE]],Tabla2[[#This Row],[SI2HE]],Tabla2[[#This Row],[SI3HE]],Tabla2[[#This Row],[SI4HE]],Tabla2[[#This Row],[DIRECCION SI]])</f>
        <v>0</v>
      </c>
      <c r="N2969">
        <v>2</v>
      </c>
      <c r="O296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6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70" spans="1:16" x14ac:dyDescent="0.35">
      <c r="A2970" s="45" t="s">
        <v>158</v>
      </c>
      <c r="B2970" t="s">
        <v>92</v>
      </c>
      <c r="F2970">
        <v>2</v>
      </c>
      <c r="L2970">
        <f>SUM(Tabla2[[#This Row],[NO1HE]],Tabla2[[#This Row],[NO2HE]],Tabla2[[#This Row],[NO3HE]],Tabla2[[#This Row],[NO4HE]])</f>
        <v>0</v>
      </c>
      <c r="M2970">
        <f>SUM(Tabla2[[#This Row],[SI1HE]],Tabla2[[#This Row],[SI2HE]],Tabla2[[#This Row],[SI3HE]],Tabla2[[#This Row],[SI4HE]],Tabla2[[#This Row],[DIRECCION SI]])</f>
        <v>2</v>
      </c>
      <c r="N2970">
        <v>2</v>
      </c>
      <c r="O297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7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71" spans="1:16" x14ac:dyDescent="0.35">
      <c r="A2971" s="45" t="s">
        <v>158</v>
      </c>
      <c r="B2971" t="s">
        <v>92</v>
      </c>
      <c r="F2971">
        <v>2</v>
      </c>
      <c r="L2971">
        <f>SUM(Tabla2[[#This Row],[NO1HE]],Tabla2[[#This Row],[NO2HE]],Tabla2[[#This Row],[NO3HE]],Tabla2[[#This Row],[NO4HE]])</f>
        <v>0</v>
      </c>
      <c r="M2971">
        <f>SUM(Tabla2[[#This Row],[SI1HE]],Tabla2[[#This Row],[SI2HE]],Tabla2[[#This Row],[SI3HE]],Tabla2[[#This Row],[SI4HE]],Tabla2[[#This Row],[DIRECCION SI]])</f>
        <v>2</v>
      </c>
      <c r="N2971">
        <v>2</v>
      </c>
      <c r="O297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7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72" spans="1:16" x14ac:dyDescent="0.35">
      <c r="A2972" s="45" t="s">
        <v>158</v>
      </c>
      <c r="B2972" t="s">
        <v>96</v>
      </c>
      <c r="F2972">
        <v>4</v>
      </c>
      <c r="L2972">
        <f>SUM(Tabla2[[#This Row],[NO1HE]],Tabla2[[#This Row],[NO2HE]],Tabla2[[#This Row],[NO3HE]],Tabla2[[#This Row],[NO4HE]])</f>
        <v>0</v>
      </c>
      <c r="M2972">
        <f>SUM(Tabla2[[#This Row],[SI1HE]],Tabla2[[#This Row],[SI2HE]],Tabla2[[#This Row],[SI3HE]],Tabla2[[#This Row],[SI4HE]],Tabla2[[#This Row],[DIRECCION SI]])</f>
        <v>4</v>
      </c>
      <c r="N2972">
        <v>4</v>
      </c>
      <c r="O297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7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73" spans="1:16" x14ac:dyDescent="0.35">
      <c r="A2973" s="45" t="s">
        <v>158</v>
      </c>
      <c r="B2973" t="s">
        <v>391</v>
      </c>
      <c r="F2973">
        <v>4</v>
      </c>
      <c r="L2973">
        <f>SUM(Tabla2[[#This Row],[NO1HE]],Tabla2[[#This Row],[NO2HE]],Tabla2[[#This Row],[NO3HE]],Tabla2[[#This Row],[NO4HE]])</f>
        <v>0</v>
      </c>
      <c r="M2973">
        <f>SUM(Tabla2[[#This Row],[SI1HE]],Tabla2[[#This Row],[SI2HE]],Tabla2[[#This Row],[SI3HE]],Tabla2[[#This Row],[SI4HE]],Tabla2[[#This Row],[DIRECCION SI]])</f>
        <v>4</v>
      </c>
      <c r="N2973">
        <v>4</v>
      </c>
      <c r="O297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7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74" spans="1:16" x14ac:dyDescent="0.35">
      <c r="A2974" s="45" t="s">
        <v>158</v>
      </c>
      <c r="B2974" t="s">
        <v>97</v>
      </c>
      <c r="E2974">
        <v>4</v>
      </c>
      <c r="F2974">
        <v>4</v>
      </c>
      <c r="L2974">
        <f>SUM(Tabla2[[#This Row],[NO1HE]],Tabla2[[#This Row],[NO2HE]],Tabla2[[#This Row],[NO3HE]],Tabla2[[#This Row],[NO4HE]])</f>
        <v>4</v>
      </c>
      <c r="M2974">
        <f>SUM(Tabla2[[#This Row],[SI1HE]],Tabla2[[#This Row],[SI2HE]],Tabla2[[#This Row],[SI3HE]],Tabla2[[#This Row],[SI4HE]],Tabla2[[#This Row],[DIRECCION SI]])</f>
        <v>4</v>
      </c>
      <c r="N2974">
        <v>8</v>
      </c>
      <c r="O2974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74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75" spans="1:16" x14ac:dyDescent="0.35">
      <c r="A2975" s="45" t="s">
        <v>158</v>
      </c>
      <c r="B2975" t="s">
        <v>392</v>
      </c>
      <c r="E2975">
        <v>4</v>
      </c>
      <c r="F2975">
        <v>4</v>
      </c>
      <c r="L2975">
        <f>SUM(Tabla2[[#This Row],[NO1HE]],Tabla2[[#This Row],[NO2HE]],Tabla2[[#This Row],[NO3HE]],Tabla2[[#This Row],[NO4HE]])</f>
        <v>4</v>
      </c>
      <c r="M2975">
        <f>SUM(Tabla2[[#This Row],[SI1HE]],Tabla2[[#This Row],[SI2HE]],Tabla2[[#This Row],[SI3HE]],Tabla2[[#This Row],[SI4HE]],Tabla2[[#This Row],[DIRECCION SI]])</f>
        <v>4</v>
      </c>
      <c r="N2975">
        <v>8</v>
      </c>
      <c r="O2975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2975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2976" spans="1:16" x14ac:dyDescent="0.35">
      <c r="A2976" s="45" t="s">
        <v>158</v>
      </c>
      <c r="B2976" t="s">
        <v>245</v>
      </c>
      <c r="G2976">
        <v>11</v>
      </c>
      <c r="H2976">
        <v>8</v>
      </c>
      <c r="L2976">
        <f>SUM(Tabla2[[#This Row],[NO1HE]],Tabla2[[#This Row],[NO2HE]],Tabla2[[#This Row],[NO3HE]],Tabla2[[#This Row],[NO4HE]])</f>
        <v>11</v>
      </c>
      <c r="M2976">
        <f>SUM(Tabla2[[#This Row],[SI1HE]],Tabla2[[#This Row],[SI2HE]],Tabla2[[#This Row],[SI3HE]],Tabla2[[#This Row],[SI4HE]],Tabla2[[#This Row],[DIRECCION SI]])</f>
        <v>8</v>
      </c>
      <c r="N2976">
        <v>19</v>
      </c>
      <c r="O2976" s="48">
        <f>IF((IF(Tabla2[[#This Row],[TOTAL]]&lt;&gt;0,Tabla2[[#This Row],[NOTOTAL]]/Tabla2[[#This Row],[TOTAL]],""))=0,"",(IF(Tabla2[[#This Row],[TOTAL]]&lt;&gt;0,Tabla2[[#This Row],[NOTOTAL]]/Tabla2[[#This Row],[TOTAL]],"")))</f>
        <v>0.57894736842105265</v>
      </c>
      <c r="P2976" s="48">
        <f>IF((IF(Tabla2[[#This Row],[TOTAL]]&lt;&gt;0,Tabla2[[#This Row],[SITOTAL]]/Tabla2[[#This Row],[TOTAL]],""))=0,"",(IF(Tabla2[[#This Row],[TOTAL]]&lt;&gt;0,Tabla2[[#This Row],[SITOTAL]]/Tabla2[[#This Row],[TOTAL]],"")))</f>
        <v>0.42105263157894735</v>
      </c>
    </row>
    <row r="2977" spans="1:16" x14ac:dyDescent="0.35">
      <c r="A2977" s="45" t="s">
        <v>158</v>
      </c>
      <c r="B2977" t="s">
        <v>493</v>
      </c>
      <c r="G2977">
        <v>11</v>
      </c>
      <c r="H2977">
        <v>8</v>
      </c>
      <c r="L2977">
        <f>SUM(Tabla2[[#This Row],[NO1HE]],Tabla2[[#This Row],[NO2HE]],Tabla2[[#This Row],[NO3HE]],Tabla2[[#This Row],[NO4HE]])</f>
        <v>11</v>
      </c>
      <c r="M2977">
        <f>SUM(Tabla2[[#This Row],[SI1HE]],Tabla2[[#This Row],[SI2HE]],Tabla2[[#This Row],[SI3HE]],Tabla2[[#This Row],[SI4HE]],Tabla2[[#This Row],[DIRECCION SI]])</f>
        <v>8</v>
      </c>
      <c r="N2977">
        <v>19</v>
      </c>
      <c r="O2977" s="48">
        <f>IF((IF(Tabla2[[#This Row],[TOTAL]]&lt;&gt;0,Tabla2[[#This Row],[NOTOTAL]]/Tabla2[[#This Row],[TOTAL]],""))=0,"",(IF(Tabla2[[#This Row],[TOTAL]]&lt;&gt;0,Tabla2[[#This Row],[NOTOTAL]]/Tabla2[[#This Row],[TOTAL]],"")))</f>
        <v>0.57894736842105265</v>
      </c>
      <c r="P2977" s="48">
        <f>IF((IF(Tabla2[[#This Row],[TOTAL]]&lt;&gt;0,Tabla2[[#This Row],[SITOTAL]]/Tabla2[[#This Row],[TOTAL]],""))=0,"",(IF(Tabla2[[#This Row],[TOTAL]]&lt;&gt;0,Tabla2[[#This Row],[SITOTAL]]/Tabla2[[#This Row],[TOTAL]],"")))</f>
        <v>0.42105263157894735</v>
      </c>
    </row>
    <row r="2978" spans="1:16" x14ac:dyDescent="0.35">
      <c r="A2978" s="45" t="s">
        <v>158</v>
      </c>
      <c r="B2978" t="s">
        <v>99</v>
      </c>
      <c r="E2978">
        <v>8</v>
      </c>
      <c r="L2978">
        <f>SUM(Tabla2[[#This Row],[NO1HE]],Tabla2[[#This Row],[NO2HE]],Tabla2[[#This Row],[NO3HE]],Tabla2[[#This Row],[NO4HE]])</f>
        <v>8</v>
      </c>
      <c r="M2978">
        <f>SUM(Tabla2[[#This Row],[SI1HE]],Tabla2[[#This Row],[SI2HE]],Tabla2[[#This Row],[SI3HE]],Tabla2[[#This Row],[SI4HE]],Tabla2[[#This Row],[DIRECCION SI]])</f>
        <v>0</v>
      </c>
      <c r="N2978">
        <v>8</v>
      </c>
      <c r="O297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7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79" spans="1:16" x14ac:dyDescent="0.35">
      <c r="A2979" s="45" t="s">
        <v>158</v>
      </c>
      <c r="B2979" t="s">
        <v>311</v>
      </c>
      <c r="E2979">
        <v>8</v>
      </c>
      <c r="L2979">
        <f>SUM(Tabla2[[#This Row],[NO1HE]],Tabla2[[#This Row],[NO2HE]],Tabla2[[#This Row],[NO3HE]],Tabla2[[#This Row],[NO4HE]])</f>
        <v>8</v>
      </c>
      <c r="M2979">
        <f>SUM(Tabla2[[#This Row],[SI1HE]],Tabla2[[#This Row],[SI2HE]],Tabla2[[#This Row],[SI3HE]],Tabla2[[#This Row],[SI4HE]],Tabla2[[#This Row],[DIRECCION SI]])</f>
        <v>0</v>
      </c>
      <c r="N2979">
        <v>8</v>
      </c>
      <c r="O297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7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80" spans="1:16" x14ac:dyDescent="0.35">
      <c r="A2980" s="45" t="s">
        <v>158</v>
      </c>
      <c r="B2980" t="s">
        <v>246</v>
      </c>
      <c r="G2980">
        <v>3</v>
      </c>
      <c r="H2980">
        <v>5</v>
      </c>
      <c r="L2980">
        <f>SUM(Tabla2[[#This Row],[NO1HE]],Tabla2[[#This Row],[NO2HE]],Tabla2[[#This Row],[NO3HE]],Tabla2[[#This Row],[NO4HE]])</f>
        <v>3</v>
      </c>
      <c r="M2980">
        <f>SUM(Tabla2[[#This Row],[SI1HE]],Tabla2[[#This Row],[SI2HE]],Tabla2[[#This Row],[SI3HE]],Tabla2[[#This Row],[SI4HE]],Tabla2[[#This Row],[DIRECCION SI]])</f>
        <v>5</v>
      </c>
      <c r="N2980">
        <v>8</v>
      </c>
      <c r="O2980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2980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2981" spans="1:16" x14ac:dyDescent="0.35">
      <c r="A2981" s="45" t="s">
        <v>158</v>
      </c>
      <c r="B2981" t="s">
        <v>494</v>
      </c>
      <c r="G2981">
        <v>3</v>
      </c>
      <c r="H2981">
        <v>5</v>
      </c>
      <c r="L2981">
        <f>SUM(Tabla2[[#This Row],[NO1HE]],Tabla2[[#This Row],[NO2HE]],Tabla2[[#This Row],[NO3HE]],Tabla2[[#This Row],[NO4HE]])</f>
        <v>3</v>
      </c>
      <c r="M2981">
        <f>SUM(Tabla2[[#This Row],[SI1HE]],Tabla2[[#This Row],[SI2HE]],Tabla2[[#This Row],[SI3HE]],Tabla2[[#This Row],[SI4HE]],Tabla2[[#This Row],[DIRECCION SI]])</f>
        <v>5</v>
      </c>
      <c r="N2981">
        <v>8</v>
      </c>
      <c r="O2981" s="48">
        <f>IF((IF(Tabla2[[#This Row],[TOTAL]]&lt;&gt;0,Tabla2[[#This Row],[NOTOTAL]]/Tabla2[[#This Row],[TOTAL]],""))=0,"",(IF(Tabla2[[#This Row],[TOTAL]]&lt;&gt;0,Tabla2[[#This Row],[NOTOTAL]]/Tabla2[[#This Row],[TOTAL]],"")))</f>
        <v>0.375</v>
      </c>
      <c r="P2981" s="48">
        <f>IF((IF(Tabla2[[#This Row],[TOTAL]]&lt;&gt;0,Tabla2[[#This Row],[SITOTAL]]/Tabla2[[#This Row],[TOTAL]],""))=0,"",(IF(Tabla2[[#This Row],[TOTAL]]&lt;&gt;0,Tabla2[[#This Row],[SITOTAL]]/Tabla2[[#This Row],[TOTAL]],"")))</f>
        <v>0.625</v>
      </c>
    </row>
    <row r="2982" spans="1:16" x14ac:dyDescent="0.35">
      <c r="A2982" s="45" t="s">
        <v>158</v>
      </c>
      <c r="B2982" t="s">
        <v>206</v>
      </c>
      <c r="G2982">
        <v>14</v>
      </c>
      <c r="H2982">
        <v>4</v>
      </c>
      <c r="J2982">
        <v>1</v>
      </c>
      <c r="L2982">
        <f>SUM(Tabla2[[#This Row],[NO1HE]],Tabla2[[#This Row],[NO2HE]],Tabla2[[#This Row],[NO3HE]],Tabla2[[#This Row],[NO4HE]])</f>
        <v>14</v>
      </c>
      <c r="M2982">
        <f>SUM(Tabla2[[#This Row],[SI1HE]],Tabla2[[#This Row],[SI2HE]],Tabla2[[#This Row],[SI3HE]],Tabla2[[#This Row],[SI4HE]],Tabla2[[#This Row],[DIRECCION SI]])</f>
        <v>5</v>
      </c>
      <c r="N2982">
        <v>19</v>
      </c>
      <c r="O2982" s="48">
        <f>IF((IF(Tabla2[[#This Row],[TOTAL]]&lt;&gt;0,Tabla2[[#This Row],[NOTOTAL]]/Tabla2[[#This Row],[TOTAL]],""))=0,"",(IF(Tabla2[[#This Row],[TOTAL]]&lt;&gt;0,Tabla2[[#This Row],[NOTOTAL]]/Tabla2[[#This Row],[TOTAL]],"")))</f>
        <v>0.73684210526315785</v>
      </c>
      <c r="P2982" s="48">
        <f>IF((IF(Tabla2[[#This Row],[TOTAL]]&lt;&gt;0,Tabla2[[#This Row],[SITOTAL]]/Tabla2[[#This Row],[TOTAL]],""))=0,"",(IF(Tabla2[[#This Row],[TOTAL]]&lt;&gt;0,Tabla2[[#This Row],[SITOTAL]]/Tabla2[[#This Row],[TOTAL]],"")))</f>
        <v>0.26315789473684209</v>
      </c>
    </row>
    <row r="2983" spans="1:16" x14ac:dyDescent="0.35">
      <c r="A2983" s="45" t="s">
        <v>158</v>
      </c>
      <c r="B2983" t="s">
        <v>471</v>
      </c>
      <c r="G2983">
        <v>14</v>
      </c>
      <c r="H2983">
        <v>4</v>
      </c>
      <c r="J2983">
        <v>1</v>
      </c>
      <c r="L2983">
        <f>SUM(Tabla2[[#This Row],[NO1HE]],Tabla2[[#This Row],[NO2HE]],Tabla2[[#This Row],[NO3HE]],Tabla2[[#This Row],[NO4HE]])</f>
        <v>14</v>
      </c>
      <c r="M2983">
        <f>SUM(Tabla2[[#This Row],[SI1HE]],Tabla2[[#This Row],[SI2HE]],Tabla2[[#This Row],[SI3HE]],Tabla2[[#This Row],[SI4HE]],Tabla2[[#This Row],[DIRECCION SI]])</f>
        <v>5</v>
      </c>
      <c r="N2983">
        <v>19</v>
      </c>
      <c r="O2983" s="48">
        <f>IF((IF(Tabla2[[#This Row],[TOTAL]]&lt;&gt;0,Tabla2[[#This Row],[NOTOTAL]]/Tabla2[[#This Row],[TOTAL]],""))=0,"",(IF(Tabla2[[#This Row],[TOTAL]]&lt;&gt;0,Tabla2[[#This Row],[NOTOTAL]]/Tabla2[[#This Row],[TOTAL]],"")))</f>
        <v>0.73684210526315785</v>
      </c>
      <c r="P2983" s="48">
        <f>IF((IF(Tabla2[[#This Row],[TOTAL]]&lt;&gt;0,Tabla2[[#This Row],[SITOTAL]]/Tabla2[[#This Row],[TOTAL]],""))=0,"",(IF(Tabla2[[#This Row],[TOTAL]]&lt;&gt;0,Tabla2[[#This Row],[SITOTAL]]/Tabla2[[#This Row],[TOTAL]],"")))</f>
        <v>0.26315789473684209</v>
      </c>
    </row>
    <row r="2984" spans="1:16" x14ac:dyDescent="0.35">
      <c r="A2984" s="45" t="s">
        <v>158</v>
      </c>
      <c r="B2984" t="s">
        <v>101</v>
      </c>
      <c r="E2984">
        <v>7</v>
      </c>
      <c r="F2984">
        <v>2</v>
      </c>
      <c r="L2984">
        <f>SUM(Tabla2[[#This Row],[NO1HE]],Tabla2[[#This Row],[NO2HE]],Tabla2[[#This Row],[NO3HE]],Tabla2[[#This Row],[NO4HE]])</f>
        <v>7</v>
      </c>
      <c r="M2984">
        <f>SUM(Tabla2[[#This Row],[SI1HE]],Tabla2[[#This Row],[SI2HE]],Tabla2[[#This Row],[SI3HE]],Tabla2[[#This Row],[SI4HE]],Tabla2[[#This Row],[DIRECCION SI]])</f>
        <v>2</v>
      </c>
      <c r="N2984">
        <v>9</v>
      </c>
      <c r="O2984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984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985" spans="1:16" x14ac:dyDescent="0.35">
      <c r="A2985" s="45" t="s">
        <v>158</v>
      </c>
      <c r="B2985" t="s">
        <v>394</v>
      </c>
      <c r="E2985">
        <v>7</v>
      </c>
      <c r="F2985">
        <v>2</v>
      </c>
      <c r="L2985">
        <f>SUM(Tabla2[[#This Row],[NO1HE]],Tabla2[[#This Row],[NO2HE]],Tabla2[[#This Row],[NO3HE]],Tabla2[[#This Row],[NO4HE]])</f>
        <v>7</v>
      </c>
      <c r="M2985">
        <f>SUM(Tabla2[[#This Row],[SI1HE]],Tabla2[[#This Row],[SI2HE]],Tabla2[[#This Row],[SI3HE]],Tabla2[[#This Row],[SI4HE]],Tabla2[[#This Row],[DIRECCION SI]])</f>
        <v>2</v>
      </c>
      <c r="N2985">
        <v>9</v>
      </c>
      <c r="O2985" s="48">
        <f>IF((IF(Tabla2[[#This Row],[TOTAL]]&lt;&gt;0,Tabla2[[#This Row],[NOTOTAL]]/Tabla2[[#This Row],[TOTAL]],""))=0,"",(IF(Tabla2[[#This Row],[TOTAL]]&lt;&gt;0,Tabla2[[#This Row],[NOTOTAL]]/Tabla2[[#This Row],[TOTAL]],"")))</f>
        <v>0.77777777777777779</v>
      </c>
      <c r="P2985" s="48">
        <f>IF((IF(Tabla2[[#This Row],[TOTAL]]&lt;&gt;0,Tabla2[[#This Row],[SITOTAL]]/Tabla2[[#This Row],[TOTAL]],""))=0,"",(IF(Tabla2[[#This Row],[TOTAL]]&lt;&gt;0,Tabla2[[#This Row],[SITOTAL]]/Tabla2[[#This Row],[TOTAL]],"")))</f>
        <v>0.22222222222222221</v>
      </c>
    </row>
    <row r="2986" spans="1:16" x14ac:dyDescent="0.35">
      <c r="A2986" s="45" t="s">
        <v>158</v>
      </c>
      <c r="B2986" t="s">
        <v>247</v>
      </c>
      <c r="G2986">
        <v>5</v>
      </c>
      <c r="H2986">
        <v>1</v>
      </c>
      <c r="L2986">
        <f>SUM(Tabla2[[#This Row],[NO1HE]],Tabla2[[#This Row],[NO2HE]],Tabla2[[#This Row],[NO3HE]],Tabla2[[#This Row],[NO4HE]])</f>
        <v>5</v>
      </c>
      <c r="M2986">
        <f>SUM(Tabla2[[#This Row],[SI1HE]],Tabla2[[#This Row],[SI2HE]],Tabla2[[#This Row],[SI3HE]],Tabla2[[#This Row],[SI4HE]],Tabla2[[#This Row],[DIRECCION SI]])</f>
        <v>1</v>
      </c>
      <c r="N2986">
        <v>6</v>
      </c>
      <c r="O2986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986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987" spans="1:16" x14ac:dyDescent="0.35">
      <c r="A2987" s="45" t="s">
        <v>158</v>
      </c>
      <c r="B2987" t="s">
        <v>495</v>
      </c>
      <c r="G2987">
        <v>5</v>
      </c>
      <c r="H2987">
        <v>1</v>
      </c>
      <c r="L2987">
        <f>SUM(Tabla2[[#This Row],[NO1HE]],Tabla2[[#This Row],[NO2HE]],Tabla2[[#This Row],[NO3HE]],Tabla2[[#This Row],[NO4HE]])</f>
        <v>5</v>
      </c>
      <c r="M2987">
        <f>SUM(Tabla2[[#This Row],[SI1HE]],Tabla2[[#This Row],[SI2HE]],Tabla2[[#This Row],[SI3HE]],Tabla2[[#This Row],[SI4HE]],Tabla2[[#This Row],[DIRECCION SI]])</f>
        <v>1</v>
      </c>
      <c r="N2987">
        <v>6</v>
      </c>
      <c r="O2987" s="48">
        <f>IF((IF(Tabla2[[#This Row],[TOTAL]]&lt;&gt;0,Tabla2[[#This Row],[NOTOTAL]]/Tabla2[[#This Row],[TOTAL]],""))=0,"",(IF(Tabla2[[#This Row],[TOTAL]]&lt;&gt;0,Tabla2[[#This Row],[NOTOTAL]]/Tabla2[[#This Row],[TOTAL]],"")))</f>
        <v>0.83333333333333337</v>
      </c>
      <c r="P2987" s="48">
        <f>IF((IF(Tabla2[[#This Row],[TOTAL]]&lt;&gt;0,Tabla2[[#This Row],[SITOTAL]]/Tabla2[[#This Row],[TOTAL]],""))=0,"",(IF(Tabla2[[#This Row],[TOTAL]]&lt;&gt;0,Tabla2[[#This Row],[SITOTAL]]/Tabla2[[#This Row],[TOTAL]],"")))</f>
        <v>0.16666666666666666</v>
      </c>
    </row>
    <row r="2988" spans="1:16" x14ac:dyDescent="0.35">
      <c r="A2988" s="45" t="s">
        <v>158</v>
      </c>
      <c r="B2988" t="s">
        <v>105</v>
      </c>
      <c r="E2988">
        <v>1</v>
      </c>
      <c r="L2988">
        <f>SUM(Tabla2[[#This Row],[NO1HE]],Tabla2[[#This Row],[NO2HE]],Tabla2[[#This Row],[NO3HE]],Tabla2[[#This Row],[NO4HE]])</f>
        <v>1</v>
      </c>
      <c r="M2988">
        <f>SUM(Tabla2[[#This Row],[SI1HE]],Tabla2[[#This Row],[SI2HE]],Tabla2[[#This Row],[SI3HE]],Tabla2[[#This Row],[SI4HE]],Tabla2[[#This Row],[DIRECCION SI]])</f>
        <v>0</v>
      </c>
      <c r="N2988">
        <v>1</v>
      </c>
      <c r="O298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8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89" spans="1:16" x14ac:dyDescent="0.35">
      <c r="A2989" s="45" t="s">
        <v>158</v>
      </c>
      <c r="B2989" t="s">
        <v>398</v>
      </c>
      <c r="E2989">
        <v>1</v>
      </c>
      <c r="L2989">
        <f>SUM(Tabla2[[#This Row],[NO1HE]],Tabla2[[#This Row],[NO2HE]],Tabla2[[#This Row],[NO3HE]],Tabla2[[#This Row],[NO4HE]])</f>
        <v>1</v>
      </c>
      <c r="M2989">
        <f>SUM(Tabla2[[#This Row],[SI1HE]],Tabla2[[#This Row],[SI2HE]],Tabla2[[#This Row],[SI3HE]],Tabla2[[#This Row],[SI4HE]],Tabla2[[#This Row],[DIRECCION SI]])</f>
        <v>0</v>
      </c>
      <c r="N2989">
        <v>1</v>
      </c>
      <c r="O298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8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90" spans="1:16" x14ac:dyDescent="0.35">
      <c r="A2990" s="45" t="s">
        <v>158</v>
      </c>
      <c r="B2990" t="s">
        <v>248</v>
      </c>
      <c r="G2990">
        <v>12</v>
      </c>
      <c r="H2990">
        <v>8</v>
      </c>
      <c r="L2990">
        <f>SUM(Tabla2[[#This Row],[NO1HE]],Tabla2[[#This Row],[NO2HE]],Tabla2[[#This Row],[NO3HE]],Tabla2[[#This Row],[NO4HE]])</f>
        <v>12</v>
      </c>
      <c r="M2990">
        <f>SUM(Tabla2[[#This Row],[SI1HE]],Tabla2[[#This Row],[SI2HE]],Tabla2[[#This Row],[SI3HE]],Tabla2[[#This Row],[SI4HE]],Tabla2[[#This Row],[DIRECCION SI]])</f>
        <v>8</v>
      </c>
      <c r="N2990">
        <v>20</v>
      </c>
      <c r="O2990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990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991" spans="1:16" x14ac:dyDescent="0.35">
      <c r="A2991" s="45" t="s">
        <v>158</v>
      </c>
      <c r="B2991" t="s">
        <v>496</v>
      </c>
      <c r="G2991">
        <v>12</v>
      </c>
      <c r="H2991">
        <v>8</v>
      </c>
      <c r="L2991">
        <f>SUM(Tabla2[[#This Row],[NO1HE]],Tabla2[[#This Row],[NO2HE]],Tabla2[[#This Row],[NO3HE]],Tabla2[[#This Row],[NO4HE]])</f>
        <v>12</v>
      </c>
      <c r="M2991">
        <f>SUM(Tabla2[[#This Row],[SI1HE]],Tabla2[[#This Row],[SI2HE]],Tabla2[[#This Row],[SI3HE]],Tabla2[[#This Row],[SI4HE]],Tabla2[[#This Row],[DIRECCION SI]])</f>
        <v>8</v>
      </c>
      <c r="N2991">
        <v>20</v>
      </c>
      <c r="O2991" s="48">
        <f>IF((IF(Tabla2[[#This Row],[TOTAL]]&lt;&gt;0,Tabla2[[#This Row],[NOTOTAL]]/Tabla2[[#This Row],[TOTAL]],""))=0,"",(IF(Tabla2[[#This Row],[TOTAL]]&lt;&gt;0,Tabla2[[#This Row],[NOTOTAL]]/Tabla2[[#This Row],[TOTAL]],"")))</f>
        <v>0.6</v>
      </c>
      <c r="P2991" s="48">
        <f>IF((IF(Tabla2[[#This Row],[TOTAL]]&lt;&gt;0,Tabla2[[#This Row],[SITOTAL]]/Tabla2[[#This Row],[TOTAL]],""))=0,"",(IF(Tabla2[[#This Row],[TOTAL]]&lt;&gt;0,Tabla2[[#This Row],[SITOTAL]]/Tabla2[[#This Row],[TOTAL]],"")))</f>
        <v>0.4</v>
      </c>
    </row>
    <row r="2992" spans="1:16" x14ac:dyDescent="0.35">
      <c r="A2992" s="45" t="s">
        <v>158</v>
      </c>
      <c r="B2992" t="s">
        <v>106</v>
      </c>
      <c r="E2992">
        <v>1</v>
      </c>
      <c r="F2992">
        <v>2</v>
      </c>
      <c r="L2992">
        <f>SUM(Tabla2[[#This Row],[NO1HE]],Tabla2[[#This Row],[NO2HE]],Tabla2[[#This Row],[NO3HE]],Tabla2[[#This Row],[NO4HE]])</f>
        <v>1</v>
      </c>
      <c r="M2992">
        <f>SUM(Tabla2[[#This Row],[SI1HE]],Tabla2[[#This Row],[SI2HE]],Tabla2[[#This Row],[SI3HE]],Tabla2[[#This Row],[SI4HE]],Tabla2[[#This Row],[DIRECCION SI]])</f>
        <v>2</v>
      </c>
      <c r="N2992">
        <v>3</v>
      </c>
      <c r="O2992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992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993" spans="1:16" x14ac:dyDescent="0.35">
      <c r="A2993" s="45" t="s">
        <v>158</v>
      </c>
      <c r="B2993" t="s">
        <v>312</v>
      </c>
      <c r="E2993">
        <v>1</v>
      </c>
      <c r="F2993">
        <v>2</v>
      </c>
      <c r="L2993">
        <f>SUM(Tabla2[[#This Row],[NO1HE]],Tabla2[[#This Row],[NO2HE]],Tabla2[[#This Row],[NO3HE]],Tabla2[[#This Row],[NO4HE]])</f>
        <v>1</v>
      </c>
      <c r="M2993">
        <f>SUM(Tabla2[[#This Row],[SI1HE]],Tabla2[[#This Row],[SI2HE]],Tabla2[[#This Row],[SI3HE]],Tabla2[[#This Row],[SI4HE]],Tabla2[[#This Row],[DIRECCION SI]])</f>
        <v>2</v>
      </c>
      <c r="N2993">
        <v>3</v>
      </c>
      <c r="O2993" s="48">
        <f>IF((IF(Tabla2[[#This Row],[TOTAL]]&lt;&gt;0,Tabla2[[#This Row],[NOTOTAL]]/Tabla2[[#This Row],[TOTAL]],""))=0,"",(IF(Tabla2[[#This Row],[TOTAL]]&lt;&gt;0,Tabla2[[#This Row],[NOTOTAL]]/Tabla2[[#This Row],[TOTAL]],"")))</f>
        <v>0.33333333333333331</v>
      </c>
      <c r="P2993" s="48">
        <f>IF((IF(Tabla2[[#This Row],[TOTAL]]&lt;&gt;0,Tabla2[[#This Row],[SITOTAL]]/Tabla2[[#This Row],[TOTAL]],""))=0,"",(IF(Tabla2[[#This Row],[TOTAL]]&lt;&gt;0,Tabla2[[#This Row],[SITOTAL]]/Tabla2[[#This Row],[TOTAL]],"")))</f>
        <v>0.66666666666666663</v>
      </c>
    </row>
    <row r="2994" spans="1:16" x14ac:dyDescent="0.35">
      <c r="A2994" s="45" t="s">
        <v>158</v>
      </c>
      <c r="B2994" t="s">
        <v>108</v>
      </c>
      <c r="E2994">
        <v>1</v>
      </c>
      <c r="L2994">
        <f>SUM(Tabla2[[#This Row],[NO1HE]],Tabla2[[#This Row],[NO2HE]],Tabla2[[#This Row],[NO3HE]],Tabla2[[#This Row],[NO4HE]])</f>
        <v>1</v>
      </c>
      <c r="M2994">
        <f>SUM(Tabla2[[#This Row],[SI1HE]],Tabla2[[#This Row],[SI2HE]],Tabla2[[#This Row],[SI3HE]],Tabla2[[#This Row],[SI4HE]],Tabla2[[#This Row],[DIRECCION SI]])</f>
        <v>0</v>
      </c>
      <c r="N2994">
        <v>1</v>
      </c>
      <c r="O299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9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95" spans="1:16" x14ac:dyDescent="0.35">
      <c r="A2995" s="45" t="s">
        <v>158</v>
      </c>
      <c r="B2995" t="s">
        <v>313</v>
      </c>
      <c r="E2995">
        <v>1</v>
      </c>
      <c r="L2995">
        <f>SUM(Tabla2[[#This Row],[NO1HE]],Tabla2[[#This Row],[NO2HE]],Tabla2[[#This Row],[NO3HE]],Tabla2[[#This Row],[NO4HE]])</f>
        <v>1</v>
      </c>
      <c r="M2995">
        <f>SUM(Tabla2[[#This Row],[SI1HE]],Tabla2[[#This Row],[SI2HE]],Tabla2[[#This Row],[SI3HE]],Tabla2[[#This Row],[SI4HE]],Tabla2[[#This Row],[DIRECCION SI]])</f>
        <v>0</v>
      </c>
      <c r="N2995">
        <v>1</v>
      </c>
      <c r="O299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9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96" spans="1:16" x14ac:dyDescent="0.35">
      <c r="A2996" s="45" t="s">
        <v>158</v>
      </c>
      <c r="B2996" t="s">
        <v>109</v>
      </c>
      <c r="D2996">
        <v>1</v>
      </c>
      <c r="L2996">
        <f>SUM(Tabla2[[#This Row],[NO1HE]],Tabla2[[#This Row],[NO2HE]],Tabla2[[#This Row],[NO3HE]],Tabla2[[#This Row],[NO4HE]])</f>
        <v>0</v>
      </c>
      <c r="M2996">
        <f>SUM(Tabla2[[#This Row],[SI1HE]],Tabla2[[#This Row],[SI2HE]],Tabla2[[#This Row],[SI3HE]],Tabla2[[#This Row],[SI4HE]],Tabla2[[#This Row],[DIRECCION SI]])</f>
        <v>1</v>
      </c>
      <c r="N2996">
        <v>1</v>
      </c>
      <c r="O299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9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97" spans="1:16" x14ac:dyDescent="0.35">
      <c r="A2997" s="45" t="s">
        <v>158</v>
      </c>
      <c r="B2997" t="s">
        <v>314</v>
      </c>
      <c r="D2997">
        <v>1</v>
      </c>
      <c r="L2997">
        <f>SUM(Tabla2[[#This Row],[NO1HE]],Tabla2[[#This Row],[NO2HE]],Tabla2[[#This Row],[NO3HE]],Tabla2[[#This Row],[NO4HE]])</f>
        <v>0</v>
      </c>
      <c r="M2997">
        <f>SUM(Tabla2[[#This Row],[SI1HE]],Tabla2[[#This Row],[SI2HE]],Tabla2[[#This Row],[SI3HE]],Tabla2[[#This Row],[SI4HE]],Tabla2[[#This Row],[DIRECCION SI]])</f>
        <v>1</v>
      </c>
      <c r="N2997">
        <v>1</v>
      </c>
      <c r="O299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299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2998" spans="1:16" x14ac:dyDescent="0.35">
      <c r="A2998" s="45" t="s">
        <v>158</v>
      </c>
      <c r="B2998" t="s">
        <v>110</v>
      </c>
      <c r="C2998">
        <v>2</v>
      </c>
      <c r="L2998">
        <f>SUM(Tabla2[[#This Row],[NO1HE]],Tabla2[[#This Row],[NO2HE]],Tabla2[[#This Row],[NO3HE]],Tabla2[[#This Row],[NO4HE]])</f>
        <v>2</v>
      </c>
      <c r="M2998">
        <f>SUM(Tabla2[[#This Row],[SI1HE]],Tabla2[[#This Row],[SI2HE]],Tabla2[[#This Row],[SI3HE]],Tabla2[[#This Row],[SI4HE]],Tabla2[[#This Row],[DIRECCION SI]])</f>
        <v>0</v>
      </c>
      <c r="N2998">
        <v>2</v>
      </c>
      <c r="O299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9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2999" spans="1:16" x14ac:dyDescent="0.35">
      <c r="A2999" s="45" t="s">
        <v>158</v>
      </c>
      <c r="B2999" t="s">
        <v>315</v>
      </c>
      <c r="C2999">
        <v>2</v>
      </c>
      <c r="L2999">
        <f>SUM(Tabla2[[#This Row],[NO1HE]],Tabla2[[#This Row],[NO2HE]],Tabla2[[#This Row],[NO3HE]],Tabla2[[#This Row],[NO4HE]])</f>
        <v>2</v>
      </c>
      <c r="M2999">
        <f>SUM(Tabla2[[#This Row],[SI1HE]],Tabla2[[#This Row],[SI2HE]],Tabla2[[#This Row],[SI3HE]],Tabla2[[#This Row],[SI4HE]],Tabla2[[#This Row],[DIRECCION SI]])</f>
        <v>0</v>
      </c>
      <c r="N2999">
        <v>2</v>
      </c>
      <c r="O299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299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00" spans="1:16" x14ac:dyDescent="0.35">
      <c r="A3000" s="45" t="s">
        <v>158</v>
      </c>
      <c r="B3000" t="s">
        <v>249</v>
      </c>
      <c r="G3000">
        <v>4</v>
      </c>
      <c r="H3000">
        <v>11</v>
      </c>
      <c r="L3000">
        <f>SUM(Tabla2[[#This Row],[NO1HE]],Tabla2[[#This Row],[NO2HE]],Tabla2[[#This Row],[NO3HE]],Tabla2[[#This Row],[NO4HE]])</f>
        <v>4</v>
      </c>
      <c r="M3000">
        <f>SUM(Tabla2[[#This Row],[SI1HE]],Tabla2[[#This Row],[SI2HE]],Tabla2[[#This Row],[SI3HE]],Tabla2[[#This Row],[SI4HE]],Tabla2[[#This Row],[DIRECCION SI]])</f>
        <v>11</v>
      </c>
      <c r="N3000">
        <v>15</v>
      </c>
      <c r="O3000" s="48">
        <f>IF((IF(Tabla2[[#This Row],[TOTAL]]&lt;&gt;0,Tabla2[[#This Row],[NOTOTAL]]/Tabla2[[#This Row],[TOTAL]],""))=0,"",(IF(Tabla2[[#This Row],[TOTAL]]&lt;&gt;0,Tabla2[[#This Row],[NOTOTAL]]/Tabla2[[#This Row],[TOTAL]],"")))</f>
        <v>0.26666666666666666</v>
      </c>
      <c r="P3000" s="48">
        <f>IF((IF(Tabla2[[#This Row],[TOTAL]]&lt;&gt;0,Tabla2[[#This Row],[SITOTAL]]/Tabla2[[#This Row],[TOTAL]],""))=0,"",(IF(Tabla2[[#This Row],[TOTAL]]&lt;&gt;0,Tabla2[[#This Row],[SITOTAL]]/Tabla2[[#This Row],[TOTAL]],"")))</f>
        <v>0.73333333333333328</v>
      </c>
    </row>
    <row r="3001" spans="1:16" x14ac:dyDescent="0.35">
      <c r="A3001" s="45" t="s">
        <v>158</v>
      </c>
      <c r="B3001" t="s">
        <v>497</v>
      </c>
      <c r="G3001">
        <v>4</v>
      </c>
      <c r="H3001">
        <v>11</v>
      </c>
      <c r="L3001">
        <f>SUM(Tabla2[[#This Row],[NO1HE]],Tabla2[[#This Row],[NO2HE]],Tabla2[[#This Row],[NO3HE]],Tabla2[[#This Row],[NO4HE]])</f>
        <v>4</v>
      </c>
      <c r="M3001">
        <f>SUM(Tabla2[[#This Row],[SI1HE]],Tabla2[[#This Row],[SI2HE]],Tabla2[[#This Row],[SI3HE]],Tabla2[[#This Row],[SI4HE]],Tabla2[[#This Row],[DIRECCION SI]])</f>
        <v>11</v>
      </c>
      <c r="N3001">
        <v>15</v>
      </c>
      <c r="O3001" s="48">
        <f>IF((IF(Tabla2[[#This Row],[TOTAL]]&lt;&gt;0,Tabla2[[#This Row],[NOTOTAL]]/Tabla2[[#This Row],[TOTAL]],""))=0,"",(IF(Tabla2[[#This Row],[TOTAL]]&lt;&gt;0,Tabla2[[#This Row],[NOTOTAL]]/Tabla2[[#This Row],[TOTAL]],"")))</f>
        <v>0.26666666666666666</v>
      </c>
      <c r="P3001" s="48">
        <f>IF((IF(Tabla2[[#This Row],[TOTAL]]&lt;&gt;0,Tabla2[[#This Row],[SITOTAL]]/Tabla2[[#This Row],[TOTAL]],""))=0,"",(IF(Tabla2[[#This Row],[TOTAL]]&lt;&gt;0,Tabla2[[#This Row],[SITOTAL]]/Tabla2[[#This Row],[TOTAL]],"")))</f>
        <v>0.73333333333333328</v>
      </c>
    </row>
    <row r="3002" spans="1:16" x14ac:dyDescent="0.35">
      <c r="A3002" s="45" t="s">
        <v>158</v>
      </c>
      <c r="B3002" t="s">
        <v>250</v>
      </c>
      <c r="E3002">
        <v>1</v>
      </c>
      <c r="F3002">
        <v>3</v>
      </c>
      <c r="L3002">
        <f>SUM(Tabla2[[#This Row],[NO1HE]],Tabla2[[#This Row],[NO2HE]],Tabla2[[#This Row],[NO3HE]],Tabla2[[#This Row],[NO4HE]])</f>
        <v>1</v>
      </c>
      <c r="M3002">
        <f>SUM(Tabla2[[#This Row],[SI1HE]],Tabla2[[#This Row],[SI2HE]],Tabla2[[#This Row],[SI3HE]],Tabla2[[#This Row],[SI4HE]],Tabla2[[#This Row],[DIRECCION SI]])</f>
        <v>3</v>
      </c>
      <c r="N3002">
        <v>4</v>
      </c>
      <c r="O3002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3002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3003" spans="1:16" x14ac:dyDescent="0.35">
      <c r="A3003" s="45" t="s">
        <v>158</v>
      </c>
      <c r="B3003" t="s">
        <v>498</v>
      </c>
      <c r="E3003">
        <v>1</v>
      </c>
      <c r="F3003">
        <v>3</v>
      </c>
      <c r="L3003">
        <f>SUM(Tabla2[[#This Row],[NO1HE]],Tabla2[[#This Row],[NO2HE]],Tabla2[[#This Row],[NO3HE]],Tabla2[[#This Row],[NO4HE]])</f>
        <v>1</v>
      </c>
      <c r="M3003">
        <f>SUM(Tabla2[[#This Row],[SI1HE]],Tabla2[[#This Row],[SI2HE]],Tabla2[[#This Row],[SI3HE]],Tabla2[[#This Row],[SI4HE]],Tabla2[[#This Row],[DIRECCION SI]])</f>
        <v>3</v>
      </c>
      <c r="N3003">
        <v>4</v>
      </c>
      <c r="O3003" s="48">
        <f>IF((IF(Tabla2[[#This Row],[TOTAL]]&lt;&gt;0,Tabla2[[#This Row],[NOTOTAL]]/Tabla2[[#This Row],[TOTAL]],""))=0,"",(IF(Tabla2[[#This Row],[TOTAL]]&lt;&gt;0,Tabla2[[#This Row],[NOTOTAL]]/Tabla2[[#This Row],[TOTAL]],"")))</f>
        <v>0.25</v>
      </c>
      <c r="P3003" s="48">
        <f>IF((IF(Tabla2[[#This Row],[TOTAL]]&lt;&gt;0,Tabla2[[#This Row],[SITOTAL]]/Tabla2[[#This Row],[TOTAL]],""))=0,"",(IF(Tabla2[[#This Row],[TOTAL]]&lt;&gt;0,Tabla2[[#This Row],[SITOTAL]]/Tabla2[[#This Row],[TOTAL]],"")))</f>
        <v>0.75</v>
      </c>
    </row>
    <row r="3004" spans="1:16" x14ac:dyDescent="0.35">
      <c r="A3004" s="45" t="s">
        <v>158</v>
      </c>
      <c r="B3004" t="s">
        <v>111</v>
      </c>
      <c r="E3004">
        <v>5</v>
      </c>
      <c r="F3004">
        <v>6</v>
      </c>
      <c r="L3004">
        <f>SUM(Tabla2[[#This Row],[NO1HE]],Tabla2[[#This Row],[NO2HE]],Tabla2[[#This Row],[NO3HE]],Tabla2[[#This Row],[NO4HE]])</f>
        <v>5</v>
      </c>
      <c r="M3004">
        <f>SUM(Tabla2[[#This Row],[SI1HE]],Tabla2[[#This Row],[SI2HE]],Tabla2[[#This Row],[SI3HE]],Tabla2[[#This Row],[SI4HE]],Tabla2[[#This Row],[DIRECCION SI]])</f>
        <v>6</v>
      </c>
      <c r="N3004">
        <v>11</v>
      </c>
      <c r="O3004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3004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3005" spans="1:16" x14ac:dyDescent="0.35">
      <c r="A3005" s="45" t="s">
        <v>158</v>
      </c>
      <c r="B3005" t="s">
        <v>400</v>
      </c>
      <c r="E3005">
        <v>5</v>
      </c>
      <c r="F3005">
        <v>6</v>
      </c>
      <c r="L3005">
        <f>SUM(Tabla2[[#This Row],[NO1HE]],Tabla2[[#This Row],[NO2HE]],Tabla2[[#This Row],[NO3HE]],Tabla2[[#This Row],[NO4HE]])</f>
        <v>5</v>
      </c>
      <c r="M3005">
        <f>SUM(Tabla2[[#This Row],[SI1HE]],Tabla2[[#This Row],[SI2HE]],Tabla2[[#This Row],[SI3HE]],Tabla2[[#This Row],[SI4HE]],Tabla2[[#This Row],[DIRECCION SI]])</f>
        <v>6</v>
      </c>
      <c r="N3005">
        <v>11</v>
      </c>
      <c r="O3005" s="48">
        <f>IF((IF(Tabla2[[#This Row],[TOTAL]]&lt;&gt;0,Tabla2[[#This Row],[NOTOTAL]]/Tabla2[[#This Row],[TOTAL]],""))=0,"",(IF(Tabla2[[#This Row],[TOTAL]]&lt;&gt;0,Tabla2[[#This Row],[NOTOTAL]]/Tabla2[[#This Row],[TOTAL]],"")))</f>
        <v>0.45454545454545453</v>
      </c>
      <c r="P3005" s="48">
        <f>IF((IF(Tabla2[[#This Row],[TOTAL]]&lt;&gt;0,Tabla2[[#This Row],[SITOTAL]]/Tabla2[[#This Row],[TOTAL]],""))=0,"",(IF(Tabla2[[#This Row],[TOTAL]]&lt;&gt;0,Tabla2[[#This Row],[SITOTAL]]/Tabla2[[#This Row],[TOTAL]],"")))</f>
        <v>0.54545454545454541</v>
      </c>
    </row>
    <row r="3006" spans="1:16" x14ac:dyDescent="0.35">
      <c r="A3006" s="45" t="s">
        <v>158</v>
      </c>
      <c r="B3006" t="s">
        <v>251</v>
      </c>
      <c r="G3006">
        <v>4</v>
      </c>
      <c r="H3006">
        <v>7</v>
      </c>
      <c r="L3006">
        <f>SUM(Tabla2[[#This Row],[NO1HE]],Tabla2[[#This Row],[NO2HE]],Tabla2[[#This Row],[NO3HE]],Tabla2[[#This Row],[NO4HE]])</f>
        <v>4</v>
      </c>
      <c r="M3006">
        <f>SUM(Tabla2[[#This Row],[SI1HE]],Tabla2[[#This Row],[SI2HE]],Tabla2[[#This Row],[SI3HE]],Tabla2[[#This Row],[SI4HE]],Tabla2[[#This Row],[DIRECCION SI]])</f>
        <v>7</v>
      </c>
      <c r="N3006">
        <v>11</v>
      </c>
      <c r="O3006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3006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3007" spans="1:16" x14ac:dyDescent="0.35">
      <c r="A3007" s="45" t="s">
        <v>158</v>
      </c>
      <c r="B3007" t="s">
        <v>499</v>
      </c>
      <c r="G3007">
        <v>4</v>
      </c>
      <c r="H3007">
        <v>7</v>
      </c>
      <c r="L3007">
        <f>SUM(Tabla2[[#This Row],[NO1HE]],Tabla2[[#This Row],[NO2HE]],Tabla2[[#This Row],[NO3HE]],Tabla2[[#This Row],[NO4HE]])</f>
        <v>4</v>
      </c>
      <c r="M3007">
        <f>SUM(Tabla2[[#This Row],[SI1HE]],Tabla2[[#This Row],[SI2HE]],Tabla2[[#This Row],[SI3HE]],Tabla2[[#This Row],[SI4HE]],Tabla2[[#This Row],[DIRECCION SI]])</f>
        <v>7</v>
      </c>
      <c r="N3007">
        <v>11</v>
      </c>
      <c r="O3007" s="48">
        <f>IF((IF(Tabla2[[#This Row],[TOTAL]]&lt;&gt;0,Tabla2[[#This Row],[NOTOTAL]]/Tabla2[[#This Row],[TOTAL]],""))=0,"",(IF(Tabla2[[#This Row],[TOTAL]]&lt;&gt;0,Tabla2[[#This Row],[NOTOTAL]]/Tabla2[[#This Row],[TOTAL]],"")))</f>
        <v>0.36363636363636365</v>
      </c>
      <c r="P3007" s="48">
        <f>IF((IF(Tabla2[[#This Row],[TOTAL]]&lt;&gt;0,Tabla2[[#This Row],[SITOTAL]]/Tabla2[[#This Row],[TOTAL]],""))=0,"",(IF(Tabla2[[#This Row],[TOTAL]]&lt;&gt;0,Tabla2[[#This Row],[SITOTAL]]/Tabla2[[#This Row],[TOTAL]],"")))</f>
        <v>0.63636363636363635</v>
      </c>
    </row>
    <row r="3008" spans="1:16" x14ac:dyDescent="0.35">
      <c r="A3008" s="45" t="s">
        <v>158</v>
      </c>
      <c r="B3008" t="s">
        <v>252</v>
      </c>
      <c r="E3008">
        <v>1</v>
      </c>
      <c r="L3008">
        <f>SUM(Tabla2[[#This Row],[NO1HE]],Tabla2[[#This Row],[NO2HE]],Tabla2[[#This Row],[NO3HE]],Tabla2[[#This Row],[NO4HE]])</f>
        <v>1</v>
      </c>
      <c r="M3008">
        <f>SUM(Tabla2[[#This Row],[SI1HE]],Tabla2[[#This Row],[SI2HE]],Tabla2[[#This Row],[SI3HE]],Tabla2[[#This Row],[SI4HE]],Tabla2[[#This Row],[DIRECCION SI]])</f>
        <v>0</v>
      </c>
      <c r="N3008">
        <v>1</v>
      </c>
      <c r="O3008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08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09" spans="1:16" x14ac:dyDescent="0.35">
      <c r="A3009" s="45" t="s">
        <v>158</v>
      </c>
      <c r="B3009" t="s">
        <v>500</v>
      </c>
      <c r="E3009">
        <v>1</v>
      </c>
      <c r="L3009">
        <f>SUM(Tabla2[[#This Row],[NO1HE]],Tabla2[[#This Row],[NO2HE]],Tabla2[[#This Row],[NO3HE]],Tabla2[[#This Row],[NO4HE]])</f>
        <v>1</v>
      </c>
      <c r="M3009">
        <f>SUM(Tabla2[[#This Row],[SI1HE]],Tabla2[[#This Row],[SI2HE]],Tabla2[[#This Row],[SI3HE]],Tabla2[[#This Row],[SI4HE]],Tabla2[[#This Row],[DIRECCION SI]])</f>
        <v>0</v>
      </c>
      <c r="N3009">
        <v>1</v>
      </c>
      <c r="O3009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09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10" spans="1:16" x14ac:dyDescent="0.35">
      <c r="A3010" s="45" t="s">
        <v>158</v>
      </c>
      <c r="B3010" t="s">
        <v>253</v>
      </c>
      <c r="E3010">
        <v>1</v>
      </c>
      <c r="L3010">
        <f>SUM(Tabla2[[#This Row],[NO1HE]],Tabla2[[#This Row],[NO2HE]],Tabla2[[#This Row],[NO3HE]],Tabla2[[#This Row],[NO4HE]])</f>
        <v>1</v>
      </c>
      <c r="M3010">
        <f>SUM(Tabla2[[#This Row],[SI1HE]],Tabla2[[#This Row],[SI2HE]],Tabla2[[#This Row],[SI3HE]],Tabla2[[#This Row],[SI4HE]],Tabla2[[#This Row],[DIRECCION SI]])</f>
        <v>0</v>
      </c>
      <c r="N3010">
        <v>1</v>
      </c>
      <c r="O301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1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11" spans="1:16" x14ac:dyDescent="0.35">
      <c r="A3011" s="45" t="s">
        <v>158</v>
      </c>
      <c r="B3011" t="s">
        <v>402</v>
      </c>
      <c r="E3011">
        <v>1</v>
      </c>
      <c r="L3011">
        <f>SUM(Tabla2[[#This Row],[NO1HE]],Tabla2[[#This Row],[NO2HE]],Tabla2[[#This Row],[NO3HE]],Tabla2[[#This Row],[NO4HE]])</f>
        <v>1</v>
      </c>
      <c r="M3011">
        <f>SUM(Tabla2[[#This Row],[SI1HE]],Tabla2[[#This Row],[SI2HE]],Tabla2[[#This Row],[SI3HE]],Tabla2[[#This Row],[SI4HE]],Tabla2[[#This Row],[DIRECCION SI]])</f>
        <v>0</v>
      </c>
      <c r="N3011">
        <v>1</v>
      </c>
      <c r="O301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1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12" spans="1:16" x14ac:dyDescent="0.35">
      <c r="A3012" s="45" t="s">
        <v>158</v>
      </c>
      <c r="B3012" t="s">
        <v>115</v>
      </c>
      <c r="E3012">
        <v>2</v>
      </c>
      <c r="L3012">
        <f>SUM(Tabla2[[#This Row],[NO1HE]],Tabla2[[#This Row],[NO2HE]],Tabla2[[#This Row],[NO3HE]],Tabla2[[#This Row],[NO4HE]])</f>
        <v>2</v>
      </c>
      <c r="M3012">
        <f>SUM(Tabla2[[#This Row],[SI1HE]],Tabla2[[#This Row],[SI2HE]],Tabla2[[#This Row],[SI3HE]],Tabla2[[#This Row],[SI4HE]],Tabla2[[#This Row],[DIRECCION SI]])</f>
        <v>0</v>
      </c>
      <c r="N3012">
        <v>2</v>
      </c>
      <c r="O301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1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13" spans="1:16" x14ac:dyDescent="0.35">
      <c r="A3013" s="45" t="s">
        <v>158</v>
      </c>
      <c r="B3013" t="s">
        <v>316</v>
      </c>
      <c r="E3013">
        <v>2</v>
      </c>
      <c r="L3013">
        <f>SUM(Tabla2[[#This Row],[NO1HE]],Tabla2[[#This Row],[NO2HE]],Tabla2[[#This Row],[NO3HE]],Tabla2[[#This Row],[NO4HE]])</f>
        <v>2</v>
      </c>
      <c r="M3013">
        <f>SUM(Tabla2[[#This Row],[SI1HE]],Tabla2[[#This Row],[SI2HE]],Tabla2[[#This Row],[SI3HE]],Tabla2[[#This Row],[SI4HE]],Tabla2[[#This Row],[DIRECCION SI]])</f>
        <v>0</v>
      </c>
      <c r="N3013">
        <v>2</v>
      </c>
      <c r="O301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1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14" spans="1:16" x14ac:dyDescent="0.35">
      <c r="A3014" s="45" t="s">
        <v>158</v>
      </c>
      <c r="B3014" t="s">
        <v>254</v>
      </c>
      <c r="E3014">
        <v>1</v>
      </c>
      <c r="L3014">
        <f>SUM(Tabla2[[#This Row],[NO1HE]],Tabla2[[#This Row],[NO2HE]],Tabla2[[#This Row],[NO3HE]],Tabla2[[#This Row],[NO4HE]])</f>
        <v>1</v>
      </c>
      <c r="M3014">
        <f>SUM(Tabla2[[#This Row],[SI1HE]],Tabla2[[#This Row],[SI2HE]],Tabla2[[#This Row],[SI3HE]],Tabla2[[#This Row],[SI4HE]],Tabla2[[#This Row],[DIRECCION SI]])</f>
        <v>0</v>
      </c>
      <c r="N3014">
        <v>1</v>
      </c>
      <c r="O3014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14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15" spans="1:16" x14ac:dyDescent="0.35">
      <c r="A3015" s="45" t="s">
        <v>158</v>
      </c>
      <c r="B3015" t="s">
        <v>501</v>
      </c>
      <c r="E3015">
        <v>1</v>
      </c>
      <c r="L3015">
        <f>SUM(Tabla2[[#This Row],[NO1HE]],Tabla2[[#This Row],[NO2HE]],Tabla2[[#This Row],[NO3HE]],Tabla2[[#This Row],[NO4HE]])</f>
        <v>1</v>
      </c>
      <c r="M3015">
        <f>SUM(Tabla2[[#This Row],[SI1HE]],Tabla2[[#This Row],[SI2HE]],Tabla2[[#This Row],[SI3HE]],Tabla2[[#This Row],[SI4HE]],Tabla2[[#This Row],[DIRECCION SI]])</f>
        <v>0</v>
      </c>
      <c r="N3015">
        <v>1</v>
      </c>
      <c r="O3015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15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16" spans="1:16" x14ac:dyDescent="0.35">
      <c r="A3016" s="45" t="s">
        <v>158</v>
      </c>
      <c r="B3016" t="s">
        <v>122</v>
      </c>
      <c r="E3016">
        <v>1</v>
      </c>
      <c r="F3016">
        <v>1</v>
      </c>
      <c r="L3016">
        <f>SUM(Tabla2[[#This Row],[NO1HE]],Tabla2[[#This Row],[NO2HE]],Tabla2[[#This Row],[NO3HE]],Tabla2[[#This Row],[NO4HE]])</f>
        <v>1</v>
      </c>
      <c r="M3016">
        <f>SUM(Tabla2[[#This Row],[SI1HE]],Tabla2[[#This Row],[SI2HE]],Tabla2[[#This Row],[SI3HE]],Tabla2[[#This Row],[SI4HE]],Tabla2[[#This Row],[DIRECCION SI]])</f>
        <v>1</v>
      </c>
      <c r="N3016">
        <v>2</v>
      </c>
      <c r="O301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01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017" spans="1:16" x14ac:dyDescent="0.35">
      <c r="A3017" s="45" t="s">
        <v>158</v>
      </c>
      <c r="B3017" t="s">
        <v>408</v>
      </c>
      <c r="E3017">
        <v>1</v>
      </c>
      <c r="F3017">
        <v>1</v>
      </c>
      <c r="L3017">
        <f>SUM(Tabla2[[#This Row],[NO1HE]],Tabla2[[#This Row],[NO2HE]],Tabla2[[#This Row],[NO3HE]],Tabla2[[#This Row],[NO4HE]])</f>
        <v>1</v>
      </c>
      <c r="M3017">
        <f>SUM(Tabla2[[#This Row],[SI1HE]],Tabla2[[#This Row],[SI2HE]],Tabla2[[#This Row],[SI3HE]],Tabla2[[#This Row],[SI4HE]],Tabla2[[#This Row],[DIRECCION SI]])</f>
        <v>1</v>
      </c>
      <c r="N3017">
        <v>2</v>
      </c>
      <c r="O301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01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018" spans="1:16" x14ac:dyDescent="0.35">
      <c r="A3018" s="45" t="s">
        <v>158</v>
      </c>
      <c r="B3018" t="s">
        <v>123</v>
      </c>
      <c r="E3018">
        <v>16</v>
      </c>
      <c r="F3018">
        <v>17</v>
      </c>
      <c r="L3018">
        <f>SUM(Tabla2[[#This Row],[NO1HE]],Tabla2[[#This Row],[NO2HE]],Tabla2[[#This Row],[NO3HE]],Tabla2[[#This Row],[NO4HE]])</f>
        <v>16</v>
      </c>
      <c r="M3018">
        <f>SUM(Tabla2[[#This Row],[SI1HE]],Tabla2[[#This Row],[SI2HE]],Tabla2[[#This Row],[SI3HE]],Tabla2[[#This Row],[SI4HE]],Tabla2[[#This Row],[DIRECCION SI]])</f>
        <v>17</v>
      </c>
      <c r="N3018">
        <v>33</v>
      </c>
      <c r="O3018" s="48">
        <f>IF((IF(Tabla2[[#This Row],[TOTAL]]&lt;&gt;0,Tabla2[[#This Row],[NOTOTAL]]/Tabla2[[#This Row],[TOTAL]],""))=0,"",(IF(Tabla2[[#This Row],[TOTAL]]&lt;&gt;0,Tabla2[[#This Row],[NOTOTAL]]/Tabla2[[#This Row],[TOTAL]],"")))</f>
        <v>0.48484848484848486</v>
      </c>
      <c r="P3018" s="48">
        <f>IF((IF(Tabla2[[#This Row],[TOTAL]]&lt;&gt;0,Tabla2[[#This Row],[SITOTAL]]/Tabla2[[#This Row],[TOTAL]],""))=0,"",(IF(Tabla2[[#This Row],[TOTAL]]&lt;&gt;0,Tabla2[[#This Row],[SITOTAL]]/Tabla2[[#This Row],[TOTAL]],"")))</f>
        <v>0.51515151515151514</v>
      </c>
    </row>
    <row r="3019" spans="1:16" x14ac:dyDescent="0.35">
      <c r="A3019" s="45" t="s">
        <v>158</v>
      </c>
      <c r="B3019" t="s">
        <v>319</v>
      </c>
      <c r="E3019">
        <v>16</v>
      </c>
      <c r="F3019">
        <v>17</v>
      </c>
      <c r="L3019">
        <f>SUM(Tabla2[[#This Row],[NO1HE]],Tabla2[[#This Row],[NO2HE]],Tabla2[[#This Row],[NO3HE]],Tabla2[[#This Row],[NO4HE]])</f>
        <v>16</v>
      </c>
      <c r="M3019">
        <f>SUM(Tabla2[[#This Row],[SI1HE]],Tabla2[[#This Row],[SI2HE]],Tabla2[[#This Row],[SI3HE]],Tabla2[[#This Row],[SI4HE]],Tabla2[[#This Row],[DIRECCION SI]])</f>
        <v>17</v>
      </c>
      <c r="N3019">
        <v>33</v>
      </c>
      <c r="O3019" s="48">
        <f>IF((IF(Tabla2[[#This Row],[TOTAL]]&lt;&gt;0,Tabla2[[#This Row],[NOTOTAL]]/Tabla2[[#This Row],[TOTAL]],""))=0,"",(IF(Tabla2[[#This Row],[TOTAL]]&lt;&gt;0,Tabla2[[#This Row],[NOTOTAL]]/Tabla2[[#This Row],[TOTAL]],"")))</f>
        <v>0.48484848484848486</v>
      </c>
      <c r="P3019" s="48">
        <f>IF((IF(Tabla2[[#This Row],[TOTAL]]&lt;&gt;0,Tabla2[[#This Row],[SITOTAL]]/Tabla2[[#This Row],[TOTAL]],""))=0,"",(IF(Tabla2[[#This Row],[TOTAL]]&lt;&gt;0,Tabla2[[#This Row],[SITOTAL]]/Tabla2[[#This Row],[TOTAL]],"")))</f>
        <v>0.51515151515151514</v>
      </c>
    </row>
    <row r="3020" spans="1:16" x14ac:dyDescent="0.35">
      <c r="A3020" s="45" t="s">
        <v>158</v>
      </c>
      <c r="B3020" t="s">
        <v>125</v>
      </c>
      <c r="E3020">
        <v>1</v>
      </c>
      <c r="L3020">
        <f>SUM(Tabla2[[#This Row],[NO1HE]],Tabla2[[#This Row],[NO2HE]],Tabla2[[#This Row],[NO3HE]],Tabla2[[#This Row],[NO4HE]])</f>
        <v>1</v>
      </c>
      <c r="M3020">
        <f>SUM(Tabla2[[#This Row],[SI1HE]],Tabla2[[#This Row],[SI2HE]],Tabla2[[#This Row],[SI3HE]],Tabla2[[#This Row],[SI4HE]],Tabla2[[#This Row],[DIRECCION SI]])</f>
        <v>0</v>
      </c>
      <c r="N3020">
        <v>1</v>
      </c>
      <c r="O302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2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21" spans="1:16" x14ac:dyDescent="0.35">
      <c r="A3021" s="45" t="s">
        <v>158</v>
      </c>
      <c r="B3021" t="s">
        <v>321</v>
      </c>
      <c r="E3021">
        <v>1</v>
      </c>
      <c r="L3021">
        <f>SUM(Tabla2[[#This Row],[NO1HE]],Tabla2[[#This Row],[NO2HE]],Tabla2[[#This Row],[NO3HE]],Tabla2[[#This Row],[NO4HE]])</f>
        <v>1</v>
      </c>
      <c r="M3021">
        <f>SUM(Tabla2[[#This Row],[SI1HE]],Tabla2[[#This Row],[SI2HE]],Tabla2[[#This Row],[SI3HE]],Tabla2[[#This Row],[SI4HE]],Tabla2[[#This Row],[DIRECCION SI]])</f>
        <v>0</v>
      </c>
      <c r="N3021">
        <v>1</v>
      </c>
      <c r="O302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2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22" spans="1:16" x14ac:dyDescent="0.35">
      <c r="A3022" s="45" t="s">
        <v>158</v>
      </c>
      <c r="B3022" t="s">
        <v>126</v>
      </c>
      <c r="G3022">
        <v>4</v>
      </c>
      <c r="H3022">
        <v>2</v>
      </c>
      <c r="L3022">
        <f>SUM(Tabla2[[#This Row],[NO1HE]],Tabla2[[#This Row],[NO2HE]],Tabla2[[#This Row],[NO3HE]],Tabla2[[#This Row],[NO4HE]])</f>
        <v>4</v>
      </c>
      <c r="M3022">
        <f>SUM(Tabla2[[#This Row],[SI1HE]],Tabla2[[#This Row],[SI2HE]],Tabla2[[#This Row],[SI3HE]],Tabla2[[#This Row],[SI4HE]],Tabla2[[#This Row],[DIRECCION SI]])</f>
        <v>2</v>
      </c>
      <c r="N3022">
        <v>6</v>
      </c>
      <c r="O3022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022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023" spans="1:16" x14ac:dyDescent="0.35">
      <c r="A3023" s="45" t="s">
        <v>158</v>
      </c>
      <c r="B3023" t="s">
        <v>322</v>
      </c>
      <c r="G3023">
        <v>4</v>
      </c>
      <c r="H3023">
        <v>2</v>
      </c>
      <c r="L3023">
        <f>SUM(Tabla2[[#This Row],[NO1HE]],Tabla2[[#This Row],[NO2HE]],Tabla2[[#This Row],[NO3HE]],Tabla2[[#This Row],[NO4HE]])</f>
        <v>4</v>
      </c>
      <c r="M3023">
        <f>SUM(Tabla2[[#This Row],[SI1HE]],Tabla2[[#This Row],[SI2HE]],Tabla2[[#This Row],[SI3HE]],Tabla2[[#This Row],[SI4HE]],Tabla2[[#This Row],[DIRECCION SI]])</f>
        <v>2</v>
      </c>
      <c r="N3023">
        <v>6</v>
      </c>
      <c r="O3023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023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024" spans="1:16" x14ac:dyDescent="0.35">
      <c r="A3024" s="45" t="s">
        <v>158</v>
      </c>
      <c r="B3024" t="s">
        <v>127</v>
      </c>
      <c r="H3024">
        <v>2</v>
      </c>
      <c r="L3024">
        <f>SUM(Tabla2[[#This Row],[NO1HE]],Tabla2[[#This Row],[NO2HE]],Tabla2[[#This Row],[NO3HE]],Tabla2[[#This Row],[NO4HE]])</f>
        <v>0</v>
      </c>
      <c r="M3024">
        <f>SUM(Tabla2[[#This Row],[SI1HE]],Tabla2[[#This Row],[SI2HE]],Tabla2[[#This Row],[SI3HE]],Tabla2[[#This Row],[SI4HE]],Tabla2[[#This Row],[DIRECCION SI]])</f>
        <v>2</v>
      </c>
      <c r="N3024">
        <v>2</v>
      </c>
      <c r="O302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2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25" spans="1:16" x14ac:dyDescent="0.35">
      <c r="A3025" s="45" t="s">
        <v>158</v>
      </c>
      <c r="B3025" t="s">
        <v>409</v>
      </c>
      <c r="H3025">
        <v>2</v>
      </c>
      <c r="L3025">
        <f>SUM(Tabla2[[#This Row],[NO1HE]],Tabla2[[#This Row],[NO2HE]],Tabla2[[#This Row],[NO3HE]],Tabla2[[#This Row],[NO4HE]])</f>
        <v>0</v>
      </c>
      <c r="M3025">
        <f>SUM(Tabla2[[#This Row],[SI1HE]],Tabla2[[#This Row],[SI2HE]],Tabla2[[#This Row],[SI3HE]],Tabla2[[#This Row],[SI4HE]],Tabla2[[#This Row],[DIRECCION SI]])</f>
        <v>2</v>
      </c>
      <c r="N3025">
        <v>2</v>
      </c>
      <c r="O302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2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26" spans="1:16" x14ac:dyDescent="0.35">
      <c r="A3026" s="45" t="s">
        <v>158</v>
      </c>
      <c r="B3026" t="s">
        <v>133</v>
      </c>
      <c r="G3026">
        <v>1</v>
      </c>
      <c r="H3026">
        <v>4</v>
      </c>
      <c r="L3026">
        <f>SUM(Tabla2[[#This Row],[NO1HE]],Tabla2[[#This Row],[NO2HE]],Tabla2[[#This Row],[NO3HE]],Tabla2[[#This Row],[NO4HE]])</f>
        <v>1</v>
      </c>
      <c r="M3026">
        <f>SUM(Tabla2[[#This Row],[SI1HE]],Tabla2[[#This Row],[SI2HE]],Tabla2[[#This Row],[SI3HE]],Tabla2[[#This Row],[SI4HE]],Tabla2[[#This Row],[DIRECCION SI]])</f>
        <v>4</v>
      </c>
      <c r="N3026">
        <v>5</v>
      </c>
      <c r="O3026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3026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3027" spans="1:16" x14ac:dyDescent="0.35">
      <c r="A3027" s="45" t="s">
        <v>158</v>
      </c>
      <c r="B3027" t="s">
        <v>414</v>
      </c>
      <c r="G3027">
        <v>1</v>
      </c>
      <c r="H3027">
        <v>4</v>
      </c>
      <c r="L3027">
        <f>SUM(Tabla2[[#This Row],[NO1HE]],Tabla2[[#This Row],[NO2HE]],Tabla2[[#This Row],[NO3HE]],Tabla2[[#This Row],[NO4HE]])</f>
        <v>1</v>
      </c>
      <c r="M3027">
        <f>SUM(Tabla2[[#This Row],[SI1HE]],Tabla2[[#This Row],[SI2HE]],Tabla2[[#This Row],[SI3HE]],Tabla2[[#This Row],[SI4HE]],Tabla2[[#This Row],[DIRECCION SI]])</f>
        <v>4</v>
      </c>
      <c r="N3027">
        <v>5</v>
      </c>
      <c r="O3027" s="48">
        <f>IF((IF(Tabla2[[#This Row],[TOTAL]]&lt;&gt;0,Tabla2[[#This Row],[NOTOTAL]]/Tabla2[[#This Row],[TOTAL]],""))=0,"",(IF(Tabla2[[#This Row],[TOTAL]]&lt;&gt;0,Tabla2[[#This Row],[NOTOTAL]]/Tabla2[[#This Row],[TOTAL]],"")))</f>
        <v>0.2</v>
      </c>
      <c r="P3027" s="48">
        <f>IF((IF(Tabla2[[#This Row],[TOTAL]]&lt;&gt;0,Tabla2[[#This Row],[SITOTAL]]/Tabla2[[#This Row],[TOTAL]],""))=0,"",(IF(Tabla2[[#This Row],[TOTAL]]&lt;&gt;0,Tabla2[[#This Row],[SITOTAL]]/Tabla2[[#This Row],[TOTAL]],"")))</f>
        <v>0.8</v>
      </c>
    </row>
    <row r="3028" spans="1:16" x14ac:dyDescent="0.35">
      <c r="A3028" s="45" t="s">
        <v>158</v>
      </c>
      <c r="B3028" t="s">
        <v>135</v>
      </c>
      <c r="H3028">
        <v>1</v>
      </c>
      <c r="L3028">
        <f>SUM(Tabla2[[#This Row],[NO1HE]],Tabla2[[#This Row],[NO2HE]],Tabla2[[#This Row],[NO3HE]],Tabla2[[#This Row],[NO4HE]])</f>
        <v>0</v>
      </c>
      <c r="M3028">
        <f>SUM(Tabla2[[#This Row],[SI1HE]],Tabla2[[#This Row],[SI2HE]],Tabla2[[#This Row],[SI3HE]],Tabla2[[#This Row],[SI4HE]],Tabla2[[#This Row],[DIRECCION SI]])</f>
        <v>1</v>
      </c>
      <c r="N3028">
        <v>1</v>
      </c>
      <c r="O3028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28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29" spans="1:16" x14ac:dyDescent="0.35">
      <c r="A3029" s="45" t="s">
        <v>158</v>
      </c>
      <c r="B3029" t="s">
        <v>416</v>
      </c>
      <c r="H3029">
        <v>1</v>
      </c>
      <c r="L3029">
        <f>SUM(Tabla2[[#This Row],[NO1HE]],Tabla2[[#This Row],[NO2HE]],Tabla2[[#This Row],[NO3HE]],Tabla2[[#This Row],[NO4HE]])</f>
        <v>0</v>
      </c>
      <c r="M3029">
        <f>SUM(Tabla2[[#This Row],[SI1HE]],Tabla2[[#This Row],[SI2HE]],Tabla2[[#This Row],[SI3HE]],Tabla2[[#This Row],[SI4HE]],Tabla2[[#This Row],[DIRECCION SI]])</f>
        <v>1</v>
      </c>
      <c r="N3029">
        <v>1</v>
      </c>
      <c r="O3029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29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30" spans="1:16" x14ac:dyDescent="0.35">
      <c r="A3030" s="45" t="s">
        <v>158</v>
      </c>
      <c r="B3030" t="s">
        <v>136</v>
      </c>
      <c r="G3030">
        <v>2</v>
      </c>
      <c r="L3030">
        <f>SUM(Tabla2[[#This Row],[NO1HE]],Tabla2[[#This Row],[NO2HE]],Tabla2[[#This Row],[NO3HE]],Tabla2[[#This Row],[NO4HE]])</f>
        <v>2</v>
      </c>
      <c r="M3030">
        <f>SUM(Tabla2[[#This Row],[SI1HE]],Tabla2[[#This Row],[SI2HE]],Tabla2[[#This Row],[SI3HE]],Tabla2[[#This Row],[SI4HE]],Tabla2[[#This Row],[DIRECCION SI]])</f>
        <v>0</v>
      </c>
      <c r="N3030">
        <v>2</v>
      </c>
      <c r="O3030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30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31" spans="1:16" x14ac:dyDescent="0.35">
      <c r="A3031" s="45" t="s">
        <v>158</v>
      </c>
      <c r="B3031" t="s">
        <v>417</v>
      </c>
      <c r="G3031">
        <v>2</v>
      </c>
      <c r="L3031">
        <f>SUM(Tabla2[[#This Row],[NO1HE]],Tabla2[[#This Row],[NO2HE]],Tabla2[[#This Row],[NO3HE]],Tabla2[[#This Row],[NO4HE]])</f>
        <v>2</v>
      </c>
      <c r="M3031">
        <f>SUM(Tabla2[[#This Row],[SI1HE]],Tabla2[[#This Row],[SI2HE]],Tabla2[[#This Row],[SI3HE]],Tabla2[[#This Row],[SI4HE]],Tabla2[[#This Row],[DIRECCION SI]])</f>
        <v>0</v>
      </c>
      <c r="N3031">
        <v>2</v>
      </c>
      <c r="O3031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31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32" spans="1:16" x14ac:dyDescent="0.35">
      <c r="A3032" s="45" t="s">
        <v>158</v>
      </c>
      <c r="B3032" t="s">
        <v>255</v>
      </c>
      <c r="G3032">
        <v>2</v>
      </c>
      <c r="L3032">
        <f>SUM(Tabla2[[#This Row],[NO1HE]],Tabla2[[#This Row],[NO2HE]],Tabla2[[#This Row],[NO3HE]],Tabla2[[#This Row],[NO4HE]])</f>
        <v>2</v>
      </c>
      <c r="M3032">
        <f>SUM(Tabla2[[#This Row],[SI1HE]],Tabla2[[#This Row],[SI2HE]],Tabla2[[#This Row],[SI3HE]],Tabla2[[#This Row],[SI4HE]],Tabla2[[#This Row],[DIRECCION SI]])</f>
        <v>0</v>
      </c>
      <c r="N3032">
        <v>2</v>
      </c>
      <c r="O303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3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33" spans="1:16" x14ac:dyDescent="0.35">
      <c r="A3033" s="45" t="s">
        <v>158</v>
      </c>
      <c r="B3033" t="s">
        <v>502</v>
      </c>
      <c r="G3033">
        <v>2</v>
      </c>
      <c r="L3033">
        <f>SUM(Tabla2[[#This Row],[NO1HE]],Tabla2[[#This Row],[NO2HE]],Tabla2[[#This Row],[NO3HE]],Tabla2[[#This Row],[NO4HE]])</f>
        <v>2</v>
      </c>
      <c r="M3033">
        <f>SUM(Tabla2[[#This Row],[SI1HE]],Tabla2[[#This Row],[SI2HE]],Tabla2[[#This Row],[SI3HE]],Tabla2[[#This Row],[SI4HE]],Tabla2[[#This Row],[DIRECCION SI]])</f>
        <v>0</v>
      </c>
      <c r="N3033">
        <v>2</v>
      </c>
      <c r="O303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3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34" spans="1:16" x14ac:dyDescent="0.35">
      <c r="A3034" s="45" t="s">
        <v>158</v>
      </c>
      <c r="B3034" t="s">
        <v>256</v>
      </c>
      <c r="E3034">
        <v>1</v>
      </c>
      <c r="G3034">
        <v>13</v>
      </c>
      <c r="H3034">
        <v>16</v>
      </c>
      <c r="L3034">
        <f>SUM(Tabla2[[#This Row],[NO1HE]],Tabla2[[#This Row],[NO2HE]],Tabla2[[#This Row],[NO3HE]],Tabla2[[#This Row],[NO4HE]])</f>
        <v>14</v>
      </c>
      <c r="M3034">
        <f>SUM(Tabla2[[#This Row],[SI1HE]],Tabla2[[#This Row],[SI2HE]],Tabla2[[#This Row],[SI3HE]],Tabla2[[#This Row],[SI4HE]],Tabla2[[#This Row],[DIRECCION SI]])</f>
        <v>16</v>
      </c>
      <c r="N3034">
        <v>30</v>
      </c>
      <c r="O3034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3034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3035" spans="1:16" x14ac:dyDescent="0.35">
      <c r="A3035" s="45" t="s">
        <v>158</v>
      </c>
      <c r="B3035" t="s">
        <v>503</v>
      </c>
      <c r="E3035">
        <v>1</v>
      </c>
      <c r="G3035">
        <v>13</v>
      </c>
      <c r="H3035">
        <v>16</v>
      </c>
      <c r="L3035">
        <f>SUM(Tabla2[[#This Row],[NO1HE]],Tabla2[[#This Row],[NO2HE]],Tabla2[[#This Row],[NO3HE]],Tabla2[[#This Row],[NO4HE]])</f>
        <v>14</v>
      </c>
      <c r="M3035">
        <f>SUM(Tabla2[[#This Row],[SI1HE]],Tabla2[[#This Row],[SI2HE]],Tabla2[[#This Row],[SI3HE]],Tabla2[[#This Row],[SI4HE]],Tabla2[[#This Row],[DIRECCION SI]])</f>
        <v>16</v>
      </c>
      <c r="N3035">
        <v>30</v>
      </c>
      <c r="O3035" s="48">
        <f>IF((IF(Tabla2[[#This Row],[TOTAL]]&lt;&gt;0,Tabla2[[#This Row],[NOTOTAL]]/Tabla2[[#This Row],[TOTAL]],""))=0,"",(IF(Tabla2[[#This Row],[TOTAL]]&lt;&gt;0,Tabla2[[#This Row],[NOTOTAL]]/Tabla2[[#This Row],[TOTAL]],"")))</f>
        <v>0.46666666666666667</v>
      </c>
      <c r="P3035" s="48">
        <f>IF((IF(Tabla2[[#This Row],[TOTAL]]&lt;&gt;0,Tabla2[[#This Row],[SITOTAL]]/Tabla2[[#This Row],[TOTAL]],""))=0,"",(IF(Tabla2[[#This Row],[TOTAL]]&lt;&gt;0,Tabla2[[#This Row],[SITOTAL]]/Tabla2[[#This Row],[TOTAL]],"")))</f>
        <v>0.53333333333333333</v>
      </c>
    </row>
    <row r="3036" spans="1:16" x14ac:dyDescent="0.35">
      <c r="A3036" s="45" t="s">
        <v>158</v>
      </c>
      <c r="B3036" t="s">
        <v>257</v>
      </c>
      <c r="E3036">
        <v>1</v>
      </c>
      <c r="G3036">
        <v>3</v>
      </c>
      <c r="H3036">
        <v>1</v>
      </c>
      <c r="L3036">
        <f>SUM(Tabla2[[#This Row],[NO1HE]],Tabla2[[#This Row],[NO2HE]],Tabla2[[#This Row],[NO3HE]],Tabla2[[#This Row],[NO4HE]])</f>
        <v>4</v>
      </c>
      <c r="M3036">
        <f>SUM(Tabla2[[#This Row],[SI1HE]],Tabla2[[#This Row],[SI2HE]],Tabla2[[#This Row],[SI3HE]],Tabla2[[#This Row],[SI4HE]],Tabla2[[#This Row],[DIRECCION SI]])</f>
        <v>1</v>
      </c>
      <c r="N3036">
        <v>5</v>
      </c>
      <c r="O3036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3036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3037" spans="1:16" x14ac:dyDescent="0.35">
      <c r="A3037" s="45" t="s">
        <v>158</v>
      </c>
      <c r="B3037" t="s">
        <v>504</v>
      </c>
      <c r="E3037">
        <v>1</v>
      </c>
      <c r="G3037">
        <v>3</v>
      </c>
      <c r="H3037">
        <v>1</v>
      </c>
      <c r="L3037">
        <f>SUM(Tabla2[[#This Row],[NO1HE]],Tabla2[[#This Row],[NO2HE]],Tabla2[[#This Row],[NO3HE]],Tabla2[[#This Row],[NO4HE]])</f>
        <v>4</v>
      </c>
      <c r="M3037">
        <f>SUM(Tabla2[[#This Row],[SI1HE]],Tabla2[[#This Row],[SI2HE]],Tabla2[[#This Row],[SI3HE]],Tabla2[[#This Row],[SI4HE]],Tabla2[[#This Row],[DIRECCION SI]])</f>
        <v>1</v>
      </c>
      <c r="N3037">
        <v>5</v>
      </c>
      <c r="O3037" s="48">
        <f>IF((IF(Tabla2[[#This Row],[TOTAL]]&lt;&gt;0,Tabla2[[#This Row],[NOTOTAL]]/Tabla2[[#This Row],[TOTAL]],""))=0,"",(IF(Tabla2[[#This Row],[TOTAL]]&lt;&gt;0,Tabla2[[#This Row],[NOTOTAL]]/Tabla2[[#This Row],[TOTAL]],"")))</f>
        <v>0.8</v>
      </c>
      <c r="P3037" s="48">
        <f>IF((IF(Tabla2[[#This Row],[TOTAL]]&lt;&gt;0,Tabla2[[#This Row],[SITOTAL]]/Tabla2[[#This Row],[TOTAL]],""))=0,"",(IF(Tabla2[[#This Row],[TOTAL]]&lt;&gt;0,Tabla2[[#This Row],[SITOTAL]]/Tabla2[[#This Row],[TOTAL]],"")))</f>
        <v>0.2</v>
      </c>
    </row>
    <row r="3038" spans="1:16" x14ac:dyDescent="0.35">
      <c r="A3038" s="45" t="s">
        <v>158</v>
      </c>
      <c r="B3038" t="s">
        <v>258</v>
      </c>
      <c r="G3038">
        <v>43</v>
      </c>
      <c r="H3038">
        <v>12</v>
      </c>
      <c r="L3038">
        <f>SUM(Tabla2[[#This Row],[NO1HE]],Tabla2[[#This Row],[NO2HE]],Tabla2[[#This Row],[NO3HE]],Tabla2[[#This Row],[NO4HE]])</f>
        <v>43</v>
      </c>
      <c r="M3038">
        <f>SUM(Tabla2[[#This Row],[SI1HE]],Tabla2[[#This Row],[SI2HE]],Tabla2[[#This Row],[SI3HE]],Tabla2[[#This Row],[SI4HE]],Tabla2[[#This Row],[DIRECCION SI]])</f>
        <v>12</v>
      </c>
      <c r="N3038">
        <v>55</v>
      </c>
      <c r="O3038" s="48">
        <f>IF((IF(Tabla2[[#This Row],[TOTAL]]&lt;&gt;0,Tabla2[[#This Row],[NOTOTAL]]/Tabla2[[#This Row],[TOTAL]],""))=0,"",(IF(Tabla2[[#This Row],[TOTAL]]&lt;&gt;0,Tabla2[[#This Row],[NOTOTAL]]/Tabla2[[#This Row],[TOTAL]],"")))</f>
        <v>0.78181818181818186</v>
      </c>
      <c r="P3038" s="48">
        <f>IF((IF(Tabla2[[#This Row],[TOTAL]]&lt;&gt;0,Tabla2[[#This Row],[SITOTAL]]/Tabla2[[#This Row],[TOTAL]],""))=0,"",(IF(Tabla2[[#This Row],[TOTAL]]&lt;&gt;0,Tabla2[[#This Row],[SITOTAL]]/Tabla2[[#This Row],[TOTAL]],"")))</f>
        <v>0.21818181818181817</v>
      </c>
    </row>
    <row r="3039" spans="1:16" x14ac:dyDescent="0.35">
      <c r="A3039" s="45" t="s">
        <v>158</v>
      </c>
      <c r="B3039" t="s">
        <v>505</v>
      </c>
      <c r="G3039">
        <v>43</v>
      </c>
      <c r="H3039">
        <v>12</v>
      </c>
      <c r="L3039">
        <f>SUM(Tabla2[[#This Row],[NO1HE]],Tabla2[[#This Row],[NO2HE]],Tabla2[[#This Row],[NO3HE]],Tabla2[[#This Row],[NO4HE]])</f>
        <v>43</v>
      </c>
      <c r="M3039">
        <f>SUM(Tabla2[[#This Row],[SI1HE]],Tabla2[[#This Row],[SI2HE]],Tabla2[[#This Row],[SI3HE]],Tabla2[[#This Row],[SI4HE]],Tabla2[[#This Row],[DIRECCION SI]])</f>
        <v>12</v>
      </c>
      <c r="N3039">
        <v>55</v>
      </c>
      <c r="O3039" s="48">
        <f>IF((IF(Tabla2[[#This Row],[TOTAL]]&lt;&gt;0,Tabla2[[#This Row],[NOTOTAL]]/Tabla2[[#This Row],[TOTAL]],""))=0,"",(IF(Tabla2[[#This Row],[TOTAL]]&lt;&gt;0,Tabla2[[#This Row],[NOTOTAL]]/Tabla2[[#This Row],[TOTAL]],"")))</f>
        <v>0.78181818181818186</v>
      </c>
      <c r="P3039" s="48">
        <f>IF((IF(Tabla2[[#This Row],[TOTAL]]&lt;&gt;0,Tabla2[[#This Row],[SITOTAL]]/Tabla2[[#This Row],[TOTAL]],""))=0,"",(IF(Tabla2[[#This Row],[TOTAL]]&lt;&gt;0,Tabla2[[#This Row],[SITOTAL]]/Tabla2[[#This Row],[TOTAL]],"")))</f>
        <v>0.21818181818181817</v>
      </c>
    </row>
    <row r="3040" spans="1:16" x14ac:dyDescent="0.35">
      <c r="A3040" s="45" t="s">
        <v>158</v>
      </c>
      <c r="B3040" t="s">
        <v>259</v>
      </c>
      <c r="G3040">
        <v>9</v>
      </c>
      <c r="H3040">
        <v>14</v>
      </c>
      <c r="L3040">
        <f>SUM(Tabla2[[#This Row],[NO1HE]],Tabla2[[#This Row],[NO2HE]],Tabla2[[#This Row],[NO3HE]],Tabla2[[#This Row],[NO4HE]])</f>
        <v>9</v>
      </c>
      <c r="M3040">
        <f>SUM(Tabla2[[#This Row],[SI1HE]],Tabla2[[#This Row],[SI2HE]],Tabla2[[#This Row],[SI3HE]],Tabla2[[#This Row],[SI4HE]],Tabla2[[#This Row],[DIRECCION SI]])</f>
        <v>14</v>
      </c>
      <c r="N3040">
        <v>23</v>
      </c>
      <c r="O3040" s="48">
        <f>IF((IF(Tabla2[[#This Row],[TOTAL]]&lt;&gt;0,Tabla2[[#This Row],[NOTOTAL]]/Tabla2[[#This Row],[TOTAL]],""))=0,"",(IF(Tabla2[[#This Row],[TOTAL]]&lt;&gt;0,Tabla2[[#This Row],[NOTOTAL]]/Tabla2[[#This Row],[TOTAL]],"")))</f>
        <v>0.39130434782608697</v>
      </c>
      <c r="P3040" s="48">
        <f>IF((IF(Tabla2[[#This Row],[TOTAL]]&lt;&gt;0,Tabla2[[#This Row],[SITOTAL]]/Tabla2[[#This Row],[TOTAL]],""))=0,"",(IF(Tabla2[[#This Row],[TOTAL]]&lt;&gt;0,Tabla2[[#This Row],[SITOTAL]]/Tabla2[[#This Row],[TOTAL]],"")))</f>
        <v>0.60869565217391308</v>
      </c>
    </row>
    <row r="3041" spans="1:16" x14ac:dyDescent="0.35">
      <c r="A3041" s="45" t="s">
        <v>158</v>
      </c>
      <c r="B3041" t="s">
        <v>506</v>
      </c>
      <c r="G3041">
        <v>9</v>
      </c>
      <c r="H3041">
        <v>14</v>
      </c>
      <c r="L3041">
        <f>SUM(Tabla2[[#This Row],[NO1HE]],Tabla2[[#This Row],[NO2HE]],Tabla2[[#This Row],[NO3HE]],Tabla2[[#This Row],[NO4HE]])</f>
        <v>9</v>
      </c>
      <c r="M3041">
        <f>SUM(Tabla2[[#This Row],[SI1HE]],Tabla2[[#This Row],[SI2HE]],Tabla2[[#This Row],[SI3HE]],Tabla2[[#This Row],[SI4HE]],Tabla2[[#This Row],[DIRECCION SI]])</f>
        <v>14</v>
      </c>
      <c r="N3041">
        <v>23</v>
      </c>
      <c r="O3041" s="48">
        <f>IF((IF(Tabla2[[#This Row],[TOTAL]]&lt;&gt;0,Tabla2[[#This Row],[NOTOTAL]]/Tabla2[[#This Row],[TOTAL]],""))=0,"",(IF(Tabla2[[#This Row],[TOTAL]]&lt;&gt;0,Tabla2[[#This Row],[NOTOTAL]]/Tabla2[[#This Row],[TOTAL]],"")))</f>
        <v>0.39130434782608697</v>
      </c>
      <c r="P3041" s="48">
        <f>IF((IF(Tabla2[[#This Row],[TOTAL]]&lt;&gt;0,Tabla2[[#This Row],[SITOTAL]]/Tabla2[[#This Row],[TOTAL]],""))=0,"",(IF(Tabla2[[#This Row],[TOTAL]]&lt;&gt;0,Tabla2[[#This Row],[SITOTAL]]/Tabla2[[#This Row],[TOTAL]],"")))</f>
        <v>0.60869565217391308</v>
      </c>
    </row>
    <row r="3042" spans="1:16" x14ac:dyDescent="0.35">
      <c r="A3042" s="45" t="s">
        <v>158</v>
      </c>
      <c r="B3042" t="s">
        <v>260</v>
      </c>
      <c r="G3042">
        <v>13</v>
      </c>
      <c r="H3042">
        <v>11</v>
      </c>
      <c r="J3042">
        <v>3</v>
      </c>
      <c r="L3042">
        <f>SUM(Tabla2[[#This Row],[NO1HE]],Tabla2[[#This Row],[NO2HE]],Tabla2[[#This Row],[NO3HE]],Tabla2[[#This Row],[NO4HE]])</f>
        <v>13</v>
      </c>
      <c r="M3042">
        <f>SUM(Tabla2[[#This Row],[SI1HE]],Tabla2[[#This Row],[SI2HE]],Tabla2[[#This Row],[SI3HE]],Tabla2[[#This Row],[SI4HE]],Tabla2[[#This Row],[DIRECCION SI]])</f>
        <v>14</v>
      </c>
      <c r="N3042">
        <v>27</v>
      </c>
      <c r="O3042" s="48">
        <f>IF((IF(Tabla2[[#This Row],[TOTAL]]&lt;&gt;0,Tabla2[[#This Row],[NOTOTAL]]/Tabla2[[#This Row],[TOTAL]],""))=0,"",(IF(Tabla2[[#This Row],[TOTAL]]&lt;&gt;0,Tabla2[[#This Row],[NOTOTAL]]/Tabla2[[#This Row],[TOTAL]],"")))</f>
        <v>0.48148148148148145</v>
      </c>
      <c r="P3042" s="48">
        <f>IF((IF(Tabla2[[#This Row],[TOTAL]]&lt;&gt;0,Tabla2[[#This Row],[SITOTAL]]/Tabla2[[#This Row],[TOTAL]],""))=0,"",(IF(Tabla2[[#This Row],[TOTAL]]&lt;&gt;0,Tabla2[[#This Row],[SITOTAL]]/Tabla2[[#This Row],[TOTAL]],"")))</f>
        <v>0.51851851851851849</v>
      </c>
    </row>
    <row r="3043" spans="1:16" x14ac:dyDescent="0.35">
      <c r="A3043" s="45" t="s">
        <v>158</v>
      </c>
      <c r="B3043" t="s">
        <v>507</v>
      </c>
      <c r="G3043">
        <v>13</v>
      </c>
      <c r="H3043">
        <v>11</v>
      </c>
      <c r="J3043">
        <v>3</v>
      </c>
      <c r="L3043">
        <f>SUM(Tabla2[[#This Row],[NO1HE]],Tabla2[[#This Row],[NO2HE]],Tabla2[[#This Row],[NO3HE]],Tabla2[[#This Row],[NO4HE]])</f>
        <v>13</v>
      </c>
      <c r="M3043">
        <f>SUM(Tabla2[[#This Row],[SI1HE]],Tabla2[[#This Row],[SI2HE]],Tabla2[[#This Row],[SI3HE]],Tabla2[[#This Row],[SI4HE]],Tabla2[[#This Row],[DIRECCION SI]])</f>
        <v>14</v>
      </c>
      <c r="N3043">
        <v>27</v>
      </c>
      <c r="O3043" s="48">
        <f>IF((IF(Tabla2[[#This Row],[TOTAL]]&lt;&gt;0,Tabla2[[#This Row],[NOTOTAL]]/Tabla2[[#This Row],[TOTAL]],""))=0,"",(IF(Tabla2[[#This Row],[TOTAL]]&lt;&gt;0,Tabla2[[#This Row],[NOTOTAL]]/Tabla2[[#This Row],[TOTAL]],"")))</f>
        <v>0.48148148148148145</v>
      </c>
      <c r="P3043" s="48">
        <f>IF((IF(Tabla2[[#This Row],[TOTAL]]&lt;&gt;0,Tabla2[[#This Row],[SITOTAL]]/Tabla2[[#This Row],[TOTAL]],""))=0,"",(IF(Tabla2[[#This Row],[TOTAL]]&lt;&gt;0,Tabla2[[#This Row],[SITOTAL]]/Tabla2[[#This Row],[TOTAL]],"")))</f>
        <v>0.51851851851851849</v>
      </c>
    </row>
    <row r="3044" spans="1:16" x14ac:dyDescent="0.35">
      <c r="A3044" s="45" t="s">
        <v>158</v>
      </c>
      <c r="B3044" t="s">
        <v>261</v>
      </c>
      <c r="H3044">
        <v>2</v>
      </c>
      <c r="L3044">
        <f>SUM(Tabla2[[#This Row],[NO1HE]],Tabla2[[#This Row],[NO2HE]],Tabla2[[#This Row],[NO3HE]],Tabla2[[#This Row],[NO4HE]])</f>
        <v>0</v>
      </c>
      <c r="M3044">
        <f>SUM(Tabla2[[#This Row],[SI1HE]],Tabla2[[#This Row],[SI2HE]],Tabla2[[#This Row],[SI3HE]],Tabla2[[#This Row],[SI4HE]],Tabla2[[#This Row],[DIRECCION SI]])</f>
        <v>2</v>
      </c>
      <c r="N3044">
        <v>2</v>
      </c>
      <c r="O3044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44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45" spans="1:16" x14ac:dyDescent="0.35">
      <c r="A3045" s="45" t="s">
        <v>158</v>
      </c>
      <c r="B3045" t="s">
        <v>508</v>
      </c>
      <c r="H3045">
        <v>2</v>
      </c>
      <c r="L3045">
        <f>SUM(Tabla2[[#This Row],[NO1HE]],Tabla2[[#This Row],[NO2HE]],Tabla2[[#This Row],[NO3HE]],Tabla2[[#This Row],[NO4HE]])</f>
        <v>0</v>
      </c>
      <c r="M3045">
        <f>SUM(Tabla2[[#This Row],[SI1HE]],Tabla2[[#This Row],[SI2HE]],Tabla2[[#This Row],[SI3HE]],Tabla2[[#This Row],[SI4HE]],Tabla2[[#This Row],[DIRECCION SI]])</f>
        <v>2</v>
      </c>
      <c r="N3045">
        <v>2</v>
      </c>
      <c r="O3045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45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46" spans="1:16" x14ac:dyDescent="0.35">
      <c r="A3046" s="45" t="s">
        <v>158</v>
      </c>
      <c r="B3046" t="s">
        <v>262</v>
      </c>
      <c r="J3046">
        <v>2</v>
      </c>
      <c r="L3046">
        <f>SUM(Tabla2[[#This Row],[NO1HE]],Tabla2[[#This Row],[NO2HE]],Tabla2[[#This Row],[NO3HE]],Tabla2[[#This Row],[NO4HE]])</f>
        <v>0</v>
      </c>
      <c r="M3046">
        <f>SUM(Tabla2[[#This Row],[SI1HE]],Tabla2[[#This Row],[SI2HE]],Tabla2[[#This Row],[SI3HE]],Tabla2[[#This Row],[SI4HE]],Tabla2[[#This Row],[DIRECCION SI]])</f>
        <v>2</v>
      </c>
      <c r="N3046">
        <v>2</v>
      </c>
      <c r="O3046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46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47" spans="1:16" x14ac:dyDescent="0.35">
      <c r="A3047" s="45" t="s">
        <v>158</v>
      </c>
      <c r="B3047" t="s">
        <v>509</v>
      </c>
      <c r="J3047">
        <v>2</v>
      </c>
      <c r="L3047">
        <f>SUM(Tabla2[[#This Row],[NO1HE]],Tabla2[[#This Row],[NO2HE]],Tabla2[[#This Row],[NO3HE]],Tabla2[[#This Row],[NO4HE]])</f>
        <v>0</v>
      </c>
      <c r="M3047">
        <f>SUM(Tabla2[[#This Row],[SI1HE]],Tabla2[[#This Row],[SI2HE]],Tabla2[[#This Row],[SI3HE]],Tabla2[[#This Row],[SI4HE]],Tabla2[[#This Row],[DIRECCION SI]])</f>
        <v>2</v>
      </c>
      <c r="N3047">
        <v>2</v>
      </c>
      <c r="O3047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47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48" spans="1:16" x14ac:dyDescent="0.35">
      <c r="A3048" s="45" t="s">
        <v>158</v>
      </c>
      <c r="B3048" t="s">
        <v>263</v>
      </c>
      <c r="G3048">
        <v>3</v>
      </c>
      <c r="H3048">
        <v>1</v>
      </c>
      <c r="L3048">
        <f>SUM(Tabla2[[#This Row],[NO1HE]],Tabla2[[#This Row],[NO2HE]],Tabla2[[#This Row],[NO3HE]],Tabla2[[#This Row],[NO4HE]])</f>
        <v>3</v>
      </c>
      <c r="M3048">
        <f>SUM(Tabla2[[#This Row],[SI1HE]],Tabla2[[#This Row],[SI2HE]],Tabla2[[#This Row],[SI3HE]],Tabla2[[#This Row],[SI4HE]],Tabla2[[#This Row],[DIRECCION SI]])</f>
        <v>1</v>
      </c>
      <c r="N3048">
        <v>4</v>
      </c>
      <c r="O3048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3048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3049" spans="1:16" x14ac:dyDescent="0.35">
      <c r="A3049" s="45" t="s">
        <v>158</v>
      </c>
      <c r="B3049" t="s">
        <v>518</v>
      </c>
      <c r="G3049">
        <v>3</v>
      </c>
      <c r="H3049">
        <v>1</v>
      </c>
      <c r="L3049">
        <f>SUM(Tabla2[[#This Row],[NO1HE]],Tabla2[[#This Row],[NO2HE]],Tabla2[[#This Row],[NO3HE]],Tabla2[[#This Row],[NO4HE]])</f>
        <v>3</v>
      </c>
      <c r="M3049">
        <f>SUM(Tabla2[[#This Row],[SI1HE]],Tabla2[[#This Row],[SI2HE]],Tabla2[[#This Row],[SI3HE]],Tabla2[[#This Row],[SI4HE]],Tabla2[[#This Row],[DIRECCION SI]])</f>
        <v>1</v>
      </c>
      <c r="N3049">
        <v>4</v>
      </c>
      <c r="O3049" s="48">
        <f>IF((IF(Tabla2[[#This Row],[TOTAL]]&lt;&gt;0,Tabla2[[#This Row],[NOTOTAL]]/Tabla2[[#This Row],[TOTAL]],""))=0,"",(IF(Tabla2[[#This Row],[TOTAL]]&lt;&gt;0,Tabla2[[#This Row],[NOTOTAL]]/Tabla2[[#This Row],[TOTAL]],"")))</f>
        <v>0.75</v>
      </c>
      <c r="P3049" s="48">
        <f>IF((IF(Tabla2[[#This Row],[TOTAL]]&lt;&gt;0,Tabla2[[#This Row],[SITOTAL]]/Tabla2[[#This Row],[TOTAL]],""))=0,"",(IF(Tabla2[[#This Row],[TOTAL]]&lt;&gt;0,Tabla2[[#This Row],[SITOTAL]]/Tabla2[[#This Row],[TOTAL]],"")))</f>
        <v>0.25</v>
      </c>
    </row>
    <row r="3050" spans="1:16" x14ac:dyDescent="0.35">
      <c r="A3050" s="45" t="s">
        <v>158</v>
      </c>
      <c r="B3050" t="s">
        <v>264</v>
      </c>
      <c r="G3050">
        <v>2</v>
      </c>
      <c r="H3050">
        <v>1</v>
      </c>
      <c r="L3050">
        <f>SUM(Tabla2[[#This Row],[NO1HE]],Tabla2[[#This Row],[NO2HE]],Tabla2[[#This Row],[NO3HE]],Tabla2[[#This Row],[NO4HE]])</f>
        <v>2</v>
      </c>
      <c r="M3050">
        <f>SUM(Tabla2[[#This Row],[SI1HE]],Tabla2[[#This Row],[SI2HE]],Tabla2[[#This Row],[SI3HE]],Tabla2[[#This Row],[SI4HE]],Tabla2[[#This Row],[DIRECCION SI]])</f>
        <v>1</v>
      </c>
      <c r="N3050">
        <v>3</v>
      </c>
      <c r="O3050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050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051" spans="1:16" x14ac:dyDescent="0.35">
      <c r="A3051" s="45" t="s">
        <v>158</v>
      </c>
      <c r="B3051" t="s">
        <v>519</v>
      </c>
      <c r="G3051">
        <v>2</v>
      </c>
      <c r="H3051">
        <v>1</v>
      </c>
      <c r="L3051">
        <f>SUM(Tabla2[[#This Row],[NO1HE]],Tabla2[[#This Row],[NO2HE]],Tabla2[[#This Row],[NO3HE]],Tabla2[[#This Row],[NO4HE]])</f>
        <v>2</v>
      </c>
      <c r="M3051">
        <f>SUM(Tabla2[[#This Row],[SI1HE]],Tabla2[[#This Row],[SI2HE]],Tabla2[[#This Row],[SI3HE]],Tabla2[[#This Row],[SI4HE]],Tabla2[[#This Row],[DIRECCION SI]])</f>
        <v>1</v>
      </c>
      <c r="N3051">
        <v>3</v>
      </c>
      <c r="O3051" s="48">
        <f>IF((IF(Tabla2[[#This Row],[TOTAL]]&lt;&gt;0,Tabla2[[#This Row],[NOTOTAL]]/Tabla2[[#This Row],[TOTAL]],""))=0,"",(IF(Tabla2[[#This Row],[TOTAL]]&lt;&gt;0,Tabla2[[#This Row],[NOTOTAL]]/Tabla2[[#This Row],[TOTAL]],"")))</f>
        <v>0.66666666666666663</v>
      </c>
      <c r="P3051" s="48">
        <f>IF((IF(Tabla2[[#This Row],[TOTAL]]&lt;&gt;0,Tabla2[[#This Row],[SITOTAL]]/Tabla2[[#This Row],[TOTAL]],""))=0,"",(IF(Tabla2[[#This Row],[TOTAL]]&lt;&gt;0,Tabla2[[#This Row],[SITOTAL]]/Tabla2[[#This Row],[TOTAL]],"")))</f>
        <v>0.33333333333333331</v>
      </c>
    </row>
    <row r="3052" spans="1:16" x14ac:dyDescent="0.35">
      <c r="A3052" s="45" t="s">
        <v>158</v>
      </c>
      <c r="B3052" t="s">
        <v>265</v>
      </c>
      <c r="G3052">
        <v>1</v>
      </c>
      <c r="L3052">
        <f>SUM(Tabla2[[#This Row],[NO1HE]],Tabla2[[#This Row],[NO2HE]],Tabla2[[#This Row],[NO3HE]],Tabla2[[#This Row],[NO4HE]])</f>
        <v>1</v>
      </c>
      <c r="M3052">
        <f>SUM(Tabla2[[#This Row],[SI1HE]],Tabla2[[#This Row],[SI2HE]],Tabla2[[#This Row],[SI3HE]],Tabla2[[#This Row],[SI4HE]],Tabla2[[#This Row],[DIRECCION SI]])</f>
        <v>0</v>
      </c>
      <c r="N3052">
        <v>1</v>
      </c>
      <c r="O3052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52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53" spans="1:16" x14ac:dyDescent="0.35">
      <c r="A3053" s="45" t="s">
        <v>158</v>
      </c>
      <c r="B3053" t="s">
        <v>520</v>
      </c>
      <c r="G3053">
        <v>1</v>
      </c>
      <c r="L3053">
        <f>SUM(Tabla2[[#This Row],[NO1HE]],Tabla2[[#This Row],[NO2HE]],Tabla2[[#This Row],[NO3HE]],Tabla2[[#This Row],[NO4HE]])</f>
        <v>1</v>
      </c>
      <c r="M3053">
        <f>SUM(Tabla2[[#This Row],[SI1HE]],Tabla2[[#This Row],[SI2HE]],Tabla2[[#This Row],[SI3HE]],Tabla2[[#This Row],[SI4HE]],Tabla2[[#This Row],[DIRECCION SI]])</f>
        <v>0</v>
      </c>
      <c r="N3053">
        <v>1</v>
      </c>
      <c r="O3053" s="48">
        <f>IF((IF(Tabla2[[#This Row],[TOTAL]]&lt;&gt;0,Tabla2[[#This Row],[NOTOTAL]]/Tabla2[[#This Row],[TOTAL]],""))=0,"",(IF(Tabla2[[#This Row],[TOTAL]]&lt;&gt;0,Tabla2[[#This Row],[NOTOTAL]]/Tabla2[[#This Row],[TOTAL]],"")))</f>
        <v>1</v>
      </c>
      <c r="P3053" s="48" t="str">
        <f>IF((IF(Tabla2[[#This Row],[TOTAL]]&lt;&gt;0,Tabla2[[#This Row],[SITOTAL]]/Tabla2[[#This Row],[TOTAL]],""))=0,"",(IF(Tabla2[[#This Row],[TOTAL]]&lt;&gt;0,Tabla2[[#This Row],[SITOTAL]]/Tabla2[[#This Row],[TOTAL]],"")))</f>
        <v/>
      </c>
    </row>
    <row r="3054" spans="1:16" x14ac:dyDescent="0.35">
      <c r="A3054" s="45" t="s">
        <v>158</v>
      </c>
      <c r="B3054" t="s">
        <v>266</v>
      </c>
      <c r="G3054">
        <v>8</v>
      </c>
      <c r="H3054">
        <v>9</v>
      </c>
      <c r="L3054">
        <f>SUM(Tabla2[[#This Row],[NO1HE]],Tabla2[[#This Row],[NO2HE]],Tabla2[[#This Row],[NO3HE]],Tabla2[[#This Row],[NO4HE]])</f>
        <v>8</v>
      </c>
      <c r="M3054">
        <f>SUM(Tabla2[[#This Row],[SI1HE]],Tabla2[[#This Row],[SI2HE]],Tabla2[[#This Row],[SI3HE]],Tabla2[[#This Row],[SI4HE]],Tabla2[[#This Row],[DIRECCION SI]])</f>
        <v>9</v>
      </c>
      <c r="N3054">
        <v>17</v>
      </c>
      <c r="O3054" s="48">
        <f>IF((IF(Tabla2[[#This Row],[TOTAL]]&lt;&gt;0,Tabla2[[#This Row],[NOTOTAL]]/Tabla2[[#This Row],[TOTAL]],""))=0,"",(IF(Tabla2[[#This Row],[TOTAL]]&lt;&gt;0,Tabla2[[#This Row],[NOTOTAL]]/Tabla2[[#This Row],[TOTAL]],"")))</f>
        <v>0.47058823529411764</v>
      </c>
      <c r="P3054" s="48">
        <f>IF((IF(Tabla2[[#This Row],[TOTAL]]&lt;&gt;0,Tabla2[[#This Row],[SITOTAL]]/Tabla2[[#This Row],[TOTAL]],""))=0,"",(IF(Tabla2[[#This Row],[TOTAL]]&lt;&gt;0,Tabla2[[#This Row],[SITOTAL]]/Tabla2[[#This Row],[TOTAL]],"")))</f>
        <v>0.52941176470588236</v>
      </c>
    </row>
    <row r="3055" spans="1:16" x14ac:dyDescent="0.35">
      <c r="A3055" s="45" t="s">
        <v>158</v>
      </c>
      <c r="B3055" t="s">
        <v>521</v>
      </c>
      <c r="G3055">
        <v>8</v>
      </c>
      <c r="H3055">
        <v>9</v>
      </c>
      <c r="L3055">
        <f>SUM(Tabla2[[#This Row],[NO1HE]],Tabla2[[#This Row],[NO2HE]],Tabla2[[#This Row],[NO3HE]],Tabla2[[#This Row],[NO4HE]])</f>
        <v>8</v>
      </c>
      <c r="M3055">
        <f>SUM(Tabla2[[#This Row],[SI1HE]],Tabla2[[#This Row],[SI2HE]],Tabla2[[#This Row],[SI3HE]],Tabla2[[#This Row],[SI4HE]],Tabla2[[#This Row],[DIRECCION SI]])</f>
        <v>9</v>
      </c>
      <c r="N3055">
        <v>17</v>
      </c>
      <c r="O3055" s="48">
        <f>IF((IF(Tabla2[[#This Row],[TOTAL]]&lt;&gt;0,Tabla2[[#This Row],[NOTOTAL]]/Tabla2[[#This Row],[TOTAL]],""))=0,"",(IF(Tabla2[[#This Row],[TOTAL]]&lt;&gt;0,Tabla2[[#This Row],[NOTOTAL]]/Tabla2[[#This Row],[TOTAL]],"")))</f>
        <v>0.47058823529411764</v>
      </c>
      <c r="P3055" s="48">
        <f>IF((IF(Tabla2[[#This Row],[TOTAL]]&lt;&gt;0,Tabla2[[#This Row],[SITOTAL]]/Tabla2[[#This Row],[TOTAL]],""))=0,"",(IF(Tabla2[[#This Row],[TOTAL]]&lt;&gt;0,Tabla2[[#This Row],[SITOTAL]]/Tabla2[[#This Row],[TOTAL]],"")))</f>
        <v>0.52941176470588236</v>
      </c>
    </row>
    <row r="3056" spans="1:16" x14ac:dyDescent="0.35">
      <c r="A3056" s="45" t="s">
        <v>158</v>
      </c>
      <c r="B3056" t="s">
        <v>267</v>
      </c>
      <c r="G3056">
        <v>3</v>
      </c>
      <c r="H3056">
        <v>3</v>
      </c>
      <c r="L3056">
        <f>SUM(Tabla2[[#This Row],[NO1HE]],Tabla2[[#This Row],[NO2HE]],Tabla2[[#This Row],[NO3HE]],Tabla2[[#This Row],[NO4HE]])</f>
        <v>3</v>
      </c>
      <c r="M3056">
        <f>SUM(Tabla2[[#This Row],[SI1HE]],Tabla2[[#This Row],[SI2HE]],Tabla2[[#This Row],[SI3HE]],Tabla2[[#This Row],[SI4HE]],Tabla2[[#This Row],[DIRECCION SI]])</f>
        <v>3</v>
      </c>
      <c r="N3056">
        <v>6</v>
      </c>
      <c r="O3056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056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057" spans="1:16" x14ac:dyDescent="0.35">
      <c r="A3057" s="45" t="s">
        <v>158</v>
      </c>
      <c r="B3057" t="s">
        <v>522</v>
      </c>
      <c r="G3057">
        <v>3</v>
      </c>
      <c r="H3057">
        <v>3</v>
      </c>
      <c r="L3057">
        <f>SUM(Tabla2[[#This Row],[NO1HE]],Tabla2[[#This Row],[NO2HE]],Tabla2[[#This Row],[NO3HE]],Tabla2[[#This Row],[NO4HE]])</f>
        <v>3</v>
      </c>
      <c r="M3057">
        <f>SUM(Tabla2[[#This Row],[SI1HE]],Tabla2[[#This Row],[SI2HE]],Tabla2[[#This Row],[SI3HE]],Tabla2[[#This Row],[SI4HE]],Tabla2[[#This Row],[DIRECCION SI]])</f>
        <v>3</v>
      </c>
      <c r="N3057">
        <v>6</v>
      </c>
      <c r="O3057" s="48">
        <f>IF((IF(Tabla2[[#This Row],[TOTAL]]&lt;&gt;0,Tabla2[[#This Row],[NOTOTAL]]/Tabla2[[#This Row],[TOTAL]],""))=0,"",(IF(Tabla2[[#This Row],[TOTAL]]&lt;&gt;0,Tabla2[[#This Row],[NOTOTAL]]/Tabla2[[#This Row],[TOTAL]],"")))</f>
        <v>0.5</v>
      </c>
      <c r="P3057" s="48">
        <f>IF((IF(Tabla2[[#This Row],[TOTAL]]&lt;&gt;0,Tabla2[[#This Row],[SITOTAL]]/Tabla2[[#This Row],[TOTAL]],""))=0,"",(IF(Tabla2[[#This Row],[TOTAL]]&lt;&gt;0,Tabla2[[#This Row],[SITOTAL]]/Tabla2[[#This Row],[TOTAL]],"")))</f>
        <v>0.5</v>
      </c>
    </row>
    <row r="3058" spans="1:16" x14ac:dyDescent="0.35">
      <c r="A3058" s="45" t="s">
        <v>158</v>
      </c>
      <c r="B3058" t="s">
        <v>268</v>
      </c>
      <c r="G3058">
        <v>18</v>
      </c>
      <c r="H3058">
        <v>5</v>
      </c>
      <c r="L3058">
        <f>SUM(Tabla2[[#This Row],[NO1HE]],Tabla2[[#This Row],[NO2HE]],Tabla2[[#This Row],[NO3HE]],Tabla2[[#This Row],[NO4HE]])</f>
        <v>18</v>
      </c>
      <c r="M3058">
        <f>SUM(Tabla2[[#This Row],[SI1HE]],Tabla2[[#This Row],[SI2HE]],Tabla2[[#This Row],[SI3HE]],Tabla2[[#This Row],[SI4HE]],Tabla2[[#This Row],[DIRECCION SI]])</f>
        <v>5</v>
      </c>
      <c r="N3058">
        <v>23</v>
      </c>
      <c r="O3058" s="48">
        <f>IF((IF(Tabla2[[#This Row],[TOTAL]]&lt;&gt;0,Tabla2[[#This Row],[NOTOTAL]]/Tabla2[[#This Row],[TOTAL]],""))=0,"",(IF(Tabla2[[#This Row],[TOTAL]]&lt;&gt;0,Tabla2[[#This Row],[NOTOTAL]]/Tabla2[[#This Row],[TOTAL]],"")))</f>
        <v>0.78260869565217395</v>
      </c>
      <c r="P3058" s="48">
        <f>IF((IF(Tabla2[[#This Row],[TOTAL]]&lt;&gt;0,Tabla2[[#This Row],[SITOTAL]]/Tabla2[[#This Row],[TOTAL]],""))=0,"",(IF(Tabla2[[#This Row],[TOTAL]]&lt;&gt;0,Tabla2[[#This Row],[SITOTAL]]/Tabla2[[#This Row],[TOTAL]],"")))</f>
        <v>0.21739130434782608</v>
      </c>
    </row>
    <row r="3059" spans="1:16" x14ac:dyDescent="0.35">
      <c r="A3059" s="45" t="s">
        <v>158</v>
      </c>
      <c r="B3059" t="s">
        <v>523</v>
      </c>
      <c r="G3059">
        <v>18</v>
      </c>
      <c r="H3059">
        <v>5</v>
      </c>
      <c r="L3059">
        <f>SUM(Tabla2[[#This Row],[NO1HE]],Tabla2[[#This Row],[NO2HE]],Tabla2[[#This Row],[NO3HE]],Tabla2[[#This Row],[NO4HE]])</f>
        <v>18</v>
      </c>
      <c r="M3059">
        <f>SUM(Tabla2[[#This Row],[SI1HE]],Tabla2[[#This Row],[SI2HE]],Tabla2[[#This Row],[SI3HE]],Tabla2[[#This Row],[SI4HE]],Tabla2[[#This Row],[DIRECCION SI]])</f>
        <v>5</v>
      </c>
      <c r="N3059">
        <v>23</v>
      </c>
      <c r="O3059" s="48">
        <f>IF((IF(Tabla2[[#This Row],[TOTAL]]&lt;&gt;0,Tabla2[[#This Row],[NOTOTAL]]/Tabla2[[#This Row],[TOTAL]],""))=0,"",(IF(Tabla2[[#This Row],[TOTAL]]&lt;&gt;0,Tabla2[[#This Row],[NOTOTAL]]/Tabla2[[#This Row],[TOTAL]],"")))</f>
        <v>0.78260869565217395</v>
      </c>
      <c r="P3059" s="48">
        <f>IF((IF(Tabla2[[#This Row],[TOTAL]]&lt;&gt;0,Tabla2[[#This Row],[SITOTAL]]/Tabla2[[#This Row],[TOTAL]],""))=0,"",(IF(Tabla2[[#This Row],[TOTAL]]&lt;&gt;0,Tabla2[[#This Row],[SITOTAL]]/Tabla2[[#This Row],[TOTAL]],"")))</f>
        <v>0.21739130434782608</v>
      </c>
    </row>
    <row r="3060" spans="1:16" x14ac:dyDescent="0.35">
      <c r="A3060" s="45" t="s">
        <v>158</v>
      </c>
      <c r="B3060" t="s">
        <v>269</v>
      </c>
      <c r="J3060">
        <v>7</v>
      </c>
      <c r="L3060">
        <f>SUM(Tabla2[[#This Row],[NO1HE]],Tabla2[[#This Row],[NO2HE]],Tabla2[[#This Row],[NO3HE]],Tabla2[[#This Row],[NO4HE]])</f>
        <v>0</v>
      </c>
      <c r="M3060">
        <f>SUM(Tabla2[[#This Row],[SI1HE]],Tabla2[[#This Row],[SI2HE]],Tabla2[[#This Row],[SI3HE]],Tabla2[[#This Row],[SI4HE]],Tabla2[[#This Row],[DIRECCION SI]])</f>
        <v>7</v>
      </c>
      <c r="N3060">
        <v>7</v>
      </c>
      <c r="O3060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60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61" spans="1:16" x14ac:dyDescent="0.35">
      <c r="A3061" s="45" t="s">
        <v>158</v>
      </c>
      <c r="B3061" t="s">
        <v>524</v>
      </c>
      <c r="J3061">
        <v>7</v>
      </c>
      <c r="L3061">
        <f>SUM(Tabla2[[#This Row],[NO1HE]],Tabla2[[#This Row],[NO2HE]],Tabla2[[#This Row],[NO3HE]],Tabla2[[#This Row],[NO4HE]])</f>
        <v>0</v>
      </c>
      <c r="M3061">
        <f>SUM(Tabla2[[#This Row],[SI1HE]],Tabla2[[#This Row],[SI2HE]],Tabla2[[#This Row],[SI3HE]],Tabla2[[#This Row],[SI4HE]],Tabla2[[#This Row],[DIRECCION SI]])</f>
        <v>7</v>
      </c>
      <c r="N3061">
        <v>7</v>
      </c>
      <c r="O3061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61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62" spans="1:16" x14ac:dyDescent="0.35">
      <c r="A3062" s="45" t="s">
        <v>158</v>
      </c>
      <c r="B3062" t="s">
        <v>270</v>
      </c>
      <c r="H3062">
        <v>2</v>
      </c>
      <c r="L3062">
        <f>SUM(Tabla2[[#This Row],[NO1HE]],Tabla2[[#This Row],[NO2HE]],Tabla2[[#This Row],[NO3HE]],Tabla2[[#This Row],[NO4HE]])</f>
        <v>0</v>
      </c>
      <c r="M3062">
        <f>SUM(Tabla2[[#This Row],[SI1HE]],Tabla2[[#This Row],[SI2HE]],Tabla2[[#This Row],[SI3HE]],Tabla2[[#This Row],[SI4HE]],Tabla2[[#This Row],[DIRECCION SI]])</f>
        <v>2</v>
      </c>
      <c r="N3062">
        <v>2</v>
      </c>
      <c r="O3062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62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  <row r="3063" spans="1:16" x14ac:dyDescent="0.35">
      <c r="A3063" s="45" t="s">
        <v>158</v>
      </c>
      <c r="B3063" t="s">
        <v>525</v>
      </c>
      <c r="H3063">
        <v>2</v>
      </c>
      <c r="L3063">
        <f>SUM(Tabla2[[#This Row],[NO1HE]],Tabla2[[#This Row],[NO2HE]],Tabla2[[#This Row],[NO3HE]],Tabla2[[#This Row],[NO4HE]])</f>
        <v>0</v>
      </c>
      <c r="M3063">
        <f>SUM(Tabla2[[#This Row],[SI1HE]],Tabla2[[#This Row],[SI2HE]],Tabla2[[#This Row],[SI3HE]],Tabla2[[#This Row],[SI4HE]],Tabla2[[#This Row],[DIRECCION SI]])</f>
        <v>2</v>
      </c>
      <c r="N3063">
        <v>2</v>
      </c>
      <c r="O3063" s="48" t="str">
        <f>IF((IF(Tabla2[[#This Row],[TOTAL]]&lt;&gt;0,Tabla2[[#This Row],[NOTOTAL]]/Tabla2[[#This Row],[TOTAL]],""))=0,"",(IF(Tabla2[[#This Row],[TOTAL]]&lt;&gt;0,Tabla2[[#This Row],[NOTOTAL]]/Tabla2[[#This Row],[TOTAL]],"")))</f>
        <v/>
      </c>
      <c r="P3063" s="48">
        <f>IF((IF(Tabla2[[#This Row],[TOTAL]]&lt;&gt;0,Tabla2[[#This Row],[SITOTAL]]/Tabla2[[#This Row],[TOTAL]],""))=0,"",(IF(Tabla2[[#This Row],[TOTAL]]&lt;&gt;0,Tabla2[[#This Row],[SITOTAL]]/Tabla2[[#This Row],[TOTAL]],"")))</f>
        <v>1</v>
      </c>
    </row>
  </sheetData>
  <conditionalFormatting sqref="O1:P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F1558-CDB4-484A-8A0C-7A34A6F4A950}">
  <dimension ref="A1:AC14"/>
  <sheetViews>
    <sheetView workbookViewId="0">
      <selection activeCell="A11" sqref="A11"/>
    </sheetView>
  </sheetViews>
  <sheetFormatPr baseColWidth="10" defaultRowHeight="14.5" x14ac:dyDescent="0.35"/>
  <cols>
    <col min="1" max="1" width="38.6328125" bestFit="1" customWidth="1"/>
  </cols>
  <sheetData>
    <row r="1" spans="1:29" x14ac:dyDescent="0.35">
      <c r="A1" s="53" t="s">
        <v>515</v>
      </c>
      <c r="B1" t="s">
        <v>531</v>
      </c>
      <c r="C1" t="s">
        <v>532</v>
      </c>
      <c r="D1" s="51" t="s">
        <v>533</v>
      </c>
      <c r="E1" t="s">
        <v>533</v>
      </c>
      <c r="F1" t="s">
        <v>534</v>
      </c>
      <c r="G1" t="s">
        <v>534</v>
      </c>
      <c r="H1" t="s">
        <v>535</v>
      </c>
      <c r="I1" t="s">
        <v>535</v>
      </c>
      <c r="J1" t="s">
        <v>536</v>
      </c>
      <c r="K1" t="s">
        <v>536</v>
      </c>
      <c r="L1" t="s">
        <v>537</v>
      </c>
      <c r="M1" t="s">
        <v>537</v>
      </c>
      <c r="N1" t="s">
        <v>538</v>
      </c>
      <c r="O1" t="s">
        <v>538</v>
      </c>
      <c r="P1" t="s">
        <v>539</v>
      </c>
      <c r="Q1" t="s">
        <v>539</v>
      </c>
      <c r="R1" t="s">
        <v>540</v>
      </c>
      <c r="S1" t="s">
        <v>540</v>
      </c>
      <c r="T1" t="s">
        <v>541</v>
      </c>
      <c r="U1" t="s">
        <v>541</v>
      </c>
      <c r="V1" t="s">
        <v>542</v>
      </c>
      <c r="W1" t="s">
        <v>542</v>
      </c>
      <c r="X1" t="s">
        <v>543</v>
      </c>
      <c r="Y1" t="s">
        <v>543</v>
      </c>
      <c r="Z1" t="s">
        <v>544</v>
      </c>
      <c r="AA1" t="s">
        <v>544</v>
      </c>
    </row>
    <row r="2" spans="1:29" x14ac:dyDescent="0.35">
      <c r="A2" s="52" t="s">
        <v>12</v>
      </c>
      <c r="B2">
        <v>4.1100000000000003</v>
      </c>
      <c r="C2">
        <v>84.21</v>
      </c>
      <c r="D2" s="50">
        <v>14534</v>
      </c>
      <c r="E2" s="49">
        <v>4.8000000000000001E-2</v>
      </c>
      <c r="F2" s="50">
        <v>102729</v>
      </c>
      <c r="G2" s="49">
        <v>0.33939999999999998</v>
      </c>
      <c r="H2" s="50">
        <v>13507</v>
      </c>
      <c r="I2" s="49">
        <v>4.4600000000000001E-2</v>
      </c>
      <c r="J2" s="50">
        <v>111688</v>
      </c>
      <c r="K2" s="49">
        <v>0.36899999999999999</v>
      </c>
      <c r="L2" s="50">
        <v>1004</v>
      </c>
      <c r="M2" s="49">
        <v>3.3E-3</v>
      </c>
      <c r="N2" s="50">
        <v>4811</v>
      </c>
      <c r="O2" s="49">
        <v>1.5900000000000001E-2</v>
      </c>
      <c r="P2">
        <v>998</v>
      </c>
      <c r="Q2" s="49">
        <v>3.3E-3</v>
      </c>
      <c r="R2" s="50">
        <v>5620</v>
      </c>
      <c r="S2" s="49">
        <v>1.8599999999999998E-2</v>
      </c>
      <c r="T2" s="50">
        <v>2829</v>
      </c>
      <c r="U2" s="49">
        <v>9.2999999999999992E-3</v>
      </c>
      <c r="V2" s="50">
        <v>23389</v>
      </c>
      <c r="W2" s="49">
        <v>7.7299999999999994E-2</v>
      </c>
      <c r="X2" s="50">
        <v>2708</v>
      </c>
      <c r="Y2" s="49">
        <v>8.8999999999999999E-3</v>
      </c>
      <c r="Z2" s="50">
        <v>18869</v>
      </c>
      <c r="AA2" s="49">
        <v>6.2300000000000001E-2</v>
      </c>
      <c r="AC2" s="49"/>
    </row>
    <row r="3" spans="1:29" x14ac:dyDescent="0.35">
      <c r="A3" s="52" t="s">
        <v>141</v>
      </c>
      <c r="B3">
        <v>0.91</v>
      </c>
      <c r="C3">
        <v>83.01</v>
      </c>
      <c r="D3" s="50">
        <v>5786</v>
      </c>
      <c r="E3" s="49">
        <v>4.3900000000000002E-2</v>
      </c>
      <c r="F3" s="50">
        <v>44586</v>
      </c>
      <c r="G3" s="49">
        <v>0.33850000000000002</v>
      </c>
      <c r="H3" s="50">
        <v>5385</v>
      </c>
      <c r="I3" s="49">
        <v>4.0899999999999999E-2</v>
      </c>
      <c r="J3" s="50">
        <v>52363</v>
      </c>
      <c r="K3" s="49">
        <v>0.39760000000000001</v>
      </c>
      <c r="L3">
        <v>110</v>
      </c>
      <c r="M3" s="49">
        <v>8.0000000000000004E-4</v>
      </c>
      <c r="N3">
        <v>469</v>
      </c>
      <c r="O3" s="49">
        <v>3.5999999999999999E-3</v>
      </c>
      <c r="P3">
        <v>108</v>
      </c>
      <c r="Q3" s="49">
        <v>8.0000000000000004E-4</v>
      </c>
      <c r="R3">
        <v>518</v>
      </c>
      <c r="S3" s="49">
        <v>3.8999999999999998E-3</v>
      </c>
      <c r="T3" s="50">
        <v>1382</v>
      </c>
      <c r="U3" s="49">
        <v>1.0500000000000001E-2</v>
      </c>
      <c r="V3" s="50">
        <v>11460</v>
      </c>
      <c r="W3" s="49">
        <v>8.6999999999999994E-2</v>
      </c>
      <c r="X3" s="50">
        <v>1234</v>
      </c>
      <c r="Y3" s="49">
        <v>9.4000000000000004E-3</v>
      </c>
      <c r="Z3" s="50">
        <v>8298</v>
      </c>
      <c r="AA3" s="49">
        <v>6.3E-2</v>
      </c>
      <c r="AC3" s="49"/>
    </row>
    <row r="4" spans="1:29" x14ac:dyDescent="0.35">
      <c r="A4" s="52" t="s">
        <v>142</v>
      </c>
      <c r="B4">
        <v>27.64</v>
      </c>
      <c r="C4">
        <v>95.88</v>
      </c>
      <c r="D4" s="50">
        <v>11365</v>
      </c>
      <c r="E4" s="49">
        <v>3.6999999999999998E-2</v>
      </c>
      <c r="F4" s="50">
        <v>91962</v>
      </c>
      <c r="G4" s="49">
        <v>0.29959999999999998</v>
      </c>
      <c r="H4" s="50">
        <v>10678</v>
      </c>
      <c r="I4" s="49">
        <v>3.4799999999999998E-2</v>
      </c>
      <c r="J4" s="50">
        <v>95411</v>
      </c>
      <c r="K4" s="49">
        <v>0.31090000000000001</v>
      </c>
      <c r="L4" s="50">
        <v>5837</v>
      </c>
      <c r="M4" s="49">
        <v>1.9E-2</v>
      </c>
      <c r="N4" s="50">
        <v>35344</v>
      </c>
      <c r="O4" s="49">
        <v>0.1152</v>
      </c>
      <c r="P4" s="50">
        <v>5543</v>
      </c>
      <c r="Q4" s="49">
        <v>1.8100000000000002E-2</v>
      </c>
      <c r="R4" s="50">
        <v>38115</v>
      </c>
      <c r="S4" s="49">
        <v>0.1242</v>
      </c>
      <c r="T4">
        <v>418</v>
      </c>
      <c r="U4" s="49">
        <v>1.4E-3</v>
      </c>
      <c r="V4" s="50">
        <v>6984</v>
      </c>
      <c r="W4" s="49">
        <v>2.2800000000000001E-2</v>
      </c>
      <c r="X4">
        <v>380</v>
      </c>
      <c r="Y4" s="49">
        <v>1.1999999999999999E-3</v>
      </c>
      <c r="Z4" s="50">
        <v>4872</v>
      </c>
      <c r="AA4" s="49">
        <v>1.5900000000000001E-2</v>
      </c>
      <c r="AC4" s="49"/>
    </row>
    <row r="5" spans="1:29" x14ac:dyDescent="0.35">
      <c r="A5" s="52" t="s">
        <v>143</v>
      </c>
      <c r="B5">
        <v>13.77</v>
      </c>
      <c r="C5">
        <v>85.58</v>
      </c>
      <c r="D5" s="50">
        <v>3356</v>
      </c>
      <c r="E5" s="49">
        <v>3.9399999999999998E-2</v>
      </c>
      <c r="F5" s="50">
        <v>26042</v>
      </c>
      <c r="G5" s="49">
        <v>0.30590000000000001</v>
      </c>
      <c r="H5" s="50">
        <v>3098</v>
      </c>
      <c r="I5" s="49">
        <v>3.6400000000000002E-2</v>
      </c>
      <c r="J5" s="50">
        <v>28634</v>
      </c>
      <c r="K5" s="49">
        <v>0.33639999999999998</v>
      </c>
      <c r="L5">
        <v>876</v>
      </c>
      <c r="M5" s="49">
        <v>1.03E-2</v>
      </c>
      <c r="N5" s="50">
        <v>4760</v>
      </c>
      <c r="O5" s="49">
        <v>5.5899999999999998E-2</v>
      </c>
      <c r="P5">
        <v>894</v>
      </c>
      <c r="Q5" s="49">
        <v>1.0500000000000001E-2</v>
      </c>
      <c r="R5" s="50">
        <v>5188</v>
      </c>
      <c r="S5" s="49">
        <v>6.0900000000000003E-2</v>
      </c>
      <c r="T5">
        <v>545</v>
      </c>
      <c r="U5" s="49">
        <v>6.4000000000000003E-3</v>
      </c>
      <c r="V5" s="50">
        <v>6409</v>
      </c>
      <c r="W5" s="49">
        <v>7.5300000000000006E-2</v>
      </c>
      <c r="X5">
        <v>533</v>
      </c>
      <c r="Y5" s="49">
        <v>6.3E-3</v>
      </c>
      <c r="Z5" s="50">
        <v>4785</v>
      </c>
      <c r="AA5" s="49">
        <v>5.62E-2</v>
      </c>
      <c r="AC5" s="49"/>
    </row>
    <row r="6" spans="1:29" x14ac:dyDescent="0.35">
      <c r="A6" s="52" t="s">
        <v>144</v>
      </c>
      <c r="B6">
        <v>3.61</v>
      </c>
      <c r="C6">
        <v>89.27</v>
      </c>
      <c r="D6" s="50">
        <v>15410</v>
      </c>
      <c r="E6" s="49">
        <v>4.2999999999999997E-2</v>
      </c>
      <c r="F6" s="50">
        <v>127958</v>
      </c>
      <c r="G6" s="49">
        <v>0.3574</v>
      </c>
      <c r="H6" s="50">
        <v>14569</v>
      </c>
      <c r="I6" s="49">
        <v>4.07E-2</v>
      </c>
      <c r="J6" s="50">
        <v>148723</v>
      </c>
      <c r="K6" s="49">
        <v>0.41539999999999999</v>
      </c>
      <c r="L6">
        <v>949</v>
      </c>
      <c r="M6" s="49">
        <v>2.7000000000000001E-3</v>
      </c>
      <c r="N6" s="50">
        <v>5170</v>
      </c>
      <c r="O6" s="49">
        <v>1.44E-2</v>
      </c>
      <c r="P6">
        <v>979</v>
      </c>
      <c r="Q6" s="49">
        <v>2.7000000000000001E-3</v>
      </c>
      <c r="R6" s="50">
        <v>5833</v>
      </c>
      <c r="S6" s="49">
        <v>1.6299999999999999E-2</v>
      </c>
      <c r="T6" s="50">
        <v>1415</v>
      </c>
      <c r="U6" s="49">
        <v>4.0000000000000001E-3</v>
      </c>
      <c r="V6" s="50">
        <v>20463</v>
      </c>
      <c r="W6" s="49">
        <v>5.7200000000000001E-2</v>
      </c>
      <c r="X6" s="50">
        <v>1379</v>
      </c>
      <c r="Y6" s="49">
        <v>3.8999999999999998E-3</v>
      </c>
      <c r="Z6" s="50">
        <v>15142</v>
      </c>
      <c r="AA6" s="49">
        <v>4.2299999999999997E-2</v>
      </c>
      <c r="AC6" s="49"/>
    </row>
    <row r="7" spans="1:29" x14ac:dyDescent="0.35">
      <c r="A7" s="52" t="s">
        <v>146</v>
      </c>
      <c r="B7">
        <v>29.58</v>
      </c>
      <c r="C7">
        <v>91.6</v>
      </c>
      <c r="D7" s="50">
        <v>2571</v>
      </c>
      <c r="E7" s="49">
        <v>3.5000000000000003E-2</v>
      </c>
      <c r="F7" s="50">
        <v>19696</v>
      </c>
      <c r="G7" s="49">
        <v>0.26819999999999999</v>
      </c>
      <c r="H7" s="50">
        <v>2379</v>
      </c>
      <c r="I7" s="49">
        <v>3.2399999999999998E-2</v>
      </c>
      <c r="J7" s="50">
        <v>20907</v>
      </c>
      <c r="K7" s="49">
        <v>0.28470000000000001</v>
      </c>
      <c r="L7" s="50">
        <v>1472</v>
      </c>
      <c r="M7" s="49">
        <v>0.02</v>
      </c>
      <c r="N7" s="50">
        <v>8984</v>
      </c>
      <c r="O7" s="49">
        <v>0.12230000000000001</v>
      </c>
      <c r="P7" s="50">
        <v>1348</v>
      </c>
      <c r="Q7" s="49">
        <v>1.84E-2</v>
      </c>
      <c r="R7" s="50">
        <v>9917</v>
      </c>
      <c r="S7" s="49">
        <v>0.13500000000000001</v>
      </c>
      <c r="T7">
        <v>260</v>
      </c>
      <c r="U7" s="49">
        <v>3.5000000000000001E-3</v>
      </c>
      <c r="V7" s="50">
        <v>3371</v>
      </c>
      <c r="W7" s="49">
        <v>4.5900000000000003E-2</v>
      </c>
      <c r="X7">
        <v>314</v>
      </c>
      <c r="Y7" s="49">
        <v>4.3E-3</v>
      </c>
      <c r="Z7" s="50">
        <v>2224</v>
      </c>
      <c r="AA7" s="49">
        <v>3.0300000000000001E-2</v>
      </c>
      <c r="AC7" s="49"/>
    </row>
    <row r="8" spans="1:29" x14ac:dyDescent="0.35">
      <c r="A8" s="52" t="s">
        <v>147</v>
      </c>
      <c r="B8">
        <v>43.14</v>
      </c>
      <c r="C8">
        <v>89.43</v>
      </c>
      <c r="D8" s="50">
        <v>1608</v>
      </c>
      <c r="E8" s="49">
        <v>2.4500000000000001E-2</v>
      </c>
      <c r="F8" s="50">
        <v>13121</v>
      </c>
      <c r="G8" s="49">
        <v>0.20019999999999999</v>
      </c>
      <c r="H8" s="50">
        <v>1522</v>
      </c>
      <c r="I8" s="49">
        <v>2.3199999999999998E-2</v>
      </c>
      <c r="J8" s="50">
        <v>14080</v>
      </c>
      <c r="K8" s="49">
        <v>0.21490000000000001</v>
      </c>
      <c r="L8" s="50">
        <v>2078</v>
      </c>
      <c r="M8" s="49">
        <v>3.1699999999999999E-2</v>
      </c>
      <c r="N8" s="50">
        <v>11923</v>
      </c>
      <c r="O8" s="49">
        <v>0.18190000000000001</v>
      </c>
      <c r="P8" s="50">
        <v>1951</v>
      </c>
      <c r="Q8" s="49">
        <v>2.98E-2</v>
      </c>
      <c r="R8" s="50">
        <v>12318</v>
      </c>
      <c r="S8" s="49">
        <v>0.188</v>
      </c>
      <c r="T8">
        <v>178</v>
      </c>
      <c r="U8" s="49">
        <v>2.7000000000000001E-3</v>
      </c>
      <c r="V8" s="50">
        <v>3703</v>
      </c>
      <c r="W8" s="49">
        <v>5.6500000000000002E-2</v>
      </c>
      <c r="X8">
        <v>179</v>
      </c>
      <c r="Y8" s="49">
        <v>2.7000000000000001E-3</v>
      </c>
      <c r="Z8" s="50">
        <v>2869</v>
      </c>
      <c r="AA8" s="49">
        <v>4.3799999999999999E-2</v>
      </c>
      <c r="AC8" s="49"/>
    </row>
    <row r="9" spans="1:29" x14ac:dyDescent="0.35">
      <c r="A9" s="52" t="s">
        <v>148</v>
      </c>
      <c r="B9">
        <v>24.86</v>
      </c>
      <c r="C9">
        <v>88.45</v>
      </c>
      <c r="D9" s="50">
        <v>12342</v>
      </c>
      <c r="E9" s="49">
        <v>3.3099999999999997E-2</v>
      </c>
      <c r="F9" s="50">
        <v>99081</v>
      </c>
      <c r="G9" s="49">
        <v>0.26590000000000003</v>
      </c>
      <c r="H9" s="50">
        <v>11579</v>
      </c>
      <c r="I9" s="49">
        <v>3.1099999999999999E-2</v>
      </c>
      <c r="J9" s="50">
        <v>113925</v>
      </c>
      <c r="K9" s="49">
        <v>0.30580000000000002</v>
      </c>
      <c r="L9" s="50">
        <v>6832</v>
      </c>
      <c r="M9" s="49">
        <v>1.83E-2</v>
      </c>
      <c r="N9" s="50">
        <v>37564</v>
      </c>
      <c r="O9" s="49">
        <v>0.1008</v>
      </c>
      <c r="P9" s="50">
        <v>6481</v>
      </c>
      <c r="Q9" s="49">
        <v>1.7399999999999999E-2</v>
      </c>
      <c r="R9" s="50">
        <v>41749</v>
      </c>
      <c r="S9" s="49">
        <v>0.11210000000000001</v>
      </c>
      <c r="T9" s="50">
        <v>1331</v>
      </c>
      <c r="U9" s="49">
        <v>3.5999999999999999E-3</v>
      </c>
      <c r="V9" s="50">
        <v>23060</v>
      </c>
      <c r="W9" s="49">
        <v>6.1899999999999997E-2</v>
      </c>
      <c r="X9" s="50">
        <v>1419</v>
      </c>
      <c r="Y9" s="49">
        <v>3.8E-3</v>
      </c>
      <c r="Z9" s="50">
        <v>17214</v>
      </c>
      <c r="AA9" s="49">
        <v>4.6199999999999998E-2</v>
      </c>
      <c r="AC9" s="49"/>
    </row>
    <row r="10" spans="1:29" x14ac:dyDescent="0.35">
      <c r="A10" s="52" t="s">
        <v>150</v>
      </c>
      <c r="B10">
        <v>1.56</v>
      </c>
      <c r="C10">
        <v>83.83</v>
      </c>
      <c r="D10" s="50">
        <v>6567</v>
      </c>
      <c r="E10" s="49">
        <v>4.0300000000000002E-2</v>
      </c>
      <c r="F10" s="50">
        <v>56660</v>
      </c>
      <c r="G10" s="49">
        <v>0.34770000000000001</v>
      </c>
      <c r="H10" s="50">
        <v>6151</v>
      </c>
      <c r="I10" s="49">
        <v>3.78E-2</v>
      </c>
      <c r="J10" s="50">
        <v>64663</v>
      </c>
      <c r="K10" s="49">
        <v>0.39689999999999998</v>
      </c>
      <c r="L10">
        <v>231</v>
      </c>
      <c r="M10" s="49">
        <v>1.4E-3</v>
      </c>
      <c r="N10">
        <v>994</v>
      </c>
      <c r="O10" s="49">
        <v>6.1000000000000004E-3</v>
      </c>
      <c r="P10">
        <v>211</v>
      </c>
      <c r="Q10" s="49">
        <v>1.2999999999999999E-3</v>
      </c>
      <c r="R10" s="50">
        <v>1111</v>
      </c>
      <c r="S10" s="49">
        <v>6.7999999999999996E-3</v>
      </c>
      <c r="T10" s="50">
        <v>1545</v>
      </c>
      <c r="U10" s="49">
        <v>9.4999999999999998E-3</v>
      </c>
      <c r="V10" s="50">
        <v>13257</v>
      </c>
      <c r="W10" s="49">
        <v>8.14E-2</v>
      </c>
      <c r="X10" s="50">
        <v>1434</v>
      </c>
      <c r="Y10" s="49">
        <v>8.8000000000000005E-3</v>
      </c>
      <c r="Z10" s="50">
        <v>10115</v>
      </c>
      <c r="AA10" s="49">
        <v>6.2100000000000002E-2</v>
      </c>
      <c r="AC10" s="49"/>
    </row>
    <row r="11" spans="1:29" x14ac:dyDescent="0.35">
      <c r="A11" s="52" t="s">
        <v>152</v>
      </c>
      <c r="B11">
        <v>49.51</v>
      </c>
      <c r="C11">
        <v>93.92</v>
      </c>
      <c r="D11" s="50">
        <v>2661</v>
      </c>
      <c r="E11" s="49">
        <v>2.69E-2</v>
      </c>
      <c r="F11" s="50">
        <v>19550</v>
      </c>
      <c r="G11" s="49">
        <v>0.19739999999999999</v>
      </c>
      <c r="H11" s="50">
        <v>2456</v>
      </c>
      <c r="I11" s="49">
        <v>2.4799999999999999E-2</v>
      </c>
      <c r="J11" s="50">
        <v>19320</v>
      </c>
      <c r="K11" s="49">
        <v>0.1951</v>
      </c>
      <c r="L11" s="50">
        <v>3612</v>
      </c>
      <c r="M11" s="49">
        <v>3.6499999999999998E-2</v>
      </c>
      <c r="N11" s="50">
        <v>20634</v>
      </c>
      <c r="O11" s="49">
        <v>0.20830000000000001</v>
      </c>
      <c r="P11" s="50">
        <v>3430</v>
      </c>
      <c r="Q11" s="49">
        <v>3.4599999999999999E-2</v>
      </c>
      <c r="R11" s="50">
        <v>21358</v>
      </c>
      <c r="S11" s="49">
        <v>0.21560000000000001</v>
      </c>
      <c r="T11">
        <v>277</v>
      </c>
      <c r="U11" s="49">
        <v>2.8E-3</v>
      </c>
      <c r="V11" s="50">
        <v>3044</v>
      </c>
      <c r="W11" s="49">
        <v>3.0700000000000002E-2</v>
      </c>
      <c r="X11">
        <v>287</v>
      </c>
      <c r="Y11" s="49">
        <v>2.8999999999999998E-3</v>
      </c>
      <c r="Z11" s="50">
        <v>2416</v>
      </c>
      <c r="AA11" s="49">
        <v>2.4400000000000002E-2</v>
      </c>
      <c r="AC11" s="49"/>
    </row>
    <row r="12" spans="1:29" x14ac:dyDescent="0.35">
      <c r="A12" s="52" t="s">
        <v>11</v>
      </c>
      <c r="B12">
        <v>2.48</v>
      </c>
      <c r="C12">
        <v>97.14</v>
      </c>
      <c r="D12">
        <v>708</v>
      </c>
      <c r="E12" s="49">
        <v>6.5600000000000006E-2</v>
      </c>
      <c r="F12" s="50">
        <v>4510</v>
      </c>
      <c r="G12" s="49">
        <v>0.41770000000000002</v>
      </c>
      <c r="H12">
        <v>655</v>
      </c>
      <c r="I12" s="49">
        <v>6.0699999999999997E-2</v>
      </c>
      <c r="J12" s="50">
        <v>4347</v>
      </c>
      <c r="K12" s="49">
        <v>0.40260000000000001</v>
      </c>
      <c r="L12">
        <v>25</v>
      </c>
      <c r="M12" s="49">
        <v>2.3E-3</v>
      </c>
      <c r="N12">
        <v>85</v>
      </c>
      <c r="O12" s="49">
        <v>7.9000000000000008E-3</v>
      </c>
      <c r="P12">
        <v>30</v>
      </c>
      <c r="Q12" s="49">
        <v>2.8E-3</v>
      </c>
      <c r="R12">
        <v>128</v>
      </c>
      <c r="S12" s="49">
        <v>1.1900000000000001E-2</v>
      </c>
      <c r="T12">
        <v>15</v>
      </c>
      <c r="U12" s="49">
        <v>1.4E-3</v>
      </c>
      <c r="V12">
        <v>157</v>
      </c>
      <c r="W12" s="49">
        <v>1.4500000000000001E-2</v>
      </c>
      <c r="X12">
        <v>7</v>
      </c>
      <c r="Y12" s="49">
        <v>5.9999999999999995E-4</v>
      </c>
      <c r="Z12">
        <v>130</v>
      </c>
      <c r="AA12" s="49">
        <v>1.2E-2</v>
      </c>
      <c r="AC12" s="49"/>
    </row>
    <row r="13" spans="1:29" x14ac:dyDescent="0.35">
      <c r="A13" s="52" t="s">
        <v>155</v>
      </c>
      <c r="B13">
        <v>53</v>
      </c>
      <c r="C13">
        <v>94.8</v>
      </c>
      <c r="D13" s="50">
        <v>1582</v>
      </c>
      <c r="E13" s="49">
        <v>2.41E-2</v>
      </c>
      <c r="F13" s="50">
        <v>11934</v>
      </c>
      <c r="G13" s="49">
        <v>0.18179999999999999</v>
      </c>
      <c r="H13" s="50">
        <v>1501</v>
      </c>
      <c r="I13" s="49">
        <v>2.29E-2</v>
      </c>
      <c r="J13" s="50">
        <v>12421</v>
      </c>
      <c r="K13" s="49">
        <v>0.18920000000000001</v>
      </c>
      <c r="L13" s="50">
        <v>2444</v>
      </c>
      <c r="M13" s="49">
        <v>3.7199999999999997E-2</v>
      </c>
      <c r="N13" s="50">
        <v>14765</v>
      </c>
      <c r="O13" s="49">
        <v>0.22489999999999999</v>
      </c>
      <c r="P13" s="50">
        <v>2257</v>
      </c>
      <c r="Q13" s="49">
        <v>3.44E-2</v>
      </c>
      <c r="R13" s="50">
        <v>15319</v>
      </c>
      <c r="S13" s="49">
        <v>0.2334</v>
      </c>
      <c r="T13">
        <v>72</v>
      </c>
      <c r="U13" s="49">
        <v>1.1000000000000001E-3</v>
      </c>
      <c r="V13" s="50">
        <v>1972</v>
      </c>
      <c r="W13" s="49">
        <v>0.03</v>
      </c>
      <c r="X13">
        <v>69</v>
      </c>
      <c r="Y13" s="49">
        <v>1.1000000000000001E-3</v>
      </c>
      <c r="Z13" s="50">
        <v>1301</v>
      </c>
      <c r="AA13" s="49">
        <v>1.9800000000000002E-2</v>
      </c>
      <c r="AC13" s="49"/>
    </row>
    <row r="14" spans="1:29" x14ac:dyDescent="0.35">
      <c r="A14" s="52" t="s">
        <v>157</v>
      </c>
      <c r="B14">
        <v>8.41</v>
      </c>
      <c r="C14">
        <v>89.18</v>
      </c>
      <c r="D14" s="50">
        <v>10218</v>
      </c>
      <c r="E14" s="49">
        <v>4.5499999999999999E-2</v>
      </c>
      <c r="F14" s="50">
        <v>75736</v>
      </c>
      <c r="G14" s="49">
        <v>0.3372</v>
      </c>
      <c r="H14" s="50">
        <v>9714</v>
      </c>
      <c r="I14" s="49">
        <v>4.3299999999999998E-2</v>
      </c>
      <c r="J14" s="50">
        <v>85705</v>
      </c>
      <c r="K14" s="49">
        <v>0.38159999999999999</v>
      </c>
      <c r="L14" s="50">
        <v>1615</v>
      </c>
      <c r="M14" s="49">
        <v>7.1999999999999998E-3</v>
      </c>
      <c r="N14" s="50">
        <v>7483</v>
      </c>
      <c r="O14" s="49">
        <v>3.3300000000000003E-2</v>
      </c>
      <c r="P14" s="50">
        <v>1499</v>
      </c>
      <c r="Q14" s="49">
        <v>6.7000000000000002E-3</v>
      </c>
      <c r="R14" s="50">
        <v>8291</v>
      </c>
      <c r="S14" s="49">
        <v>3.6900000000000002E-2</v>
      </c>
      <c r="T14" s="50">
        <v>1257</v>
      </c>
      <c r="U14" s="49">
        <v>5.5999999999999999E-3</v>
      </c>
      <c r="V14" s="50">
        <v>12252</v>
      </c>
      <c r="W14" s="49">
        <v>5.4600000000000003E-2</v>
      </c>
      <c r="X14" s="50">
        <v>1122</v>
      </c>
      <c r="Y14" s="49">
        <v>5.0000000000000001E-3</v>
      </c>
      <c r="Z14" s="50">
        <v>9678</v>
      </c>
      <c r="AA14" s="49">
        <v>4.3099999999999999E-2</v>
      </c>
      <c r="AC14" s="4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252C7-937C-4CD3-A41D-188CBEFF0EF8}">
  <dimension ref="A1:D3063"/>
  <sheetViews>
    <sheetView workbookViewId="0">
      <selection activeCell="E4" sqref="E4"/>
    </sheetView>
  </sheetViews>
  <sheetFormatPr baseColWidth="10" defaultRowHeight="14.5" x14ac:dyDescent="0.35"/>
  <cols>
    <col min="1" max="2" width="44.453125" bestFit="1" customWidth="1"/>
    <col min="3" max="3" width="17.7265625" bestFit="1" customWidth="1"/>
    <col min="4" max="4" width="15" customWidth="1"/>
  </cols>
  <sheetData>
    <row r="1" spans="1:4" x14ac:dyDescent="0.35">
      <c r="A1" t="s">
        <v>515</v>
      </c>
      <c r="B1" t="s">
        <v>516</v>
      </c>
      <c r="C1" t="s">
        <v>529</v>
      </c>
      <c r="D1" t="s">
        <v>530</v>
      </c>
    </row>
    <row r="2" spans="1:4" x14ac:dyDescent="0.35">
      <c r="A2" t="s">
        <v>11</v>
      </c>
      <c r="B2" t="s">
        <v>13</v>
      </c>
      <c r="D2">
        <v>1</v>
      </c>
    </row>
    <row r="3" spans="1:4" x14ac:dyDescent="0.35">
      <c r="A3" t="s">
        <v>11</v>
      </c>
      <c r="B3" t="s">
        <v>292</v>
      </c>
      <c r="D3">
        <v>1</v>
      </c>
    </row>
    <row r="4" spans="1:4" x14ac:dyDescent="0.35">
      <c r="A4" t="s">
        <v>11</v>
      </c>
      <c r="B4" t="s">
        <v>17</v>
      </c>
      <c r="C4">
        <v>18</v>
      </c>
      <c r="D4">
        <v>4</v>
      </c>
    </row>
    <row r="5" spans="1:4" x14ac:dyDescent="0.35">
      <c r="A5" t="s">
        <v>11</v>
      </c>
      <c r="B5" t="s">
        <v>293</v>
      </c>
      <c r="C5">
        <v>18</v>
      </c>
      <c r="D5">
        <v>4</v>
      </c>
    </row>
    <row r="6" spans="1:4" x14ac:dyDescent="0.35">
      <c r="A6" t="s">
        <v>11</v>
      </c>
      <c r="B6" t="s">
        <v>19</v>
      </c>
      <c r="C6">
        <v>16</v>
      </c>
      <c r="D6">
        <v>13</v>
      </c>
    </row>
    <row r="7" spans="1:4" x14ac:dyDescent="0.35">
      <c r="A7" t="s">
        <v>11</v>
      </c>
      <c r="B7" t="s">
        <v>294</v>
      </c>
      <c r="C7">
        <v>16</v>
      </c>
      <c r="D7">
        <v>13</v>
      </c>
    </row>
    <row r="8" spans="1:4" x14ac:dyDescent="0.35">
      <c r="A8" t="s">
        <v>11</v>
      </c>
      <c r="B8" t="s">
        <v>21</v>
      </c>
      <c r="C8">
        <v>5</v>
      </c>
      <c r="D8">
        <v>4</v>
      </c>
    </row>
    <row r="9" spans="1:4" x14ac:dyDescent="0.35">
      <c r="A9" t="s">
        <v>11</v>
      </c>
      <c r="B9" t="s">
        <v>295</v>
      </c>
      <c r="C9">
        <v>5</v>
      </c>
      <c r="D9">
        <v>4</v>
      </c>
    </row>
    <row r="10" spans="1:4" x14ac:dyDescent="0.35">
      <c r="A10" t="s">
        <v>11</v>
      </c>
      <c r="B10" t="s">
        <v>23</v>
      </c>
      <c r="D10">
        <v>3</v>
      </c>
    </row>
    <row r="11" spans="1:4" x14ac:dyDescent="0.35">
      <c r="A11" t="s">
        <v>11</v>
      </c>
      <c r="B11" t="s">
        <v>296</v>
      </c>
      <c r="D11">
        <v>3</v>
      </c>
    </row>
    <row r="12" spans="1:4" x14ac:dyDescent="0.35">
      <c r="A12" t="s">
        <v>11</v>
      </c>
      <c r="B12" t="s">
        <v>26</v>
      </c>
      <c r="C12">
        <v>1</v>
      </c>
    </row>
    <row r="13" spans="1:4" x14ac:dyDescent="0.35">
      <c r="A13" t="s">
        <v>11</v>
      </c>
      <c r="B13" t="s">
        <v>297</v>
      </c>
      <c r="C13">
        <v>1</v>
      </c>
    </row>
    <row r="14" spans="1:4" x14ac:dyDescent="0.35">
      <c r="A14" t="s">
        <v>11</v>
      </c>
      <c r="B14" t="s">
        <v>164</v>
      </c>
      <c r="D14">
        <v>1</v>
      </c>
    </row>
    <row r="15" spans="1:4" x14ac:dyDescent="0.35">
      <c r="A15" t="s">
        <v>11</v>
      </c>
      <c r="B15" t="s">
        <v>298</v>
      </c>
      <c r="D15">
        <v>1</v>
      </c>
    </row>
    <row r="16" spans="1:4" x14ac:dyDescent="0.35">
      <c r="A16" t="s">
        <v>11</v>
      </c>
      <c r="B16" t="s">
        <v>165</v>
      </c>
      <c r="D16">
        <v>1</v>
      </c>
    </row>
    <row r="17" spans="1:4" x14ac:dyDescent="0.35">
      <c r="A17" t="s">
        <v>11</v>
      </c>
      <c r="B17" t="s">
        <v>299</v>
      </c>
      <c r="D17">
        <v>1</v>
      </c>
    </row>
    <row r="18" spans="1:4" x14ac:dyDescent="0.35">
      <c r="A18" t="s">
        <v>11</v>
      </c>
      <c r="B18" t="s">
        <v>34</v>
      </c>
      <c r="D18">
        <v>1</v>
      </c>
    </row>
    <row r="19" spans="1:4" x14ac:dyDescent="0.35">
      <c r="A19" t="s">
        <v>11</v>
      </c>
      <c r="B19" t="s">
        <v>300</v>
      </c>
      <c r="D19">
        <v>1</v>
      </c>
    </row>
    <row r="20" spans="1:4" x14ac:dyDescent="0.35">
      <c r="A20" t="s">
        <v>11</v>
      </c>
      <c r="B20" t="s">
        <v>37</v>
      </c>
      <c r="C20">
        <v>26</v>
      </c>
      <c r="D20">
        <v>19</v>
      </c>
    </row>
    <row r="21" spans="1:4" x14ac:dyDescent="0.35">
      <c r="A21" t="s">
        <v>11</v>
      </c>
      <c r="B21" t="s">
        <v>301</v>
      </c>
      <c r="C21">
        <v>26</v>
      </c>
      <c r="D21">
        <v>19</v>
      </c>
    </row>
    <row r="22" spans="1:4" x14ac:dyDescent="0.35">
      <c r="A22" t="s">
        <v>11</v>
      </c>
      <c r="B22" t="s">
        <v>38</v>
      </c>
      <c r="C22">
        <v>2</v>
      </c>
      <c r="D22">
        <v>1</v>
      </c>
    </row>
    <row r="23" spans="1:4" x14ac:dyDescent="0.35">
      <c r="A23" t="s">
        <v>11</v>
      </c>
      <c r="B23" t="s">
        <v>302</v>
      </c>
      <c r="C23">
        <v>2</v>
      </c>
      <c r="D23">
        <v>1</v>
      </c>
    </row>
    <row r="24" spans="1:4" x14ac:dyDescent="0.35">
      <c r="A24" t="s">
        <v>11</v>
      </c>
      <c r="B24" t="s">
        <v>41</v>
      </c>
      <c r="C24">
        <v>1</v>
      </c>
    </row>
    <row r="25" spans="1:4" x14ac:dyDescent="0.35">
      <c r="A25" t="s">
        <v>11</v>
      </c>
      <c r="B25" t="s">
        <v>303</v>
      </c>
      <c r="C25">
        <v>1</v>
      </c>
    </row>
    <row r="26" spans="1:4" x14ac:dyDescent="0.35">
      <c r="A26" t="s">
        <v>11</v>
      </c>
      <c r="B26" t="s">
        <v>55</v>
      </c>
      <c r="C26">
        <v>9</v>
      </c>
      <c r="D26">
        <v>5</v>
      </c>
    </row>
    <row r="27" spans="1:4" x14ac:dyDescent="0.35">
      <c r="A27" t="s">
        <v>11</v>
      </c>
      <c r="B27" t="s">
        <v>304</v>
      </c>
      <c r="C27">
        <v>9</v>
      </c>
      <c r="D27">
        <v>5</v>
      </c>
    </row>
    <row r="28" spans="1:4" x14ac:dyDescent="0.35">
      <c r="A28" t="s">
        <v>11</v>
      </c>
      <c r="B28" t="s">
        <v>61</v>
      </c>
      <c r="C28">
        <v>1</v>
      </c>
    </row>
    <row r="29" spans="1:4" x14ac:dyDescent="0.35">
      <c r="A29" t="s">
        <v>11</v>
      </c>
      <c r="B29" t="s">
        <v>305</v>
      </c>
      <c r="C29">
        <v>1</v>
      </c>
    </row>
    <row r="30" spans="1:4" x14ac:dyDescent="0.35">
      <c r="A30" t="s">
        <v>11</v>
      </c>
      <c r="B30" t="s">
        <v>65</v>
      </c>
      <c r="C30">
        <v>1</v>
      </c>
      <c r="D30">
        <v>3</v>
      </c>
    </row>
    <row r="31" spans="1:4" x14ac:dyDescent="0.35">
      <c r="A31" t="s">
        <v>11</v>
      </c>
      <c r="B31" t="s">
        <v>306</v>
      </c>
      <c r="C31">
        <v>1</v>
      </c>
      <c r="D31">
        <v>3</v>
      </c>
    </row>
    <row r="32" spans="1:4" x14ac:dyDescent="0.35">
      <c r="A32" t="s">
        <v>11</v>
      </c>
      <c r="B32" t="s">
        <v>77</v>
      </c>
      <c r="C32">
        <v>2</v>
      </c>
    </row>
    <row r="33" spans="1:4" x14ac:dyDescent="0.35">
      <c r="A33" t="s">
        <v>11</v>
      </c>
      <c r="B33" t="s">
        <v>307</v>
      </c>
      <c r="C33">
        <v>2</v>
      </c>
    </row>
    <row r="34" spans="1:4" x14ac:dyDescent="0.35">
      <c r="A34" t="s">
        <v>11</v>
      </c>
      <c r="B34" t="s">
        <v>83</v>
      </c>
      <c r="D34">
        <v>1</v>
      </c>
    </row>
    <row r="35" spans="1:4" x14ac:dyDescent="0.35">
      <c r="A35" t="s">
        <v>11</v>
      </c>
      <c r="B35" t="s">
        <v>308</v>
      </c>
      <c r="D35">
        <v>1</v>
      </c>
    </row>
    <row r="36" spans="1:4" x14ac:dyDescent="0.35">
      <c r="A36" t="s">
        <v>11</v>
      </c>
      <c r="B36" t="s">
        <v>92</v>
      </c>
      <c r="C36">
        <v>4</v>
      </c>
      <c r="D36">
        <v>2</v>
      </c>
    </row>
    <row r="37" spans="1:4" x14ac:dyDescent="0.35">
      <c r="A37" t="s">
        <v>11</v>
      </c>
      <c r="B37" t="s">
        <v>92</v>
      </c>
      <c r="C37">
        <v>4</v>
      </c>
      <c r="D37">
        <v>2</v>
      </c>
    </row>
    <row r="38" spans="1:4" x14ac:dyDescent="0.35">
      <c r="A38" t="s">
        <v>11</v>
      </c>
      <c r="B38" t="s">
        <v>94</v>
      </c>
      <c r="D38">
        <v>1</v>
      </c>
    </row>
    <row r="39" spans="1:4" x14ac:dyDescent="0.35">
      <c r="A39" t="s">
        <v>11</v>
      </c>
      <c r="B39" t="s">
        <v>309</v>
      </c>
      <c r="D39">
        <v>1</v>
      </c>
    </row>
    <row r="40" spans="1:4" x14ac:dyDescent="0.35">
      <c r="A40" t="s">
        <v>11</v>
      </c>
      <c r="B40" t="s">
        <v>98</v>
      </c>
      <c r="D40">
        <v>1</v>
      </c>
    </row>
    <row r="41" spans="1:4" x14ac:dyDescent="0.35">
      <c r="A41" t="s">
        <v>11</v>
      </c>
      <c r="B41" t="s">
        <v>310</v>
      </c>
      <c r="D41">
        <v>1</v>
      </c>
    </row>
    <row r="42" spans="1:4" x14ac:dyDescent="0.35">
      <c r="A42" t="s">
        <v>11</v>
      </c>
      <c r="B42" t="s">
        <v>99</v>
      </c>
      <c r="D42">
        <v>1</v>
      </c>
    </row>
    <row r="43" spans="1:4" x14ac:dyDescent="0.35">
      <c r="A43" t="s">
        <v>11</v>
      </c>
      <c r="B43" t="s">
        <v>311</v>
      </c>
      <c r="D43">
        <v>1</v>
      </c>
    </row>
    <row r="44" spans="1:4" x14ac:dyDescent="0.35">
      <c r="A44" t="s">
        <v>11</v>
      </c>
      <c r="B44" t="s">
        <v>106</v>
      </c>
      <c r="C44">
        <v>1</v>
      </c>
    </row>
    <row r="45" spans="1:4" x14ac:dyDescent="0.35">
      <c r="A45" t="s">
        <v>11</v>
      </c>
      <c r="B45" t="s">
        <v>312</v>
      </c>
      <c r="C45">
        <v>1</v>
      </c>
    </row>
    <row r="46" spans="1:4" x14ac:dyDescent="0.35">
      <c r="A46" t="s">
        <v>11</v>
      </c>
      <c r="B46" t="s">
        <v>108</v>
      </c>
      <c r="C46">
        <v>2</v>
      </c>
      <c r="D46">
        <v>2</v>
      </c>
    </row>
    <row r="47" spans="1:4" x14ac:dyDescent="0.35">
      <c r="A47" t="s">
        <v>11</v>
      </c>
      <c r="B47" t="s">
        <v>313</v>
      </c>
      <c r="C47">
        <v>2</v>
      </c>
      <c r="D47">
        <v>2</v>
      </c>
    </row>
    <row r="48" spans="1:4" x14ac:dyDescent="0.35">
      <c r="A48" t="s">
        <v>11</v>
      </c>
      <c r="B48" t="s">
        <v>109</v>
      </c>
      <c r="D48">
        <v>1</v>
      </c>
    </row>
    <row r="49" spans="1:4" x14ac:dyDescent="0.35">
      <c r="A49" t="s">
        <v>11</v>
      </c>
      <c r="B49" t="s">
        <v>314</v>
      </c>
      <c r="D49">
        <v>1</v>
      </c>
    </row>
    <row r="50" spans="1:4" x14ac:dyDescent="0.35">
      <c r="A50" t="s">
        <v>11</v>
      </c>
      <c r="B50" t="s">
        <v>110</v>
      </c>
      <c r="C50">
        <v>8</v>
      </c>
      <c r="D50">
        <v>16</v>
      </c>
    </row>
    <row r="51" spans="1:4" x14ac:dyDescent="0.35">
      <c r="A51" t="s">
        <v>11</v>
      </c>
      <c r="B51" t="s">
        <v>315</v>
      </c>
      <c r="C51">
        <v>8</v>
      </c>
      <c r="D51">
        <v>16</v>
      </c>
    </row>
    <row r="52" spans="1:4" x14ac:dyDescent="0.35">
      <c r="A52" t="s">
        <v>11</v>
      </c>
      <c r="B52" t="s">
        <v>115</v>
      </c>
      <c r="D52">
        <v>3</v>
      </c>
    </row>
    <row r="53" spans="1:4" x14ac:dyDescent="0.35">
      <c r="A53" t="s">
        <v>11</v>
      </c>
      <c r="B53" t="s">
        <v>316</v>
      </c>
      <c r="D53">
        <v>3</v>
      </c>
    </row>
    <row r="54" spans="1:4" x14ac:dyDescent="0.35">
      <c r="A54" t="s">
        <v>11</v>
      </c>
      <c r="B54" t="s">
        <v>116</v>
      </c>
      <c r="C54">
        <v>1</v>
      </c>
    </row>
    <row r="55" spans="1:4" x14ac:dyDescent="0.35">
      <c r="A55" t="s">
        <v>11</v>
      </c>
      <c r="B55" t="s">
        <v>317</v>
      </c>
      <c r="C55">
        <v>1</v>
      </c>
    </row>
    <row r="56" spans="1:4" x14ac:dyDescent="0.35">
      <c r="A56" t="s">
        <v>11</v>
      </c>
      <c r="B56" t="s">
        <v>120</v>
      </c>
      <c r="D56">
        <v>1</v>
      </c>
    </row>
    <row r="57" spans="1:4" x14ac:dyDescent="0.35">
      <c r="A57" t="s">
        <v>11</v>
      </c>
      <c r="B57" t="s">
        <v>318</v>
      </c>
      <c r="D57">
        <v>1</v>
      </c>
    </row>
    <row r="58" spans="1:4" x14ac:dyDescent="0.35">
      <c r="A58" t="s">
        <v>11</v>
      </c>
      <c r="B58" t="s">
        <v>123</v>
      </c>
      <c r="C58">
        <v>2</v>
      </c>
    </row>
    <row r="59" spans="1:4" x14ac:dyDescent="0.35">
      <c r="A59" t="s">
        <v>11</v>
      </c>
      <c r="B59" t="s">
        <v>319</v>
      </c>
      <c r="C59">
        <v>2</v>
      </c>
    </row>
    <row r="60" spans="1:4" x14ac:dyDescent="0.35">
      <c r="A60" t="s">
        <v>11</v>
      </c>
      <c r="B60" t="s">
        <v>124</v>
      </c>
      <c r="D60">
        <v>1</v>
      </c>
    </row>
    <row r="61" spans="1:4" x14ac:dyDescent="0.35">
      <c r="A61" t="s">
        <v>11</v>
      </c>
      <c r="B61" t="s">
        <v>320</v>
      </c>
      <c r="D61">
        <v>1</v>
      </c>
    </row>
    <row r="62" spans="1:4" x14ac:dyDescent="0.35">
      <c r="A62" t="s">
        <v>11</v>
      </c>
      <c r="B62" t="s">
        <v>125</v>
      </c>
      <c r="C62">
        <v>1</v>
      </c>
    </row>
    <row r="63" spans="1:4" x14ac:dyDescent="0.35">
      <c r="A63" t="s">
        <v>11</v>
      </c>
      <c r="B63" t="s">
        <v>321</v>
      </c>
      <c r="C63">
        <v>1</v>
      </c>
    </row>
    <row r="64" spans="1:4" x14ac:dyDescent="0.35">
      <c r="A64" t="s">
        <v>11</v>
      </c>
      <c r="B64" t="s">
        <v>126</v>
      </c>
      <c r="C64">
        <v>2</v>
      </c>
    </row>
    <row r="65" spans="1:4" x14ac:dyDescent="0.35">
      <c r="A65" t="s">
        <v>11</v>
      </c>
      <c r="B65" t="s">
        <v>322</v>
      </c>
      <c r="C65">
        <v>2</v>
      </c>
    </row>
    <row r="66" spans="1:4" x14ac:dyDescent="0.35">
      <c r="A66" t="s">
        <v>11</v>
      </c>
      <c r="B66" t="s">
        <v>129</v>
      </c>
      <c r="C66">
        <v>1</v>
      </c>
    </row>
    <row r="67" spans="1:4" x14ac:dyDescent="0.35">
      <c r="A67" t="s">
        <v>11</v>
      </c>
      <c r="B67" t="s">
        <v>323</v>
      </c>
      <c r="C67">
        <v>1</v>
      </c>
    </row>
    <row r="68" spans="1:4" x14ac:dyDescent="0.35">
      <c r="A68" t="s">
        <v>11</v>
      </c>
      <c r="B68" t="s">
        <v>138</v>
      </c>
      <c r="D68">
        <v>1</v>
      </c>
    </row>
    <row r="69" spans="1:4" x14ac:dyDescent="0.35">
      <c r="A69" t="s">
        <v>11</v>
      </c>
      <c r="B69" t="s">
        <v>324</v>
      </c>
      <c r="D69">
        <v>1</v>
      </c>
    </row>
    <row r="70" spans="1:4" x14ac:dyDescent="0.35">
      <c r="A70" t="s">
        <v>12</v>
      </c>
      <c r="B70" t="s">
        <v>13</v>
      </c>
      <c r="D70">
        <v>10</v>
      </c>
    </row>
    <row r="71" spans="1:4" x14ac:dyDescent="0.35">
      <c r="A71" t="s">
        <v>12</v>
      </c>
      <c r="B71" t="s">
        <v>292</v>
      </c>
      <c r="D71">
        <v>10</v>
      </c>
    </row>
    <row r="72" spans="1:4" x14ac:dyDescent="0.35">
      <c r="A72" t="s">
        <v>12</v>
      </c>
      <c r="B72" t="s">
        <v>14</v>
      </c>
      <c r="C72">
        <v>29</v>
      </c>
      <c r="D72">
        <v>10</v>
      </c>
    </row>
    <row r="73" spans="1:4" x14ac:dyDescent="0.35">
      <c r="A73" t="s">
        <v>12</v>
      </c>
      <c r="B73" t="s">
        <v>325</v>
      </c>
      <c r="C73">
        <v>29</v>
      </c>
      <c r="D73">
        <v>10</v>
      </c>
    </row>
    <row r="74" spans="1:4" x14ac:dyDescent="0.35">
      <c r="A74" t="s">
        <v>12</v>
      </c>
      <c r="B74" t="s">
        <v>15</v>
      </c>
      <c r="C74">
        <v>7</v>
      </c>
      <c r="D74">
        <v>3</v>
      </c>
    </row>
    <row r="75" spans="1:4" x14ac:dyDescent="0.35">
      <c r="A75" t="s">
        <v>12</v>
      </c>
      <c r="B75" t="s">
        <v>326</v>
      </c>
      <c r="C75">
        <v>7</v>
      </c>
      <c r="D75">
        <v>3</v>
      </c>
    </row>
    <row r="76" spans="1:4" x14ac:dyDescent="0.35">
      <c r="A76" t="s">
        <v>12</v>
      </c>
      <c r="B76" t="s">
        <v>16</v>
      </c>
      <c r="C76">
        <v>1</v>
      </c>
      <c r="D76">
        <v>2</v>
      </c>
    </row>
    <row r="77" spans="1:4" x14ac:dyDescent="0.35">
      <c r="A77" t="s">
        <v>12</v>
      </c>
      <c r="B77" t="s">
        <v>327</v>
      </c>
      <c r="C77">
        <v>1</v>
      </c>
      <c r="D77">
        <v>2</v>
      </c>
    </row>
    <row r="78" spans="1:4" x14ac:dyDescent="0.35">
      <c r="A78" t="s">
        <v>12</v>
      </c>
      <c r="B78" t="s">
        <v>17</v>
      </c>
      <c r="C78">
        <v>346</v>
      </c>
      <c r="D78">
        <v>89</v>
      </c>
    </row>
    <row r="79" spans="1:4" x14ac:dyDescent="0.35">
      <c r="A79" t="s">
        <v>12</v>
      </c>
      <c r="B79" t="s">
        <v>293</v>
      </c>
      <c r="C79">
        <v>346</v>
      </c>
      <c r="D79">
        <v>89</v>
      </c>
    </row>
    <row r="80" spans="1:4" x14ac:dyDescent="0.35">
      <c r="A80" t="s">
        <v>12</v>
      </c>
      <c r="B80" t="s">
        <v>18</v>
      </c>
      <c r="C80">
        <v>8</v>
      </c>
      <c r="D80">
        <v>21</v>
      </c>
    </row>
    <row r="81" spans="1:4" x14ac:dyDescent="0.35">
      <c r="A81" t="s">
        <v>12</v>
      </c>
      <c r="B81" t="s">
        <v>328</v>
      </c>
      <c r="C81">
        <v>8</v>
      </c>
      <c r="D81">
        <v>21</v>
      </c>
    </row>
    <row r="82" spans="1:4" x14ac:dyDescent="0.35">
      <c r="A82" t="s">
        <v>12</v>
      </c>
      <c r="B82" t="s">
        <v>19</v>
      </c>
      <c r="C82">
        <v>246</v>
      </c>
      <c r="D82">
        <v>394</v>
      </c>
    </row>
    <row r="83" spans="1:4" x14ac:dyDescent="0.35">
      <c r="A83" t="s">
        <v>12</v>
      </c>
      <c r="B83" t="s">
        <v>294</v>
      </c>
      <c r="C83">
        <v>246</v>
      </c>
      <c r="D83">
        <v>394</v>
      </c>
    </row>
    <row r="84" spans="1:4" x14ac:dyDescent="0.35">
      <c r="A84" t="s">
        <v>12</v>
      </c>
      <c r="B84" t="s">
        <v>20</v>
      </c>
      <c r="C84">
        <v>1</v>
      </c>
    </row>
    <row r="85" spans="1:4" x14ac:dyDescent="0.35">
      <c r="A85" t="s">
        <v>12</v>
      </c>
      <c r="B85" t="s">
        <v>329</v>
      </c>
      <c r="C85">
        <v>1</v>
      </c>
    </row>
    <row r="86" spans="1:4" x14ac:dyDescent="0.35">
      <c r="A86" t="s">
        <v>12</v>
      </c>
      <c r="B86" t="s">
        <v>21</v>
      </c>
      <c r="C86">
        <v>74</v>
      </c>
      <c r="D86">
        <v>80</v>
      </c>
    </row>
    <row r="87" spans="1:4" x14ac:dyDescent="0.35">
      <c r="A87" t="s">
        <v>12</v>
      </c>
      <c r="B87" t="s">
        <v>295</v>
      </c>
      <c r="C87">
        <v>74</v>
      </c>
      <c r="D87">
        <v>80</v>
      </c>
    </row>
    <row r="88" spans="1:4" x14ac:dyDescent="0.35">
      <c r="A88" t="s">
        <v>12</v>
      </c>
      <c r="B88" t="s">
        <v>22</v>
      </c>
      <c r="C88">
        <v>21</v>
      </c>
      <c r="D88">
        <v>50</v>
      </c>
    </row>
    <row r="89" spans="1:4" x14ac:dyDescent="0.35">
      <c r="A89" t="s">
        <v>12</v>
      </c>
      <c r="B89" t="s">
        <v>330</v>
      </c>
      <c r="C89">
        <v>21</v>
      </c>
      <c r="D89">
        <v>50</v>
      </c>
    </row>
    <row r="90" spans="1:4" x14ac:dyDescent="0.35">
      <c r="A90" t="s">
        <v>12</v>
      </c>
      <c r="B90" t="s">
        <v>23</v>
      </c>
      <c r="C90">
        <v>8</v>
      </c>
      <c r="D90">
        <v>12</v>
      </c>
    </row>
    <row r="91" spans="1:4" x14ac:dyDescent="0.35">
      <c r="A91" t="s">
        <v>12</v>
      </c>
      <c r="B91" t="s">
        <v>296</v>
      </c>
      <c r="C91">
        <v>8</v>
      </c>
      <c r="D91">
        <v>12</v>
      </c>
    </row>
    <row r="92" spans="1:4" x14ac:dyDescent="0.35">
      <c r="A92" t="s">
        <v>12</v>
      </c>
      <c r="B92" t="s">
        <v>24</v>
      </c>
      <c r="D92">
        <v>1</v>
      </c>
    </row>
    <row r="93" spans="1:4" x14ac:dyDescent="0.35">
      <c r="A93" t="s">
        <v>12</v>
      </c>
      <c r="B93" t="s">
        <v>331</v>
      </c>
      <c r="D93">
        <v>1</v>
      </c>
    </row>
    <row r="94" spans="1:4" x14ac:dyDescent="0.35">
      <c r="A94" t="s">
        <v>12</v>
      </c>
      <c r="B94" t="s">
        <v>25</v>
      </c>
      <c r="D94">
        <v>3</v>
      </c>
    </row>
    <row r="95" spans="1:4" x14ac:dyDescent="0.35">
      <c r="A95" t="s">
        <v>12</v>
      </c>
      <c r="B95" t="s">
        <v>332</v>
      </c>
      <c r="D95">
        <v>3</v>
      </c>
    </row>
    <row r="96" spans="1:4" x14ac:dyDescent="0.35">
      <c r="A96" t="s">
        <v>12</v>
      </c>
      <c r="B96" t="s">
        <v>26</v>
      </c>
      <c r="D96">
        <v>1</v>
      </c>
    </row>
    <row r="97" spans="1:4" x14ac:dyDescent="0.35">
      <c r="A97" t="s">
        <v>12</v>
      </c>
      <c r="B97" t="s">
        <v>297</v>
      </c>
      <c r="D97">
        <v>1</v>
      </c>
    </row>
    <row r="98" spans="1:4" x14ac:dyDescent="0.35">
      <c r="A98" t="s">
        <v>12</v>
      </c>
      <c r="B98" t="s">
        <v>27</v>
      </c>
      <c r="C98">
        <v>5</v>
      </c>
      <c r="D98">
        <v>4</v>
      </c>
    </row>
    <row r="99" spans="1:4" x14ac:dyDescent="0.35">
      <c r="A99" t="s">
        <v>12</v>
      </c>
      <c r="B99" t="s">
        <v>333</v>
      </c>
      <c r="C99">
        <v>5</v>
      </c>
      <c r="D99">
        <v>4</v>
      </c>
    </row>
    <row r="100" spans="1:4" x14ac:dyDescent="0.35">
      <c r="A100" t="s">
        <v>12</v>
      </c>
      <c r="B100" t="s">
        <v>28</v>
      </c>
      <c r="D100">
        <v>1</v>
      </c>
    </row>
    <row r="101" spans="1:4" x14ac:dyDescent="0.35">
      <c r="A101" t="s">
        <v>12</v>
      </c>
      <c r="B101" t="s">
        <v>334</v>
      </c>
      <c r="D101">
        <v>1</v>
      </c>
    </row>
    <row r="102" spans="1:4" x14ac:dyDescent="0.35">
      <c r="A102" t="s">
        <v>12</v>
      </c>
      <c r="B102" t="s">
        <v>29</v>
      </c>
      <c r="D102">
        <v>1</v>
      </c>
    </row>
    <row r="103" spans="1:4" x14ac:dyDescent="0.35">
      <c r="A103" t="s">
        <v>12</v>
      </c>
      <c r="B103" t="s">
        <v>335</v>
      </c>
      <c r="D103">
        <v>1</v>
      </c>
    </row>
    <row r="104" spans="1:4" x14ac:dyDescent="0.35">
      <c r="A104" t="s">
        <v>12</v>
      </c>
      <c r="B104" t="s">
        <v>30</v>
      </c>
      <c r="D104">
        <v>1</v>
      </c>
    </row>
    <row r="105" spans="1:4" x14ac:dyDescent="0.35">
      <c r="A105" t="s">
        <v>12</v>
      </c>
      <c r="B105" t="s">
        <v>336</v>
      </c>
      <c r="D105">
        <v>1</v>
      </c>
    </row>
    <row r="106" spans="1:4" x14ac:dyDescent="0.35">
      <c r="A106" t="s">
        <v>12</v>
      </c>
      <c r="B106" t="s">
        <v>31</v>
      </c>
      <c r="D106">
        <v>1</v>
      </c>
    </row>
    <row r="107" spans="1:4" x14ac:dyDescent="0.35">
      <c r="A107" t="s">
        <v>12</v>
      </c>
      <c r="B107" t="s">
        <v>337</v>
      </c>
      <c r="D107">
        <v>1</v>
      </c>
    </row>
    <row r="108" spans="1:4" x14ac:dyDescent="0.35">
      <c r="A108" t="s">
        <v>12</v>
      </c>
      <c r="B108" t="s">
        <v>32</v>
      </c>
      <c r="D108">
        <v>1</v>
      </c>
    </row>
    <row r="109" spans="1:4" x14ac:dyDescent="0.35">
      <c r="A109" t="s">
        <v>12</v>
      </c>
      <c r="B109" t="s">
        <v>338</v>
      </c>
      <c r="D109">
        <v>1</v>
      </c>
    </row>
    <row r="110" spans="1:4" x14ac:dyDescent="0.35">
      <c r="A110" t="s">
        <v>12</v>
      </c>
      <c r="B110" t="s">
        <v>33</v>
      </c>
      <c r="D110">
        <v>1</v>
      </c>
    </row>
    <row r="111" spans="1:4" x14ac:dyDescent="0.35">
      <c r="A111" t="s">
        <v>12</v>
      </c>
      <c r="B111" t="s">
        <v>339</v>
      </c>
      <c r="D111">
        <v>1</v>
      </c>
    </row>
    <row r="112" spans="1:4" x14ac:dyDescent="0.35">
      <c r="A112" t="s">
        <v>12</v>
      </c>
      <c r="B112" t="s">
        <v>34</v>
      </c>
      <c r="D112">
        <v>4</v>
      </c>
    </row>
    <row r="113" spans="1:4" x14ac:dyDescent="0.35">
      <c r="A113" t="s">
        <v>12</v>
      </c>
      <c r="B113" t="s">
        <v>300</v>
      </c>
      <c r="D113">
        <v>4</v>
      </c>
    </row>
    <row r="114" spans="1:4" x14ac:dyDescent="0.35">
      <c r="A114" t="s">
        <v>12</v>
      </c>
      <c r="B114" t="s">
        <v>35</v>
      </c>
      <c r="C114">
        <v>2</v>
      </c>
      <c r="D114">
        <v>5</v>
      </c>
    </row>
    <row r="115" spans="1:4" x14ac:dyDescent="0.35">
      <c r="A115" t="s">
        <v>12</v>
      </c>
      <c r="B115" t="s">
        <v>340</v>
      </c>
      <c r="C115">
        <v>2</v>
      </c>
      <c r="D115">
        <v>5</v>
      </c>
    </row>
    <row r="116" spans="1:4" x14ac:dyDescent="0.35">
      <c r="A116" t="s">
        <v>12</v>
      </c>
      <c r="B116" t="s">
        <v>36</v>
      </c>
      <c r="D116">
        <v>2</v>
      </c>
    </row>
    <row r="117" spans="1:4" x14ac:dyDescent="0.35">
      <c r="A117" t="s">
        <v>12</v>
      </c>
      <c r="B117" t="s">
        <v>341</v>
      </c>
      <c r="D117">
        <v>2</v>
      </c>
    </row>
    <row r="118" spans="1:4" x14ac:dyDescent="0.35">
      <c r="A118" t="s">
        <v>12</v>
      </c>
      <c r="B118" t="s">
        <v>37</v>
      </c>
      <c r="C118">
        <v>713</v>
      </c>
      <c r="D118">
        <v>464</v>
      </c>
    </row>
    <row r="119" spans="1:4" x14ac:dyDescent="0.35">
      <c r="A119" t="s">
        <v>12</v>
      </c>
      <c r="B119" t="s">
        <v>301</v>
      </c>
      <c r="C119">
        <v>713</v>
      </c>
      <c r="D119">
        <v>464</v>
      </c>
    </row>
    <row r="120" spans="1:4" x14ac:dyDescent="0.35">
      <c r="A120" t="s">
        <v>12</v>
      </c>
      <c r="B120" t="s">
        <v>38</v>
      </c>
      <c r="C120">
        <v>8</v>
      </c>
      <c r="D120">
        <v>4</v>
      </c>
    </row>
    <row r="121" spans="1:4" x14ac:dyDescent="0.35">
      <c r="A121" t="s">
        <v>12</v>
      </c>
      <c r="B121" t="s">
        <v>302</v>
      </c>
      <c r="C121">
        <v>8</v>
      </c>
      <c r="D121">
        <v>4</v>
      </c>
    </row>
    <row r="122" spans="1:4" x14ac:dyDescent="0.35">
      <c r="A122" t="s">
        <v>12</v>
      </c>
      <c r="B122" t="s">
        <v>39</v>
      </c>
      <c r="C122">
        <v>4</v>
      </c>
      <c r="D122">
        <v>1</v>
      </c>
    </row>
    <row r="123" spans="1:4" x14ac:dyDescent="0.35">
      <c r="A123" t="s">
        <v>12</v>
      </c>
      <c r="B123" t="s">
        <v>342</v>
      </c>
      <c r="C123">
        <v>4</v>
      </c>
      <c r="D123">
        <v>1</v>
      </c>
    </row>
    <row r="124" spans="1:4" x14ac:dyDescent="0.35">
      <c r="A124" t="s">
        <v>12</v>
      </c>
      <c r="B124" t="s">
        <v>40</v>
      </c>
      <c r="C124">
        <v>12</v>
      </c>
      <c r="D124">
        <v>13</v>
      </c>
    </row>
    <row r="125" spans="1:4" x14ac:dyDescent="0.35">
      <c r="A125" t="s">
        <v>12</v>
      </c>
      <c r="B125" t="s">
        <v>343</v>
      </c>
      <c r="C125">
        <v>12</v>
      </c>
      <c r="D125">
        <v>13</v>
      </c>
    </row>
    <row r="126" spans="1:4" x14ac:dyDescent="0.35">
      <c r="A126" t="s">
        <v>12</v>
      </c>
      <c r="B126" t="s">
        <v>41</v>
      </c>
      <c r="C126">
        <v>1</v>
      </c>
      <c r="D126">
        <v>2</v>
      </c>
    </row>
    <row r="127" spans="1:4" x14ac:dyDescent="0.35">
      <c r="A127" t="s">
        <v>12</v>
      </c>
      <c r="B127" t="s">
        <v>303</v>
      </c>
      <c r="C127">
        <v>1</v>
      </c>
      <c r="D127">
        <v>2</v>
      </c>
    </row>
    <row r="128" spans="1:4" x14ac:dyDescent="0.35">
      <c r="A128" t="s">
        <v>12</v>
      </c>
      <c r="B128" t="s">
        <v>42</v>
      </c>
      <c r="C128">
        <v>5</v>
      </c>
      <c r="D128">
        <v>2</v>
      </c>
    </row>
    <row r="129" spans="1:4" x14ac:dyDescent="0.35">
      <c r="A129" t="s">
        <v>12</v>
      </c>
      <c r="B129" t="s">
        <v>344</v>
      </c>
      <c r="C129">
        <v>5</v>
      </c>
      <c r="D129">
        <v>2</v>
      </c>
    </row>
    <row r="130" spans="1:4" x14ac:dyDescent="0.35">
      <c r="A130" t="s">
        <v>12</v>
      </c>
      <c r="B130" t="s">
        <v>43</v>
      </c>
      <c r="C130">
        <v>1</v>
      </c>
      <c r="D130">
        <v>2</v>
      </c>
    </row>
    <row r="131" spans="1:4" x14ac:dyDescent="0.35">
      <c r="A131" t="s">
        <v>12</v>
      </c>
      <c r="B131" t="s">
        <v>345</v>
      </c>
      <c r="C131">
        <v>1</v>
      </c>
      <c r="D131">
        <v>2</v>
      </c>
    </row>
    <row r="132" spans="1:4" x14ac:dyDescent="0.35">
      <c r="A132" t="s">
        <v>12</v>
      </c>
      <c r="B132" t="s">
        <v>44</v>
      </c>
      <c r="C132">
        <v>2</v>
      </c>
      <c r="D132">
        <v>7</v>
      </c>
    </row>
    <row r="133" spans="1:4" x14ac:dyDescent="0.35">
      <c r="A133" t="s">
        <v>12</v>
      </c>
      <c r="B133" t="s">
        <v>346</v>
      </c>
      <c r="C133">
        <v>2</v>
      </c>
      <c r="D133">
        <v>7</v>
      </c>
    </row>
    <row r="134" spans="1:4" x14ac:dyDescent="0.35">
      <c r="A134" t="s">
        <v>12</v>
      </c>
      <c r="B134" t="s">
        <v>45</v>
      </c>
      <c r="C134">
        <v>4</v>
      </c>
      <c r="D134">
        <v>9</v>
      </c>
    </row>
    <row r="135" spans="1:4" x14ac:dyDescent="0.35">
      <c r="A135" t="s">
        <v>12</v>
      </c>
      <c r="B135" t="s">
        <v>347</v>
      </c>
      <c r="C135">
        <v>4</v>
      </c>
      <c r="D135">
        <v>9</v>
      </c>
    </row>
    <row r="136" spans="1:4" x14ac:dyDescent="0.35">
      <c r="A136" t="s">
        <v>12</v>
      </c>
      <c r="B136" t="s">
        <v>46</v>
      </c>
      <c r="C136">
        <v>13</v>
      </c>
      <c r="D136">
        <v>45</v>
      </c>
    </row>
    <row r="137" spans="1:4" x14ac:dyDescent="0.35">
      <c r="A137" t="s">
        <v>12</v>
      </c>
      <c r="B137" t="s">
        <v>348</v>
      </c>
      <c r="C137">
        <v>13</v>
      </c>
      <c r="D137">
        <v>45</v>
      </c>
    </row>
    <row r="138" spans="1:4" x14ac:dyDescent="0.35">
      <c r="A138" t="s">
        <v>12</v>
      </c>
      <c r="B138" t="s">
        <v>47</v>
      </c>
      <c r="C138">
        <v>3</v>
      </c>
      <c r="D138">
        <v>7</v>
      </c>
    </row>
    <row r="139" spans="1:4" x14ac:dyDescent="0.35">
      <c r="A139" t="s">
        <v>12</v>
      </c>
      <c r="B139" t="s">
        <v>349</v>
      </c>
      <c r="C139">
        <v>3</v>
      </c>
      <c r="D139">
        <v>7</v>
      </c>
    </row>
    <row r="140" spans="1:4" x14ac:dyDescent="0.35">
      <c r="A140" t="s">
        <v>12</v>
      </c>
      <c r="B140" t="s">
        <v>48</v>
      </c>
      <c r="C140">
        <v>6</v>
      </c>
      <c r="D140">
        <v>17</v>
      </c>
    </row>
    <row r="141" spans="1:4" x14ac:dyDescent="0.35">
      <c r="A141" t="s">
        <v>12</v>
      </c>
      <c r="B141" t="s">
        <v>350</v>
      </c>
      <c r="C141">
        <v>6</v>
      </c>
      <c r="D141">
        <v>17</v>
      </c>
    </row>
    <row r="142" spans="1:4" x14ac:dyDescent="0.35">
      <c r="A142" t="s">
        <v>12</v>
      </c>
      <c r="B142" t="s">
        <v>49</v>
      </c>
      <c r="C142">
        <v>1</v>
      </c>
    </row>
    <row r="143" spans="1:4" x14ac:dyDescent="0.35">
      <c r="A143" t="s">
        <v>12</v>
      </c>
      <c r="B143" t="s">
        <v>351</v>
      </c>
      <c r="C143">
        <v>1</v>
      </c>
    </row>
    <row r="144" spans="1:4" x14ac:dyDescent="0.35">
      <c r="A144" t="s">
        <v>12</v>
      </c>
      <c r="B144" t="s">
        <v>50</v>
      </c>
      <c r="C144">
        <v>1</v>
      </c>
    </row>
    <row r="145" spans="1:4" x14ac:dyDescent="0.35">
      <c r="A145" t="s">
        <v>12</v>
      </c>
      <c r="B145" t="s">
        <v>352</v>
      </c>
      <c r="C145">
        <v>1</v>
      </c>
    </row>
    <row r="146" spans="1:4" x14ac:dyDescent="0.35">
      <c r="A146" t="s">
        <v>12</v>
      </c>
      <c r="B146" t="s">
        <v>51</v>
      </c>
      <c r="C146">
        <v>5</v>
      </c>
      <c r="D146">
        <v>14</v>
      </c>
    </row>
    <row r="147" spans="1:4" x14ac:dyDescent="0.35">
      <c r="A147" t="s">
        <v>12</v>
      </c>
      <c r="B147" t="s">
        <v>353</v>
      </c>
      <c r="C147">
        <v>5</v>
      </c>
      <c r="D147">
        <v>14</v>
      </c>
    </row>
    <row r="148" spans="1:4" x14ac:dyDescent="0.35">
      <c r="A148" t="s">
        <v>12</v>
      </c>
      <c r="B148" t="s">
        <v>52</v>
      </c>
      <c r="C148">
        <v>8</v>
      </c>
      <c r="D148">
        <v>24</v>
      </c>
    </row>
    <row r="149" spans="1:4" x14ac:dyDescent="0.35">
      <c r="A149" t="s">
        <v>12</v>
      </c>
      <c r="B149" t="s">
        <v>354</v>
      </c>
      <c r="C149">
        <v>8</v>
      </c>
      <c r="D149">
        <v>24</v>
      </c>
    </row>
    <row r="150" spans="1:4" x14ac:dyDescent="0.35">
      <c r="A150" t="s">
        <v>12</v>
      </c>
      <c r="B150" t="s">
        <v>53</v>
      </c>
      <c r="C150">
        <v>7</v>
      </c>
      <c r="D150">
        <v>19</v>
      </c>
    </row>
    <row r="151" spans="1:4" x14ac:dyDescent="0.35">
      <c r="A151" t="s">
        <v>12</v>
      </c>
      <c r="B151" t="s">
        <v>355</v>
      </c>
      <c r="C151">
        <v>7</v>
      </c>
      <c r="D151">
        <v>19</v>
      </c>
    </row>
    <row r="152" spans="1:4" x14ac:dyDescent="0.35">
      <c r="A152" t="s">
        <v>12</v>
      </c>
      <c r="B152" t="s">
        <v>54</v>
      </c>
      <c r="C152">
        <v>3</v>
      </c>
      <c r="D152">
        <v>4</v>
      </c>
    </row>
    <row r="153" spans="1:4" x14ac:dyDescent="0.35">
      <c r="A153" t="s">
        <v>12</v>
      </c>
      <c r="B153" t="s">
        <v>356</v>
      </c>
      <c r="C153">
        <v>3</v>
      </c>
      <c r="D153">
        <v>4</v>
      </c>
    </row>
    <row r="154" spans="1:4" x14ac:dyDescent="0.35">
      <c r="A154" t="s">
        <v>12</v>
      </c>
      <c r="B154" t="s">
        <v>55</v>
      </c>
      <c r="C154">
        <v>159</v>
      </c>
      <c r="D154">
        <v>50</v>
      </c>
    </row>
    <row r="155" spans="1:4" x14ac:dyDescent="0.35">
      <c r="A155" t="s">
        <v>12</v>
      </c>
      <c r="B155" t="s">
        <v>304</v>
      </c>
      <c r="C155">
        <v>159</v>
      </c>
      <c r="D155">
        <v>50</v>
      </c>
    </row>
    <row r="156" spans="1:4" x14ac:dyDescent="0.35">
      <c r="A156" t="s">
        <v>12</v>
      </c>
      <c r="B156" t="s">
        <v>56</v>
      </c>
      <c r="C156">
        <v>3</v>
      </c>
      <c r="D156">
        <v>9</v>
      </c>
    </row>
    <row r="157" spans="1:4" x14ac:dyDescent="0.35">
      <c r="A157" t="s">
        <v>12</v>
      </c>
      <c r="B157" t="s">
        <v>357</v>
      </c>
      <c r="C157">
        <v>3</v>
      </c>
      <c r="D157">
        <v>9</v>
      </c>
    </row>
    <row r="158" spans="1:4" x14ac:dyDescent="0.35">
      <c r="A158" t="s">
        <v>12</v>
      </c>
      <c r="B158" t="s">
        <v>57</v>
      </c>
      <c r="C158">
        <v>3</v>
      </c>
      <c r="D158">
        <v>8</v>
      </c>
    </row>
    <row r="159" spans="1:4" x14ac:dyDescent="0.35">
      <c r="A159" t="s">
        <v>12</v>
      </c>
      <c r="B159" t="s">
        <v>358</v>
      </c>
      <c r="C159">
        <v>3</v>
      </c>
      <c r="D159">
        <v>8</v>
      </c>
    </row>
    <row r="160" spans="1:4" x14ac:dyDescent="0.35">
      <c r="A160" t="s">
        <v>12</v>
      </c>
      <c r="B160" t="s">
        <v>58</v>
      </c>
      <c r="D160">
        <v>1</v>
      </c>
    </row>
    <row r="161" spans="1:4" x14ac:dyDescent="0.35">
      <c r="A161" t="s">
        <v>12</v>
      </c>
      <c r="B161" t="s">
        <v>359</v>
      </c>
      <c r="D161">
        <v>1</v>
      </c>
    </row>
    <row r="162" spans="1:4" x14ac:dyDescent="0.35">
      <c r="A162" t="s">
        <v>12</v>
      </c>
      <c r="B162" t="s">
        <v>59</v>
      </c>
      <c r="C162">
        <v>4</v>
      </c>
      <c r="D162">
        <v>9</v>
      </c>
    </row>
    <row r="163" spans="1:4" x14ac:dyDescent="0.35">
      <c r="A163" t="s">
        <v>12</v>
      </c>
      <c r="B163" t="s">
        <v>360</v>
      </c>
      <c r="C163">
        <v>4</v>
      </c>
      <c r="D163">
        <v>9</v>
      </c>
    </row>
    <row r="164" spans="1:4" x14ac:dyDescent="0.35">
      <c r="A164" t="s">
        <v>12</v>
      </c>
      <c r="B164" t="s">
        <v>60</v>
      </c>
      <c r="C164">
        <v>7</v>
      </c>
      <c r="D164">
        <v>3</v>
      </c>
    </row>
    <row r="165" spans="1:4" x14ac:dyDescent="0.35">
      <c r="A165" t="s">
        <v>12</v>
      </c>
      <c r="B165" t="s">
        <v>361</v>
      </c>
      <c r="C165">
        <v>7</v>
      </c>
      <c r="D165">
        <v>3</v>
      </c>
    </row>
    <row r="166" spans="1:4" x14ac:dyDescent="0.35">
      <c r="A166" t="s">
        <v>12</v>
      </c>
      <c r="B166" t="s">
        <v>61</v>
      </c>
      <c r="C166">
        <v>3</v>
      </c>
      <c r="D166">
        <v>10</v>
      </c>
    </row>
    <row r="167" spans="1:4" x14ac:dyDescent="0.35">
      <c r="A167" t="s">
        <v>12</v>
      </c>
      <c r="B167" t="s">
        <v>305</v>
      </c>
      <c r="C167">
        <v>3</v>
      </c>
      <c r="D167">
        <v>10</v>
      </c>
    </row>
    <row r="168" spans="1:4" x14ac:dyDescent="0.35">
      <c r="A168" t="s">
        <v>12</v>
      </c>
      <c r="B168" t="s">
        <v>62</v>
      </c>
      <c r="C168">
        <v>1</v>
      </c>
      <c r="D168">
        <v>1</v>
      </c>
    </row>
    <row r="169" spans="1:4" x14ac:dyDescent="0.35">
      <c r="A169" t="s">
        <v>12</v>
      </c>
      <c r="B169" t="s">
        <v>362</v>
      </c>
      <c r="C169">
        <v>1</v>
      </c>
      <c r="D169">
        <v>1</v>
      </c>
    </row>
    <row r="170" spans="1:4" x14ac:dyDescent="0.35">
      <c r="A170" t="s">
        <v>12</v>
      </c>
      <c r="B170" t="s">
        <v>63</v>
      </c>
      <c r="C170">
        <v>4</v>
      </c>
      <c r="D170">
        <v>1</v>
      </c>
    </row>
    <row r="171" spans="1:4" x14ac:dyDescent="0.35">
      <c r="A171" t="s">
        <v>12</v>
      </c>
      <c r="B171" t="s">
        <v>363</v>
      </c>
      <c r="C171">
        <v>4</v>
      </c>
      <c r="D171">
        <v>1</v>
      </c>
    </row>
    <row r="172" spans="1:4" x14ac:dyDescent="0.35">
      <c r="A172" t="s">
        <v>12</v>
      </c>
      <c r="B172" t="s">
        <v>64</v>
      </c>
      <c r="C172">
        <v>8</v>
      </c>
      <c r="D172">
        <v>22</v>
      </c>
    </row>
    <row r="173" spans="1:4" x14ac:dyDescent="0.35">
      <c r="A173" t="s">
        <v>12</v>
      </c>
      <c r="B173" t="s">
        <v>364</v>
      </c>
      <c r="C173">
        <v>8</v>
      </c>
      <c r="D173">
        <v>22</v>
      </c>
    </row>
    <row r="174" spans="1:4" x14ac:dyDescent="0.35">
      <c r="A174" t="s">
        <v>12</v>
      </c>
      <c r="B174" t="s">
        <v>65</v>
      </c>
      <c r="C174">
        <v>13</v>
      </c>
      <c r="D174">
        <v>16</v>
      </c>
    </row>
    <row r="175" spans="1:4" x14ac:dyDescent="0.35">
      <c r="A175" t="s">
        <v>12</v>
      </c>
      <c r="B175" t="s">
        <v>306</v>
      </c>
      <c r="C175">
        <v>13</v>
      </c>
      <c r="D175">
        <v>16</v>
      </c>
    </row>
    <row r="176" spans="1:4" x14ac:dyDescent="0.35">
      <c r="A176" t="s">
        <v>12</v>
      </c>
      <c r="B176" t="s">
        <v>66</v>
      </c>
      <c r="C176">
        <v>1</v>
      </c>
      <c r="D176">
        <v>5</v>
      </c>
    </row>
    <row r="177" spans="1:4" x14ac:dyDescent="0.35">
      <c r="A177" t="s">
        <v>12</v>
      </c>
      <c r="B177" t="s">
        <v>365</v>
      </c>
      <c r="C177">
        <v>1</v>
      </c>
      <c r="D177">
        <v>5</v>
      </c>
    </row>
    <row r="178" spans="1:4" x14ac:dyDescent="0.35">
      <c r="A178" t="s">
        <v>12</v>
      </c>
      <c r="B178" t="s">
        <v>67</v>
      </c>
      <c r="C178">
        <v>3</v>
      </c>
      <c r="D178">
        <v>6</v>
      </c>
    </row>
    <row r="179" spans="1:4" x14ac:dyDescent="0.35">
      <c r="A179" t="s">
        <v>12</v>
      </c>
      <c r="B179" t="s">
        <v>366</v>
      </c>
      <c r="C179">
        <v>3</v>
      </c>
      <c r="D179">
        <v>6</v>
      </c>
    </row>
    <row r="180" spans="1:4" x14ac:dyDescent="0.35">
      <c r="A180" t="s">
        <v>12</v>
      </c>
      <c r="B180" t="s">
        <v>68</v>
      </c>
      <c r="C180">
        <v>6</v>
      </c>
      <c r="D180">
        <v>7</v>
      </c>
    </row>
    <row r="181" spans="1:4" x14ac:dyDescent="0.35">
      <c r="A181" t="s">
        <v>12</v>
      </c>
      <c r="B181" t="s">
        <v>367</v>
      </c>
      <c r="C181">
        <v>6</v>
      </c>
      <c r="D181">
        <v>7</v>
      </c>
    </row>
    <row r="182" spans="1:4" x14ac:dyDescent="0.35">
      <c r="A182" t="s">
        <v>12</v>
      </c>
      <c r="B182" t="s">
        <v>69</v>
      </c>
      <c r="C182">
        <v>2</v>
      </c>
      <c r="D182">
        <v>5</v>
      </c>
    </row>
    <row r="183" spans="1:4" x14ac:dyDescent="0.35">
      <c r="A183" t="s">
        <v>12</v>
      </c>
      <c r="B183" t="s">
        <v>368</v>
      </c>
      <c r="C183">
        <v>2</v>
      </c>
      <c r="D183">
        <v>5</v>
      </c>
    </row>
    <row r="184" spans="1:4" x14ac:dyDescent="0.35">
      <c r="A184" t="s">
        <v>12</v>
      </c>
      <c r="B184" t="s">
        <v>70</v>
      </c>
      <c r="C184">
        <v>2</v>
      </c>
      <c r="D184">
        <v>4</v>
      </c>
    </row>
    <row r="185" spans="1:4" x14ac:dyDescent="0.35">
      <c r="A185" t="s">
        <v>12</v>
      </c>
      <c r="B185" t="s">
        <v>369</v>
      </c>
      <c r="C185">
        <v>2</v>
      </c>
      <c r="D185">
        <v>4</v>
      </c>
    </row>
    <row r="186" spans="1:4" x14ac:dyDescent="0.35">
      <c r="A186" t="s">
        <v>12</v>
      </c>
      <c r="B186" t="s">
        <v>71</v>
      </c>
      <c r="C186">
        <v>5</v>
      </c>
      <c r="D186">
        <v>13</v>
      </c>
    </row>
    <row r="187" spans="1:4" x14ac:dyDescent="0.35">
      <c r="A187" t="s">
        <v>12</v>
      </c>
      <c r="B187" t="s">
        <v>370</v>
      </c>
      <c r="C187">
        <v>5</v>
      </c>
      <c r="D187">
        <v>13</v>
      </c>
    </row>
    <row r="188" spans="1:4" x14ac:dyDescent="0.35">
      <c r="A188" t="s">
        <v>12</v>
      </c>
      <c r="B188" t="s">
        <v>72</v>
      </c>
      <c r="C188">
        <v>8</v>
      </c>
      <c r="D188">
        <v>24</v>
      </c>
    </row>
    <row r="189" spans="1:4" x14ac:dyDescent="0.35">
      <c r="A189" t="s">
        <v>12</v>
      </c>
      <c r="B189" t="s">
        <v>371</v>
      </c>
      <c r="C189">
        <v>8</v>
      </c>
      <c r="D189">
        <v>24</v>
      </c>
    </row>
    <row r="190" spans="1:4" x14ac:dyDescent="0.35">
      <c r="A190" t="s">
        <v>12</v>
      </c>
      <c r="B190" t="s">
        <v>73</v>
      </c>
      <c r="C190">
        <v>11</v>
      </c>
      <c r="D190">
        <v>13</v>
      </c>
    </row>
    <row r="191" spans="1:4" x14ac:dyDescent="0.35">
      <c r="A191" t="s">
        <v>12</v>
      </c>
      <c r="B191" t="s">
        <v>372</v>
      </c>
      <c r="C191">
        <v>11</v>
      </c>
      <c r="D191">
        <v>13</v>
      </c>
    </row>
    <row r="192" spans="1:4" x14ac:dyDescent="0.35">
      <c r="A192" t="s">
        <v>12</v>
      </c>
      <c r="B192" t="s">
        <v>74</v>
      </c>
      <c r="C192">
        <v>2</v>
      </c>
      <c r="D192">
        <v>4</v>
      </c>
    </row>
    <row r="193" spans="1:4" x14ac:dyDescent="0.35">
      <c r="A193" t="s">
        <v>12</v>
      </c>
      <c r="B193" t="s">
        <v>373</v>
      </c>
      <c r="C193">
        <v>2</v>
      </c>
      <c r="D193">
        <v>4</v>
      </c>
    </row>
    <row r="194" spans="1:4" x14ac:dyDescent="0.35">
      <c r="A194" t="s">
        <v>12</v>
      </c>
      <c r="B194" t="s">
        <v>75</v>
      </c>
      <c r="C194">
        <v>4</v>
      </c>
      <c r="D194">
        <v>8</v>
      </c>
    </row>
    <row r="195" spans="1:4" x14ac:dyDescent="0.35">
      <c r="A195" t="s">
        <v>12</v>
      </c>
      <c r="B195" t="s">
        <v>374</v>
      </c>
      <c r="C195">
        <v>4</v>
      </c>
      <c r="D195">
        <v>8</v>
      </c>
    </row>
    <row r="196" spans="1:4" x14ac:dyDescent="0.35">
      <c r="A196" t="s">
        <v>12</v>
      </c>
      <c r="B196" t="s">
        <v>76</v>
      </c>
      <c r="C196">
        <v>3</v>
      </c>
      <c r="D196">
        <v>10</v>
      </c>
    </row>
    <row r="197" spans="1:4" x14ac:dyDescent="0.35">
      <c r="A197" t="s">
        <v>12</v>
      </c>
      <c r="B197" t="s">
        <v>375</v>
      </c>
      <c r="C197">
        <v>3</v>
      </c>
      <c r="D197">
        <v>10</v>
      </c>
    </row>
    <row r="198" spans="1:4" x14ac:dyDescent="0.35">
      <c r="A198" t="s">
        <v>12</v>
      </c>
      <c r="B198" t="s">
        <v>77</v>
      </c>
      <c r="C198">
        <v>37</v>
      </c>
      <c r="D198">
        <v>6</v>
      </c>
    </row>
    <row r="199" spans="1:4" x14ac:dyDescent="0.35">
      <c r="A199" t="s">
        <v>12</v>
      </c>
      <c r="B199" t="s">
        <v>307</v>
      </c>
      <c r="C199">
        <v>37</v>
      </c>
      <c r="D199">
        <v>6</v>
      </c>
    </row>
    <row r="200" spans="1:4" x14ac:dyDescent="0.35">
      <c r="A200" t="s">
        <v>12</v>
      </c>
      <c r="B200" t="s">
        <v>78</v>
      </c>
      <c r="C200">
        <v>19</v>
      </c>
      <c r="D200">
        <v>11</v>
      </c>
    </row>
    <row r="201" spans="1:4" x14ac:dyDescent="0.35">
      <c r="A201" t="s">
        <v>12</v>
      </c>
      <c r="B201" t="s">
        <v>376</v>
      </c>
      <c r="C201">
        <v>19</v>
      </c>
      <c r="D201">
        <v>11</v>
      </c>
    </row>
    <row r="202" spans="1:4" x14ac:dyDescent="0.35">
      <c r="A202" t="s">
        <v>12</v>
      </c>
      <c r="B202" t="s">
        <v>79</v>
      </c>
      <c r="C202">
        <v>4</v>
      </c>
      <c r="D202">
        <v>11</v>
      </c>
    </row>
    <row r="203" spans="1:4" x14ac:dyDescent="0.35">
      <c r="A203" t="s">
        <v>12</v>
      </c>
      <c r="B203" t="s">
        <v>377</v>
      </c>
      <c r="C203">
        <v>4</v>
      </c>
      <c r="D203">
        <v>11</v>
      </c>
    </row>
    <row r="204" spans="1:4" x14ac:dyDescent="0.35">
      <c r="A204" t="s">
        <v>12</v>
      </c>
      <c r="B204" t="s">
        <v>80</v>
      </c>
      <c r="C204">
        <v>8</v>
      </c>
      <c r="D204">
        <v>26</v>
      </c>
    </row>
    <row r="205" spans="1:4" x14ac:dyDescent="0.35">
      <c r="A205" t="s">
        <v>12</v>
      </c>
      <c r="B205" t="s">
        <v>378</v>
      </c>
      <c r="C205">
        <v>8</v>
      </c>
      <c r="D205">
        <v>26</v>
      </c>
    </row>
    <row r="206" spans="1:4" x14ac:dyDescent="0.35">
      <c r="A206" t="s">
        <v>12</v>
      </c>
      <c r="B206" t="s">
        <v>81</v>
      </c>
      <c r="C206">
        <v>2</v>
      </c>
      <c r="D206">
        <v>7</v>
      </c>
    </row>
    <row r="207" spans="1:4" x14ac:dyDescent="0.35">
      <c r="A207" t="s">
        <v>12</v>
      </c>
      <c r="B207" t="s">
        <v>379</v>
      </c>
      <c r="C207">
        <v>2</v>
      </c>
      <c r="D207">
        <v>7</v>
      </c>
    </row>
    <row r="208" spans="1:4" x14ac:dyDescent="0.35">
      <c r="A208" t="s">
        <v>12</v>
      </c>
      <c r="B208" t="s">
        <v>82</v>
      </c>
      <c r="C208">
        <v>8</v>
      </c>
      <c r="D208">
        <v>1</v>
      </c>
    </row>
    <row r="209" spans="1:4" x14ac:dyDescent="0.35">
      <c r="A209" t="s">
        <v>12</v>
      </c>
      <c r="B209" t="s">
        <v>380</v>
      </c>
      <c r="C209">
        <v>8</v>
      </c>
      <c r="D209">
        <v>1</v>
      </c>
    </row>
    <row r="210" spans="1:4" x14ac:dyDescent="0.35">
      <c r="A210" t="s">
        <v>12</v>
      </c>
      <c r="B210" t="s">
        <v>83</v>
      </c>
      <c r="C210">
        <v>42</v>
      </c>
      <c r="D210">
        <v>28</v>
      </c>
    </row>
    <row r="211" spans="1:4" x14ac:dyDescent="0.35">
      <c r="A211" t="s">
        <v>12</v>
      </c>
      <c r="B211" t="s">
        <v>308</v>
      </c>
      <c r="C211">
        <v>42</v>
      </c>
      <c r="D211">
        <v>28</v>
      </c>
    </row>
    <row r="212" spans="1:4" x14ac:dyDescent="0.35">
      <c r="A212" t="s">
        <v>12</v>
      </c>
      <c r="B212" t="s">
        <v>84</v>
      </c>
      <c r="C212">
        <v>4</v>
      </c>
      <c r="D212">
        <v>12</v>
      </c>
    </row>
    <row r="213" spans="1:4" x14ac:dyDescent="0.35">
      <c r="A213" t="s">
        <v>12</v>
      </c>
      <c r="B213" t="s">
        <v>381</v>
      </c>
      <c r="C213">
        <v>4</v>
      </c>
      <c r="D213">
        <v>12</v>
      </c>
    </row>
    <row r="214" spans="1:4" x14ac:dyDescent="0.35">
      <c r="A214" t="s">
        <v>12</v>
      </c>
      <c r="B214" t="s">
        <v>85</v>
      </c>
      <c r="C214">
        <v>5</v>
      </c>
      <c r="D214">
        <v>9</v>
      </c>
    </row>
    <row r="215" spans="1:4" x14ac:dyDescent="0.35">
      <c r="A215" t="s">
        <v>12</v>
      </c>
      <c r="B215" t="s">
        <v>382</v>
      </c>
      <c r="C215">
        <v>5</v>
      </c>
      <c r="D215">
        <v>9</v>
      </c>
    </row>
    <row r="216" spans="1:4" x14ac:dyDescent="0.35">
      <c r="A216" t="s">
        <v>12</v>
      </c>
      <c r="B216" t="s">
        <v>86</v>
      </c>
      <c r="C216">
        <v>1</v>
      </c>
      <c r="D216">
        <v>8</v>
      </c>
    </row>
    <row r="217" spans="1:4" x14ac:dyDescent="0.35">
      <c r="A217" t="s">
        <v>12</v>
      </c>
      <c r="B217" t="s">
        <v>383</v>
      </c>
      <c r="C217">
        <v>1</v>
      </c>
      <c r="D217">
        <v>8</v>
      </c>
    </row>
    <row r="218" spans="1:4" x14ac:dyDescent="0.35">
      <c r="A218" t="s">
        <v>12</v>
      </c>
      <c r="B218" t="s">
        <v>87</v>
      </c>
      <c r="D218">
        <v>1</v>
      </c>
    </row>
    <row r="219" spans="1:4" x14ac:dyDescent="0.35">
      <c r="A219" t="s">
        <v>12</v>
      </c>
      <c r="B219" t="s">
        <v>384</v>
      </c>
      <c r="D219">
        <v>1</v>
      </c>
    </row>
    <row r="220" spans="1:4" x14ac:dyDescent="0.35">
      <c r="A220" t="s">
        <v>12</v>
      </c>
      <c r="B220" t="s">
        <v>88</v>
      </c>
      <c r="C220">
        <v>2</v>
      </c>
      <c r="D220">
        <v>4</v>
      </c>
    </row>
    <row r="221" spans="1:4" x14ac:dyDescent="0.35">
      <c r="A221" t="s">
        <v>12</v>
      </c>
      <c r="B221" t="s">
        <v>385</v>
      </c>
      <c r="C221">
        <v>2</v>
      </c>
      <c r="D221">
        <v>4</v>
      </c>
    </row>
    <row r="222" spans="1:4" x14ac:dyDescent="0.35">
      <c r="A222" t="s">
        <v>12</v>
      </c>
      <c r="B222" t="s">
        <v>89</v>
      </c>
      <c r="D222">
        <v>1</v>
      </c>
    </row>
    <row r="223" spans="1:4" x14ac:dyDescent="0.35">
      <c r="A223" t="s">
        <v>12</v>
      </c>
      <c r="B223" t="s">
        <v>386</v>
      </c>
      <c r="D223">
        <v>1</v>
      </c>
    </row>
    <row r="224" spans="1:4" x14ac:dyDescent="0.35">
      <c r="A224" t="s">
        <v>12</v>
      </c>
      <c r="B224" t="s">
        <v>90</v>
      </c>
      <c r="C224">
        <v>5</v>
      </c>
      <c r="D224">
        <v>14</v>
      </c>
    </row>
    <row r="225" spans="1:4" x14ac:dyDescent="0.35">
      <c r="A225" t="s">
        <v>12</v>
      </c>
      <c r="B225" t="s">
        <v>387</v>
      </c>
      <c r="C225">
        <v>5</v>
      </c>
      <c r="D225">
        <v>14</v>
      </c>
    </row>
    <row r="226" spans="1:4" x14ac:dyDescent="0.35">
      <c r="A226" t="s">
        <v>12</v>
      </c>
      <c r="B226" t="s">
        <v>91</v>
      </c>
      <c r="C226">
        <v>2</v>
      </c>
      <c r="D226">
        <v>3</v>
      </c>
    </row>
    <row r="227" spans="1:4" x14ac:dyDescent="0.35">
      <c r="A227" t="s">
        <v>12</v>
      </c>
      <c r="B227" t="s">
        <v>388</v>
      </c>
      <c r="C227">
        <v>2</v>
      </c>
      <c r="D227">
        <v>3</v>
      </c>
    </row>
    <row r="228" spans="1:4" x14ac:dyDescent="0.35">
      <c r="A228" t="s">
        <v>12</v>
      </c>
      <c r="B228" t="s">
        <v>92</v>
      </c>
      <c r="C228">
        <v>25</v>
      </c>
      <c r="D228">
        <v>27</v>
      </c>
    </row>
    <row r="229" spans="1:4" x14ac:dyDescent="0.35">
      <c r="A229" t="s">
        <v>12</v>
      </c>
      <c r="B229" t="s">
        <v>92</v>
      </c>
      <c r="C229">
        <v>25</v>
      </c>
      <c r="D229">
        <v>27</v>
      </c>
    </row>
    <row r="230" spans="1:4" x14ac:dyDescent="0.35">
      <c r="A230" t="s">
        <v>12</v>
      </c>
      <c r="B230" t="s">
        <v>93</v>
      </c>
      <c r="D230">
        <v>4</v>
      </c>
    </row>
    <row r="231" spans="1:4" x14ac:dyDescent="0.35">
      <c r="A231" t="s">
        <v>12</v>
      </c>
      <c r="B231" t="s">
        <v>389</v>
      </c>
      <c r="D231">
        <v>4</v>
      </c>
    </row>
    <row r="232" spans="1:4" x14ac:dyDescent="0.35">
      <c r="A232" t="s">
        <v>12</v>
      </c>
      <c r="B232" t="s">
        <v>94</v>
      </c>
      <c r="D232">
        <v>1</v>
      </c>
    </row>
    <row r="233" spans="1:4" x14ac:dyDescent="0.35">
      <c r="A233" t="s">
        <v>12</v>
      </c>
      <c r="B233" t="s">
        <v>309</v>
      </c>
      <c r="D233">
        <v>1</v>
      </c>
    </row>
    <row r="234" spans="1:4" x14ac:dyDescent="0.35">
      <c r="A234" t="s">
        <v>12</v>
      </c>
      <c r="B234" t="s">
        <v>95</v>
      </c>
      <c r="D234">
        <v>2</v>
      </c>
    </row>
    <row r="235" spans="1:4" x14ac:dyDescent="0.35">
      <c r="A235" t="s">
        <v>12</v>
      </c>
      <c r="B235" t="s">
        <v>390</v>
      </c>
      <c r="D235">
        <v>2</v>
      </c>
    </row>
    <row r="236" spans="1:4" x14ac:dyDescent="0.35">
      <c r="A236" t="s">
        <v>12</v>
      </c>
      <c r="B236" t="s">
        <v>96</v>
      </c>
      <c r="C236">
        <v>3</v>
      </c>
      <c r="D236">
        <v>1</v>
      </c>
    </row>
    <row r="237" spans="1:4" x14ac:dyDescent="0.35">
      <c r="A237" t="s">
        <v>12</v>
      </c>
      <c r="B237" t="s">
        <v>391</v>
      </c>
      <c r="C237">
        <v>3</v>
      </c>
      <c r="D237">
        <v>1</v>
      </c>
    </row>
    <row r="238" spans="1:4" x14ac:dyDescent="0.35">
      <c r="A238" t="s">
        <v>12</v>
      </c>
      <c r="B238" t="s">
        <v>97</v>
      </c>
      <c r="C238">
        <v>1</v>
      </c>
      <c r="D238">
        <v>3</v>
      </c>
    </row>
    <row r="239" spans="1:4" x14ac:dyDescent="0.35">
      <c r="A239" t="s">
        <v>12</v>
      </c>
      <c r="B239" t="s">
        <v>392</v>
      </c>
      <c r="C239">
        <v>1</v>
      </c>
      <c r="D239">
        <v>3</v>
      </c>
    </row>
    <row r="240" spans="1:4" x14ac:dyDescent="0.35">
      <c r="A240" t="s">
        <v>12</v>
      </c>
      <c r="B240" t="s">
        <v>98</v>
      </c>
      <c r="D240">
        <v>2</v>
      </c>
    </row>
    <row r="241" spans="1:4" x14ac:dyDescent="0.35">
      <c r="A241" t="s">
        <v>12</v>
      </c>
      <c r="B241" t="s">
        <v>310</v>
      </c>
      <c r="D241">
        <v>2</v>
      </c>
    </row>
    <row r="242" spans="1:4" x14ac:dyDescent="0.35">
      <c r="A242" t="s">
        <v>12</v>
      </c>
      <c r="B242" t="s">
        <v>99</v>
      </c>
      <c r="C242">
        <v>8</v>
      </c>
      <c r="D242">
        <v>52</v>
      </c>
    </row>
    <row r="243" spans="1:4" x14ac:dyDescent="0.35">
      <c r="A243" t="s">
        <v>12</v>
      </c>
      <c r="B243" t="s">
        <v>311</v>
      </c>
      <c r="C243">
        <v>8</v>
      </c>
      <c r="D243">
        <v>52</v>
      </c>
    </row>
    <row r="244" spans="1:4" x14ac:dyDescent="0.35">
      <c r="A244" t="s">
        <v>12</v>
      </c>
      <c r="B244" t="s">
        <v>100</v>
      </c>
      <c r="D244">
        <v>4</v>
      </c>
    </row>
    <row r="245" spans="1:4" x14ac:dyDescent="0.35">
      <c r="A245" t="s">
        <v>12</v>
      </c>
      <c r="B245" t="s">
        <v>393</v>
      </c>
      <c r="D245">
        <v>4</v>
      </c>
    </row>
    <row r="246" spans="1:4" x14ac:dyDescent="0.35">
      <c r="A246" t="s">
        <v>12</v>
      </c>
      <c r="B246" t="s">
        <v>101</v>
      </c>
      <c r="C246">
        <v>9</v>
      </c>
      <c r="D246">
        <v>28</v>
      </c>
    </row>
    <row r="247" spans="1:4" x14ac:dyDescent="0.35">
      <c r="A247" t="s">
        <v>12</v>
      </c>
      <c r="B247" t="s">
        <v>394</v>
      </c>
      <c r="C247">
        <v>9</v>
      </c>
      <c r="D247">
        <v>28</v>
      </c>
    </row>
    <row r="248" spans="1:4" x14ac:dyDescent="0.35">
      <c r="A248" t="s">
        <v>12</v>
      </c>
      <c r="B248" t="s">
        <v>102</v>
      </c>
      <c r="D248">
        <v>1</v>
      </c>
    </row>
    <row r="249" spans="1:4" x14ac:dyDescent="0.35">
      <c r="A249" t="s">
        <v>12</v>
      </c>
      <c r="B249" t="s">
        <v>395</v>
      </c>
      <c r="D249">
        <v>1</v>
      </c>
    </row>
    <row r="250" spans="1:4" x14ac:dyDescent="0.35">
      <c r="A250" t="s">
        <v>12</v>
      </c>
      <c r="B250" t="s">
        <v>103</v>
      </c>
      <c r="D250">
        <v>1</v>
      </c>
    </row>
    <row r="251" spans="1:4" x14ac:dyDescent="0.35">
      <c r="A251" t="s">
        <v>12</v>
      </c>
      <c r="B251" t="s">
        <v>396</v>
      </c>
      <c r="D251">
        <v>1</v>
      </c>
    </row>
    <row r="252" spans="1:4" x14ac:dyDescent="0.35">
      <c r="A252" t="s">
        <v>12</v>
      </c>
      <c r="B252" t="s">
        <v>104</v>
      </c>
      <c r="C252">
        <v>2</v>
      </c>
      <c r="D252">
        <v>4</v>
      </c>
    </row>
    <row r="253" spans="1:4" x14ac:dyDescent="0.35">
      <c r="A253" t="s">
        <v>12</v>
      </c>
      <c r="B253" t="s">
        <v>397</v>
      </c>
      <c r="C253">
        <v>2</v>
      </c>
      <c r="D253">
        <v>4</v>
      </c>
    </row>
    <row r="254" spans="1:4" x14ac:dyDescent="0.35">
      <c r="A254" t="s">
        <v>12</v>
      </c>
      <c r="B254" t="s">
        <v>105</v>
      </c>
      <c r="D254">
        <v>4</v>
      </c>
    </row>
    <row r="255" spans="1:4" x14ac:dyDescent="0.35">
      <c r="A255" t="s">
        <v>12</v>
      </c>
      <c r="B255" t="s">
        <v>398</v>
      </c>
      <c r="D255">
        <v>4</v>
      </c>
    </row>
    <row r="256" spans="1:4" x14ac:dyDescent="0.35">
      <c r="A256" t="s">
        <v>12</v>
      </c>
      <c r="B256" t="s">
        <v>106</v>
      </c>
      <c r="C256">
        <v>26</v>
      </c>
      <c r="D256">
        <v>16</v>
      </c>
    </row>
    <row r="257" spans="1:4" x14ac:dyDescent="0.35">
      <c r="A257" t="s">
        <v>12</v>
      </c>
      <c r="B257" t="s">
        <v>312</v>
      </c>
      <c r="C257">
        <v>26</v>
      </c>
      <c r="D257">
        <v>16</v>
      </c>
    </row>
    <row r="258" spans="1:4" x14ac:dyDescent="0.35">
      <c r="A258" t="s">
        <v>12</v>
      </c>
      <c r="B258" t="s">
        <v>107</v>
      </c>
      <c r="D258">
        <v>2</v>
      </c>
    </row>
    <row r="259" spans="1:4" x14ac:dyDescent="0.35">
      <c r="A259" t="s">
        <v>12</v>
      </c>
      <c r="B259" t="s">
        <v>399</v>
      </c>
      <c r="D259">
        <v>2</v>
      </c>
    </row>
    <row r="260" spans="1:4" x14ac:dyDescent="0.35">
      <c r="A260" t="s">
        <v>12</v>
      </c>
      <c r="B260" t="s">
        <v>108</v>
      </c>
      <c r="C260">
        <v>15</v>
      </c>
      <c r="D260">
        <v>34</v>
      </c>
    </row>
    <row r="261" spans="1:4" x14ac:dyDescent="0.35">
      <c r="A261" t="s">
        <v>12</v>
      </c>
      <c r="B261" t="s">
        <v>313</v>
      </c>
      <c r="C261">
        <v>15</v>
      </c>
      <c r="D261">
        <v>34</v>
      </c>
    </row>
    <row r="262" spans="1:4" x14ac:dyDescent="0.35">
      <c r="A262" t="s">
        <v>12</v>
      </c>
      <c r="B262" t="s">
        <v>109</v>
      </c>
      <c r="C262">
        <v>1</v>
      </c>
      <c r="D262">
        <v>1</v>
      </c>
    </row>
    <row r="263" spans="1:4" x14ac:dyDescent="0.35">
      <c r="A263" t="s">
        <v>12</v>
      </c>
      <c r="B263" t="s">
        <v>314</v>
      </c>
      <c r="C263">
        <v>1</v>
      </c>
      <c r="D263">
        <v>1</v>
      </c>
    </row>
    <row r="264" spans="1:4" x14ac:dyDescent="0.35">
      <c r="A264" t="s">
        <v>12</v>
      </c>
      <c r="B264" t="s">
        <v>110</v>
      </c>
      <c r="C264">
        <v>46</v>
      </c>
      <c r="D264">
        <v>174</v>
      </c>
    </row>
    <row r="265" spans="1:4" x14ac:dyDescent="0.35">
      <c r="A265" t="s">
        <v>12</v>
      </c>
      <c r="B265" t="s">
        <v>315</v>
      </c>
      <c r="C265">
        <v>46</v>
      </c>
      <c r="D265">
        <v>174</v>
      </c>
    </row>
    <row r="266" spans="1:4" x14ac:dyDescent="0.35">
      <c r="A266" t="s">
        <v>12</v>
      </c>
      <c r="B266" t="s">
        <v>111</v>
      </c>
      <c r="C266">
        <v>8</v>
      </c>
      <c r="D266">
        <v>1</v>
      </c>
    </row>
    <row r="267" spans="1:4" x14ac:dyDescent="0.35">
      <c r="A267" t="s">
        <v>12</v>
      </c>
      <c r="B267" t="s">
        <v>400</v>
      </c>
      <c r="C267">
        <v>8</v>
      </c>
      <c r="D267">
        <v>1</v>
      </c>
    </row>
    <row r="268" spans="1:4" x14ac:dyDescent="0.35">
      <c r="A268" t="s">
        <v>12</v>
      </c>
      <c r="B268" t="s">
        <v>112</v>
      </c>
      <c r="D268">
        <v>5</v>
      </c>
    </row>
    <row r="269" spans="1:4" x14ac:dyDescent="0.35">
      <c r="A269" t="s">
        <v>12</v>
      </c>
      <c r="B269" t="s">
        <v>401</v>
      </c>
      <c r="D269">
        <v>5</v>
      </c>
    </row>
    <row r="270" spans="1:4" x14ac:dyDescent="0.35">
      <c r="A270" t="s">
        <v>12</v>
      </c>
      <c r="B270" t="s">
        <v>113</v>
      </c>
      <c r="D270">
        <v>3</v>
      </c>
    </row>
    <row r="271" spans="1:4" x14ac:dyDescent="0.35">
      <c r="A271" t="s">
        <v>12</v>
      </c>
      <c r="B271" t="s">
        <v>402</v>
      </c>
      <c r="D271">
        <v>3</v>
      </c>
    </row>
    <row r="272" spans="1:4" x14ac:dyDescent="0.35">
      <c r="A272" t="s">
        <v>12</v>
      </c>
      <c r="B272" t="s">
        <v>114</v>
      </c>
      <c r="D272">
        <v>4</v>
      </c>
    </row>
    <row r="273" spans="1:4" x14ac:dyDescent="0.35">
      <c r="A273" t="s">
        <v>12</v>
      </c>
      <c r="B273" t="s">
        <v>403</v>
      </c>
      <c r="D273">
        <v>4</v>
      </c>
    </row>
    <row r="274" spans="1:4" x14ac:dyDescent="0.35">
      <c r="A274" t="s">
        <v>12</v>
      </c>
      <c r="B274" t="s">
        <v>115</v>
      </c>
      <c r="C274">
        <v>18</v>
      </c>
      <c r="D274">
        <v>55</v>
      </c>
    </row>
    <row r="275" spans="1:4" x14ac:dyDescent="0.35">
      <c r="A275" t="s">
        <v>12</v>
      </c>
      <c r="B275" t="s">
        <v>316</v>
      </c>
      <c r="C275">
        <v>18</v>
      </c>
      <c r="D275">
        <v>55</v>
      </c>
    </row>
    <row r="276" spans="1:4" x14ac:dyDescent="0.35">
      <c r="A276" t="s">
        <v>12</v>
      </c>
      <c r="B276" t="s">
        <v>116</v>
      </c>
      <c r="C276">
        <v>3</v>
      </c>
      <c r="D276">
        <v>1</v>
      </c>
    </row>
    <row r="277" spans="1:4" x14ac:dyDescent="0.35">
      <c r="A277" t="s">
        <v>12</v>
      </c>
      <c r="B277" t="s">
        <v>317</v>
      </c>
      <c r="C277">
        <v>3</v>
      </c>
      <c r="D277">
        <v>1</v>
      </c>
    </row>
    <row r="278" spans="1:4" x14ac:dyDescent="0.35">
      <c r="A278" t="s">
        <v>12</v>
      </c>
      <c r="B278" t="s">
        <v>117</v>
      </c>
      <c r="C278">
        <v>1</v>
      </c>
      <c r="D278">
        <v>1</v>
      </c>
    </row>
    <row r="279" spans="1:4" x14ac:dyDescent="0.35">
      <c r="A279" t="s">
        <v>12</v>
      </c>
      <c r="B279" t="s">
        <v>404</v>
      </c>
      <c r="C279">
        <v>1</v>
      </c>
      <c r="D279">
        <v>1</v>
      </c>
    </row>
    <row r="280" spans="1:4" x14ac:dyDescent="0.35">
      <c r="A280" t="s">
        <v>12</v>
      </c>
      <c r="B280" t="s">
        <v>118</v>
      </c>
      <c r="C280">
        <v>4</v>
      </c>
      <c r="D280">
        <v>15</v>
      </c>
    </row>
    <row r="281" spans="1:4" x14ac:dyDescent="0.35">
      <c r="A281" t="s">
        <v>12</v>
      </c>
      <c r="B281" t="s">
        <v>405</v>
      </c>
      <c r="C281">
        <v>4</v>
      </c>
      <c r="D281">
        <v>15</v>
      </c>
    </row>
    <row r="282" spans="1:4" x14ac:dyDescent="0.35">
      <c r="A282" t="s">
        <v>12</v>
      </c>
      <c r="B282" t="s">
        <v>119</v>
      </c>
      <c r="C282">
        <v>2</v>
      </c>
      <c r="D282">
        <v>1</v>
      </c>
    </row>
    <row r="283" spans="1:4" x14ac:dyDescent="0.35">
      <c r="A283" t="s">
        <v>12</v>
      </c>
      <c r="B283" t="s">
        <v>406</v>
      </c>
      <c r="C283">
        <v>2</v>
      </c>
      <c r="D283">
        <v>1</v>
      </c>
    </row>
    <row r="284" spans="1:4" x14ac:dyDescent="0.35">
      <c r="A284" t="s">
        <v>12</v>
      </c>
      <c r="B284" t="s">
        <v>120</v>
      </c>
      <c r="C284">
        <v>3</v>
      </c>
      <c r="D284">
        <v>5</v>
      </c>
    </row>
    <row r="285" spans="1:4" x14ac:dyDescent="0.35">
      <c r="A285" t="s">
        <v>12</v>
      </c>
      <c r="B285" t="s">
        <v>318</v>
      </c>
      <c r="C285">
        <v>3</v>
      </c>
      <c r="D285">
        <v>5</v>
      </c>
    </row>
    <row r="286" spans="1:4" x14ac:dyDescent="0.35">
      <c r="A286" t="s">
        <v>12</v>
      </c>
      <c r="B286" t="s">
        <v>121</v>
      </c>
      <c r="C286">
        <v>2</v>
      </c>
      <c r="D286">
        <v>4</v>
      </c>
    </row>
    <row r="287" spans="1:4" x14ac:dyDescent="0.35">
      <c r="A287" t="s">
        <v>12</v>
      </c>
      <c r="B287" t="s">
        <v>407</v>
      </c>
      <c r="C287">
        <v>2</v>
      </c>
      <c r="D287">
        <v>4</v>
      </c>
    </row>
    <row r="288" spans="1:4" x14ac:dyDescent="0.35">
      <c r="A288" t="s">
        <v>12</v>
      </c>
      <c r="B288" t="s">
        <v>122</v>
      </c>
      <c r="C288">
        <v>5</v>
      </c>
    </row>
    <row r="289" spans="1:4" x14ac:dyDescent="0.35">
      <c r="A289" t="s">
        <v>12</v>
      </c>
      <c r="B289" t="s">
        <v>408</v>
      </c>
      <c r="C289">
        <v>5</v>
      </c>
    </row>
    <row r="290" spans="1:4" x14ac:dyDescent="0.35">
      <c r="A290" t="s">
        <v>12</v>
      </c>
      <c r="B290" t="s">
        <v>123</v>
      </c>
      <c r="C290">
        <v>8</v>
      </c>
      <c r="D290">
        <v>8</v>
      </c>
    </row>
    <row r="291" spans="1:4" x14ac:dyDescent="0.35">
      <c r="A291" t="s">
        <v>12</v>
      </c>
      <c r="B291" t="s">
        <v>319</v>
      </c>
      <c r="C291">
        <v>8</v>
      </c>
      <c r="D291">
        <v>8</v>
      </c>
    </row>
    <row r="292" spans="1:4" x14ac:dyDescent="0.35">
      <c r="A292" t="s">
        <v>12</v>
      </c>
      <c r="B292" t="s">
        <v>124</v>
      </c>
      <c r="C292">
        <v>3</v>
      </c>
      <c r="D292">
        <v>15</v>
      </c>
    </row>
    <row r="293" spans="1:4" x14ac:dyDescent="0.35">
      <c r="A293" t="s">
        <v>12</v>
      </c>
      <c r="B293" t="s">
        <v>320</v>
      </c>
      <c r="C293">
        <v>3</v>
      </c>
      <c r="D293">
        <v>15</v>
      </c>
    </row>
    <row r="294" spans="1:4" x14ac:dyDescent="0.35">
      <c r="A294" t="s">
        <v>12</v>
      </c>
      <c r="B294" t="s">
        <v>125</v>
      </c>
      <c r="C294">
        <v>16</v>
      </c>
      <c r="D294">
        <v>55</v>
      </c>
    </row>
    <row r="295" spans="1:4" x14ac:dyDescent="0.35">
      <c r="A295" t="s">
        <v>12</v>
      </c>
      <c r="B295" t="s">
        <v>321</v>
      </c>
      <c r="C295">
        <v>16</v>
      </c>
      <c r="D295">
        <v>55</v>
      </c>
    </row>
    <row r="296" spans="1:4" x14ac:dyDescent="0.35">
      <c r="A296" t="s">
        <v>12</v>
      </c>
      <c r="B296" t="s">
        <v>126</v>
      </c>
      <c r="C296">
        <v>3</v>
      </c>
      <c r="D296">
        <v>1</v>
      </c>
    </row>
    <row r="297" spans="1:4" x14ac:dyDescent="0.35">
      <c r="A297" t="s">
        <v>12</v>
      </c>
      <c r="B297" t="s">
        <v>322</v>
      </c>
      <c r="C297">
        <v>3</v>
      </c>
      <c r="D297">
        <v>1</v>
      </c>
    </row>
    <row r="298" spans="1:4" x14ac:dyDescent="0.35">
      <c r="A298" t="s">
        <v>12</v>
      </c>
      <c r="B298" t="s">
        <v>127</v>
      </c>
      <c r="D298">
        <v>6</v>
      </c>
    </row>
    <row r="299" spans="1:4" x14ac:dyDescent="0.35">
      <c r="A299" t="s">
        <v>12</v>
      </c>
      <c r="B299" t="s">
        <v>409</v>
      </c>
      <c r="D299">
        <v>6</v>
      </c>
    </row>
    <row r="300" spans="1:4" x14ac:dyDescent="0.35">
      <c r="A300" t="s">
        <v>12</v>
      </c>
      <c r="B300" t="s">
        <v>128</v>
      </c>
      <c r="D300">
        <v>1</v>
      </c>
    </row>
    <row r="301" spans="1:4" x14ac:dyDescent="0.35">
      <c r="A301" t="s">
        <v>12</v>
      </c>
      <c r="B301" t="s">
        <v>410</v>
      </c>
      <c r="D301">
        <v>1</v>
      </c>
    </row>
    <row r="302" spans="1:4" x14ac:dyDescent="0.35">
      <c r="A302" t="s">
        <v>12</v>
      </c>
      <c r="B302" t="s">
        <v>129</v>
      </c>
      <c r="C302">
        <v>35</v>
      </c>
      <c r="D302">
        <v>44</v>
      </c>
    </row>
    <row r="303" spans="1:4" x14ac:dyDescent="0.35">
      <c r="A303" t="s">
        <v>12</v>
      </c>
      <c r="B303" t="s">
        <v>323</v>
      </c>
      <c r="C303">
        <v>35</v>
      </c>
      <c r="D303">
        <v>44</v>
      </c>
    </row>
    <row r="304" spans="1:4" x14ac:dyDescent="0.35">
      <c r="A304" t="s">
        <v>12</v>
      </c>
      <c r="B304" t="s">
        <v>130</v>
      </c>
      <c r="C304">
        <v>6</v>
      </c>
      <c r="D304">
        <v>8</v>
      </c>
    </row>
    <row r="305" spans="1:4" x14ac:dyDescent="0.35">
      <c r="A305" t="s">
        <v>12</v>
      </c>
      <c r="B305" t="s">
        <v>411</v>
      </c>
      <c r="C305">
        <v>6</v>
      </c>
      <c r="D305">
        <v>8</v>
      </c>
    </row>
    <row r="306" spans="1:4" x14ac:dyDescent="0.35">
      <c r="A306" t="s">
        <v>12</v>
      </c>
      <c r="B306" t="s">
        <v>131</v>
      </c>
      <c r="C306">
        <v>2</v>
      </c>
    </row>
    <row r="307" spans="1:4" x14ac:dyDescent="0.35">
      <c r="A307" t="s">
        <v>12</v>
      </c>
      <c r="B307" t="s">
        <v>412</v>
      </c>
      <c r="C307">
        <v>2</v>
      </c>
    </row>
    <row r="308" spans="1:4" x14ac:dyDescent="0.35">
      <c r="A308" t="s">
        <v>12</v>
      </c>
      <c r="B308" t="s">
        <v>132</v>
      </c>
      <c r="C308">
        <v>2</v>
      </c>
      <c r="D308">
        <v>4</v>
      </c>
    </row>
    <row r="309" spans="1:4" x14ac:dyDescent="0.35">
      <c r="A309" t="s">
        <v>12</v>
      </c>
      <c r="B309" t="s">
        <v>413</v>
      </c>
      <c r="C309">
        <v>2</v>
      </c>
      <c r="D309">
        <v>4</v>
      </c>
    </row>
    <row r="310" spans="1:4" x14ac:dyDescent="0.35">
      <c r="A310" t="s">
        <v>12</v>
      </c>
      <c r="B310" t="s">
        <v>133</v>
      </c>
      <c r="C310">
        <v>1</v>
      </c>
      <c r="D310">
        <v>1</v>
      </c>
    </row>
    <row r="311" spans="1:4" x14ac:dyDescent="0.35">
      <c r="A311" t="s">
        <v>12</v>
      </c>
      <c r="B311" t="s">
        <v>414</v>
      </c>
      <c r="C311">
        <v>1</v>
      </c>
      <c r="D311">
        <v>1</v>
      </c>
    </row>
    <row r="312" spans="1:4" x14ac:dyDescent="0.35">
      <c r="A312" t="s">
        <v>12</v>
      </c>
      <c r="B312" t="s">
        <v>134</v>
      </c>
      <c r="C312">
        <v>4</v>
      </c>
      <c r="D312">
        <v>1</v>
      </c>
    </row>
    <row r="313" spans="1:4" x14ac:dyDescent="0.35">
      <c r="A313" t="s">
        <v>12</v>
      </c>
      <c r="B313" t="s">
        <v>415</v>
      </c>
      <c r="C313">
        <v>4</v>
      </c>
      <c r="D313">
        <v>1</v>
      </c>
    </row>
    <row r="314" spans="1:4" x14ac:dyDescent="0.35">
      <c r="A314" t="s">
        <v>12</v>
      </c>
      <c r="B314" t="s">
        <v>135</v>
      </c>
      <c r="C314">
        <v>1</v>
      </c>
      <c r="D314">
        <v>2</v>
      </c>
    </row>
    <row r="315" spans="1:4" x14ac:dyDescent="0.35">
      <c r="A315" t="s">
        <v>12</v>
      </c>
      <c r="B315" t="s">
        <v>416</v>
      </c>
      <c r="C315">
        <v>1</v>
      </c>
      <c r="D315">
        <v>2</v>
      </c>
    </row>
    <row r="316" spans="1:4" x14ac:dyDescent="0.35">
      <c r="A316" t="s">
        <v>12</v>
      </c>
      <c r="B316" t="s">
        <v>136</v>
      </c>
      <c r="D316">
        <v>1</v>
      </c>
    </row>
    <row r="317" spans="1:4" x14ac:dyDescent="0.35">
      <c r="A317" t="s">
        <v>12</v>
      </c>
      <c r="B317" t="s">
        <v>417</v>
      </c>
      <c r="D317">
        <v>1</v>
      </c>
    </row>
    <row r="318" spans="1:4" x14ac:dyDescent="0.35">
      <c r="A318" t="s">
        <v>12</v>
      </c>
      <c r="B318" t="s">
        <v>137</v>
      </c>
      <c r="C318">
        <v>1</v>
      </c>
      <c r="D318">
        <v>2</v>
      </c>
    </row>
    <row r="319" spans="1:4" x14ac:dyDescent="0.35">
      <c r="A319" t="s">
        <v>12</v>
      </c>
      <c r="B319" t="s">
        <v>418</v>
      </c>
      <c r="C319">
        <v>1</v>
      </c>
      <c r="D319">
        <v>2</v>
      </c>
    </row>
    <row r="320" spans="1:4" x14ac:dyDescent="0.35">
      <c r="A320" t="s">
        <v>12</v>
      </c>
      <c r="B320" t="s">
        <v>138</v>
      </c>
      <c r="C320">
        <v>3</v>
      </c>
      <c r="D320">
        <v>1</v>
      </c>
    </row>
    <row r="321" spans="1:4" x14ac:dyDescent="0.35">
      <c r="A321" t="s">
        <v>12</v>
      </c>
      <c r="B321" t="s">
        <v>324</v>
      </c>
      <c r="C321">
        <v>3</v>
      </c>
      <c r="D321">
        <v>1</v>
      </c>
    </row>
    <row r="322" spans="1:4" x14ac:dyDescent="0.35">
      <c r="A322" t="s">
        <v>12</v>
      </c>
      <c r="B322" t="s">
        <v>139</v>
      </c>
      <c r="C322">
        <v>8</v>
      </c>
    </row>
    <row r="323" spans="1:4" x14ac:dyDescent="0.35">
      <c r="A323" t="s">
        <v>12</v>
      </c>
      <c r="B323" t="s">
        <v>419</v>
      </c>
      <c r="C323">
        <v>8</v>
      </c>
    </row>
    <row r="324" spans="1:4" x14ac:dyDescent="0.35">
      <c r="A324" t="s">
        <v>140</v>
      </c>
      <c r="B324" t="s">
        <v>14</v>
      </c>
      <c r="C324">
        <v>16</v>
      </c>
      <c r="D324">
        <v>1</v>
      </c>
    </row>
    <row r="325" spans="1:4" x14ac:dyDescent="0.35">
      <c r="A325" t="s">
        <v>140</v>
      </c>
      <c r="B325" t="s">
        <v>325</v>
      </c>
      <c r="C325">
        <v>16</v>
      </c>
      <c r="D325">
        <v>1</v>
      </c>
    </row>
    <row r="326" spans="1:4" x14ac:dyDescent="0.35">
      <c r="A326" t="s">
        <v>140</v>
      </c>
      <c r="B326" t="s">
        <v>16</v>
      </c>
      <c r="C326">
        <v>85</v>
      </c>
      <c r="D326">
        <v>45</v>
      </c>
    </row>
    <row r="327" spans="1:4" x14ac:dyDescent="0.35">
      <c r="A327" t="s">
        <v>140</v>
      </c>
      <c r="B327" t="s">
        <v>327</v>
      </c>
      <c r="C327">
        <v>85</v>
      </c>
      <c r="D327">
        <v>45</v>
      </c>
    </row>
    <row r="328" spans="1:4" x14ac:dyDescent="0.35">
      <c r="A328" t="s">
        <v>140</v>
      </c>
      <c r="B328" t="s">
        <v>17</v>
      </c>
      <c r="C328">
        <v>3</v>
      </c>
    </row>
    <row r="329" spans="1:4" x14ac:dyDescent="0.35">
      <c r="A329" t="s">
        <v>140</v>
      </c>
      <c r="B329" t="s">
        <v>293</v>
      </c>
      <c r="C329">
        <v>3</v>
      </c>
    </row>
    <row r="330" spans="1:4" x14ac:dyDescent="0.35">
      <c r="A330" t="s">
        <v>140</v>
      </c>
      <c r="B330" t="s">
        <v>18</v>
      </c>
      <c r="C330">
        <v>1</v>
      </c>
      <c r="D330">
        <v>2</v>
      </c>
    </row>
    <row r="331" spans="1:4" x14ac:dyDescent="0.35">
      <c r="A331" t="s">
        <v>140</v>
      </c>
      <c r="B331" t="s">
        <v>328</v>
      </c>
      <c r="C331">
        <v>1</v>
      </c>
      <c r="D331">
        <v>2</v>
      </c>
    </row>
    <row r="332" spans="1:4" x14ac:dyDescent="0.35">
      <c r="A332" t="s">
        <v>140</v>
      </c>
      <c r="B332" t="s">
        <v>21</v>
      </c>
      <c r="C332">
        <v>1</v>
      </c>
    </row>
    <row r="333" spans="1:4" x14ac:dyDescent="0.35">
      <c r="A333" t="s">
        <v>140</v>
      </c>
      <c r="B333" t="s">
        <v>295</v>
      </c>
      <c r="C333">
        <v>1</v>
      </c>
    </row>
    <row r="334" spans="1:4" x14ac:dyDescent="0.35">
      <c r="A334" t="s">
        <v>140</v>
      </c>
      <c r="B334" t="s">
        <v>164</v>
      </c>
      <c r="D334">
        <v>1</v>
      </c>
    </row>
    <row r="335" spans="1:4" x14ac:dyDescent="0.35">
      <c r="A335" t="s">
        <v>140</v>
      </c>
      <c r="B335" t="s">
        <v>298</v>
      </c>
      <c r="D335">
        <v>1</v>
      </c>
    </row>
    <row r="336" spans="1:4" x14ac:dyDescent="0.35">
      <c r="A336" t="s">
        <v>140</v>
      </c>
      <c r="B336" t="s">
        <v>166</v>
      </c>
      <c r="D336">
        <v>1</v>
      </c>
    </row>
    <row r="337" spans="1:4" x14ac:dyDescent="0.35">
      <c r="A337" t="s">
        <v>140</v>
      </c>
      <c r="B337" t="s">
        <v>475</v>
      </c>
      <c r="D337">
        <v>1</v>
      </c>
    </row>
    <row r="338" spans="1:4" x14ac:dyDescent="0.35">
      <c r="A338" t="s">
        <v>140</v>
      </c>
      <c r="B338" t="s">
        <v>165</v>
      </c>
      <c r="D338">
        <v>1</v>
      </c>
    </row>
    <row r="339" spans="1:4" x14ac:dyDescent="0.35">
      <c r="A339" t="s">
        <v>140</v>
      </c>
      <c r="B339" t="s">
        <v>299</v>
      </c>
      <c r="D339">
        <v>1</v>
      </c>
    </row>
    <row r="340" spans="1:4" x14ac:dyDescent="0.35">
      <c r="A340" t="s">
        <v>140</v>
      </c>
      <c r="B340" t="s">
        <v>167</v>
      </c>
      <c r="D340">
        <v>1</v>
      </c>
    </row>
    <row r="341" spans="1:4" x14ac:dyDescent="0.35">
      <c r="A341" t="s">
        <v>140</v>
      </c>
      <c r="B341" t="s">
        <v>476</v>
      </c>
      <c r="D341">
        <v>1</v>
      </c>
    </row>
    <row r="342" spans="1:4" x14ac:dyDescent="0.35">
      <c r="A342" t="s">
        <v>140</v>
      </c>
      <c r="B342" t="s">
        <v>168</v>
      </c>
      <c r="D342">
        <v>1</v>
      </c>
    </row>
    <row r="343" spans="1:4" x14ac:dyDescent="0.35">
      <c r="A343" t="s">
        <v>140</v>
      </c>
      <c r="B343" t="s">
        <v>477</v>
      </c>
      <c r="D343">
        <v>1</v>
      </c>
    </row>
    <row r="344" spans="1:4" x14ac:dyDescent="0.35">
      <c r="A344" t="s">
        <v>140</v>
      </c>
      <c r="B344" t="s">
        <v>34</v>
      </c>
      <c r="C344">
        <v>1</v>
      </c>
      <c r="D344">
        <v>1</v>
      </c>
    </row>
    <row r="345" spans="1:4" x14ac:dyDescent="0.35">
      <c r="A345" t="s">
        <v>140</v>
      </c>
      <c r="B345" t="s">
        <v>300</v>
      </c>
      <c r="C345">
        <v>1</v>
      </c>
      <c r="D345">
        <v>1</v>
      </c>
    </row>
    <row r="346" spans="1:4" x14ac:dyDescent="0.35">
      <c r="A346" t="s">
        <v>140</v>
      </c>
      <c r="B346" t="s">
        <v>40</v>
      </c>
      <c r="C346">
        <v>55</v>
      </c>
      <c r="D346">
        <v>28</v>
      </c>
    </row>
    <row r="347" spans="1:4" x14ac:dyDescent="0.35">
      <c r="A347" t="s">
        <v>140</v>
      </c>
      <c r="B347" t="s">
        <v>343</v>
      </c>
      <c r="C347">
        <v>55</v>
      </c>
      <c r="D347">
        <v>28</v>
      </c>
    </row>
    <row r="348" spans="1:4" x14ac:dyDescent="0.35">
      <c r="A348" t="s">
        <v>140</v>
      </c>
      <c r="B348" t="s">
        <v>65</v>
      </c>
      <c r="C348">
        <v>1</v>
      </c>
    </row>
    <row r="349" spans="1:4" x14ac:dyDescent="0.35">
      <c r="A349" t="s">
        <v>140</v>
      </c>
      <c r="B349" t="s">
        <v>306</v>
      </c>
      <c r="C349">
        <v>1</v>
      </c>
    </row>
    <row r="350" spans="1:4" x14ac:dyDescent="0.35">
      <c r="A350" t="s">
        <v>140</v>
      </c>
      <c r="B350" t="s">
        <v>79</v>
      </c>
      <c r="C350">
        <v>15</v>
      </c>
      <c r="D350">
        <v>13</v>
      </c>
    </row>
    <row r="351" spans="1:4" x14ac:dyDescent="0.35">
      <c r="A351" t="s">
        <v>140</v>
      </c>
      <c r="B351" t="s">
        <v>377</v>
      </c>
      <c r="C351">
        <v>15</v>
      </c>
      <c r="D351">
        <v>13</v>
      </c>
    </row>
    <row r="352" spans="1:4" x14ac:dyDescent="0.35">
      <c r="A352" t="s">
        <v>140</v>
      </c>
      <c r="B352" t="s">
        <v>169</v>
      </c>
      <c r="C352">
        <v>6</v>
      </c>
    </row>
    <row r="353" spans="1:4" x14ac:dyDescent="0.35">
      <c r="A353" t="s">
        <v>140</v>
      </c>
      <c r="B353" t="s">
        <v>435</v>
      </c>
      <c r="C353">
        <v>6</v>
      </c>
    </row>
    <row r="354" spans="1:4" x14ac:dyDescent="0.35">
      <c r="A354" t="s">
        <v>140</v>
      </c>
      <c r="B354" t="s">
        <v>82</v>
      </c>
      <c r="C354">
        <v>1</v>
      </c>
    </row>
    <row r="355" spans="1:4" x14ac:dyDescent="0.35">
      <c r="A355" t="s">
        <v>140</v>
      </c>
      <c r="B355" t="s">
        <v>380</v>
      </c>
      <c r="C355">
        <v>1</v>
      </c>
    </row>
    <row r="356" spans="1:4" x14ac:dyDescent="0.35">
      <c r="A356" t="s">
        <v>140</v>
      </c>
      <c r="B356" t="s">
        <v>91</v>
      </c>
      <c r="C356">
        <v>15</v>
      </c>
      <c r="D356">
        <v>4</v>
      </c>
    </row>
    <row r="357" spans="1:4" x14ac:dyDescent="0.35">
      <c r="A357" t="s">
        <v>140</v>
      </c>
      <c r="B357" t="s">
        <v>388</v>
      </c>
      <c r="C357">
        <v>15</v>
      </c>
      <c r="D357">
        <v>4</v>
      </c>
    </row>
    <row r="358" spans="1:4" x14ac:dyDescent="0.35">
      <c r="A358" t="s">
        <v>140</v>
      </c>
      <c r="B358" t="s">
        <v>97</v>
      </c>
      <c r="C358">
        <v>2</v>
      </c>
    </row>
    <row r="359" spans="1:4" x14ac:dyDescent="0.35">
      <c r="A359" t="s">
        <v>140</v>
      </c>
      <c r="B359" t="s">
        <v>392</v>
      </c>
      <c r="C359">
        <v>2</v>
      </c>
    </row>
    <row r="360" spans="1:4" x14ac:dyDescent="0.35">
      <c r="A360" t="s">
        <v>140</v>
      </c>
      <c r="B360" t="s">
        <v>99</v>
      </c>
      <c r="C360">
        <v>5</v>
      </c>
      <c r="D360">
        <v>4</v>
      </c>
    </row>
    <row r="361" spans="1:4" x14ac:dyDescent="0.35">
      <c r="A361" t="s">
        <v>140</v>
      </c>
      <c r="B361" t="s">
        <v>311</v>
      </c>
      <c r="C361">
        <v>5</v>
      </c>
      <c r="D361">
        <v>4</v>
      </c>
    </row>
    <row r="362" spans="1:4" x14ac:dyDescent="0.35">
      <c r="A362" t="s">
        <v>140</v>
      </c>
      <c r="B362" t="s">
        <v>101</v>
      </c>
      <c r="C362">
        <v>1</v>
      </c>
      <c r="D362">
        <v>1</v>
      </c>
    </row>
    <row r="363" spans="1:4" x14ac:dyDescent="0.35">
      <c r="A363" t="s">
        <v>140</v>
      </c>
      <c r="B363" t="s">
        <v>394</v>
      </c>
      <c r="C363">
        <v>1</v>
      </c>
      <c r="D363">
        <v>1</v>
      </c>
    </row>
    <row r="364" spans="1:4" x14ac:dyDescent="0.35">
      <c r="A364" t="s">
        <v>140</v>
      </c>
      <c r="B364" t="s">
        <v>170</v>
      </c>
      <c r="C364">
        <v>1</v>
      </c>
    </row>
    <row r="365" spans="1:4" x14ac:dyDescent="0.35">
      <c r="A365" t="s">
        <v>140</v>
      </c>
      <c r="B365" t="s">
        <v>460</v>
      </c>
      <c r="C365">
        <v>1</v>
      </c>
    </row>
    <row r="366" spans="1:4" x14ac:dyDescent="0.35">
      <c r="A366" t="s">
        <v>140</v>
      </c>
      <c r="B366" t="s">
        <v>104</v>
      </c>
      <c r="C366">
        <v>1</v>
      </c>
      <c r="D366">
        <v>1</v>
      </c>
    </row>
    <row r="367" spans="1:4" x14ac:dyDescent="0.35">
      <c r="A367" t="s">
        <v>140</v>
      </c>
      <c r="B367" t="s">
        <v>397</v>
      </c>
      <c r="C367">
        <v>1</v>
      </c>
      <c r="D367">
        <v>1</v>
      </c>
    </row>
    <row r="368" spans="1:4" x14ac:dyDescent="0.35">
      <c r="A368" t="s">
        <v>140</v>
      </c>
      <c r="B368" t="s">
        <v>171</v>
      </c>
      <c r="C368">
        <v>5</v>
      </c>
      <c r="D368">
        <v>7</v>
      </c>
    </row>
    <row r="369" spans="1:4" x14ac:dyDescent="0.35">
      <c r="A369" t="s">
        <v>140</v>
      </c>
      <c r="B369" t="s">
        <v>462</v>
      </c>
      <c r="C369">
        <v>5</v>
      </c>
      <c r="D369">
        <v>7</v>
      </c>
    </row>
    <row r="370" spans="1:4" x14ac:dyDescent="0.35">
      <c r="A370" t="s">
        <v>140</v>
      </c>
      <c r="B370" t="s">
        <v>172</v>
      </c>
      <c r="D370">
        <v>1</v>
      </c>
    </row>
    <row r="371" spans="1:4" x14ac:dyDescent="0.35">
      <c r="A371" t="s">
        <v>140</v>
      </c>
      <c r="B371" t="s">
        <v>440</v>
      </c>
      <c r="D371">
        <v>1</v>
      </c>
    </row>
    <row r="372" spans="1:4" x14ac:dyDescent="0.35">
      <c r="A372" t="s">
        <v>140</v>
      </c>
      <c r="B372" t="s">
        <v>108</v>
      </c>
      <c r="C372">
        <v>2</v>
      </c>
      <c r="D372">
        <v>5</v>
      </c>
    </row>
    <row r="373" spans="1:4" x14ac:dyDescent="0.35">
      <c r="A373" t="s">
        <v>140</v>
      </c>
      <c r="B373" t="s">
        <v>313</v>
      </c>
      <c r="C373">
        <v>2</v>
      </c>
      <c r="D373">
        <v>5</v>
      </c>
    </row>
    <row r="374" spans="1:4" x14ac:dyDescent="0.35">
      <c r="A374" t="s">
        <v>140</v>
      </c>
      <c r="B374" t="s">
        <v>109</v>
      </c>
      <c r="D374">
        <v>1</v>
      </c>
    </row>
    <row r="375" spans="1:4" x14ac:dyDescent="0.35">
      <c r="A375" t="s">
        <v>140</v>
      </c>
      <c r="B375" t="s">
        <v>314</v>
      </c>
      <c r="D375">
        <v>1</v>
      </c>
    </row>
    <row r="376" spans="1:4" x14ac:dyDescent="0.35">
      <c r="A376" t="s">
        <v>140</v>
      </c>
      <c r="B376" t="s">
        <v>110</v>
      </c>
      <c r="C376">
        <v>14</v>
      </c>
      <c r="D376">
        <v>42</v>
      </c>
    </row>
    <row r="377" spans="1:4" x14ac:dyDescent="0.35">
      <c r="A377" t="s">
        <v>140</v>
      </c>
      <c r="B377" t="s">
        <v>315</v>
      </c>
      <c r="C377">
        <v>14</v>
      </c>
      <c r="D377">
        <v>42</v>
      </c>
    </row>
    <row r="378" spans="1:4" x14ac:dyDescent="0.35">
      <c r="A378" t="s">
        <v>140</v>
      </c>
      <c r="B378" t="s">
        <v>115</v>
      </c>
      <c r="C378">
        <v>3</v>
      </c>
      <c r="D378">
        <v>7</v>
      </c>
    </row>
    <row r="379" spans="1:4" x14ac:dyDescent="0.35">
      <c r="A379" t="s">
        <v>140</v>
      </c>
      <c r="B379" t="s">
        <v>316</v>
      </c>
      <c r="C379">
        <v>3</v>
      </c>
      <c r="D379">
        <v>7</v>
      </c>
    </row>
    <row r="380" spans="1:4" x14ac:dyDescent="0.35">
      <c r="A380" t="s">
        <v>140</v>
      </c>
      <c r="B380" t="s">
        <v>116</v>
      </c>
      <c r="C380">
        <v>1</v>
      </c>
      <c r="D380">
        <v>1</v>
      </c>
    </row>
    <row r="381" spans="1:4" x14ac:dyDescent="0.35">
      <c r="A381" t="s">
        <v>140</v>
      </c>
      <c r="B381" t="s">
        <v>317</v>
      </c>
      <c r="C381">
        <v>1</v>
      </c>
      <c r="D381">
        <v>1</v>
      </c>
    </row>
    <row r="382" spans="1:4" x14ac:dyDescent="0.35">
      <c r="A382" t="s">
        <v>140</v>
      </c>
      <c r="B382" t="s">
        <v>123</v>
      </c>
      <c r="C382">
        <v>1</v>
      </c>
      <c r="D382">
        <v>1</v>
      </c>
    </row>
    <row r="383" spans="1:4" x14ac:dyDescent="0.35">
      <c r="A383" t="s">
        <v>140</v>
      </c>
      <c r="B383" t="s">
        <v>319</v>
      </c>
      <c r="C383">
        <v>1</v>
      </c>
      <c r="D383">
        <v>1</v>
      </c>
    </row>
    <row r="384" spans="1:4" x14ac:dyDescent="0.35">
      <c r="A384" t="s">
        <v>140</v>
      </c>
      <c r="B384" t="s">
        <v>131</v>
      </c>
      <c r="C384">
        <v>1</v>
      </c>
    </row>
    <row r="385" spans="1:4" x14ac:dyDescent="0.35">
      <c r="A385" t="s">
        <v>140</v>
      </c>
      <c r="B385" t="s">
        <v>412</v>
      </c>
      <c r="C385">
        <v>1</v>
      </c>
    </row>
    <row r="386" spans="1:4" x14ac:dyDescent="0.35">
      <c r="A386" t="s">
        <v>140</v>
      </c>
      <c r="B386" t="s">
        <v>132</v>
      </c>
      <c r="D386">
        <v>1</v>
      </c>
    </row>
    <row r="387" spans="1:4" x14ac:dyDescent="0.35">
      <c r="A387" t="s">
        <v>140</v>
      </c>
      <c r="B387" t="s">
        <v>413</v>
      </c>
      <c r="D387">
        <v>1</v>
      </c>
    </row>
    <row r="388" spans="1:4" x14ac:dyDescent="0.35">
      <c r="A388" t="s">
        <v>140</v>
      </c>
      <c r="B388" t="s">
        <v>135</v>
      </c>
      <c r="C388">
        <v>1</v>
      </c>
    </row>
    <row r="389" spans="1:4" x14ac:dyDescent="0.35">
      <c r="A389" t="s">
        <v>140</v>
      </c>
      <c r="B389" t="s">
        <v>416</v>
      </c>
      <c r="C389">
        <v>1</v>
      </c>
    </row>
    <row r="390" spans="1:4" x14ac:dyDescent="0.35">
      <c r="A390" t="s">
        <v>140</v>
      </c>
      <c r="B390" t="s">
        <v>136</v>
      </c>
      <c r="C390">
        <v>1</v>
      </c>
    </row>
    <row r="391" spans="1:4" x14ac:dyDescent="0.35">
      <c r="A391" t="s">
        <v>140</v>
      </c>
      <c r="B391" t="s">
        <v>417</v>
      </c>
      <c r="C391">
        <v>1</v>
      </c>
    </row>
    <row r="392" spans="1:4" x14ac:dyDescent="0.35">
      <c r="A392" t="s">
        <v>140</v>
      </c>
      <c r="B392" t="s">
        <v>138</v>
      </c>
      <c r="C392">
        <v>2</v>
      </c>
      <c r="D392">
        <v>1</v>
      </c>
    </row>
    <row r="393" spans="1:4" x14ac:dyDescent="0.35">
      <c r="A393" t="s">
        <v>140</v>
      </c>
      <c r="B393" t="s">
        <v>324</v>
      </c>
      <c r="C393">
        <v>2</v>
      </c>
      <c r="D393">
        <v>1</v>
      </c>
    </row>
    <row r="394" spans="1:4" x14ac:dyDescent="0.35">
      <c r="A394" t="s">
        <v>140</v>
      </c>
      <c r="B394" t="s">
        <v>139</v>
      </c>
      <c r="C394">
        <v>10</v>
      </c>
      <c r="D394">
        <v>2</v>
      </c>
    </row>
    <row r="395" spans="1:4" x14ac:dyDescent="0.35">
      <c r="A395" t="s">
        <v>140</v>
      </c>
      <c r="B395" t="s">
        <v>419</v>
      </c>
      <c r="C395">
        <v>10</v>
      </c>
      <c r="D395">
        <v>2</v>
      </c>
    </row>
    <row r="396" spans="1:4" x14ac:dyDescent="0.35">
      <c r="A396" t="s">
        <v>141</v>
      </c>
      <c r="B396" t="s">
        <v>13</v>
      </c>
      <c r="D396">
        <v>2</v>
      </c>
    </row>
    <row r="397" spans="1:4" x14ac:dyDescent="0.35">
      <c r="A397" t="s">
        <v>141</v>
      </c>
      <c r="B397" t="s">
        <v>292</v>
      </c>
      <c r="D397">
        <v>2</v>
      </c>
    </row>
    <row r="398" spans="1:4" x14ac:dyDescent="0.35">
      <c r="A398" t="s">
        <v>141</v>
      </c>
      <c r="B398" t="s">
        <v>14</v>
      </c>
      <c r="C398">
        <v>4</v>
      </c>
      <c r="D398">
        <v>2</v>
      </c>
    </row>
    <row r="399" spans="1:4" x14ac:dyDescent="0.35">
      <c r="A399" t="s">
        <v>141</v>
      </c>
      <c r="B399" t="s">
        <v>325</v>
      </c>
      <c r="C399">
        <v>4</v>
      </c>
      <c r="D399">
        <v>2</v>
      </c>
    </row>
    <row r="400" spans="1:4" x14ac:dyDescent="0.35">
      <c r="A400" t="s">
        <v>141</v>
      </c>
      <c r="B400" t="s">
        <v>15</v>
      </c>
      <c r="C400">
        <v>9</v>
      </c>
      <c r="D400">
        <v>5</v>
      </c>
    </row>
    <row r="401" spans="1:4" x14ac:dyDescent="0.35">
      <c r="A401" t="s">
        <v>141</v>
      </c>
      <c r="B401" t="s">
        <v>326</v>
      </c>
      <c r="C401">
        <v>9</v>
      </c>
      <c r="D401">
        <v>5</v>
      </c>
    </row>
    <row r="402" spans="1:4" x14ac:dyDescent="0.35">
      <c r="A402" t="s">
        <v>141</v>
      </c>
      <c r="B402" t="s">
        <v>17</v>
      </c>
      <c r="C402">
        <v>110</v>
      </c>
      <c r="D402">
        <v>5</v>
      </c>
    </row>
    <row r="403" spans="1:4" x14ac:dyDescent="0.35">
      <c r="A403" t="s">
        <v>141</v>
      </c>
      <c r="B403" t="s">
        <v>293</v>
      </c>
      <c r="C403">
        <v>110</v>
      </c>
      <c r="D403">
        <v>5</v>
      </c>
    </row>
    <row r="404" spans="1:4" x14ac:dyDescent="0.35">
      <c r="A404" t="s">
        <v>141</v>
      </c>
      <c r="B404" t="s">
        <v>18</v>
      </c>
      <c r="D404">
        <v>4</v>
      </c>
    </row>
    <row r="405" spans="1:4" x14ac:dyDescent="0.35">
      <c r="A405" t="s">
        <v>141</v>
      </c>
      <c r="B405" t="s">
        <v>328</v>
      </c>
      <c r="D405">
        <v>4</v>
      </c>
    </row>
    <row r="406" spans="1:4" x14ac:dyDescent="0.35">
      <c r="A406" t="s">
        <v>141</v>
      </c>
      <c r="B406" t="s">
        <v>19</v>
      </c>
      <c r="C406">
        <v>51</v>
      </c>
      <c r="D406">
        <v>71</v>
      </c>
    </row>
    <row r="407" spans="1:4" x14ac:dyDescent="0.35">
      <c r="A407" t="s">
        <v>141</v>
      </c>
      <c r="B407" t="s">
        <v>294</v>
      </c>
      <c r="C407">
        <v>51</v>
      </c>
      <c r="D407">
        <v>71</v>
      </c>
    </row>
    <row r="408" spans="1:4" x14ac:dyDescent="0.35">
      <c r="A408" t="s">
        <v>141</v>
      </c>
      <c r="B408" t="s">
        <v>21</v>
      </c>
      <c r="C408">
        <v>33</v>
      </c>
      <c r="D408">
        <v>9</v>
      </c>
    </row>
    <row r="409" spans="1:4" x14ac:dyDescent="0.35">
      <c r="A409" t="s">
        <v>141</v>
      </c>
      <c r="B409" t="s">
        <v>295</v>
      </c>
      <c r="C409">
        <v>33</v>
      </c>
      <c r="D409">
        <v>9</v>
      </c>
    </row>
    <row r="410" spans="1:4" x14ac:dyDescent="0.35">
      <c r="A410" t="s">
        <v>141</v>
      </c>
      <c r="B410" t="s">
        <v>22</v>
      </c>
      <c r="C410">
        <v>7</v>
      </c>
      <c r="D410">
        <v>11</v>
      </c>
    </row>
    <row r="411" spans="1:4" x14ac:dyDescent="0.35">
      <c r="A411" t="s">
        <v>141</v>
      </c>
      <c r="B411" t="s">
        <v>330</v>
      </c>
      <c r="C411">
        <v>7</v>
      </c>
      <c r="D411">
        <v>11</v>
      </c>
    </row>
    <row r="412" spans="1:4" x14ac:dyDescent="0.35">
      <c r="A412" t="s">
        <v>141</v>
      </c>
      <c r="B412" t="s">
        <v>23</v>
      </c>
      <c r="D412">
        <v>1</v>
      </c>
    </row>
    <row r="413" spans="1:4" x14ac:dyDescent="0.35">
      <c r="A413" t="s">
        <v>141</v>
      </c>
      <c r="B413" t="s">
        <v>296</v>
      </c>
      <c r="D413">
        <v>1</v>
      </c>
    </row>
    <row r="414" spans="1:4" x14ac:dyDescent="0.35">
      <c r="A414" t="s">
        <v>141</v>
      </c>
      <c r="B414" t="s">
        <v>24</v>
      </c>
      <c r="D414">
        <v>1</v>
      </c>
    </row>
    <row r="415" spans="1:4" x14ac:dyDescent="0.35">
      <c r="A415" t="s">
        <v>141</v>
      </c>
      <c r="B415" t="s">
        <v>331</v>
      </c>
      <c r="D415">
        <v>1</v>
      </c>
    </row>
    <row r="416" spans="1:4" x14ac:dyDescent="0.35">
      <c r="A416" t="s">
        <v>141</v>
      </c>
      <c r="B416" t="s">
        <v>173</v>
      </c>
      <c r="C416">
        <v>3</v>
      </c>
      <c r="D416">
        <v>5</v>
      </c>
    </row>
    <row r="417" spans="1:4" x14ac:dyDescent="0.35">
      <c r="A417" t="s">
        <v>141</v>
      </c>
      <c r="B417" t="s">
        <v>454</v>
      </c>
      <c r="C417">
        <v>3</v>
      </c>
      <c r="D417">
        <v>5</v>
      </c>
    </row>
    <row r="418" spans="1:4" x14ac:dyDescent="0.35">
      <c r="A418" t="s">
        <v>141</v>
      </c>
      <c r="B418" t="s">
        <v>25</v>
      </c>
      <c r="D418">
        <v>2</v>
      </c>
    </row>
    <row r="419" spans="1:4" x14ac:dyDescent="0.35">
      <c r="A419" t="s">
        <v>141</v>
      </c>
      <c r="B419" t="s">
        <v>332</v>
      </c>
      <c r="D419">
        <v>2</v>
      </c>
    </row>
    <row r="420" spans="1:4" x14ac:dyDescent="0.35">
      <c r="A420" t="s">
        <v>141</v>
      </c>
      <c r="B420" t="s">
        <v>27</v>
      </c>
      <c r="C420">
        <v>1</v>
      </c>
    </row>
    <row r="421" spans="1:4" x14ac:dyDescent="0.35">
      <c r="A421" t="s">
        <v>141</v>
      </c>
      <c r="B421" t="s">
        <v>333</v>
      </c>
      <c r="C421">
        <v>1</v>
      </c>
    </row>
    <row r="422" spans="1:4" x14ac:dyDescent="0.35">
      <c r="A422" t="s">
        <v>141</v>
      </c>
      <c r="B422" t="s">
        <v>174</v>
      </c>
      <c r="D422">
        <v>1</v>
      </c>
    </row>
    <row r="423" spans="1:4" x14ac:dyDescent="0.35">
      <c r="A423" t="s">
        <v>141</v>
      </c>
      <c r="B423" t="s">
        <v>448</v>
      </c>
      <c r="D423">
        <v>1</v>
      </c>
    </row>
    <row r="424" spans="1:4" x14ac:dyDescent="0.35">
      <c r="A424" t="s">
        <v>141</v>
      </c>
      <c r="B424" t="s">
        <v>175</v>
      </c>
      <c r="D424">
        <v>1</v>
      </c>
    </row>
    <row r="425" spans="1:4" x14ac:dyDescent="0.35">
      <c r="A425" t="s">
        <v>141</v>
      </c>
      <c r="B425" t="s">
        <v>449</v>
      </c>
      <c r="D425">
        <v>1</v>
      </c>
    </row>
    <row r="426" spans="1:4" x14ac:dyDescent="0.35">
      <c r="A426" t="s">
        <v>141</v>
      </c>
      <c r="B426" t="s">
        <v>176</v>
      </c>
      <c r="D426">
        <v>1</v>
      </c>
    </row>
    <row r="427" spans="1:4" x14ac:dyDescent="0.35">
      <c r="A427" t="s">
        <v>141</v>
      </c>
      <c r="B427" t="s">
        <v>450</v>
      </c>
      <c r="D427">
        <v>1</v>
      </c>
    </row>
    <row r="428" spans="1:4" x14ac:dyDescent="0.35">
      <c r="A428" t="s">
        <v>141</v>
      </c>
      <c r="B428" t="s">
        <v>177</v>
      </c>
      <c r="D428">
        <v>1</v>
      </c>
    </row>
    <row r="429" spans="1:4" x14ac:dyDescent="0.35">
      <c r="A429" t="s">
        <v>141</v>
      </c>
      <c r="B429" t="s">
        <v>451</v>
      </c>
      <c r="D429">
        <v>1</v>
      </c>
    </row>
    <row r="430" spans="1:4" x14ac:dyDescent="0.35">
      <c r="A430" t="s">
        <v>141</v>
      </c>
      <c r="B430" t="s">
        <v>178</v>
      </c>
      <c r="D430">
        <v>1</v>
      </c>
    </row>
    <row r="431" spans="1:4" x14ac:dyDescent="0.35">
      <c r="A431" t="s">
        <v>141</v>
      </c>
      <c r="B431" t="s">
        <v>452</v>
      </c>
      <c r="D431">
        <v>1</v>
      </c>
    </row>
    <row r="432" spans="1:4" x14ac:dyDescent="0.35">
      <c r="A432" t="s">
        <v>141</v>
      </c>
      <c r="B432" t="s">
        <v>35</v>
      </c>
      <c r="D432">
        <v>1</v>
      </c>
    </row>
    <row r="433" spans="1:4" x14ac:dyDescent="0.35">
      <c r="A433" t="s">
        <v>141</v>
      </c>
      <c r="B433" t="s">
        <v>340</v>
      </c>
      <c r="D433">
        <v>1</v>
      </c>
    </row>
    <row r="434" spans="1:4" x14ac:dyDescent="0.35">
      <c r="A434" t="s">
        <v>141</v>
      </c>
      <c r="B434" t="s">
        <v>37</v>
      </c>
      <c r="C434">
        <v>193</v>
      </c>
      <c r="D434">
        <v>120</v>
      </c>
    </row>
    <row r="435" spans="1:4" x14ac:dyDescent="0.35">
      <c r="A435" t="s">
        <v>141</v>
      </c>
      <c r="B435" t="s">
        <v>301</v>
      </c>
      <c r="C435">
        <v>193</v>
      </c>
      <c r="D435">
        <v>120</v>
      </c>
    </row>
    <row r="436" spans="1:4" x14ac:dyDescent="0.35">
      <c r="A436" t="s">
        <v>141</v>
      </c>
      <c r="B436" t="s">
        <v>38</v>
      </c>
      <c r="C436">
        <v>3</v>
      </c>
      <c r="D436">
        <v>2</v>
      </c>
    </row>
    <row r="437" spans="1:4" x14ac:dyDescent="0.35">
      <c r="A437" t="s">
        <v>141</v>
      </c>
      <c r="B437" t="s">
        <v>302</v>
      </c>
      <c r="C437">
        <v>3</v>
      </c>
      <c r="D437">
        <v>2</v>
      </c>
    </row>
    <row r="438" spans="1:4" x14ac:dyDescent="0.35">
      <c r="A438" t="s">
        <v>141</v>
      </c>
      <c r="B438" t="s">
        <v>39</v>
      </c>
      <c r="D438">
        <v>1</v>
      </c>
    </row>
    <row r="439" spans="1:4" x14ac:dyDescent="0.35">
      <c r="A439" t="s">
        <v>141</v>
      </c>
      <c r="B439" t="s">
        <v>342</v>
      </c>
      <c r="D439">
        <v>1</v>
      </c>
    </row>
    <row r="440" spans="1:4" x14ac:dyDescent="0.35">
      <c r="A440" t="s">
        <v>141</v>
      </c>
      <c r="B440" t="s">
        <v>41</v>
      </c>
      <c r="C440">
        <v>2</v>
      </c>
    </row>
    <row r="441" spans="1:4" x14ac:dyDescent="0.35">
      <c r="A441" t="s">
        <v>141</v>
      </c>
      <c r="B441" t="s">
        <v>303</v>
      </c>
      <c r="C441">
        <v>2</v>
      </c>
    </row>
    <row r="442" spans="1:4" x14ac:dyDescent="0.35">
      <c r="A442" t="s">
        <v>141</v>
      </c>
      <c r="B442" t="s">
        <v>42</v>
      </c>
      <c r="C442">
        <v>2</v>
      </c>
      <c r="D442">
        <v>1</v>
      </c>
    </row>
    <row r="443" spans="1:4" x14ac:dyDescent="0.35">
      <c r="A443" t="s">
        <v>141</v>
      </c>
      <c r="B443" t="s">
        <v>344</v>
      </c>
      <c r="C443">
        <v>2</v>
      </c>
      <c r="D443">
        <v>1</v>
      </c>
    </row>
    <row r="444" spans="1:4" x14ac:dyDescent="0.35">
      <c r="A444" t="s">
        <v>141</v>
      </c>
      <c r="B444" t="s">
        <v>46</v>
      </c>
      <c r="C444">
        <v>3</v>
      </c>
      <c r="D444">
        <v>10</v>
      </c>
    </row>
    <row r="445" spans="1:4" x14ac:dyDescent="0.35">
      <c r="A445" t="s">
        <v>141</v>
      </c>
      <c r="B445" t="s">
        <v>348</v>
      </c>
      <c r="C445">
        <v>3</v>
      </c>
      <c r="D445">
        <v>10</v>
      </c>
    </row>
    <row r="446" spans="1:4" x14ac:dyDescent="0.35">
      <c r="A446" t="s">
        <v>141</v>
      </c>
      <c r="B446" t="s">
        <v>48</v>
      </c>
      <c r="C446">
        <v>2</v>
      </c>
      <c r="D446">
        <v>6</v>
      </c>
    </row>
    <row r="447" spans="1:4" x14ac:dyDescent="0.35">
      <c r="A447" t="s">
        <v>141</v>
      </c>
      <c r="B447" t="s">
        <v>350</v>
      </c>
      <c r="C447">
        <v>2</v>
      </c>
      <c r="D447">
        <v>6</v>
      </c>
    </row>
    <row r="448" spans="1:4" x14ac:dyDescent="0.35">
      <c r="A448" t="s">
        <v>141</v>
      </c>
      <c r="B448" t="s">
        <v>51</v>
      </c>
      <c r="C448">
        <v>2</v>
      </c>
      <c r="D448">
        <v>4</v>
      </c>
    </row>
    <row r="449" spans="1:4" x14ac:dyDescent="0.35">
      <c r="A449" t="s">
        <v>141</v>
      </c>
      <c r="B449" t="s">
        <v>353</v>
      </c>
      <c r="C449">
        <v>2</v>
      </c>
      <c r="D449">
        <v>4</v>
      </c>
    </row>
    <row r="450" spans="1:4" x14ac:dyDescent="0.35">
      <c r="A450" t="s">
        <v>141</v>
      </c>
      <c r="B450" t="s">
        <v>52</v>
      </c>
      <c r="C450">
        <v>2</v>
      </c>
      <c r="D450">
        <v>11</v>
      </c>
    </row>
    <row r="451" spans="1:4" x14ac:dyDescent="0.35">
      <c r="A451" t="s">
        <v>141</v>
      </c>
      <c r="B451" t="s">
        <v>354</v>
      </c>
      <c r="C451">
        <v>2</v>
      </c>
      <c r="D451">
        <v>11</v>
      </c>
    </row>
    <row r="452" spans="1:4" x14ac:dyDescent="0.35">
      <c r="A452" t="s">
        <v>141</v>
      </c>
      <c r="B452" t="s">
        <v>53</v>
      </c>
      <c r="C452">
        <v>2</v>
      </c>
      <c r="D452">
        <v>9</v>
      </c>
    </row>
    <row r="453" spans="1:4" x14ac:dyDescent="0.35">
      <c r="A453" t="s">
        <v>141</v>
      </c>
      <c r="B453" t="s">
        <v>355</v>
      </c>
      <c r="C453">
        <v>2</v>
      </c>
      <c r="D453">
        <v>9</v>
      </c>
    </row>
    <row r="454" spans="1:4" x14ac:dyDescent="0.35">
      <c r="A454" t="s">
        <v>141</v>
      </c>
      <c r="B454" t="s">
        <v>55</v>
      </c>
      <c r="C454">
        <v>64</v>
      </c>
      <c r="D454">
        <v>34</v>
      </c>
    </row>
    <row r="455" spans="1:4" x14ac:dyDescent="0.35">
      <c r="A455" t="s">
        <v>141</v>
      </c>
      <c r="B455" t="s">
        <v>304</v>
      </c>
      <c r="C455">
        <v>64</v>
      </c>
      <c r="D455">
        <v>34</v>
      </c>
    </row>
    <row r="456" spans="1:4" x14ac:dyDescent="0.35">
      <c r="A456" t="s">
        <v>141</v>
      </c>
      <c r="B456" t="s">
        <v>58</v>
      </c>
      <c r="D456">
        <v>1</v>
      </c>
    </row>
    <row r="457" spans="1:4" x14ac:dyDescent="0.35">
      <c r="A457" t="s">
        <v>141</v>
      </c>
      <c r="B457" t="s">
        <v>359</v>
      </c>
      <c r="D457">
        <v>1</v>
      </c>
    </row>
    <row r="458" spans="1:4" x14ac:dyDescent="0.35">
      <c r="A458" t="s">
        <v>141</v>
      </c>
      <c r="B458" t="s">
        <v>59</v>
      </c>
      <c r="D458">
        <v>1</v>
      </c>
    </row>
    <row r="459" spans="1:4" x14ac:dyDescent="0.35">
      <c r="A459" t="s">
        <v>141</v>
      </c>
      <c r="B459" t="s">
        <v>360</v>
      </c>
      <c r="D459">
        <v>1</v>
      </c>
    </row>
    <row r="460" spans="1:4" x14ac:dyDescent="0.35">
      <c r="A460" t="s">
        <v>141</v>
      </c>
      <c r="B460" t="s">
        <v>60</v>
      </c>
      <c r="D460">
        <v>1</v>
      </c>
    </row>
    <row r="461" spans="1:4" x14ac:dyDescent="0.35">
      <c r="A461" t="s">
        <v>141</v>
      </c>
      <c r="B461" t="s">
        <v>361</v>
      </c>
      <c r="D461">
        <v>1</v>
      </c>
    </row>
    <row r="462" spans="1:4" x14ac:dyDescent="0.35">
      <c r="A462" t="s">
        <v>141</v>
      </c>
      <c r="B462" t="s">
        <v>61</v>
      </c>
      <c r="D462">
        <v>3</v>
      </c>
    </row>
    <row r="463" spans="1:4" x14ac:dyDescent="0.35">
      <c r="A463" t="s">
        <v>141</v>
      </c>
      <c r="B463" t="s">
        <v>305</v>
      </c>
      <c r="D463">
        <v>3</v>
      </c>
    </row>
    <row r="464" spans="1:4" x14ac:dyDescent="0.35">
      <c r="A464" t="s">
        <v>141</v>
      </c>
      <c r="B464" t="s">
        <v>62</v>
      </c>
      <c r="D464">
        <v>1</v>
      </c>
    </row>
    <row r="465" spans="1:4" x14ac:dyDescent="0.35">
      <c r="A465" t="s">
        <v>141</v>
      </c>
      <c r="B465" t="s">
        <v>362</v>
      </c>
      <c r="D465">
        <v>1</v>
      </c>
    </row>
    <row r="466" spans="1:4" x14ac:dyDescent="0.35">
      <c r="A466" t="s">
        <v>141</v>
      </c>
      <c r="B466" t="s">
        <v>63</v>
      </c>
      <c r="D466">
        <v>1</v>
      </c>
    </row>
    <row r="467" spans="1:4" x14ac:dyDescent="0.35">
      <c r="A467" t="s">
        <v>141</v>
      </c>
      <c r="B467" t="s">
        <v>363</v>
      </c>
      <c r="D467">
        <v>1</v>
      </c>
    </row>
    <row r="468" spans="1:4" x14ac:dyDescent="0.35">
      <c r="A468" t="s">
        <v>141</v>
      </c>
      <c r="B468" t="s">
        <v>65</v>
      </c>
      <c r="C468">
        <v>6</v>
      </c>
      <c r="D468">
        <v>3</v>
      </c>
    </row>
    <row r="469" spans="1:4" x14ac:dyDescent="0.35">
      <c r="A469" t="s">
        <v>141</v>
      </c>
      <c r="B469" t="s">
        <v>306</v>
      </c>
      <c r="C469">
        <v>6</v>
      </c>
      <c r="D469">
        <v>3</v>
      </c>
    </row>
    <row r="470" spans="1:4" x14ac:dyDescent="0.35">
      <c r="A470" t="s">
        <v>141</v>
      </c>
      <c r="B470" t="s">
        <v>68</v>
      </c>
      <c r="C470">
        <v>3</v>
      </c>
      <c r="D470">
        <v>2</v>
      </c>
    </row>
    <row r="471" spans="1:4" x14ac:dyDescent="0.35">
      <c r="A471" t="s">
        <v>141</v>
      </c>
      <c r="B471" t="s">
        <v>367</v>
      </c>
      <c r="C471">
        <v>3</v>
      </c>
      <c r="D471">
        <v>2</v>
      </c>
    </row>
    <row r="472" spans="1:4" x14ac:dyDescent="0.35">
      <c r="A472" t="s">
        <v>141</v>
      </c>
      <c r="B472" t="s">
        <v>73</v>
      </c>
      <c r="C472">
        <v>4</v>
      </c>
      <c r="D472">
        <v>9</v>
      </c>
    </row>
    <row r="473" spans="1:4" x14ac:dyDescent="0.35">
      <c r="A473" t="s">
        <v>141</v>
      </c>
      <c r="B473" t="s">
        <v>372</v>
      </c>
      <c r="C473">
        <v>4</v>
      </c>
      <c r="D473">
        <v>9</v>
      </c>
    </row>
    <row r="474" spans="1:4" x14ac:dyDescent="0.35">
      <c r="A474" t="s">
        <v>141</v>
      </c>
      <c r="B474" t="s">
        <v>76</v>
      </c>
      <c r="C474">
        <v>1</v>
      </c>
      <c r="D474">
        <v>4</v>
      </c>
    </row>
    <row r="475" spans="1:4" x14ac:dyDescent="0.35">
      <c r="A475" t="s">
        <v>141</v>
      </c>
      <c r="B475" t="s">
        <v>375</v>
      </c>
      <c r="C475">
        <v>1</v>
      </c>
      <c r="D475">
        <v>4</v>
      </c>
    </row>
    <row r="476" spans="1:4" x14ac:dyDescent="0.35">
      <c r="A476" t="s">
        <v>141</v>
      </c>
      <c r="B476" t="s">
        <v>77</v>
      </c>
      <c r="C476">
        <v>16</v>
      </c>
      <c r="D476">
        <v>2</v>
      </c>
    </row>
    <row r="477" spans="1:4" x14ac:dyDescent="0.35">
      <c r="A477" t="s">
        <v>141</v>
      </c>
      <c r="B477" t="s">
        <v>307</v>
      </c>
      <c r="C477">
        <v>16</v>
      </c>
      <c r="D477">
        <v>2</v>
      </c>
    </row>
    <row r="478" spans="1:4" x14ac:dyDescent="0.35">
      <c r="A478" t="s">
        <v>141</v>
      </c>
      <c r="B478" t="s">
        <v>80</v>
      </c>
      <c r="C478">
        <v>2</v>
      </c>
      <c r="D478">
        <v>7</v>
      </c>
    </row>
    <row r="479" spans="1:4" x14ac:dyDescent="0.35">
      <c r="A479" t="s">
        <v>141</v>
      </c>
      <c r="B479" t="s">
        <v>378</v>
      </c>
      <c r="C479">
        <v>2</v>
      </c>
      <c r="D479">
        <v>7</v>
      </c>
    </row>
    <row r="480" spans="1:4" x14ac:dyDescent="0.35">
      <c r="A480" t="s">
        <v>141</v>
      </c>
      <c r="B480" t="s">
        <v>82</v>
      </c>
      <c r="D480">
        <v>4</v>
      </c>
    </row>
    <row r="481" spans="1:4" x14ac:dyDescent="0.35">
      <c r="A481" t="s">
        <v>141</v>
      </c>
      <c r="B481" t="s">
        <v>380</v>
      </c>
      <c r="D481">
        <v>4</v>
      </c>
    </row>
    <row r="482" spans="1:4" x14ac:dyDescent="0.35">
      <c r="A482" t="s">
        <v>141</v>
      </c>
      <c r="B482" t="s">
        <v>83</v>
      </c>
      <c r="C482">
        <v>15</v>
      </c>
      <c r="D482">
        <v>8</v>
      </c>
    </row>
    <row r="483" spans="1:4" x14ac:dyDescent="0.35">
      <c r="A483" t="s">
        <v>141</v>
      </c>
      <c r="B483" t="s">
        <v>308</v>
      </c>
      <c r="C483">
        <v>15</v>
      </c>
      <c r="D483">
        <v>8</v>
      </c>
    </row>
    <row r="484" spans="1:4" x14ac:dyDescent="0.35">
      <c r="A484" t="s">
        <v>141</v>
      </c>
      <c r="B484" t="s">
        <v>84</v>
      </c>
      <c r="C484">
        <v>2</v>
      </c>
      <c r="D484">
        <v>4</v>
      </c>
    </row>
    <row r="485" spans="1:4" x14ac:dyDescent="0.35">
      <c r="A485" t="s">
        <v>141</v>
      </c>
      <c r="B485" t="s">
        <v>381</v>
      </c>
      <c r="C485">
        <v>2</v>
      </c>
      <c r="D485">
        <v>4</v>
      </c>
    </row>
    <row r="486" spans="1:4" x14ac:dyDescent="0.35">
      <c r="A486" t="s">
        <v>141</v>
      </c>
      <c r="B486" t="s">
        <v>85</v>
      </c>
      <c r="D486">
        <v>1</v>
      </c>
    </row>
    <row r="487" spans="1:4" x14ac:dyDescent="0.35">
      <c r="A487" t="s">
        <v>141</v>
      </c>
      <c r="B487" t="s">
        <v>382</v>
      </c>
      <c r="D487">
        <v>1</v>
      </c>
    </row>
    <row r="488" spans="1:4" x14ac:dyDescent="0.35">
      <c r="A488" t="s">
        <v>141</v>
      </c>
      <c r="B488" t="s">
        <v>90</v>
      </c>
      <c r="C488">
        <v>2</v>
      </c>
      <c r="D488">
        <v>1</v>
      </c>
    </row>
    <row r="489" spans="1:4" x14ac:dyDescent="0.35">
      <c r="A489" t="s">
        <v>141</v>
      </c>
      <c r="B489" t="s">
        <v>387</v>
      </c>
      <c r="C489">
        <v>2</v>
      </c>
      <c r="D489">
        <v>1</v>
      </c>
    </row>
    <row r="490" spans="1:4" x14ac:dyDescent="0.35">
      <c r="A490" t="s">
        <v>141</v>
      </c>
      <c r="B490" t="s">
        <v>92</v>
      </c>
      <c r="C490">
        <v>11</v>
      </c>
      <c r="D490">
        <v>4</v>
      </c>
    </row>
    <row r="491" spans="1:4" x14ac:dyDescent="0.35">
      <c r="A491" t="s">
        <v>141</v>
      </c>
      <c r="B491" t="s">
        <v>92</v>
      </c>
      <c r="C491">
        <v>11</v>
      </c>
      <c r="D491">
        <v>4</v>
      </c>
    </row>
    <row r="492" spans="1:4" x14ac:dyDescent="0.35">
      <c r="A492" t="s">
        <v>141</v>
      </c>
      <c r="B492" t="s">
        <v>97</v>
      </c>
      <c r="C492">
        <v>2</v>
      </c>
    </row>
    <row r="493" spans="1:4" x14ac:dyDescent="0.35">
      <c r="A493" t="s">
        <v>141</v>
      </c>
      <c r="B493" t="s">
        <v>392</v>
      </c>
      <c r="C493">
        <v>2</v>
      </c>
    </row>
    <row r="494" spans="1:4" x14ac:dyDescent="0.35">
      <c r="A494" t="s">
        <v>141</v>
      </c>
      <c r="B494" t="s">
        <v>99</v>
      </c>
      <c r="C494">
        <v>2</v>
      </c>
      <c r="D494">
        <v>8</v>
      </c>
    </row>
    <row r="495" spans="1:4" x14ac:dyDescent="0.35">
      <c r="A495" t="s">
        <v>141</v>
      </c>
      <c r="B495" t="s">
        <v>311</v>
      </c>
      <c r="C495">
        <v>2</v>
      </c>
      <c r="D495">
        <v>8</v>
      </c>
    </row>
    <row r="496" spans="1:4" x14ac:dyDescent="0.35">
      <c r="A496" t="s">
        <v>141</v>
      </c>
      <c r="B496" t="s">
        <v>100</v>
      </c>
      <c r="D496">
        <v>2</v>
      </c>
    </row>
    <row r="497" spans="1:4" x14ac:dyDescent="0.35">
      <c r="A497" t="s">
        <v>141</v>
      </c>
      <c r="B497" t="s">
        <v>393</v>
      </c>
      <c r="D497">
        <v>2</v>
      </c>
    </row>
    <row r="498" spans="1:4" x14ac:dyDescent="0.35">
      <c r="A498" t="s">
        <v>141</v>
      </c>
      <c r="B498" t="s">
        <v>101</v>
      </c>
      <c r="C498">
        <v>1</v>
      </c>
      <c r="D498">
        <v>5</v>
      </c>
    </row>
    <row r="499" spans="1:4" x14ac:dyDescent="0.35">
      <c r="A499" t="s">
        <v>141</v>
      </c>
      <c r="B499" t="s">
        <v>394</v>
      </c>
      <c r="C499">
        <v>1</v>
      </c>
      <c r="D499">
        <v>5</v>
      </c>
    </row>
    <row r="500" spans="1:4" x14ac:dyDescent="0.35">
      <c r="A500" t="s">
        <v>141</v>
      </c>
      <c r="B500" t="s">
        <v>104</v>
      </c>
      <c r="D500">
        <v>1</v>
      </c>
    </row>
    <row r="501" spans="1:4" x14ac:dyDescent="0.35">
      <c r="A501" t="s">
        <v>141</v>
      </c>
      <c r="B501" t="s">
        <v>397</v>
      </c>
      <c r="D501">
        <v>1</v>
      </c>
    </row>
    <row r="502" spans="1:4" x14ac:dyDescent="0.35">
      <c r="A502" t="s">
        <v>141</v>
      </c>
      <c r="B502" t="s">
        <v>106</v>
      </c>
      <c r="C502">
        <v>8</v>
      </c>
      <c r="D502">
        <v>1</v>
      </c>
    </row>
    <row r="503" spans="1:4" x14ac:dyDescent="0.35">
      <c r="A503" t="s">
        <v>141</v>
      </c>
      <c r="B503" t="s">
        <v>312</v>
      </c>
      <c r="C503">
        <v>8</v>
      </c>
      <c r="D503">
        <v>1</v>
      </c>
    </row>
    <row r="504" spans="1:4" x14ac:dyDescent="0.35">
      <c r="A504" t="s">
        <v>141</v>
      </c>
      <c r="B504" t="s">
        <v>108</v>
      </c>
      <c r="C504">
        <v>1</v>
      </c>
      <c r="D504">
        <v>3</v>
      </c>
    </row>
    <row r="505" spans="1:4" x14ac:dyDescent="0.35">
      <c r="A505" t="s">
        <v>141</v>
      </c>
      <c r="B505" t="s">
        <v>313</v>
      </c>
      <c r="C505">
        <v>1</v>
      </c>
      <c r="D505">
        <v>3</v>
      </c>
    </row>
    <row r="506" spans="1:4" x14ac:dyDescent="0.35">
      <c r="A506" t="s">
        <v>141</v>
      </c>
      <c r="B506" t="s">
        <v>179</v>
      </c>
      <c r="D506">
        <v>1</v>
      </c>
    </row>
    <row r="507" spans="1:4" x14ac:dyDescent="0.35">
      <c r="A507" t="s">
        <v>141</v>
      </c>
      <c r="B507" t="s">
        <v>443</v>
      </c>
      <c r="D507">
        <v>1</v>
      </c>
    </row>
    <row r="508" spans="1:4" x14ac:dyDescent="0.35">
      <c r="A508" t="s">
        <v>141</v>
      </c>
      <c r="B508" t="s">
        <v>110</v>
      </c>
      <c r="C508">
        <v>2</v>
      </c>
    </row>
    <row r="509" spans="1:4" x14ac:dyDescent="0.35">
      <c r="A509" t="s">
        <v>141</v>
      </c>
      <c r="B509" t="s">
        <v>315</v>
      </c>
      <c r="C509">
        <v>2</v>
      </c>
    </row>
    <row r="510" spans="1:4" x14ac:dyDescent="0.35">
      <c r="A510" t="s">
        <v>141</v>
      </c>
      <c r="B510" t="s">
        <v>115</v>
      </c>
      <c r="C510">
        <v>4</v>
      </c>
      <c r="D510">
        <v>12</v>
      </c>
    </row>
    <row r="511" spans="1:4" x14ac:dyDescent="0.35">
      <c r="A511" t="s">
        <v>141</v>
      </c>
      <c r="B511" t="s">
        <v>316</v>
      </c>
      <c r="C511">
        <v>4</v>
      </c>
      <c r="D511">
        <v>12</v>
      </c>
    </row>
    <row r="512" spans="1:4" x14ac:dyDescent="0.35">
      <c r="A512" t="s">
        <v>141</v>
      </c>
      <c r="B512" t="s">
        <v>116</v>
      </c>
      <c r="C512">
        <v>1</v>
      </c>
      <c r="D512">
        <v>1</v>
      </c>
    </row>
    <row r="513" spans="1:4" x14ac:dyDescent="0.35">
      <c r="A513" t="s">
        <v>141</v>
      </c>
      <c r="B513" t="s">
        <v>317</v>
      </c>
      <c r="C513">
        <v>1</v>
      </c>
      <c r="D513">
        <v>1</v>
      </c>
    </row>
    <row r="514" spans="1:4" x14ac:dyDescent="0.35">
      <c r="A514" t="s">
        <v>141</v>
      </c>
      <c r="B514" t="s">
        <v>117</v>
      </c>
      <c r="D514">
        <v>1</v>
      </c>
    </row>
    <row r="515" spans="1:4" x14ac:dyDescent="0.35">
      <c r="A515" t="s">
        <v>141</v>
      </c>
      <c r="B515" t="s">
        <v>404</v>
      </c>
      <c r="D515">
        <v>1</v>
      </c>
    </row>
    <row r="516" spans="1:4" x14ac:dyDescent="0.35">
      <c r="A516" t="s">
        <v>141</v>
      </c>
      <c r="B516" t="s">
        <v>121</v>
      </c>
      <c r="D516">
        <v>1</v>
      </c>
    </row>
    <row r="517" spans="1:4" x14ac:dyDescent="0.35">
      <c r="A517" t="s">
        <v>141</v>
      </c>
      <c r="B517" t="s">
        <v>407</v>
      </c>
      <c r="D517">
        <v>1</v>
      </c>
    </row>
    <row r="518" spans="1:4" x14ac:dyDescent="0.35">
      <c r="A518" t="s">
        <v>141</v>
      </c>
      <c r="B518" t="s">
        <v>122</v>
      </c>
      <c r="C518">
        <v>2</v>
      </c>
    </row>
    <row r="519" spans="1:4" x14ac:dyDescent="0.35">
      <c r="A519" t="s">
        <v>141</v>
      </c>
      <c r="B519" t="s">
        <v>408</v>
      </c>
      <c r="C519">
        <v>2</v>
      </c>
    </row>
    <row r="520" spans="1:4" x14ac:dyDescent="0.35">
      <c r="A520" t="s">
        <v>141</v>
      </c>
      <c r="B520" t="s">
        <v>123</v>
      </c>
      <c r="C520">
        <v>1</v>
      </c>
      <c r="D520">
        <v>1</v>
      </c>
    </row>
    <row r="521" spans="1:4" x14ac:dyDescent="0.35">
      <c r="A521" t="s">
        <v>141</v>
      </c>
      <c r="B521" t="s">
        <v>319</v>
      </c>
      <c r="C521">
        <v>1</v>
      </c>
      <c r="D521">
        <v>1</v>
      </c>
    </row>
    <row r="522" spans="1:4" x14ac:dyDescent="0.35">
      <c r="A522" t="s">
        <v>141</v>
      </c>
      <c r="B522" t="s">
        <v>125</v>
      </c>
      <c r="C522">
        <v>3</v>
      </c>
      <c r="D522">
        <v>9</v>
      </c>
    </row>
    <row r="523" spans="1:4" x14ac:dyDescent="0.35">
      <c r="A523" t="s">
        <v>141</v>
      </c>
      <c r="B523" t="s">
        <v>321</v>
      </c>
      <c r="C523">
        <v>3</v>
      </c>
      <c r="D523">
        <v>9</v>
      </c>
    </row>
    <row r="524" spans="1:4" x14ac:dyDescent="0.35">
      <c r="A524" t="s">
        <v>141</v>
      </c>
      <c r="B524" t="s">
        <v>126</v>
      </c>
      <c r="C524">
        <v>1</v>
      </c>
    </row>
    <row r="525" spans="1:4" x14ac:dyDescent="0.35">
      <c r="A525" t="s">
        <v>141</v>
      </c>
      <c r="B525" t="s">
        <v>322</v>
      </c>
      <c r="C525">
        <v>1</v>
      </c>
    </row>
    <row r="526" spans="1:4" x14ac:dyDescent="0.35">
      <c r="A526" t="s">
        <v>141</v>
      </c>
      <c r="B526" t="s">
        <v>129</v>
      </c>
      <c r="C526">
        <v>12</v>
      </c>
      <c r="D526">
        <v>12</v>
      </c>
    </row>
    <row r="527" spans="1:4" x14ac:dyDescent="0.35">
      <c r="A527" t="s">
        <v>141</v>
      </c>
      <c r="B527" t="s">
        <v>323</v>
      </c>
      <c r="C527">
        <v>12</v>
      </c>
      <c r="D527">
        <v>12</v>
      </c>
    </row>
    <row r="528" spans="1:4" x14ac:dyDescent="0.35">
      <c r="A528" t="s">
        <v>141</v>
      </c>
      <c r="B528" t="s">
        <v>131</v>
      </c>
      <c r="C528">
        <v>1</v>
      </c>
    </row>
    <row r="529" spans="1:4" x14ac:dyDescent="0.35">
      <c r="A529" t="s">
        <v>141</v>
      </c>
      <c r="B529" t="s">
        <v>412</v>
      </c>
      <c r="C529">
        <v>1</v>
      </c>
    </row>
    <row r="530" spans="1:4" x14ac:dyDescent="0.35">
      <c r="A530" t="s">
        <v>141</v>
      </c>
      <c r="B530" t="s">
        <v>132</v>
      </c>
      <c r="D530">
        <v>2</v>
      </c>
    </row>
    <row r="531" spans="1:4" x14ac:dyDescent="0.35">
      <c r="A531" t="s">
        <v>141</v>
      </c>
      <c r="B531" t="s">
        <v>413</v>
      </c>
      <c r="D531">
        <v>2</v>
      </c>
    </row>
    <row r="532" spans="1:4" x14ac:dyDescent="0.35">
      <c r="A532" t="s">
        <v>141</v>
      </c>
      <c r="B532" t="s">
        <v>133</v>
      </c>
      <c r="D532">
        <v>1</v>
      </c>
    </row>
    <row r="533" spans="1:4" x14ac:dyDescent="0.35">
      <c r="A533" t="s">
        <v>141</v>
      </c>
      <c r="B533" t="s">
        <v>414</v>
      </c>
      <c r="D533">
        <v>1</v>
      </c>
    </row>
    <row r="534" spans="1:4" x14ac:dyDescent="0.35">
      <c r="A534" t="s">
        <v>141</v>
      </c>
      <c r="B534" t="s">
        <v>134</v>
      </c>
      <c r="C534">
        <v>1</v>
      </c>
    </row>
    <row r="535" spans="1:4" x14ac:dyDescent="0.35">
      <c r="A535" t="s">
        <v>141</v>
      </c>
      <c r="B535" t="s">
        <v>415</v>
      </c>
      <c r="C535">
        <v>1</v>
      </c>
    </row>
    <row r="536" spans="1:4" x14ac:dyDescent="0.35">
      <c r="A536" t="s">
        <v>141</v>
      </c>
      <c r="B536" t="s">
        <v>135</v>
      </c>
      <c r="C536">
        <v>2</v>
      </c>
      <c r="D536">
        <v>1</v>
      </c>
    </row>
    <row r="537" spans="1:4" x14ac:dyDescent="0.35">
      <c r="A537" t="s">
        <v>141</v>
      </c>
      <c r="B537" t="s">
        <v>416</v>
      </c>
      <c r="C537">
        <v>2</v>
      </c>
      <c r="D537">
        <v>1</v>
      </c>
    </row>
    <row r="538" spans="1:4" x14ac:dyDescent="0.35">
      <c r="A538" t="s">
        <v>141</v>
      </c>
      <c r="B538" t="s">
        <v>137</v>
      </c>
      <c r="D538">
        <v>1</v>
      </c>
    </row>
    <row r="539" spans="1:4" x14ac:dyDescent="0.35">
      <c r="A539" t="s">
        <v>141</v>
      </c>
      <c r="B539" t="s">
        <v>418</v>
      </c>
      <c r="D539">
        <v>1</v>
      </c>
    </row>
    <row r="540" spans="1:4" x14ac:dyDescent="0.35">
      <c r="A540" t="s">
        <v>141</v>
      </c>
      <c r="B540" t="s">
        <v>139</v>
      </c>
      <c r="C540">
        <v>1</v>
      </c>
    </row>
    <row r="541" spans="1:4" x14ac:dyDescent="0.35">
      <c r="A541" t="s">
        <v>141</v>
      </c>
      <c r="B541" t="s">
        <v>419</v>
      </c>
      <c r="C541">
        <v>1</v>
      </c>
    </row>
    <row r="542" spans="1:4" x14ac:dyDescent="0.35">
      <c r="A542" t="s">
        <v>142</v>
      </c>
      <c r="B542" t="s">
        <v>13</v>
      </c>
      <c r="C542">
        <v>1</v>
      </c>
      <c r="D542">
        <v>5</v>
      </c>
    </row>
    <row r="543" spans="1:4" x14ac:dyDescent="0.35">
      <c r="A543" t="s">
        <v>142</v>
      </c>
      <c r="B543" t="s">
        <v>292</v>
      </c>
      <c r="C543">
        <v>1</v>
      </c>
      <c r="D543">
        <v>5</v>
      </c>
    </row>
    <row r="544" spans="1:4" x14ac:dyDescent="0.35">
      <c r="A544" t="s">
        <v>142</v>
      </c>
      <c r="B544" t="s">
        <v>14</v>
      </c>
      <c r="C544">
        <v>24</v>
      </c>
      <c r="D544">
        <v>6</v>
      </c>
    </row>
    <row r="545" spans="1:4" x14ac:dyDescent="0.35">
      <c r="A545" t="s">
        <v>142</v>
      </c>
      <c r="B545" t="s">
        <v>325</v>
      </c>
      <c r="C545">
        <v>24</v>
      </c>
      <c r="D545">
        <v>6</v>
      </c>
    </row>
    <row r="546" spans="1:4" x14ac:dyDescent="0.35">
      <c r="A546" t="s">
        <v>142</v>
      </c>
      <c r="B546" t="s">
        <v>15</v>
      </c>
      <c r="C546">
        <v>12</v>
      </c>
    </row>
    <row r="547" spans="1:4" x14ac:dyDescent="0.35">
      <c r="A547" t="s">
        <v>142</v>
      </c>
      <c r="B547" t="s">
        <v>326</v>
      </c>
      <c r="C547">
        <v>12</v>
      </c>
    </row>
    <row r="548" spans="1:4" x14ac:dyDescent="0.35">
      <c r="A548" t="s">
        <v>142</v>
      </c>
      <c r="B548" t="s">
        <v>16</v>
      </c>
      <c r="C548">
        <v>13</v>
      </c>
      <c r="D548">
        <v>8</v>
      </c>
    </row>
    <row r="549" spans="1:4" x14ac:dyDescent="0.35">
      <c r="A549" t="s">
        <v>142</v>
      </c>
      <c r="B549" t="s">
        <v>327</v>
      </c>
      <c r="C549">
        <v>13</v>
      </c>
      <c r="D549">
        <v>8</v>
      </c>
    </row>
    <row r="550" spans="1:4" x14ac:dyDescent="0.35">
      <c r="A550" t="s">
        <v>142</v>
      </c>
      <c r="B550" t="s">
        <v>17</v>
      </c>
      <c r="C550">
        <v>277</v>
      </c>
      <c r="D550">
        <v>15</v>
      </c>
    </row>
    <row r="551" spans="1:4" x14ac:dyDescent="0.35">
      <c r="A551" t="s">
        <v>142</v>
      </c>
      <c r="B551" t="s">
        <v>293</v>
      </c>
      <c r="C551">
        <v>277</v>
      </c>
      <c r="D551">
        <v>15</v>
      </c>
    </row>
    <row r="552" spans="1:4" x14ac:dyDescent="0.35">
      <c r="A552" t="s">
        <v>142</v>
      </c>
      <c r="B552" t="s">
        <v>18</v>
      </c>
      <c r="C552">
        <v>10</v>
      </c>
      <c r="D552">
        <v>8</v>
      </c>
    </row>
    <row r="553" spans="1:4" x14ac:dyDescent="0.35">
      <c r="A553" t="s">
        <v>142</v>
      </c>
      <c r="B553" t="s">
        <v>328</v>
      </c>
      <c r="C553">
        <v>10</v>
      </c>
      <c r="D553">
        <v>8</v>
      </c>
    </row>
    <row r="554" spans="1:4" x14ac:dyDescent="0.35">
      <c r="A554" t="s">
        <v>142</v>
      </c>
      <c r="B554" t="s">
        <v>19</v>
      </c>
      <c r="C554">
        <v>178</v>
      </c>
      <c r="D554">
        <v>116</v>
      </c>
    </row>
    <row r="555" spans="1:4" x14ac:dyDescent="0.35">
      <c r="A555" t="s">
        <v>142</v>
      </c>
      <c r="B555" t="s">
        <v>294</v>
      </c>
      <c r="C555">
        <v>178</v>
      </c>
      <c r="D555">
        <v>116</v>
      </c>
    </row>
    <row r="556" spans="1:4" x14ac:dyDescent="0.35">
      <c r="A556" t="s">
        <v>142</v>
      </c>
      <c r="B556" t="s">
        <v>21</v>
      </c>
      <c r="C556">
        <v>123</v>
      </c>
      <c r="D556">
        <v>30</v>
      </c>
    </row>
    <row r="557" spans="1:4" x14ac:dyDescent="0.35">
      <c r="A557" t="s">
        <v>142</v>
      </c>
      <c r="B557" t="s">
        <v>295</v>
      </c>
      <c r="C557">
        <v>123</v>
      </c>
      <c r="D557">
        <v>30</v>
      </c>
    </row>
    <row r="558" spans="1:4" x14ac:dyDescent="0.35">
      <c r="A558" t="s">
        <v>142</v>
      </c>
      <c r="B558" t="s">
        <v>22</v>
      </c>
      <c r="C558">
        <v>10</v>
      </c>
      <c r="D558">
        <v>7</v>
      </c>
    </row>
    <row r="559" spans="1:4" x14ac:dyDescent="0.35">
      <c r="A559" t="s">
        <v>142</v>
      </c>
      <c r="B559" t="s">
        <v>330</v>
      </c>
      <c r="C559">
        <v>10</v>
      </c>
      <c r="D559">
        <v>7</v>
      </c>
    </row>
    <row r="560" spans="1:4" x14ac:dyDescent="0.35">
      <c r="A560" t="s">
        <v>142</v>
      </c>
      <c r="B560" t="s">
        <v>23</v>
      </c>
      <c r="C560">
        <v>4</v>
      </c>
      <c r="D560">
        <v>2</v>
      </c>
    </row>
    <row r="561" spans="1:4" x14ac:dyDescent="0.35">
      <c r="A561" t="s">
        <v>142</v>
      </c>
      <c r="B561" t="s">
        <v>296</v>
      </c>
      <c r="C561">
        <v>4</v>
      </c>
      <c r="D561">
        <v>2</v>
      </c>
    </row>
    <row r="562" spans="1:4" x14ac:dyDescent="0.35">
      <c r="A562" t="s">
        <v>142</v>
      </c>
      <c r="B562" t="s">
        <v>24</v>
      </c>
      <c r="C562">
        <v>2</v>
      </c>
      <c r="D562">
        <v>2</v>
      </c>
    </row>
    <row r="563" spans="1:4" x14ac:dyDescent="0.35">
      <c r="A563" t="s">
        <v>142</v>
      </c>
      <c r="B563" t="s">
        <v>331</v>
      </c>
      <c r="C563">
        <v>2</v>
      </c>
      <c r="D563">
        <v>2</v>
      </c>
    </row>
    <row r="564" spans="1:4" x14ac:dyDescent="0.35">
      <c r="A564" t="s">
        <v>142</v>
      </c>
      <c r="B564" t="s">
        <v>173</v>
      </c>
      <c r="C564">
        <v>4</v>
      </c>
      <c r="D564">
        <v>4</v>
      </c>
    </row>
    <row r="565" spans="1:4" x14ac:dyDescent="0.35">
      <c r="A565" t="s">
        <v>142</v>
      </c>
      <c r="B565" t="s">
        <v>454</v>
      </c>
      <c r="C565">
        <v>4</v>
      </c>
      <c r="D565">
        <v>4</v>
      </c>
    </row>
    <row r="566" spans="1:4" x14ac:dyDescent="0.35">
      <c r="A566" t="s">
        <v>142</v>
      </c>
      <c r="B566" t="s">
        <v>25</v>
      </c>
      <c r="C566">
        <v>2</v>
      </c>
    </row>
    <row r="567" spans="1:4" x14ac:dyDescent="0.35">
      <c r="A567" t="s">
        <v>142</v>
      </c>
      <c r="B567" t="s">
        <v>332</v>
      </c>
      <c r="C567">
        <v>2</v>
      </c>
    </row>
    <row r="568" spans="1:4" x14ac:dyDescent="0.35">
      <c r="A568" t="s">
        <v>142</v>
      </c>
      <c r="B568" t="s">
        <v>27</v>
      </c>
      <c r="C568">
        <v>2</v>
      </c>
    </row>
    <row r="569" spans="1:4" x14ac:dyDescent="0.35">
      <c r="A569" t="s">
        <v>142</v>
      </c>
      <c r="B569" t="s">
        <v>333</v>
      </c>
      <c r="C569">
        <v>2</v>
      </c>
    </row>
    <row r="570" spans="1:4" x14ac:dyDescent="0.35">
      <c r="A570" t="s">
        <v>142</v>
      </c>
      <c r="B570" t="s">
        <v>180</v>
      </c>
      <c r="D570">
        <v>1</v>
      </c>
    </row>
    <row r="571" spans="1:4" x14ac:dyDescent="0.35">
      <c r="A571" t="s">
        <v>142</v>
      </c>
      <c r="B571" t="s">
        <v>455</v>
      </c>
      <c r="D571">
        <v>1</v>
      </c>
    </row>
    <row r="572" spans="1:4" x14ac:dyDescent="0.35">
      <c r="A572" t="s">
        <v>142</v>
      </c>
      <c r="B572" t="s">
        <v>181</v>
      </c>
      <c r="D572">
        <v>1</v>
      </c>
    </row>
    <row r="573" spans="1:4" x14ac:dyDescent="0.35">
      <c r="A573" t="s">
        <v>142</v>
      </c>
      <c r="B573" t="s">
        <v>456</v>
      </c>
      <c r="D573">
        <v>1</v>
      </c>
    </row>
    <row r="574" spans="1:4" x14ac:dyDescent="0.35">
      <c r="A574" t="s">
        <v>142</v>
      </c>
      <c r="B574" t="s">
        <v>182</v>
      </c>
      <c r="D574">
        <v>1</v>
      </c>
    </row>
    <row r="575" spans="1:4" x14ac:dyDescent="0.35">
      <c r="A575" t="s">
        <v>142</v>
      </c>
      <c r="B575" t="s">
        <v>457</v>
      </c>
      <c r="D575">
        <v>1</v>
      </c>
    </row>
    <row r="576" spans="1:4" x14ac:dyDescent="0.35">
      <c r="A576" t="s">
        <v>142</v>
      </c>
      <c r="B576" t="s">
        <v>183</v>
      </c>
      <c r="D576">
        <v>1</v>
      </c>
    </row>
    <row r="577" spans="1:4" x14ac:dyDescent="0.35">
      <c r="A577" t="s">
        <v>142</v>
      </c>
      <c r="B577" t="s">
        <v>465</v>
      </c>
      <c r="D577">
        <v>1</v>
      </c>
    </row>
    <row r="578" spans="1:4" x14ac:dyDescent="0.35">
      <c r="A578" t="s">
        <v>142</v>
      </c>
      <c r="B578" t="s">
        <v>184</v>
      </c>
      <c r="D578">
        <v>1</v>
      </c>
    </row>
    <row r="579" spans="1:4" x14ac:dyDescent="0.35">
      <c r="A579" t="s">
        <v>142</v>
      </c>
      <c r="B579" t="s">
        <v>458</v>
      </c>
      <c r="D579">
        <v>1</v>
      </c>
    </row>
    <row r="580" spans="1:4" x14ac:dyDescent="0.35">
      <c r="A580" t="s">
        <v>142</v>
      </c>
      <c r="B580" t="s">
        <v>185</v>
      </c>
      <c r="D580">
        <v>1</v>
      </c>
    </row>
    <row r="581" spans="1:4" x14ac:dyDescent="0.35">
      <c r="A581" t="s">
        <v>142</v>
      </c>
      <c r="B581" t="s">
        <v>459</v>
      </c>
      <c r="D581">
        <v>1</v>
      </c>
    </row>
    <row r="582" spans="1:4" x14ac:dyDescent="0.35">
      <c r="A582" t="s">
        <v>142</v>
      </c>
      <c r="B582" t="s">
        <v>34</v>
      </c>
      <c r="C582">
        <v>1</v>
      </c>
    </row>
    <row r="583" spans="1:4" x14ac:dyDescent="0.35">
      <c r="A583" t="s">
        <v>142</v>
      </c>
      <c r="B583" t="s">
        <v>300</v>
      </c>
      <c r="C583">
        <v>1</v>
      </c>
    </row>
    <row r="584" spans="1:4" x14ac:dyDescent="0.35">
      <c r="A584" t="s">
        <v>142</v>
      </c>
      <c r="B584" t="s">
        <v>35</v>
      </c>
      <c r="C584">
        <v>12</v>
      </c>
      <c r="D584">
        <v>6</v>
      </c>
    </row>
    <row r="585" spans="1:4" x14ac:dyDescent="0.35">
      <c r="A585" t="s">
        <v>142</v>
      </c>
      <c r="B585" t="s">
        <v>340</v>
      </c>
      <c r="C585">
        <v>12</v>
      </c>
      <c r="D585">
        <v>6</v>
      </c>
    </row>
    <row r="586" spans="1:4" x14ac:dyDescent="0.35">
      <c r="A586" t="s">
        <v>142</v>
      </c>
      <c r="B586" t="s">
        <v>36</v>
      </c>
      <c r="D586">
        <v>1</v>
      </c>
    </row>
    <row r="587" spans="1:4" x14ac:dyDescent="0.35">
      <c r="A587" t="s">
        <v>142</v>
      </c>
      <c r="B587" t="s">
        <v>341</v>
      </c>
      <c r="D587">
        <v>1</v>
      </c>
    </row>
    <row r="588" spans="1:4" x14ac:dyDescent="0.35">
      <c r="A588" t="s">
        <v>142</v>
      </c>
      <c r="B588" t="s">
        <v>37</v>
      </c>
      <c r="C588">
        <v>704</v>
      </c>
      <c r="D588">
        <v>154</v>
      </c>
    </row>
    <row r="589" spans="1:4" x14ac:dyDescent="0.35">
      <c r="A589" t="s">
        <v>142</v>
      </c>
      <c r="B589" t="s">
        <v>301</v>
      </c>
      <c r="C589">
        <v>704</v>
      </c>
      <c r="D589">
        <v>154</v>
      </c>
    </row>
    <row r="590" spans="1:4" x14ac:dyDescent="0.35">
      <c r="A590" t="s">
        <v>142</v>
      </c>
      <c r="B590" t="s">
        <v>38</v>
      </c>
      <c r="C590">
        <v>9</v>
      </c>
      <c r="D590">
        <v>1</v>
      </c>
    </row>
    <row r="591" spans="1:4" x14ac:dyDescent="0.35">
      <c r="A591" t="s">
        <v>142</v>
      </c>
      <c r="B591" t="s">
        <v>302</v>
      </c>
      <c r="C591">
        <v>9</v>
      </c>
      <c r="D591">
        <v>1</v>
      </c>
    </row>
    <row r="592" spans="1:4" x14ac:dyDescent="0.35">
      <c r="A592" t="s">
        <v>142</v>
      </c>
      <c r="B592" t="s">
        <v>39</v>
      </c>
      <c r="C592">
        <v>2</v>
      </c>
      <c r="D592">
        <v>1</v>
      </c>
    </row>
    <row r="593" spans="1:4" x14ac:dyDescent="0.35">
      <c r="A593" t="s">
        <v>142</v>
      </c>
      <c r="B593" t="s">
        <v>342</v>
      </c>
      <c r="C593">
        <v>2</v>
      </c>
      <c r="D593">
        <v>1</v>
      </c>
    </row>
    <row r="594" spans="1:4" x14ac:dyDescent="0.35">
      <c r="A594" t="s">
        <v>142</v>
      </c>
      <c r="B594" t="s">
        <v>40</v>
      </c>
      <c r="C594">
        <v>15</v>
      </c>
      <c r="D594">
        <v>9</v>
      </c>
    </row>
    <row r="595" spans="1:4" x14ac:dyDescent="0.35">
      <c r="A595" t="s">
        <v>142</v>
      </c>
      <c r="B595" t="s">
        <v>343</v>
      </c>
      <c r="C595">
        <v>15</v>
      </c>
      <c r="D595">
        <v>9</v>
      </c>
    </row>
    <row r="596" spans="1:4" x14ac:dyDescent="0.35">
      <c r="A596" t="s">
        <v>142</v>
      </c>
      <c r="B596" t="s">
        <v>41</v>
      </c>
      <c r="C596">
        <v>3</v>
      </c>
    </row>
    <row r="597" spans="1:4" x14ac:dyDescent="0.35">
      <c r="A597" t="s">
        <v>142</v>
      </c>
      <c r="B597" t="s">
        <v>303</v>
      </c>
      <c r="C597">
        <v>3</v>
      </c>
    </row>
    <row r="598" spans="1:4" x14ac:dyDescent="0.35">
      <c r="A598" t="s">
        <v>142</v>
      </c>
      <c r="B598" t="s">
        <v>42</v>
      </c>
      <c r="C598">
        <v>8</v>
      </c>
    </row>
    <row r="599" spans="1:4" x14ac:dyDescent="0.35">
      <c r="A599" t="s">
        <v>142</v>
      </c>
      <c r="B599" t="s">
        <v>344</v>
      </c>
      <c r="C599">
        <v>8</v>
      </c>
    </row>
    <row r="600" spans="1:4" x14ac:dyDescent="0.35">
      <c r="A600" t="s">
        <v>142</v>
      </c>
      <c r="B600" t="s">
        <v>44</v>
      </c>
      <c r="C600">
        <v>2</v>
      </c>
    </row>
    <row r="601" spans="1:4" x14ac:dyDescent="0.35">
      <c r="A601" t="s">
        <v>142</v>
      </c>
      <c r="B601" t="s">
        <v>346</v>
      </c>
      <c r="C601">
        <v>2</v>
      </c>
    </row>
    <row r="602" spans="1:4" x14ac:dyDescent="0.35">
      <c r="A602" t="s">
        <v>142</v>
      </c>
      <c r="B602" t="s">
        <v>45</v>
      </c>
      <c r="C602">
        <v>6</v>
      </c>
      <c r="D602">
        <v>3</v>
      </c>
    </row>
    <row r="603" spans="1:4" x14ac:dyDescent="0.35">
      <c r="A603" t="s">
        <v>142</v>
      </c>
      <c r="B603" t="s">
        <v>347</v>
      </c>
      <c r="C603">
        <v>6</v>
      </c>
      <c r="D603">
        <v>3</v>
      </c>
    </row>
    <row r="604" spans="1:4" x14ac:dyDescent="0.35">
      <c r="A604" t="s">
        <v>142</v>
      </c>
      <c r="B604" t="s">
        <v>46</v>
      </c>
      <c r="C604">
        <v>21</v>
      </c>
      <c r="D604">
        <v>23</v>
      </c>
    </row>
    <row r="605" spans="1:4" x14ac:dyDescent="0.35">
      <c r="A605" t="s">
        <v>142</v>
      </c>
      <c r="B605" t="s">
        <v>348</v>
      </c>
      <c r="C605">
        <v>21</v>
      </c>
      <c r="D605">
        <v>23</v>
      </c>
    </row>
    <row r="606" spans="1:4" x14ac:dyDescent="0.35">
      <c r="A606" t="s">
        <v>142</v>
      </c>
      <c r="B606" t="s">
        <v>47</v>
      </c>
      <c r="C606">
        <v>4</v>
      </c>
      <c r="D606">
        <v>3</v>
      </c>
    </row>
    <row r="607" spans="1:4" x14ac:dyDescent="0.35">
      <c r="A607" t="s">
        <v>142</v>
      </c>
      <c r="B607" t="s">
        <v>349</v>
      </c>
      <c r="C607">
        <v>4</v>
      </c>
      <c r="D607">
        <v>3</v>
      </c>
    </row>
    <row r="608" spans="1:4" x14ac:dyDescent="0.35">
      <c r="A608" t="s">
        <v>142</v>
      </c>
      <c r="B608" t="s">
        <v>48</v>
      </c>
      <c r="C608">
        <v>10</v>
      </c>
      <c r="D608">
        <v>8</v>
      </c>
    </row>
    <row r="609" spans="1:4" x14ac:dyDescent="0.35">
      <c r="A609" t="s">
        <v>142</v>
      </c>
      <c r="B609" t="s">
        <v>350</v>
      </c>
      <c r="C609">
        <v>10</v>
      </c>
      <c r="D609">
        <v>8</v>
      </c>
    </row>
    <row r="610" spans="1:4" x14ac:dyDescent="0.35">
      <c r="A610" t="s">
        <v>142</v>
      </c>
      <c r="B610" t="s">
        <v>51</v>
      </c>
      <c r="C610">
        <v>15</v>
      </c>
      <c r="D610">
        <v>3</v>
      </c>
    </row>
    <row r="611" spans="1:4" x14ac:dyDescent="0.35">
      <c r="A611" t="s">
        <v>142</v>
      </c>
      <c r="B611" t="s">
        <v>353</v>
      </c>
      <c r="C611">
        <v>15</v>
      </c>
      <c r="D611">
        <v>3</v>
      </c>
    </row>
    <row r="612" spans="1:4" x14ac:dyDescent="0.35">
      <c r="A612" t="s">
        <v>142</v>
      </c>
      <c r="B612" t="s">
        <v>52</v>
      </c>
      <c r="C612">
        <v>16</v>
      </c>
      <c r="D612">
        <v>14</v>
      </c>
    </row>
    <row r="613" spans="1:4" x14ac:dyDescent="0.35">
      <c r="A613" t="s">
        <v>142</v>
      </c>
      <c r="B613" t="s">
        <v>354</v>
      </c>
      <c r="C613">
        <v>16</v>
      </c>
      <c r="D613">
        <v>14</v>
      </c>
    </row>
    <row r="614" spans="1:4" x14ac:dyDescent="0.35">
      <c r="A614" t="s">
        <v>142</v>
      </c>
      <c r="B614" t="s">
        <v>53</v>
      </c>
      <c r="C614">
        <v>10</v>
      </c>
      <c r="D614">
        <v>13</v>
      </c>
    </row>
    <row r="615" spans="1:4" x14ac:dyDescent="0.35">
      <c r="A615" t="s">
        <v>142</v>
      </c>
      <c r="B615" t="s">
        <v>355</v>
      </c>
      <c r="C615">
        <v>10</v>
      </c>
      <c r="D615">
        <v>13</v>
      </c>
    </row>
    <row r="616" spans="1:4" x14ac:dyDescent="0.35">
      <c r="A616" t="s">
        <v>142</v>
      </c>
      <c r="B616" t="s">
        <v>55</v>
      </c>
      <c r="C616">
        <v>245</v>
      </c>
      <c r="D616">
        <v>33</v>
      </c>
    </row>
    <row r="617" spans="1:4" x14ac:dyDescent="0.35">
      <c r="A617" t="s">
        <v>142</v>
      </c>
      <c r="B617" t="s">
        <v>304</v>
      </c>
      <c r="C617">
        <v>245</v>
      </c>
      <c r="D617">
        <v>33</v>
      </c>
    </row>
    <row r="618" spans="1:4" x14ac:dyDescent="0.35">
      <c r="A618" t="s">
        <v>142</v>
      </c>
      <c r="B618" t="s">
        <v>56</v>
      </c>
      <c r="C618">
        <v>5</v>
      </c>
      <c r="D618">
        <v>3</v>
      </c>
    </row>
    <row r="619" spans="1:4" x14ac:dyDescent="0.35">
      <c r="A619" t="s">
        <v>142</v>
      </c>
      <c r="B619" t="s">
        <v>357</v>
      </c>
      <c r="C619">
        <v>5</v>
      </c>
      <c r="D619">
        <v>3</v>
      </c>
    </row>
    <row r="620" spans="1:4" x14ac:dyDescent="0.35">
      <c r="A620" t="s">
        <v>142</v>
      </c>
      <c r="B620" t="s">
        <v>57</v>
      </c>
      <c r="C620">
        <v>6</v>
      </c>
      <c r="D620">
        <v>3</v>
      </c>
    </row>
    <row r="621" spans="1:4" x14ac:dyDescent="0.35">
      <c r="A621" t="s">
        <v>142</v>
      </c>
      <c r="B621" t="s">
        <v>358</v>
      </c>
      <c r="C621">
        <v>6</v>
      </c>
      <c r="D621">
        <v>3</v>
      </c>
    </row>
    <row r="622" spans="1:4" x14ac:dyDescent="0.35">
      <c r="A622" t="s">
        <v>142</v>
      </c>
      <c r="B622" t="s">
        <v>186</v>
      </c>
      <c r="C622">
        <v>3</v>
      </c>
      <c r="D622">
        <v>1</v>
      </c>
    </row>
    <row r="623" spans="1:4" x14ac:dyDescent="0.35">
      <c r="A623" t="s">
        <v>142</v>
      </c>
      <c r="B623" t="s">
        <v>434</v>
      </c>
      <c r="C623">
        <v>3</v>
      </c>
      <c r="D623">
        <v>1</v>
      </c>
    </row>
    <row r="624" spans="1:4" x14ac:dyDescent="0.35">
      <c r="A624" t="s">
        <v>142</v>
      </c>
      <c r="B624" t="s">
        <v>187</v>
      </c>
      <c r="D624">
        <v>1</v>
      </c>
    </row>
    <row r="625" spans="1:4" x14ac:dyDescent="0.35">
      <c r="A625" t="s">
        <v>142</v>
      </c>
      <c r="B625" t="s">
        <v>474</v>
      </c>
      <c r="D625">
        <v>1</v>
      </c>
    </row>
    <row r="626" spans="1:4" x14ac:dyDescent="0.35">
      <c r="A626" t="s">
        <v>142</v>
      </c>
      <c r="B626" t="s">
        <v>58</v>
      </c>
      <c r="C626">
        <v>3</v>
      </c>
    </row>
    <row r="627" spans="1:4" x14ac:dyDescent="0.35">
      <c r="A627" t="s">
        <v>142</v>
      </c>
      <c r="B627" t="s">
        <v>359</v>
      </c>
      <c r="C627">
        <v>3</v>
      </c>
    </row>
    <row r="628" spans="1:4" x14ac:dyDescent="0.35">
      <c r="A628" t="s">
        <v>142</v>
      </c>
      <c r="B628" t="s">
        <v>59</v>
      </c>
      <c r="C628">
        <v>7</v>
      </c>
      <c r="D628">
        <v>3</v>
      </c>
    </row>
    <row r="629" spans="1:4" x14ac:dyDescent="0.35">
      <c r="A629" t="s">
        <v>142</v>
      </c>
      <c r="B629" t="s">
        <v>360</v>
      </c>
      <c r="C629">
        <v>7</v>
      </c>
      <c r="D629">
        <v>3</v>
      </c>
    </row>
    <row r="630" spans="1:4" x14ac:dyDescent="0.35">
      <c r="A630" t="s">
        <v>142</v>
      </c>
      <c r="B630" t="s">
        <v>60</v>
      </c>
      <c r="C630">
        <v>7</v>
      </c>
      <c r="D630">
        <v>2</v>
      </c>
    </row>
    <row r="631" spans="1:4" x14ac:dyDescent="0.35">
      <c r="A631" t="s">
        <v>142</v>
      </c>
      <c r="B631" t="s">
        <v>361</v>
      </c>
      <c r="C631">
        <v>7</v>
      </c>
      <c r="D631">
        <v>2</v>
      </c>
    </row>
    <row r="632" spans="1:4" x14ac:dyDescent="0.35">
      <c r="A632" t="s">
        <v>142</v>
      </c>
      <c r="B632" t="s">
        <v>61</v>
      </c>
      <c r="C632">
        <v>5</v>
      </c>
      <c r="D632">
        <v>3</v>
      </c>
    </row>
    <row r="633" spans="1:4" x14ac:dyDescent="0.35">
      <c r="A633" t="s">
        <v>142</v>
      </c>
      <c r="B633" t="s">
        <v>305</v>
      </c>
      <c r="C633">
        <v>5</v>
      </c>
      <c r="D633">
        <v>3</v>
      </c>
    </row>
    <row r="634" spans="1:4" x14ac:dyDescent="0.35">
      <c r="A634" t="s">
        <v>142</v>
      </c>
      <c r="B634" t="s">
        <v>62</v>
      </c>
      <c r="D634">
        <v>2</v>
      </c>
    </row>
    <row r="635" spans="1:4" x14ac:dyDescent="0.35">
      <c r="A635" t="s">
        <v>142</v>
      </c>
      <c r="B635" t="s">
        <v>362</v>
      </c>
      <c r="D635">
        <v>2</v>
      </c>
    </row>
    <row r="636" spans="1:4" x14ac:dyDescent="0.35">
      <c r="A636" t="s">
        <v>142</v>
      </c>
      <c r="B636" t="s">
        <v>63</v>
      </c>
      <c r="C636">
        <v>2</v>
      </c>
      <c r="D636">
        <v>1</v>
      </c>
    </row>
    <row r="637" spans="1:4" x14ac:dyDescent="0.35">
      <c r="A637" t="s">
        <v>142</v>
      </c>
      <c r="B637" t="s">
        <v>363</v>
      </c>
      <c r="C637">
        <v>2</v>
      </c>
      <c r="D637">
        <v>1</v>
      </c>
    </row>
    <row r="638" spans="1:4" x14ac:dyDescent="0.35">
      <c r="A638" t="s">
        <v>142</v>
      </c>
      <c r="B638" t="s">
        <v>64</v>
      </c>
      <c r="C638">
        <v>8</v>
      </c>
      <c r="D638">
        <v>3</v>
      </c>
    </row>
    <row r="639" spans="1:4" x14ac:dyDescent="0.35">
      <c r="A639" t="s">
        <v>142</v>
      </c>
      <c r="B639" t="s">
        <v>364</v>
      </c>
      <c r="C639">
        <v>8</v>
      </c>
      <c r="D639">
        <v>3</v>
      </c>
    </row>
    <row r="640" spans="1:4" x14ac:dyDescent="0.35">
      <c r="A640" t="s">
        <v>142</v>
      </c>
      <c r="B640" t="s">
        <v>65</v>
      </c>
      <c r="C640">
        <v>9</v>
      </c>
      <c r="D640">
        <v>5</v>
      </c>
    </row>
    <row r="641" spans="1:4" x14ac:dyDescent="0.35">
      <c r="A641" t="s">
        <v>142</v>
      </c>
      <c r="B641" t="s">
        <v>306</v>
      </c>
      <c r="C641">
        <v>9</v>
      </c>
      <c r="D641">
        <v>5</v>
      </c>
    </row>
    <row r="642" spans="1:4" x14ac:dyDescent="0.35">
      <c r="A642" t="s">
        <v>142</v>
      </c>
      <c r="B642" t="s">
        <v>67</v>
      </c>
      <c r="C642">
        <v>4</v>
      </c>
      <c r="D642">
        <v>4</v>
      </c>
    </row>
    <row r="643" spans="1:4" x14ac:dyDescent="0.35">
      <c r="A643" t="s">
        <v>142</v>
      </c>
      <c r="B643" t="s">
        <v>366</v>
      </c>
      <c r="C643">
        <v>4</v>
      </c>
      <c r="D643">
        <v>4</v>
      </c>
    </row>
    <row r="644" spans="1:4" x14ac:dyDescent="0.35">
      <c r="A644" t="s">
        <v>142</v>
      </c>
      <c r="B644" t="s">
        <v>68</v>
      </c>
      <c r="C644">
        <v>11</v>
      </c>
      <c r="D644">
        <v>5</v>
      </c>
    </row>
    <row r="645" spans="1:4" x14ac:dyDescent="0.35">
      <c r="A645" t="s">
        <v>142</v>
      </c>
      <c r="B645" t="s">
        <v>367</v>
      </c>
      <c r="C645">
        <v>11</v>
      </c>
      <c r="D645">
        <v>5</v>
      </c>
    </row>
    <row r="646" spans="1:4" x14ac:dyDescent="0.35">
      <c r="A646" t="s">
        <v>142</v>
      </c>
      <c r="B646" t="s">
        <v>70</v>
      </c>
      <c r="C646">
        <v>2</v>
      </c>
      <c r="D646">
        <v>1</v>
      </c>
    </row>
    <row r="647" spans="1:4" x14ac:dyDescent="0.35">
      <c r="A647" t="s">
        <v>142</v>
      </c>
      <c r="B647" t="s">
        <v>369</v>
      </c>
      <c r="C647">
        <v>2</v>
      </c>
      <c r="D647">
        <v>1</v>
      </c>
    </row>
    <row r="648" spans="1:4" x14ac:dyDescent="0.35">
      <c r="A648" t="s">
        <v>142</v>
      </c>
      <c r="B648" t="s">
        <v>71</v>
      </c>
      <c r="C648">
        <v>7</v>
      </c>
      <c r="D648">
        <v>6</v>
      </c>
    </row>
    <row r="649" spans="1:4" x14ac:dyDescent="0.35">
      <c r="A649" t="s">
        <v>142</v>
      </c>
      <c r="B649" t="s">
        <v>370</v>
      </c>
      <c r="C649">
        <v>7</v>
      </c>
      <c r="D649">
        <v>6</v>
      </c>
    </row>
    <row r="650" spans="1:4" x14ac:dyDescent="0.35">
      <c r="A650" t="s">
        <v>142</v>
      </c>
      <c r="B650" t="s">
        <v>72</v>
      </c>
      <c r="C650">
        <v>14</v>
      </c>
      <c r="D650">
        <v>13</v>
      </c>
    </row>
    <row r="651" spans="1:4" x14ac:dyDescent="0.35">
      <c r="A651" t="s">
        <v>142</v>
      </c>
      <c r="B651" t="s">
        <v>371</v>
      </c>
      <c r="C651">
        <v>14</v>
      </c>
      <c r="D651">
        <v>13</v>
      </c>
    </row>
    <row r="652" spans="1:4" x14ac:dyDescent="0.35">
      <c r="A652" t="s">
        <v>142</v>
      </c>
      <c r="B652" t="s">
        <v>73</v>
      </c>
      <c r="C652">
        <v>14</v>
      </c>
      <c r="D652">
        <v>8</v>
      </c>
    </row>
    <row r="653" spans="1:4" x14ac:dyDescent="0.35">
      <c r="A653" t="s">
        <v>142</v>
      </c>
      <c r="B653" t="s">
        <v>372</v>
      </c>
      <c r="C653">
        <v>14</v>
      </c>
      <c r="D653">
        <v>8</v>
      </c>
    </row>
    <row r="654" spans="1:4" x14ac:dyDescent="0.35">
      <c r="A654" t="s">
        <v>142</v>
      </c>
      <c r="B654" t="s">
        <v>75</v>
      </c>
      <c r="C654">
        <v>5</v>
      </c>
      <c r="D654">
        <v>4</v>
      </c>
    </row>
    <row r="655" spans="1:4" x14ac:dyDescent="0.35">
      <c r="A655" t="s">
        <v>142</v>
      </c>
      <c r="B655" t="s">
        <v>374</v>
      </c>
      <c r="C655">
        <v>5</v>
      </c>
      <c r="D655">
        <v>4</v>
      </c>
    </row>
    <row r="656" spans="1:4" x14ac:dyDescent="0.35">
      <c r="A656" t="s">
        <v>142</v>
      </c>
      <c r="B656" t="s">
        <v>76</v>
      </c>
      <c r="C656">
        <v>5</v>
      </c>
      <c r="D656">
        <v>5</v>
      </c>
    </row>
    <row r="657" spans="1:4" x14ac:dyDescent="0.35">
      <c r="A657" t="s">
        <v>142</v>
      </c>
      <c r="B657" t="s">
        <v>375</v>
      </c>
      <c r="C657">
        <v>5</v>
      </c>
      <c r="D657">
        <v>5</v>
      </c>
    </row>
    <row r="658" spans="1:4" x14ac:dyDescent="0.35">
      <c r="A658" t="s">
        <v>142</v>
      </c>
      <c r="B658" t="s">
        <v>77</v>
      </c>
      <c r="C658">
        <v>46</v>
      </c>
    </row>
    <row r="659" spans="1:4" x14ac:dyDescent="0.35">
      <c r="A659" t="s">
        <v>142</v>
      </c>
      <c r="B659" t="s">
        <v>307</v>
      </c>
      <c r="C659">
        <v>46</v>
      </c>
    </row>
    <row r="660" spans="1:4" x14ac:dyDescent="0.35">
      <c r="A660" t="s">
        <v>142</v>
      </c>
      <c r="B660" t="s">
        <v>79</v>
      </c>
      <c r="C660">
        <v>6</v>
      </c>
      <c r="D660">
        <v>7</v>
      </c>
    </row>
    <row r="661" spans="1:4" x14ac:dyDescent="0.35">
      <c r="A661" t="s">
        <v>142</v>
      </c>
      <c r="B661" t="s">
        <v>377</v>
      </c>
      <c r="C661">
        <v>6</v>
      </c>
      <c r="D661">
        <v>7</v>
      </c>
    </row>
    <row r="662" spans="1:4" x14ac:dyDescent="0.35">
      <c r="A662" t="s">
        <v>142</v>
      </c>
      <c r="B662" t="s">
        <v>169</v>
      </c>
      <c r="C662">
        <v>1</v>
      </c>
    </row>
    <row r="663" spans="1:4" x14ac:dyDescent="0.35">
      <c r="A663" t="s">
        <v>142</v>
      </c>
      <c r="B663" t="s">
        <v>435</v>
      </c>
      <c r="C663">
        <v>1</v>
      </c>
    </row>
    <row r="664" spans="1:4" x14ac:dyDescent="0.35">
      <c r="A664" t="s">
        <v>142</v>
      </c>
      <c r="B664" t="s">
        <v>80</v>
      </c>
      <c r="C664">
        <v>14</v>
      </c>
      <c r="D664">
        <v>16</v>
      </c>
    </row>
    <row r="665" spans="1:4" x14ac:dyDescent="0.35">
      <c r="A665" t="s">
        <v>142</v>
      </c>
      <c r="B665" t="s">
        <v>378</v>
      </c>
      <c r="C665">
        <v>14</v>
      </c>
      <c r="D665">
        <v>16</v>
      </c>
    </row>
    <row r="666" spans="1:4" x14ac:dyDescent="0.35">
      <c r="A666" t="s">
        <v>142</v>
      </c>
      <c r="B666" t="s">
        <v>81</v>
      </c>
      <c r="C666">
        <v>4</v>
      </c>
      <c r="D666">
        <v>2</v>
      </c>
    </row>
    <row r="667" spans="1:4" x14ac:dyDescent="0.35">
      <c r="A667" t="s">
        <v>142</v>
      </c>
      <c r="B667" t="s">
        <v>379</v>
      </c>
      <c r="C667">
        <v>4</v>
      </c>
      <c r="D667">
        <v>2</v>
      </c>
    </row>
    <row r="668" spans="1:4" x14ac:dyDescent="0.35">
      <c r="A668" t="s">
        <v>142</v>
      </c>
      <c r="B668" t="s">
        <v>82</v>
      </c>
      <c r="C668">
        <v>2</v>
      </c>
    </row>
    <row r="669" spans="1:4" x14ac:dyDescent="0.35">
      <c r="A669" t="s">
        <v>142</v>
      </c>
      <c r="B669" t="s">
        <v>380</v>
      </c>
      <c r="C669">
        <v>2</v>
      </c>
    </row>
    <row r="670" spans="1:4" x14ac:dyDescent="0.35">
      <c r="A670" t="s">
        <v>142</v>
      </c>
      <c r="B670" t="s">
        <v>83</v>
      </c>
      <c r="C670">
        <v>39</v>
      </c>
      <c r="D670">
        <v>16</v>
      </c>
    </row>
    <row r="671" spans="1:4" x14ac:dyDescent="0.35">
      <c r="A671" t="s">
        <v>142</v>
      </c>
      <c r="B671" t="s">
        <v>308</v>
      </c>
      <c r="C671">
        <v>39</v>
      </c>
      <c r="D671">
        <v>16</v>
      </c>
    </row>
    <row r="672" spans="1:4" x14ac:dyDescent="0.35">
      <c r="A672" t="s">
        <v>142</v>
      </c>
      <c r="B672" t="s">
        <v>84</v>
      </c>
      <c r="C672">
        <v>7</v>
      </c>
      <c r="D672">
        <v>6</v>
      </c>
    </row>
    <row r="673" spans="1:4" x14ac:dyDescent="0.35">
      <c r="A673" t="s">
        <v>142</v>
      </c>
      <c r="B673" t="s">
        <v>381</v>
      </c>
      <c r="C673">
        <v>7</v>
      </c>
      <c r="D673">
        <v>6</v>
      </c>
    </row>
    <row r="674" spans="1:4" x14ac:dyDescent="0.35">
      <c r="A674" t="s">
        <v>142</v>
      </c>
      <c r="B674" t="s">
        <v>85</v>
      </c>
      <c r="C674">
        <v>5</v>
      </c>
      <c r="D674">
        <v>4</v>
      </c>
    </row>
    <row r="675" spans="1:4" x14ac:dyDescent="0.35">
      <c r="A675" t="s">
        <v>142</v>
      </c>
      <c r="B675" t="s">
        <v>382</v>
      </c>
      <c r="C675">
        <v>5</v>
      </c>
      <c r="D675">
        <v>4</v>
      </c>
    </row>
    <row r="676" spans="1:4" x14ac:dyDescent="0.35">
      <c r="A676" t="s">
        <v>142</v>
      </c>
      <c r="B676" t="s">
        <v>86</v>
      </c>
      <c r="C676">
        <v>3</v>
      </c>
      <c r="D676">
        <v>2</v>
      </c>
    </row>
    <row r="677" spans="1:4" x14ac:dyDescent="0.35">
      <c r="A677" t="s">
        <v>142</v>
      </c>
      <c r="B677" t="s">
        <v>383</v>
      </c>
      <c r="C677">
        <v>3</v>
      </c>
      <c r="D677">
        <v>2</v>
      </c>
    </row>
    <row r="678" spans="1:4" x14ac:dyDescent="0.35">
      <c r="A678" t="s">
        <v>142</v>
      </c>
      <c r="B678" t="s">
        <v>89</v>
      </c>
      <c r="C678">
        <v>1</v>
      </c>
    </row>
    <row r="679" spans="1:4" x14ac:dyDescent="0.35">
      <c r="A679" t="s">
        <v>142</v>
      </c>
      <c r="B679" t="s">
        <v>386</v>
      </c>
      <c r="C679">
        <v>1</v>
      </c>
    </row>
    <row r="680" spans="1:4" x14ac:dyDescent="0.35">
      <c r="A680" t="s">
        <v>142</v>
      </c>
      <c r="B680" t="s">
        <v>90</v>
      </c>
      <c r="C680">
        <v>9</v>
      </c>
      <c r="D680">
        <v>6</v>
      </c>
    </row>
    <row r="681" spans="1:4" x14ac:dyDescent="0.35">
      <c r="A681" t="s">
        <v>142</v>
      </c>
      <c r="B681" t="s">
        <v>387</v>
      </c>
      <c r="C681">
        <v>9</v>
      </c>
      <c r="D681">
        <v>6</v>
      </c>
    </row>
    <row r="682" spans="1:4" x14ac:dyDescent="0.35">
      <c r="A682" t="s">
        <v>142</v>
      </c>
      <c r="B682" t="s">
        <v>91</v>
      </c>
      <c r="C682">
        <v>3</v>
      </c>
      <c r="D682">
        <v>1</v>
      </c>
    </row>
    <row r="683" spans="1:4" x14ac:dyDescent="0.35">
      <c r="A683" t="s">
        <v>142</v>
      </c>
      <c r="B683" t="s">
        <v>388</v>
      </c>
      <c r="C683">
        <v>3</v>
      </c>
      <c r="D683">
        <v>1</v>
      </c>
    </row>
    <row r="684" spans="1:4" x14ac:dyDescent="0.35">
      <c r="A684" t="s">
        <v>142</v>
      </c>
      <c r="B684" t="s">
        <v>92</v>
      </c>
      <c r="C684">
        <v>32</v>
      </c>
      <c r="D684">
        <v>10</v>
      </c>
    </row>
    <row r="685" spans="1:4" x14ac:dyDescent="0.35">
      <c r="A685" t="s">
        <v>142</v>
      </c>
      <c r="B685" t="s">
        <v>92</v>
      </c>
      <c r="C685">
        <v>32</v>
      </c>
      <c r="D685">
        <v>10</v>
      </c>
    </row>
    <row r="686" spans="1:4" x14ac:dyDescent="0.35">
      <c r="A686" t="s">
        <v>142</v>
      </c>
      <c r="B686" t="s">
        <v>93</v>
      </c>
      <c r="D686">
        <v>1</v>
      </c>
    </row>
    <row r="687" spans="1:4" x14ac:dyDescent="0.35">
      <c r="A687" t="s">
        <v>142</v>
      </c>
      <c r="B687" t="s">
        <v>389</v>
      </c>
      <c r="D687">
        <v>1</v>
      </c>
    </row>
    <row r="688" spans="1:4" x14ac:dyDescent="0.35">
      <c r="A688" t="s">
        <v>142</v>
      </c>
      <c r="B688" t="s">
        <v>96</v>
      </c>
      <c r="C688">
        <v>2</v>
      </c>
    </row>
    <row r="689" spans="1:4" x14ac:dyDescent="0.35">
      <c r="A689" t="s">
        <v>142</v>
      </c>
      <c r="B689" t="s">
        <v>391</v>
      </c>
      <c r="C689">
        <v>2</v>
      </c>
    </row>
    <row r="690" spans="1:4" x14ac:dyDescent="0.35">
      <c r="A690" t="s">
        <v>142</v>
      </c>
      <c r="B690" t="s">
        <v>97</v>
      </c>
      <c r="C690">
        <v>1</v>
      </c>
      <c r="D690">
        <v>1</v>
      </c>
    </row>
    <row r="691" spans="1:4" x14ac:dyDescent="0.35">
      <c r="A691" t="s">
        <v>142</v>
      </c>
      <c r="B691" t="s">
        <v>392</v>
      </c>
      <c r="C691">
        <v>1</v>
      </c>
      <c r="D691">
        <v>1</v>
      </c>
    </row>
    <row r="692" spans="1:4" x14ac:dyDescent="0.35">
      <c r="A692" t="s">
        <v>142</v>
      </c>
      <c r="B692" t="s">
        <v>98</v>
      </c>
      <c r="D692">
        <v>1</v>
      </c>
    </row>
    <row r="693" spans="1:4" x14ac:dyDescent="0.35">
      <c r="A693" t="s">
        <v>142</v>
      </c>
      <c r="B693" t="s">
        <v>310</v>
      </c>
      <c r="D693">
        <v>1</v>
      </c>
    </row>
    <row r="694" spans="1:4" x14ac:dyDescent="0.35">
      <c r="A694" t="s">
        <v>142</v>
      </c>
      <c r="B694" t="s">
        <v>99</v>
      </c>
      <c r="C694">
        <v>12</v>
      </c>
      <c r="D694">
        <v>25</v>
      </c>
    </row>
    <row r="695" spans="1:4" x14ac:dyDescent="0.35">
      <c r="A695" t="s">
        <v>142</v>
      </c>
      <c r="B695" t="s">
        <v>311</v>
      </c>
      <c r="C695">
        <v>12</v>
      </c>
      <c r="D695">
        <v>25</v>
      </c>
    </row>
    <row r="696" spans="1:4" x14ac:dyDescent="0.35">
      <c r="A696" t="s">
        <v>142</v>
      </c>
      <c r="B696" t="s">
        <v>100</v>
      </c>
      <c r="C696">
        <v>3</v>
      </c>
      <c r="D696">
        <v>1</v>
      </c>
    </row>
    <row r="697" spans="1:4" x14ac:dyDescent="0.35">
      <c r="A697" t="s">
        <v>142</v>
      </c>
      <c r="B697" t="s">
        <v>393</v>
      </c>
      <c r="C697">
        <v>3</v>
      </c>
      <c r="D697">
        <v>1</v>
      </c>
    </row>
    <row r="698" spans="1:4" x14ac:dyDescent="0.35">
      <c r="A698" t="s">
        <v>142</v>
      </c>
      <c r="B698" t="s">
        <v>101</v>
      </c>
      <c r="C698">
        <v>8</v>
      </c>
      <c r="D698">
        <v>11</v>
      </c>
    </row>
    <row r="699" spans="1:4" x14ac:dyDescent="0.35">
      <c r="A699" t="s">
        <v>142</v>
      </c>
      <c r="B699" t="s">
        <v>394</v>
      </c>
      <c r="C699">
        <v>8</v>
      </c>
      <c r="D699">
        <v>11</v>
      </c>
    </row>
    <row r="700" spans="1:4" x14ac:dyDescent="0.35">
      <c r="A700" t="s">
        <v>142</v>
      </c>
      <c r="B700" t="s">
        <v>188</v>
      </c>
      <c r="C700">
        <v>1</v>
      </c>
      <c r="D700">
        <v>1</v>
      </c>
    </row>
    <row r="701" spans="1:4" x14ac:dyDescent="0.35">
      <c r="A701" t="s">
        <v>142</v>
      </c>
      <c r="B701" t="s">
        <v>437</v>
      </c>
      <c r="C701">
        <v>1</v>
      </c>
      <c r="D701">
        <v>1</v>
      </c>
    </row>
    <row r="702" spans="1:4" x14ac:dyDescent="0.35">
      <c r="A702" t="s">
        <v>142</v>
      </c>
      <c r="B702" t="s">
        <v>103</v>
      </c>
      <c r="C702">
        <v>2</v>
      </c>
    </row>
    <row r="703" spans="1:4" x14ac:dyDescent="0.35">
      <c r="A703" t="s">
        <v>142</v>
      </c>
      <c r="B703" t="s">
        <v>396</v>
      </c>
      <c r="C703">
        <v>2</v>
      </c>
    </row>
    <row r="704" spans="1:4" x14ac:dyDescent="0.35">
      <c r="A704" t="s">
        <v>142</v>
      </c>
      <c r="B704" t="s">
        <v>106</v>
      </c>
      <c r="C704">
        <v>22</v>
      </c>
    </row>
    <row r="705" spans="1:4" x14ac:dyDescent="0.35">
      <c r="A705" t="s">
        <v>142</v>
      </c>
      <c r="B705" t="s">
        <v>312</v>
      </c>
      <c r="C705">
        <v>22</v>
      </c>
    </row>
    <row r="706" spans="1:4" x14ac:dyDescent="0.35">
      <c r="A706" t="s">
        <v>142</v>
      </c>
      <c r="B706" t="s">
        <v>189</v>
      </c>
      <c r="C706">
        <v>2</v>
      </c>
      <c r="D706">
        <v>1</v>
      </c>
    </row>
    <row r="707" spans="1:4" x14ac:dyDescent="0.35">
      <c r="A707" t="s">
        <v>142</v>
      </c>
      <c r="B707" t="s">
        <v>438</v>
      </c>
      <c r="C707">
        <v>2</v>
      </c>
      <c r="D707">
        <v>1</v>
      </c>
    </row>
    <row r="708" spans="1:4" x14ac:dyDescent="0.35">
      <c r="A708" t="s">
        <v>142</v>
      </c>
      <c r="B708" t="s">
        <v>190</v>
      </c>
      <c r="D708">
        <v>1</v>
      </c>
    </row>
    <row r="709" spans="1:4" x14ac:dyDescent="0.35">
      <c r="A709" t="s">
        <v>142</v>
      </c>
      <c r="B709" t="s">
        <v>439</v>
      </c>
      <c r="D709">
        <v>1</v>
      </c>
    </row>
    <row r="710" spans="1:4" x14ac:dyDescent="0.35">
      <c r="A710" t="s">
        <v>142</v>
      </c>
      <c r="B710" t="s">
        <v>172</v>
      </c>
      <c r="C710">
        <v>1</v>
      </c>
      <c r="D710">
        <v>1</v>
      </c>
    </row>
    <row r="711" spans="1:4" x14ac:dyDescent="0.35">
      <c r="A711" t="s">
        <v>142</v>
      </c>
      <c r="B711" t="s">
        <v>440</v>
      </c>
      <c r="C711">
        <v>1</v>
      </c>
      <c r="D711">
        <v>1</v>
      </c>
    </row>
    <row r="712" spans="1:4" x14ac:dyDescent="0.35">
      <c r="A712" t="s">
        <v>142</v>
      </c>
      <c r="B712" t="s">
        <v>107</v>
      </c>
      <c r="C712">
        <v>4</v>
      </c>
      <c r="D712">
        <v>6</v>
      </c>
    </row>
    <row r="713" spans="1:4" x14ac:dyDescent="0.35">
      <c r="A713" t="s">
        <v>142</v>
      </c>
      <c r="B713" t="s">
        <v>399</v>
      </c>
      <c r="C713">
        <v>4</v>
      </c>
      <c r="D713">
        <v>6</v>
      </c>
    </row>
    <row r="714" spans="1:4" x14ac:dyDescent="0.35">
      <c r="A714" t="s">
        <v>142</v>
      </c>
      <c r="B714" t="s">
        <v>191</v>
      </c>
      <c r="C714">
        <v>4</v>
      </c>
    </row>
    <row r="715" spans="1:4" x14ac:dyDescent="0.35">
      <c r="A715" t="s">
        <v>142</v>
      </c>
      <c r="B715" t="s">
        <v>441</v>
      </c>
      <c r="C715">
        <v>4</v>
      </c>
    </row>
    <row r="716" spans="1:4" x14ac:dyDescent="0.35">
      <c r="A716" t="s">
        <v>142</v>
      </c>
      <c r="B716" t="s">
        <v>192</v>
      </c>
      <c r="D716">
        <v>1</v>
      </c>
    </row>
    <row r="717" spans="1:4" x14ac:dyDescent="0.35">
      <c r="A717" t="s">
        <v>142</v>
      </c>
      <c r="B717" t="s">
        <v>442</v>
      </c>
      <c r="D717">
        <v>1</v>
      </c>
    </row>
    <row r="718" spans="1:4" x14ac:dyDescent="0.35">
      <c r="A718" t="s">
        <v>142</v>
      </c>
      <c r="B718" t="s">
        <v>179</v>
      </c>
      <c r="C718">
        <v>9</v>
      </c>
      <c r="D718">
        <v>5</v>
      </c>
    </row>
    <row r="719" spans="1:4" x14ac:dyDescent="0.35">
      <c r="A719" t="s">
        <v>142</v>
      </c>
      <c r="B719" t="s">
        <v>443</v>
      </c>
      <c r="C719">
        <v>9</v>
      </c>
      <c r="D719">
        <v>5</v>
      </c>
    </row>
    <row r="720" spans="1:4" x14ac:dyDescent="0.35">
      <c r="A720" t="s">
        <v>142</v>
      </c>
      <c r="B720" t="s">
        <v>109</v>
      </c>
      <c r="D720">
        <v>1</v>
      </c>
    </row>
    <row r="721" spans="1:4" x14ac:dyDescent="0.35">
      <c r="A721" t="s">
        <v>142</v>
      </c>
      <c r="B721" t="s">
        <v>314</v>
      </c>
      <c r="D721">
        <v>1</v>
      </c>
    </row>
    <row r="722" spans="1:4" x14ac:dyDescent="0.35">
      <c r="A722" t="s">
        <v>142</v>
      </c>
      <c r="B722" t="s">
        <v>110</v>
      </c>
      <c r="C722">
        <v>36</v>
      </c>
      <c r="D722">
        <v>44</v>
      </c>
    </row>
    <row r="723" spans="1:4" x14ac:dyDescent="0.35">
      <c r="A723" t="s">
        <v>142</v>
      </c>
      <c r="B723" t="s">
        <v>315</v>
      </c>
      <c r="C723">
        <v>36</v>
      </c>
      <c r="D723">
        <v>44</v>
      </c>
    </row>
    <row r="724" spans="1:4" x14ac:dyDescent="0.35">
      <c r="A724" t="s">
        <v>142</v>
      </c>
      <c r="B724" t="s">
        <v>111</v>
      </c>
      <c r="C724">
        <v>6</v>
      </c>
    </row>
    <row r="725" spans="1:4" x14ac:dyDescent="0.35">
      <c r="A725" t="s">
        <v>142</v>
      </c>
      <c r="B725" t="s">
        <v>400</v>
      </c>
      <c r="C725">
        <v>6</v>
      </c>
    </row>
    <row r="726" spans="1:4" x14ac:dyDescent="0.35">
      <c r="A726" t="s">
        <v>142</v>
      </c>
      <c r="B726" t="s">
        <v>193</v>
      </c>
      <c r="D726">
        <v>2</v>
      </c>
    </row>
    <row r="727" spans="1:4" x14ac:dyDescent="0.35">
      <c r="A727" t="s">
        <v>142</v>
      </c>
      <c r="B727" t="s">
        <v>473</v>
      </c>
      <c r="D727">
        <v>2</v>
      </c>
    </row>
    <row r="728" spans="1:4" x14ac:dyDescent="0.35">
      <c r="A728" t="s">
        <v>142</v>
      </c>
      <c r="B728" t="s">
        <v>194</v>
      </c>
      <c r="D728">
        <v>2</v>
      </c>
    </row>
    <row r="729" spans="1:4" x14ac:dyDescent="0.35">
      <c r="A729" t="s">
        <v>142</v>
      </c>
      <c r="B729" t="s">
        <v>402</v>
      </c>
      <c r="D729">
        <v>2</v>
      </c>
    </row>
    <row r="730" spans="1:4" x14ac:dyDescent="0.35">
      <c r="A730" t="s">
        <v>142</v>
      </c>
      <c r="B730" t="s">
        <v>195</v>
      </c>
      <c r="D730">
        <v>2</v>
      </c>
    </row>
    <row r="731" spans="1:4" x14ac:dyDescent="0.35">
      <c r="A731" t="s">
        <v>142</v>
      </c>
      <c r="B731" t="s">
        <v>463</v>
      </c>
      <c r="D731">
        <v>2</v>
      </c>
    </row>
    <row r="732" spans="1:4" x14ac:dyDescent="0.35">
      <c r="A732" t="s">
        <v>142</v>
      </c>
      <c r="B732" t="s">
        <v>115</v>
      </c>
      <c r="C732">
        <v>26</v>
      </c>
      <c r="D732">
        <v>4</v>
      </c>
    </row>
    <row r="733" spans="1:4" x14ac:dyDescent="0.35">
      <c r="A733" t="s">
        <v>142</v>
      </c>
      <c r="B733" t="s">
        <v>316</v>
      </c>
      <c r="C733">
        <v>26</v>
      </c>
      <c r="D733">
        <v>4</v>
      </c>
    </row>
    <row r="734" spans="1:4" x14ac:dyDescent="0.35">
      <c r="A734" t="s">
        <v>142</v>
      </c>
      <c r="B734" t="s">
        <v>116</v>
      </c>
      <c r="C734">
        <v>3</v>
      </c>
      <c r="D734">
        <v>2</v>
      </c>
    </row>
    <row r="735" spans="1:4" x14ac:dyDescent="0.35">
      <c r="A735" t="s">
        <v>142</v>
      </c>
      <c r="B735" t="s">
        <v>317</v>
      </c>
      <c r="C735">
        <v>3</v>
      </c>
      <c r="D735">
        <v>2</v>
      </c>
    </row>
    <row r="736" spans="1:4" x14ac:dyDescent="0.35">
      <c r="A736" t="s">
        <v>142</v>
      </c>
      <c r="B736" t="s">
        <v>117</v>
      </c>
      <c r="D736">
        <v>2</v>
      </c>
    </row>
    <row r="737" spans="1:4" x14ac:dyDescent="0.35">
      <c r="A737" t="s">
        <v>142</v>
      </c>
      <c r="B737" t="s">
        <v>404</v>
      </c>
      <c r="D737">
        <v>2</v>
      </c>
    </row>
    <row r="738" spans="1:4" x14ac:dyDescent="0.35">
      <c r="A738" t="s">
        <v>142</v>
      </c>
      <c r="B738" t="s">
        <v>118</v>
      </c>
      <c r="C738">
        <v>5</v>
      </c>
      <c r="D738">
        <v>4</v>
      </c>
    </row>
    <row r="739" spans="1:4" x14ac:dyDescent="0.35">
      <c r="A739" t="s">
        <v>142</v>
      </c>
      <c r="B739" t="s">
        <v>405</v>
      </c>
      <c r="C739">
        <v>5</v>
      </c>
      <c r="D739">
        <v>4</v>
      </c>
    </row>
    <row r="740" spans="1:4" x14ac:dyDescent="0.35">
      <c r="A740" t="s">
        <v>142</v>
      </c>
      <c r="B740" t="s">
        <v>121</v>
      </c>
      <c r="C740">
        <v>3</v>
      </c>
      <c r="D740">
        <v>1</v>
      </c>
    </row>
    <row r="741" spans="1:4" x14ac:dyDescent="0.35">
      <c r="A741" t="s">
        <v>142</v>
      </c>
      <c r="B741" t="s">
        <v>407</v>
      </c>
      <c r="C741">
        <v>3</v>
      </c>
      <c r="D741">
        <v>1</v>
      </c>
    </row>
    <row r="742" spans="1:4" x14ac:dyDescent="0.35">
      <c r="A742" t="s">
        <v>142</v>
      </c>
      <c r="B742" t="s">
        <v>122</v>
      </c>
      <c r="C742">
        <v>2</v>
      </c>
    </row>
    <row r="743" spans="1:4" x14ac:dyDescent="0.35">
      <c r="A743" t="s">
        <v>142</v>
      </c>
      <c r="B743" t="s">
        <v>408</v>
      </c>
      <c r="C743">
        <v>2</v>
      </c>
    </row>
    <row r="744" spans="1:4" x14ac:dyDescent="0.35">
      <c r="A744" t="s">
        <v>142</v>
      </c>
      <c r="B744" t="s">
        <v>123</v>
      </c>
      <c r="C744">
        <v>5</v>
      </c>
      <c r="D744">
        <v>2</v>
      </c>
    </row>
    <row r="745" spans="1:4" x14ac:dyDescent="0.35">
      <c r="A745" t="s">
        <v>142</v>
      </c>
      <c r="B745" t="s">
        <v>319</v>
      </c>
      <c r="C745">
        <v>5</v>
      </c>
      <c r="D745">
        <v>2</v>
      </c>
    </row>
    <row r="746" spans="1:4" x14ac:dyDescent="0.35">
      <c r="A746" t="s">
        <v>142</v>
      </c>
      <c r="B746" t="s">
        <v>125</v>
      </c>
      <c r="C746">
        <v>24</v>
      </c>
      <c r="D746">
        <v>35</v>
      </c>
    </row>
    <row r="747" spans="1:4" x14ac:dyDescent="0.35">
      <c r="A747" t="s">
        <v>142</v>
      </c>
      <c r="B747" t="s">
        <v>321</v>
      </c>
      <c r="C747">
        <v>24</v>
      </c>
      <c r="D747">
        <v>35</v>
      </c>
    </row>
    <row r="748" spans="1:4" x14ac:dyDescent="0.35">
      <c r="A748" t="s">
        <v>142</v>
      </c>
      <c r="B748" t="s">
        <v>126</v>
      </c>
      <c r="C748">
        <v>5</v>
      </c>
      <c r="D748">
        <v>2</v>
      </c>
    </row>
    <row r="749" spans="1:4" x14ac:dyDescent="0.35">
      <c r="A749" t="s">
        <v>142</v>
      </c>
      <c r="B749" t="s">
        <v>322</v>
      </c>
      <c r="C749">
        <v>5</v>
      </c>
      <c r="D749">
        <v>2</v>
      </c>
    </row>
    <row r="750" spans="1:4" x14ac:dyDescent="0.35">
      <c r="A750" t="s">
        <v>142</v>
      </c>
      <c r="B750" t="s">
        <v>196</v>
      </c>
      <c r="C750">
        <v>1</v>
      </c>
    </row>
    <row r="751" spans="1:4" x14ac:dyDescent="0.35">
      <c r="A751" t="s">
        <v>142</v>
      </c>
      <c r="B751" t="s">
        <v>447</v>
      </c>
      <c r="C751">
        <v>1</v>
      </c>
    </row>
    <row r="752" spans="1:4" x14ac:dyDescent="0.35">
      <c r="A752" t="s">
        <v>142</v>
      </c>
      <c r="B752" t="s">
        <v>129</v>
      </c>
      <c r="C752">
        <v>48</v>
      </c>
      <c r="D752">
        <v>12</v>
      </c>
    </row>
    <row r="753" spans="1:4" x14ac:dyDescent="0.35">
      <c r="A753" t="s">
        <v>142</v>
      </c>
      <c r="B753" t="s">
        <v>323</v>
      </c>
      <c r="C753">
        <v>48</v>
      </c>
      <c r="D753">
        <v>12</v>
      </c>
    </row>
    <row r="754" spans="1:4" x14ac:dyDescent="0.35">
      <c r="A754" t="s">
        <v>142</v>
      </c>
      <c r="B754" t="s">
        <v>131</v>
      </c>
      <c r="C754">
        <v>1</v>
      </c>
    </row>
    <row r="755" spans="1:4" x14ac:dyDescent="0.35">
      <c r="A755" t="s">
        <v>142</v>
      </c>
      <c r="B755" t="s">
        <v>412</v>
      </c>
      <c r="C755">
        <v>1</v>
      </c>
    </row>
    <row r="756" spans="1:4" x14ac:dyDescent="0.35">
      <c r="A756" t="s">
        <v>142</v>
      </c>
      <c r="B756" t="s">
        <v>132</v>
      </c>
      <c r="C756">
        <v>1</v>
      </c>
      <c r="D756">
        <v>1</v>
      </c>
    </row>
    <row r="757" spans="1:4" x14ac:dyDescent="0.35">
      <c r="A757" t="s">
        <v>142</v>
      </c>
      <c r="B757" t="s">
        <v>413</v>
      </c>
      <c r="C757">
        <v>1</v>
      </c>
      <c r="D757">
        <v>1</v>
      </c>
    </row>
    <row r="758" spans="1:4" x14ac:dyDescent="0.35">
      <c r="A758" t="s">
        <v>142</v>
      </c>
      <c r="B758" t="s">
        <v>133</v>
      </c>
      <c r="C758">
        <v>3</v>
      </c>
    </row>
    <row r="759" spans="1:4" x14ac:dyDescent="0.35">
      <c r="A759" t="s">
        <v>142</v>
      </c>
      <c r="B759" t="s">
        <v>414</v>
      </c>
      <c r="C759">
        <v>3</v>
      </c>
    </row>
    <row r="760" spans="1:4" x14ac:dyDescent="0.35">
      <c r="A760" t="s">
        <v>142</v>
      </c>
      <c r="B760" t="s">
        <v>134</v>
      </c>
      <c r="C760">
        <v>1</v>
      </c>
      <c r="D760">
        <v>1</v>
      </c>
    </row>
    <row r="761" spans="1:4" x14ac:dyDescent="0.35">
      <c r="A761" t="s">
        <v>142</v>
      </c>
      <c r="B761" t="s">
        <v>415</v>
      </c>
      <c r="C761">
        <v>1</v>
      </c>
      <c r="D761">
        <v>1</v>
      </c>
    </row>
    <row r="762" spans="1:4" x14ac:dyDescent="0.35">
      <c r="A762" t="s">
        <v>142</v>
      </c>
      <c r="B762" t="s">
        <v>135</v>
      </c>
      <c r="C762">
        <v>4</v>
      </c>
      <c r="D762">
        <v>1</v>
      </c>
    </row>
    <row r="763" spans="1:4" x14ac:dyDescent="0.35">
      <c r="A763" t="s">
        <v>142</v>
      </c>
      <c r="B763" t="s">
        <v>416</v>
      </c>
      <c r="C763">
        <v>4</v>
      </c>
      <c r="D763">
        <v>1</v>
      </c>
    </row>
    <row r="764" spans="1:4" x14ac:dyDescent="0.35">
      <c r="A764" t="s">
        <v>142</v>
      </c>
      <c r="B764" t="s">
        <v>136</v>
      </c>
      <c r="C764">
        <v>1</v>
      </c>
    </row>
    <row r="765" spans="1:4" x14ac:dyDescent="0.35">
      <c r="A765" t="s">
        <v>142</v>
      </c>
      <c r="B765" t="s">
        <v>417</v>
      </c>
      <c r="C765">
        <v>1</v>
      </c>
    </row>
    <row r="766" spans="1:4" x14ac:dyDescent="0.35">
      <c r="A766" t="s">
        <v>142</v>
      </c>
      <c r="B766" t="s">
        <v>137</v>
      </c>
      <c r="C766">
        <v>2</v>
      </c>
    </row>
    <row r="767" spans="1:4" x14ac:dyDescent="0.35">
      <c r="A767" t="s">
        <v>142</v>
      </c>
      <c r="B767" t="s">
        <v>418</v>
      </c>
      <c r="C767">
        <v>2</v>
      </c>
    </row>
    <row r="768" spans="1:4" x14ac:dyDescent="0.35">
      <c r="A768" t="s">
        <v>142</v>
      </c>
      <c r="B768" t="s">
        <v>138</v>
      </c>
      <c r="C768">
        <v>3</v>
      </c>
    </row>
    <row r="769" spans="1:4" x14ac:dyDescent="0.35">
      <c r="A769" t="s">
        <v>142</v>
      </c>
      <c r="B769" t="s">
        <v>324</v>
      </c>
      <c r="C769">
        <v>3</v>
      </c>
    </row>
    <row r="770" spans="1:4" x14ac:dyDescent="0.35">
      <c r="A770" t="s">
        <v>142</v>
      </c>
      <c r="B770" t="s">
        <v>139</v>
      </c>
      <c r="C770">
        <v>4</v>
      </c>
    </row>
    <row r="771" spans="1:4" x14ac:dyDescent="0.35">
      <c r="A771" t="s">
        <v>142</v>
      </c>
      <c r="B771" t="s">
        <v>419</v>
      </c>
      <c r="C771">
        <v>4</v>
      </c>
    </row>
    <row r="772" spans="1:4" x14ac:dyDescent="0.35">
      <c r="A772" t="s">
        <v>143</v>
      </c>
      <c r="B772" t="s">
        <v>13</v>
      </c>
      <c r="C772">
        <v>2</v>
      </c>
    </row>
    <row r="773" spans="1:4" x14ac:dyDescent="0.35">
      <c r="A773" t="s">
        <v>143</v>
      </c>
      <c r="B773" t="s">
        <v>292</v>
      </c>
      <c r="C773">
        <v>2</v>
      </c>
    </row>
    <row r="774" spans="1:4" x14ac:dyDescent="0.35">
      <c r="A774" t="s">
        <v>143</v>
      </c>
      <c r="B774" t="s">
        <v>14</v>
      </c>
      <c r="C774">
        <v>7</v>
      </c>
    </row>
    <row r="775" spans="1:4" x14ac:dyDescent="0.35">
      <c r="A775" t="s">
        <v>143</v>
      </c>
      <c r="B775" t="s">
        <v>325</v>
      </c>
      <c r="C775">
        <v>7</v>
      </c>
    </row>
    <row r="776" spans="1:4" x14ac:dyDescent="0.35">
      <c r="A776" t="s">
        <v>143</v>
      </c>
      <c r="B776" t="s">
        <v>15</v>
      </c>
      <c r="C776">
        <v>3</v>
      </c>
    </row>
    <row r="777" spans="1:4" x14ac:dyDescent="0.35">
      <c r="A777" t="s">
        <v>143</v>
      </c>
      <c r="B777" t="s">
        <v>326</v>
      </c>
      <c r="C777">
        <v>3</v>
      </c>
    </row>
    <row r="778" spans="1:4" x14ac:dyDescent="0.35">
      <c r="A778" t="s">
        <v>143</v>
      </c>
      <c r="B778" t="s">
        <v>17</v>
      </c>
      <c r="C778">
        <v>68</v>
      </c>
      <c r="D778">
        <v>2</v>
      </c>
    </row>
    <row r="779" spans="1:4" x14ac:dyDescent="0.35">
      <c r="A779" t="s">
        <v>143</v>
      </c>
      <c r="B779" t="s">
        <v>293</v>
      </c>
      <c r="C779">
        <v>68</v>
      </c>
      <c r="D779">
        <v>2</v>
      </c>
    </row>
    <row r="780" spans="1:4" x14ac:dyDescent="0.35">
      <c r="A780" t="s">
        <v>143</v>
      </c>
      <c r="B780" t="s">
        <v>18</v>
      </c>
      <c r="C780">
        <v>1</v>
      </c>
    </row>
    <row r="781" spans="1:4" x14ac:dyDescent="0.35">
      <c r="A781" t="s">
        <v>143</v>
      </c>
      <c r="B781" t="s">
        <v>328</v>
      </c>
      <c r="C781">
        <v>1</v>
      </c>
    </row>
    <row r="782" spans="1:4" x14ac:dyDescent="0.35">
      <c r="A782" t="s">
        <v>143</v>
      </c>
      <c r="B782" t="s">
        <v>19</v>
      </c>
      <c r="C782">
        <v>44</v>
      </c>
      <c r="D782">
        <v>29</v>
      </c>
    </row>
    <row r="783" spans="1:4" x14ac:dyDescent="0.35">
      <c r="A783" t="s">
        <v>143</v>
      </c>
      <c r="B783" t="s">
        <v>294</v>
      </c>
      <c r="C783">
        <v>44</v>
      </c>
      <c r="D783">
        <v>29</v>
      </c>
    </row>
    <row r="784" spans="1:4" x14ac:dyDescent="0.35">
      <c r="A784" t="s">
        <v>143</v>
      </c>
      <c r="B784" t="s">
        <v>21</v>
      </c>
      <c r="C784">
        <v>26</v>
      </c>
      <c r="D784">
        <v>8</v>
      </c>
    </row>
    <row r="785" spans="1:4" x14ac:dyDescent="0.35">
      <c r="A785" t="s">
        <v>143</v>
      </c>
      <c r="B785" t="s">
        <v>295</v>
      </c>
      <c r="C785">
        <v>26</v>
      </c>
      <c r="D785">
        <v>8</v>
      </c>
    </row>
    <row r="786" spans="1:4" x14ac:dyDescent="0.35">
      <c r="A786" t="s">
        <v>143</v>
      </c>
      <c r="B786" t="s">
        <v>22</v>
      </c>
      <c r="D786">
        <v>1</v>
      </c>
    </row>
    <row r="787" spans="1:4" x14ac:dyDescent="0.35">
      <c r="A787" t="s">
        <v>143</v>
      </c>
      <c r="B787" t="s">
        <v>330</v>
      </c>
      <c r="D787">
        <v>1</v>
      </c>
    </row>
    <row r="788" spans="1:4" x14ac:dyDescent="0.35">
      <c r="A788" t="s">
        <v>143</v>
      </c>
      <c r="B788" t="s">
        <v>25</v>
      </c>
      <c r="D788">
        <v>1</v>
      </c>
    </row>
    <row r="789" spans="1:4" x14ac:dyDescent="0.35">
      <c r="A789" t="s">
        <v>143</v>
      </c>
      <c r="B789" t="s">
        <v>332</v>
      </c>
      <c r="D789">
        <v>1</v>
      </c>
    </row>
    <row r="790" spans="1:4" x14ac:dyDescent="0.35">
      <c r="A790" t="s">
        <v>143</v>
      </c>
      <c r="B790" t="s">
        <v>27</v>
      </c>
      <c r="C790">
        <v>3</v>
      </c>
    </row>
    <row r="791" spans="1:4" x14ac:dyDescent="0.35">
      <c r="A791" t="s">
        <v>143</v>
      </c>
      <c r="B791" t="s">
        <v>333</v>
      </c>
      <c r="C791">
        <v>3</v>
      </c>
    </row>
    <row r="792" spans="1:4" x14ac:dyDescent="0.35">
      <c r="A792" t="s">
        <v>143</v>
      </c>
      <c r="B792" t="s">
        <v>174</v>
      </c>
      <c r="D792">
        <v>1</v>
      </c>
    </row>
    <row r="793" spans="1:4" x14ac:dyDescent="0.35">
      <c r="A793" t="s">
        <v>143</v>
      </c>
      <c r="B793" t="s">
        <v>448</v>
      </c>
      <c r="D793">
        <v>1</v>
      </c>
    </row>
    <row r="794" spans="1:4" x14ac:dyDescent="0.35">
      <c r="A794" t="s">
        <v>143</v>
      </c>
      <c r="B794" t="s">
        <v>175</v>
      </c>
      <c r="D794">
        <v>1</v>
      </c>
    </row>
    <row r="795" spans="1:4" x14ac:dyDescent="0.35">
      <c r="A795" t="s">
        <v>143</v>
      </c>
      <c r="B795" t="s">
        <v>449</v>
      </c>
      <c r="D795">
        <v>1</v>
      </c>
    </row>
    <row r="796" spans="1:4" x14ac:dyDescent="0.35">
      <c r="A796" t="s">
        <v>143</v>
      </c>
      <c r="B796" t="s">
        <v>176</v>
      </c>
      <c r="D796">
        <v>1</v>
      </c>
    </row>
    <row r="797" spans="1:4" x14ac:dyDescent="0.35">
      <c r="A797" t="s">
        <v>143</v>
      </c>
      <c r="B797" t="s">
        <v>450</v>
      </c>
      <c r="D797">
        <v>1</v>
      </c>
    </row>
    <row r="798" spans="1:4" x14ac:dyDescent="0.35">
      <c r="A798" t="s">
        <v>143</v>
      </c>
      <c r="B798" t="s">
        <v>177</v>
      </c>
      <c r="D798">
        <v>1</v>
      </c>
    </row>
    <row r="799" spans="1:4" x14ac:dyDescent="0.35">
      <c r="A799" t="s">
        <v>143</v>
      </c>
      <c r="B799" t="s">
        <v>451</v>
      </c>
      <c r="D799">
        <v>1</v>
      </c>
    </row>
    <row r="800" spans="1:4" x14ac:dyDescent="0.35">
      <c r="A800" t="s">
        <v>143</v>
      </c>
      <c r="B800" t="s">
        <v>178</v>
      </c>
      <c r="D800">
        <v>1</v>
      </c>
    </row>
    <row r="801" spans="1:4" x14ac:dyDescent="0.35">
      <c r="A801" t="s">
        <v>143</v>
      </c>
      <c r="B801" t="s">
        <v>452</v>
      </c>
      <c r="D801">
        <v>1</v>
      </c>
    </row>
    <row r="802" spans="1:4" x14ac:dyDescent="0.35">
      <c r="A802" t="s">
        <v>143</v>
      </c>
      <c r="B802" t="s">
        <v>35</v>
      </c>
      <c r="D802">
        <v>1</v>
      </c>
    </row>
    <row r="803" spans="1:4" x14ac:dyDescent="0.35">
      <c r="A803" t="s">
        <v>143</v>
      </c>
      <c r="B803" t="s">
        <v>340</v>
      </c>
      <c r="D803">
        <v>1</v>
      </c>
    </row>
    <row r="804" spans="1:4" x14ac:dyDescent="0.35">
      <c r="A804" t="s">
        <v>143</v>
      </c>
      <c r="B804" t="s">
        <v>37</v>
      </c>
      <c r="C804">
        <v>137</v>
      </c>
      <c r="D804">
        <v>55</v>
      </c>
    </row>
    <row r="805" spans="1:4" x14ac:dyDescent="0.35">
      <c r="A805" t="s">
        <v>143</v>
      </c>
      <c r="B805" t="s">
        <v>301</v>
      </c>
      <c r="C805">
        <v>137</v>
      </c>
      <c r="D805">
        <v>55</v>
      </c>
    </row>
    <row r="806" spans="1:4" x14ac:dyDescent="0.35">
      <c r="A806" t="s">
        <v>143</v>
      </c>
      <c r="B806" t="s">
        <v>38</v>
      </c>
      <c r="C806">
        <v>3</v>
      </c>
    </row>
    <row r="807" spans="1:4" x14ac:dyDescent="0.35">
      <c r="A807" t="s">
        <v>143</v>
      </c>
      <c r="B807" t="s">
        <v>302</v>
      </c>
      <c r="C807">
        <v>3</v>
      </c>
    </row>
    <row r="808" spans="1:4" x14ac:dyDescent="0.35">
      <c r="A808" t="s">
        <v>143</v>
      </c>
      <c r="B808" t="s">
        <v>39</v>
      </c>
      <c r="C808">
        <v>1</v>
      </c>
    </row>
    <row r="809" spans="1:4" x14ac:dyDescent="0.35">
      <c r="A809" t="s">
        <v>143</v>
      </c>
      <c r="B809" t="s">
        <v>342</v>
      </c>
      <c r="C809">
        <v>1</v>
      </c>
    </row>
    <row r="810" spans="1:4" x14ac:dyDescent="0.35">
      <c r="A810" t="s">
        <v>143</v>
      </c>
      <c r="B810" t="s">
        <v>41</v>
      </c>
      <c r="C810">
        <v>3</v>
      </c>
    </row>
    <row r="811" spans="1:4" x14ac:dyDescent="0.35">
      <c r="A811" t="s">
        <v>143</v>
      </c>
      <c r="B811" t="s">
        <v>303</v>
      </c>
      <c r="C811">
        <v>3</v>
      </c>
    </row>
    <row r="812" spans="1:4" x14ac:dyDescent="0.35">
      <c r="A812" t="s">
        <v>143</v>
      </c>
      <c r="B812" t="s">
        <v>42</v>
      </c>
      <c r="C812">
        <v>2</v>
      </c>
    </row>
    <row r="813" spans="1:4" x14ac:dyDescent="0.35">
      <c r="A813" t="s">
        <v>143</v>
      </c>
      <c r="B813" t="s">
        <v>344</v>
      </c>
      <c r="C813">
        <v>2</v>
      </c>
    </row>
    <row r="814" spans="1:4" x14ac:dyDescent="0.35">
      <c r="A814" t="s">
        <v>143</v>
      </c>
      <c r="B814" t="s">
        <v>45</v>
      </c>
      <c r="D814">
        <v>1</v>
      </c>
    </row>
    <row r="815" spans="1:4" x14ac:dyDescent="0.35">
      <c r="A815" t="s">
        <v>143</v>
      </c>
      <c r="B815" t="s">
        <v>347</v>
      </c>
      <c r="D815">
        <v>1</v>
      </c>
    </row>
    <row r="816" spans="1:4" x14ac:dyDescent="0.35">
      <c r="A816" t="s">
        <v>143</v>
      </c>
      <c r="B816" t="s">
        <v>46</v>
      </c>
      <c r="C816">
        <v>4</v>
      </c>
      <c r="D816">
        <v>5</v>
      </c>
    </row>
    <row r="817" spans="1:4" x14ac:dyDescent="0.35">
      <c r="A817" t="s">
        <v>143</v>
      </c>
      <c r="B817" t="s">
        <v>348</v>
      </c>
      <c r="C817">
        <v>4</v>
      </c>
      <c r="D817">
        <v>5</v>
      </c>
    </row>
    <row r="818" spans="1:4" x14ac:dyDescent="0.35">
      <c r="A818" t="s">
        <v>143</v>
      </c>
      <c r="B818" t="s">
        <v>48</v>
      </c>
      <c r="C818">
        <v>2</v>
      </c>
      <c r="D818">
        <v>2</v>
      </c>
    </row>
    <row r="819" spans="1:4" x14ac:dyDescent="0.35">
      <c r="A819" t="s">
        <v>143</v>
      </c>
      <c r="B819" t="s">
        <v>350</v>
      </c>
      <c r="C819">
        <v>2</v>
      </c>
      <c r="D819">
        <v>2</v>
      </c>
    </row>
    <row r="820" spans="1:4" x14ac:dyDescent="0.35">
      <c r="A820" t="s">
        <v>143</v>
      </c>
      <c r="B820" t="s">
        <v>51</v>
      </c>
      <c r="D820">
        <v>3</v>
      </c>
    </row>
    <row r="821" spans="1:4" x14ac:dyDescent="0.35">
      <c r="A821" t="s">
        <v>143</v>
      </c>
      <c r="B821" t="s">
        <v>353</v>
      </c>
      <c r="D821">
        <v>3</v>
      </c>
    </row>
    <row r="822" spans="1:4" x14ac:dyDescent="0.35">
      <c r="A822" t="s">
        <v>143</v>
      </c>
      <c r="B822" t="s">
        <v>52</v>
      </c>
      <c r="C822">
        <v>5</v>
      </c>
      <c r="D822">
        <v>6</v>
      </c>
    </row>
    <row r="823" spans="1:4" x14ac:dyDescent="0.35">
      <c r="A823" t="s">
        <v>143</v>
      </c>
      <c r="B823" t="s">
        <v>354</v>
      </c>
      <c r="C823">
        <v>5</v>
      </c>
      <c r="D823">
        <v>6</v>
      </c>
    </row>
    <row r="824" spans="1:4" x14ac:dyDescent="0.35">
      <c r="A824" t="s">
        <v>143</v>
      </c>
      <c r="B824" t="s">
        <v>53</v>
      </c>
      <c r="C824">
        <v>4</v>
      </c>
      <c r="D824">
        <v>4</v>
      </c>
    </row>
    <row r="825" spans="1:4" x14ac:dyDescent="0.35">
      <c r="A825" t="s">
        <v>143</v>
      </c>
      <c r="B825" t="s">
        <v>355</v>
      </c>
      <c r="C825">
        <v>4</v>
      </c>
      <c r="D825">
        <v>4</v>
      </c>
    </row>
    <row r="826" spans="1:4" x14ac:dyDescent="0.35">
      <c r="A826" t="s">
        <v>143</v>
      </c>
      <c r="B826" t="s">
        <v>55</v>
      </c>
      <c r="C826">
        <v>48</v>
      </c>
      <c r="D826">
        <v>16</v>
      </c>
    </row>
    <row r="827" spans="1:4" x14ac:dyDescent="0.35">
      <c r="A827" t="s">
        <v>143</v>
      </c>
      <c r="B827" t="s">
        <v>304</v>
      </c>
      <c r="C827">
        <v>48</v>
      </c>
      <c r="D827">
        <v>16</v>
      </c>
    </row>
    <row r="828" spans="1:4" x14ac:dyDescent="0.35">
      <c r="A828" t="s">
        <v>143</v>
      </c>
      <c r="B828" t="s">
        <v>56</v>
      </c>
      <c r="C828">
        <v>1</v>
      </c>
      <c r="D828">
        <v>1</v>
      </c>
    </row>
    <row r="829" spans="1:4" x14ac:dyDescent="0.35">
      <c r="A829" t="s">
        <v>143</v>
      </c>
      <c r="B829" t="s">
        <v>357</v>
      </c>
      <c r="C829">
        <v>1</v>
      </c>
      <c r="D829">
        <v>1</v>
      </c>
    </row>
    <row r="830" spans="1:4" x14ac:dyDescent="0.35">
      <c r="A830" t="s">
        <v>143</v>
      </c>
      <c r="B830" t="s">
        <v>57</v>
      </c>
      <c r="C830">
        <v>1</v>
      </c>
      <c r="D830">
        <v>1</v>
      </c>
    </row>
    <row r="831" spans="1:4" x14ac:dyDescent="0.35">
      <c r="A831" t="s">
        <v>143</v>
      </c>
      <c r="B831" t="s">
        <v>358</v>
      </c>
      <c r="C831">
        <v>1</v>
      </c>
      <c r="D831">
        <v>1</v>
      </c>
    </row>
    <row r="832" spans="1:4" x14ac:dyDescent="0.35">
      <c r="A832" t="s">
        <v>143</v>
      </c>
      <c r="B832" t="s">
        <v>59</v>
      </c>
      <c r="C832">
        <v>1</v>
      </c>
      <c r="D832">
        <v>1</v>
      </c>
    </row>
    <row r="833" spans="1:4" x14ac:dyDescent="0.35">
      <c r="A833" t="s">
        <v>143</v>
      </c>
      <c r="B833" t="s">
        <v>360</v>
      </c>
      <c r="C833">
        <v>1</v>
      </c>
      <c r="D833">
        <v>1</v>
      </c>
    </row>
    <row r="834" spans="1:4" x14ac:dyDescent="0.35">
      <c r="A834" t="s">
        <v>143</v>
      </c>
      <c r="B834" t="s">
        <v>60</v>
      </c>
      <c r="C834">
        <v>3</v>
      </c>
      <c r="D834">
        <v>1</v>
      </c>
    </row>
    <row r="835" spans="1:4" x14ac:dyDescent="0.35">
      <c r="A835" t="s">
        <v>143</v>
      </c>
      <c r="B835" t="s">
        <v>361</v>
      </c>
      <c r="C835">
        <v>3</v>
      </c>
      <c r="D835">
        <v>1</v>
      </c>
    </row>
    <row r="836" spans="1:4" x14ac:dyDescent="0.35">
      <c r="A836" t="s">
        <v>143</v>
      </c>
      <c r="B836" t="s">
        <v>61</v>
      </c>
      <c r="C836">
        <v>2</v>
      </c>
      <c r="D836">
        <v>1</v>
      </c>
    </row>
    <row r="837" spans="1:4" x14ac:dyDescent="0.35">
      <c r="A837" t="s">
        <v>143</v>
      </c>
      <c r="B837" t="s">
        <v>305</v>
      </c>
      <c r="C837">
        <v>2</v>
      </c>
      <c r="D837">
        <v>1</v>
      </c>
    </row>
    <row r="838" spans="1:4" x14ac:dyDescent="0.35">
      <c r="A838" t="s">
        <v>143</v>
      </c>
      <c r="B838" t="s">
        <v>62</v>
      </c>
      <c r="D838">
        <v>1</v>
      </c>
    </row>
    <row r="839" spans="1:4" x14ac:dyDescent="0.35">
      <c r="A839" t="s">
        <v>143</v>
      </c>
      <c r="B839" t="s">
        <v>362</v>
      </c>
      <c r="D839">
        <v>1</v>
      </c>
    </row>
    <row r="840" spans="1:4" x14ac:dyDescent="0.35">
      <c r="A840" t="s">
        <v>143</v>
      </c>
      <c r="B840" t="s">
        <v>63</v>
      </c>
      <c r="C840">
        <v>1</v>
      </c>
    </row>
    <row r="841" spans="1:4" x14ac:dyDescent="0.35">
      <c r="A841" t="s">
        <v>143</v>
      </c>
      <c r="B841" t="s">
        <v>363</v>
      </c>
      <c r="C841">
        <v>1</v>
      </c>
    </row>
    <row r="842" spans="1:4" x14ac:dyDescent="0.35">
      <c r="A842" t="s">
        <v>143</v>
      </c>
      <c r="B842" t="s">
        <v>65</v>
      </c>
      <c r="C842">
        <v>7</v>
      </c>
      <c r="D842">
        <v>4</v>
      </c>
    </row>
    <row r="843" spans="1:4" x14ac:dyDescent="0.35">
      <c r="A843" t="s">
        <v>143</v>
      </c>
      <c r="B843" t="s">
        <v>306</v>
      </c>
      <c r="C843">
        <v>7</v>
      </c>
      <c r="D843">
        <v>4</v>
      </c>
    </row>
    <row r="844" spans="1:4" x14ac:dyDescent="0.35">
      <c r="A844" t="s">
        <v>143</v>
      </c>
      <c r="B844" t="s">
        <v>68</v>
      </c>
      <c r="C844">
        <v>2</v>
      </c>
      <c r="D844">
        <v>2</v>
      </c>
    </row>
    <row r="845" spans="1:4" x14ac:dyDescent="0.35">
      <c r="A845" t="s">
        <v>143</v>
      </c>
      <c r="B845" t="s">
        <v>367</v>
      </c>
      <c r="C845">
        <v>2</v>
      </c>
      <c r="D845">
        <v>2</v>
      </c>
    </row>
    <row r="846" spans="1:4" x14ac:dyDescent="0.35">
      <c r="A846" t="s">
        <v>143</v>
      </c>
      <c r="B846" t="s">
        <v>71</v>
      </c>
      <c r="C846">
        <v>1</v>
      </c>
      <c r="D846">
        <v>1</v>
      </c>
    </row>
    <row r="847" spans="1:4" x14ac:dyDescent="0.35">
      <c r="A847" t="s">
        <v>143</v>
      </c>
      <c r="B847" t="s">
        <v>370</v>
      </c>
      <c r="C847">
        <v>1</v>
      </c>
      <c r="D847">
        <v>1</v>
      </c>
    </row>
    <row r="848" spans="1:4" x14ac:dyDescent="0.35">
      <c r="A848" t="s">
        <v>143</v>
      </c>
      <c r="B848" t="s">
        <v>72</v>
      </c>
      <c r="C848">
        <v>2</v>
      </c>
      <c r="D848">
        <v>3</v>
      </c>
    </row>
    <row r="849" spans="1:4" x14ac:dyDescent="0.35">
      <c r="A849" t="s">
        <v>143</v>
      </c>
      <c r="B849" t="s">
        <v>371</v>
      </c>
      <c r="C849">
        <v>2</v>
      </c>
      <c r="D849">
        <v>3</v>
      </c>
    </row>
    <row r="850" spans="1:4" x14ac:dyDescent="0.35">
      <c r="A850" t="s">
        <v>143</v>
      </c>
      <c r="B850" t="s">
        <v>73</v>
      </c>
      <c r="C850">
        <v>3</v>
      </c>
      <c r="D850">
        <v>2</v>
      </c>
    </row>
    <row r="851" spans="1:4" x14ac:dyDescent="0.35">
      <c r="A851" t="s">
        <v>143</v>
      </c>
      <c r="B851" t="s">
        <v>372</v>
      </c>
      <c r="C851">
        <v>3</v>
      </c>
      <c r="D851">
        <v>2</v>
      </c>
    </row>
    <row r="852" spans="1:4" x14ac:dyDescent="0.35">
      <c r="A852" t="s">
        <v>143</v>
      </c>
      <c r="B852" t="s">
        <v>76</v>
      </c>
      <c r="C852">
        <v>2</v>
      </c>
      <c r="D852">
        <v>1</v>
      </c>
    </row>
    <row r="853" spans="1:4" x14ac:dyDescent="0.35">
      <c r="A853" t="s">
        <v>143</v>
      </c>
      <c r="B853" t="s">
        <v>375</v>
      </c>
      <c r="C853">
        <v>2</v>
      </c>
      <c r="D853">
        <v>1</v>
      </c>
    </row>
    <row r="854" spans="1:4" x14ac:dyDescent="0.35">
      <c r="A854" t="s">
        <v>143</v>
      </c>
      <c r="B854" t="s">
        <v>77</v>
      </c>
      <c r="C854">
        <v>13</v>
      </c>
    </row>
    <row r="855" spans="1:4" x14ac:dyDescent="0.35">
      <c r="A855" t="s">
        <v>143</v>
      </c>
      <c r="B855" t="s">
        <v>307</v>
      </c>
      <c r="C855">
        <v>13</v>
      </c>
    </row>
    <row r="856" spans="1:4" x14ac:dyDescent="0.35">
      <c r="A856" t="s">
        <v>143</v>
      </c>
      <c r="B856" t="s">
        <v>80</v>
      </c>
      <c r="C856">
        <v>3</v>
      </c>
      <c r="D856">
        <v>3</v>
      </c>
    </row>
    <row r="857" spans="1:4" x14ac:dyDescent="0.35">
      <c r="A857" t="s">
        <v>143</v>
      </c>
      <c r="B857" t="s">
        <v>378</v>
      </c>
      <c r="C857">
        <v>3</v>
      </c>
      <c r="D857">
        <v>3</v>
      </c>
    </row>
    <row r="858" spans="1:4" x14ac:dyDescent="0.35">
      <c r="A858" t="s">
        <v>143</v>
      </c>
      <c r="B858" t="s">
        <v>81</v>
      </c>
      <c r="C858">
        <v>1</v>
      </c>
      <c r="D858">
        <v>1</v>
      </c>
    </row>
    <row r="859" spans="1:4" x14ac:dyDescent="0.35">
      <c r="A859" t="s">
        <v>143</v>
      </c>
      <c r="B859" t="s">
        <v>379</v>
      </c>
      <c r="C859">
        <v>1</v>
      </c>
      <c r="D859">
        <v>1</v>
      </c>
    </row>
    <row r="860" spans="1:4" x14ac:dyDescent="0.35">
      <c r="A860" t="s">
        <v>143</v>
      </c>
      <c r="B860" t="s">
        <v>82</v>
      </c>
      <c r="C860">
        <v>2</v>
      </c>
    </row>
    <row r="861" spans="1:4" x14ac:dyDescent="0.35">
      <c r="A861" t="s">
        <v>143</v>
      </c>
      <c r="B861" t="s">
        <v>380</v>
      </c>
      <c r="C861">
        <v>2</v>
      </c>
    </row>
    <row r="862" spans="1:4" x14ac:dyDescent="0.35">
      <c r="A862" t="s">
        <v>143</v>
      </c>
      <c r="B862" t="s">
        <v>83</v>
      </c>
      <c r="C862">
        <v>12</v>
      </c>
      <c r="D862">
        <v>7</v>
      </c>
    </row>
    <row r="863" spans="1:4" x14ac:dyDescent="0.35">
      <c r="A863" t="s">
        <v>143</v>
      </c>
      <c r="B863" t="s">
        <v>308</v>
      </c>
      <c r="C863">
        <v>12</v>
      </c>
      <c r="D863">
        <v>7</v>
      </c>
    </row>
    <row r="864" spans="1:4" x14ac:dyDescent="0.35">
      <c r="A864" t="s">
        <v>143</v>
      </c>
      <c r="B864" t="s">
        <v>84</v>
      </c>
      <c r="C864">
        <v>1</v>
      </c>
      <c r="D864">
        <v>3</v>
      </c>
    </row>
    <row r="865" spans="1:4" x14ac:dyDescent="0.35">
      <c r="A865" t="s">
        <v>143</v>
      </c>
      <c r="B865" t="s">
        <v>381</v>
      </c>
      <c r="C865">
        <v>1</v>
      </c>
      <c r="D865">
        <v>3</v>
      </c>
    </row>
    <row r="866" spans="1:4" x14ac:dyDescent="0.35">
      <c r="A866" t="s">
        <v>143</v>
      </c>
      <c r="B866" t="s">
        <v>85</v>
      </c>
      <c r="D866">
        <v>1</v>
      </c>
    </row>
    <row r="867" spans="1:4" x14ac:dyDescent="0.35">
      <c r="A867" t="s">
        <v>143</v>
      </c>
      <c r="B867" t="s">
        <v>382</v>
      </c>
      <c r="D867">
        <v>1</v>
      </c>
    </row>
    <row r="868" spans="1:4" x14ac:dyDescent="0.35">
      <c r="A868" t="s">
        <v>143</v>
      </c>
      <c r="B868" t="s">
        <v>86</v>
      </c>
      <c r="C868">
        <v>1</v>
      </c>
    </row>
    <row r="869" spans="1:4" x14ac:dyDescent="0.35">
      <c r="A869" t="s">
        <v>143</v>
      </c>
      <c r="B869" t="s">
        <v>383</v>
      </c>
      <c r="C869">
        <v>1</v>
      </c>
    </row>
    <row r="870" spans="1:4" x14ac:dyDescent="0.35">
      <c r="A870" t="s">
        <v>143</v>
      </c>
      <c r="B870" t="s">
        <v>90</v>
      </c>
      <c r="C870">
        <v>1</v>
      </c>
      <c r="D870">
        <v>2</v>
      </c>
    </row>
    <row r="871" spans="1:4" x14ac:dyDescent="0.35">
      <c r="A871" t="s">
        <v>143</v>
      </c>
      <c r="B871" t="s">
        <v>387</v>
      </c>
      <c r="C871">
        <v>1</v>
      </c>
      <c r="D871">
        <v>2</v>
      </c>
    </row>
    <row r="872" spans="1:4" x14ac:dyDescent="0.35">
      <c r="A872" t="s">
        <v>143</v>
      </c>
      <c r="B872" t="s">
        <v>92</v>
      </c>
      <c r="C872">
        <v>9</v>
      </c>
      <c r="D872">
        <v>4</v>
      </c>
    </row>
    <row r="873" spans="1:4" x14ac:dyDescent="0.35">
      <c r="A873" t="s">
        <v>143</v>
      </c>
      <c r="B873" t="s">
        <v>92</v>
      </c>
      <c r="C873">
        <v>9</v>
      </c>
      <c r="D873">
        <v>4</v>
      </c>
    </row>
    <row r="874" spans="1:4" x14ac:dyDescent="0.35">
      <c r="A874" t="s">
        <v>143</v>
      </c>
      <c r="B874" t="s">
        <v>96</v>
      </c>
      <c r="C874">
        <v>2</v>
      </c>
    </row>
    <row r="875" spans="1:4" x14ac:dyDescent="0.35">
      <c r="A875" t="s">
        <v>143</v>
      </c>
      <c r="B875" t="s">
        <v>391</v>
      </c>
      <c r="C875">
        <v>2</v>
      </c>
    </row>
    <row r="876" spans="1:4" x14ac:dyDescent="0.35">
      <c r="A876" t="s">
        <v>143</v>
      </c>
      <c r="B876" t="s">
        <v>97</v>
      </c>
      <c r="C876">
        <v>2</v>
      </c>
    </row>
    <row r="877" spans="1:4" x14ac:dyDescent="0.35">
      <c r="A877" t="s">
        <v>143</v>
      </c>
      <c r="B877" t="s">
        <v>392</v>
      </c>
      <c r="C877">
        <v>2</v>
      </c>
    </row>
    <row r="878" spans="1:4" x14ac:dyDescent="0.35">
      <c r="A878" t="s">
        <v>143</v>
      </c>
      <c r="B878" t="s">
        <v>99</v>
      </c>
      <c r="C878">
        <v>6</v>
      </c>
      <c r="D878">
        <v>5</v>
      </c>
    </row>
    <row r="879" spans="1:4" x14ac:dyDescent="0.35">
      <c r="A879" t="s">
        <v>143</v>
      </c>
      <c r="B879" t="s">
        <v>311</v>
      </c>
      <c r="C879">
        <v>6</v>
      </c>
      <c r="D879">
        <v>5</v>
      </c>
    </row>
    <row r="880" spans="1:4" x14ac:dyDescent="0.35">
      <c r="A880" t="s">
        <v>143</v>
      </c>
      <c r="B880" t="s">
        <v>101</v>
      </c>
      <c r="C880">
        <v>3</v>
      </c>
    </row>
    <row r="881" spans="1:4" x14ac:dyDescent="0.35">
      <c r="A881" t="s">
        <v>143</v>
      </c>
      <c r="B881" t="s">
        <v>394</v>
      </c>
      <c r="C881">
        <v>3</v>
      </c>
    </row>
    <row r="882" spans="1:4" x14ac:dyDescent="0.35">
      <c r="A882" t="s">
        <v>143</v>
      </c>
      <c r="B882" t="s">
        <v>103</v>
      </c>
      <c r="C882">
        <v>1</v>
      </c>
    </row>
    <row r="883" spans="1:4" x14ac:dyDescent="0.35">
      <c r="A883" t="s">
        <v>143</v>
      </c>
      <c r="B883" t="s">
        <v>396</v>
      </c>
      <c r="C883">
        <v>1</v>
      </c>
    </row>
    <row r="884" spans="1:4" x14ac:dyDescent="0.35">
      <c r="A884" t="s">
        <v>143</v>
      </c>
      <c r="B884" t="s">
        <v>104</v>
      </c>
      <c r="C884">
        <v>2</v>
      </c>
    </row>
    <row r="885" spans="1:4" x14ac:dyDescent="0.35">
      <c r="A885" t="s">
        <v>143</v>
      </c>
      <c r="B885" t="s">
        <v>397</v>
      </c>
      <c r="C885">
        <v>2</v>
      </c>
    </row>
    <row r="886" spans="1:4" x14ac:dyDescent="0.35">
      <c r="A886" t="s">
        <v>143</v>
      </c>
      <c r="B886" t="s">
        <v>106</v>
      </c>
      <c r="C886">
        <v>4</v>
      </c>
      <c r="D886">
        <v>1</v>
      </c>
    </row>
    <row r="887" spans="1:4" x14ac:dyDescent="0.35">
      <c r="A887" t="s">
        <v>143</v>
      </c>
      <c r="B887" t="s">
        <v>312</v>
      </c>
      <c r="C887">
        <v>4</v>
      </c>
      <c r="D887">
        <v>1</v>
      </c>
    </row>
    <row r="888" spans="1:4" x14ac:dyDescent="0.35">
      <c r="A888" t="s">
        <v>143</v>
      </c>
      <c r="B888" t="s">
        <v>189</v>
      </c>
      <c r="C888">
        <v>1</v>
      </c>
      <c r="D888">
        <v>1</v>
      </c>
    </row>
    <row r="889" spans="1:4" x14ac:dyDescent="0.35">
      <c r="A889" t="s">
        <v>143</v>
      </c>
      <c r="B889" t="s">
        <v>438</v>
      </c>
      <c r="C889">
        <v>1</v>
      </c>
      <c r="D889">
        <v>1</v>
      </c>
    </row>
    <row r="890" spans="1:4" x14ac:dyDescent="0.35">
      <c r="A890" t="s">
        <v>143</v>
      </c>
      <c r="B890" t="s">
        <v>111</v>
      </c>
      <c r="C890">
        <v>2</v>
      </c>
    </row>
    <row r="891" spans="1:4" x14ac:dyDescent="0.35">
      <c r="A891" t="s">
        <v>143</v>
      </c>
      <c r="B891" t="s">
        <v>400</v>
      </c>
      <c r="C891">
        <v>2</v>
      </c>
    </row>
    <row r="892" spans="1:4" x14ac:dyDescent="0.35">
      <c r="A892" t="s">
        <v>143</v>
      </c>
      <c r="B892" t="s">
        <v>115</v>
      </c>
      <c r="C892">
        <v>12</v>
      </c>
      <c r="D892">
        <v>1</v>
      </c>
    </row>
    <row r="893" spans="1:4" x14ac:dyDescent="0.35">
      <c r="A893" t="s">
        <v>143</v>
      </c>
      <c r="B893" t="s">
        <v>316</v>
      </c>
      <c r="C893">
        <v>12</v>
      </c>
      <c r="D893">
        <v>1</v>
      </c>
    </row>
    <row r="894" spans="1:4" x14ac:dyDescent="0.35">
      <c r="A894" t="s">
        <v>143</v>
      </c>
      <c r="B894" t="s">
        <v>117</v>
      </c>
      <c r="C894">
        <v>1</v>
      </c>
    </row>
    <row r="895" spans="1:4" x14ac:dyDescent="0.35">
      <c r="A895" t="s">
        <v>143</v>
      </c>
      <c r="B895" t="s">
        <v>404</v>
      </c>
      <c r="C895">
        <v>1</v>
      </c>
    </row>
    <row r="896" spans="1:4" x14ac:dyDescent="0.35">
      <c r="A896" t="s">
        <v>143</v>
      </c>
      <c r="B896" t="s">
        <v>118</v>
      </c>
      <c r="C896">
        <v>2</v>
      </c>
    </row>
    <row r="897" spans="1:4" x14ac:dyDescent="0.35">
      <c r="A897" t="s">
        <v>143</v>
      </c>
      <c r="B897" t="s">
        <v>405</v>
      </c>
      <c r="C897">
        <v>2</v>
      </c>
    </row>
    <row r="898" spans="1:4" x14ac:dyDescent="0.35">
      <c r="A898" t="s">
        <v>143</v>
      </c>
      <c r="B898" t="s">
        <v>121</v>
      </c>
      <c r="C898">
        <v>1</v>
      </c>
      <c r="D898">
        <v>1</v>
      </c>
    </row>
    <row r="899" spans="1:4" x14ac:dyDescent="0.35">
      <c r="A899" t="s">
        <v>143</v>
      </c>
      <c r="B899" t="s">
        <v>407</v>
      </c>
      <c r="C899">
        <v>1</v>
      </c>
      <c r="D899">
        <v>1</v>
      </c>
    </row>
    <row r="900" spans="1:4" x14ac:dyDescent="0.35">
      <c r="A900" t="s">
        <v>143</v>
      </c>
      <c r="B900" t="s">
        <v>122</v>
      </c>
      <c r="C900">
        <v>1</v>
      </c>
    </row>
    <row r="901" spans="1:4" x14ac:dyDescent="0.35">
      <c r="A901" t="s">
        <v>143</v>
      </c>
      <c r="B901" t="s">
        <v>408</v>
      </c>
      <c r="C901">
        <v>1</v>
      </c>
    </row>
    <row r="902" spans="1:4" x14ac:dyDescent="0.35">
      <c r="A902" t="s">
        <v>143</v>
      </c>
      <c r="B902" t="s">
        <v>123</v>
      </c>
      <c r="C902">
        <v>2</v>
      </c>
    </row>
    <row r="903" spans="1:4" x14ac:dyDescent="0.35">
      <c r="A903" t="s">
        <v>143</v>
      </c>
      <c r="B903" t="s">
        <v>319</v>
      </c>
      <c r="C903">
        <v>2</v>
      </c>
    </row>
    <row r="904" spans="1:4" x14ac:dyDescent="0.35">
      <c r="A904" t="s">
        <v>143</v>
      </c>
      <c r="B904" t="s">
        <v>125</v>
      </c>
      <c r="C904">
        <v>5</v>
      </c>
      <c r="D904">
        <v>4</v>
      </c>
    </row>
    <row r="905" spans="1:4" x14ac:dyDescent="0.35">
      <c r="A905" t="s">
        <v>143</v>
      </c>
      <c r="B905" t="s">
        <v>321</v>
      </c>
      <c r="C905">
        <v>5</v>
      </c>
      <c r="D905">
        <v>4</v>
      </c>
    </row>
    <row r="906" spans="1:4" x14ac:dyDescent="0.35">
      <c r="A906" t="s">
        <v>143</v>
      </c>
      <c r="B906" t="s">
        <v>126</v>
      </c>
      <c r="C906">
        <v>2</v>
      </c>
      <c r="D906">
        <v>1</v>
      </c>
    </row>
    <row r="907" spans="1:4" x14ac:dyDescent="0.35">
      <c r="A907" t="s">
        <v>143</v>
      </c>
      <c r="B907" t="s">
        <v>322</v>
      </c>
      <c r="C907">
        <v>2</v>
      </c>
      <c r="D907">
        <v>1</v>
      </c>
    </row>
    <row r="908" spans="1:4" x14ac:dyDescent="0.35">
      <c r="A908" t="s">
        <v>143</v>
      </c>
      <c r="B908" t="s">
        <v>196</v>
      </c>
      <c r="C908">
        <v>1</v>
      </c>
    </row>
    <row r="909" spans="1:4" x14ac:dyDescent="0.35">
      <c r="A909" t="s">
        <v>143</v>
      </c>
      <c r="B909" t="s">
        <v>447</v>
      </c>
      <c r="C909">
        <v>1</v>
      </c>
    </row>
    <row r="910" spans="1:4" x14ac:dyDescent="0.35">
      <c r="A910" t="s">
        <v>143</v>
      </c>
      <c r="B910" t="s">
        <v>129</v>
      </c>
      <c r="C910">
        <v>9</v>
      </c>
      <c r="D910">
        <v>5</v>
      </c>
    </row>
    <row r="911" spans="1:4" x14ac:dyDescent="0.35">
      <c r="A911" t="s">
        <v>143</v>
      </c>
      <c r="B911" t="s">
        <v>323</v>
      </c>
      <c r="C911">
        <v>9</v>
      </c>
      <c r="D911">
        <v>5</v>
      </c>
    </row>
    <row r="912" spans="1:4" x14ac:dyDescent="0.35">
      <c r="A912" t="s">
        <v>143</v>
      </c>
      <c r="B912" t="s">
        <v>134</v>
      </c>
      <c r="D912">
        <v>1</v>
      </c>
    </row>
    <row r="913" spans="1:4" x14ac:dyDescent="0.35">
      <c r="A913" t="s">
        <v>143</v>
      </c>
      <c r="B913" t="s">
        <v>415</v>
      </c>
      <c r="D913">
        <v>1</v>
      </c>
    </row>
    <row r="914" spans="1:4" x14ac:dyDescent="0.35">
      <c r="A914" t="s">
        <v>143</v>
      </c>
      <c r="B914" t="s">
        <v>135</v>
      </c>
      <c r="C914">
        <v>2</v>
      </c>
      <c r="D914">
        <v>1</v>
      </c>
    </row>
    <row r="915" spans="1:4" x14ac:dyDescent="0.35">
      <c r="A915" t="s">
        <v>143</v>
      </c>
      <c r="B915" t="s">
        <v>416</v>
      </c>
      <c r="C915">
        <v>2</v>
      </c>
      <c r="D915">
        <v>1</v>
      </c>
    </row>
    <row r="916" spans="1:4" x14ac:dyDescent="0.35">
      <c r="A916" t="s">
        <v>143</v>
      </c>
      <c r="B916" t="s">
        <v>136</v>
      </c>
      <c r="C916">
        <v>1</v>
      </c>
    </row>
    <row r="917" spans="1:4" x14ac:dyDescent="0.35">
      <c r="A917" t="s">
        <v>143</v>
      </c>
      <c r="B917" t="s">
        <v>417</v>
      </c>
      <c r="C917">
        <v>1</v>
      </c>
    </row>
    <row r="918" spans="1:4" x14ac:dyDescent="0.35">
      <c r="A918" t="s">
        <v>143</v>
      </c>
      <c r="B918" t="s">
        <v>139</v>
      </c>
      <c r="C918">
        <v>2</v>
      </c>
    </row>
    <row r="919" spans="1:4" x14ac:dyDescent="0.35">
      <c r="A919" t="s">
        <v>143</v>
      </c>
      <c r="B919" t="s">
        <v>419</v>
      </c>
      <c r="C919">
        <v>2</v>
      </c>
    </row>
    <row r="920" spans="1:4" x14ac:dyDescent="0.35">
      <c r="A920" t="s">
        <v>144</v>
      </c>
      <c r="B920" t="s">
        <v>13</v>
      </c>
      <c r="D920">
        <v>7</v>
      </c>
    </row>
    <row r="921" spans="1:4" x14ac:dyDescent="0.35">
      <c r="A921" t="s">
        <v>144</v>
      </c>
      <c r="B921" t="s">
        <v>292</v>
      </c>
      <c r="D921">
        <v>7</v>
      </c>
    </row>
    <row r="922" spans="1:4" x14ac:dyDescent="0.35">
      <c r="A922" t="s">
        <v>144</v>
      </c>
      <c r="B922" t="s">
        <v>14</v>
      </c>
      <c r="C922">
        <v>46</v>
      </c>
      <c r="D922">
        <v>11</v>
      </c>
    </row>
    <row r="923" spans="1:4" x14ac:dyDescent="0.35">
      <c r="A923" t="s">
        <v>144</v>
      </c>
      <c r="B923" t="s">
        <v>325</v>
      </c>
      <c r="C923">
        <v>46</v>
      </c>
      <c r="D923">
        <v>11</v>
      </c>
    </row>
    <row r="924" spans="1:4" x14ac:dyDescent="0.35">
      <c r="A924" t="s">
        <v>144</v>
      </c>
      <c r="B924" t="s">
        <v>15</v>
      </c>
      <c r="C924">
        <v>6</v>
      </c>
      <c r="D924">
        <v>5</v>
      </c>
    </row>
    <row r="925" spans="1:4" x14ac:dyDescent="0.35">
      <c r="A925" t="s">
        <v>144</v>
      </c>
      <c r="B925" t="s">
        <v>326</v>
      </c>
      <c r="C925">
        <v>6</v>
      </c>
      <c r="D925">
        <v>5</v>
      </c>
    </row>
    <row r="926" spans="1:4" x14ac:dyDescent="0.35">
      <c r="A926" t="s">
        <v>144</v>
      </c>
      <c r="B926" t="s">
        <v>16</v>
      </c>
      <c r="C926">
        <v>22</v>
      </c>
      <c r="D926">
        <v>11</v>
      </c>
    </row>
    <row r="927" spans="1:4" x14ac:dyDescent="0.35">
      <c r="A927" t="s">
        <v>144</v>
      </c>
      <c r="B927" t="s">
        <v>327</v>
      </c>
      <c r="C927">
        <v>22</v>
      </c>
      <c r="D927">
        <v>11</v>
      </c>
    </row>
    <row r="928" spans="1:4" x14ac:dyDescent="0.35">
      <c r="A928" t="s">
        <v>144</v>
      </c>
      <c r="B928" t="s">
        <v>17</v>
      </c>
      <c r="C928">
        <v>361</v>
      </c>
      <c r="D928">
        <v>22</v>
      </c>
    </row>
    <row r="929" spans="1:4" x14ac:dyDescent="0.35">
      <c r="A929" t="s">
        <v>144</v>
      </c>
      <c r="B929" t="s">
        <v>293</v>
      </c>
      <c r="C929">
        <v>361</v>
      </c>
      <c r="D929">
        <v>22</v>
      </c>
    </row>
    <row r="930" spans="1:4" x14ac:dyDescent="0.35">
      <c r="A930" t="s">
        <v>144</v>
      </c>
      <c r="B930" t="s">
        <v>18</v>
      </c>
      <c r="C930">
        <v>5</v>
      </c>
      <c r="D930">
        <v>12</v>
      </c>
    </row>
    <row r="931" spans="1:4" x14ac:dyDescent="0.35">
      <c r="A931" t="s">
        <v>144</v>
      </c>
      <c r="B931" t="s">
        <v>328</v>
      </c>
      <c r="C931">
        <v>5</v>
      </c>
      <c r="D931">
        <v>12</v>
      </c>
    </row>
    <row r="932" spans="1:4" x14ac:dyDescent="0.35">
      <c r="A932" t="s">
        <v>144</v>
      </c>
      <c r="B932" t="s">
        <v>19</v>
      </c>
      <c r="C932">
        <v>300</v>
      </c>
      <c r="D932">
        <v>278</v>
      </c>
    </row>
    <row r="933" spans="1:4" x14ac:dyDescent="0.35">
      <c r="A933" t="s">
        <v>144</v>
      </c>
      <c r="B933" t="s">
        <v>294</v>
      </c>
      <c r="C933">
        <v>300</v>
      </c>
      <c r="D933">
        <v>278</v>
      </c>
    </row>
    <row r="934" spans="1:4" x14ac:dyDescent="0.35">
      <c r="A934" t="s">
        <v>144</v>
      </c>
      <c r="B934" t="s">
        <v>20</v>
      </c>
      <c r="C934">
        <v>1</v>
      </c>
      <c r="D934">
        <v>1</v>
      </c>
    </row>
    <row r="935" spans="1:4" x14ac:dyDescent="0.35">
      <c r="A935" t="s">
        <v>144</v>
      </c>
      <c r="B935" t="s">
        <v>329</v>
      </c>
      <c r="C935">
        <v>1</v>
      </c>
      <c r="D935">
        <v>1</v>
      </c>
    </row>
    <row r="936" spans="1:4" x14ac:dyDescent="0.35">
      <c r="A936" t="s">
        <v>144</v>
      </c>
      <c r="B936" t="s">
        <v>21</v>
      </c>
      <c r="C936">
        <v>118</v>
      </c>
      <c r="D936">
        <v>47</v>
      </c>
    </row>
    <row r="937" spans="1:4" x14ac:dyDescent="0.35">
      <c r="A937" t="s">
        <v>144</v>
      </c>
      <c r="B937" t="s">
        <v>295</v>
      </c>
      <c r="C937">
        <v>118</v>
      </c>
      <c r="D937">
        <v>47</v>
      </c>
    </row>
    <row r="938" spans="1:4" x14ac:dyDescent="0.35">
      <c r="A938" t="s">
        <v>144</v>
      </c>
      <c r="B938" t="s">
        <v>22</v>
      </c>
      <c r="C938">
        <v>63</v>
      </c>
      <c r="D938">
        <v>51</v>
      </c>
    </row>
    <row r="939" spans="1:4" x14ac:dyDescent="0.35">
      <c r="A939" t="s">
        <v>144</v>
      </c>
      <c r="B939" t="s">
        <v>330</v>
      </c>
      <c r="C939">
        <v>63</v>
      </c>
      <c r="D939">
        <v>51</v>
      </c>
    </row>
    <row r="940" spans="1:4" x14ac:dyDescent="0.35">
      <c r="A940" t="s">
        <v>144</v>
      </c>
      <c r="B940" t="s">
        <v>23</v>
      </c>
      <c r="C940">
        <v>3</v>
      </c>
      <c r="D940">
        <v>3</v>
      </c>
    </row>
    <row r="941" spans="1:4" x14ac:dyDescent="0.35">
      <c r="A941" t="s">
        <v>144</v>
      </c>
      <c r="B941" t="s">
        <v>296</v>
      </c>
      <c r="C941">
        <v>3</v>
      </c>
      <c r="D941">
        <v>3</v>
      </c>
    </row>
    <row r="942" spans="1:4" x14ac:dyDescent="0.35">
      <c r="A942" t="s">
        <v>144</v>
      </c>
      <c r="B942" t="s">
        <v>24</v>
      </c>
      <c r="C942">
        <v>3</v>
      </c>
      <c r="D942">
        <v>12</v>
      </c>
    </row>
    <row r="943" spans="1:4" x14ac:dyDescent="0.35">
      <c r="A943" t="s">
        <v>144</v>
      </c>
      <c r="B943" t="s">
        <v>331</v>
      </c>
      <c r="C943">
        <v>3</v>
      </c>
      <c r="D943">
        <v>12</v>
      </c>
    </row>
    <row r="944" spans="1:4" x14ac:dyDescent="0.35">
      <c r="A944" t="s">
        <v>144</v>
      </c>
      <c r="B944" t="s">
        <v>173</v>
      </c>
      <c r="C944">
        <v>9</v>
      </c>
      <c r="D944">
        <v>11</v>
      </c>
    </row>
    <row r="945" spans="1:4" x14ac:dyDescent="0.35">
      <c r="A945" t="s">
        <v>144</v>
      </c>
      <c r="B945" t="s">
        <v>454</v>
      </c>
      <c r="C945">
        <v>9</v>
      </c>
      <c r="D945">
        <v>11</v>
      </c>
    </row>
    <row r="946" spans="1:4" x14ac:dyDescent="0.35">
      <c r="A946" t="s">
        <v>144</v>
      </c>
      <c r="B946" t="s">
        <v>25</v>
      </c>
      <c r="D946">
        <v>1</v>
      </c>
    </row>
    <row r="947" spans="1:4" x14ac:dyDescent="0.35">
      <c r="A947" t="s">
        <v>144</v>
      </c>
      <c r="B947" t="s">
        <v>332</v>
      </c>
      <c r="D947">
        <v>1</v>
      </c>
    </row>
    <row r="948" spans="1:4" x14ac:dyDescent="0.35">
      <c r="A948" t="s">
        <v>144</v>
      </c>
      <c r="B948" t="s">
        <v>197</v>
      </c>
      <c r="C948">
        <v>1</v>
      </c>
    </row>
    <row r="949" spans="1:4" x14ac:dyDescent="0.35">
      <c r="A949" t="s">
        <v>144</v>
      </c>
      <c r="B949" t="s">
        <v>464</v>
      </c>
      <c r="C949">
        <v>1</v>
      </c>
    </row>
    <row r="950" spans="1:4" x14ac:dyDescent="0.35">
      <c r="A950" t="s">
        <v>144</v>
      </c>
      <c r="B950" t="s">
        <v>26</v>
      </c>
      <c r="C950">
        <v>1</v>
      </c>
      <c r="D950">
        <v>2</v>
      </c>
    </row>
    <row r="951" spans="1:4" x14ac:dyDescent="0.35">
      <c r="A951" t="s">
        <v>144</v>
      </c>
      <c r="B951" t="s">
        <v>297</v>
      </c>
      <c r="C951">
        <v>1</v>
      </c>
      <c r="D951">
        <v>2</v>
      </c>
    </row>
    <row r="952" spans="1:4" x14ac:dyDescent="0.35">
      <c r="A952" t="s">
        <v>144</v>
      </c>
      <c r="B952" t="s">
        <v>27</v>
      </c>
      <c r="D952">
        <v>2</v>
      </c>
    </row>
    <row r="953" spans="1:4" x14ac:dyDescent="0.35">
      <c r="A953" t="s">
        <v>144</v>
      </c>
      <c r="B953" t="s">
        <v>333</v>
      </c>
      <c r="D953">
        <v>2</v>
      </c>
    </row>
    <row r="954" spans="1:4" x14ac:dyDescent="0.35">
      <c r="A954" t="s">
        <v>144</v>
      </c>
      <c r="B954" t="s">
        <v>180</v>
      </c>
      <c r="D954">
        <v>1</v>
      </c>
    </row>
    <row r="955" spans="1:4" x14ac:dyDescent="0.35">
      <c r="A955" t="s">
        <v>144</v>
      </c>
      <c r="B955" t="s">
        <v>455</v>
      </c>
      <c r="D955">
        <v>1</v>
      </c>
    </row>
    <row r="956" spans="1:4" x14ac:dyDescent="0.35">
      <c r="A956" t="s">
        <v>144</v>
      </c>
      <c r="B956" t="s">
        <v>181</v>
      </c>
      <c r="D956">
        <v>1</v>
      </c>
    </row>
    <row r="957" spans="1:4" x14ac:dyDescent="0.35">
      <c r="A957" t="s">
        <v>144</v>
      </c>
      <c r="B957" t="s">
        <v>456</v>
      </c>
      <c r="D957">
        <v>1</v>
      </c>
    </row>
    <row r="958" spans="1:4" x14ac:dyDescent="0.35">
      <c r="A958" t="s">
        <v>144</v>
      </c>
      <c r="B958" t="s">
        <v>182</v>
      </c>
      <c r="D958">
        <v>1</v>
      </c>
    </row>
    <row r="959" spans="1:4" x14ac:dyDescent="0.35">
      <c r="A959" t="s">
        <v>144</v>
      </c>
      <c r="B959" t="s">
        <v>457</v>
      </c>
      <c r="D959">
        <v>1</v>
      </c>
    </row>
    <row r="960" spans="1:4" x14ac:dyDescent="0.35">
      <c r="A960" t="s">
        <v>144</v>
      </c>
      <c r="B960" t="s">
        <v>183</v>
      </c>
      <c r="D960">
        <v>1</v>
      </c>
    </row>
    <row r="961" spans="1:4" x14ac:dyDescent="0.35">
      <c r="A961" t="s">
        <v>144</v>
      </c>
      <c r="B961" t="s">
        <v>465</v>
      </c>
      <c r="D961">
        <v>1</v>
      </c>
    </row>
    <row r="962" spans="1:4" x14ac:dyDescent="0.35">
      <c r="A962" t="s">
        <v>144</v>
      </c>
      <c r="B962" t="s">
        <v>184</v>
      </c>
      <c r="D962">
        <v>1</v>
      </c>
    </row>
    <row r="963" spans="1:4" x14ac:dyDescent="0.35">
      <c r="A963" t="s">
        <v>144</v>
      </c>
      <c r="B963" t="s">
        <v>458</v>
      </c>
      <c r="D963">
        <v>1</v>
      </c>
    </row>
    <row r="964" spans="1:4" x14ac:dyDescent="0.35">
      <c r="A964" t="s">
        <v>144</v>
      </c>
      <c r="B964" t="s">
        <v>185</v>
      </c>
      <c r="D964">
        <v>1</v>
      </c>
    </row>
    <row r="965" spans="1:4" x14ac:dyDescent="0.35">
      <c r="A965" t="s">
        <v>144</v>
      </c>
      <c r="B965" t="s">
        <v>459</v>
      </c>
      <c r="D965">
        <v>1</v>
      </c>
    </row>
    <row r="966" spans="1:4" x14ac:dyDescent="0.35">
      <c r="A966" t="s">
        <v>144</v>
      </c>
      <c r="B966" t="s">
        <v>34</v>
      </c>
      <c r="D966">
        <v>1</v>
      </c>
    </row>
    <row r="967" spans="1:4" x14ac:dyDescent="0.35">
      <c r="A967" t="s">
        <v>144</v>
      </c>
      <c r="B967" t="s">
        <v>300</v>
      </c>
      <c r="D967">
        <v>1</v>
      </c>
    </row>
    <row r="968" spans="1:4" x14ac:dyDescent="0.35">
      <c r="A968" t="s">
        <v>144</v>
      </c>
      <c r="B968" t="s">
        <v>35</v>
      </c>
      <c r="C968">
        <v>1</v>
      </c>
    </row>
    <row r="969" spans="1:4" x14ac:dyDescent="0.35">
      <c r="A969" t="s">
        <v>144</v>
      </c>
      <c r="B969" t="s">
        <v>340</v>
      </c>
      <c r="C969">
        <v>1</v>
      </c>
    </row>
    <row r="970" spans="1:4" x14ac:dyDescent="0.35">
      <c r="A970" t="s">
        <v>144</v>
      </c>
      <c r="B970" t="s">
        <v>36</v>
      </c>
      <c r="D970">
        <v>3</v>
      </c>
    </row>
    <row r="971" spans="1:4" x14ac:dyDescent="0.35">
      <c r="A971" t="s">
        <v>144</v>
      </c>
      <c r="B971" t="s">
        <v>341</v>
      </c>
      <c r="D971">
        <v>3</v>
      </c>
    </row>
    <row r="972" spans="1:4" x14ac:dyDescent="0.35">
      <c r="A972" t="s">
        <v>144</v>
      </c>
      <c r="B972" t="s">
        <v>37</v>
      </c>
      <c r="C972">
        <v>746</v>
      </c>
      <c r="D972">
        <v>464</v>
      </c>
    </row>
    <row r="973" spans="1:4" x14ac:dyDescent="0.35">
      <c r="A973" t="s">
        <v>144</v>
      </c>
      <c r="B973" t="s">
        <v>301</v>
      </c>
      <c r="C973">
        <v>746</v>
      </c>
      <c r="D973">
        <v>464</v>
      </c>
    </row>
    <row r="974" spans="1:4" x14ac:dyDescent="0.35">
      <c r="A974" t="s">
        <v>144</v>
      </c>
      <c r="B974" t="s">
        <v>38</v>
      </c>
      <c r="C974">
        <v>11</v>
      </c>
      <c r="D974">
        <v>5</v>
      </c>
    </row>
    <row r="975" spans="1:4" x14ac:dyDescent="0.35">
      <c r="A975" t="s">
        <v>144</v>
      </c>
      <c r="B975" t="s">
        <v>302</v>
      </c>
      <c r="C975">
        <v>11</v>
      </c>
      <c r="D975">
        <v>5</v>
      </c>
    </row>
    <row r="976" spans="1:4" x14ac:dyDescent="0.35">
      <c r="A976" t="s">
        <v>144</v>
      </c>
      <c r="B976" t="s">
        <v>39</v>
      </c>
      <c r="C976">
        <v>3</v>
      </c>
      <c r="D976">
        <v>2</v>
      </c>
    </row>
    <row r="977" spans="1:4" x14ac:dyDescent="0.35">
      <c r="A977" t="s">
        <v>144</v>
      </c>
      <c r="B977" t="s">
        <v>342</v>
      </c>
      <c r="C977">
        <v>3</v>
      </c>
      <c r="D977">
        <v>2</v>
      </c>
    </row>
    <row r="978" spans="1:4" x14ac:dyDescent="0.35">
      <c r="A978" t="s">
        <v>144</v>
      </c>
      <c r="B978" t="s">
        <v>40</v>
      </c>
      <c r="C978">
        <v>12</v>
      </c>
      <c r="D978">
        <v>7</v>
      </c>
    </row>
    <row r="979" spans="1:4" x14ac:dyDescent="0.35">
      <c r="A979" t="s">
        <v>144</v>
      </c>
      <c r="B979" t="s">
        <v>343</v>
      </c>
      <c r="C979">
        <v>12</v>
      </c>
      <c r="D979">
        <v>7</v>
      </c>
    </row>
    <row r="980" spans="1:4" x14ac:dyDescent="0.35">
      <c r="A980" t="s">
        <v>144</v>
      </c>
      <c r="B980" t="s">
        <v>198</v>
      </c>
      <c r="D980">
        <v>4</v>
      </c>
    </row>
    <row r="981" spans="1:4" x14ac:dyDescent="0.35">
      <c r="A981" t="s">
        <v>144</v>
      </c>
      <c r="B981" t="s">
        <v>427</v>
      </c>
      <c r="D981">
        <v>4</v>
      </c>
    </row>
    <row r="982" spans="1:4" x14ac:dyDescent="0.35">
      <c r="A982" t="s">
        <v>144</v>
      </c>
      <c r="B982" t="s">
        <v>199</v>
      </c>
      <c r="C982">
        <v>1</v>
      </c>
      <c r="D982">
        <v>1</v>
      </c>
    </row>
    <row r="983" spans="1:4" x14ac:dyDescent="0.35">
      <c r="A983" t="s">
        <v>144</v>
      </c>
      <c r="B983" t="s">
        <v>428</v>
      </c>
      <c r="C983">
        <v>1</v>
      </c>
      <c r="D983">
        <v>1</v>
      </c>
    </row>
    <row r="984" spans="1:4" x14ac:dyDescent="0.35">
      <c r="A984" t="s">
        <v>144</v>
      </c>
      <c r="B984" t="s">
        <v>41</v>
      </c>
      <c r="C984">
        <v>2</v>
      </c>
      <c r="D984">
        <v>2</v>
      </c>
    </row>
    <row r="985" spans="1:4" x14ac:dyDescent="0.35">
      <c r="A985" t="s">
        <v>144</v>
      </c>
      <c r="B985" t="s">
        <v>303</v>
      </c>
      <c r="C985">
        <v>2</v>
      </c>
      <c r="D985">
        <v>2</v>
      </c>
    </row>
    <row r="986" spans="1:4" x14ac:dyDescent="0.35">
      <c r="A986" t="s">
        <v>144</v>
      </c>
      <c r="B986" t="s">
        <v>42</v>
      </c>
      <c r="C986">
        <v>4</v>
      </c>
      <c r="D986">
        <v>3</v>
      </c>
    </row>
    <row r="987" spans="1:4" x14ac:dyDescent="0.35">
      <c r="A987" t="s">
        <v>144</v>
      </c>
      <c r="B987" t="s">
        <v>344</v>
      </c>
      <c r="C987">
        <v>4</v>
      </c>
      <c r="D987">
        <v>3</v>
      </c>
    </row>
    <row r="988" spans="1:4" x14ac:dyDescent="0.35">
      <c r="A988" t="s">
        <v>144</v>
      </c>
      <c r="B988" t="s">
        <v>44</v>
      </c>
      <c r="C988">
        <v>2</v>
      </c>
      <c r="D988">
        <v>2</v>
      </c>
    </row>
    <row r="989" spans="1:4" x14ac:dyDescent="0.35">
      <c r="A989" t="s">
        <v>144</v>
      </c>
      <c r="B989" t="s">
        <v>346</v>
      </c>
      <c r="C989">
        <v>2</v>
      </c>
      <c r="D989">
        <v>2</v>
      </c>
    </row>
    <row r="990" spans="1:4" x14ac:dyDescent="0.35">
      <c r="A990" t="s">
        <v>144</v>
      </c>
      <c r="B990" t="s">
        <v>45</v>
      </c>
      <c r="C990">
        <v>3</v>
      </c>
      <c r="D990">
        <v>10</v>
      </c>
    </row>
    <row r="991" spans="1:4" x14ac:dyDescent="0.35">
      <c r="A991" t="s">
        <v>144</v>
      </c>
      <c r="B991" t="s">
        <v>347</v>
      </c>
      <c r="C991">
        <v>3</v>
      </c>
      <c r="D991">
        <v>10</v>
      </c>
    </row>
    <row r="992" spans="1:4" x14ac:dyDescent="0.35">
      <c r="A992" t="s">
        <v>144</v>
      </c>
      <c r="B992" t="s">
        <v>46</v>
      </c>
      <c r="C992">
        <v>24</v>
      </c>
      <c r="D992">
        <v>51</v>
      </c>
    </row>
    <row r="993" spans="1:4" x14ac:dyDescent="0.35">
      <c r="A993" t="s">
        <v>144</v>
      </c>
      <c r="B993" t="s">
        <v>348</v>
      </c>
      <c r="C993">
        <v>24</v>
      </c>
      <c r="D993">
        <v>51</v>
      </c>
    </row>
    <row r="994" spans="1:4" x14ac:dyDescent="0.35">
      <c r="A994" t="s">
        <v>144</v>
      </c>
      <c r="B994" t="s">
        <v>47</v>
      </c>
      <c r="C994">
        <v>3</v>
      </c>
      <c r="D994">
        <v>5</v>
      </c>
    </row>
    <row r="995" spans="1:4" x14ac:dyDescent="0.35">
      <c r="A995" t="s">
        <v>144</v>
      </c>
      <c r="B995" t="s">
        <v>349</v>
      </c>
      <c r="C995">
        <v>3</v>
      </c>
      <c r="D995">
        <v>5</v>
      </c>
    </row>
    <row r="996" spans="1:4" x14ac:dyDescent="0.35">
      <c r="A996" t="s">
        <v>144</v>
      </c>
      <c r="B996" t="s">
        <v>48</v>
      </c>
      <c r="C996">
        <v>7</v>
      </c>
      <c r="D996">
        <v>15</v>
      </c>
    </row>
    <row r="997" spans="1:4" x14ac:dyDescent="0.35">
      <c r="A997" t="s">
        <v>144</v>
      </c>
      <c r="B997" t="s">
        <v>350</v>
      </c>
      <c r="C997">
        <v>7</v>
      </c>
      <c r="D997">
        <v>15</v>
      </c>
    </row>
    <row r="998" spans="1:4" x14ac:dyDescent="0.35">
      <c r="A998" t="s">
        <v>144</v>
      </c>
      <c r="B998" t="s">
        <v>51</v>
      </c>
      <c r="C998">
        <v>12</v>
      </c>
      <c r="D998">
        <v>19</v>
      </c>
    </row>
    <row r="999" spans="1:4" x14ac:dyDescent="0.35">
      <c r="A999" t="s">
        <v>144</v>
      </c>
      <c r="B999" t="s">
        <v>353</v>
      </c>
      <c r="C999">
        <v>12</v>
      </c>
      <c r="D999">
        <v>19</v>
      </c>
    </row>
    <row r="1000" spans="1:4" x14ac:dyDescent="0.35">
      <c r="A1000" t="s">
        <v>144</v>
      </c>
      <c r="B1000" t="s">
        <v>52</v>
      </c>
      <c r="C1000">
        <v>12</v>
      </c>
      <c r="D1000">
        <v>25</v>
      </c>
    </row>
    <row r="1001" spans="1:4" x14ac:dyDescent="0.35">
      <c r="A1001" t="s">
        <v>144</v>
      </c>
      <c r="B1001" t="s">
        <v>354</v>
      </c>
      <c r="C1001">
        <v>12</v>
      </c>
      <c r="D1001">
        <v>25</v>
      </c>
    </row>
    <row r="1002" spans="1:4" x14ac:dyDescent="0.35">
      <c r="A1002" t="s">
        <v>144</v>
      </c>
      <c r="B1002" t="s">
        <v>200</v>
      </c>
      <c r="C1002">
        <v>1</v>
      </c>
      <c r="D1002">
        <v>3</v>
      </c>
    </row>
    <row r="1003" spans="1:4" x14ac:dyDescent="0.35">
      <c r="A1003" t="s">
        <v>144</v>
      </c>
      <c r="B1003" t="s">
        <v>466</v>
      </c>
      <c r="C1003">
        <v>1</v>
      </c>
      <c r="D1003">
        <v>3</v>
      </c>
    </row>
    <row r="1004" spans="1:4" x14ac:dyDescent="0.35">
      <c r="A1004" t="s">
        <v>144</v>
      </c>
      <c r="B1004" t="s">
        <v>53</v>
      </c>
      <c r="C1004">
        <v>11</v>
      </c>
      <c r="D1004">
        <v>23</v>
      </c>
    </row>
    <row r="1005" spans="1:4" x14ac:dyDescent="0.35">
      <c r="A1005" t="s">
        <v>144</v>
      </c>
      <c r="B1005" t="s">
        <v>355</v>
      </c>
      <c r="C1005">
        <v>11</v>
      </c>
      <c r="D1005">
        <v>23</v>
      </c>
    </row>
    <row r="1006" spans="1:4" x14ac:dyDescent="0.35">
      <c r="A1006" t="s">
        <v>144</v>
      </c>
      <c r="B1006" t="s">
        <v>54</v>
      </c>
      <c r="C1006">
        <v>2</v>
      </c>
      <c r="D1006">
        <v>4</v>
      </c>
    </row>
    <row r="1007" spans="1:4" x14ac:dyDescent="0.35">
      <c r="A1007" t="s">
        <v>144</v>
      </c>
      <c r="B1007" t="s">
        <v>356</v>
      </c>
      <c r="C1007">
        <v>2</v>
      </c>
      <c r="D1007">
        <v>4</v>
      </c>
    </row>
    <row r="1008" spans="1:4" x14ac:dyDescent="0.35">
      <c r="A1008" t="s">
        <v>144</v>
      </c>
      <c r="B1008" t="s">
        <v>201</v>
      </c>
      <c r="C1008">
        <v>1</v>
      </c>
      <c r="D1008">
        <v>5</v>
      </c>
    </row>
    <row r="1009" spans="1:4" x14ac:dyDescent="0.35">
      <c r="A1009" t="s">
        <v>144</v>
      </c>
      <c r="B1009" t="s">
        <v>433</v>
      </c>
      <c r="C1009">
        <v>1</v>
      </c>
      <c r="D1009">
        <v>5</v>
      </c>
    </row>
    <row r="1010" spans="1:4" x14ac:dyDescent="0.35">
      <c r="A1010" t="s">
        <v>144</v>
      </c>
      <c r="B1010" t="s">
        <v>55</v>
      </c>
      <c r="C1010">
        <v>203</v>
      </c>
      <c r="D1010">
        <v>66</v>
      </c>
    </row>
    <row r="1011" spans="1:4" x14ac:dyDescent="0.35">
      <c r="A1011" t="s">
        <v>144</v>
      </c>
      <c r="B1011" t="s">
        <v>304</v>
      </c>
      <c r="C1011">
        <v>203</v>
      </c>
      <c r="D1011">
        <v>66</v>
      </c>
    </row>
    <row r="1012" spans="1:4" x14ac:dyDescent="0.35">
      <c r="A1012" t="s">
        <v>144</v>
      </c>
      <c r="B1012" t="s">
        <v>56</v>
      </c>
      <c r="C1012">
        <v>4</v>
      </c>
      <c r="D1012">
        <v>7</v>
      </c>
    </row>
    <row r="1013" spans="1:4" x14ac:dyDescent="0.35">
      <c r="A1013" t="s">
        <v>144</v>
      </c>
      <c r="B1013" t="s">
        <v>357</v>
      </c>
      <c r="C1013">
        <v>4</v>
      </c>
      <c r="D1013">
        <v>7</v>
      </c>
    </row>
    <row r="1014" spans="1:4" x14ac:dyDescent="0.35">
      <c r="A1014" t="s">
        <v>144</v>
      </c>
      <c r="B1014" t="s">
        <v>57</v>
      </c>
      <c r="C1014">
        <v>2</v>
      </c>
      <c r="D1014">
        <v>9</v>
      </c>
    </row>
    <row r="1015" spans="1:4" x14ac:dyDescent="0.35">
      <c r="A1015" t="s">
        <v>144</v>
      </c>
      <c r="B1015" t="s">
        <v>358</v>
      </c>
      <c r="C1015">
        <v>2</v>
      </c>
      <c r="D1015">
        <v>9</v>
      </c>
    </row>
    <row r="1016" spans="1:4" x14ac:dyDescent="0.35">
      <c r="A1016" t="s">
        <v>144</v>
      </c>
      <c r="B1016" t="s">
        <v>202</v>
      </c>
      <c r="C1016">
        <v>1</v>
      </c>
      <c r="D1016">
        <v>2</v>
      </c>
    </row>
    <row r="1017" spans="1:4" x14ac:dyDescent="0.35">
      <c r="A1017" t="s">
        <v>144</v>
      </c>
      <c r="B1017" t="s">
        <v>467</v>
      </c>
      <c r="C1017">
        <v>1</v>
      </c>
      <c r="D1017">
        <v>2</v>
      </c>
    </row>
    <row r="1018" spans="1:4" x14ac:dyDescent="0.35">
      <c r="A1018" t="s">
        <v>144</v>
      </c>
      <c r="B1018" t="s">
        <v>186</v>
      </c>
      <c r="C1018">
        <v>4</v>
      </c>
      <c r="D1018">
        <v>6</v>
      </c>
    </row>
    <row r="1019" spans="1:4" x14ac:dyDescent="0.35">
      <c r="A1019" t="s">
        <v>144</v>
      </c>
      <c r="B1019" t="s">
        <v>434</v>
      </c>
      <c r="C1019">
        <v>4</v>
      </c>
      <c r="D1019">
        <v>6</v>
      </c>
    </row>
    <row r="1020" spans="1:4" x14ac:dyDescent="0.35">
      <c r="A1020" t="s">
        <v>144</v>
      </c>
      <c r="B1020" t="s">
        <v>203</v>
      </c>
      <c r="D1020">
        <v>1</v>
      </c>
    </row>
    <row r="1021" spans="1:4" x14ac:dyDescent="0.35">
      <c r="A1021" t="s">
        <v>144</v>
      </c>
      <c r="B1021" t="s">
        <v>468</v>
      </c>
      <c r="D1021">
        <v>1</v>
      </c>
    </row>
    <row r="1022" spans="1:4" x14ac:dyDescent="0.35">
      <c r="A1022" t="s">
        <v>144</v>
      </c>
      <c r="B1022" t="s">
        <v>58</v>
      </c>
      <c r="C1022">
        <v>1</v>
      </c>
      <c r="D1022">
        <v>1</v>
      </c>
    </row>
    <row r="1023" spans="1:4" x14ac:dyDescent="0.35">
      <c r="A1023" t="s">
        <v>144</v>
      </c>
      <c r="B1023" t="s">
        <v>359</v>
      </c>
      <c r="C1023">
        <v>1</v>
      </c>
      <c r="D1023">
        <v>1</v>
      </c>
    </row>
    <row r="1024" spans="1:4" x14ac:dyDescent="0.35">
      <c r="A1024" t="s">
        <v>144</v>
      </c>
      <c r="B1024" t="s">
        <v>59</v>
      </c>
      <c r="C1024">
        <v>5</v>
      </c>
      <c r="D1024">
        <v>7</v>
      </c>
    </row>
    <row r="1025" spans="1:4" x14ac:dyDescent="0.35">
      <c r="A1025" t="s">
        <v>144</v>
      </c>
      <c r="B1025" t="s">
        <v>360</v>
      </c>
      <c r="C1025">
        <v>5</v>
      </c>
      <c r="D1025">
        <v>7</v>
      </c>
    </row>
    <row r="1026" spans="1:4" x14ac:dyDescent="0.35">
      <c r="A1026" t="s">
        <v>144</v>
      </c>
      <c r="B1026" t="s">
        <v>60</v>
      </c>
      <c r="C1026">
        <v>10</v>
      </c>
      <c r="D1026">
        <v>4</v>
      </c>
    </row>
    <row r="1027" spans="1:4" x14ac:dyDescent="0.35">
      <c r="A1027" t="s">
        <v>144</v>
      </c>
      <c r="B1027" t="s">
        <v>361</v>
      </c>
      <c r="C1027">
        <v>10</v>
      </c>
      <c r="D1027">
        <v>4</v>
      </c>
    </row>
    <row r="1028" spans="1:4" x14ac:dyDescent="0.35">
      <c r="A1028" t="s">
        <v>144</v>
      </c>
      <c r="B1028" t="s">
        <v>61</v>
      </c>
      <c r="C1028">
        <v>8</v>
      </c>
      <c r="D1028">
        <v>7</v>
      </c>
    </row>
    <row r="1029" spans="1:4" x14ac:dyDescent="0.35">
      <c r="A1029" t="s">
        <v>144</v>
      </c>
      <c r="B1029" t="s">
        <v>305</v>
      </c>
      <c r="C1029">
        <v>8</v>
      </c>
      <c r="D1029">
        <v>7</v>
      </c>
    </row>
    <row r="1030" spans="1:4" x14ac:dyDescent="0.35">
      <c r="A1030" t="s">
        <v>144</v>
      </c>
      <c r="B1030" t="s">
        <v>62</v>
      </c>
      <c r="D1030">
        <v>1</v>
      </c>
    </row>
    <row r="1031" spans="1:4" x14ac:dyDescent="0.35">
      <c r="A1031" t="s">
        <v>144</v>
      </c>
      <c r="B1031" t="s">
        <v>362</v>
      </c>
      <c r="D1031">
        <v>1</v>
      </c>
    </row>
    <row r="1032" spans="1:4" x14ac:dyDescent="0.35">
      <c r="A1032" t="s">
        <v>144</v>
      </c>
      <c r="B1032" t="s">
        <v>63</v>
      </c>
      <c r="C1032">
        <v>4</v>
      </c>
    </row>
    <row r="1033" spans="1:4" x14ac:dyDescent="0.35">
      <c r="A1033" t="s">
        <v>144</v>
      </c>
      <c r="B1033" t="s">
        <v>363</v>
      </c>
      <c r="C1033">
        <v>4</v>
      </c>
    </row>
    <row r="1034" spans="1:4" x14ac:dyDescent="0.35">
      <c r="A1034" t="s">
        <v>144</v>
      </c>
      <c r="B1034" t="s">
        <v>65</v>
      </c>
      <c r="C1034">
        <v>7</v>
      </c>
      <c r="D1034">
        <v>7</v>
      </c>
    </row>
    <row r="1035" spans="1:4" x14ac:dyDescent="0.35">
      <c r="A1035" t="s">
        <v>144</v>
      </c>
      <c r="B1035" t="s">
        <v>306</v>
      </c>
      <c r="C1035">
        <v>7</v>
      </c>
      <c r="D1035">
        <v>7</v>
      </c>
    </row>
    <row r="1036" spans="1:4" x14ac:dyDescent="0.35">
      <c r="A1036" t="s">
        <v>144</v>
      </c>
      <c r="B1036" t="s">
        <v>66</v>
      </c>
      <c r="C1036">
        <v>1</v>
      </c>
      <c r="D1036">
        <v>1</v>
      </c>
    </row>
    <row r="1037" spans="1:4" x14ac:dyDescent="0.35">
      <c r="A1037" t="s">
        <v>144</v>
      </c>
      <c r="B1037" t="s">
        <v>365</v>
      </c>
      <c r="C1037">
        <v>1</v>
      </c>
      <c r="D1037">
        <v>1</v>
      </c>
    </row>
    <row r="1038" spans="1:4" x14ac:dyDescent="0.35">
      <c r="A1038" t="s">
        <v>144</v>
      </c>
      <c r="B1038" t="s">
        <v>67</v>
      </c>
      <c r="C1038">
        <v>4</v>
      </c>
      <c r="D1038">
        <v>5</v>
      </c>
    </row>
    <row r="1039" spans="1:4" x14ac:dyDescent="0.35">
      <c r="A1039" t="s">
        <v>144</v>
      </c>
      <c r="B1039" t="s">
        <v>366</v>
      </c>
      <c r="C1039">
        <v>4</v>
      </c>
      <c r="D1039">
        <v>5</v>
      </c>
    </row>
    <row r="1040" spans="1:4" x14ac:dyDescent="0.35">
      <c r="A1040" t="s">
        <v>144</v>
      </c>
      <c r="B1040" t="s">
        <v>68</v>
      </c>
      <c r="C1040">
        <v>7</v>
      </c>
      <c r="D1040">
        <v>7</v>
      </c>
    </row>
    <row r="1041" spans="1:4" x14ac:dyDescent="0.35">
      <c r="A1041" t="s">
        <v>144</v>
      </c>
      <c r="B1041" t="s">
        <v>367</v>
      </c>
      <c r="C1041">
        <v>7</v>
      </c>
      <c r="D1041">
        <v>7</v>
      </c>
    </row>
    <row r="1042" spans="1:4" x14ac:dyDescent="0.35">
      <c r="A1042" t="s">
        <v>144</v>
      </c>
      <c r="B1042" t="s">
        <v>69</v>
      </c>
      <c r="C1042">
        <v>2</v>
      </c>
      <c r="D1042">
        <v>3</v>
      </c>
    </row>
    <row r="1043" spans="1:4" x14ac:dyDescent="0.35">
      <c r="A1043" t="s">
        <v>144</v>
      </c>
      <c r="B1043" t="s">
        <v>368</v>
      </c>
      <c r="C1043">
        <v>2</v>
      </c>
      <c r="D1043">
        <v>3</v>
      </c>
    </row>
    <row r="1044" spans="1:4" x14ac:dyDescent="0.35">
      <c r="A1044" t="s">
        <v>144</v>
      </c>
      <c r="B1044" t="s">
        <v>70</v>
      </c>
      <c r="C1044">
        <v>2</v>
      </c>
      <c r="D1044">
        <v>5</v>
      </c>
    </row>
    <row r="1045" spans="1:4" x14ac:dyDescent="0.35">
      <c r="A1045" t="s">
        <v>144</v>
      </c>
      <c r="B1045" t="s">
        <v>369</v>
      </c>
      <c r="C1045">
        <v>2</v>
      </c>
      <c r="D1045">
        <v>5</v>
      </c>
    </row>
    <row r="1046" spans="1:4" x14ac:dyDescent="0.35">
      <c r="A1046" t="s">
        <v>144</v>
      </c>
      <c r="B1046" t="s">
        <v>71</v>
      </c>
      <c r="C1046">
        <v>7</v>
      </c>
      <c r="D1046">
        <v>13</v>
      </c>
    </row>
    <row r="1047" spans="1:4" x14ac:dyDescent="0.35">
      <c r="A1047" t="s">
        <v>144</v>
      </c>
      <c r="B1047" t="s">
        <v>370</v>
      </c>
      <c r="C1047">
        <v>7</v>
      </c>
      <c r="D1047">
        <v>13</v>
      </c>
    </row>
    <row r="1048" spans="1:4" x14ac:dyDescent="0.35">
      <c r="A1048" t="s">
        <v>144</v>
      </c>
      <c r="B1048" t="s">
        <v>72</v>
      </c>
      <c r="C1048">
        <v>13</v>
      </c>
      <c r="D1048">
        <v>25</v>
      </c>
    </row>
    <row r="1049" spans="1:4" x14ac:dyDescent="0.35">
      <c r="A1049" t="s">
        <v>144</v>
      </c>
      <c r="B1049" t="s">
        <v>371</v>
      </c>
      <c r="C1049">
        <v>13</v>
      </c>
      <c r="D1049">
        <v>25</v>
      </c>
    </row>
    <row r="1050" spans="1:4" x14ac:dyDescent="0.35">
      <c r="A1050" t="s">
        <v>144</v>
      </c>
      <c r="B1050" t="s">
        <v>73</v>
      </c>
      <c r="C1050">
        <v>14</v>
      </c>
      <c r="D1050">
        <v>17</v>
      </c>
    </row>
    <row r="1051" spans="1:4" x14ac:dyDescent="0.35">
      <c r="A1051" t="s">
        <v>144</v>
      </c>
      <c r="B1051" t="s">
        <v>372</v>
      </c>
      <c r="C1051">
        <v>14</v>
      </c>
      <c r="D1051">
        <v>17</v>
      </c>
    </row>
    <row r="1052" spans="1:4" x14ac:dyDescent="0.35">
      <c r="A1052" t="s">
        <v>144</v>
      </c>
      <c r="B1052" t="s">
        <v>74</v>
      </c>
      <c r="C1052">
        <v>3</v>
      </c>
      <c r="D1052">
        <v>4</v>
      </c>
    </row>
    <row r="1053" spans="1:4" x14ac:dyDescent="0.35">
      <c r="A1053" t="s">
        <v>144</v>
      </c>
      <c r="B1053" t="s">
        <v>373</v>
      </c>
      <c r="C1053">
        <v>3</v>
      </c>
      <c r="D1053">
        <v>4</v>
      </c>
    </row>
    <row r="1054" spans="1:4" x14ac:dyDescent="0.35">
      <c r="A1054" t="s">
        <v>144</v>
      </c>
      <c r="B1054" t="s">
        <v>75</v>
      </c>
      <c r="C1054">
        <v>3</v>
      </c>
      <c r="D1054">
        <v>9</v>
      </c>
    </row>
    <row r="1055" spans="1:4" x14ac:dyDescent="0.35">
      <c r="A1055" t="s">
        <v>144</v>
      </c>
      <c r="B1055" t="s">
        <v>374</v>
      </c>
      <c r="C1055">
        <v>3</v>
      </c>
      <c r="D1055">
        <v>9</v>
      </c>
    </row>
    <row r="1056" spans="1:4" x14ac:dyDescent="0.35">
      <c r="A1056" t="s">
        <v>144</v>
      </c>
      <c r="B1056" t="s">
        <v>76</v>
      </c>
      <c r="C1056">
        <v>5</v>
      </c>
      <c r="D1056">
        <v>9</v>
      </c>
    </row>
    <row r="1057" spans="1:4" x14ac:dyDescent="0.35">
      <c r="A1057" t="s">
        <v>144</v>
      </c>
      <c r="B1057" t="s">
        <v>375</v>
      </c>
      <c r="C1057">
        <v>5</v>
      </c>
      <c r="D1057">
        <v>9</v>
      </c>
    </row>
    <row r="1058" spans="1:4" x14ac:dyDescent="0.35">
      <c r="A1058" t="s">
        <v>144</v>
      </c>
      <c r="B1058" t="s">
        <v>204</v>
      </c>
      <c r="D1058">
        <v>1</v>
      </c>
    </row>
    <row r="1059" spans="1:4" x14ac:dyDescent="0.35">
      <c r="A1059" t="s">
        <v>144</v>
      </c>
      <c r="B1059" t="s">
        <v>469</v>
      </c>
      <c r="D1059">
        <v>1</v>
      </c>
    </row>
    <row r="1060" spans="1:4" x14ac:dyDescent="0.35">
      <c r="A1060" t="s">
        <v>144</v>
      </c>
      <c r="B1060" t="s">
        <v>205</v>
      </c>
      <c r="C1060">
        <v>4</v>
      </c>
      <c r="D1060">
        <v>2</v>
      </c>
    </row>
    <row r="1061" spans="1:4" x14ac:dyDescent="0.35">
      <c r="A1061" t="s">
        <v>144</v>
      </c>
      <c r="B1061" t="s">
        <v>470</v>
      </c>
      <c r="C1061">
        <v>4</v>
      </c>
      <c r="D1061">
        <v>2</v>
      </c>
    </row>
    <row r="1062" spans="1:4" x14ac:dyDescent="0.35">
      <c r="A1062" t="s">
        <v>144</v>
      </c>
      <c r="B1062" t="s">
        <v>77</v>
      </c>
      <c r="C1062">
        <v>48</v>
      </c>
      <c r="D1062">
        <v>1</v>
      </c>
    </row>
    <row r="1063" spans="1:4" x14ac:dyDescent="0.35">
      <c r="A1063" t="s">
        <v>144</v>
      </c>
      <c r="B1063" t="s">
        <v>307</v>
      </c>
      <c r="C1063">
        <v>48</v>
      </c>
      <c r="D1063">
        <v>1</v>
      </c>
    </row>
    <row r="1064" spans="1:4" x14ac:dyDescent="0.35">
      <c r="A1064" t="s">
        <v>144</v>
      </c>
      <c r="B1064" t="s">
        <v>78</v>
      </c>
      <c r="C1064">
        <v>17</v>
      </c>
      <c r="D1064">
        <v>8</v>
      </c>
    </row>
    <row r="1065" spans="1:4" x14ac:dyDescent="0.35">
      <c r="A1065" t="s">
        <v>144</v>
      </c>
      <c r="B1065" t="s">
        <v>376</v>
      </c>
      <c r="C1065">
        <v>17</v>
      </c>
      <c r="D1065">
        <v>8</v>
      </c>
    </row>
    <row r="1066" spans="1:4" x14ac:dyDescent="0.35">
      <c r="A1066" t="s">
        <v>144</v>
      </c>
      <c r="B1066" t="s">
        <v>79</v>
      </c>
      <c r="C1066">
        <v>3</v>
      </c>
      <c r="D1066">
        <v>8</v>
      </c>
    </row>
    <row r="1067" spans="1:4" x14ac:dyDescent="0.35">
      <c r="A1067" t="s">
        <v>144</v>
      </c>
      <c r="B1067" t="s">
        <v>377</v>
      </c>
      <c r="C1067">
        <v>3</v>
      </c>
      <c r="D1067">
        <v>8</v>
      </c>
    </row>
    <row r="1068" spans="1:4" x14ac:dyDescent="0.35">
      <c r="A1068" t="s">
        <v>144</v>
      </c>
      <c r="B1068" t="s">
        <v>169</v>
      </c>
      <c r="C1068">
        <v>2</v>
      </c>
      <c r="D1068">
        <v>2</v>
      </c>
    </row>
    <row r="1069" spans="1:4" x14ac:dyDescent="0.35">
      <c r="A1069" t="s">
        <v>144</v>
      </c>
      <c r="B1069" t="s">
        <v>435</v>
      </c>
      <c r="C1069">
        <v>2</v>
      </c>
      <c r="D1069">
        <v>2</v>
      </c>
    </row>
    <row r="1070" spans="1:4" x14ac:dyDescent="0.35">
      <c r="A1070" t="s">
        <v>144</v>
      </c>
      <c r="B1070" t="s">
        <v>80</v>
      </c>
      <c r="C1070">
        <v>12</v>
      </c>
      <c r="D1070">
        <v>28</v>
      </c>
    </row>
    <row r="1071" spans="1:4" x14ac:dyDescent="0.35">
      <c r="A1071" t="s">
        <v>144</v>
      </c>
      <c r="B1071" t="s">
        <v>378</v>
      </c>
      <c r="C1071">
        <v>12</v>
      </c>
      <c r="D1071">
        <v>28</v>
      </c>
    </row>
    <row r="1072" spans="1:4" x14ac:dyDescent="0.35">
      <c r="A1072" t="s">
        <v>144</v>
      </c>
      <c r="B1072" t="s">
        <v>81</v>
      </c>
      <c r="C1072">
        <v>4</v>
      </c>
      <c r="D1072">
        <v>5</v>
      </c>
    </row>
    <row r="1073" spans="1:4" x14ac:dyDescent="0.35">
      <c r="A1073" t="s">
        <v>144</v>
      </c>
      <c r="B1073" t="s">
        <v>379</v>
      </c>
      <c r="C1073">
        <v>4</v>
      </c>
      <c r="D1073">
        <v>5</v>
      </c>
    </row>
    <row r="1074" spans="1:4" x14ac:dyDescent="0.35">
      <c r="A1074" t="s">
        <v>144</v>
      </c>
      <c r="B1074" t="s">
        <v>82</v>
      </c>
      <c r="D1074">
        <v>6</v>
      </c>
    </row>
    <row r="1075" spans="1:4" x14ac:dyDescent="0.35">
      <c r="A1075" t="s">
        <v>144</v>
      </c>
      <c r="B1075" t="s">
        <v>380</v>
      </c>
      <c r="D1075">
        <v>6</v>
      </c>
    </row>
    <row r="1076" spans="1:4" x14ac:dyDescent="0.35">
      <c r="A1076" t="s">
        <v>144</v>
      </c>
      <c r="B1076" t="s">
        <v>83</v>
      </c>
      <c r="C1076">
        <v>30</v>
      </c>
      <c r="D1076">
        <v>20</v>
      </c>
    </row>
    <row r="1077" spans="1:4" x14ac:dyDescent="0.35">
      <c r="A1077" t="s">
        <v>144</v>
      </c>
      <c r="B1077" t="s">
        <v>308</v>
      </c>
      <c r="C1077">
        <v>30</v>
      </c>
      <c r="D1077">
        <v>20</v>
      </c>
    </row>
    <row r="1078" spans="1:4" x14ac:dyDescent="0.35">
      <c r="A1078" t="s">
        <v>144</v>
      </c>
      <c r="B1078" t="s">
        <v>84</v>
      </c>
      <c r="C1078">
        <v>4</v>
      </c>
      <c r="D1078">
        <v>9</v>
      </c>
    </row>
    <row r="1079" spans="1:4" x14ac:dyDescent="0.35">
      <c r="A1079" t="s">
        <v>144</v>
      </c>
      <c r="B1079" t="s">
        <v>381</v>
      </c>
      <c r="C1079">
        <v>4</v>
      </c>
      <c r="D1079">
        <v>9</v>
      </c>
    </row>
    <row r="1080" spans="1:4" x14ac:dyDescent="0.35">
      <c r="A1080" t="s">
        <v>144</v>
      </c>
      <c r="B1080" t="s">
        <v>85</v>
      </c>
      <c r="C1080">
        <v>5</v>
      </c>
      <c r="D1080">
        <v>11</v>
      </c>
    </row>
    <row r="1081" spans="1:4" x14ac:dyDescent="0.35">
      <c r="A1081" t="s">
        <v>144</v>
      </c>
      <c r="B1081" t="s">
        <v>382</v>
      </c>
      <c r="C1081">
        <v>5</v>
      </c>
      <c r="D1081">
        <v>11</v>
      </c>
    </row>
    <row r="1082" spans="1:4" x14ac:dyDescent="0.35">
      <c r="A1082" t="s">
        <v>144</v>
      </c>
      <c r="B1082" t="s">
        <v>86</v>
      </c>
      <c r="C1082">
        <v>6</v>
      </c>
      <c r="D1082">
        <v>6</v>
      </c>
    </row>
    <row r="1083" spans="1:4" x14ac:dyDescent="0.35">
      <c r="A1083" t="s">
        <v>144</v>
      </c>
      <c r="B1083" t="s">
        <v>383</v>
      </c>
      <c r="C1083">
        <v>6</v>
      </c>
      <c r="D1083">
        <v>6</v>
      </c>
    </row>
    <row r="1084" spans="1:4" x14ac:dyDescent="0.35">
      <c r="A1084" t="s">
        <v>144</v>
      </c>
      <c r="B1084" t="s">
        <v>88</v>
      </c>
      <c r="C1084">
        <v>1</v>
      </c>
      <c r="D1084">
        <v>6</v>
      </c>
    </row>
    <row r="1085" spans="1:4" x14ac:dyDescent="0.35">
      <c r="A1085" t="s">
        <v>144</v>
      </c>
      <c r="B1085" t="s">
        <v>385</v>
      </c>
      <c r="C1085">
        <v>1</v>
      </c>
      <c r="D1085">
        <v>6</v>
      </c>
    </row>
    <row r="1086" spans="1:4" x14ac:dyDescent="0.35">
      <c r="A1086" t="s">
        <v>144</v>
      </c>
      <c r="B1086" t="s">
        <v>89</v>
      </c>
      <c r="C1086">
        <v>1</v>
      </c>
    </row>
    <row r="1087" spans="1:4" x14ac:dyDescent="0.35">
      <c r="A1087" t="s">
        <v>144</v>
      </c>
      <c r="B1087" t="s">
        <v>386</v>
      </c>
      <c r="C1087">
        <v>1</v>
      </c>
    </row>
    <row r="1088" spans="1:4" x14ac:dyDescent="0.35">
      <c r="A1088" t="s">
        <v>144</v>
      </c>
      <c r="B1088" t="s">
        <v>90</v>
      </c>
      <c r="C1088">
        <v>4</v>
      </c>
      <c r="D1088">
        <v>12</v>
      </c>
    </row>
    <row r="1089" spans="1:4" x14ac:dyDescent="0.35">
      <c r="A1089" t="s">
        <v>144</v>
      </c>
      <c r="B1089" t="s">
        <v>387</v>
      </c>
      <c r="C1089">
        <v>4</v>
      </c>
      <c r="D1089">
        <v>12</v>
      </c>
    </row>
    <row r="1090" spans="1:4" x14ac:dyDescent="0.35">
      <c r="A1090" t="s">
        <v>144</v>
      </c>
      <c r="B1090" t="s">
        <v>91</v>
      </c>
      <c r="C1090">
        <v>2</v>
      </c>
      <c r="D1090">
        <v>4</v>
      </c>
    </row>
    <row r="1091" spans="1:4" x14ac:dyDescent="0.35">
      <c r="A1091" t="s">
        <v>144</v>
      </c>
      <c r="B1091" t="s">
        <v>388</v>
      </c>
      <c r="C1091">
        <v>2</v>
      </c>
      <c r="D1091">
        <v>4</v>
      </c>
    </row>
    <row r="1092" spans="1:4" x14ac:dyDescent="0.35">
      <c r="A1092" t="s">
        <v>144</v>
      </c>
      <c r="B1092" t="s">
        <v>92</v>
      </c>
      <c r="C1092">
        <v>37</v>
      </c>
      <c r="D1092">
        <v>13</v>
      </c>
    </row>
    <row r="1093" spans="1:4" x14ac:dyDescent="0.35">
      <c r="A1093" t="s">
        <v>144</v>
      </c>
      <c r="B1093" t="s">
        <v>92</v>
      </c>
      <c r="C1093">
        <v>37</v>
      </c>
      <c r="D1093">
        <v>13</v>
      </c>
    </row>
    <row r="1094" spans="1:4" x14ac:dyDescent="0.35">
      <c r="A1094" t="s">
        <v>144</v>
      </c>
      <c r="B1094" t="s">
        <v>94</v>
      </c>
      <c r="D1094">
        <v>1</v>
      </c>
    </row>
    <row r="1095" spans="1:4" x14ac:dyDescent="0.35">
      <c r="A1095" t="s">
        <v>144</v>
      </c>
      <c r="B1095" t="s">
        <v>309</v>
      </c>
      <c r="D1095">
        <v>1</v>
      </c>
    </row>
    <row r="1096" spans="1:4" x14ac:dyDescent="0.35">
      <c r="A1096" t="s">
        <v>144</v>
      </c>
      <c r="B1096" t="s">
        <v>95</v>
      </c>
      <c r="C1096">
        <v>1</v>
      </c>
    </row>
    <row r="1097" spans="1:4" x14ac:dyDescent="0.35">
      <c r="A1097" t="s">
        <v>144</v>
      </c>
      <c r="B1097" t="s">
        <v>390</v>
      </c>
      <c r="C1097">
        <v>1</v>
      </c>
    </row>
    <row r="1098" spans="1:4" x14ac:dyDescent="0.35">
      <c r="A1098" t="s">
        <v>144</v>
      </c>
      <c r="B1098" t="s">
        <v>96</v>
      </c>
      <c r="C1098">
        <v>5</v>
      </c>
    </row>
    <row r="1099" spans="1:4" x14ac:dyDescent="0.35">
      <c r="A1099" t="s">
        <v>144</v>
      </c>
      <c r="B1099" t="s">
        <v>391</v>
      </c>
      <c r="C1099">
        <v>5</v>
      </c>
    </row>
    <row r="1100" spans="1:4" x14ac:dyDescent="0.35">
      <c r="A1100" t="s">
        <v>144</v>
      </c>
      <c r="B1100" t="s">
        <v>97</v>
      </c>
      <c r="C1100">
        <v>4</v>
      </c>
      <c r="D1100">
        <v>2</v>
      </c>
    </row>
    <row r="1101" spans="1:4" x14ac:dyDescent="0.35">
      <c r="A1101" t="s">
        <v>144</v>
      </c>
      <c r="B1101" t="s">
        <v>392</v>
      </c>
      <c r="C1101">
        <v>4</v>
      </c>
      <c r="D1101">
        <v>2</v>
      </c>
    </row>
    <row r="1102" spans="1:4" x14ac:dyDescent="0.35">
      <c r="A1102" t="s">
        <v>144</v>
      </c>
      <c r="B1102" t="s">
        <v>98</v>
      </c>
      <c r="D1102">
        <v>1</v>
      </c>
    </row>
    <row r="1103" spans="1:4" x14ac:dyDescent="0.35">
      <c r="A1103" t="s">
        <v>144</v>
      </c>
      <c r="B1103" t="s">
        <v>310</v>
      </c>
      <c r="D1103">
        <v>1</v>
      </c>
    </row>
    <row r="1104" spans="1:4" x14ac:dyDescent="0.35">
      <c r="A1104" t="s">
        <v>144</v>
      </c>
      <c r="B1104" t="s">
        <v>99</v>
      </c>
      <c r="C1104">
        <v>9</v>
      </c>
      <c r="D1104">
        <v>47</v>
      </c>
    </row>
    <row r="1105" spans="1:4" x14ac:dyDescent="0.35">
      <c r="A1105" t="s">
        <v>144</v>
      </c>
      <c r="B1105" t="s">
        <v>311</v>
      </c>
      <c r="C1105">
        <v>9</v>
      </c>
      <c r="D1105">
        <v>47</v>
      </c>
    </row>
    <row r="1106" spans="1:4" x14ac:dyDescent="0.35">
      <c r="A1106" t="s">
        <v>144</v>
      </c>
      <c r="B1106" t="s">
        <v>100</v>
      </c>
      <c r="C1106">
        <v>1</v>
      </c>
      <c r="D1106">
        <v>2</v>
      </c>
    </row>
    <row r="1107" spans="1:4" x14ac:dyDescent="0.35">
      <c r="A1107" t="s">
        <v>144</v>
      </c>
      <c r="B1107" t="s">
        <v>393</v>
      </c>
      <c r="C1107">
        <v>1</v>
      </c>
      <c r="D1107">
        <v>2</v>
      </c>
    </row>
    <row r="1108" spans="1:4" x14ac:dyDescent="0.35">
      <c r="A1108" t="s">
        <v>144</v>
      </c>
      <c r="B1108" t="s">
        <v>206</v>
      </c>
      <c r="C1108">
        <v>1</v>
      </c>
    </row>
    <row r="1109" spans="1:4" x14ac:dyDescent="0.35">
      <c r="A1109" t="s">
        <v>144</v>
      </c>
      <c r="B1109" t="s">
        <v>471</v>
      </c>
      <c r="C1109">
        <v>1</v>
      </c>
    </row>
    <row r="1110" spans="1:4" x14ac:dyDescent="0.35">
      <c r="A1110" t="s">
        <v>144</v>
      </c>
      <c r="B1110" t="s">
        <v>101</v>
      </c>
      <c r="C1110">
        <v>4</v>
      </c>
      <c r="D1110">
        <v>31</v>
      </c>
    </row>
    <row r="1111" spans="1:4" x14ac:dyDescent="0.35">
      <c r="A1111" t="s">
        <v>144</v>
      </c>
      <c r="B1111" t="s">
        <v>394</v>
      </c>
      <c r="C1111">
        <v>4</v>
      </c>
      <c r="D1111">
        <v>31</v>
      </c>
    </row>
    <row r="1112" spans="1:4" x14ac:dyDescent="0.35">
      <c r="A1112" t="s">
        <v>144</v>
      </c>
      <c r="B1112" t="s">
        <v>103</v>
      </c>
      <c r="C1112">
        <v>2</v>
      </c>
      <c r="D1112">
        <v>2</v>
      </c>
    </row>
    <row r="1113" spans="1:4" x14ac:dyDescent="0.35">
      <c r="A1113" t="s">
        <v>144</v>
      </c>
      <c r="B1113" t="s">
        <v>396</v>
      </c>
      <c r="C1113">
        <v>2</v>
      </c>
      <c r="D1113">
        <v>2</v>
      </c>
    </row>
    <row r="1114" spans="1:4" x14ac:dyDescent="0.35">
      <c r="A1114" t="s">
        <v>144</v>
      </c>
      <c r="B1114" t="s">
        <v>104</v>
      </c>
      <c r="C1114">
        <v>2</v>
      </c>
      <c r="D1114">
        <v>1</v>
      </c>
    </row>
    <row r="1115" spans="1:4" x14ac:dyDescent="0.35">
      <c r="A1115" t="s">
        <v>144</v>
      </c>
      <c r="B1115" t="s">
        <v>397</v>
      </c>
      <c r="C1115">
        <v>2</v>
      </c>
      <c r="D1115">
        <v>1</v>
      </c>
    </row>
    <row r="1116" spans="1:4" x14ac:dyDescent="0.35">
      <c r="A1116" t="s">
        <v>144</v>
      </c>
      <c r="B1116" t="s">
        <v>106</v>
      </c>
      <c r="C1116">
        <v>46</v>
      </c>
      <c r="D1116">
        <v>16</v>
      </c>
    </row>
    <row r="1117" spans="1:4" x14ac:dyDescent="0.35">
      <c r="A1117" t="s">
        <v>144</v>
      </c>
      <c r="B1117" t="s">
        <v>312</v>
      </c>
      <c r="C1117">
        <v>46</v>
      </c>
      <c r="D1117">
        <v>16</v>
      </c>
    </row>
    <row r="1118" spans="1:4" x14ac:dyDescent="0.35">
      <c r="A1118" t="s">
        <v>144</v>
      </c>
      <c r="B1118" t="s">
        <v>189</v>
      </c>
      <c r="D1118">
        <v>1</v>
      </c>
    </row>
    <row r="1119" spans="1:4" x14ac:dyDescent="0.35">
      <c r="A1119" t="s">
        <v>144</v>
      </c>
      <c r="B1119" t="s">
        <v>438</v>
      </c>
      <c r="D1119">
        <v>1</v>
      </c>
    </row>
    <row r="1120" spans="1:4" x14ac:dyDescent="0.35">
      <c r="A1120" t="s">
        <v>144</v>
      </c>
      <c r="B1120" t="s">
        <v>207</v>
      </c>
      <c r="C1120">
        <v>1</v>
      </c>
    </row>
    <row r="1121" spans="1:4" x14ac:dyDescent="0.35">
      <c r="A1121" t="s">
        <v>144</v>
      </c>
      <c r="B1121" t="s">
        <v>472</v>
      </c>
      <c r="C1121">
        <v>1</v>
      </c>
    </row>
    <row r="1122" spans="1:4" x14ac:dyDescent="0.35">
      <c r="A1122" t="s">
        <v>144</v>
      </c>
      <c r="B1122" t="s">
        <v>190</v>
      </c>
      <c r="D1122">
        <v>1</v>
      </c>
    </row>
    <row r="1123" spans="1:4" x14ac:dyDescent="0.35">
      <c r="A1123" t="s">
        <v>144</v>
      </c>
      <c r="B1123" t="s">
        <v>439</v>
      </c>
      <c r="D1123">
        <v>1</v>
      </c>
    </row>
    <row r="1124" spans="1:4" x14ac:dyDescent="0.35">
      <c r="A1124" t="s">
        <v>144</v>
      </c>
      <c r="B1124" t="s">
        <v>172</v>
      </c>
      <c r="C1124">
        <v>1</v>
      </c>
      <c r="D1124">
        <v>2</v>
      </c>
    </row>
    <row r="1125" spans="1:4" x14ac:dyDescent="0.35">
      <c r="A1125" t="s">
        <v>144</v>
      </c>
      <c r="B1125" t="s">
        <v>440</v>
      </c>
      <c r="C1125">
        <v>1</v>
      </c>
      <c r="D1125">
        <v>2</v>
      </c>
    </row>
    <row r="1126" spans="1:4" x14ac:dyDescent="0.35">
      <c r="A1126" t="s">
        <v>144</v>
      </c>
      <c r="B1126" t="s">
        <v>107</v>
      </c>
      <c r="D1126">
        <v>2</v>
      </c>
    </row>
    <row r="1127" spans="1:4" x14ac:dyDescent="0.35">
      <c r="A1127" t="s">
        <v>144</v>
      </c>
      <c r="B1127" t="s">
        <v>399</v>
      </c>
      <c r="D1127">
        <v>2</v>
      </c>
    </row>
    <row r="1128" spans="1:4" x14ac:dyDescent="0.35">
      <c r="A1128" t="s">
        <v>144</v>
      </c>
      <c r="B1128" t="s">
        <v>108</v>
      </c>
      <c r="C1128">
        <v>1</v>
      </c>
      <c r="D1128">
        <v>2</v>
      </c>
    </row>
    <row r="1129" spans="1:4" x14ac:dyDescent="0.35">
      <c r="A1129" t="s">
        <v>144</v>
      </c>
      <c r="B1129" t="s">
        <v>313</v>
      </c>
      <c r="C1129">
        <v>1</v>
      </c>
      <c r="D1129">
        <v>2</v>
      </c>
    </row>
    <row r="1130" spans="1:4" x14ac:dyDescent="0.35">
      <c r="A1130" t="s">
        <v>144</v>
      </c>
      <c r="B1130" t="s">
        <v>191</v>
      </c>
      <c r="C1130">
        <v>1</v>
      </c>
      <c r="D1130">
        <v>2</v>
      </c>
    </row>
    <row r="1131" spans="1:4" x14ac:dyDescent="0.35">
      <c r="A1131" t="s">
        <v>144</v>
      </c>
      <c r="B1131" t="s">
        <v>441</v>
      </c>
      <c r="C1131">
        <v>1</v>
      </c>
      <c r="D1131">
        <v>2</v>
      </c>
    </row>
    <row r="1132" spans="1:4" x14ac:dyDescent="0.35">
      <c r="A1132" t="s">
        <v>144</v>
      </c>
      <c r="B1132" t="s">
        <v>179</v>
      </c>
      <c r="C1132">
        <v>1</v>
      </c>
      <c r="D1132">
        <v>2</v>
      </c>
    </row>
    <row r="1133" spans="1:4" x14ac:dyDescent="0.35">
      <c r="A1133" t="s">
        <v>144</v>
      </c>
      <c r="B1133" t="s">
        <v>443</v>
      </c>
      <c r="C1133">
        <v>1</v>
      </c>
      <c r="D1133">
        <v>2</v>
      </c>
    </row>
    <row r="1134" spans="1:4" x14ac:dyDescent="0.35">
      <c r="A1134" t="s">
        <v>144</v>
      </c>
      <c r="B1134" t="s">
        <v>110</v>
      </c>
      <c r="C1134">
        <v>39</v>
      </c>
      <c r="D1134">
        <v>103</v>
      </c>
    </row>
    <row r="1135" spans="1:4" x14ac:dyDescent="0.35">
      <c r="A1135" t="s">
        <v>144</v>
      </c>
      <c r="B1135" t="s">
        <v>315</v>
      </c>
      <c r="C1135">
        <v>39</v>
      </c>
      <c r="D1135">
        <v>103</v>
      </c>
    </row>
    <row r="1136" spans="1:4" x14ac:dyDescent="0.35">
      <c r="A1136" t="s">
        <v>144</v>
      </c>
      <c r="B1136" t="s">
        <v>111</v>
      </c>
      <c r="C1136">
        <v>9</v>
      </c>
    </row>
    <row r="1137" spans="1:4" x14ac:dyDescent="0.35">
      <c r="A1137" t="s">
        <v>144</v>
      </c>
      <c r="B1137" t="s">
        <v>400</v>
      </c>
      <c r="C1137">
        <v>9</v>
      </c>
    </row>
    <row r="1138" spans="1:4" x14ac:dyDescent="0.35">
      <c r="A1138" t="s">
        <v>144</v>
      </c>
      <c r="B1138" t="s">
        <v>193</v>
      </c>
      <c r="D1138">
        <v>4</v>
      </c>
    </row>
    <row r="1139" spans="1:4" x14ac:dyDescent="0.35">
      <c r="A1139" t="s">
        <v>144</v>
      </c>
      <c r="B1139" t="s">
        <v>473</v>
      </c>
      <c r="D1139">
        <v>4</v>
      </c>
    </row>
    <row r="1140" spans="1:4" x14ac:dyDescent="0.35">
      <c r="A1140" t="s">
        <v>144</v>
      </c>
      <c r="B1140" t="s">
        <v>194</v>
      </c>
      <c r="D1140">
        <v>2</v>
      </c>
    </row>
    <row r="1141" spans="1:4" x14ac:dyDescent="0.35">
      <c r="A1141" t="s">
        <v>144</v>
      </c>
      <c r="B1141" t="s">
        <v>402</v>
      </c>
      <c r="D1141">
        <v>2</v>
      </c>
    </row>
    <row r="1142" spans="1:4" x14ac:dyDescent="0.35">
      <c r="A1142" t="s">
        <v>144</v>
      </c>
      <c r="B1142" t="s">
        <v>195</v>
      </c>
      <c r="D1142">
        <v>3</v>
      </c>
    </row>
    <row r="1143" spans="1:4" x14ac:dyDescent="0.35">
      <c r="A1143" t="s">
        <v>144</v>
      </c>
      <c r="B1143" t="s">
        <v>463</v>
      </c>
      <c r="D1143">
        <v>3</v>
      </c>
    </row>
    <row r="1144" spans="1:4" x14ac:dyDescent="0.35">
      <c r="A1144" t="s">
        <v>144</v>
      </c>
      <c r="B1144" t="s">
        <v>115</v>
      </c>
      <c r="C1144">
        <v>25</v>
      </c>
      <c r="D1144">
        <v>39</v>
      </c>
    </row>
    <row r="1145" spans="1:4" x14ac:dyDescent="0.35">
      <c r="A1145" t="s">
        <v>144</v>
      </c>
      <c r="B1145" t="s">
        <v>316</v>
      </c>
      <c r="C1145">
        <v>25</v>
      </c>
      <c r="D1145">
        <v>39</v>
      </c>
    </row>
    <row r="1146" spans="1:4" x14ac:dyDescent="0.35">
      <c r="A1146" t="s">
        <v>144</v>
      </c>
      <c r="B1146" t="s">
        <v>116</v>
      </c>
      <c r="C1146">
        <v>3</v>
      </c>
      <c r="D1146">
        <v>2</v>
      </c>
    </row>
    <row r="1147" spans="1:4" x14ac:dyDescent="0.35">
      <c r="A1147" t="s">
        <v>144</v>
      </c>
      <c r="B1147" t="s">
        <v>317</v>
      </c>
      <c r="C1147">
        <v>3</v>
      </c>
      <c r="D1147">
        <v>2</v>
      </c>
    </row>
    <row r="1148" spans="1:4" x14ac:dyDescent="0.35">
      <c r="A1148" t="s">
        <v>144</v>
      </c>
      <c r="B1148" t="s">
        <v>117</v>
      </c>
      <c r="D1148">
        <v>2</v>
      </c>
    </row>
    <row r="1149" spans="1:4" x14ac:dyDescent="0.35">
      <c r="A1149" t="s">
        <v>144</v>
      </c>
      <c r="B1149" t="s">
        <v>404</v>
      </c>
      <c r="D1149">
        <v>2</v>
      </c>
    </row>
    <row r="1150" spans="1:4" x14ac:dyDescent="0.35">
      <c r="A1150" t="s">
        <v>144</v>
      </c>
      <c r="B1150" t="s">
        <v>118</v>
      </c>
      <c r="C1150">
        <v>3</v>
      </c>
      <c r="D1150">
        <v>10</v>
      </c>
    </row>
    <row r="1151" spans="1:4" x14ac:dyDescent="0.35">
      <c r="A1151" t="s">
        <v>144</v>
      </c>
      <c r="B1151" t="s">
        <v>405</v>
      </c>
      <c r="C1151">
        <v>3</v>
      </c>
      <c r="D1151">
        <v>10</v>
      </c>
    </row>
    <row r="1152" spans="1:4" x14ac:dyDescent="0.35">
      <c r="A1152" t="s">
        <v>144</v>
      </c>
      <c r="B1152" t="s">
        <v>119</v>
      </c>
      <c r="C1152">
        <v>3</v>
      </c>
    </row>
    <row r="1153" spans="1:4" x14ac:dyDescent="0.35">
      <c r="A1153" t="s">
        <v>144</v>
      </c>
      <c r="B1153" t="s">
        <v>406</v>
      </c>
      <c r="C1153">
        <v>3</v>
      </c>
    </row>
    <row r="1154" spans="1:4" x14ac:dyDescent="0.35">
      <c r="A1154" t="s">
        <v>144</v>
      </c>
      <c r="B1154" t="s">
        <v>121</v>
      </c>
      <c r="C1154">
        <v>1</v>
      </c>
      <c r="D1154">
        <v>4</v>
      </c>
    </row>
    <row r="1155" spans="1:4" x14ac:dyDescent="0.35">
      <c r="A1155" t="s">
        <v>144</v>
      </c>
      <c r="B1155" t="s">
        <v>407</v>
      </c>
      <c r="C1155">
        <v>1</v>
      </c>
      <c r="D1155">
        <v>4</v>
      </c>
    </row>
    <row r="1156" spans="1:4" x14ac:dyDescent="0.35">
      <c r="A1156" t="s">
        <v>144</v>
      </c>
      <c r="B1156" t="s">
        <v>122</v>
      </c>
      <c r="C1156">
        <v>1</v>
      </c>
      <c r="D1156">
        <v>1</v>
      </c>
    </row>
    <row r="1157" spans="1:4" x14ac:dyDescent="0.35">
      <c r="A1157" t="s">
        <v>144</v>
      </c>
      <c r="B1157" t="s">
        <v>408</v>
      </c>
      <c r="C1157">
        <v>1</v>
      </c>
      <c r="D1157">
        <v>1</v>
      </c>
    </row>
    <row r="1158" spans="1:4" x14ac:dyDescent="0.35">
      <c r="A1158" t="s">
        <v>144</v>
      </c>
      <c r="B1158" t="s">
        <v>123</v>
      </c>
      <c r="C1158">
        <v>3</v>
      </c>
      <c r="D1158">
        <v>3</v>
      </c>
    </row>
    <row r="1159" spans="1:4" x14ac:dyDescent="0.35">
      <c r="A1159" t="s">
        <v>144</v>
      </c>
      <c r="B1159" t="s">
        <v>319</v>
      </c>
      <c r="C1159">
        <v>3</v>
      </c>
      <c r="D1159">
        <v>3</v>
      </c>
    </row>
    <row r="1160" spans="1:4" x14ac:dyDescent="0.35">
      <c r="A1160" t="s">
        <v>144</v>
      </c>
      <c r="B1160" t="s">
        <v>124</v>
      </c>
      <c r="D1160">
        <v>1</v>
      </c>
    </row>
    <row r="1161" spans="1:4" x14ac:dyDescent="0.35">
      <c r="A1161" t="s">
        <v>144</v>
      </c>
      <c r="B1161" t="s">
        <v>320</v>
      </c>
      <c r="D1161">
        <v>1</v>
      </c>
    </row>
    <row r="1162" spans="1:4" x14ac:dyDescent="0.35">
      <c r="A1162" t="s">
        <v>144</v>
      </c>
      <c r="B1162" t="s">
        <v>125</v>
      </c>
      <c r="C1162">
        <v>22</v>
      </c>
      <c r="D1162">
        <v>61</v>
      </c>
    </row>
    <row r="1163" spans="1:4" x14ac:dyDescent="0.35">
      <c r="A1163" t="s">
        <v>144</v>
      </c>
      <c r="B1163" t="s">
        <v>321</v>
      </c>
      <c r="C1163">
        <v>22</v>
      </c>
      <c r="D1163">
        <v>61</v>
      </c>
    </row>
    <row r="1164" spans="1:4" x14ac:dyDescent="0.35">
      <c r="A1164" t="s">
        <v>144</v>
      </c>
      <c r="B1164" t="s">
        <v>126</v>
      </c>
      <c r="C1164">
        <v>2</v>
      </c>
    </row>
    <row r="1165" spans="1:4" x14ac:dyDescent="0.35">
      <c r="A1165" t="s">
        <v>144</v>
      </c>
      <c r="B1165" t="s">
        <v>322</v>
      </c>
      <c r="C1165">
        <v>2</v>
      </c>
    </row>
    <row r="1166" spans="1:4" x14ac:dyDescent="0.35">
      <c r="A1166" t="s">
        <v>144</v>
      </c>
      <c r="B1166" t="s">
        <v>208</v>
      </c>
      <c r="D1166">
        <v>1</v>
      </c>
    </row>
    <row r="1167" spans="1:4" x14ac:dyDescent="0.35">
      <c r="A1167" t="s">
        <v>144</v>
      </c>
      <c r="B1167" t="s">
        <v>446</v>
      </c>
      <c r="D1167">
        <v>1</v>
      </c>
    </row>
    <row r="1168" spans="1:4" x14ac:dyDescent="0.35">
      <c r="A1168" t="s">
        <v>144</v>
      </c>
      <c r="B1168" t="s">
        <v>127</v>
      </c>
      <c r="C1168">
        <v>1</v>
      </c>
      <c r="D1168">
        <v>2</v>
      </c>
    </row>
    <row r="1169" spans="1:4" x14ac:dyDescent="0.35">
      <c r="A1169" t="s">
        <v>144</v>
      </c>
      <c r="B1169" t="s">
        <v>409</v>
      </c>
      <c r="C1169">
        <v>1</v>
      </c>
      <c r="D1169">
        <v>2</v>
      </c>
    </row>
    <row r="1170" spans="1:4" x14ac:dyDescent="0.35">
      <c r="A1170" t="s">
        <v>144</v>
      </c>
      <c r="B1170" t="s">
        <v>196</v>
      </c>
      <c r="C1170">
        <v>1</v>
      </c>
    </row>
    <row r="1171" spans="1:4" x14ac:dyDescent="0.35">
      <c r="A1171" t="s">
        <v>144</v>
      </c>
      <c r="B1171" t="s">
        <v>447</v>
      </c>
      <c r="C1171">
        <v>1</v>
      </c>
    </row>
    <row r="1172" spans="1:4" x14ac:dyDescent="0.35">
      <c r="A1172" t="s">
        <v>144</v>
      </c>
      <c r="B1172" t="s">
        <v>129</v>
      </c>
      <c r="C1172">
        <v>33</v>
      </c>
      <c r="D1172">
        <v>37</v>
      </c>
    </row>
    <row r="1173" spans="1:4" x14ac:dyDescent="0.35">
      <c r="A1173" t="s">
        <v>144</v>
      </c>
      <c r="B1173" t="s">
        <v>323</v>
      </c>
      <c r="C1173">
        <v>33</v>
      </c>
      <c r="D1173">
        <v>37</v>
      </c>
    </row>
    <row r="1174" spans="1:4" x14ac:dyDescent="0.35">
      <c r="A1174" t="s">
        <v>144</v>
      </c>
      <c r="B1174" t="s">
        <v>130</v>
      </c>
      <c r="C1174">
        <v>9</v>
      </c>
      <c r="D1174">
        <v>11</v>
      </c>
    </row>
    <row r="1175" spans="1:4" x14ac:dyDescent="0.35">
      <c r="A1175" t="s">
        <v>144</v>
      </c>
      <c r="B1175" t="s">
        <v>411</v>
      </c>
      <c r="C1175">
        <v>9</v>
      </c>
      <c r="D1175">
        <v>11</v>
      </c>
    </row>
    <row r="1176" spans="1:4" x14ac:dyDescent="0.35">
      <c r="A1176" t="s">
        <v>144</v>
      </c>
      <c r="B1176" t="s">
        <v>131</v>
      </c>
      <c r="C1176">
        <v>2</v>
      </c>
    </row>
    <row r="1177" spans="1:4" x14ac:dyDescent="0.35">
      <c r="A1177" t="s">
        <v>144</v>
      </c>
      <c r="B1177" t="s">
        <v>412</v>
      </c>
      <c r="C1177">
        <v>2</v>
      </c>
    </row>
    <row r="1178" spans="1:4" x14ac:dyDescent="0.35">
      <c r="A1178" t="s">
        <v>144</v>
      </c>
      <c r="B1178" t="s">
        <v>132</v>
      </c>
      <c r="D1178">
        <v>2</v>
      </c>
    </row>
    <row r="1179" spans="1:4" x14ac:dyDescent="0.35">
      <c r="A1179" t="s">
        <v>144</v>
      </c>
      <c r="B1179" t="s">
        <v>413</v>
      </c>
      <c r="D1179">
        <v>2</v>
      </c>
    </row>
    <row r="1180" spans="1:4" x14ac:dyDescent="0.35">
      <c r="A1180" t="s">
        <v>144</v>
      </c>
      <c r="B1180" t="s">
        <v>133</v>
      </c>
      <c r="C1180">
        <v>5</v>
      </c>
      <c r="D1180">
        <v>3</v>
      </c>
    </row>
    <row r="1181" spans="1:4" x14ac:dyDescent="0.35">
      <c r="A1181" t="s">
        <v>144</v>
      </c>
      <c r="B1181" t="s">
        <v>414</v>
      </c>
      <c r="C1181">
        <v>5</v>
      </c>
      <c r="D1181">
        <v>3</v>
      </c>
    </row>
    <row r="1182" spans="1:4" x14ac:dyDescent="0.35">
      <c r="A1182" t="s">
        <v>144</v>
      </c>
      <c r="B1182" t="s">
        <v>134</v>
      </c>
      <c r="C1182">
        <v>2</v>
      </c>
      <c r="D1182">
        <v>1</v>
      </c>
    </row>
    <row r="1183" spans="1:4" x14ac:dyDescent="0.35">
      <c r="A1183" t="s">
        <v>144</v>
      </c>
      <c r="B1183" t="s">
        <v>415</v>
      </c>
      <c r="C1183">
        <v>2</v>
      </c>
      <c r="D1183">
        <v>1</v>
      </c>
    </row>
    <row r="1184" spans="1:4" x14ac:dyDescent="0.35">
      <c r="A1184" t="s">
        <v>144</v>
      </c>
      <c r="B1184" t="s">
        <v>135</v>
      </c>
      <c r="C1184">
        <v>4</v>
      </c>
      <c r="D1184">
        <v>3</v>
      </c>
    </row>
    <row r="1185" spans="1:4" x14ac:dyDescent="0.35">
      <c r="A1185" t="s">
        <v>144</v>
      </c>
      <c r="B1185" t="s">
        <v>416</v>
      </c>
      <c r="C1185">
        <v>4</v>
      </c>
      <c r="D1185">
        <v>3</v>
      </c>
    </row>
    <row r="1186" spans="1:4" x14ac:dyDescent="0.35">
      <c r="A1186" t="s">
        <v>144</v>
      </c>
      <c r="B1186" t="s">
        <v>136</v>
      </c>
      <c r="D1186">
        <v>1</v>
      </c>
    </row>
    <row r="1187" spans="1:4" x14ac:dyDescent="0.35">
      <c r="A1187" t="s">
        <v>144</v>
      </c>
      <c r="B1187" t="s">
        <v>417</v>
      </c>
      <c r="D1187">
        <v>1</v>
      </c>
    </row>
    <row r="1188" spans="1:4" x14ac:dyDescent="0.35">
      <c r="A1188" t="s">
        <v>144</v>
      </c>
      <c r="B1188" t="s">
        <v>137</v>
      </c>
      <c r="C1188">
        <v>1</v>
      </c>
      <c r="D1188">
        <v>2</v>
      </c>
    </row>
    <row r="1189" spans="1:4" x14ac:dyDescent="0.35">
      <c r="A1189" t="s">
        <v>144</v>
      </c>
      <c r="B1189" t="s">
        <v>418</v>
      </c>
      <c r="C1189">
        <v>1</v>
      </c>
      <c r="D1189">
        <v>2</v>
      </c>
    </row>
    <row r="1190" spans="1:4" x14ac:dyDescent="0.35">
      <c r="A1190" t="s">
        <v>144</v>
      </c>
      <c r="B1190" t="s">
        <v>138</v>
      </c>
      <c r="C1190">
        <v>1</v>
      </c>
    </row>
    <row r="1191" spans="1:4" x14ac:dyDescent="0.35">
      <c r="A1191" t="s">
        <v>144</v>
      </c>
      <c r="B1191" t="s">
        <v>324</v>
      </c>
      <c r="C1191">
        <v>1</v>
      </c>
    </row>
    <row r="1192" spans="1:4" x14ac:dyDescent="0.35">
      <c r="A1192" t="s">
        <v>144</v>
      </c>
      <c r="B1192" t="s">
        <v>139</v>
      </c>
      <c r="C1192">
        <v>6</v>
      </c>
    </row>
    <row r="1193" spans="1:4" x14ac:dyDescent="0.35">
      <c r="A1193" t="s">
        <v>144</v>
      </c>
      <c r="B1193" t="s">
        <v>419</v>
      </c>
      <c r="C1193">
        <v>6</v>
      </c>
    </row>
    <row r="1194" spans="1:4" x14ac:dyDescent="0.35">
      <c r="A1194" t="s">
        <v>145</v>
      </c>
      <c r="B1194" t="s">
        <v>13</v>
      </c>
      <c r="C1194">
        <v>1</v>
      </c>
      <c r="D1194">
        <v>4</v>
      </c>
    </row>
    <row r="1195" spans="1:4" x14ac:dyDescent="0.35">
      <c r="A1195" t="s">
        <v>145</v>
      </c>
      <c r="B1195" t="s">
        <v>292</v>
      </c>
      <c r="C1195">
        <v>1</v>
      </c>
      <c r="D1195">
        <v>4</v>
      </c>
    </row>
    <row r="1196" spans="1:4" x14ac:dyDescent="0.35">
      <c r="A1196" t="s">
        <v>145</v>
      </c>
      <c r="B1196" t="s">
        <v>14</v>
      </c>
      <c r="C1196">
        <v>11</v>
      </c>
    </row>
    <row r="1197" spans="1:4" x14ac:dyDescent="0.35">
      <c r="A1197" t="s">
        <v>145</v>
      </c>
      <c r="B1197" t="s">
        <v>325</v>
      </c>
      <c r="C1197">
        <v>11</v>
      </c>
    </row>
    <row r="1198" spans="1:4" x14ac:dyDescent="0.35">
      <c r="A1198" t="s">
        <v>145</v>
      </c>
      <c r="B1198" t="s">
        <v>15</v>
      </c>
      <c r="C1198">
        <v>2</v>
      </c>
      <c r="D1198">
        <v>1</v>
      </c>
    </row>
    <row r="1199" spans="1:4" x14ac:dyDescent="0.35">
      <c r="A1199" t="s">
        <v>145</v>
      </c>
      <c r="B1199" t="s">
        <v>326</v>
      </c>
      <c r="C1199">
        <v>2</v>
      </c>
      <c r="D1199">
        <v>1</v>
      </c>
    </row>
    <row r="1200" spans="1:4" x14ac:dyDescent="0.35">
      <c r="A1200" t="s">
        <v>145</v>
      </c>
      <c r="B1200" t="s">
        <v>16</v>
      </c>
      <c r="C1200">
        <v>145</v>
      </c>
      <c r="D1200">
        <v>63</v>
      </c>
    </row>
    <row r="1201" spans="1:4" x14ac:dyDescent="0.35">
      <c r="A1201" t="s">
        <v>145</v>
      </c>
      <c r="B1201" t="s">
        <v>327</v>
      </c>
      <c r="C1201">
        <v>145</v>
      </c>
      <c r="D1201">
        <v>63</v>
      </c>
    </row>
    <row r="1202" spans="1:4" x14ac:dyDescent="0.35">
      <c r="A1202" t="s">
        <v>145</v>
      </c>
      <c r="B1202" t="s">
        <v>17</v>
      </c>
      <c r="C1202">
        <v>64</v>
      </c>
      <c r="D1202">
        <v>7</v>
      </c>
    </row>
    <row r="1203" spans="1:4" x14ac:dyDescent="0.35">
      <c r="A1203" t="s">
        <v>145</v>
      </c>
      <c r="B1203" t="s">
        <v>293</v>
      </c>
      <c r="C1203">
        <v>64</v>
      </c>
      <c r="D1203">
        <v>7</v>
      </c>
    </row>
    <row r="1204" spans="1:4" x14ac:dyDescent="0.35">
      <c r="A1204" t="s">
        <v>145</v>
      </c>
      <c r="B1204" t="s">
        <v>18</v>
      </c>
      <c r="C1204">
        <v>2</v>
      </c>
      <c r="D1204">
        <v>5</v>
      </c>
    </row>
    <row r="1205" spans="1:4" x14ac:dyDescent="0.35">
      <c r="A1205" t="s">
        <v>145</v>
      </c>
      <c r="B1205" t="s">
        <v>328</v>
      </c>
      <c r="C1205">
        <v>2</v>
      </c>
      <c r="D1205">
        <v>5</v>
      </c>
    </row>
    <row r="1206" spans="1:4" x14ac:dyDescent="0.35">
      <c r="A1206" t="s">
        <v>145</v>
      </c>
      <c r="B1206" t="s">
        <v>19</v>
      </c>
      <c r="C1206">
        <v>3</v>
      </c>
      <c r="D1206">
        <v>5</v>
      </c>
    </row>
    <row r="1207" spans="1:4" x14ac:dyDescent="0.35">
      <c r="A1207" t="s">
        <v>145</v>
      </c>
      <c r="B1207" t="s">
        <v>294</v>
      </c>
      <c r="C1207">
        <v>3</v>
      </c>
      <c r="D1207">
        <v>5</v>
      </c>
    </row>
    <row r="1208" spans="1:4" x14ac:dyDescent="0.35">
      <c r="A1208" t="s">
        <v>145</v>
      </c>
      <c r="B1208" t="s">
        <v>21</v>
      </c>
      <c r="C1208">
        <v>7</v>
      </c>
      <c r="D1208">
        <v>1</v>
      </c>
    </row>
    <row r="1209" spans="1:4" x14ac:dyDescent="0.35">
      <c r="A1209" t="s">
        <v>145</v>
      </c>
      <c r="B1209" t="s">
        <v>295</v>
      </c>
      <c r="C1209">
        <v>7</v>
      </c>
      <c r="D1209">
        <v>1</v>
      </c>
    </row>
    <row r="1210" spans="1:4" x14ac:dyDescent="0.35">
      <c r="A1210" t="s">
        <v>145</v>
      </c>
      <c r="B1210" t="s">
        <v>23</v>
      </c>
      <c r="C1210">
        <v>2</v>
      </c>
      <c r="D1210">
        <v>5</v>
      </c>
    </row>
    <row r="1211" spans="1:4" x14ac:dyDescent="0.35">
      <c r="A1211" t="s">
        <v>145</v>
      </c>
      <c r="B1211" t="s">
        <v>296</v>
      </c>
      <c r="C1211">
        <v>2</v>
      </c>
      <c r="D1211">
        <v>5</v>
      </c>
    </row>
    <row r="1212" spans="1:4" x14ac:dyDescent="0.35">
      <c r="A1212" t="s">
        <v>145</v>
      </c>
      <c r="B1212" t="s">
        <v>24</v>
      </c>
      <c r="C1212">
        <v>1</v>
      </c>
      <c r="D1212">
        <v>3</v>
      </c>
    </row>
    <row r="1213" spans="1:4" x14ac:dyDescent="0.35">
      <c r="A1213" t="s">
        <v>145</v>
      </c>
      <c r="B1213" t="s">
        <v>331</v>
      </c>
      <c r="C1213">
        <v>1</v>
      </c>
      <c r="D1213">
        <v>3</v>
      </c>
    </row>
    <row r="1214" spans="1:4" x14ac:dyDescent="0.35">
      <c r="A1214" t="s">
        <v>145</v>
      </c>
      <c r="B1214" t="s">
        <v>173</v>
      </c>
      <c r="C1214">
        <v>1</v>
      </c>
    </row>
    <row r="1215" spans="1:4" x14ac:dyDescent="0.35">
      <c r="A1215" t="s">
        <v>145</v>
      </c>
      <c r="B1215" t="s">
        <v>454</v>
      </c>
      <c r="C1215">
        <v>1</v>
      </c>
    </row>
    <row r="1216" spans="1:4" x14ac:dyDescent="0.35">
      <c r="A1216" t="s">
        <v>145</v>
      </c>
      <c r="B1216" t="s">
        <v>180</v>
      </c>
      <c r="D1216">
        <v>1</v>
      </c>
    </row>
    <row r="1217" spans="1:4" x14ac:dyDescent="0.35">
      <c r="A1217" t="s">
        <v>145</v>
      </c>
      <c r="B1217" t="s">
        <v>455</v>
      </c>
      <c r="D1217">
        <v>1</v>
      </c>
    </row>
    <row r="1218" spans="1:4" x14ac:dyDescent="0.35">
      <c r="A1218" t="s">
        <v>145</v>
      </c>
      <c r="B1218" t="s">
        <v>181</v>
      </c>
      <c r="D1218">
        <v>1</v>
      </c>
    </row>
    <row r="1219" spans="1:4" x14ac:dyDescent="0.35">
      <c r="A1219" t="s">
        <v>145</v>
      </c>
      <c r="B1219" t="s">
        <v>456</v>
      </c>
      <c r="D1219">
        <v>1</v>
      </c>
    </row>
    <row r="1220" spans="1:4" x14ac:dyDescent="0.35">
      <c r="A1220" t="s">
        <v>145</v>
      </c>
      <c r="B1220" t="s">
        <v>182</v>
      </c>
      <c r="D1220">
        <v>1</v>
      </c>
    </row>
    <row r="1221" spans="1:4" x14ac:dyDescent="0.35">
      <c r="A1221" t="s">
        <v>145</v>
      </c>
      <c r="B1221" t="s">
        <v>457</v>
      </c>
      <c r="D1221">
        <v>1</v>
      </c>
    </row>
    <row r="1222" spans="1:4" x14ac:dyDescent="0.35">
      <c r="A1222" t="s">
        <v>145</v>
      </c>
      <c r="B1222" t="s">
        <v>184</v>
      </c>
      <c r="D1222">
        <v>1</v>
      </c>
    </row>
    <row r="1223" spans="1:4" x14ac:dyDescent="0.35">
      <c r="A1223" t="s">
        <v>145</v>
      </c>
      <c r="B1223" t="s">
        <v>458</v>
      </c>
      <c r="D1223">
        <v>1</v>
      </c>
    </row>
    <row r="1224" spans="1:4" x14ac:dyDescent="0.35">
      <c r="A1224" t="s">
        <v>145</v>
      </c>
      <c r="B1224" t="s">
        <v>185</v>
      </c>
      <c r="D1224">
        <v>1</v>
      </c>
    </row>
    <row r="1225" spans="1:4" x14ac:dyDescent="0.35">
      <c r="A1225" t="s">
        <v>145</v>
      </c>
      <c r="B1225" t="s">
        <v>459</v>
      </c>
      <c r="D1225">
        <v>1</v>
      </c>
    </row>
    <row r="1226" spans="1:4" x14ac:dyDescent="0.35">
      <c r="A1226" t="s">
        <v>145</v>
      </c>
      <c r="B1226" t="s">
        <v>34</v>
      </c>
      <c r="D1226">
        <v>1</v>
      </c>
    </row>
    <row r="1227" spans="1:4" x14ac:dyDescent="0.35">
      <c r="A1227" t="s">
        <v>145</v>
      </c>
      <c r="B1227" t="s">
        <v>300</v>
      </c>
      <c r="D1227">
        <v>1</v>
      </c>
    </row>
    <row r="1228" spans="1:4" x14ac:dyDescent="0.35">
      <c r="A1228" t="s">
        <v>145</v>
      </c>
      <c r="B1228" t="s">
        <v>36</v>
      </c>
      <c r="C1228">
        <v>1</v>
      </c>
      <c r="D1228">
        <v>3</v>
      </c>
    </row>
    <row r="1229" spans="1:4" x14ac:dyDescent="0.35">
      <c r="A1229" t="s">
        <v>145</v>
      </c>
      <c r="B1229" t="s">
        <v>341</v>
      </c>
      <c r="C1229">
        <v>1</v>
      </c>
      <c r="D1229">
        <v>3</v>
      </c>
    </row>
    <row r="1230" spans="1:4" x14ac:dyDescent="0.35">
      <c r="A1230" t="s">
        <v>145</v>
      </c>
      <c r="B1230" t="s">
        <v>39</v>
      </c>
      <c r="C1230">
        <v>1</v>
      </c>
      <c r="D1230">
        <v>1</v>
      </c>
    </row>
    <row r="1231" spans="1:4" x14ac:dyDescent="0.35">
      <c r="A1231" t="s">
        <v>145</v>
      </c>
      <c r="B1231" t="s">
        <v>342</v>
      </c>
      <c r="C1231">
        <v>1</v>
      </c>
      <c r="D1231">
        <v>1</v>
      </c>
    </row>
    <row r="1232" spans="1:4" x14ac:dyDescent="0.35">
      <c r="A1232" t="s">
        <v>145</v>
      </c>
      <c r="B1232" t="s">
        <v>40</v>
      </c>
      <c r="C1232">
        <v>96</v>
      </c>
      <c r="D1232">
        <v>48</v>
      </c>
    </row>
    <row r="1233" spans="1:4" x14ac:dyDescent="0.35">
      <c r="A1233" t="s">
        <v>145</v>
      </c>
      <c r="B1233" t="s">
        <v>343</v>
      </c>
      <c r="C1233">
        <v>96</v>
      </c>
      <c r="D1233">
        <v>48</v>
      </c>
    </row>
    <row r="1234" spans="1:4" x14ac:dyDescent="0.35">
      <c r="A1234" t="s">
        <v>145</v>
      </c>
      <c r="B1234" t="s">
        <v>63</v>
      </c>
      <c r="D1234">
        <v>1</v>
      </c>
    </row>
    <row r="1235" spans="1:4" x14ac:dyDescent="0.35">
      <c r="A1235" t="s">
        <v>145</v>
      </c>
      <c r="B1235" t="s">
        <v>363</v>
      </c>
      <c r="D1235">
        <v>1</v>
      </c>
    </row>
    <row r="1236" spans="1:4" x14ac:dyDescent="0.35">
      <c r="A1236" t="s">
        <v>145</v>
      </c>
      <c r="B1236" t="s">
        <v>65</v>
      </c>
      <c r="D1236">
        <v>3</v>
      </c>
    </row>
    <row r="1237" spans="1:4" x14ac:dyDescent="0.35">
      <c r="A1237" t="s">
        <v>145</v>
      </c>
      <c r="B1237" t="s">
        <v>306</v>
      </c>
      <c r="D1237">
        <v>3</v>
      </c>
    </row>
    <row r="1238" spans="1:4" x14ac:dyDescent="0.35">
      <c r="A1238" t="s">
        <v>145</v>
      </c>
      <c r="B1238" t="s">
        <v>79</v>
      </c>
      <c r="C1238">
        <v>54</v>
      </c>
      <c r="D1238">
        <v>57</v>
      </c>
    </row>
    <row r="1239" spans="1:4" x14ac:dyDescent="0.35">
      <c r="A1239" t="s">
        <v>145</v>
      </c>
      <c r="B1239" t="s">
        <v>377</v>
      </c>
      <c r="C1239">
        <v>54</v>
      </c>
      <c r="D1239">
        <v>57</v>
      </c>
    </row>
    <row r="1240" spans="1:4" x14ac:dyDescent="0.35">
      <c r="A1240" t="s">
        <v>145</v>
      </c>
      <c r="B1240" t="s">
        <v>169</v>
      </c>
      <c r="C1240">
        <v>21</v>
      </c>
      <c r="D1240">
        <v>3</v>
      </c>
    </row>
    <row r="1241" spans="1:4" x14ac:dyDescent="0.35">
      <c r="A1241" t="s">
        <v>145</v>
      </c>
      <c r="B1241" t="s">
        <v>435</v>
      </c>
      <c r="C1241">
        <v>21</v>
      </c>
      <c r="D1241">
        <v>3</v>
      </c>
    </row>
    <row r="1242" spans="1:4" x14ac:dyDescent="0.35">
      <c r="A1242" t="s">
        <v>145</v>
      </c>
      <c r="B1242" t="s">
        <v>89</v>
      </c>
      <c r="D1242">
        <v>2</v>
      </c>
    </row>
    <row r="1243" spans="1:4" x14ac:dyDescent="0.35">
      <c r="A1243" t="s">
        <v>145</v>
      </c>
      <c r="B1243" t="s">
        <v>386</v>
      </c>
      <c r="D1243">
        <v>2</v>
      </c>
    </row>
    <row r="1244" spans="1:4" x14ac:dyDescent="0.35">
      <c r="A1244" t="s">
        <v>145</v>
      </c>
      <c r="B1244" t="s">
        <v>90</v>
      </c>
      <c r="C1244">
        <v>1</v>
      </c>
      <c r="D1244">
        <v>2</v>
      </c>
    </row>
    <row r="1245" spans="1:4" x14ac:dyDescent="0.35">
      <c r="A1245" t="s">
        <v>145</v>
      </c>
      <c r="B1245" t="s">
        <v>387</v>
      </c>
      <c r="C1245">
        <v>1</v>
      </c>
      <c r="D1245">
        <v>2</v>
      </c>
    </row>
    <row r="1246" spans="1:4" x14ac:dyDescent="0.35">
      <c r="A1246" t="s">
        <v>145</v>
      </c>
      <c r="B1246" t="s">
        <v>91</v>
      </c>
      <c r="C1246">
        <v>46</v>
      </c>
      <c r="D1246">
        <v>16</v>
      </c>
    </row>
    <row r="1247" spans="1:4" x14ac:dyDescent="0.35">
      <c r="A1247" t="s">
        <v>145</v>
      </c>
      <c r="B1247" t="s">
        <v>388</v>
      </c>
      <c r="C1247">
        <v>46</v>
      </c>
      <c r="D1247">
        <v>16</v>
      </c>
    </row>
    <row r="1248" spans="1:4" x14ac:dyDescent="0.35">
      <c r="A1248" t="s">
        <v>145</v>
      </c>
      <c r="B1248" t="s">
        <v>95</v>
      </c>
      <c r="D1248">
        <v>1</v>
      </c>
    </row>
    <row r="1249" spans="1:4" x14ac:dyDescent="0.35">
      <c r="A1249" t="s">
        <v>145</v>
      </c>
      <c r="B1249" t="s">
        <v>390</v>
      </c>
      <c r="D1249">
        <v>1</v>
      </c>
    </row>
    <row r="1250" spans="1:4" x14ac:dyDescent="0.35">
      <c r="A1250" t="s">
        <v>145</v>
      </c>
      <c r="B1250" t="s">
        <v>97</v>
      </c>
      <c r="D1250">
        <v>1</v>
      </c>
    </row>
    <row r="1251" spans="1:4" x14ac:dyDescent="0.35">
      <c r="A1251" t="s">
        <v>145</v>
      </c>
      <c r="B1251" t="s">
        <v>392</v>
      </c>
      <c r="D1251">
        <v>1</v>
      </c>
    </row>
    <row r="1252" spans="1:4" x14ac:dyDescent="0.35">
      <c r="A1252" t="s">
        <v>145</v>
      </c>
      <c r="B1252" t="s">
        <v>99</v>
      </c>
      <c r="D1252">
        <v>2</v>
      </c>
    </row>
    <row r="1253" spans="1:4" x14ac:dyDescent="0.35">
      <c r="A1253" t="s">
        <v>145</v>
      </c>
      <c r="B1253" t="s">
        <v>311</v>
      </c>
      <c r="D1253">
        <v>2</v>
      </c>
    </row>
    <row r="1254" spans="1:4" x14ac:dyDescent="0.35">
      <c r="A1254" t="s">
        <v>145</v>
      </c>
      <c r="B1254" t="s">
        <v>100</v>
      </c>
      <c r="C1254">
        <v>3</v>
      </c>
      <c r="D1254">
        <v>2</v>
      </c>
    </row>
    <row r="1255" spans="1:4" x14ac:dyDescent="0.35">
      <c r="A1255" t="s">
        <v>145</v>
      </c>
      <c r="B1255" t="s">
        <v>393</v>
      </c>
      <c r="C1255">
        <v>3</v>
      </c>
      <c r="D1255">
        <v>2</v>
      </c>
    </row>
    <row r="1256" spans="1:4" x14ac:dyDescent="0.35">
      <c r="A1256" t="s">
        <v>145</v>
      </c>
      <c r="B1256" t="s">
        <v>101</v>
      </c>
      <c r="C1256">
        <v>1</v>
      </c>
      <c r="D1256">
        <v>5</v>
      </c>
    </row>
    <row r="1257" spans="1:4" x14ac:dyDescent="0.35">
      <c r="A1257" t="s">
        <v>145</v>
      </c>
      <c r="B1257" t="s">
        <v>394</v>
      </c>
      <c r="C1257">
        <v>1</v>
      </c>
      <c r="D1257">
        <v>5</v>
      </c>
    </row>
    <row r="1258" spans="1:4" x14ac:dyDescent="0.35">
      <c r="A1258" t="s">
        <v>145</v>
      </c>
      <c r="B1258" t="s">
        <v>170</v>
      </c>
      <c r="C1258">
        <v>12</v>
      </c>
      <c r="D1258">
        <v>1</v>
      </c>
    </row>
    <row r="1259" spans="1:4" x14ac:dyDescent="0.35">
      <c r="A1259" t="s">
        <v>145</v>
      </c>
      <c r="B1259" t="s">
        <v>460</v>
      </c>
      <c r="C1259">
        <v>12</v>
      </c>
      <c r="D1259">
        <v>1</v>
      </c>
    </row>
    <row r="1260" spans="1:4" x14ac:dyDescent="0.35">
      <c r="A1260" t="s">
        <v>145</v>
      </c>
      <c r="B1260" t="s">
        <v>188</v>
      </c>
      <c r="D1260">
        <v>5</v>
      </c>
    </row>
    <row r="1261" spans="1:4" x14ac:dyDescent="0.35">
      <c r="A1261" t="s">
        <v>145</v>
      </c>
      <c r="B1261" t="s">
        <v>437</v>
      </c>
      <c r="D1261">
        <v>5</v>
      </c>
    </row>
    <row r="1262" spans="1:4" x14ac:dyDescent="0.35">
      <c r="A1262" t="s">
        <v>145</v>
      </c>
      <c r="B1262" t="s">
        <v>103</v>
      </c>
      <c r="D1262">
        <v>1</v>
      </c>
    </row>
    <row r="1263" spans="1:4" x14ac:dyDescent="0.35">
      <c r="A1263" t="s">
        <v>145</v>
      </c>
      <c r="B1263" t="s">
        <v>396</v>
      </c>
      <c r="D1263">
        <v>1</v>
      </c>
    </row>
    <row r="1264" spans="1:4" x14ac:dyDescent="0.35">
      <c r="A1264" t="s">
        <v>145</v>
      </c>
      <c r="B1264" t="s">
        <v>104</v>
      </c>
      <c r="D1264">
        <v>1</v>
      </c>
    </row>
    <row r="1265" spans="1:4" x14ac:dyDescent="0.35">
      <c r="A1265" t="s">
        <v>145</v>
      </c>
      <c r="B1265" t="s">
        <v>397</v>
      </c>
      <c r="D1265">
        <v>1</v>
      </c>
    </row>
    <row r="1266" spans="1:4" x14ac:dyDescent="0.35">
      <c r="A1266" t="s">
        <v>145</v>
      </c>
      <c r="B1266" t="s">
        <v>105</v>
      </c>
      <c r="D1266">
        <v>2</v>
      </c>
    </row>
    <row r="1267" spans="1:4" x14ac:dyDescent="0.35">
      <c r="A1267" t="s">
        <v>145</v>
      </c>
      <c r="B1267" t="s">
        <v>398</v>
      </c>
      <c r="D1267">
        <v>2</v>
      </c>
    </row>
    <row r="1268" spans="1:4" x14ac:dyDescent="0.35">
      <c r="A1268" t="s">
        <v>145</v>
      </c>
      <c r="B1268" t="s">
        <v>209</v>
      </c>
      <c r="C1268">
        <v>2</v>
      </c>
      <c r="D1268">
        <v>2</v>
      </c>
    </row>
    <row r="1269" spans="1:4" x14ac:dyDescent="0.35">
      <c r="A1269" t="s">
        <v>145</v>
      </c>
      <c r="B1269" t="s">
        <v>461</v>
      </c>
      <c r="C1269">
        <v>2</v>
      </c>
      <c r="D1269">
        <v>2</v>
      </c>
    </row>
    <row r="1270" spans="1:4" x14ac:dyDescent="0.35">
      <c r="A1270" t="s">
        <v>145</v>
      </c>
      <c r="B1270" t="s">
        <v>171</v>
      </c>
      <c r="C1270">
        <v>34</v>
      </c>
      <c r="D1270">
        <v>9</v>
      </c>
    </row>
    <row r="1271" spans="1:4" x14ac:dyDescent="0.35">
      <c r="A1271" t="s">
        <v>145</v>
      </c>
      <c r="B1271" t="s">
        <v>462</v>
      </c>
      <c r="C1271">
        <v>34</v>
      </c>
      <c r="D1271">
        <v>9</v>
      </c>
    </row>
    <row r="1272" spans="1:4" x14ac:dyDescent="0.35">
      <c r="A1272" t="s">
        <v>145</v>
      </c>
      <c r="B1272" t="s">
        <v>107</v>
      </c>
      <c r="D1272">
        <v>1</v>
      </c>
    </row>
    <row r="1273" spans="1:4" x14ac:dyDescent="0.35">
      <c r="A1273" t="s">
        <v>145</v>
      </c>
      <c r="B1273" t="s">
        <v>399</v>
      </c>
      <c r="D1273">
        <v>1</v>
      </c>
    </row>
    <row r="1274" spans="1:4" x14ac:dyDescent="0.35">
      <c r="A1274" t="s">
        <v>145</v>
      </c>
      <c r="B1274" t="s">
        <v>108</v>
      </c>
      <c r="C1274">
        <v>3</v>
      </c>
      <c r="D1274">
        <v>9</v>
      </c>
    </row>
    <row r="1275" spans="1:4" x14ac:dyDescent="0.35">
      <c r="A1275" t="s">
        <v>145</v>
      </c>
      <c r="B1275" t="s">
        <v>313</v>
      </c>
      <c r="C1275">
        <v>3</v>
      </c>
      <c r="D1275">
        <v>9</v>
      </c>
    </row>
    <row r="1276" spans="1:4" x14ac:dyDescent="0.35">
      <c r="A1276" t="s">
        <v>145</v>
      </c>
      <c r="B1276" t="s">
        <v>179</v>
      </c>
      <c r="D1276">
        <v>1</v>
      </c>
    </row>
    <row r="1277" spans="1:4" x14ac:dyDescent="0.35">
      <c r="A1277" t="s">
        <v>145</v>
      </c>
      <c r="B1277" t="s">
        <v>443</v>
      </c>
      <c r="D1277">
        <v>1</v>
      </c>
    </row>
    <row r="1278" spans="1:4" x14ac:dyDescent="0.35">
      <c r="A1278" t="s">
        <v>145</v>
      </c>
      <c r="B1278" t="s">
        <v>109</v>
      </c>
      <c r="C1278">
        <v>2</v>
      </c>
      <c r="D1278">
        <v>7</v>
      </c>
    </row>
    <row r="1279" spans="1:4" x14ac:dyDescent="0.35">
      <c r="A1279" t="s">
        <v>145</v>
      </c>
      <c r="B1279" t="s">
        <v>314</v>
      </c>
      <c r="C1279">
        <v>2</v>
      </c>
      <c r="D1279">
        <v>7</v>
      </c>
    </row>
    <row r="1280" spans="1:4" x14ac:dyDescent="0.35">
      <c r="A1280" t="s">
        <v>145</v>
      </c>
      <c r="B1280" t="s">
        <v>110</v>
      </c>
      <c r="C1280">
        <v>27</v>
      </c>
      <c r="D1280">
        <v>74</v>
      </c>
    </row>
    <row r="1281" spans="1:4" x14ac:dyDescent="0.35">
      <c r="A1281" t="s">
        <v>145</v>
      </c>
      <c r="B1281" t="s">
        <v>315</v>
      </c>
      <c r="C1281">
        <v>27</v>
      </c>
      <c r="D1281">
        <v>74</v>
      </c>
    </row>
    <row r="1282" spans="1:4" x14ac:dyDescent="0.35">
      <c r="A1282" t="s">
        <v>145</v>
      </c>
      <c r="B1282" t="s">
        <v>111</v>
      </c>
      <c r="C1282">
        <v>4</v>
      </c>
      <c r="D1282">
        <v>1</v>
      </c>
    </row>
    <row r="1283" spans="1:4" x14ac:dyDescent="0.35">
      <c r="A1283" t="s">
        <v>145</v>
      </c>
      <c r="B1283" t="s">
        <v>400</v>
      </c>
      <c r="C1283">
        <v>4</v>
      </c>
      <c r="D1283">
        <v>1</v>
      </c>
    </row>
    <row r="1284" spans="1:4" x14ac:dyDescent="0.35">
      <c r="A1284" t="s">
        <v>145</v>
      </c>
      <c r="B1284" t="s">
        <v>195</v>
      </c>
      <c r="D1284">
        <v>1</v>
      </c>
    </row>
    <row r="1285" spans="1:4" x14ac:dyDescent="0.35">
      <c r="A1285" t="s">
        <v>145</v>
      </c>
      <c r="B1285" t="s">
        <v>463</v>
      </c>
      <c r="D1285">
        <v>1</v>
      </c>
    </row>
    <row r="1286" spans="1:4" x14ac:dyDescent="0.35">
      <c r="A1286" t="s">
        <v>145</v>
      </c>
      <c r="B1286" t="s">
        <v>115</v>
      </c>
      <c r="C1286">
        <v>7</v>
      </c>
      <c r="D1286">
        <v>8</v>
      </c>
    </row>
    <row r="1287" spans="1:4" x14ac:dyDescent="0.35">
      <c r="A1287" t="s">
        <v>145</v>
      </c>
      <c r="B1287" t="s">
        <v>316</v>
      </c>
      <c r="C1287">
        <v>7</v>
      </c>
      <c r="D1287">
        <v>8</v>
      </c>
    </row>
    <row r="1288" spans="1:4" x14ac:dyDescent="0.35">
      <c r="A1288" t="s">
        <v>145</v>
      </c>
      <c r="B1288" t="s">
        <v>116</v>
      </c>
      <c r="C1288">
        <v>1</v>
      </c>
      <c r="D1288">
        <v>2</v>
      </c>
    </row>
    <row r="1289" spans="1:4" x14ac:dyDescent="0.35">
      <c r="A1289" t="s">
        <v>145</v>
      </c>
      <c r="B1289" t="s">
        <v>317</v>
      </c>
      <c r="C1289">
        <v>1</v>
      </c>
      <c r="D1289">
        <v>2</v>
      </c>
    </row>
    <row r="1290" spans="1:4" x14ac:dyDescent="0.35">
      <c r="A1290" t="s">
        <v>145</v>
      </c>
      <c r="B1290" t="s">
        <v>123</v>
      </c>
      <c r="C1290">
        <v>5</v>
      </c>
      <c r="D1290">
        <v>1</v>
      </c>
    </row>
    <row r="1291" spans="1:4" x14ac:dyDescent="0.35">
      <c r="A1291" t="s">
        <v>145</v>
      </c>
      <c r="B1291" t="s">
        <v>319</v>
      </c>
      <c r="C1291">
        <v>5</v>
      </c>
      <c r="D1291">
        <v>1</v>
      </c>
    </row>
    <row r="1292" spans="1:4" x14ac:dyDescent="0.35">
      <c r="A1292" t="s">
        <v>145</v>
      </c>
      <c r="B1292" t="s">
        <v>127</v>
      </c>
      <c r="C1292">
        <v>1</v>
      </c>
    </row>
    <row r="1293" spans="1:4" x14ac:dyDescent="0.35">
      <c r="A1293" t="s">
        <v>145</v>
      </c>
      <c r="B1293" t="s">
        <v>409</v>
      </c>
      <c r="C1293">
        <v>1</v>
      </c>
    </row>
    <row r="1294" spans="1:4" x14ac:dyDescent="0.35">
      <c r="A1294" t="s">
        <v>145</v>
      </c>
      <c r="B1294" t="s">
        <v>131</v>
      </c>
      <c r="C1294">
        <v>1</v>
      </c>
    </row>
    <row r="1295" spans="1:4" x14ac:dyDescent="0.35">
      <c r="A1295" t="s">
        <v>145</v>
      </c>
      <c r="B1295" t="s">
        <v>412</v>
      </c>
      <c r="C1295">
        <v>1</v>
      </c>
    </row>
    <row r="1296" spans="1:4" x14ac:dyDescent="0.35">
      <c r="A1296" t="s">
        <v>145</v>
      </c>
      <c r="B1296" t="s">
        <v>134</v>
      </c>
      <c r="D1296">
        <v>1</v>
      </c>
    </row>
    <row r="1297" spans="1:4" x14ac:dyDescent="0.35">
      <c r="A1297" t="s">
        <v>145</v>
      </c>
      <c r="B1297" t="s">
        <v>415</v>
      </c>
      <c r="D1297">
        <v>1</v>
      </c>
    </row>
    <row r="1298" spans="1:4" x14ac:dyDescent="0.35">
      <c r="A1298" t="s">
        <v>145</v>
      </c>
      <c r="B1298" t="s">
        <v>135</v>
      </c>
      <c r="C1298">
        <v>3</v>
      </c>
      <c r="D1298">
        <v>1</v>
      </c>
    </row>
    <row r="1299" spans="1:4" x14ac:dyDescent="0.35">
      <c r="A1299" t="s">
        <v>145</v>
      </c>
      <c r="B1299" t="s">
        <v>416</v>
      </c>
      <c r="C1299">
        <v>3</v>
      </c>
      <c r="D1299">
        <v>1</v>
      </c>
    </row>
    <row r="1300" spans="1:4" x14ac:dyDescent="0.35">
      <c r="A1300" t="s">
        <v>145</v>
      </c>
      <c r="B1300" t="s">
        <v>136</v>
      </c>
      <c r="C1300">
        <v>1</v>
      </c>
    </row>
    <row r="1301" spans="1:4" x14ac:dyDescent="0.35">
      <c r="A1301" t="s">
        <v>145</v>
      </c>
      <c r="B1301" t="s">
        <v>417</v>
      </c>
      <c r="C1301">
        <v>1</v>
      </c>
    </row>
    <row r="1302" spans="1:4" x14ac:dyDescent="0.35">
      <c r="A1302" t="s">
        <v>145</v>
      </c>
      <c r="B1302" t="s">
        <v>138</v>
      </c>
      <c r="C1302">
        <v>8</v>
      </c>
      <c r="D1302">
        <v>3</v>
      </c>
    </row>
    <row r="1303" spans="1:4" x14ac:dyDescent="0.35">
      <c r="A1303" t="s">
        <v>145</v>
      </c>
      <c r="B1303" t="s">
        <v>324</v>
      </c>
      <c r="C1303">
        <v>8</v>
      </c>
      <c r="D1303">
        <v>3</v>
      </c>
    </row>
    <row r="1304" spans="1:4" x14ac:dyDescent="0.35">
      <c r="A1304" t="s">
        <v>145</v>
      </c>
      <c r="B1304" t="s">
        <v>139</v>
      </c>
      <c r="C1304">
        <v>43</v>
      </c>
      <c r="D1304">
        <v>1</v>
      </c>
    </row>
    <row r="1305" spans="1:4" x14ac:dyDescent="0.35">
      <c r="A1305" t="s">
        <v>145</v>
      </c>
      <c r="B1305" t="s">
        <v>419</v>
      </c>
      <c r="C1305">
        <v>43</v>
      </c>
      <c r="D1305">
        <v>1</v>
      </c>
    </row>
    <row r="1306" spans="1:4" x14ac:dyDescent="0.35">
      <c r="A1306" t="s">
        <v>146</v>
      </c>
      <c r="B1306" t="s">
        <v>13</v>
      </c>
      <c r="C1306">
        <v>2</v>
      </c>
      <c r="D1306">
        <v>1</v>
      </c>
    </row>
    <row r="1307" spans="1:4" x14ac:dyDescent="0.35">
      <c r="A1307" t="s">
        <v>146</v>
      </c>
      <c r="B1307" t="s">
        <v>292</v>
      </c>
      <c r="C1307">
        <v>2</v>
      </c>
      <c r="D1307">
        <v>1</v>
      </c>
    </row>
    <row r="1308" spans="1:4" x14ac:dyDescent="0.35">
      <c r="A1308" t="s">
        <v>146</v>
      </c>
      <c r="B1308" t="s">
        <v>14</v>
      </c>
      <c r="C1308">
        <v>10</v>
      </c>
    </row>
    <row r="1309" spans="1:4" x14ac:dyDescent="0.35">
      <c r="A1309" t="s">
        <v>146</v>
      </c>
      <c r="B1309" t="s">
        <v>325</v>
      </c>
      <c r="C1309">
        <v>10</v>
      </c>
    </row>
    <row r="1310" spans="1:4" x14ac:dyDescent="0.35">
      <c r="A1310" t="s">
        <v>146</v>
      </c>
      <c r="B1310" t="s">
        <v>17</v>
      </c>
      <c r="C1310">
        <v>89</v>
      </c>
      <c r="D1310">
        <v>2</v>
      </c>
    </row>
    <row r="1311" spans="1:4" x14ac:dyDescent="0.35">
      <c r="A1311" t="s">
        <v>146</v>
      </c>
      <c r="B1311" t="s">
        <v>293</v>
      </c>
      <c r="C1311">
        <v>89</v>
      </c>
      <c r="D1311">
        <v>2</v>
      </c>
    </row>
    <row r="1312" spans="1:4" x14ac:dyDescent="0.35">
      <c r="A1312" t="s">
        <v>146</v>
      </c>
      <c r="B1312" t="s">
        <v>18</v>
      </c>
      <c r="C1312">
        <v>4</v>
      </c>
    </row>
    <row r="1313" spans="1:4" x14ac:dyDescent="0.35">
      <c r="A1313" t="s">
        <v>146</v>
      </c>
      <c r="B1313" t="s">
        <v>328</v>
      </c>
      <c r="C1313">
        <v>4</v>
      </c>
    </row>
    <row r="1314" spans="1:4" x14ac:dyDescent="0.35">
      <c r="A1314" t="s">
        <v>146</v>
      </c>
      <c r="B1314" t="s">
        <v>19</v>
      </c>
      <c r="C1314">
        <v>108</v>
      </c>
      <c r="D1314">
        <v>40</v>
      </c>
    </row>
    <row r="1315" spans="1:4" x14ac:dyDescent="0.35">
      <c r="A1315" t="s">
        <v>146</v>
      </c>
      <c r="B1315" t="s">
        <v>294</v>
      </c>
      <c r="C1315">
        <v>108</v>
      </c>
      <c r="D1315">
        <v>40</v>
      </c>
    </row>
    <row r="1316" spans="1:4" x14ac:dyDescent="0.35">
      <c r="A1316" t="s">
        <v>146</v>
      </c>
      <c r="B1316" t="s">
        <v>21</v>
      </c>
      <c r="C1316">
        <v>43</v>
      </c>
      <c r="D1316">
        <v>7</v>
      </c>
    </row>
    <row r="1317" spans="1:4" x14ac:dyDescent="0.35">
      <c r="A1317" t="s">
        <v>146</v>
      </c>
      <c r="B1317" t="s">
        <v>295</v>
      </c>
      <c r="C1317">
        <v>43</v>
      </c>
      <c r="D1317">
        <v>7</v>
      </c>
    </row>
    <row r="1318" spans="1:4" x14ac:dyDescent="0.35">
      <c r="A1318" t="s">
        <v>146</v>
      </c>
      <c r="B1318" t="s">
        <v>22</v>
      </c>
      <c r="C1318">
        <v>2</v>
      </c>
      <c r="D1318">
        <v>1</v>
      </c>
    </row>
    <row r="1319" spans="1:4" x14ac:dyDescent="0.35">
      <c r="A1319" t="s">
        <v>146</v>
      </c>
      <c r="B1319" t="s">
        <v>330</v>
      </c>
      <c r="C1319">
        <v>2</v>
      </c>
      <c r="D1319">
        <v>1</v>
      </c>
    </row>
    <row r="1320" spans="1:4" x14ac:dyDescent="0.35">
      <c r="A1320" t="s">
        <v>146</v>
      </c>
      <c r="B1320" t="s">
        <v>23</v>
      </c>
      <c r="C1320">
        <v>2</v>
      </c>
      <c r="D1320">
        <v>2</v>
      </c>
    </row>
    <row r="1321" spans="1:4" x14ac:dyDescent="0.35">
      <c r="A1321" t="s">
        <v>146</v>
      </c>
      <c r="B1321" t="s">
        <v>296</v>
      </c>
      <c r="C1321">
        <v>2</v>
      </c>
      <c r="D1321">
        <v>2</v>
      </c>
    </row>
    <row r="1322" spans="1:4" x14ac:dyDescent="0.35">
      <c r="A1322" t="s">
        <v>146</v>
      </c>
      <c r="B1322" t="s">
        <v>25</v>
      </c>
      <c r="C1322">
        <v>1</v>
      </c>
    </row>
    <row r="1323" spans="1:4" x14ac:dyDescent="0.35">
      <c r="A1323" t="s">
        <v>146</v>
      </c>
      <c r="B1323" t="s">
        <v>332</v>
      </c>
      <c r="C1323">
        <v>1</v>
      </c>
    </row>
    <row r="1324" spans="1:4" x14ac:dyDescent="0.35">
      <c r="A1324" t="s">
        <v>146</v>
      </c>
      <c r="B1324" t="s">
        <v>26</v>
      </c>
      <c r="C1324">
        <v>1</v>
      </c>
    </row>
    <row r="1325" spans="1:4" x14ac:dyDescent="0.35">
      <c r="A1325" t="s">
        <v>146</v>
      </c>
      <c r="B1325" t="s">
        <v>297</v>
      </c>
      <c r="C1325">
        <v>1</v>
      </c>
    </row>
    <row r="1326" spans="1:4" x14ac:dyDescent="0.35">
      <c r="A1326" t="s">
        <v>146</v>
      </c>
      <c r="B1326" t="s">
        <v>174</v>
      </c>
      <c r="D1326">
        <v>1</v>
      </c>
    </row>
    <row r="1327" spans="1:4" x14ac:dyDescent="0.35">
      <c r="A1327" t="s">
        <v>146</v>
      </c>
      <c r="B1327" t="s">
        <v>448</v>
      </c>
      <c r="D1327">
        <v>1</v>
      </c>
    </row>
    <row r="1328" spans="1:4" x14ac:dyDescent="0.35">
      <c r="A1328" t="s">
        <v>146</v>
      </c>
      <c r="B1328" t="s">
        <v>175</v>
      </c>
      <c r="D1328">
        <v>1</v>
      </c>
    </row>
    <row r="1329" spans="1:4" x14ac:dyDescent="0.35">
      <c r="A1329" t="s">
        <v>146</v>
      </c>
      <c r="B1329" t="s">
        <v>449</v>
      </c>
      <c r="D1329">
        <v>1</v>
      </c>
    </row>
    <row r="1330" spans="1:4" x14ac:dyDescent="0.35">
      <c r="A1330" t="s">
        <v>146</v>
      </c>
      <c r="B1330" t="s">
        <v>176</v>
      </c>
      <c r="D1330">
        <v>1</v>
      </c>
    </row>
    <row r="1331" spans="1:4" x14ac:dyDescent="0.35">
      <c r="A1331" t="s">
        <v>146</v>
      </c>
      <c r="B1331" t="s">
        <v>450</v>
      </c>
      <c r="D1331">
        <v>1</v>
      </c>
    </row>
    <row r="1332" spans="1:4" x14ac:dyDescent="0.35">
      <c r="A1332" t="s">
        <v>146</v>
      </c>
      <c r="B1332" t="s">
        <v>177</v>
      </c>
      <c r="D1332">
        <v>1</v>
      </c>
    </row>
    <row r="1333" spans="1:4" x14ac:dyDescent="0.35">
      <c r="A1333" t="s">
        <v>146</v>
      </c>
      <c r="B1333" t="s">
        <v>451</v>
      </c>
      <c r="D1333">
        <v>1</v>
      </c>
    </row>
    <row r="1334" spans="1:4" x14ac:dyDescent="0.35">
      <c r="A1334" t="s">
        <v>146</v>
      </c>
      <c r="B1334" t="s">
        <v>178</v>
      </c>
      <c r="D1334">
        <v>1</v>
      </c>
    </row>
    <row r="1335" spans="1:4" x14ac:dyDescent="0.35">
      <c r="A1335" t="s">
        <v>146</v>
      </c>
      <c r="B1335" t="s">
        <v>452</v>
      </c>
      <c r="D1335">
        <v>1</v>
      </c>
    </row>
    <row r="1336" spans="1:4" x14ac:dyDescent="0.35">
      <c r="A1336" t="s">
        <v>146</v>
      </c>
      <c r="B1336" t="s">
        <v>37</v>
      </c>
      <c r="C1336">
        <v>217</v>
      </c>
      <c r="D1336">
        <v>32</v>
      </c>
    </row>
    <row r="1337" spans="1:4" x14ac:dyDescent="0.35">
      <c r="A1337" t="s">
        <v>146</v>
      </c>
      <c r="B1337" t="s">
        <v>301</v>
      </c>
      <c r="C1337">
        <v>217</v>
      </c>
      <c r="D1337">
        <v>32</v>
      </c>
    </row>
    <row r="1338" spans="1:4" x14ac:dyDescent="0.35">
      <c r="A1338" t="s">
        <v>146</v>
      </c>
      <c r="B1338" t="s">
        <v>38</v>
      </c>
      <c r="C1338">
        <v>4</v>
      </c>
    </row>
    <row r="1339" spans="1:4" x14ac:dyDescent="0.35">
      <c r="A1339" t="s">
        <v>146</v>
      </c>
      <c r="B1339" t="s">
        <v>302</v>
      </c>
      <c r="C1339">
        <v>4</v>
      </c>
    </row>
    <row r="1340" spans="1:4" x14ac:dyDescent="0.35">
      <c r="A1340" t="s">
        <v>146</v>
      </c>
      <c r="B1340" t="s">
        <v>39</v>
      </c>
      <c r="C1340">
        <v>1</v>
      </c>
    </row>
    <row r="1341" spans="1:4" x14ac:dyDescent="0.35">
      <c r="A1341" t="s">
        <v>146</v>
      </c>
      <c r="B1341" t="s">
        <v>342</v>
      </c>
      <c r="C1341">
        <v>1</v>
      </c>
    </row>
    <row r="1342" spans="1:4" x14ac:dyDescent="0.35">
      <c r="A1342" t="s">
        <v>146</v>
      </c>
      <c r="B1342" t="s">
        <v>41</v>
      </c>
      <c r="C1342">
        <v>1</v>
      </c>
    </row>
    <row r="1343" spans="1:4" x14ac:dyDescent="0.35">
      <c r="A1343" t="s">
        <v>146</v>
      </c>
      <c r="B1343" t="s">
        <v>303</v>
      </c>
      <c r="C1343">
        <v>1</v>
      </c>
    </row>
    <row r="1344" spans="1:4" x14ac:dyDescent="0.35">
      <c r="A1344" t="s">
        <v>146</v>
      </c>
      <c r="B1344" t="s">
        <v>42</v>
      </c>
      <c r="C1344">
        <v>1</v>
      </c>
    </row>
    <row r="1345" spans="1:4" x14ac:dyDescent="0.35">
      <c r="A1345" t="s">
        <v>146</v>
      </c>
      <c r="B1345" t="s">
        <v>344</v>
      </c>
      <c r="C1345">
        <v>1</v>
      </c>
    </row>
    <row r="1346" spans="1:4" x14ac:dyDescent="0.35">
      <c r="A1346" t="s">
        <v>146</v>
      </c>
      <c r="B1346" t="s">
        <v>44</v>
      </c>
      <c r="C1346">
        <v>1</v>
      </c>
    </row>
    <row r="1347" spans="1:4" x14ac:dyDescent="0.35">
      <c r="A1347" t="s">
        <v>146</v>
      </c>
      <c r="B1347" t="s">
        <v>346</v>
      </c>
      <c r="C1347">
        <v>1</v>
      </c>
    </row>
    <row r="1348" spans="1:4" x14ac:dyDescent="0.35">
      <c r="A1348" t="s">
        <v>146</v>
      </c>
      <c r="B1348" t="s">
        <v>45</v>
      </c>
      <c r="C1348">
        <v>1</v>
      </c>
    </row>
    <row r="1349" spans="1:4" x14ac:dyDescent="0.35">
      <c r="A1349" t="s">
        <v>146</v>
      </c>
      <c r="B1349" t="s">
        <v>347</v>
      </c>
      <c r="C1349">
        <v>1</v>
      </c>
    </row>
    <row r="1350" spans="1:4" x14ac:dyDescent="0.35">
      <c r="A1350" t="s">
        <v>146</v>
      </c>
      <c r="B1350" t="s">
        <v>46</v>
      </c>
      <c r="C1350">
        <v>5</v>
      </c>
      <c r="D1350">
        <v>7</v>
      </c>
    </row>
    <row r="1351" spans="1:4" x14ac:dyDescent="0.35">
      <c r="A1351" t="s">
        <v>146</v>
      </c>
      <c r="B1351" t="s">
        <v>348</v>
      </c>
      <c r="C1351">
        <v>5</v>
      </c>
      <c r="D1351">
        <v>7</v>
      </c>
    </row>
    <row r="1352" spans="1:4" x14ac:dyDescent="0.35">
      <c r="A1352" t="s">
        <v>146</v>
      </c>
      <c r="B1352" t="s">
        <v>48</v>
      </c>
      <c r="C1352">
        <v>3</v>
      </c>
      <c r="D1352">
        <v>2</v>
      </c>
    </row>
    <row r="1353" spans="1:4" x14ac:dyDescent="0.35">
      <c r="A1353" t="s">
        <v>146</v>
      </c>
      <c r="B1353" t="s">
        <v>350</v>
      </c>
      <c r="C1353">
        <v>3</v>
      </c>
      <c r="D1353">
        <v>2</v>
      </c>
    </row>
    <row r="1354" spans="1:4" x14ac:dyDescent="0.35">
      <c r="A1354" t="s">
        <v>146</v>
      </c>
      <c r="B1354" t="s">
        <v>51</v>
      </c>
      <c r="C1354">
        <v>2</v>
      </c>
      <c r="D1354">
        <v>3</v>
      </c>
    </row>
    <row r="1355" spans="1:4" x14ac:dyDescent="0.35">
      <c r="A1355" t="s">
        <v>146</v>
      </c>
      <c r="B1355" t="s">
        <v>353</v>
      </c>
      <c r="C1355">
        <v>2</v>
      </c>
      <c r="D1355">
        <v>3</v>
      </c>
    </row>
    <row r="1356" spans="1:4" x14ac:dyDescent="0.35">
      <c r="A1356" t="s">
        <v>146</v>
      </c>
      <c r="B1356" t="s">
        <v>52</v>
      </c>
      <c r="C1356">
        <v>5</v>
      </c>
      <c r="D1356">
        <v>4</v>
      </c>
    </row>
    <row r="1357" spans="1:4" x14ac:dyDescent="0.35">
      <c r="A1357" t="s">
        <v>146</v>
      </c>
      <c r="B1357" t="s">
        <v>354</v>
      </c>
      <c r="C1357">
        <v>5</v>
      </c>
      <c r="D1357">
        <v>4</v>
      </c>
    </row>
    <row r="1358" spans="1:4" x14ac:dyDescent="0.35">
      <c r="A1358" t="s">
        <v>146</v>
      </c>
      <c r="B1358" t="s">
        <v>53</v>
      </c>
      <c r="C1358">
        <v>5</v>
      </c>
      <c r="D1358">
        <v>3</v>
      </c>
    </row>
    <row r="1359" spans="1:4" x14ac:dyDescent="0.35">
      <c r="A1359" t="s">
        <v>146</v>
      </c>
      <c r="B1359" t="s">
        <v>355</v>
      </c>
      <c r="C1359">
        <v>5</v>
      </c>
      <c r="D1359">
        <v>3</v>
      </c>
    </row>
    <row r="1360" spans="1:4" x14ac:dyDescent="0.35">
      <c r="A1360" t="s">
        <v>146</v>
      </c>
      <c r="B1360" t="s">
        <v>55</v>
      </c>
      <c r="C1360">
        <v>56</v>
      </c>
      <c r="D1360">
        <v>7</v>
      </c>
    </row>
    <row r="1361" spans="1:4" x14ac:dyDescent="0.35">
      <c r="A1361" t="s">
        <v>146</v>
      </c>
      <c r="B1361" t="s">
        <v>304</v>
      </c>
      <c r="C1361">
        <v>56</v>
      </c>
      <c r="D1361">
        <v>7</v>
      </c>
    </row>
    <row r="1362" spans="1:4" x14ac:dyDescent="0.35">
      <c r="A1362" t="s">
        <v>146</v>
      </c>
      <c r="B1362" t="s">
        <v>56</v>
      </c>
      <c r="C1362">
        <v>1</v>
      </c>
      <c r="D1362">
        <v>1</v>
      </c>
    </row>
    <row r="1363" spans="1:4" x14ac:dyDescent="0.35">
      <c r="A1363" t="s">
        <v>146</v>
      </c>
      <c r="B1363" t="s">
        <v>357</v>
      </c>
      <c r="C1363">
        <v>1</v>
      </c>
      <c r="D1363">
        <v>1</v>
      </c>
    </row>
    <row r="1364" spans="1:4" x14ac:dyDescent="0.35">
      <c r="A1364" t="s">
        <v>146</v>
      </c>
      <c r="B1364" t="s">
        <v>57</v>
      </c>
      <c r="C1364">
        <v>2</v>
      </c>
    </row>
    <row r="1365" spans="1:4" x14ac:dyDescent="0.35">
      <c r="A1365" t="s">
        <v>146</v>
      </c>
      <c r="B1365" t="s">
        <v>358</v>
      </c>
      <c r="C1365">
        <v>2</v>
      </c>
    </row>
    <row r="1366" spans="1:4" x14ac:dyDescent="0.35">
      <c r="A1366" t="s">
        <v>146</v>
      </c>
      <c r="B1366" t="s">
        <v>210</v>
      </c>
      <c r="C1366">
        <v>2</v>
      </c>
      <c r="D1366">
        <v>1</v>
      </c>
    </row>
    <row r="1367" spans="1:4" x14ac:dyDescent="0.35">
      <c r="A1367" t="s">
        <v>146</v>
      </c>
      <c r="B1367" t="s">
        <v>453</v>
      </c>
      <c r="C1367">
        <v>2</v>
      </c>
      <c r="D1367">
        <v>1</v>
      </c>
    </row>
    <row r="1368" spans="1:4" x14ac:dyDescent="0.35">
      <c r="A1368" t="s">
        <v>146</v>
      </c>
      <c r="B1368" t="s">
        <v>59</v>
      </c>
      <c r="C1368">
        <v>1</v>
      </c>
      <c r="D1368">
        <v>1</v>
      </c>
    </row>
    <row r="1369" spans="1:4" x14ac:dyDescent="0.35">
      <c r="A1369" t="s">
        <v>146</v>
      </c>
      <c r="B1369" t="s">
        <v>360</v>
      </c>
      <c r="C1369">
        <v>1</v>
      </c>
      <c r="D1369">
        <v>1</v>
      </c>
    </row>
    <row r="1370" spans="1:4" x14ac:dyDescent="0.35">
      <c r="A1370" t="s">
        <v>146</v>
      </c>
      <c r="B1370" t="s">
        <v>60</v>
      </c>
      <c r="C1370">
        <v>4</v>
      </c>
      <c r="D1370">
        <v>1</v>
      </c>
    </row>
    <row r="1371" spans="1:4" x14ac:dyDescent="0.35">
      <c r="A1371" t="s">
        <v>146</v>
      </c>
      <c r="B1371" t="s">
        <v>361</v>
      </c>
      <c r="C1371">
        <v>4</v>
      </c>
      <c r="D1371">
        <v>1</v>
      </c>
    </row>
    <row r="1372" spans="1:4" x14ac:dyDescent="0.35">
      <c r="A1372" t="s">
        <v>146</v>
      </c>
      <c r="B1372" t="s">
        <v>61</v>
      </c>
      <c r="C1372">
        <v>5</v>
      </c>
    </row>
    <row r="1373" spans="1:4" x14ac:dyDescent="0.35">
      <c r="A1373" t="s">
        <v>146</v>
      </c>
      <c r="B1373" t="s">
        <v>305</v>
      </c>
      <c r="C1373">
        <v>5</v>
      </c>
    </row>
    <row r="1374" spans="1:4" x14ac:dyDescent="0.35">
      <c r="A1374" t="s">
        <v>146</v>
      </c>
      <c r="B1374" t="s">
        <v>62</v>
      </c>
      <c r="C1374">
        <v>1</v>
      </c>
      <c r="D1374">
        <v>1</v>
      </c>
    </row>
    <row r="1375" spans="1:4" x14ac:dyDescent="0.35">
      <c r="A1375" t="s">
        <v>146</v>
      </c>
      <c r="B1375" t="s">
        <v>362</v>
      </c>
      <c r="C1375">
        <v>1</v>
      </c>
      <c r="D1375">
        <v>1</v>
      </c>
    </row>
    <row r="1376" spans="1:4" x14ac:dyDescent="0.35">
      <c r="A1376" t="s">
        <v>146</v>
      </c>
      <c r="B1376" t="s">
        <v>63</v>
      </c>
      <c r="C1376">
        <v>1</v>
      </c>
    </row>
    <row r="1377" spans="1:4" x14ac:dyDescent="0.35">
      <c r="A1377" t="s">
        <v>146</v>
      </c>
      <c r="B1377" t="s">
        <v>363</v>
      </c>
      <c r="C1377">
        <v>1</v>
      </c>
    </row>
    <row r="1378" spans="1:4" x14ac:dyDescent="0.35">
      <c r="A1378" t="s">
        <v>146</v>
      </c>
      <c r="B1378" t="s">
        <v>65</v>
      </c>
      <c r="C1378">
        <v>9</v>
      </c>
      <c r="D1378">
        <v>5</v>
      </c>
    </row>
    <row r="1379" spans="1:4" x14ac:dyDescent="0.35">
      <c r="A1379" t="s">
        <v>146</v>
      </c>
      <c r="B1379" t="s">
        <v>306</v>
      </c>
      <c r="C1379">
        <v>9</v>
      </c>
      <c r="D1379">
        <v>5</v>
      </c>
    </row>
    <row r="1380" spans="1:4" x14ac:dyDescent="0.35">
      <c r="A1380" t="s">
        <v>146</v>
      </c>
      <c r="B1380" t="s">
        <v>68</v>
      </c>
      <c r="C1380">
        <v>1</v>
      </c>
      <c r="D1380">
        <v>2</v>
      </c>
    </row>
    <row r="1381" spans="1:4" x14ac:dyDescent="0.35">
      <c r="A1381" t="s">
        <v>146</v>
      </c>
      <c r="B1381" t="s">
        <v>367</v>
      </c>
      <c r="C1381">
        <v>1</v>
      </c>
      <c r="D1381">
        <v>2</v>
      </c>
    </row>
    <row r="1382" spans="1:4" x14ac:dyDescent="0.35">
      <c r="A1382" t="s">
        <v>146</v>
      </c>
      <c r="B1382" t="s">
        <v>71</v>
      </c>
      <c r="C1382">
        <v>2</v>
      </c>
      <c r="D1382">
        <v>1</v>
      </c>
    </row>
    <row r="1383" spans="1:4" x14ac:dyDescent="0.35">
      <c r="A1383" t="s">
        <v>146</v>
      </c>
      <c r="B1383" t="s">
        <v>370</v>
      </c>
      <c r="C1383">
        <v>2</v>
      </c>
      <c r="D1383">
        <v>1</v>
      </c>
    </row>
    <row r="1384" spans="1:4" x14ac:dyDescent="0.35">
      <c r="A1384" t="s">
        <v>146</v>
      </c>
      <c r="B1384" t="s">
        <v>72</v>
      </c>
      <c r="C1384">
        <v>4</v>
      </c>
      <c r="D1384">
        <v>4</v>
      </c>
    </row>
    <row r="1385" spans="1:4" x14ac:dyDescent="0.35">
      <c r="A1385" t="s">
        <v>146</v>
      </c>
      <c r="B1385" t="s">
        <v>371</v>
      </c>
      <c r="C1385">
        <v>4</v>
      </c>
      <c r="D1385">
        <v>4</v>
      </c>
    </row>
    <row r="1386" spans="1:4" x14ac:dyDescent="0.35">
      <c r="A1386" t="s">
        <v>146</v>
      </c>
      <c r="B1386" t="s">
        <v>73</v>
      </c>
      <c r="C1386">
        <v>4</v>
      </c>
      <c r="D1386">
        <v>1</v>
      </c>
    </row>
    <row r="1387" spans="1:4" x14ac:dyDescent="0.35">
      <c r="A1387" t="s">
        <v>146</v>
      </c>
      <c r="B1387" t="s">
        <v>372</v>
      </c>
      <c r="C1387">
        <v>4</v>
      </c>
      <c r="D1387">
        <v>1</v>
      </c>
    </row>
    <row r="1388" spans="1:4" x14ac:dyDescent="0.35">
      <c r="A1388" t="s">
        <v>146</v>
      </c>
      <c r="B1388" t="s">
        <v>76</v>
      </c>
      <c r="C1388">
        <v>2</v>
      </c>
      <c r="D1388">
        <v>1</v>
      </c>
    </row>
    <row r="1389" spans="1:4" x14ac:dyDescent="0.35">
      <c r="A1389" t="s">
        <v>146</v>
      </c>
      <c r="B1389" t="s">
        <v>375</v>
      </c>
      <c r="C1389">
        <v>2</v>
      </c>
      <c r="D1389">
        <v>1</v>
      </c>
    </row>
    <row r="1390" spans="1:4" x14ac:dyDescent="0.35">
      <c r="A1390" t="s">
        <v>146</v>
      </c>
      <c r="B1390" t="s">
        <v>77</v>
      </c>
      <c r="C1390">
        <v>12</v>
      </c>
    </row>
    <row r="1391" spans="1:4" x14ac:dyDescent="0.35">
      <c r="A1391" t="s">
        <v>146</v>
      </c>
      <c r="B1391" t="s">
        <v>307</v>
      </c>
      <c r="C1391">
        <v>12</v>
      </c>
    </row>
    <row r="1392" spans="1:4" x14ac:dyDescent="0.35">
      <c r="A1392" t="s">
        <v>146</v>
      </c>
      <c r="B1392" t="s">
        <v>78</v>
      </c>
      <c r="C1392">
        <v>5</v>
      </c>
    </row>
    <row r="1393" spans="1:4" x14ac:dyDescent="0.35">
      <c r="A1393" t="s">
        <v>146</v>
      </c>
      <c r="B1393" t="s">
        <v>376</v>
      </c>
      <c r="C1393">
        <v>5</v>
      </c>
    </row>
    <row r="1394" spans="1:4" x14ac:dyDescent="0.35">
      <c r="A1394" t="s">
        <v>146</v>
      </c>
      <c r="B1394" t="s">
        <v>80</v>
      </c>
      <c r="C1394">
        <v>3</v>
      </c>
      <c r="D1394">
        <v>3</v>
      </c>
    </row>
    <row r="1395" spans="1:4" x14ac:dyDescent="0.35">
      <c r="A1395" t="s">
        <v>146</v>
      </c>
      <c r="B1395" t="s">
        <v>378</v>
      </c>
      <c r="C1395">
        <v>3</v>
      </c>
      <c r="D1395">
        <v>3</v>
      </c>
    </row>
    <row r="1396" spans="1:4" x14ac:dyDescent="0.35">
      <c r="A1396" t="s">
        <v>146</v>
      </c>
      <c r="B1396" t="s">
        <v>81</v>
      </c>
      <c r="C1396">
        <v>2</v>
      </c>
    </row>
    <row r="1397" spans="1:4" x14ac:dyDescent="0.35">
      <c r="A1397" t="s">
        <v>146</v>
      </c>
      <c r="B1397" t="s">
        <v>379</v>
      </c>
      <c r="C1397">
        <v>2</v>
      </c>
    </row>
    <row r="1398" spans="1:4" x14ac:dyDescent="0.35">
      <c r="A1398" t="s">
        <v>146</v>
      </c>
      <c r="B1398" t="s">
        <v>82</v>
      </c>
      <c r="C1398">
        <v>1</v>
      </c>
    </row>
    <row r="1399" spans="1:4" x14ac:dyDescent="0.35">
      <c r="A1399" t="s">
        <v>146</v>
      </c>
      <c r="B1399" t="s">
        <v>380</v>
      </c>
      <c r="C1399">
        <v>1</v>
      </c>
    </row>
    <row r="1400" spans="1:4" x14ac:dyDescent="0.35">
      <c r="A1400" t="s">
        <v>146</v>
      </c>
      <c r="B1400" t="s">
        <v>83</v>
      </c>
      <c r="C1400">
        <v>13</v>
      </c>
      <c r="D1400">
        <v>6</v>
      </c>
    </row>
    <row r="1401" spans="1:4" x14ac:dyDescent="0.35">
      <c r="A1401" t="s">
        <v>146</v>
      </c>
      <c r="B1401" t="s">
        <v>308</v>
      </c>
      <c r="C1401">
        <v>13</v>
      </c>
      <c r="D1401">
        <v>6</v>
      </c>
    </row>
    <row r="1402" spans="1:4" x14ac:dyDescent="0.35">
      <c r="A1402" t="s">
        <v>146</v>
      </c>
      <c r="B1402" t="s">
        <v>84</v>
      </c>
      <c r="C1402">
        <v>3</v>
      </c>
      <c r="D1402">
        <v>2</v>
      </c>
    </row>
    <row r="1403" spans="1:4" x14ac:dyDescent="0.35">
      <c r="A1403" t="s">
        <v>146</v>
      </c>
      <c r="B1403" t="s">
        <v>381</v>
      </c>
      <c r="C1403">
        <v>3</v>
      </c>
      <c r="D1403">
        <v>2</v>
      </c>
    </row>
    <row r="1404" spans="1:4" x14ac:dyDescent="0.35">
      <c r="A1404" t="s">
        <v>146</v>
      </c>
      <c r="B1404" t="s">
        <v>85</v>
      </c>
      <c r="C1404">
        <v>1</v>
      </c>
    </row>
    <row r="1405" spans="1:4" x14ac:dyDescent="0.35">
      <c r="A1405" t="s">
        <v>146</v>
      </c>
      <c r="B1405" t="s">
        <v>382</v>
      </c>
      <c r="C1405">
        <v>1</v>
      </c>
    </row>
    <row r="1406" spans="1:4" x14ac:dyDescent="0.35">
      <c r="A1406" t="s">
        <v>146</v>
      </c>
      <c r="B1406" t="s">
        <v>86</v>
      </c>
      <c r="D1406">
        <v>1</v>
      </c>
    </row>
    <row r="1407" spans="1:4" x14ac:dyDescent="0.35">
      <c r="A1407" t="s">
        <v>146</v>
      </c>
      <c r="B1407" t="s">
        <v>383</v>
      </c>
      <c r="D1407">
        <v>1</v>
      </c>
    </row>
    <row r="1408" spans="1:4" x14ac:dyDescent="0.35">
      <c r="A1408" t="s">
        <v>146</v>
      </c>
      <c r="B1408" t="s">
        <v>90</v>
      </c>
      <c r="C1408">
        <v>4</v>
      </c>
    </row>
    <row r="1409" spans="1:4" x14ac:dyDescent="0.35">
      <c r="A1409" t="s">
        <v>146</v>
      </c>
      <c r="B1409" t="s">
        <v>387</v>
      </c>
      <c r="C1409">
        <v>4</v>
      </c>
    </row>
    <row r="1410" spans="1:4" x14ac:dyDescent="0.35">
      <c r="A1410" t="s">
        <v>146</v>
      </c>
      <c r="B1410" t="s">
        <v>91</v>
      </c>
      <c r="C1410">
        <v>1</v>
      </c>
    </row>
    <row r="1411" spans="1:4" x14ac:dyDescent="0.35">
      <c r="A1411" t="s">
        <v>146</v>
      </c>
      <c r="B1411" t="s">
        <v>388</v>
      </c>
      <c r="C1411">
        <v>1</v>
      </c>
    </row>
    <row r="1412" spans="1:4" x14ac:dyDescent="0.35">
      <c r="A1412" t="s">
        <v>146</v>
      </c>
      <c r="B1412" t="s">
        <v>92</v>
      </c>
      <c r="C1412">
        <v>22</v>
      </c>
    </row>
    <row r="1413" spans="1:4" x14ac:dyDescent="0.35">
      <c r="A1413" t="s">
        <v>146</v>
      </c>
      <c r="B1413" t="s">
        <v>92</v>
      </c>
      <c r="C1413">
        <v>22</v>
      </c>
    </row>
    <row r="1414" spans="1:4" x14ac:dyDescent="0.35">
      <c r="A1414" t="s">
        <v>146</v>
      </c>
      <c r="B1414" t="s">
        <v>95</v>
      </c>
      <c r="C1414">
        <v>1</v>
      </c>
    </row>
    <row r="1415" spans="1:4" x14ac:dyDescent="0.35">
      <c r="A1415" t="s">
        <v>146</v>
      </c>
      <c r="B1415" t="s">
        <v>390</v>
      </c>
      <c r="C1415">
        <v>1</v>
      </c>
    </row>
    <row r="1416" spans="1:4" x14ac:dyDescent="0.35">
      <c r="A1416" t="s">
        <v>146</v>
      </c>
      <c r="B1416" t="s">
        <v>97</v>
      </c>
      <c r="C1416">
        <v>2</v>
      </c>
    </row>
    <row r="1417" spans="1:4" x14ac:dyDescent="0.35">
      <c r="A1417" t="s">
        <v>146</v>
      </c>
      <c r="B1417" t="s">
        <v>392</v>
      </c>
      <c r="C1417">
        <v>2</v>
      </c>
    </row>
    <row r="1418" spans="1:4" x14ac:dyDescent="0.35">
      <c r="A1418" t="s">
        <v>146</v>
      </c>
      <c r="B1418" t="s">
        <v>99</v>
      </c>
      <c r="C1418">
        <v>7</v>
      </c>
      <c r="D1418">
        <v>3</v>
      </c>
    </row>
    <row r="1419" spans="1:4" x14ac:dyDescent="0.35">
      <c r="A1419" t="s">
        <v>146</v>
      </c>
      <c r="B1419" t="s">
        <v>311</v>
      </c>
      <c r="C1419">
        <v>7</v>
      </c>
      <c r="D1419">
        <v>3</v>
      </c>
    </row>
    <row r="1420" spans="1:4" x14ac:dyDescent="0.35">
      <c r="A1420" t="s">
        <v>146</v>
      </c>
      <c r="B1420" t="s">
        <v>101</v>
      </c>
      <c r="C1420">
        <v>3</v>
      </c>
      <c r="D1420">
        <v>1</v>
      </c>
    </row>
    <row r="1421" spans="1:4" x14ac:dyDescent="0.35">
      <c r="A1421" t="s">
        <v>146</v>
      </c>
      <c r="B1421" t="s">
        <v>394</v>
      </c>
      <c r="C1421">
        <v>3</v>
      </c>
      <c r="D1421">
        <v>1</v>
      </c>
    </row>
    <row r="1422" spans="1:4" x14ac:dyDescent="0.35">
      <c r="A1422" t="s">
        <v>146</v>
      </c>
      <c r="B1422" t="s">
        <v>103</v>
      </c>
      <c r="C1422">
        <v>1</v>
      </c>
    </row>
    <row r="1423" spans="1:4" x14ac:dyDescent="0.35">
      <c r="A1423" t="s">
        <v>146</v>
      </c>
      <c r="B1423" t="s">
        <v>396</v>
      </c>
      <c r="C1423">
        <v>1</v>
      </c>
    </row>
    <row r="1424" spans="1:4" x14ac:dyDescent="0.35">
      <c r="A1424" t="s">
        <v>146</v>
      </c>
      <c r="B1424" t="s">
        <v>106</v>
      </c>
      <c r="C1424">
        <v>15</v>
      </c>
      <c r="D1424">
        <v>2</v>
      </c>
    </row>
    <row r="1425" spans="1:4" x14ac:dyDescent="0.35">
      <c r="A1425" t="s">
        <v>146</v>
      </c>
      <c r="B1425" t="s">
        <v>312</v>
      </c>
      <c r="C1425">
        <v>15</v>
      </c>
      <c r="D1425">
        <v>2</v>
      </c>
    </row>
    <row r="1426" spans="1:4" x14ac:dyDescent="0.35">
      <c r="A1426" t="s">
        <v>146</v>
      </c>
      <c r="B1426" t="s">
        <v>108</v>
      </c>
      <c r="C1426">
        <v>4</v>
      </c>
      <c r="D1426">
        <v>2</v>
      </c>
    </row>
    <row r="1427" spans="1:4" x14ac:dyDescent="0.35">
      <c r="A1427" t="s">
        <v>146</v>
      </c>
      <c r="B1427" t="s">
        <v>313</v>
      </c>
      <c r="C1427">
        <v>4</v>
      </c>
      <c r="D1427">
        <v>2</v>
      </c>
    </row>
    <row r="1428" spans="1:4" x14ac:dyDescent="0.35">
      <c r="A1428" t="s">
        <v>146</v>
      </c>
      <c r="B1428" t="s">
        <v>110</v>
      </c>
      <c r="C1428">
        <v>16</v>
      </c>
      <c r="D1428">
        <v>11</v>
      </c>
    </row>
    <row r="1429" spans="1:4" x14ac:dyDescent="0.35">
      <c r="A1429" t="s">
        <v>146</v>
      </c>
      <c r="B1429" t="s">
        <v>315</v>
      </c>
      <c r="C1429">
        <v>16</v>
      </c>
      <c r="D1429">
        <v>11</v>
      </c>
    </row>
    <row r="1430" spans="1:4" x14ac:dyDescent="0.35">
      <c r="A1430" t="s">
        <v>146</v>
      </c>
      <c r="B1430" t="s">
        <v>111</v>
      </c>
      <c r="C1430">
        <v>1</v>
      </c>
    </row>
    <row r="1431" spans="1:4" x14ac:dyDescent="0.35">
      <c r="A1431" t="s">
        <v>146</v>
      </c>
      <c r="B1431" t="s">
        <v>400</v>
      </c>
      <c r="C1431">
        <v>1</v>
      </c>
    </row>
    <row r="1432" spans="1:4" x14ac:dyDescent="0.35">
      <c r="A1432" t="s">
        <v>146</v>
      </c>
      <c r="B1432" t="s">
        <v>115</v>
      </c>
      <c r="C1432">
        <v>19</v>
      </c>
      <c r="D1432">
        <v>1</v>
      </c>
    </row>
    <row r="1433" spans="1:4" x14ac:dyDescent="0.35">
      <c r="A1433" t="s">
        <v>146</v>
      </c>
      <c r="B1433" t="s">
        <v>316</v>
      </c>
      <c r="C1433">
        <v>19</v>
      </c>
      <c r="D1433">
        <v>1</v>
      </c>
    </row>
    <row r="1434" spans="1:4" x14ac:dyDescent="0.35">
      <c r="A1434" t="s">
        <v>146</v>
      </c>
      <c r="B1434" t="s">
        <v>116</v>
      </c>
      <c r="C1434">
        <v>3</v>
      </c>
    </row>
    <row r="1435" spans="1:4" x14ac:dyDescent="0.35">
      <c r="A1435" t="s">
        <v>146</v>
      </c>
      <c r="B1435" t="s">
        <v>317</v>
      </c>
      <c r="C1435">
        <v>3</v>
      </c>
    </row>
    <row r="1436" spans="1:4" x14ac:dyDescent="0.35">
      <c r="A1436" t="s">
        <v>146</v>
      </c>
      <c r="B1436" t="s">
        <v>117</v>
      </c>
      <c r="C1436">
        <v>1</v>
      </c>
    </row>
    <row r="1437" spans="1:4" x14ac:dyDescent="0.35">
      <c r="A1437" t="s">
        <v>146</v>
      </c>
      <c r="B1437" t="s">
        <v>404</v>
      </c>
      <c r="C1437">
        <v>1</v>
      </c>
    </row>
    <row r="1438" spans="1:4" x14ac:dyDescent="0.35">
      <c r="A1438" t="s">
        <v>146</v>
      </c>
      <c r="B1438" t="s">
        <v>118</v>
      </c>
      <c r="C1438">
        <v>1</v>
      </c>
      <c r="D1438">
        <v>1</v>
      </c>
    </row>
    <row r="1439" spans="1:4" x14ac:dyDescent="0.35">
      <c r="A1439" t="s">
        <v>146</v>
      </c>
      <c r="B1439" t="s">
        <v>405</v>
      </c>
      <c r="C1439">
        <v>1</v>
      </c>
      <c r="D1439">
        <v>1</v>
      </c>
    </row>
    <row r="1440" spans="1:4" x14ac:dyDescent="0.35">
      <c r="A1440" t="s">
        <v>146</v>
      </c>
      <c r="B1440" t="s">
        <v>120</v>
      </c>
      <c r="C1440">
        <v>1</v>
      </c>
      <c r="D1440">
        <v>2</v>
      </c>
    </row>
    <row r="1441" spans="1:4" x14ac:dyDescent="0.35">
      <c r="A1441" t="s">
        <v>146</v>
      </c>
      <c r="B1441" t="s">
        <v>318</v>
      </c>
      <c r="C1441">
        <v>1</v>
      </c>
      <c r="D1441">
        <v>2</v>
      </c>
    </row>
    <row r="1442" spans="1:4" x14ac:dyDescent="0.35">
      <c r="A1442" t="s">
        <v>146</v>
      </c>
      <c r="B1442" t="s">
        <v>121</v>
      </c>
      <c r="C1442">
        <v>2</v>
      </c>
    </row>
    <row r="1443" spans="1:4" x14ac:dyDescent="0.35">
      <c r="A1443" t="s">
        <v>146</v>
      </c>
      <c r="B1443" t="s">
        <v>407</v>
      </c>
      <c r="C1443">
        <v>2</v>
      </c>
    </row>
    <row r="1444" spans="1:4" x14ac:dyDescent="0.35">
      <c r="A1444" t="s">
        <v>146</v>
      </c>
      <c r="B1444" t="s">
        <v>122</v>
      </c>
      <c r="C1444">
        <v>1</v>
      </c>
    </row>
    <row r="1445" spans="1:4" x14ac:dyDescent="0.35">
      <c r="A1445" t="s">
        <v>146</v>
      </c>
      <c r="B1445" t="s">
        <v>408</v>
      </c>
      <c r="C1445">
        <v>1</v>
      </c>
    </row>
    <row r="1446" spans="1:4" x14ac:dyDescent="0.35">
      <c r="A1446" t="s">
        <v>146</v>
      </c>
      <c r="B1446" t="s">
        <v>123</v>
      </c>
      <c r="C1446">
        <v>3</v>
      </c>
      <c r="D1446">
        <v>2</v>
      </c>
    </row>
    <row r="1447" spans="1:4" x14ac:dyDescent="0.35">
      <c r="A1447" t="s">
        <v>146</v>
      </c>
      <c r="B1447" t="s">
        <v>319</v>
      </c>
      <c r="C1447">
        <v>3</v>
      </c>
      <c r="D1447">
        <v>2</v>
      </c>
    </row>
    <row r="1448" spans="1:4" x14ac:dyDescent="0.35">
      <c r="A1448" t="s">
        <v>146</v>
      </c>
      <c r="B1448" t="s">
        <v>125</v>
      </c>
      <c r="C1448">
        <v>5</v>
      </c>
      <c r="D1448">
        <v>5</v>
      </c>
    </row>
    <row r="1449" spans="1:4" x14ac:dyDescent="0.35">
      <c r="A1449" t="s">
        <v>146</v>
      </c>
      <c r="B1449" t="s">
        <v>321</v>
      </c>
      <c r="C1449">
        <v>5</v>
      </c>
      <c r="D1449">
        <v>5</v>
      </c>
    </row>
    <row r="1450" spans="1:4" x14ac:dyDescent="0.35">
      <c r="A1450" t="s">
        <v>146</v>
      </c>
      <c r="B1450" t="s">
        <v>126</v>
      </c>
      <c r="C1450">
        <v>1</v>
      </c>
    </row>
    <row r="1451" spans="1:4" x14ac:dyDescent="0.35">
      <c r="A1451" t="s">
        <v>146</v>
      </c>
      <c r="B1451" t="s">
        <v>322</v>
      </c>
      <c r="C1451">
        <v>1</v>
      </c>
    </row>
    <row r="1452" spans="1:4" x14ac:dyDescent="0.35">
      <c r="A1452" t="s">
        <v>146</v>
      </c>
      <c r="B1452" t="s">
        <v>127</v>
      </c>
      <c r="C1452">
        <v>1</v>
      </c>
      <c r="D1452">
        <v>1</v>
      </c>
    </row>
    <row r="1453" spans="1:4" x14ac:dyDescent="0.35">
      <c r="A1453" t="s">
        <v>146</v>
      </c>
      <c r="B1453" t="s">
        <v>409</v>
      </c>
      <c r="C1453">
        <v>1</v>
      </c>
      <c r="D1453">
        <v>1</v>
      </c>
    </row>
    <row r="1454" spans="1:4" x14ac:dyDescent="0.35">
      <c r="A1454" t="s">
        <v>146</v>
      </c>
      <c r="B1454" t="s">
        <v>129</v>
      </c>
      <c r="C1454">
        <v>14</v>
      </c>
      <c r="D1454">
        <v>5</v>
      </c>
    </row>
    <row r="1455" spans="1:4" x14ac:dyDescent="0.35">
      <c r="A1455" t="s">
        <v>146</v>
      </c>
      <c r="B1455" t="s">
        <v>323</v>
      </c>
      <c r="C1455">
        <v>14</v>
      </c>
      <c r="D1455">
        <v>5</v>
      </c>
    </row>
    <row r="1456" spans="1:4" x14ac:dyDescent="0.35">
      <c r="A1456" t="s">
        <v>146</v>
      </c>
      <c r="B1456" t="s">
        <v>131</v>
      </c>
      <c r="C1456">
        <v>1</v>
      </c>
    </row>
    <row r="1457" spans="1:4" x14ac:dyDescent="0.35">
      <c r="A1457" t="s">
        <v>146</v>
      </c>
      <c r="B1457" t="s">
        <v>412</v>
      </c>
      <c r="C1457">
        <v>1</v>
      </c>
    </row>
    <row r="1458" spans="1:4" x14ac:dyDescent="0.35">
      <c r="A1458" t="s">
        <v>146</v>
      </c>
      <c r="B1458" t="s">
        <v>132</v>
      </c>
      <c r="C1458">
        <v>1</v>
      </c>
      <c r="D1458">
        <v>1</v>
      </c>
    </row>
    <row r="1459" spans="1:4" x14ac:dyDescent="0.35">
      <c r="A1459" t="s">
        <v>146</v>
      </c>
      <c r="B1459" t="s">
        <v>413</v>
      </c>
      <c r="C1459">
        <v>1</v>
      </c>
      <c r="D1459">
        <v>1</v>
      </c>
    </row>
    <row r="1460" spans="1:4" x14ac:dyDescent="0.35">
      <c r="A1460" t="s">
        <v>146</v>
      </c>
      <c r="B1460" t="s">
        <v>133</v>
      </c>
      <c r="C1460">
        <v>2</v>
      </c>
    </row>
    <row r="1461" spans="1:4" x14ac:dyDescent="0.35">
      <c r="A1461" t="s">
        <v>146</v>
      </c>
      <c r="B1461" t="s">
        <v>414</v>
      </c>
      <c r="C1461">
        <v>2</v>
      </c>
    </row>
    <row r="1462" spans="1:4" x14ac:dyDescent="0.35">
      <c r="A1462" t="s">
        <v>146</v>
      </c>
      <c r="B1462" t="s">
        <v>134</v>
      </c>
      <c r="C1462">
        <v>2</v>
      </c>
    </row>
    <row r="1463" spans="1:4" x14ac:dyDescent="0.35">
      <c r="A1463" t="s">
        <v>146</v>
      </c>
      <c r="B1463" t="s">
        <v>415</v>
      </c>
      <c r="C1463">
        <v>2</v>
      </c>
    </row>
    <row r="1464" spans="1:4" x14ac:dyDescent="0.35">
      <c r="A1464" t="s">
        <v>146</v>
      </c>
      <c r="B1464" t="s">
        <v>135</v>
      </c>
      <c r="C1464">
        <v>1</v>
      </c>
    </row>
    <row r="1465" spans="1:4" x14ac:dyDescent="0.35">
      <c r="A1465" t="s">
        <v>146</v>
      </c>
      <c r="B1465" t="s">
        <v>416</v>
      </c>
      <c r="C1465">
        <v>1</v>
      </c>
    </row>
    <row r="1466" spans="1:4" x14ac:dyDescent="0.35">
      <c r="A1466" t="s">
        <v>146</v>
      </c>
      <c r="B1466" t="s">
        <v>137</v>
      </c>
      <c r="C1466">
        <v>1</v>
      </c>
    </row>
    <row r="1467" spans="1:4" x14ac:dyDescent="0.35">
      <c r="A1467" t="s">
        <v>146</v>
      </c>
      <c r="B1467" t="s">
        <v>418</v>
      </c>
      <c r="C1467">
        <v>1</v>
      </c>
    </row>
    <row r="1468" spans="1:4" x14ac:dyDescent="0.35">
      <c r="A1468" t="s">
        <v>146</v>
      </c>
      <c r="B1468" t="s">
        <v>138</v>
      </c>
      <c r="C1468">
        <v>1</v>
      </c>
    </row>
    <row r="1469" spans="1:4" x14ac:dyDescent="0.35">
      <c r="A1469" t="s">
        <v>146</v>
      </c>
      <c r="B1469" t="s">
        <v>324</v>
      </c>
      <c r="C1469">
        <v>1</v>
      </c>
    </row>
    <row r="1470" spans="1:4" x14ac:dyDescent="0.35">
      <c r="A1470" t="s">
        <v>146</v>
      </c>
      <c r="B1470" t="s">
        <v>139</v>
      </c>
      <c r="C1470">
        <v>2</v>
      </c>
    </row>
    <row r="1471" spans="1:4" x14ac:dyDescent="0.35">
      <c r="A1471" t="s">
        <v>146</v>
      </c>
      <c r="B1471" t="s">
        <v>419</v>
      </c>
      <c r="C1471">
        <v>2</v>
      </c>
    </row>
    <row r="1472" spans="1:4" x14ac:dyDescent="0.35">
      <c r="A1472" t="s">
        <v>147</v>
      </c>
      <c r="B1472" t="s">
        <v>13</v>
      </c>
      <c r="D1472">
        <v>2</v>
      </c>
    </row>
    <row r="1473" spans="1:4" x14ac:dyDescent="0.35">
      <c r="A1473" t="s">
        <v>147</v>
      </c>
      <c r="B1473" t="s">
        <v>292</v>
      </c>
      <c r="D1473">
        <v>2</v>
      </c>
    </row>
    <row r="1474" spans="1:4" x14ac:dyDescent="0.35">
      <c r="A1474" t="s">
        <v>147</v>
      </c>
      <c r="B1474" t="s">
        <v>14</v>
      </c>
      <c r="C1474">
        <v>5</v>
      </c>
    </row>
    <row r="1475" spans="1:4" x14ac:dyDescent="0.35">
      <c r="A1475" t="s">
        <v>147</v>
      </c>
      <c r="B1475" t="s">
        <v>325</v>
      </c>
      <c r="C1475">
        <v>5</v>
      </c>
    </row>
    <row r="1476" spans="1:4" x14ac:dyDescent="0.35">
      <c r="A1476" t="s">
        <v>147</v>
      </c>
      <c r="B1476" t="s">
        <v>15</v>
      </c>
      <c r="C1476">
        <v>3</v>
      </c>
    </row>
    <row r="1477" spans="1:4" x14ac:dyDescent="0.35">
      <c r="A1477" t="s">
        <v>147</v>
      </c>
      <c r="B1477" t="s">
        <v>326</v>
      </c>
      <c r="C1477">
        <v>3</v>
      </c>
    </row>
    <row r="1478" spans="1:4" x14ac:dyDescent="0.35">
      <c r="A1478" t="s">
        <v>147</v>
      </c>
      <c r="B1478" t="s">
        <v>17</v>
      </c>
      <c r="C1478">
        <v>61</v>
      </c>
      <c r="D1478">
        <v>2</v>
      </c>
    </row>
    <row r="1479" spans="1:4" x14ac:dyDescent="0.35">
      <c r="A1479" t="s">
        <v>147</v>
      </c>
      <c r="B1479" t="s">
        <v>293</v>
      </c>
      <c r="C1479">
        <v>61</v>
      </c>
      <c r="D1479">
        <v>2</v>
      </c>
    </row>
    <row r="1480" spans="1:4" x14ac:dyDescent="0.35">
      <c r="A1480" t="s">
        <v>147</v>
      </c>
      <c r="B1480" t="s">
        <v>18</v>
      </c>
      <c r="C1480">
        <v>2</v>
      </c>
    </row>
    <row r="1481" spans="1:4" x14ac:dyDescent="0.35">
      <c r="A1481" t="s">
        <v>147</v>
      </c>
      <c r="B1481" t="s">
        <v>328</v>
      </c>
      <c r="C1481">
        <v>2</v>
      </c>
    </row>
    <row r="1482" spans="1:4" x14ac:dyDescent="0.35">
      <c r="A1482" t="s">
        <v>147</v>
      </c>
      <c r="B1482" t="s">
        <v>19</v>
      </c>
      <c r="C1482">
        <v>49</v>
      </c>
      <c r="D1482">
        <v>19</v>
      </c>
    </row>
    <row r="1483" spans="1:4" x14ac:dyDescent="0.35">
      <c r="A1483" t="s">
        <v>147</v>
      </c>
      <c r="B1483" t="s">
        <v>294</v>
      </c>
      <c r="C1483">
        <v>49</v>
      </c>
      <c r="D1483">
        <v>19</v>
      </c>
    </row>
    <row r="1484" spans="1:4" x14ac:dyDescent="0.35">
      <c r="A1484" t="s">
        <v>147</v>
      </c>
      <c r="B1484" t="s">
        <v>21</v>
      </c>
      <c r="C1484">
        <v>20</v>
      </c>
      <c r="D1484">
        <v>4</v>
      </c>
    </row>
    <row r="1485" spans="1:4" x14ac:dyDescent="0.35">
      <c r="A1485" t="s">
        <v>147</v>
      </c>
      <c r="B1485" t="s">
        <v>295</v>
      </c>
      <c r="C1485">
        <v>20</v>
      </c>
      <c r="D1485">
        <v>4</v>
      </c>
    </row>
    <row r="1486" spans="1:4" x14ac:dyDescent="0.35">
      <c r="A1486" t="s">
        <v>147</v>
      </c>
      <c r="B1486" t="s">
        <v>22</v>
      </c>
      <c r="C1486">
        <v>1</v>
      </c>
    </row>
    <row r="1487" spans="1:4" x14ac:dyDescent="0.35">
      <c r="A1487" t="s">
        <v>147</v>
      </c>
      <c r="B1487" t="s">
        <v>330</v>
      </c>
      <c r="C1487">
        <v>1</v>
      </c>
    </row>
    <row r="1488" spans="1:4" x14ac:dyDescent="0.35">
      <c r="A1488" t="s">
        <v>147</v>
      </c>
      <c r="B1488" t="s">
        <v>23</v>
      </c>
      <c r="C1488">
        <v>3</v>
      </c>
    </row>
    <row r="1489" spans="1:4" x14ac:dyDescent="0.35">
      <c r="A1489" t="s">
        <v>147</v>
      </c>
      <c r="B1489" t="s">
        <v>296</v>
      </c>
      <c r="C1489">
        <v>3</v>
      </c>
    </row>
    <row r="1490" spans="1:4" x14ac:dyDescent="0.35">
      <c r="A1490" t="s">
        <v>147</v>
      </c>
      <c r="B1490" t="s">
        <v>27</v>
      </c>
      <c r="C1490">
        <v>1</v>
      </c>
    </row>
    <row r="1491" spans="1:4" x14ac:dyDescent="0.35">
      <c r="A1491" t="s">
        <v>147</v>
      </c>
      <c r="B1491" t="s">
        <v>333</v>
      </c>
      <c r="C1491">
        <v>1</v>
      </c>
    </row>
    <row r="1492" spans="1:4" x14ac:dyDescent="0.35">
      <c r="A1492" t="s">
        <v>147</v>
      </c>
      <c r="B1492" t="s">
        <v>174</v>
      </c>
      <c r="D1492">
        <v>1</v>
      </c>
    </row>
    <row r="1493" spans="1:4" x14ac:dyDescent="0.35">
      <c r="A1493" t="s">
        <v>147</v>
      </c>
      <c r="B1493" t="s">
        <v>448</v>
      </c>
      <c r="D1493">
        <v>1</v>
      </c>
    </row>
    <row r="1494" spans="1:4" x14ac:dyDescent="0.35">
      <c r="A1494" t="s">
        <v>147</v>
      </c>
      <c r="B1494" t="s">
        <v>175</v>
      </c>
      <c r="D1494">
        <v>1</v>
      </c>
    </row>
    <row r="1495" spans="1:4" x14ac:dyDescent="0.35">
      <c r="A1495" t="s">
        <v>147</v>
      </c>
      <c r="B1495" t="s">
        <v>449</v>
      </c>
      <c r="D1495">
        <v>1</v>
      </c>
    </row>
    <row r="1496" spans="1:4" x14ac:dyDescent="0.35">
      <c r="A1496" t="s">
        <v>147</v>
      </c>
      <c r="B1496" t="s">
        <v>176</v>
      </c>
      <c r="D1496">
        <v>1</v>
      </c>
    </row>
    <row r="1497" spans="1:4" x14ac:dyDescent="0.35">
      <c r="A1497" t="s">
        <v>147</v>
      </c>
      <c r="B1497" t="s">
        <v>450</v>
      </c>
      <c r="D1497">
        <v>1</v>
      </c>
    </row>
    <row r="1498" spans="1:4" x14ac:dyDescent="0.35">
      <c r="A1498" t="s">
        <v>147</v>
      </c>
      <c r="B1498" t="s">
        <v>177</v>
      </c>
      <c r="D1498">
        <v>1</v>
      </c>
    </row>
    <row r="1499" spans="1:4" x14ac:dyDescent="0.35">
      <c r="A1499" t="s">
        <v>147</v>
      </c>
      <c r="B1499" t="s">
        <v>451</v>
      </c>
      <c r="D1499">
        <v>1</v>
      </c>
    </row>
    <row r="1500" spans="1:4" x14ac:dyDescent="0.35">
      <c r="A1500" t="s">
        <v>147</v>
      </c>
      <c r="B1500" t="s">
        <v>178</v>
      </c>
      <c r="D1500">
        <v>1</v>
      </c>
    </row>
    <row r="1501" spans="1:4" x14ac:dyDescent="0.35">
      <c r="A1501" t="s">
        <v>147</v>
      </c>
      <c r="B1501" t="s">
        <v>452</v>
      </c>
      <c r="D1501">
        <v>1</v>
      </c>
    </row>
    <row r="1502" spans="1:4" x14ac:dyDescent="0.35">
      <c r="A1502" t="s">
        <v>147</v>
      </c>
      <c r="B1502" t="s">
        <v>37</v>
      </c>
      <c r="C1502">
        <v>128</v>
      </c>
      <c r="D1502">
        <v>18</v>
      </c>
    </row>
    <row r="1503" spans="1:4" x14ac:dyDescent="0.35">
      <c r="A1503" t="s">
        <v>147</v>
      </c>
      <c r="B1503" t="s">
        <v>301</v>
      </c>
      <c r="C1503">
        <v>128</v>
      </c>
      <c r="D1503">
        <v>18</v>
      </c>
    </row>
    <row r="1504" spans="1:4" x14ac:dyDescent="0.35">
      <c r="A1504" t="s">
        <v>147</v>
      </c>
      <c r="B1504" t="s">
        <v>38</v>
      </c>
      <c r="C1504">
        <v>4</v>
      </c>
    </row>
    <row r="1505" spans="1:4" x14ac:dyDescent="0.35">
      <c r="A1505" t="s">
        <v>147</v>
      </c>
      <c r="B1505" t="s">
        <v>302</v>
      </c>
      <c r="C1505">
        <v>4</v>
      </c>
    </row>
    <row r="1506" spans="1:4" x14ac:dyDescent="0.35">
      <c r="A1506" t="s">
        <v>147</v>
      </c>
      <c r="B1506" t="s">
        <v>39</v>
      </c>
      <c r="C1506">
        <v>1</v>
      </c>
    </row>
    <row r="1507" spans="1:4" x14ac:dyDescent="0.35">
      <c r="A1507" t="s">
        <v>147</v>
      </c>
      <c r="B1507" t="s">
        <v>342</v>
      </c>
      <c r="C1507">
        <v>1</v>
      </c>
    </row>
    <row r="1508" spans="1:4" x14ac:dyDescent="0.35">
      <c r="A1508" t="s">
        <v>147</v>
      </c>
      <c r="B1508" t="s">
        <v>41</v>
      </c>
      <c r="C1508">
        <v>1</v>
      </c>
    </row>
    <row r="1509" spans="1:4" x14ac:dyDescent="0.35">
      <c r="A1509" t="s">
        <v>147</v>
      </c>
      <c r="B1509" t="s">
        <v>303</v>
      </c>
      <c r="C1509">
        <v>1</v>
      </c>
    </row>
    <row r="1510" spans="1:4" x14ac:dyDescent="0.35">
      <c r="A1510" t="s">
        <v>147</v>
      </c>
      <c r="B1510" t="s">
        <v>42</v>
      </c>
      <c r="C1510">
        <v>1</v>
      </c>
    </row>
    <row r="1511" spans="1:4" x14ac:dyDescent="0.35">
      <c r="A1511" t="s">
        <v>147</v>
      </c>
      <c r="B1511" t="s">
        <v>344</v>
      </c>
      <c r="C1511">
        <v>1</v>
      </c>
    </row>
    <row r="1512" spans="1:4" x14ac:dyDescent="0.35">
      <c r="A1512" t="s">
        <v>147</v>
      </c>
      <c r="B1512" t="s">
        <v>44</v>
      </c>
      <c r="D1512">
        <v>1</v>
      </c>
    </row>
    <row r="1513" spans="1:4" x14ac:dyDescent="0.35">
      <c r="A1513" t="s">
        <v>147</v>
      </c>
      <c r="B1513" t="s">
        <v>346</v>
      </c>
      <c r="D1513">
        <v>1</v>
      </c>
    </row>
    <row r="1514" spans="1:4" x14ac:dyDescent="0.35">
      <c r="A1514" t="s">
        <v>147</v>
      </c>
      <c r="B1514" t="s">
        <v>45</v>
      </c>
      <c r="C1514">
        <v>1</v>
      </c>
    </row>
    <row r="1515" spans="1:4" x14ac:dyDescent="0.35">
      <c r="A1515" t="s">
        <v>147</v>
      </c>
      <c r="B1515" t="s">
        <v>347</v>
      </c>
      <c r="C1515">
        <v>1</v>
      </c>
    </row>
    <row r="1516" spans="1:4" x14ac:dyDescent="0.35">
      <c r="A1516" t="s">
        <v>147</v>
      </c>
      <c r="B1516" t="s">
        <v>46</v>
      </c>
      <c r="C1516">
        <v>3</v>
      </c>
      <c r="D1516">
        <v>6</v>
      </c>
    </row>
    <row r="1517" spans="1:4" x14ac:dyDescent="0.35">
      <c r="A1517" t="s">
        <v>147</v>
      </c>
      <c r="B1517" t="s">
        <v>348</v>
      </c>
      <c r="C1517">
        <v>3</v>
      </c>
      <c r="D1517">
        <v>6</v>
      </c>
    </row>
    <row r="1518" spans="1:4" x14ac:dyDescent="0.35">
      <c r="A1518" t="s">
        <v>147</v>
      </c>
      <c r="B1518" t="s">
        <v>48</v>
      </c>
      <c r="C1518">
        <v>2</v>
      </c>
      <c r="D1518">
        <v>2</v>
      </c>
    </row>
    <row r="1519" spans="1:4" x14ac:dyDescent="0.35">
      <c r="A1519" t="s">
        <v>147</v>
      </c>
      <c r="B1519" t="s">
        <v>350</v>
      </c>
      <c r="C1519">
        <v>2</v>
      </c>
      <c r="D1519">
        <v>2</v>
      </c>
    </row>
    <row r="1520" spans="1:4" x14ac:dyDescent="0.35">
      <c r="A1520" t="s">
        <v>147</v>
      </c>
      <c r="B1520" t="s">
        <v>51</v>
      </c>
      <c r="C1520">
        <v>1</v>
      </c>
      <c r="D1520">
        <v>3</v>
      </c>
    </row>
    <row r="1521" spans="1:4" x14ac:dyDescent="0.35">
      <c r="A1521" t="s">
        <v>147</v>
      </c>
      <c r="B1521" t="s">
        <v>353</v>
      </c>
      <c r="C1521">
        <v>1</v>
      </c>
      <c r="D1521">
        <v>3</v>
      </c>
    </row>
    <row r="1522" spans="1:4" x14ac:dyDescent="0.35">
      <c r="A1522" t="s">
        <v>147</v>
      </c>
      <c r="B1522" t="s">
        <v>52</v>
      </c>
      <c r="C1522">
        <v>5</v>
      </c>
      <c r="D1522">
        <v>3</v>
      </c>
    </row>
    <row r="1523" spans="1:4" x14ac:dyDescent="0.35">
      <c r="A1523" t="s">
        <v>147</v>
      </c>
      <c r="B1523" t="s">
        <v>354</v>
      </c>
      <c r="C1523">
        <v>5</v>
      </c>
      <c r="D1523">
        <v>3</v>
      </c>
    </row>
    <row r="1524" spans="1:4" x14ac:dyDescent="0.35">
      <c r="A1524" t="s">
        <v>147</v>
      </c>
      <c r="B1524" t="s">
        <v>53</v>
      </c>
      <c r="C1524">
        <v>3</v>
      </c>
      <c r="D1524">
        <v>3</v>
      </c>
    </row>
    <row r="1525" spans="1:4" x14ac:dyDescent="0.35">
      <c r="A1525" t="s">
        <v>147</v>
      </c>
      <c r="B1525" t="s">
        <v>355</v>
      </c>
      <c r="C1525">
        <v>3</v>
      </c>
      <c r="D1525">
        <v>3</v>
      </c>
    </row>
    <row r="1526" spans="1:4" x14ac:dyDescent="0.35">
      <c r="A1526" t="s">
        <v>147</v>
      </c>
      <c r="B1526" t="s">
        <v>55</v>
      </c>
      <c r="C1526">
        <v>47</v>
      </c>
      <c r="D1526">
        <v>3</v>
      </c>
    </row>
    <row r="1527" spans="1:4" x14ac:dyDescent="0.35">
      <c r="A1527" t="s">
        <v>147</v>
      </c>
      <c r="B1527" t="s">
        <v>304</v>
      </c>
      <c r="C1527">
        <v>47</v>
      </c>
      <c r="D1527">
        <v>3</v>
      </c>
    </row>
    <row r="1528" spans="1:4" x14ac:dyDescent="0.35">
      <c r="A1528" t="s">
        <v>147</v>
      </c>
      <c r="B1528" t="s">
        <v>56</v>
      </c>
      <c r="C1528">
        <v>1</v>
      </c>
      <c r="D1528">
        <v>1</v>
      </c>
    </row>
    <row r="1529" spans="1:4" x14ac:dyDescent="0.35">
      <c r="A1529" t="s">
        <v>147</v>
      </c>
      <c r="B1529" t="s">
        <v>357</v>
      </c>
      <c r="C1529">
        <v>1</v>
      </c>
      <c r="D1529">
        <v>1</v>
      </c>
    </row>
    <row r="1530" spans="1:4" x14ac:dyDescent="0.35">
      <c r="A1530" t="s">
        <v>147</v>
      </c>
      <c r="B1530" t="s">
        <v>57</v>
      </c>
      <c r="D1530">
        <v>2</v>
      </c>
    </row>
    <row r="1531" spans="1:4" x14ac:dyDescent="0.35">
      <c r="A1531" t="s">
        <v>147</v>
      </c>
      <c r="B1531" t="s">
        <v>358</v>
      </c>
      <c r="D1531">
        <v>2</v>
      </c>
    </row>
    <row r="1532" spans="1:4" x14ac:dyDescent="0.35">
      <c r="A1532" t="s">
        <v>147</v>
      </c>
      <c r="B1532" t="s">
        <v>59</v>
      </c>
      <c r="D1532">
        <v>1</v>
      </c>
    </row>
    <row r="1533" spans="1:4" x14ac:dyDescent="0.35">
      <c r="A1533" t="s">
        <v>147</v>
      </c>
      <c r="B1533" t="s">
        <v>360</v>
      </c>
      <c r="D1533">
        <v>1</v>
      </c>
    </row>
    <row r="1534" spans="1:4" x14ac:dyDescent="0.35">
      <c r="A1534" t="s">
        <v>147</v>
      </c>
      <c r="B1534" t="s">
        <v>60</v>
      </c>
      <c r="C1534">
        <v>3</v>
      </c>
      <c r="D1534">
        <v>1</v>
      </c>
    </row>
    <row r="1535" spans="1:4" x14ac:dyDescent="0.35">
      <c r="A1535" t="s">
        <v>147</v>
      </c>
      <c r="B1535" t="s">
        <v>361</v>
      </c>
      <c r="C1535">
        <v>3</v>
      </c>
      <c r="D1535">
        <v>1</v>
      </c>
    </row>
    <row r="1536" spans="1:4" x14ac:dyDescent="0.35">
      <c r="A1536" t="s">
        <v>147</v>
      </c>
      <c r="B1536" t="s">
        <v>61</v>
      </c>
      <c r="C1536">
        <v>1</v>
      </c>
      <c r="D1536">
        <v>1</v>
      </c>
    </row>
    <row r="1537" spans="1:4" x14ac:dyDescent="0.35">
      <c r="A1537" t="s">
        <v>147</v>
      </c>
      <c r="B1537" t="s">
        <v>305</v>
      </c>
      <c r="C1537">
        <v>1</v>
      </c>
      <c r="D1537">
        <v>1</v>
      </c>
    </row>
    <row r="1538" spans="1:4" x14ac:dyDescent="0.35">
      <c r="A1538" t="s">
        <v>147</v>
      </c>
      <c r="B1538" t="s">
        <v>62</v>
      </c>
      <c r="C1538">
        <v>1</v>
      </c>
    </row>
    <row r="1539" spans="1:4" x14ac:dyDescent="0.35">
      <c r="A1539" t="s">
        <v>147</v>
      </c>
      <c r="B1539" t="s">
        <v>362</v>
      </c>
      <c r="C1539">
        <v>1</v>
      </c>
    </row>
    <row r="1540" spans="1:4" x14ac:dyDescent="0.35">
      <c r="A1540" t="s">
        <v>147</v>
      </c>
      <c r="B1540" t="s">
        <v>63</v>
      </c>
      <c r="C1540">
        <v>1</v>
      </c>
    </row>
    <row r="1541" spans="1:4" x14ac:dyDescent="0.35">
      <c r="A1541" t="s">
        <v>147</v>
      </c>
      <c r="B1541" t="s">
        <v>363</v>
      </c>
      <c r="C1541">
        <v>1</v>
      </c>
    </row>
    <row r="1542" spans="1:4" x14ac:dyDescent="0.35">
      <c r="A1542" t="s">
        <v>147</v>
      </c>
      <c r="B1542" t="s">
        <v>65</v>
      </c>
      <c r="C1542">
        <v>6</v>
      </c>
      <c r="D1542">
        <v>2</v>
      </c>
    </row>
    <row r="1543" spans="1:4" x14ac:dyDescent="0.35">
      <c r="A1543" t="s">
        <v>147</v>
      </c>
      <c r="B1543" t="s">
        <v>306</v>
      </c>
      <c r="C1543">
        <v>6</v>
      </c>
      <c r="D1543">
        <v>2</v>
      </c>
    </row>
    <row r="1544" spans="1:4" x14ac:dyDescent="0.35">
      <c r="A1544" t="s">
        <v>147</v>
      </c>
      <c r="B1544" t="s">
        <v>68</v>
      </c>
      <c r="C1544">
        <v>1</v>
      </c>
      <c r="D1544">
        <v>2</v>
      </c>
    </row>
    <row r="1545" spans="1:4" x14ac:dyDescent="0.35">
      <c r="A1545" t="s">
        <v>147</v>
      </c>
      <c r="B1545" t="s">
        <v>367</v>
      </c>
      <c r="C1545">
        <v>1</v>
      </c>
      <c r="D1545">
        <v>2</v>
      </c>
    </row>
    <row r="1546" spans="1:4" x14ac:dyDescent="0.35">
      <c r="A1546" t="s">
        <v>147</v>
      </c>
      <c r="B1546" t="s">
        <v>71</v>
      </c>
      <c r="C1546">
        <v>2</v>
      </c>
      <c r="D1546">
        <v>1</v>
      </c>
    </row>
    <row r="1547" spans="1:4" x14ac:dyDescent="0.35">
      <c r="A1547" t="s">
        <v>147</v>
      </c>
      <c r="B1547" t="s">
        <v>370</v>
      </c>
      <c r="C1547">
        <v>2</v>
      </c>
      <c r="D1547">
        <v>1</v>
      </c>
    </row>
    <row r="1548" spans="1:4" x14ac:dyDescent="0.35">
      <c r="A1548" t="s">
        <v>147</v>
      </c>
      <c r="B1548" t="s">
        <v>72</v>
      </c>
      <c r="C1548">
        <v>5</v>
      </c>
      <c r="D1548">
        <v>2</v>
      </c>
    </row>
    <row r="1549" spans="1:4" x14ac:dyDescent="0.35">
      <c r="A1549" t="s">
        <v>147</v>
      </c>
      <c r="B1549" t="s">
        <v>371</v>
      </c>
      <c r="C1549">
        <v>5</v>
      </c>
      <c r="D1549">
        <v>2</v>
      </c>
    </row>
    <row r="1550" spans="1:4" x14ac:dyDescent="0.35">
      <c r="A1550" t="s">
        <v>147</v>
      </c>
      <c r="B1550" t="s">
        <v>73</v>
      </c>
      <c r="C1550">
        <v>1</v>
      </c>
      <c r="D1550">
        <v>4</v>
      </c>
    </row>
    <row r="1551" spans="1:4" x14ac:dyDescent="0.35">
      <c r="A1551" t="s">
        <v>147</v>
      </c>
      <c r="B1551" t="s">
        <v>372</v>
      </c>
      <c r="C1551">
        <v>1</v>
      </c>
      <c r="D1551">
        <v>4</v>
      </c>
    </row>
    <row r="1552" spans="1:4" x14ac:dyDescent="0.35">
      <c r="A1552" t="s">
        <v>147</v>
      </c>
      <c r="B1552" t="s">
        <v>76</v>
      </c>
      <c r="C1552">
        <v>2</v>
      </c>
      <c r="D1552">
        <v>1</v>
      </c>
    </row>
    <row r="1553" spans="1:4" x14ac:dyDescent="0.35">
      <c r="A1553" t="s">
        <v>147</v>
      </c>
      <c r="B1553" t="s">
        <v>375</v>
      </c>
      <c r="C1553">
        <v>2</v>
      </c>
      <c r="D1553">
        <v>1</v>
      </c>
    </row>
    <row r="1554" spans="1:4" x14ac:dyDescent="0.35">
      <c r="A1554" t="s">
        <v>147</v>
      </c>
      <c r="B1554" t="s">
        <v>77</v>
      </c>
      <c r="C1554">
        <v>9</v>
      </c>
    </row>
    <row r="1555" spans="1:4" x14ac:dyDescent="0.35">
      <c r="A1555" t="s">
        <v>147</v>
      </c>
      <c r="B1555" t="s">
        <v>307</v>
      </c>
      <c r="C1555">
        <v>9</v>
      </c>
    </row>
    <row r="1556" spans="1:4" x14ac:dyDescent="0.35">
      <c r="A1556" t="s">
        <v>147</v>
      </c>
      <c r="B1556" t="s">
        <v>80</v>
      </c>
      <c r="C1556">
        <v>3</v>
      </c>
      <c r="D1556">
        <v>2</v>
      </c>
    </row>
    <row r="1557" spans="1:4" x14ac:dyDescent="0.35">
      <c r="A1557" t="s">
        <v>147</v>
      </c>
      <c r="B1557" t="s">
        <v>378</v>
      </c>
      <c r="C1557">
        <v>3</v>
      </c>
      <c r="D1557">
        <v>2</v>
      </c>
    </row>
    <row r="1558" spans="1:4" x14ac:dyDescent="0.35">
      <c r="A1558" t="s">
        <v>147</v>
      </c>
      <c r="B1558" t="s">
        <v>81</v>
      </c>
      <c r="C1558">
        <v>1</v>
      </c>
      <c r="D1558">
        <v>1</v>
      </c>
    </row>
    <row r="1559" spans="1:4" x14ac:dyDescent="0.35">
      <c r="A1559" t="s">
        <v>147</v>
      </c>
      <c r="B1559" t="s">
        <v>379</v>
      </c>
      <c r="C1559">
        <v>1</v>
      </c>
      <c r="D1559">
        <v>1</v>
      </c>
    </row>
    <row r="1560" spans="1:4" x14ac:dyDescent="0.35">
      <c r="A1560" t="s">
        <v>147</v>
      </c>
      <c r="B1560" t="s">
        <v>82</v>
      </c>
      <c r="C1560">
        <v>1</v>
      </c>
    </row>
    <row r="1561" spans="1:4" x14ac:dyDescent="0.35">
      <c r="A1561" t="s">
        <v>147</v>
      </c>
      <c r="B1561" t="s">
        <v>380</v>
      </c>
      <c r="C1561">
        <v>1</v>
      </c>
    </row>
    <row r="1562" spans="1:4" x14ac:dyDescent="0.35">
      <c r="A1562" t="s">
        <v>147</v>
      </c>
      <c r="B1562" t="s">
        <v>83</v>
      </c>
      <c r="C1562">
        <v>12</v>
      </c>
      <c r="D1562">
        <v>5</v>
      </c>
    </row>
    <row r="1563" spans="1:4" x14ac:dyDescent="0.35">
      <c r="A1563" t="s">
        <v>147</v>
      </c>
      <c r="B1563" t="s">
        <v>308</v>
      </c>
      <c r="C1563">
        <v>12</v>
      </c>
      <c r="D1563">
        <v>5</v>
      </c>
    </row>
    <row r="1564" spans="1:4" x14ac:dyDescent="0.35">
      <c r="A1564" t="s">
        <v>147</v>
      </c>
      <c r="B1564" t="s">
        <v>85</v>
      </c>
      <c r="C1564">
        <v>1</v>
      </c>
    </row>
    <row r="1565" spans="1:4" x14ac:dyDescent="0.35">
      <c r="A1565" t="s">
        <v>147</v>
      </c>
      <c r="B1565" t="s">
        <v>382</v>
      </c>
      <c r="C1565">
        <v>1</v>
      </c>
    </row>
    <row r="1566" spans="1:4" x14ac:dyDescent="0.35">
      <c r="A1566" t="s">
        <v>147</v>
      </c>
      <c r="B1566" t="s">
        <v>89</v>
      </c>
      <c r="C1566">
        <v>1</v>
      </c>
    </row>
    <row r="1567" spans="1:4" x14ac:dyDescent="0.35">
      <c r="A1567" t="s">
        <v>147</v>
      </c>
      <c r="B1567" t="s">
        <v>386</v>
      </c>
      <c r="C1567">
        <v>1</v>
      </c>
    </row>
    <row r="1568" spans="1:4" x14ac:dyDescent="0.35">
      <c r="A1568" t="s">
        <v>147</v>
      </c>
      <c r="B1568" t="s">
        <v>90</v>
      </c>
      <c r="C1568">
        <v>2</v>
      </c>
      <c r="D1568">
        <v>1</v>
      </c>
    </row>
    <row r="1569" spans="1:4" x14ac:dyDescent="0.35">
      <c r="A1569" t="s">
        <v>147</v>
      </c>
      <c r="B1569" t="s">
        <v>387</v>
      </c>
      <c r="C1569">
        <v>2</v>
      </c>
      <c r="D1569">
        <v>1</v>
      </c>
    </row>
    <row r="1570" spans="1:4" x14ac:dyDescent="0.35">
      <c r="A1570" t="s">
        <v>147</v>
      </c>
      <c r="B1570" t="s">
        <v>92</v>
      </c>
      <c r="C1570">
        <v>11</v>
      </c>
      <c r="D1570">
        <v>3</v>
      </c>
    </row>
    <row r="1571" spans="1:4" x14ac:dyDescent="0.35">
      <c r="A1571" t="s">
        <v>147</v>
      </c>
      <c r="B1571" t="s">
        <v>92</v>
      </c>
      <c r="C1571">
        <v>11</v>
      </c>
      <c r="D1571">
        <v>3</v>
      </c>
    </row>
    <row r="1572" spans="1:4" x14ac:dyDescent="0.35">
      <c r="A1572" t="s">
        <v>147</v>
      </c>
      <c r="B1572" t="s">
        <v>97</v>
      </c>
      <c r="C1572">
        <v>1</v>
      </c>
    </row>
    <row r="1573" spans="1:4" x14ac:dyDescent="0.35">
      <c r="A1573" t="s">
        <v>147</v>
      </c>
      <c r="B1573" t="s">
        <v>392</v>
      </c>
      <c r="C1573">
        <v>1</v>
      </c>
    </row>
    <row r="1574" spans="1:4" x14ac:dyDescent="0.35">
      <c r="A1574" t="s">
        <v>147</v>
      </c>
      <c r="B1574" t="s">
        <v>99</v>
      </c>
      <c r="C1574">
        <v>3</v>
      </c>
      <c r="D1574">
        <v>1</v>
      </c>
    </row>
    <row r="1575" spans="1:4" x14ac:dyDescent="0.35">
      <c r="A1575" t="s">
        <v>147</v>
      </c>
      <c r="B1575" t="s">
        <v>311</v>
      </c>
      <c r="C1575">
        <v>3</v>
      </c>
      <c r="D1575">
        <v>1</v>
      </c>
    </row>
    <row r="1576" spans="1:4" x14ac:dyDescent="0.35">
      <c r="A1576" t="s">
        <v>147</v>
      </c>
      <c r="B1576" t="s">
        <v>100</v>
      </c>
      <c r="C1576">
        <v>1</v>
      </c>
    </row>
    <row r="1577" spans="1:4" x14ac:dyDescent="0.35">
      <c r="A1577" t="s">
        <v>147</v>
      </c>
      <c r="B1577" t="s">
        <v>393</v>
      </c>
      <c r="C1577">
        <v>1</v>
      </c>
    </row>
    <row r="1578" spans="1:4" x14ac:dyDescent="0.35">
      <c r="A1578" t="s">
        <v>147</v>
      </c>
      <c r="B1578" t="s">
        <v>101</v>
      </c>
      <c r="C1578">
        <v>2</v>
      </c>
      <c r="D1578">
        <v>4</v>
      </c>
    </row>
    <row r="1579" spans="1:4" x14ac:dyDescent="0.35">
      <c r="A1579" t="s">
        <v>147</v>
      </c>
      <c r="B1579" t="s">
        <v>394</v>
      </c>
      <c r="C1579">
        <v>2</v>
      </c>
      <c r="D1579">
        <v>4</v>
      </c>
    </row>
    <row r="1580" spans="1:4" x14ac:dyDescent="0.35">
      <c r="A1580" t="s">
        <v>147</v>
      </c>
      <c r="B1580" t="s">
        <v>103</v>
      </c>
      <c r="C1580">
        <v>1</v>
      </c>
    </row>
    <row r="1581" spans="1:4" x14ac:dyDescent="0.35">
      <c r="A1581" t="s">
        <v>147</v>
      </c>
      <c r="B1581" t="s">
        <v>396</v>
      </c>
      <c r="C1581">
        <v>1</v>
      </c>
    </row>
    <row r="1582" spans="1:4" x14ac:dyDescent="0.35">
      <c r="A1582" t="s">
        <v>147</v>
      </c>
      <c r="B1582" t="s">
        <v>106</v>
      </c>
      <c r="C1582">
        <v>12</v>
      </c>
      <c r="D1582">
        <v>1</v>
      </c>
    </row>
    <row r="1583" spans="1:4" x14ac:dyDescent="0.35">
      <c r="A1583" t="s">
        <v>147</v>
      </c>
      <c r="B1583" t="s">
        <v>312</v>
      </c>
      <c r="C1583">
        <v>12</v>
      </c>
      <c r="D1583">
        <v>1</v>
      </c>
    </row>
    <row r="1584" spans="1:4" x14ac:dyDescent="0.35">
      <c r="A1584" t="s">
        <v>147</v>
      </c>
      <c r="B1584" t="s">
        <v>108</v>
      </c>
      <c r="C1584">
        <v>5</v>
      </c>
      <c r="D1584">
        <v>2</v>
      </c>
    </row>
    <row r="1585" spans="1:4" x14ac:dyDescent="0.35">
      <c r="A1585" t="s">
        <v>147</v>
      </c>
      <c r="B1585" t="s">
        <v>313</v>
      </c>
      <c r="C1585">
        <v>5</v>
      </c>
      <c r="D1585">
        <v>2</v>
      </c>
    </row>
    <row r="1586" spans="1:4" x14ac:dyDescent="0.35">
      <c r="A1586" t="s">
        <v>147</v>
      </c>
      <c r="B1586" t="s">
        <v>110</v>
      </c>
      <c r="C1586">
        <v>9</v>
      </c>
      <c r="D1586">
        <v>6</v>
      </c>
    </row>
    <row r="1587" spans="1:4" x14ac:dyDescent="0.35">
      <c r="A1587" t="s">
        <v>147</v>
      </c>
      <c r="B1587" t="s">
        <v>315</v>
      </c>
      <c r="C1587">
        <v>9</v>
      </c>
      <c r="D1587">
        <v>6</v>
      </c>
    </row>
    <row r="1588" spans="1:4" x14ac:dyDescent="0.35">
      <c r="A1588" t="s">
        <v>147</v>
      </c>
      <c r="B1588" t="s">
        <v>111</v>
      </c>
      <c r="C1588">
        <v>1</v>
      </c>
    </row>
    <row r="1589" spans="1:4" x14ac:dyDescent="0.35">
      <c r="A1589" t="s">
        <v>147</v>
      </c>
      <c r="B1589" t="s">
        <v>400</v>
      </c>
      <c r="C1589">
        <v>1</v>
      </c>
    </row>
    <row r="1590" spans="1:4" x14ac:dyDescent="0.35">
      <c r="A1590" t="s">
        <v>147</v>
      </c>
      <c r="B1590" t="s">
        <v>115</v>
      </c>
      <c r="C1590">
        <v>11</v>
      </c>
      <c r="D1590">
        <v>1</v>
      </c>
    </row>
    <row r="1591" spans="1:4" x14ac:dyDescent="0.35">
      <c r="A1591" t="s">
        <v>147</v>
      </c>
      <c r="B1591" t="s">
        <v>316</v>
      </c>
      <c r="C1591">
        <v>11</v>
      </c>
      <c r="D1591">
        <v>1</v>
      </c>
    </row>
    <row r="1592" spans="1:4" x14ac:dyDescent="0.35">
      <c r="A1592" t="s">
        <v>147</v>
      </c>
      <c r="B1592" t="s">
        <v>117</v>
      </c>
      <c r="C1592">
        <v>1</v>
      </c>
    </row>
    <row r="1593" spans="1:4" x14ac:dyDescent="0.35">
      <c r="A1593" t="s">
        <v>147</v>
      </c>
      <c r="B1593" t="s">
        <v>404</v>
      </c>
      <c r="C1593">
        <v>1</v>
      </c>
    </row>
    <row r="1594" spans="1:4" x14ac:dyDescent="0.35">
      <c r="A1594" t="s">
        <v>147</v>
      </c>
      <c r="B1594" t="s">
        <v>118</v>
      </c>
      <c r="C1594">
        <v>1</v>
      </c>
    </row>
    <row r="1595" spans="1:4" x14ac:dyDescent="0.35">
      <c r="A1595" t="s">
        <v>147</v>
      </c>
      <c r="B1595" t="s">
        <v>405</v>
      </c>
      <c r="C1595">
        <v>1</v>
      </c>
    </row>
    <row r="1596" spans="1:4" x14ac:dyDescent="0.35">
      <c r="A1596" t="s">
        <v>147</v>
      </c>
      <c r="B1596" t="s">
        <v>119</v>
      </c>
      <c r="C1596">
        <v>1</v>
      </c>
    </row>
    <row r="1597" spans="1:4" x14ac:dyDescent="0.35">
      <c r="A1597" t="s">
        <v>147</v>
      </c>
      <c r="B1597" t="s">
        <v>406</v>
      </c>
      <c r="C1597">
        <v>1</v>
      </c>
    </row>
    <row r="1598" spans="1:4" x14ac:dyDescent="0.35">
      <c r="A1598" t="s">
        <v>147</v>
      </c>
      <c r="B1598" t="s">
        <v>121</v>
      </c>
      <c r="C1598">
        <v>1</v>
      </c>
    </row>
    <row r="1599" spans="1:4" x14ac:dyDescent="0.35">
      <c r="A1599" t="s">
        <v>147</v>
      </c>
      <c r="B1599" t="s">
        <v>407</v>
      </c>
      <c r="C1599">
        <v>1</v>
      </c>
    </row>
    <row r="1600" spans="1:4" x14ac:dyDescent="0.35">
      <c r="A1600" t="s">
        <v>147</v>
      </c>
      <c r="B1600" t="s">
        <v>122</v>
      </c>
      <c r="C1600">
        <v>1</v>
      </c>
    </row>
    <row r="1601" spans="1:4" x14ac:dyDescent="0.35">
      <c r="A1601" t="s">
        <v>147</v>
      </c>
      <c r="B1601" t="s">
        <v>408</v>
      </c>
      <c r="C1601">
        <v>1</v>
      </c>
    </row>
    <row r="1602" spans="1:4" x14ac:dyDescent="0.35">
      <c r="A1602" t="s">
        <v>147</v>
      </c>
      <c r="B1602" t="s">
        <v>123</v>
      </c>
      <c r="C1602">
        <v>2</v>
      </c>
      <c r="D1602">
        <v>2</v>
      </c>
    </row>
    <row r="1603" spans="1:4" x14ac:dyDescent="0.35">
      <c r="A1603" t="s">
        <v>147</v>
      </c>
      <c r="B1603" t="s">
        <v>319</v>
      </c>
      <c r="C1603">
        <v>2</v>
      </c>
      <c r="D1603">
        <v>2</v>
      </c>
    </row>
    <row r="1604" spans="1:4" x14ac:dyDescent="0.35">
      <c r="A1604" t="s">
        <v>147</v>
      </c>
      <c r="B1604" t="s">
        <v>125</v>
      </c>
      <c r="C1604">
        <v>7</v>
      </c>
      <c r="D1604">
        <v>1</v>
      </c>
    </row>
    <row r="1605" spans="1:4" x14ac:dyDescent="0.35">
      <c r="A1605" t="s">
        <v>147</v>
      </c>
      <c r="B1605" t="s">
        <v>321</v>
      </c>
      <c r="C1605">
        <v>7</v>
      </c>
      <c r="D1605">
        <v>1</v>
      </c>
    </row>
    <row r="1606" spans="1:4" x14ac:dyDescent="0.35">
      <c r="A1606" t="s">
        <v>147</v>
      </c>
      <c r="B1606" t="s">
        <v>129</v>
      </c>
      <c r="C1606">
        <v>7</v>
      </c>
      <c r="D1606">
        <v>3</v>
      </c>
    </row>
    <row r="1607" spans="1:4" x14ac:dyDescent="0.35">
      <c r="A1607" t="s">
        <v>147</v>
      </c>
      <c r="B1607" t="s">
        <v>323</v>
      </c>
      <c r="C1607">
        <v>7</v>
      </c>
      <c r="D1607">
        <v>3</v>
      </c>
    </row>
    <row r="1608" spans="1:4" x14ac:dyDescent="0.35">
      <c r="A1608" t="s">
        <v>147</v>
      </c>
      <c r="B1608" t="s">
        <v>131</v>
      </c>
      <c r="C1608">
        <v>1</v>
      </c>
    </row>
    <row r="1609" spans="1:4" x14ac:dyDescent="0.35">
      <c r="A1609" t="s">
        <v>147</v>
      </c>
      <c r="B1609" t="s">
        <v>412</v>
      </c>
      <c r="C1609">
        <v>1</v>
      </c>
    </row>
    <row r="1610" spans="1:4" x14ac:dyDescent="0.35">
      <c r="A1610" t="s">
        <v>147</v>
      </c>
      <c r="B1610" t="s">
        <v>132</v>
      </c>
      <c r="D1610">
        <v>1</v>
      </c>
    </row>
    <row r="1611" spans="1:4" x14ac:dyDescent="0.35">
      <c r="A1611" t="s">
        <v>147</v>
      </c>
      <c r="B1611" t="s">
        <v>413</v>
      </c>
      <c r="D1611">
        <v>1</v>
      </c>
    </row>
    <row r="1612" spans="1:4" x14ac:dyDescent="0.35">
      <c r="A1612" t="s">
        <v>147</v>
      </c>
      <c r="B1612" t="s">
        <v>133</v>
      </c>
      <c r="C1612">
        <v>1</v>
      </c>
    </row>
    <row r="1613" spans="1:4" x14ac:dyDescent="0.35">
      <c r="A1613" t="s">
        <v>147</v>
      </c>
      <c r="B1613" t="s">
        <v>414</v>
      </c>
      <c r="C1613">
        <v>1</v>
      </c>
    </row>
    <row r="1614" spans="1:4" x14ac:dyDescent="0.35">
      <c r="A1614" t="s">
        <v>147</v>
      </c>
      <c r="B1614" t="s">
        <v>134</v>
      </c>
      <c r="C1614">
        <v>1</v>
      </c>
    </row>
    <row r="1615" spans="1:4" x14ac:dyDescent="0.35">
      <c r="A1615" t="s">
        <v>147</v>
      </c>
      <c r="B1615" t="s">
        <v>415</v>
      </c>
      <c r="C1615">
        <v>1</v>
      </c>
    </row>
    <row r="1616" spans="1:4" x14ac:dyDescent="0.35">
      <c r="A1616" t="s">
        <v>147</v>
      </c>
      <c r="B1616" t="s">
        <v>135</v>
      </c>
      <c r="C1616">
        <v>1</v>
      </c>
      <c r="D1616">
        <v>1</v>
      </c>
    </row>
    <row r="1617" spans="1:4" x14ac:dyDescent="0.35">
      <c r="A1617" t="s">
        <v>147</v>
      </c>
      <c r="B1617" t="s">
        <v>416</v>
      </c>
      <c r="C1617">
        <v>1</v>
      </c>
      <c r="D1617">
        <v>1</v>
      </c>
    </row>
    <row r="1618" spans="1:4" x14ac:dyDescent="0.35">
      <c r="A1618" t="s">
        <v>147</v>
      </c>
      <c r="B1618" t="s">
        <v>136</v>
      </c>
      <c r="C1618">
        <v>1</v>
      </c>
    </row>
    <row r="1619" spans="1:4" x14ac:dyDescent="0.35">
      <c r="A1619" t="s">
        <v>147</v>
      </c>
      <c r="B1619" t="s">
        <v>417</v>
      </c>
      <c r="C1619">
        <v>1</v>
      </c>
    </row>
    <row r="1620" spans="1:4" x14ac:dyDescent="0.35">
      <c r="A1620" t="s">
        <v>148</v>
      </c>
      <c r="B1620" t="s">
        <v>13</v>
      </c>
      <c r="C1620">
        <v>3</v>
      </c>
      <c r="D1620">
        <v>8</v>
      </c>
    </row>
    <row r="1621" spans="1:4" x14ac:dyDescent="0.35">
      <c r="A1621" t="s">
        <v>148</v>
      </c>
      <c r="B1621" t="s">
        <v>292</v>
      </c>
      <c r="C1621">
        <v>3</v>
      </c>
      <c r="D1621">
        <v>8</v>
      </c>
    </row>
    <row r="1622" spans="1:4" x14ac:dyDescent="0.35">
      <c r="A1622" t="s">
        <v>148</v>
      </c>
      <c r="B1622" t="s">
        <v>14</v>
      </c>
      <c r="C1622">
        <v>66</v>
      </c>
      <c r="D1622">
        <v>11</v>
      </c>
    </row>
    <row r="1623" spans="1:4" x14ac:dyDescent="0.35">
      <c r="A1623" t="s">
        <v>148</v>
      </c>
      <c r="B1623" t="s">
        <v>325</v>
      </c>
      <c r="C1623">
        <v>66</v>
      </c>
      <c r="D1623">
        <v>11</v>
      </c>
    </row>
    <row r="1624" spans="1:4" x14ac:dyDescent="0.35">
      <c r="A1624" t="s">
        <v>148</v>
      </c>
      <c r="B1624" t="s">
        <v>15</v>
      </c>
      <c r="C1624">
        <v>16</v>
      </c>
      <c r="D1624">
        <v>3</v>
      </c>
    </row>
    <row r="1625" spans="1:4" x14ac:dyDescent="0.35">
      <c r="A1625" t="s">
        <v>148</v>
      </c>
      <c r="B1625" t="s">
        <v>326</v>
      </c>
      <c r="C1625">
        <v>16</v>
      </c>
      <c r="D1625">
        <v>3</v>
      </c>
    </row>
    <row r="1626" spans="1:4" x14ac:dyDescent="0.35">
      <c r="A1626" t="s">
        <v>148</v>
      </c>
      <c r="B1626" t="s">
        <v>16</v>
      </c>
      <c r="C1626">
        <v>1</v>
      </c>
      <c r="D1626">
        <v>6</v>
      </c>
    </row>
    <row r="1627" spans="1:4" x14ac:dyDescent="0.35">
      <c r="A1627" t="s">
        <v>148</v>
      </c>
      <c r="B1627" t="s">
        <v>327</v>
      </c>
      <c r="C1627">
        <v>1</v>
      </c>
      <c r="D1627">
        <v>6</v>
      </c>
    </row>
    <row r="1628" spans="1:4" x14ac:dyDescent="0.35">
      <c r="A1628" t="s">
        <v>148</v>
      </c>
      <c r="B1628" t="s">
        <v>17</v>
      </c>
      <c r="C1628">
        <v>407</v>
      </c>
      <c r="D1628">
        <v>26</v>
      </c>
    </row>
    <row r="1629" spans="1:4" x14ac:dyDescent="0.35">
      <c r="A1629" t="s">
        <v>148</v>
      </c>
      <c r="B1629" t="s">
        <v>293</v>
      </c>
      <c r="C1629">
        <v>407</v>
      </c>
      <c r="D1629">
        <v>26</v>
      </c>
    </row>
    <row r="1630" spans="1:4" x14ac:dyDescent="0.35">
      <c r="A1630" t="s">
        <v>148</v>
      </c>
      <c r="B1630" t="s">
        <v>18</v>
      </c>
      <c r="C1630">
        <v>12</v>
      </c>
      <c r="D1630">
        <v>15</v>
      </c>
    </row>
    <row r="1631" spans="1:4" x14ac:dyDescent="0.35">
      <c r="A1631" t="s">
        <v>148</v>
      </c>
      <c r="B1631" t="s">
        <v>328</v>
      </c>
      <c r="C1631">
        <v>12</v>
      </c>
      <c r="D1631">
        <v>15</v>
      </c>
    </row>
    <row r="1632" spans="1:4" x14ac:dyDescent="0.35">
      <c r="A1632" t="s">
        <v>148</v>
      </c>
      <c r="B1632" t="s">
        <v>19</v>
      </c>
      <c r="C1632">
        <v>467</v>
      </c>
      <c r="D1632">
        <v>293</v>
      </c>
    </row>
    <row r="1633" spans="1:4" x14ac:dyDescent="0.35">
      <c r="A1633" t="s">
        <v>148</v>
      </c>
      <c r="B1633" t="s">
        <v>294</v>
      </c>
      <c r="C1633">
        <v>467</v>
      </c>
      <c r="D1633">
        <v>293</v>
      </c>
    </row>
    <row r="1634" spans="1:4" x14ac:dyDescent="0.35">
      <c r="A1634" t="s">
        <v>148</v>
      </c>
      <c r="B1634" t="s">
        <v>20</v>
      </c>
      <c r="C1634">
        <v>2</v>
      </c>
    </row>
    <row r="1635" spans="1:4" x14ac:dyDescent="0.35">
      <c r="A1635" t="s">
        <v>148</v>
      </c>
      <c r="B1635" t="s">
        <v>329</v>
      </c>
      <c r="C1635">
        <v>2</v>
      </c>
    </row>
    <row r="1636" spans="1:4" x14ac:dyDescent="0.35">
      <c r="A1636" t="s">
        <v>148</v>
      </c>
      <c r="B1636" t="s">
        <v>21</v>
      </c>
      <c r="C1636">
        <v>151</v>
      </c>
      <c r="D1636">
        <v>77</v>
      </c>
    </row>
    <row r="1637" spans="1:4" x14ac:dyDescent="0.35">
      <c r="A1637" t="s">
        <v>148</v>
      </c>
      <c r="B1637" t="s">
        <v>295</v>
      </c>
      <c r="C1637">
        <v>151</v>
      </c>
      <c r="D1637">
        <v>77</v>
      </c>
    </row>
    <row r="1638" spans="1:4" x14ac:dyDescent="0.35">
      <c r="A1638" t="s">
        <v>148</v>
      </c>
      <c r="B1638" t="s">
        <v>22</v>
      </c>
      <c r="C1638">
        <v>26</v>
      </c>
      <c r="D1638">
        <v>21</v>
      </c>
    </row>
    <row r="1639" spans="1:4" x14ac:dyDescent="0.35">
      <c r="A1639" t="s">
        <v>148</v>
      </c>
      <c r="B1639" t="s">
        <v>330</v>
      </c>
      <c r="C1639">
        <v>26</v>
      </c>
      <c r="D1639">
        <v>21</v>
      </c>
    </row>
    <row r="1640" spans="1:4" x14ac:dyDescent="0.35">
      <c r="A1640" t="s">
        <v>148</v>
      </c>
      <c r="B1640" t="s">
        <v>211</v>
      </c>
      <c r="C1640">
        <v>1</v>
      </c>
      <c r="D1640">
        <v>1</v>
      </c>
    </row>
    <row r="1641" spans="1:4" x14ac:dyDescent="0.35">
      <c r="A1641" t="s">
        <v>148</v>
      </c>
      <c r="B1641" t="s">
        <v>426</v>
      </c>
      <c r="C1641">
        <v>1</v>
      </c>
      <c r="D1641">
        <v>1</v>
      </c>
    </row>
    <row r="1642" spans="1:4" x14ac:dyDescent="0.35">
      <c r="A1642" t="s">
        <v>148</v>
      </c>
      <c r="B1642" t="s">
        <v>23</v>
      </c>
      <c r="C1642">
        <v>9</v>
      </c>
      <c r="D1642">
        <v>5</v>
      </c>
    </row>
    <row r="1643" spans="1:4" x14ac:dyDescent="0.35">
      <c r="A1643" t="s">
        <v>148</v>
      </c>
      <c r="B1643" t="s">
        <v>296</v>
      </c>
      <c r="C1643">
        <v>9</v>
      </c>
      <c r="D1643">
        <v>5</v>
      </c>
    </row>
    <row r="1644" spans="1:4" x14ac:dyDescent="0.35">
      <c r="A1644" t="s">
        <v>148</v>
      </c>
      <c r="B1644" t="s">
        <v>24</v>
      </c>
      <c r="D1644">
        <v>1</v>
      </c>
    </row>
    <row r="1645" spans="1:4" x14ac:dyDescent="0.35">
      <c r="A1645" t="s">
        <v>148</v>
      </c>
      <c r="B1645" t="s">
        <v>331</v>
      </c>
      <c r="D1645">
        <v>1</v>
      </c>
    </row>
    <row r="1646" spans="1:4" x14ac:dyDescent="0.35">
      <c r="A1646" t="s">
        <v>148</v>
      </c>
      <c r="B1646" t="s">
        <v>25</v>
      </c>
      <c r="C1646">
        <v>1</v>
      </c>
      <c r="D1646">
        <v>3</v>
      </c>
    </row>
    <row r="1647" spans="1:4" x14ac:dyDescent="0.35">
      <c r="A1647" t="s">
        <v>148</v>
      </c>
      <c r="B1647" t="s">
        <v>332</v>
      </c>
      <c r="C1647">
        <v>1</v>
      </c>
      <c r="D1647">
        <v>3</v>
      </c>
    </row>
    <row r="1648" spans="1:4" x14ac:dyDescent="0.35">
      <c r="A1648" t="s">
        <v>148</v>
      </c>
      <c r="B1648" t="s">
        <v>26</v>
      </c>
      <c r="C1648">
        <v>2</v>
      </c>
      <c r="D1648">
        <v>1</v>
      </c>
    </row>
    <row r="1649" spans="1:4" x14ac:dyDescent="0.35">
      <c r="A1649" t="s">
        <v>148</v>
      </c>
      <c r="B1649" t="s">
        <v>297</v>
      </c>
      <c r="C1649">
        <v>2</v>
      </c>
      <c r="D1649">
        <v>1</v>
      </c>
    </row>
    <row r="1650" spans="1:4" x14ac:dyDescent="0.35">
      <c r="A1650" t="s">
        <v>148</v>
      </c>
      <c r="B1650" t="s">
        <v>27</v>
      </c>
      <c r="C1650">
        <v>3</v>
      </c>
      <c r="D1650">
        <v>3</v>
      </c>
    </row>
    <row r="1651" spans="1:4" x14ac:dyDescent="0.35">
      <c r="A1651" t="s">
        <v>148</v>
      </c>
      <c r="B1651" t="s">
        <v>333</v>
      </c>
      <c r="C1651">
        <v>3</v>
      </c>
      <c r="D1651">
        <v>3</v>
      </c>
    </row>
    <row r="1652" spans="1:4" x14ac:dyDescent="0.35">
      <c r="A1652" t="s">
        <v>148</v>
      </c>
      <c r="B1652" t="s">
        <v>28</v>
      </c>
      <c r="D1652">
        <v>1</v>
      </c>
    </row>
    <row r="1653" spans="1:4" x14ac:dyDescent="0.35">
      <c r="A1653" t="s">
        <v>148</v>
      </c>
      <c r="B1653" t="s">
        <v>334</v>
      </c>
      <c r="D1653">
        <v>1</v>
      </c>
    </row>
    <row r="1654" spans="1:4" x14ac:dyDescent="0.35">
      <c r="A1654" t="s">
        <v>148</v>
      </c>
      <c r="B1654" t="s">
        <v>29</v>
      </c>
      <c r="D1654">
        <v>1</v>
      </c>
    </row>
    <row r="1655" spans="1:4" x14ac:dyDescent="0.35">
      <c r="A1655" t="s">
        <v>148</v>
      </c>
      <c r="B1655" t="s">
        <v>335</v>
      </c>
      <c r="D1655">
        <v>1</v>
      </c>
    </row>
    <row r="1656" spans="1:4" x14ac:dyDescent="0.35">
      <c r="A1656" t="s">
        <v>148</v>
      </c>
      <c r="B1656" t="s">
        <v>30</v>
      </c>
      <c r="D1656">
        <v>1</v>
      </c>
    </row>
    <row r="1657" spans="1:4" x14ac:dyDescent="0.35">
      <c r="A1657" t="s">
        <v>148</v>
      </c>
      <c r="B1657" t="s">
        <v>336</v>
      </c>
      <c r="D1657">
        <v>1</v>
      </c>
    </row>
    <row r="1658" spans="1:4" x14ac:dyDescent="0.35">
      <c r="A1658" t="s">
        <v>148</v>
      </c>
      <c r="B1658" t="s">
        <v>31</v>
      </c>
      <c r="D1658">
        <v>1</v>
      </c>
    </row>
    <row r="1659" spans="1:4" x14ac:dyDescent="0.35">
      <c r="A1659" t="s">
        <v>148</v>
      </c>
      <c r="B1659" t="s">
        <v>337</v>
      </c>
      <c r="D1659">
        <v>1</v>
      </c>
    </row>
    <row r="1660" spans="1:4" x14ac:dyDescent="0.35">
      <c r="A1660" t="s">
        <v>148</v>
      </c>
      <c r="B1660" t="s">
        <v>32</v>
      </c>
      <c r="D1660">
        <v>1</v>
      </c>
    </row>
    <row r="1661" spans="1:4" x14ac:dyDescent="0.35">
      <c r="A1661" t="s">
        <v>148</v>
      </c>
      <c r="B1661" t="s">
        <v>338</v>
      </c>
      <c r="D1661">
        <v>1</v>
      </c>
    </row>
    <row r="1662" spans="1:4" x14ac:dyDescent="0.35">
      <c r="A1662" t="s">
        <v>148</v>
      </c>
      <c r="B1662" t="s">
        <v>33</v>
      </c>
      <c r="D1662">
        <v>1</v>
      </c>
    </row>
    <row r="1663" spans="1:4" x14ac:dyDescent="0.35">
      <c r="A1663" t="s">
        <v>148</v>
      </c>
      <c r="B1663" t="s">
        <v>339</v>
      </c>
      <c r="D1663">
        <v>1</v>
      </c>
    </row>
    <row r="1664" spans="1:4" x14ac:dyDescent="0.35">
      <c r="A1664" t="s">
        <v>148</v>
      </c>
      <c r="B1664" t="s">
        <v>34</v>
      </c>
      <c r="C1664">
        <v>2</v>
      </c>
      <c r="D1664">
        <v>14</v>
      </c>
    </row>
    <row r="1665" spans="1:4" x14ac:dyDescent="0.35">
      <c r="A1665" t="s">
        <v>148</v>
      </c>
      <c r="B1665" t="s">
        <v>300</v>
      </c>
      <c r="C1665">
        <v>2</v>
      </c>
      <c r="D1665">
        <v>14</v>
      </c>
    </row>
    <row r="1666" spans="1:4" x14ac:dyDescent="0.35">
      <c r="A1666" t="s">
        <v>148</v>
      </c>
      <c r="B1666" t="s">
        <v>35</v>
      </c>
      <c r="C1666">
        <v>5</v>
      </c>
    </row>
    <row r="1667" spans="1:4" x14ac:dyDescent="0.35">
      <c r="A1667" t="s">
        <v>148</v>
      </c>
      <c r="B1667" t="s">
        <v>340</v>
      </c>
      <c r="C1667">
        <v>5</v>
      </c>
    </row>
    <row r="1668" spans="1:4" x14ac:dyDescent="0.35">
      <c r="A1668" t="s">
        <v>148</v>
      </c>
      <c r="B1668" t="s">
        <v>36</v>
      </c>
      <c r="C1668">
        <v>6</v>
      </c>
      <c r="D1668">
        <v>2</v>
      </c>
    </row>
    <row r="1669" spans="1:4" x14ac:dyDescent="0.35">
      <c r="A1669" t="s">
        <v>148</v>
      </c>
      <c r="B1669" t="s">
        <v>341</v>
      </c>
      <c r="C1669">
        <v>6</v>
      </c>
      <c r="D1669">
        <v>2</v>
      </c>
    </row>
    <row r="1670" spans="1:4" x14ac:dyDescent="0.35">
      <c r="A1670" t="s">
        <v>148</v>
      </c>
      <c r="B1670" t="s">
        <v>37</v>
      </c>
      <c r="C1670">
        <v>1128</v>
      </c>
      <c r="D1670">
        <v>365</v>
      </c>
    </row>
    <row r="1671" spans="1:4" x14ac:dyDescent="0.35">
      <c r="A1671" t="s">
        <v>148</v>
      </c>
      <c r="B1671" t="s">
        <v>301</v>
      </c>
      <c r="C1671">
        <v>1128</v>
      </c>
      <c r="D1671">
        <v>365</v>
      </c>
    </row>
    <row r="1672" spans="1:4" x14ac:dyDescent="0.35">
      <c r="A1672" t="s">
        <v>148</v>
      </c>
      <c r="B1672" t="s">
        <v>38</v>
      </c>
      <c r="C1672">
        <v>12</v>
      </c>
      <c r="D1672">
        <v>4</v>
      </c>
    </row>
    <row r="1673" spans="1:4" x14ac:dyDescent="0.35">
      <c r="A1673" t="s">
        <v>148</v>
      </c>
      <c r="B1673" t="s">
        <v>302</v>
      </c>
      <c r="C1673">
        <v>12</v>
      </c>
      <c r="D1673">
        <v>4</v>
      </c>
    </row>
    <row r="1674" spans="1:4" x14ac:dyDescent="0.35">
      <c r="A1674" t="s">
        <v>148</v>
      </c>
      <c r="B1674" t="s">
        <v>39</v>
      </c>
      <c r="C1674">
        <v>4</v>
      </c>
      <c r="D1674">
        <v>2</v>
      </c>
    </row>
    <row r="1675" spans="1:4" x14ac:dyDescent="0.35">
      <c r="A1675" t="s">
        <v>148</v>
      </c>
      <c r="B1675" t="s">
        <v>342</v>
      </c>
      <c r="C1675">
        <v>4</v>
      </c>
      <c r="D1675">
        <v>2</v>
      </c>
    </row>
    <row r="1676" spans="1:4" x14ac:dyDescent="0.35">
      <c r="A1676" t="s">
        <v>148</v>
      </c>
      <c r="B1676" t="s">
        <v>40</v>
      </c>
      <c r="C1676">
        <v>12</v>
      </c>
      <c r="D1676">
        <v>9</v>
      </c>
    </row>
    <row r="1677" spans="1:4" x14ac:dyDescent="0.35">
      <c r="A1677" t="s">
        <v>148</v>
      </c>
      <c r="B1677" t="s">
        <v>343</v>
      </c>
      <c r="C1677">
        <v>12</v>
      </c>
      <c r="D1677">
        <v>9</v>
      </c>
    </row>
    <row r="1678" spans="1:4" x14ac:dyDescent="0.35">
      <c r="A1678" t="s">
        <v>148</v>
      </c>
      <c r="B1678" t="s">
        <v>198</v>
      </c>
      <c r="C1678">
        <v>1</v>
      </c>
      <c r="D1678">
        <v>2</v>
      </c>
    </row>
    <row r="1679" spans="1:4" x14ac:dyDescent="0.35">
      <c r="A1679" t="s">
        <v>148</v>
      </c>
      <c r="B1679" t="s">
        <v>427</v>
      </c>
      <c r="C1679">
        <v>1</v>
      </c>
      <c r="D1679">
        <v>2</v>
      </c>
    </row>
    <row r="1680" spans="1:4" x14ac:dyDescent="0.35">
      <c r="A1680" t="s">
        <v>148</v>
      </c>
      <c r="B1680" t="s">
        <v>199</v>
      </c>
      <c r="C1680">
        <v>2</v>
      </c>
      <c r="D1680">
        <v>6</v>
      </c>
    </row>
    <row r="1681" spans="1:4" x14ac:dyDescent="0.35">
      <c r="A1681" t="s">
        <v>148</v>
      </c>
      <c r="B1681" t="s">
        <v>428</v>
      </c>
      <c r="C1681">
        <v>2</v>
      </c>
      <c r="D1681">
        <v>6</v>
      </c>
    </row>
    <row r="1682" spans="1:4" x14ac:dyDescent="0.35">
      <c r="A1682" t="s">
        <v>148</v>
      </c>
      <c r="B1682" t="s">
        <v>41</v>
      </c>
      <c r="C1682">
        <v>3</v>
      </c>
      <c r="D1682">
        <v>1</v>
      </c>
    </row>
    <row r="1683" spans="1:4" x14ac:dyDescent="0.35">
      <c r="A1683" t="s">
        <v>148</v>
      </c>
      <c r="B1683" t="s">
        <v>303</v>
      </c>
      <c r="C1683">
        <v>3</v>
      </c>
      <c r="D1683">
        <v>1</v>
      </c>
    </row>
    <row r="1684" spans="1:4" x14ac:dyDescent="0.35">
      <c r="A1684" t="s">
        <v>148</v>
      </c>
      <c r="B1684" t="s">
        <v>42</v>
      </c>
      <c r="C1684">
        <v>7</v>
      </c>
      <c r="D1684">
        <v>1</v>
      </c>
    </row>
    <row r="1685" spans="1:4" x14ac:dyDescent="0.35">
      <c r="A1685" t="s">
        <v>148</v>
      </c>
      <c r="B1685" t="s">
        <v>344</v>
      </c>
      <c r="C1685">
        <v>7</v>
      </c>
      <c r="D1685">
        <v>1</v>
      </c>
    </row>
    <row r="1686" spans="1:4" x14ac:dyDescent="0.35">
      <c r="A1686" t="s">
        <v>148</v>
      </c>
      <c r="B1686" t="s">
        <v>43</v>
      </c>
      <c r="C1686">
        <v>2</v>
      </c>
      <c r="D1686">
        <v>1</v>
      </c>
    </row>
    <row r="1687" spans="1:4" x14ac:dyDescent="0.35">
      <c r="A1687" t="s">
        <v>148</v>
      </c>
      <c r="B1687" t="s">
        <v>345</v>
      </c>
      <c r="C1687">
        <v>2</v>
      </c>
      <c r="D1687">
        <v>1</v>
      </c>
    </row>
    <row r="1688" spans="1:4" x14ac:dyDescent="0.35">
      <c r="A1688" t="s">
        <v>148</v>
      </c>
      <c r="B1688" t="s">
        <v>212</v>
      </c>
      <c r="C1688">
        <v>1</v>
      </c>
    </row>
    <row r="1689" spans="1:4" x14ac:dyDescent="0.35">
      <c r="A1689" t="s">
        <v>148</v>
      </c>
      <c r="B1689" t="s">
        <v>429</v>
      </c>
      <c r="C1689">
        <v>1</v>
      </c>
    </row>
    <row r="1690" spans="1:4" x14ac:dyDescent="0.35">
      <c r="A1690" t="s">
        <v>148</v>
      </c>
      <c r="B1690" t="s">
        <v>44</v>
      </c>
      <c r="C1690">
        <v>2</v>
      </c>
      <c r="D1690">
        <v>4</v>
      </c>
    </row>
    <row r="1691" spans="1:4" x14ac:dyDescent="0.35">
      <c r="A1691" t="s">
        <v>148</v>
      </c>
      <c r="B1691" t="s">
        <v>346</v>
      </c>
      <c r="C1691">
        <v>2</v>
      </c>
      <c r="D1691">
        <v>4</v>
      </c>
    </row>
    <row r="1692" spans="1:4" x14ac:dyDescent="0.35">
      <c r="A1692" t="s">
        <v>148</v>
      </c>
      <c r="B1692" t="s">
        <v>45</v>
      </c>
      <c r="C1692">
        <v>5</v>
      </c>
      <c r="D1692">
        <v>12</v>
      </c>
    </row>
    <row r="1693" spans="1:4" x14ac:dyDescent="0.35">
      <c r="A1693" t="s">
        <v>148</v>
      </c>
      <c r="B1693" t="s">
        <v>347</v>
      </c>
      <c r="C1693">
        <v>5</v>
      </c>
      <c r="D1693">
        <v>12</v>
      </c>
    </row>
    <row r="1694" spans="1:4" x14ac:dyDescent="0.35">
      <c r="A1694" t="s">
        <v>148</v>
      </c>
      <c r="B1694" t="s">
        <v>46</v>
      </c>
      <c r="C1694">
        <v>34</v>
      </c>
      <c r="D1694">
        <v>43</v>
      </c>
    </row>
    <row r="1695" spans="1:4" x14ac:dyDescent="0.35">
      <c r="A1695" t="s">
        <v>148</v>
      </c>
      <c r="B1695" t="s">
        <v>348</v>
      </c>
      <c r="C1695">
        <v>34</v>
      </c>
      <c r="D1695">
        <v>43</v>
      </c>
    </row>
    <row r="1696" spans="1:4" x14ac:dyDescent="0.35">
      <c r="A1696" t="s">
        <v>148</v>
      </c>
      <c r="B1696" t="s">
        <v>47</v>
      </c>
      <c r="C1696">
        <v>3</v>
      </c>
      <c r="D1696">
        <v>7</v>
      </c>
    </row>
    <row r="1697" spans="1:4" x14ac:dyDescent="0.35">
      <c r="A1697" t="s">
        <v>148</v>
      </c>
      <c r="B1697" t="s">
        <v>349</v>
      </c>
      <c r="C1697">
        <v>3</v>
      </c>
      <c r="D1697">
        <v>7</v>
      </c>
    </row>
    <row r="1698" spans="1:4" x14ac:dyDescent="0.35">
      <c r="A1698" t="s">
        <v>148</v>
      </c>
      <c r="B1698" t="s">
        <v>48</v>
      </c>
      <c r="C1698">
        <v>11</v>
      </c>
      <c r="D1698">
        <v>14</v>
      </c>
    </row>
    <row r="1699" spans="1:4" x14ac:dyDescent="0.35">
      <c r="A1699" t="s">
        <v>148</v>
      </c>
      <c r="B1699" t="s">
        <v>350</v>
      </c>
      <c r="C1699">
        <v>11</v>
      </c>
      <c r="D1699">
        <v>14</v>
      </c>
    </row>
    <row r="1700" spans="1:4" x14ac:dyDescent="0.35">
      <c r="A1700" t="s">
        <v>148</v>
      </c>
      <c r="B1700" t="s">
        <v>50</v>
      </c>
      <c r="C1700">
        <v>1</v>
      </c>
      <c r="D1700">
        <v>4</v>
      </c>
    </row>
    <row r="1701" spans="1:4" x14ac:dyDescent="0.35">
      <c r="A1701" t="s">
        <v>148</v>
      </c>
      <c r="B1701" t="s">
        <v>352</v>
      </c>
      <c r="C1701">
        <v>1</v>
      </c>
      <c r="D1701">
        <v>4</v>
      </c>
    </row>
    <row r="1702" spans="1:4" x14ac:dyDescent="0.35">
      <c r="A1702" t="s">
        <v>148</v>
      </c>
      <c r="B1702" t="s">
        <v>51</v>
      </c>
      <c r="C1702">
        <v>9</v>
      </c>
      <c r="D1702">
        <v>13</v>
      </c>
    </row>
    <row r="1703" spans="1:4" x14ac:dyDescent="0.35">
      <c r="A1703" t="s">
        <v>148</v>
      </c>
      <c r="B1703" t="s">
        <v>353</v>
      </c>
      <c r="C1703">
        <v>9</v>
      </c>
      <c r="D1703">
        <v>13</v>
      </c>
    </row>
    <row r="1704" spans="1:4" x14ac:dyDescent="0.35">
      <c r="A1704" t="s">
        <v>148</v>
      </c>
      <c r="B1704" t="s">
        <v>52</v>
      </c>
      <c r="C1704">
        <v>18</v>
      </c>
      <c r="D1704">
        <v>21</v>
      </c>
    </row>
    <row r="1705" spans="1:4" x14ac:dyDescent="0.35">
      <c r="A1705" t="s">
        <v>148</v>
      </c>
      <c r="B1705" t="s">
        <v>354</v>
      </c>
      <c r="C1705">
        <v>18</v>
      </c>
      <c r="D1705">
        <v>21</v>
      </c>
    </row>
    <row r="1706" spans="1:4" x14ac:dyDescent="0.35">
      <c r="A1706" t="s">
        <v>148</v>
      </c>
      <c r="B1706" t="s">
        <v>213</v>
      </c>
      <c r="C1706">
        <v>1</v>
      </c>
    </row>
    <row r="1707" spans="1:4" x14ac:dyDescent="0.35">
      <c r="A1707" t="s">
        <v>148</v>
      </c>
      <c r="B1707" t="s">
        <v>430</v>
      </c>
      <c r="C1707">
        <v>1</v>
      </c>
    </row>
    <row r="1708" spans="1:4" x14ac:dyDescent="0.35">
      <c r="A1708" t="s">
        <v>148</v>
      </c>
      <c r="B1708" t="s">
        <v>53</v>
      </c>
      <c r="C1708">
        <v>15</v>
      </c>
      <c r="D1708">
        <v>15</v>
      </c>
    </row>
    <row r="1709" spans="1:4" x14ac:dyDescent="0.35">
      <c r="A1709" t="s">
        <v>148</v>
      </c>
      <c r="B1709" t="s">
        <v>355</v>
      </c>
      <c r="C1709">
        <v>15</v>
      </c>
      <c r="D1709">
        <v>15</v>
      </c>
    </row>
    <row r="1710" spans="1:4" x14ac:dyDescent="0.35">
      <c r="A1710" t="s">
        <v>148</v>
      </c>
      <c r="B1710" t="s">
        <v>54</v>
      </c>
      <c r="C1710">
        <v>4</v>
      </c>
      <c r="D1710">
        <v>3</v>
      </c>
    </row>
    <row r="1711" spans="1:4" x14ac:dyDescent="0.35">
      <c r="A1711" t="s">
        <v>148</v>
      </c>
      <c r="B1711" t="s">
        <v>356</v>
      </c>
      <c r="C1711">
        <v>4</v>
      </c>
      <c r="D1711">
        <v>3</v>
      </c>
    </row>
    <row r="1712" spans="1:4" x14ac:dyDescent="0.35">
      <c r="A1712" t="s">
        <v>148</v>
      </c>
      <c r="B1712" t="s">
        <v>214</v>
      </c>
      <c r="C1712">
        <v>5</v>
      </c>
      <c r="D1712">
        <v>2</v>
      </c>
    </row>
    <row r="1713" spans="1:4" x14ac:dyDescent="0.35">
      <c r="A1713" t="s">
        <v>148</v>
      </c>
      <c r="B1713" t="s">
        <v>431</v>
      </c>
      <c r="C1713">
        <v>5</v>
      </c>
      <c r="D1713">
        <v>2</v>
      </c>
    </row>
    <row r="1714" spans="1:4" x14ac:dyDescent="0.35">
      <c r="A1714" t="s">
        <v>148</v>
      </c>
      <c r="B1714" t="s">
        <v>215</v>
      </c>
      <c r="C1714">
        <v>2</v>
      </c>
      <c r="D1714">
        <v>3</v>
      </c>
    </row>
    <row r="1715" spans="1:4" x14ac:dyDescent="0.35">
      <c r="A1715" t="s">
        <v>148</v>
      </c>
      <c r="B1715" t="s">
        <v>432</v>
      </c>
      <c r="C1715">
        <v>2</v>
      </c>
      <c r="D1715">
        <v>3</v>
      </c>
    </row>
    <row r="1716" spans="1:4" x14ac:dyDescent="0.35">
      <c r="A1716" t="s">
        <v>148</v>
      </c>
      <c r="B1716" t="s">
        <v>201</v>
      </c>
      <c r="C1716">
        <v>3</v>
      </c>
      <c r="D1716">
        <v>3</v>
      </c>
    </row>
    <row r="1717" spans="1:4" x14ac:dyDescent="0.35">
      <c r="A1717" t="s">
        <v>148</v>
      </c>
      <c r="B1717" t="s">
        <v>433</v>
      </c>
      <c r="C1717">
        <v>3</v>
      </c>
      <c r="D1717">
        <v>3</v>
      </c>
    </row>
    <row r="1718" spans="1:4" x14ac:dyDescent="0.35">
      <c r="A1718" t="s">
        <v>148</v>
      </c>
      <c r="B1718" t="s">
        <v>55</v>
      </c>
      <c r="C1718">
        <v>229</v>
      </c>
      <c r="D1718">
        <v>49</v>
      </c>
    </row>
    <row r="1719" spans="1:4" x14ac:dyDescent="0.35">
      <c r="A1719" t="s">
        <v>148</v>
      </c>
      <c r="B1719" t="s">
        <v>304</v>
      </c>
      <c r="C1719">
        <v>229</v>
      </c>
      <c r="D1719">
        <v>49</v>
      </c>
    </row>
    <row r="1720" spans="1:4" x14ac:dyDescent="0.35">
      <c r="A1720" t="s">
        <v>148</v>
      </c>
      <c r="B1720" t="s">
        <v>56</v>
      </c>
      <c r="C1720">
        <v>5</v>
      </c>
      <c r="D1720">
        <v>6</v>
      </c>
    </row>
    <row r="1721" spans="1:4" x14ac:dyDescent="0.35">
      <c r="A1721" t="s">
        <v>148</v>
      </c>
      <c r="B1721" t="s">
        <v>357</v>
      </c>
      <c r="C1721">
        <v>5</v>
      </c>
      <c r="D1721">
        <v>6</v>
      </c>
    </row>
    <row r="1722" spans="1:4" x14ac:dyDescent="0.35">
      <c r="A1722" t="s">
        <v>148</v>
      </c>
      <c r="B1722" t="s">
        <v>57</v>
      </c>
      <c r="C1722">
        <v>4</v>
      </c>
      <c r="D1722">
        <v>6</v>
      </c>
    </row>
    <row r="1723" spans="1:4" x14ac:dyDescent="0.35">
      <c r="A1723" t="s">
        <v>148</v>
      </c>
      <c r="B1723" t="s">
        <v>358</v>
      </c>
      <c r="C1723">
        <v>4</v>
      </c>
      <c r="D1723">
        <v>6</v>
      </c>
    </row>
    <row r="1724" spans="1:4" x14ac:dyDescent="0.35">
      <c r="A1724" t="s">
        <v>148</v>
      </c>
      <c r="B1724" t="s">
        <v>186</v>
      </c>
      <c r="C1724">
        <v>5</v>
      </c>
      <c r="D1724">
        <v>5</v>
      </c>
    </row>
    <row r="1725" spans="1:4" x14ac:dyDescent="0.35">
      <c r="A1725" t="s">
        <v>148</v>
      </c>
      <c r="B1725" t="s">
        <v>434</v>
      </c>
      <c r="C1725">
        <v>5</v>
      </c>
      <c r="D1725">
        <v>5</v>
      </c>
    </row>
    <row r="1726" spans="1:4" x14ac:dyDescent="0.35">
      <c r="A1726" t="s">
        <v>148</v>
      </c>
      <c r="B1726" t="s">
        <v>58</v>
      </c>
      <c r="C1726">
        <v>3</v>
      </c>
      <c r="D1726">
        <v>3</v>
      </c>
    </row>
    <row r="1727" spans="1:4" x14ac:dyDescent="0.35">
      <c r="A1727" t="s">
        <v>148</v>
      </c>
      <c r="B1727" t="s">
        <v>359</v>
      </c>
      <c r="C1727">
        <v>3</v>
      </c>
      <c r="D1727">
        <v>3</v>
      </c>
    </row>
    <row r="1728" spans="1:4" x14ac:dyDescent="0.35">
      <c r="A1728" t="s">
        <v>148</v>
      </c>
      <c r="B1728" t="s">
        <v>59</v>
      </c>
      <c r="C1728">
        <v>8</v>
      </c>
      <c r="D1728">
        <v>14</v>
      </c>
    </row>
    <row r="1729" spans="1:4" x14ac:dyDescent="0.35">
      <c r="A1729" t="s">
        <v>148</v>
      </c>
      <c r="B1729" t="s">
        <v>360</v>
      </c>
      <c r="C1729">
        <v>8</v>
      </c>
      <c r="D1729">
        <v>14</v>
      </c>
    </row>
    <row r="1730" spans="1:4" x14ac:dyDescent="0.35">
      <c r="A1730" t="s">
        <v>148</v>
      </c>
      <c r="B1730" t="s">
        <v>60</v>
      </c>
      <c r="C1730">
        <v>12</v>
      </c>
      <c r="D1730">
        <v>5</v>
      </c>
    </row>
    <row r="1731" spans="1:4" x14ac:dyDescent="0.35">
      <c r="A1731" t="s">
        <v>148</v>
      </c>
      <c r="B1731" t="s">
        <v>361</v>
      </c>
      <c r="C1731">
        <v>12</v>
      </c>
      <c r="D1731">
        <v>5</v>
      </c>
    </row>
    <row r="1732" spans="1:4" x14ac:dyDescent="0.35">
      <c r="A1732" t="s">
        <v>148</v>
      </c>
      <c r="B1732" t="s">
        <v>61</v>
      </c>
      <c r="C1732">
        <v>9</v>
      </c>
      <c r="D1732">
        <v>5</v>
      </c>
    </row>
    <row r="1733" spans="1:4" x14ac:dyDescent="0.35">
      <c r="A1733" t="s">
        <v>148</v>
      </c>
      <c r="B1733" t="s">
        <v>305</v>
      </c>
      <c r="C1733">
        <v>9</v>
      </c>
      <c r="D1733">
        <v>5</v>
      </c>
    </row>
    <row r="1734" spans="1:4" x14ac:dyDescent="0.35">
      <c r="A1734" t="s">
        <v>148</v>
      </c>
      <c r="B1734" t="s">
        <v>62</v>
      </c>
      <c r="C1734">
        <v>3</v>
      </c>
    </row>
    <row r="1735" spans="1:4" x14ac:dyDescent="0.35">
      <c r="A1735" t="s">
        <v>148</v>
      </c>
      <c r="B1735" t="s">
        <v>362</v>
      </c>
      <c r="C1735">
        <v>3</v>
      </c>
    </row>
    <row r="1736" spans="1:4" x14ac:dyDescent="0.35">
      <c r="A1736" t="s">
        <v>148</v>
      </c>
      <c r="B1736" t="s">
        <v>63</v>
      </c>
      <c r="C1736">
        <v>4</v>
      </c>
      <c r="D1736">
        <v>1</v>
      </c>
    </row>
    <row r="1737" spans="1:4" x14ac:dyDescent="0.35">
      <c r="A1737" t="s">
        <v>148</v>
      </c>
      <c r="B1737" t="s">
        <v>363</v>
      </c>
      <c r="C1737">
        <v>4</v>
      </c>
      <c r="D1737">
        <v>1</v>
      </c>
    </row>
    <row r="1738" spans="1:4" x14ac:dyDescent="0.35">
      <c r="A1738" t="s">
        <v>148</v>
      </c>
      <c r="B1738" t="s">
        <v>64</v>
      </c>
      <c r="C1738">
        <v>11</v>
      </c>
      <c r="D1738">
        <v>16</v>
      </c>
    </row>
    <row r="1739" spans="1:4" x14ac:dyDescent="0.35">
      <c r="A1739" t="s">
        <v>148</v>
      </c>
      <c r="B1739" t="s">
        <v>364</v>
      </c>
      <c r="C1739">
        <v>11</v>
      </c>
      <c r="D1739">
        <v>16</v>
      </c>
    </row>
    <row r="1740" spans="1:4" x14ac:dyDescent="0.35">
      <c r="A1740" t="s">
        <v>148</v>
      </c>
      <c r="B1740" t="s">
        <v>65</v>
      </c>
      <c r="C1740">
        <v>17</v>
      </c>
      <c r="D1740">
        <v>13</v>
      </c>
    </row>
    <row r="1741" spans="1:4" x14ac:dyDescent="0.35">
      <c r="A1741" t="s">
        <v>148</v>
      </c>
      <c r="B1741" t="s">
        <v>306</v>
      </c>
      <c r="C1741">
        <v>17</v>
      </c>
      <c r="D1741">
        <v>13</v>
      </c>
    </row>
    <row r="1742" spans="1:4" x14ac:dyDescent="0.35">
      <c r="A1742" t="s">
        <v>148</v>
      </c>
      <c r="B1742" t="s">
        <v>66</v>
      </c>
      <c r="C1742">
        <v>2</v>
      </c>
      <c r="D1742">
        <v>1</v>
      </c>
    </row>
    <row r="1743" spans="1:4" x14ac:dyDescent="0.35">
      <c r="A1743" t="s">
        <v>148</v>
      </c>
      <c r="B1743" t="s">
        <v>365</v>
      </c>
      <c r="C1743">
        <v>2</v>
      </c>
      <c r="D1743">
        <v>1</v>
      </c>
    </row>
    <row r="1744" spans="1:4" x14ac:dyDescent="0.35">
      <c r="A1744" t="s">
        <v>148</v>
      </c>
      <c r="B1744" t="s">
        <v>67</v>
      </c>
      <c r="C1744">
        <v>6</v>
      </c>
      <c r="D1744">
        <v>6</v>
      </c>
    </row>
    <row r="1745" spans="1:4" x14ac:dyDescent="0.35">
      <c r="A1745" t="s">
        <v>148</v>
      </c>
      <c r="B1745" t="s">
        <v>366</v>
      </c>
      <c r="C1745">
        <v>6</v>
      </c>
      <c r="D1745">
        <v>6</v>
      </c>
    </row>
    <row r="1746" spans="1:4" x14ac:dyDescent="0.35">
      <c r="A1746" t="s">
        <v>148</v>
      </c>
      <c r="B1746" t="s">
        <v>68</v>
      </c>
      <c r="C1746">
        <v>8</v>
      </c>
      <c r="D1746">
        <v>8</v>
      </c>
    </row>
    <row r="1747" spans="1:4" x14ac:dyDescent="0.35">
      <c r="A1747" t="s">
        <v>148</v>
      </c>
      <c r="B1747" t="s">
        <v>367</v>
      </c>
      <c r="C1747">
        <v>8</v>
      </c>
      <c r="D1747">
        <v>8</v>
      </c>
    </row>
    <row r="1748" spans="1:4" x14ac:dyDescent="0.35">
      <c r="A1748" t="s">
        <v>148</v>
      </c>
      <c r="B1748" t="s">
        <v>69</v>
      </c>
      <c r="C1748">
        <v>2</v>
      </c>
      <c r="D1748">
        <v>5</v>
      </c>
    </row>
    <row r="1749" spans="1:4" x14ac:dyDescent="0.35">
      <c r="A1749" t="s">
        <v>148</v>
      </c>
      <c r="B1749" t="s">
        <v>368</v>
      </c>
      <c r="C1749">
        <v>2</v>
      </c>
      <c r="D1749">
        <v>5</v>
      </c>
    </row>
    <row r="1750" spans="1:4" x14ac:dyDescent="0.35">
      <c r="A1750" t="s">
        <v>148</v>
      </c>
      <c r="B1750" t="s">
        <v>70</v>
      </c>
      <c r="D1750">
        <v>1</v>
      </c>
    </row>
    <row r="1751" spans="1:4" x14ac:dyDescent="0.35">
      <c r="A1751" t="s">
        <v>148</v>
      </c>
      <c r="B1751" t="s">
        <v>369</v>
      </c>
      <c r="D1751">
        <v>1</v>
      </c>
    </row>
    <row r="1752" spans="1:4" x14ac:dyDescent="0.35">
      <c r="A1752" t="s">
        <v>148</v>
      </c>
      <c r="B1752" t="s">
        <v>71</v>
      </c>
      <c r="C1752">
        <v>11</v>
      </c>
      <c r="D1752">
        <v>12</v>
      </c>
    </row>
    <row r="1753" spans="1:4" x14ac:dyDescent="0.35">
      <c r="A1753" t="s">
        <v>148</v>
      </c>
      <c r="B1753" t="s">
        <v>370</v>
      </c>
      <c r="C1753">
        <v>11</v>
      </c>
      <c r="D1753">
        <v>12</v>
      </c>
    </row>
    <row r="1754" spans="1:4" x14ac:dyDescent="0.35">
      <c r="A1754" t="s">
        <v>148</v>
      </c>
      <c r="B1754" t="s">
        <v>72</v>
      </c>
      <c r="C1754">
        <v>23</v>
      </c>
      <c r="D1754">
        <v>27</v>
      </c>
    </row>
    <row r="1755" spans="1:4" x14ac:dyDescent="0.35">
      <c r="A1755" t="s">
        <v>148</v>
      </c>
      <c r="B1755" t="s">
        <v>371</v>
      </c>
      <c r="C1755">
        <v>23</v>
      </c>
      <c r="D1755">
        <v>27</v>
      </c>
    </row>
    <row r="1756" spans="1:4" x14ac:dyDescent="0.35">
      <c r="A1756" t="s">
        <v>148</v>
      </c>
      <c r="B1756" t="s">
        <v>73</v>
      </c>
      <c r="C1756">
        <v>14</v>
      </c>
      <c r="D1756">
        <v>9</v>
      </c>
    </row>
    <row r="1757" spans="1:4" x14ac:dyDescent="0.35">
      <c r="A1757" t="s">
        <v>148</v>
      </c>
      <c r="B1757" t="s">
        <v>372</v>
      </c>
      <c r="C1757">
        <v>14</v>
      </c>
      <c r="D1757">
        <v>9</v>
      </c>
    </row>
    <row r="1758" spans="1:4" x14ac:dyDescent="0.35">
      <c r="A1758" t="s">
        <v>148</v>
      </c>
      <c r="B1758" t="s">
        <v>74</v>
      </c>
      <c r="C1758">
        <v>3</v>
      </c>
      <c r="D1758">
        <v>5</v>
      </c>
    </row>
    <row r="1759" spans="1:4" x14ac:dyDescent="0.35">
      <c r="A1759" t="s">
        <v>148</v>
      </c>
      <c r="B1759" t="s">
        <v>373</v>
      </c>
      <c r="C1759">
        <v>3</v>
      </c>
      <c r="D1759">
        <v>5</v>
      </c>
    </row>
    <row r="1760" spans="1:4" x14ac:dyDescent="0.35">
      <c r="A1760" t="s">
        <v>148</v>
      </c>
      <c r="B1760" t="s">
        <v>75</v>
      </c>
      <c r="C1760">
        <v>6</v>
      </c>
      <c r="D1760">
        <v>10</v>
      </c>
    </row>
    <row r="1761" spans="1:4" x14ac:dyDescent="0.35">
      <c r="A1761" t="s">
        <v>148</v>
      </c>
      <c r="B1761" t="s">
        <v>374</v>
      </c>
      <c r="C1761">
        <v>6</v>
      </c>
      <c r="D1761">
        <v>10</v>
      </c>
    </row>
    <row r="1762" spans="1:4" x14ac:dyDescent="0.35">
      <c r="A1762" t="s">
        <v>148</v>
      </c>
      <c r="B1762" t="s">
        <v>76</v>
      </c>
      <c r="C1762">
        <v>9</v>
      </c>
      <c r="D1762">
        <v>8</v>
      </c>
    </row>
    <row r="1763" spans="1:4" x14ac:dyDescent="0.35">
      <c r="A1763" t="s">
        <v>148</v>
      </c>
      <c r="B1763" t="s">
        <v>375</v>
      </c>
      <c r="C1763">
        <v>9</v>
      </c>
      <c r="D1763">
        <v>8</v>
      </c>
    </row>
    <row r="1764" spans="1:4" x14ac:dyDescent="0.35">
      <c r="A1764" t="s">
        <v>148</v>
      </c>
      <c r="B1764" t="s">
        <v>77</v>
      </c>
      <c r="C1764">
        <v>49</v>
      </c>
      <c r="D1764">
        <v>1</v>
      </c>
    </row>
    <row r="1765" spans="1:4" x14ac:dyDescent="0.35">
      <c r="A1765" t="s">
        <v>148</v>
      </c>
      <c r="B1765" t="s">
        <v>307</v>
      </c>
      <c r="C1765">
        <v>49</v>
      </c>
      <c r="D1765">
        <v>1</v>
      </c>
    </row>
    <row r="1766" spans="1:4" x14ac:dyDescent="0.35">
      <c r="A1766" t="s">
        <v>148</v>
      </c>
      <c r="B1766" t="s">
        <v>78</v>
      </c>
      <c r="C1766">
        <v>27</v>
      </c>
      <c r="D1766">
        <v>11</v>
      </c>
    </row>
    <row r="1767" spans="1:4" x14ac:dyDescent="0.35">
      <c r="A1767" t="s">
        <v>148</v>
      </c>
      <c r="B1767" t="s">
        <v>376</v>
      </c>
      <c r="C1767">
        <v>27</v>
      </c>
      <c r="D1767">
        <v>11</v>
      </c>
    </row>
    <row r="1768" spans="1:4" x14ac:dyDescent="0.35">
      <c r="A1768" t="s">
        <v>148</v>
      </c>
      <c r="B1768" t="s">
        <v>79</v>
      </c>
      <c r="C1768">
        <v>6</v>
      </c>
      <c r="D1768">
        <v>10</v>
      </c>
    </row>
    <row r="1769" spans="1:4" x14ac:dyDescent="0.35">
      <c r="A1769" t="s">
        <v>148</v>
      </c>
      <c r="B1769" t="s">
        <v>377</v>
      </c>
      <c r="C1769">
        <v>6</v>
      </c>
      <c r="D1769">
        <v>10</v>
      </c>
    </row>
    <row r="1770" spans="1:4" x14ac:dyDescent="0.35">
      <c r="A1770" t="s">
        <v>148</v>
      </c>
      <c r="B1770" t="s">
        <v>169</v>
      </c>
      <c r="D1770">
        <v>2</v>
      </c>
    </row>
    <row r="1771" spans="1:4" x14ac:dyDescent="0.35">
      <c r="A1771" t="s">
        <v>148</v>
      </c>
      <c r="B1771" t="s">
        <v>435</v>
      </c>
      <c r="D1771">
        <v>2</v>
      </c>
    </row>
    <row r="1772" spans="1:4" x14ac:dyDescent="0.35">
      <c r="A1772" t="s">
        <v>148</v>
      </c>
      <c r="B1772" t="s">
        <v>216</v>
      </c>
      <c r="C1772">
        <v>1</v>
      </c>
      <c r="D1772">
        <v>1</v>
      </c>
    </row>
    <row r="1773" spans="1:4" x14ac:dyDescent="0.35">
      <c r="A1773" t="s">
        <v>148</v>
      </c>
      <c r="B1773" t="s">
        <v>436</v>
      </c>
      <c r="C1773">
        <v>1</v>
      </c>
      <c r="D1773">
        <v>1</v>
      </c>
    </row>
    <row r="1774" spans="1:4" x14ac:dyDescent="0.35">
      <c r="A1774" t="s">
        <v>148</v>
      </c>
      <c r="B1774" t="s">
        <v>80</v>
      </c>
      <c r="C1774">
        <v>18</v>
      </c>
      <c r="D1774">
        <v>24</v>
      </c>
    </row>
    <row r="1775" spans="1:4" x14ac:dyDescent="0.35">
      <c r="A1775" t="s">
        <v>148</v>
      </c>
      <c r="B1775" t="s">
        <v>378</v>
      </c>
      <c r="C1775">
        <v>18</v>
      </c>
      <c r="D1775">
        <v>24</v>
      </c>
    </row>
    <row r="1776" spans="1:4" x14ac:dyDescent="0.35">
      <c r="A1776" t="s">
        <v>148</v>
      </c>
      <c r="B1776" t="s">
        <v>81</v>
      </c>
      <c r="C1776">
        <v>4</v>
      </c>
      <c r="D1776">
        <v>3</v>
      </c>
    </row>
    <row r="1777" spans="1:4" x14ac:dyDescent="0.35">
      <c r="A1777" t="s">
        <v>148</v>
      </c>
      <c r="B1777" t="s">
        <v>379</v>
      </c>
      <c r="C1777">
        <v>4</v>
      </c>
      <c r="D1777">
        <v>3</v>
      </c>
    </row>
    <row r="1778" spans="1:4" x14ac:dyDescent="0.35">
      <c r="A1778" t="s">
        <v>148</v>
      </c>
      <c r="B1778" t="s">
        <v>82</v>
      </c>
      <c r="C1778">
        <v>8</v>
      </c>
      <c r="D1778">
        <v>2</v>
      </c>
    </row>
    <row r="1779" spans="1:4" x14ac:dyDescent="0.35">
      <c r="A1779" t="s">
        <v>148</v>
      </c>
      <c r="B1779" t="s">
        <v>380</v>
      </c>
      <c r="C1779">
        <v>8</v>
      </c>
      <c r="D1779">
        <v>2</v>
      </c>
    </row>
    <row r="1780" spans="1:4" x14ac:dyDescent="0.35">
      <c r="A1780" t="s">
        <v>148</v>
      </c>
      <c r="B1780" t="s">
        <v>83</v>
      </c>
      <c r="C1780">
        <v>26</v>
      </c>
      <c r="D1780">
        <v>14</v>
      </c>
    </row>
    <row r="1781" spans="1:4" x14ac:dyDescent="0.35">
      <c r="A1781" t="s">
        <v>148</v>
      </c>
      <c r="B1781" t="s">
        <v>308</v>
      </c>
      <c r="C1781">
        <v>26</v>
      </c>
      <c r="D1781">
        <v>14</v>
      </c>
    </row>
    <row r="1782" spans="1:4" x14ac:dyDescent="0.35">
      <c r="A1782" t="s">
        <v>148</v>
      </c>
      <c r="B1782" t="s">
        <v>84</v>
      </c>
      <c r="C1782">
        <v>9</v>
      </c>
      <c r="D1782">
        <v>8</v>
      </c>
    </row>
    <row r="1783" spans="1:4" x14ac:dyDescent="0.35">
      <c r="A1783" t="s">
        <v>148</v>
      </c>
      <c r="B1783" t="s">
        <v>381</v>
      </c>
      <c r="C1783">
        <v>9</v>
      </c>
      <c r="D1783">
        <v>8</v>
      </c>
    </row>
    <row r="1784" spans="1:4" x14ac:dyDescent="0.35">
      <c r="A1784" t="s">
        <v>148</v>
      </c>
      <c r="B1784" t="s">
        <v>85</v>
      </c>
      <c r="C1784">
        <v>10</v>
      </c>
      <c r="D1784">
        <v>11</v>
      </c>
    </row>
    <row r="1785" spans="1:4" x14ac:dyDescent="0.35">
      <c r="A1785" t="s">
        <v>148</v>
      </c>
      <c r="B1785" t="s">
        <v>382</v>
      </c>
      <c r="C1785">
        <v>10</v>
      </c>
      <c r="D1785">
        <v>11</v>
      </c>
    </row>
    <row r="1786" spans="1:4" x14ac:dyDescent="0.35">
      <c r="A1786" t="s">
        <v>148</v>
      </c>
      <c r="B1786" t="s">
        <v>86</v>
      </c>
      <c r="C1786">
        <v>6</v>
      </c>
      <c r="D1786">
        <v>6</v>
      </c>
    </row>
    <row r="1787" spans="1:4" x14ac:dyDescent="0.35">
      <c r="A1787" t="s">
        <v>148</v>
      </c>
      <c r="B1787" t="s">
        <v>383</v>
      </c>
      <c r="C1787">
        <v>6</v>
      </c>
      <c r="D1787">
        <v>6</v>
      </c>
    </row>
    <row r="1788" spans="1:4" x14ac:dyDescent="0.35">
      <c r="A1788" t="s">
        <v>148</v>
      </c>
      <c r="B1788" t="s">
        <v>87</v>
      </c>
      <c r="C1788">
        <v>2</v>
      </c>
      <c r="D1788">
        <v>5</v>
      </c>
    </row>
    <row r="1789" spans="1:4" x14ac:dyDescent="0.35">
      <c r="A1789" t="s">
        <v>148</v>
      </c>
      <c r="B1789" t="s">
        <v>384</v>
      </c>
      <c r="C1789">
        <v>2</v>
      </c>
      <c r="D1789">
        <v>5</v>
      </c>
    </row>
    <row r="1790" spans="1:4" x14ac:dyDescent="0.35">
      <c r="A1790" t="s">
        <v>148</v>
      </c>
      <c r="B1790" t="s">
        <v>88</v>
      </c>
      <c r="C1790">
        <v>4</v>
      </c>
      <c r="D1790">
        <v>4</v>
      </c>
    </row>
    <row r="1791" spans="1:4" x14ac:dyDescent="0.35">
      <c r="A1791" t="s">
        <v>148</v>
      </c>
      <c r="B1791" t="s">
        <v>385</v>
      </c>
      <c r="C1791">
        <v>4</v>
      </c>
      <c r="D1791">
        <v>4</v>
      </c>
    </row>
    <row r="1792" spans="1:4" x14ac:dyDescent="0.35">
      <c r="A1792" t="s">
        <v>148</v>
      </c>
      <c r="B1792" t="s">
        <v>89</v>
      </c>
      <c r="C1792">
        <v>2</v>
      </c>
      <c r="D1792">
        <v>2</v>
      </c>
    </row>
    <row r="1793" spans="1:4" x14ac:dyDescent="0.35">
      <c r="A1793" t="s">
        <v>148</v>
      </c>
      <c r="B1793" t="s">
        <v>386</v>
      </c>
      <c r="C1793">
        <v>2</v>
      </c>
      <c r="D1793">
        <v>2</v>
      </c>
    </row>
    <row r="1794" spans="1:4" x14ac:dyDescent="0.35">
      <c r="A1794" t="s">
        <v>148</v>
      </c>
      <c r="B1794" t="s">
        <v>90</v>
      </c>
      <c r="C1794">
        <v>9</v>
      </c>
      <c r="D1794">
        <v>14</v>
      </c>
    </row>
    <row r="1795" spans="1:4" x14ac:dyDescent="0.35">
      <c r="A1795" t="s">
        <v>148</v>
      </c>
      <c r="B1795" t="s">
        <v>387</v>
      </c>
      <c r="C1795">
        <v>9</v>
      </c>
      <c r="D1795">
        <v>14</v>
      </c>
    </row>
    <row r="1796" spans="1:4" x14ac:dyDescent="0.35">
      <c r="A1796" t="s">
        <v>148</v>
      </c>
      <c r="B1796" t="s">
        <v>91</v>
      </c>
      <c r="C1796">
        <v>4</v>
      </c>
      <c r="D1796">
        <v>2</v>
      </c>
    </row>
    <row r="1797" spans="1:4" x14ac:dyDescent="0.35">
      <c r="A1797" t="s">
        <v>148</v>
      </c>
      <c r="B1797" t="s">
        <v>388</v>
      </c>
      <c r="C1797">
        <v>4</v>
      </c>
      <c r="D1797">
        <v>2</v>
      </c>
    </row>
    <row r="1798" spans="1:4" x14ac:dyDescent="0.35">
      <c r="A1798" t="s">
        <v>148</v>
      </c>
      <c r="B1798" t="s">
        <v>92</v>
      </c>
      <c r="C1798">
        <v>33</v>
      </c>
      <c r="D1798">
        <v>13</v>
      </c>
    </row>
    <row r="1799" spans="1:4" x14ac:dyDescent="0.35">
      <c r="A1799" t="s">
        <v>148</v>
      </c>
      <c r="B1799" t="s">
        <v>92</v>
      </c>
      <c r="C1799">
        <v>33</v>
      </c>
      <c r="D1799">
        <v>13</v>
      </c>
    </row>
    <row r="1800" spans="1:4" x14ac:dyDescent="0.35">
      <c r="A1800" t="s">
        <v>148</v>
      </c>
      <c r="B1800" t="s">
        <v>93</v>
      </c>
      <c r="C1800">
        <v>1</v>
      </c>
      <c r="D1800">
        <v>1</v>
      </c>
    </row>
    <row r="1801" spans="1:4" x14ac:dyDescent="0.35">
      <c r="A1801" t="s">
        <v>148</v>
      </c>
      <c r="B1801" t="s">
        <v>389</v>
      </c>
      <c r="C1801">
        <v>1</v>
      </c>
      <c r="D1801">
        <v>1</v>
      </c>
    </row>
    <row r="1802" spans="1:4" x14ac:dyDescent="0.35">
      <c r="A1802" t="s">
        <v>148</v>
      </c>
      <c r="B1802" t="s">
        <v>96</v>
      </c>
      <c r="C1802">
        <v>16</v>
      </c>
    </row>
    <row r="1803" spans="1:4" x14ac:dyDescent="0.35">
      <c r="A1803" t="s">
        <v>148</v>
      </c>
      <c r="B1803" t="s">
        <v>391</v>
      </c>
      <c r="C1803">
        <v>16</v>
      </c>
    </row>
    <row r="1804" spans="1:4" x14ac:dyDescent="0.35">
      <c r="A1804" t="s">
        <v>148</v>
      </c>
      <c r="B1804" t="s">
        <v>97</v>
      </c>
      <c r="C1804">
        <v>15</v>
      </c>
      <c r="D1804">
        <v>2</v>
      </c>
    </row>
    <row r="1805" spans="1:4" x14ac:dyDescent="0.35">
      <c r="A1805" t="s">
        <v>148</v>
      </c>
      <c r="B1805" t="s">
        <v>392</v>
      </c>
      <c r="C1805">
        <v>15</v>
      </c>
      <c r="D1805">
        <v>2</v>
      </c>
    </row>
    <row r="1806" spans="1:4" x14ac:dyDescent="0.35">
      <c r="A1806" t="s">
        <v>148</v>
      </c>
      <c r="B1806" t="s">
        <v>99</v>
      </c>
      <c r="C1806">
        <v>10</v>
      </c>
      <c r="D1806">
        <v>56</v>
      </c>
    </row>
    <row r="1807" spans="1:4" x14ac:dyDescent="0.35">
      <c r="A1807" t="s">
        <v>148</v>
      </c>
      <c r="B1807" t="s">
        <v>311</v>
      </c>
      <c r="C1807">
        <v>10</v>
      </c>
      <c r="D1807">
        <v>56</v>
      </c>
    </row>
    <row r="1808" spans="1:4" x14ac:dyDescent="0.35">
      <c r="A1808" t="s">
        <v>148</v>
      </c>
      <c r="B1808" t="s">
        <v>100</v>
      </c>
      <c r="C1808">
        <v>6</v>
      </c>
      <c r="D1808">
        <v>2</v>
      </c>
    </row>
    <row r="1809" spans="1:4" x14ac:dyDescent="0.35">
      <c r="A1809" t="s">
        <v>148</v>
      </c>
      <c r="B1809" t="s">
        <v>393</v>
      </c>
      <c r="C1809">
        <v>6</v>
      </c>
      <c r="D1809">
        <v>2</v>
      </c>
    </row>
    <row r="1810" spans="1:4" x14ac:dyDescent="0.35">
      <c r="A1810" t="s">
        <v>148</v>
      </c>
      <c r="B1810" t="s">
        <v>101</v>
      </c>
      <c r="C1810">
        <v>2</v>
      </c>
      <c r="D1810">
        <v>35</v>
      </c>
    </row>
    <row r="1811" spans="1:4" x14ac:dyDescent="0.35">
      <c r="A1811" t="s">
        <v>148</v>
      </c>
      <c r="B1811" t="s">
        <v>394</v>
      </c>
      <c r="C1811">
        <v>2</v>
      </c>
      <c r="D1811">
        <v>35</v>
      </c>
    </row>
    <row r="1812" spans="1:4" x14ac:dyDescent="0.35">
      <c r="A1812" t="s">
        <v>148</v>
      </c>
      <c r="B1812" t="s">
        <v>188</v>
      </c>
      <c r="D1812">
        <v>1</v>
      </c>
    </row>
    <row r="1813" spans="1:4" x14ac:dyDescent="0.35">
      <c r="A1813" t="s">
        <v>148</v>
      </c>
      <c r="B1813" t="s">
        <v>437</v>
      </c>
      <c r="D1813">
        <v>1</v>
      </c>
    </row>
    <row r="1814" spans="1:4" x14ac:dyDescent="0.35">
      <c r="A1814" t="s">
        <v>148</v>
      </c>
      <c r="B1814" t="s">
        <v>103</v>
      </c>
      <c r="C1814">
        <v>4</v>
      </c>
    </row>
    <row r="1815" spans="1:4" x14ac:dyDescent="0.35">
      <c r="A1815" t="s">
        <v>148</v>
      </c>
      <c r="B1815" t="s">
        <v>396</v>
      </c>
      <c r="C1815">
        <v>4</v>
      </c>
    </row>
    <row r="1816" spans="1:4" x14ac:dyDescent="0.35">
      <c r="A1816" t="s">
        <v>148</v>
      </c>
      <c r="B1816" t="s">
        <v>104</v>
      </c>
      <c r="C1816">
        <v>1</v>
      </c>
    </row>
    <row r="1817" spans="1:4" x14ac:dyDescent="0.35">
      <c r="A1817" t="s">
        <v>148</v>
      </c>
      <c r="B1817" t="s">
        <v>397</v>
      </c>
      <c r="C1817">
        <v>1</v>
      </c>
    </row>
    <row r="1818" spans="1:4" x14ac:dyDescent="0.35">
      <c r="A1818" t="s">
        <v>148</v>
      </c>
      <c r="B1818" t="s">
        <v>105</v>
      </c>
      <c r="C1818">
        <v>1</v>
      </c>
      <c r="D1818">
        <v>2</v>
      </c>
    </row>
    <row r="1819" spans="1:4" x14ac:dyDescent="0.35">
      <c r="A1819" t="s">
        <v>148</v>
      </c>
      <c r="B1819" t="s">
        <v>398</v>
      </c>
      <c r="C1819">
        <v>1</v>
      </c>
      <c r="D1819">
        <v>2</v>
      </c>
    </row>
    <row r="1820" spans="1:4" x14ac:dyDescent="0.35">
      <c r="A1820" t="s">
        <v>148</v>
      </c>
      <c r="B1820" t="s">
        <v>106</v>
      </c>
      <c r="C1820">
        <v>65</v>
      </c>
      <c r="D1820">
        <v>16</v>
      </c>
    </row>
    <row r="1821" spans="1:4" x14ac:dyDescent="0.35">
      <c r="A1821" t="s">
        <v>148</v>
      </c>
      <c r="B1821" t="s">
        <v>312</v>
      </c>
      <c r="C1821">
        <v>65</v>
      </c>
      <c r="D1821">
        <v>16</v>
      </c>
    </row>
    <row r="1822" spans="1:4" x14ac:dyDescent="0.35">
      <c r="A1822" t="s">
        <v>148</v>
      </c>
      <c r="B1822" t="s">
        <v>189</v>
      </c>
      <c r="C1822">
        <v>2</v>
      </c>
      <c r="D1822">
        <v>2</v>
      </c>
    </row>
    <row r="1823" spans="1:4" x14ac:dyDescent="0.35">
      <c r="A1823" t="s">
        <v>148</v>
      </c>
      <c r="B1823" t="s">
        <v>438</v>
      </c>
      <c r="C1823">
        <v>2</v>
      </c>
      <c r="D1823">
        <v>2</v>
      </c>
    </row>
    <row r="1824" spans="1:4" x14ac:dyDescent="0.35">
      <c r="A1824" t="s">
        <v>148</v>
      </c>
      <c r="B1824" t="s">
        <v>190</v>
      </c>
      <c r="D1824">
        <v>1</v>
      </c>
    </row>
    <row r="1825" spans="1:4" x14ac:dyDescent="0.35">
      <c r="A1825" t="s">
        <v>148</v>
      </c>
      <c r="B1825" t="s">
        <v>439</v>
      </c>
      <c r="D1825">
        <v>1</v>
      </c>
    </row>
    <row r="1826" spans="1:4" x14ac:dyDescent="0.35">
      <c r="A1826" t="s">
        <v>148</v>
      </c>
      <c r="B1826" t="s">
        <v>172</v>
      </c>
      <c r="C1826">
        <v>1</v>
      </c>
      <c r="D1826">
        <v>2</v>
      </c>
    </row>
    <row r="1827" spans="1:4" x14ac:dyDescent="0.35">
      <c r="A1827" t="s">
        <v>148</v>
      </c>
      <c r="B1827" t="s">
        <v>440</v>
      </c>
      <c r="C1827">
        <v>1</v>
      </c>
      <c r="D1827">
        <v>2</v>
      </c>
    </row>
    <row r="1828" spans="1:4" x14ac:dyDescent="0.35">
      <c r="A1828" t="s">
        <v>148</v>
      </c>
      <c r="B1828" t="s">
        <v>107</v>
      </c>
      <c r="C1828">
        <v>2</v>
      </c>
      <c r="D1828">
        <v>1</v>
      </c>
    </row>
    <row r="1829" spans="1:4" x14ac:dyDescent="0.35">
      <c r="A1829" t="s">
        <v>148</v>
      </c>
      <c r="B1829" t="s">
        <v>399</v>
      </c>
      <c r="C1829">
        <v>2</v>
      </c>
      <c r="D1829">
        <v>1</v>
      </c>
    </row>
    <row r="1830" spans="1:4" x14ac:dyDescent="0.35">
      <c r="A1830" t="s">
        <v>148</v>
      </c>
      <c r="B1830" t="s">
        <v>108</v>
      </c>
      <c r="C1830">
        <v>18</v>
      </c>
      <c r="D1830">
        <v>11</v>
      </c>
    </row>
    <row r="1831" spans="1:4" x14ac:dyDescent="0.35">
      <c r="A1831" t="s">
        <v>148</v>
      </c>
      <c r="B1831" t="s">
        <v>313</v>
      </c>
      <c r="C1831">
        <v>18</v>
      </c>
      <c r="D1831">
        <v>11</v>
      </c>
    </row>
    <row r="1832" spans="1:4" x14ac:dyDescent="0.35">
      <c r="A1832" t="s">
        <v>148</v>
      </c>
      <c r="B1832" t="s">
        <v>191</v>
      </c>
      <c r="C1832">
        <v>5</v>
      </c>
      <c r="D1832">
        <v>3</v>
      </c>
    </row>
    <row r="1833" spans="1:4" x14ac:dyDescent="0.35">
      <c r="A1833" t="s">
        <v>148</v>
      </c>
      <c r="B1833" t="s">
        <v>441</v>
      </c>
      <c r="C1833">
        <v>5</v>
      </c>
      <c r="D1833">
        <v>3</v>
      </c>
    </row>
    <row r="1834" spans="1:4" x14ac:dyDescent="0.35">
      <c r="A1834" t="s">
        <v>148</v>
      </c>
      <c r="B1834" t="s">
        <v>192</v>
      </c>
      <c r="D1834">
        <v>3</v>
      </c>
    </row>
    <row r="1835" spans="1:4" x14ac:dyDescent="0.35">
      <c r="A1835" t="s">
        <v>148</v>
      </c>
      <c r="B1835" t="s">
        <v>442</v>
      </c>
      <c r="D1835">
        <v>3</v>
      </c>
    </row>
    <row r="1836" spans="1:4" x14ac:dyDescent="0.35">
      <c r="A1836" t="s">
        <v>148</v>
      </c>
      <c r="B1836" t="s">
        <v>179</v>
      </c>
      <c r="D1836">
        <v>8</v>
      </c>
    </row>
    <row r="1837" spans="1:4" x14ac:dyDescent="0.35">
      <c r="A1837" t="s">
        <v>148</v>
      </c>
      <c r="B1837" t="s">
        <v>443</v>
      </c>
      <c r="D1837">
        <v>8</v>
      </c>
    </row>
    <row r="1838" spans="1:4" x14ac:dyDescent="0.35">
      <c r="A1838" t="s">
        <v>148</v>
      </c>
      <c r="B1838" t="s">
        <v>110</v>
      </c>
      <c r="C1838">
        <v>102</v>
      </c>
      <c r="D1838">
        <v>112</v>
      </c>
    </row>
    <row r="1839" spans="1:4" x14ac:dyDescent="0.35">
      <c r="A1839" t="s">
        <v>148</v>
      </c>
      <c r="B1839" t="s">
        <v>315</v>
      </c>
      <c r="C1839">
        <v>102</v>
      </c>
      <c r="D1839">
        <v>112</v>
      </c>
    </row>
    <row r="1840" spans="1:4" x14ac:dyDescent="0.35">
      <c r="A1840" t="s">
        <v>148</v>
      </c>
      <c r="B1840" t="s">
        <v>111</v>
      </c>
      <c r="C1840">
        <v>8</v>
      </c>
    </row>
    <row r="1841" spans="1:4" x14ac:dyDescent="0.35">
      <c r="A1841" t="s">
        <v>148</v>
      </c>
      <c r="B1841" t="s">
        <v>400</v>
      </c>
      <c r="C1841">
        <v>8</v>
      </c>
    </row>
    <row r="1842" spans="1:4" x14ac:dyDescent="0.35">
      <c r="A1842" t="s">
        <v>148</v>
      </c>
      <c r="B1842" t="s">
        <v>112</v>
      </c>
      <c r="D1842">
        <v>4</v>
      </c>
    </row>
    <row r="1843" spans="1:4" x14ac:dyDescent="0.35">
      <c r="A1843" t="s">
        <v>148</v>
      </c>
      <c r="B1843" t="s">
        <v>401</v>
      </c>
      <c r="D1843">
        <v>4</v>
      </c>
    </row>
    <row r="1844" spans="1:4" x14ac:dyDescent="0.35">
      <c r="A1844" t="s">
        <v>148</v>
      </c>
      <c r="B1844" t="s">
        <v>113</v>
      </c>
      <c r="D1844">
        <v>3</v>
      </c>
    </row>
    <row r="1845" spans="1:4" x14ac:dyDescent="0.35">
      <c r="A1845" t="s">
        <v>148</v>
      </c>
      <c r="B1845" t="s">
        <v>402</v>
      </c>
      <c r="D1845">
        <v>3</v>
      </c>
    </row>
    <row r="1846" spans="1:4" x14ac:dyDescent="0.35">
      <c r="A1846" t="s">
        <v>148</v>
      </c>
      <c r="B1846" t="s">
        <v>114</v>
      </c>
      <c r="D1846">
        <v>3</v>
      </c>
    </row>
    <row r="1847" spans="1:4" x14ac:dyDescent="0.35">
      <c r="A1847" t="s">
        <v>148</v>
      </c>
      <c r="B1847" t="s">
        <v>403</v>
      </c>
      <c r="D1847">
        <v>3</v>
      </c>
    </row>
    <row r="1848" spans="1:4" x14ac:dyDescent="0.35">
      <c r="A1848" t="s">
        <v>148</v>
      </c>
      <c r="B1848" t="s">
        <v>115</v>
      </c>
      <c r="C1848">
        <v>68</v>
      </c>
      <c r="D1848">
        <v>16</v>
      </c>
    </row>
    <row r="1849" spans="1:4" x14ac:dyDescent="0.35">
      <c r="A1849" t="s">
        <v>148</v>
      </c>
      <c r="B1849" t="s">
        <v>316</v>
      </c>
      <c r="C1849">
        <v>68</v>
      </c>
      <c r="D1849">
        <v>16</v>
      </c>
    </row>
    <row r="1850" spans="1:4" x14ac:dyDescent="0.35">
      <c r="A1850" t="s">
        <v>148</v>
      </c>
      <c r="B1850" t="s">
        <v>116</v>
      </c>
      <c r="C1850">
        <v>9</v>
      </c>
      <c r="D1850">
        <v>1</v>
      </c>
    </row>
    <row r="1851" spans="1:4" x14ac:dyDescent="0.35">
      <c r="A1851" t="s">
        <v>148</v>
      </c>
      <c r="B1851" t="s">
        <v>317</v>
      </c>
      <c r="C1851">
        <v>9</v>
      </c>
      <c r="D1851">
        <v>1</v>
      </c>
    </row>
    <row r="1852" spans="1:4" x14ac:dyDescent="0.35">
      <c r="A1852" t="s">
        <v>148</v>
      </c>
      <c r="B1852" t="s">
        <v>117</v>
      </c>
      <c r="C1852">
        <v>2</v>
      </c>
      <c r="D1852">
        <v>1</v>
      </c>
    </row>
    <row r="1853" spans="1:4" x14ac:dyDescent="0.35">
      <c r="A1853" t="s">
        <v>148</v>
      </c>
      <c r="B1853" t="s">
        <v>404</v>
      </c>
      <c r="C1853">
        <v>2</v>
      </c>
      <c r="D1853">
        <v>1</v>
      </c>
    </row>
    <row r="1854" spans="1:4" x14ac:dyDescent="0.35">
      <c r="A1854" t="s">
        <v>148</v>
      </c>
      <c r="B1854" t="s">
        <v>118</v>
      </c>
      <c r="C1854">
        <v>11</v>
      </c>
      <c r="D1854">
        <v>16</v>
      </c>
    </row>
    <row r="1855" spans="1:4" x14ac:dyDescent="0.35">
      <c r="A1855" t="s">
        <v>148</v>
      </c>
      <c r="B1855" t="s">
        <v>405</v>
      </c>
      <c r="C1855">
        <v>11</v>
      </c>
      <c r="D1855">
        <v>16</v>
      </c>
    </row>
    <row r="1856" spans="1:4" x14ac:dyDescent="0.35">
      <c r="A1856" t="s">
        <v>148</v>
      </c>
      <c r="B1856" t="s">
        <v>119</v>
      </c>
      <c r="C1856">
        <v>3</v>
      </c>
      <c r="D1856">
        <v>2</v>
      </c>
    </row>
    <row r="1857" spans="1:4" x14ac:dyDescent="0.35">
      <c r="A1857" t="s">
        <v>148</v>
      </c>
      <c r="B1857" t="s">
        <v>406</v>
      </c>
      <c r="C1857">
        <v>3</v>
      </c>
      <c r="D1857">
        <v>2</v>
      </c>
    </row>
    <row r="1858" spans="1:4" x14ac:dyDescent="0.35">
      <c r="A1858" t="s">
        <v>148</v>
      </c>
      <c r="B1858" t="s">
        <v>120</v>
      </c>
      <c r="D1858">
        <v>1</v>
      </c>
    </row>
    <row r="1859" spans="1:4" x14ac:dyDescent="0.35">
      <c r="A1859" t="s">
        <v>148</v>
      </c>
      <c r="B1859" t="s">
        <v>318</v>
      </c>
      <c r="D1859">
        <v>1</v>
      </c>
    </row>
    <row r="1860" spans="1:4" x14ac:dyDescent="0.35">
      <c r="A1860" t="s">
        <v>148</v>
      </c>
      <c r="B1860" t="s">
        <v>121</v>
      </c>
      <c r="C1860">
        <v>6</v>
      </c>
      <c r="D1860">
        <v>6</v>
      </c>
    </row>
    <row r="1861" spans="1:4" x14ac:dyDescent="0.35">
      <c r="A1861" t="s">
        <v>148</v>
      </c>
      <c r="B1861" t="s">
        <v>407</v>
      </c>
      <c r="C1861">
        <v>6</v>
      </c>
      <c r="D1861">
        <v>6</v>
      </c>
    </row>
    <row r="1862" spans="1:4" x14ac:dyDescent="0.35">
      <c r="A1862" t="s">
        <v>148</v>
      </c>
      <c r="B1862" t="s">
        <v>122</v>
      </c>
      <c r="C1862">
        <v>4</v>
      </c>
      <c r="D1862">
        <v>1</v>
      </c>
    </row>
    <row r="1863" spans="1:4" x14ac:dyDescent="0.35">
      <c r="A1863" t="s">
        <v>148</v>
      </c>
      <c r="B1863" t="s">
        <v>408</v>
      </c>
      <c r="C1863">
        <v>4</v>
      </c>
      <c r="D1863">
        <v>1</v>
      </c>
    </row>
    <row r="1864" spans="1:4" x14ac:dyDescent="0.35">
      <c r="A1864" t="s">
        <v>148</v>
      </c>
      <c r="B1864" t="s">
        <v>123</v>
      </c>
      <c r="C1864">
        <v>8</v>
      </c>
      <c r="D1864">
        <v>5</v>
      </c>
    </row>
    <row r="1865" spans="1:4" x14ac:dyDescent="0.35">
      <c r="A1865" t="s">
        <v>148</v>
      </c>
      <c r="B1865" t="s">
        <v>319</v>
      </c>
      <c r="C1865">
        <v>8</v>
      </c>
      <c r="D1865">
        <v>5</v>
      </c>
    </row>
    <row r="1866" spans="1:4" x14ac:dyDescent="0.35">
      <c r="A1866" t="s">
        <v>148</v>
      </c>
      <c r="B1866" t="s">
        <v>217</v>
      </c>
      <c r="C1866">
        <v>2</v>
      </c>
      <c r="D1866">
        <v>5</v>
      </c>
    </row>
    <row r="1867" spans="1:4" x14ac:dyDescent="0.35">
      <c r="A1867" t="s">
        <v>148</v>
      </c>
      <c r="B1867" t="s">
        <v>444</v>
      </c>
      <c r="C1867">
        <v>2</v>
      </c>
      <c r="D1867">
        <v>5</v>
      </c>
    </row>
    <row r="1868" spans="1:4" x14ac:dyDescent="0.35">
      <c r="A1868" t="s">
        <v>148</v>
      </c>
      <c r="B1868" t="s">
        <v>218</v>
      </c>
      <c r="D1868">
        <v>7</v>
      </c>
    </row>
    <row r="1869" spans="1:4" x14ac:dyDescent="0.35">
      <c r="A1869" t="s">
        <v>148</v>
      </c>
      <c r="B1869" t="s">
        <v>445</v>
      </c>
      <c r="D1869">
        <v>7</v>
      </c>
    </row>
    <row r="1870" spans="1:4" x14ac:dyDescent="0.35">
      <c r="A1870" t="s">
        <v>148</v>
      </c>
      <c r="B1870" t="s">
        <v>125</v>
      </c>
      <c r="C1870">
        <v>60</v>
      </c>
      <c r="D1870">
        <v>75</v>
      </c>
    </row>
    <row r="1871" spans="1:4" x14ac:dyDescent="0.35">
      <c r="A1871" t="s">
        <v>148</v>
      </c>
      <c r="B1871" t="s">
        <v>321</v>
      </c>
      <c r="C1871">
        <v>60</v>
      </c>
      <c r="D1871">
        <v>75</v>
      </c>
    </row>
    <row r="1872" spans="1:4" x14ac:dyDescent="0.35">
      <c r="A1872" t="s">
        <v>148</v>
      </c>
      <c r="B1872" t="s">
        <v>126</v>
      </c>
      <c r="C1872">
        <v>1</v>
      </c>
      <c r="D1872">
        <v>1</v>
      </c>
    </row>
    <row r="1873" spans="1:4" x14ac:dyDescent="0.35">
      <c r="A1873" t="s">
        <v>148</v>
      </c>
      <c r="B1873" t="s">
        <v>322</v>
      </c>
      <c r="C1873">
        <v>1</v>
      </c>
      <c r="D1873">
        <v>1</v>
      </c>
    </row>
    <row r="1874" spans="1:4" x14ac:dyDescent="0.35">
      <c r="A1874" t="s">
        <v>148</v>
      </c>
      <c r="B1874" t="s">
        <v>208</v>
      </c>
      <c r="C1874">
        <v>1</v>
      </c>
    </row>
    <row r="1875" spans="1:4" x14ac:dyDescent="0.35">
      <c r="A1875" t="s">
        <v>148</v>
      </c>
      <c r="B1875" t="s">
        <v>446</v>
      </c>
      <c r="C1875">
        <v>1</v>
      </c>
    </row>
    <row r="1876" spans="1:4" x14ac:dyDescent="0.35">
      <c r="A1876" t="s">
        <v>148</v>
      </c>
      <c r="B1876" t="s">
        <v>127</v>
      </c>
      <c r="C1876">
        <v>4</v>
      </c>
      <c r="D1876">
        <v>4</v>
      </c>
    </row>
    <row r="1877" spans="1:4" x14ac:dyDescent="0.35">
      <c r="A1877" t="s">
        <v>148</v>
      </c>
      <c r="B1877" t="s">
        <v>409</v>
      </c>
      <c r="C1877">
        <v>4</v>
      </c>
      <c r="D1877">
        <v>4</v>
      </c>
    </row>
    <row r="1878" spans="1:4" x14ac:dyDescent="0.35">
      <c r="A1878" t="s">
        <v>148</v>
      </c>
      <c r="B1878" t="s">
        <v>196</v>
      </c>
      <c r="C1878">
        <v>1</v>
      </c>
    </row>
    <row r="1879" spans="1:4" x14ac:dyDescent="0.35">
      <c r="A1879" t="s">
        <v>148</v>
      </c>
      <c r="B1879" t="s">
        <v>447</v>
      </c>
      <c r="C1879">
        <v>1</v>
      </c>
    </row>
    <row r="1880" spans="1:4" x14ac:dyDescent="0.35">
      <c r="A1880" t="s">
        <v>148</v>
      </c>
      <c r="B1880" t="s">
        <v>129</v>
      </c>
      <c r="C1880">
        <v>57</v>
      </c>
      <c r="D1880">
        <v>25</v>
      </c>
    </row>
    <row r="1881" spans="1:4" x14ac:dyDescent="0.35">
      <c r="A1881" t="s">
        <v>148</v>
      </c>
      <c r="B1881" t="s">
        <v>323</v>
      </c>
      <c r="C1881">
        <v>57</v>
      </c>
      <c r="D1881">
        <v>25</v>
      </c>
    </row>
    <row r="1882" spans="1:4" x14ac:dyDescent="0.35">
      <c r="A1882" t="s">
        <v>148</v>
      </c>
      <c r="B1882" t="s">
        <v>130</v>
      </c>
      <c r="C1882">
        <v>8</v>
      </c>
      <c r="D1882">
        <v>6</v>
      </c>
    </row>
    <row r="1883" spans="1:4" x14ac:dyDescent="0.35">
      <c r="A1883" t="s">
        <v>148</v>
      </c>
      <c r="B1883" t="s">
        <v>411</v>
      </c>
      <c r="C1883">
        <v>8</v>
      </c>
      <c r="D1883">
        <v>6</v>
      </c>
    </row>
    <row r="1884" spans="1:4" x14ac:dyDescent="0.35">
      <c r="A1884" t="s">
        <v>148</v>
      </c>
      <c r="B1884" t="s">
        <v>131</v>
      </c>
      <c r="C1884">
        <v>2</v>
      </c>
    </row>
    <row r="1885" spans="1:4" x14ac:dyDescent="0.35">
      <c r="A1885" t="s">
        <v>148</v>
      </c>
      <c r="B1885" t="s">
        <v>412</v>
      </c>
      <c r="C1885">
        <v>2</v>
      </c>
    </row>
    <row r="1886" spans="1:4" x14ac:dyDescent="0.35">
      <c r="A1886" t="s">
        <v>148</v>
      </c>
      <c r="B1886" t="s">
        <v>132</v>
      </c>
      <c r="C1886">
        <v>5</v>
      </c>
      <c r="D1886">
        <v>1</v>
      </c>
    </row>
    <row r="1887" spans="1:4" x14ac:dyDescent="0.35">
      <c r="A1887" t="s">
        <v>148</v>
      </c>
      <c r="B1887" t="s">
        <v>413</v>
      </c>
      <c r="C1887">
        <v>5</v>
      </c>
      <c r="D1887">
        <v>1</v>
      </c>
    </row>
    <row r="1888" spans="1:4" x14ac:dyDescent="0.35">
      <c r="A1888" t="s">
        <v>148</v>
      </c>
      <c r="B1888" t="s">
        <v>133</v>
      </c>
      <c r="C1888">
        <v>4</v>
      </c>
      <c r="D1888">
        <v>1</v>
      </c>
    </row>
    <row r="1889" spans="1:4" x14ac:dyDescent="0.35">
      <c r="A1889" t="s">
        <v>148</v>
      </c>
      <c r="B1889" t="s">
        <v>414</v>
      </c>
      <c r="C1889">
        <v>4</v>
      </c>
      <c r="D1889">
        <v>1</v>
      </c>
    </row>
    <row r="1890" spans="1:4" x14ac:dyDescent="0.35">
      <c r="A1890" t="s">
        <v>148</v>
      </c>
      <c r="B1890" t="s">
        <v>134</v>
      </c>
      <c r="C1890">
        <v>3</v>
      </c>
    </row>
    <row r="1891" spans="1:4" x14ac:dyDescent="0.35">
      <c r="A1891" t="s">
        <v>148</v>
      </c>
      <c r="B1891" t="s">
        <v>415</v>
      </c>
      <c r="C1891">
        <v>3</v>
      </c>
    </row>
    <row r="1892" spans="1:4" x14ac:dyDescent="0.35">
      <c r="A1892" t="s">
        <v>148</v>
      </c>
      <c r="B1892" t="s">
        <v>135</v>
      </c>
      <c r="C1892">
        <v>2</v>
      </c>
      <c r="D1892">
        <v>2</v>
      </c>
    </row>
    <row r="1893" spans="1:4" x14ac:dyDescent="0.35">
      <c r="A1893" t="s">
        <v>148</v>
      </c>
      <c r="B1893" t="s">
        <v>416</v>
      </c>
      <c r="C1893">
        <v>2</v>
      </c>
      <c r="D1893">
        <v>2</v>
      </c>
    </row>
    <row r="1894" spans="1:4" x14ac:dyDescent="0.35">
      <c r="A1894" t="s">
        <v>148</v>
      </c>
      <c r="B1894" t="s">
        <v>137</v>
      </c>
      <c r="C1894">
        <v>4</v>
      </c>
      <c r="D1894">
        <v>1</v>
      </c>
    </row>
    <row r="1895" spans="1:4" x14ac:dyDescent="0.35">
      <c r="A1895" t="s">
        <v>148</v>
      </c>
      <c r="B1895" t="s">
        <v>418</v>
      </c>
      <c r="C1895">
        <v>4</v>
      </c>
      <c r="D1895">
        <v>1</v>
      </c>
    </row>
    <row r="1896" spans="1:4" x14ac:dyDescent="0.35">
      <c r="A1896" t="s">
        <v>148</v>
      </c>
      <c r="B1896" t="s">
        <v>138</v>
      </c>
      <c r="C1896">
        <v>3</v>
      </c>
      <c r="D1896">
        <v>4</v>
      </c>
    </row>
    <row r="1897" spans="1:4" x14ac:dyDescent="0.35">
      <c r="A1897" t="s">
        <v>148</v>
      </c>
      <c r="B1897" t="s">
        <v>324</v>
      </c>
      <c r="C1897">
        <v>3</v>
      </c>
      <c r="D1897">
        <v>4</v>
      </c>
    </row>
    <row r="1898" spans="1:4" x14ac:dyDescent="0.35">
      <c r="A1898" t="s">
        <v>148</v>
      </c>
      <c r="B1898" t="s">
        <v>139</v>
      </c>
      <c r="C1898">
        <v>8</v>
      </c>
    </row>
    <row r="1899" spans="1:4" x14ac:dyDescent="0.35">
      <c r="A1899" t="s">
        <v>148</v>
      </c>
      <c r="B1899" t="s">
        <v>419</v>
      </c>
      <c r="C1899">
        <v>8</v>
      </c>
    </row>
    <row r="1900" spans="1:4" x14ac:dyDescent="0.35">
      <c r="A1900" t="s">
        <v>149</v>
      </c>
      <c r="B1900" t="s">
        <v>13</v>
      </c>
      <c r="C1900">
        <v>1</v>
      </c>
      <c r="D1900">
        <v>1</v>
      </c>
    </row>
    <row r="1901" spans="1:4" x14ac:dyDescent="0.35">
      <c r="A1901" t="s">
        <v>149</v>
      </c>
      <c r="B1901" t="s">
        <v>292</v>
      </c>
      <c r="C1901">
        <v>1</v>
      </c>
      <c r="D1901">
        <v>1</v>
      </c>
    </row>
    <row r="1902" spans="1:4" x14ac:dyDescent="0.35">
      <c r="A1902" t="s">
        <v>149</v>
      </c>
      <c r="B1902" t="s">
        <v>14</v>
      </c>
      <c r="C1902">
        <v>5</v>
      </c>
      <c r="D1902">
        <v>1</v>
      </c>
    </row>
    <row r="1903" spans="1:4" x14ac:dyDescent="0.35">
      <c r="A1903" t="s">
        <v>149</v>
      </c>
      <c r="B1903" t="s">
        <v>325</v>
      </c>
      <c r="C1903">
        <v>5</v>
      </c>
      <c r="D1903">
        <v>1</v>
      </c>
    </row>
    <row r="1904" spans="1:4" x14ac:dyDescent="0.35">
      <c r="A1904" t="s">
        <v>149</v>
      </c>
      <c r="B1904" t="s">
        <v>15</v>
      </c>
      <c r="C1904">
        <v>47</v>
      </c>
    </row>
    <row r="1905" spans="1:4" x14ac:dyDescent="0.35">
      <c r="A1905" t="s">
        <v>149</v>
      </c>
      <c r="B1905" t="s">
        <v>326</v>
      </c>
      <c r="C1905">
        <v>47</v>
      </c>
    </row>
    <row r="1906" spans="1:4" x14ac:dyDescent="0.35">
      <c r="A1906" t="s">
        <v>149</v>
      </c>
      <c r="B1906" t="s">
        <v>17</v>
      </c>
      <c r="C1906">
        <v>11</v>
      </c>
      <c r="D1906">
        <v>1</v>
      </c>
    </row>
    <row r="1907" spans="1:4" x14ac:dyDescent="0.35">
      <c r="A1907" t="s">
        <v>149</v>
      </c>
      <c r="B1907" t="s">
        <v>293</v>
      </c>
      <c r="C1907">
        <v>11</v>
      </c>
      <c r="D1907">
        <v>1</v>
      </c>
    </row>
    <row r="1908" spans="1:4" x14ac:dyDescent="0.35">
      <c r="A1908" t="s">
        <v>149</v>
      </c>
      <c r="B1908" t="s">
        <v>21</v>
      </c>
      <c r="D1908">
        <v>1</v>
      </c>
    </row>
    <row r="1909" spans="1:4" x14ac:dyDescent="0.35">
      <c r="A1909" t="s">
        <v>149</v>
      </c>
      <c r="B1909" t="s">
        <v>295</v>
      </c>
      <c r="D1909">
        <v>1</v>
      </c>
    </row>
    <row r="1910" spans="1:4" x14ac:dyDescent="0.35">
      <c r="A1910" t="s">
        <v>149</v>
      </c>
      <c r="B1910" t="s">
        <v>219</v>
      </c>
      <c r="C1910">
        <v>32</v>
      </c>
      <c r="D1910">
        <v>20</v>
      </c>
    </row>
    <row r="1911" spans="1:4" x14ac:dyDescent="0.35">
      <c r="A1911" t="s">
        <v>149</v>
      </c>
      <c r="B1911" t="s">
        <v>420</v>
      </c>
      <c r="C1911">
        <v>32</v>
      </c>
      <c r="D1911">
        <v>20</v>
      </c>
    </row>
    <row r="1912" spans="1:4" x14ac:dyDescent="0.35">
      <c r="A1912" t="s">
        <v>149</v>
      </c>
      <c r="B1912" t="s">
        <v>220</v>
      </c>
      <c r="C1912">
        <v>6</v>
      </c>
      <c r="D1912">
        <v>3</v>
      </c>
    </row>
    <row r="1913" spans="1:4" x14ac:dyDescent="0.35">
      <c r="A1913" t="s">
        <v>149</v>
      </c>
      <c r="B1913" t="s">
        <v>421</v>
      </c>
      <c r="C1913">
        <v>6</v>
      </c>
      <c r="D1913">
        <v>3</v>
      </c>
    </row>
    <row r="1914" spans="1:4" x14ac:dyDescent="0.35">
      <c r="A1914" t="s">
        <v>149</v>
      </c>
      <c r="B1914" t="s">
        <v>221</v>
      </c>
      <c r="D1914">
        <v>1</v>
      </c>
    </row>
    <row r="1915" spans="1:4" x14ac:dyDescent="0.35">
      <c r="A1915" t="s">
        <v>149</v>
      </c>
      <c r="B1915" t="s">
        <v>422</v>
      </c>
      <c r="D1915">
        <v>1</v>
      </c>
    </row>
    <row r="1916" spans="1:4" x14ac:dyDescent="0.35">
      <c r="A1916" t="s">
        <v>149</v>
      </c>
      <c r="B1916" t="s">
        <v>222</v>
      </c>
      <c r="D1916">
        <v>1</v>
      </c>
    </row>
    <row r="1917" spans="1:4" x14ac:dyDescent="0.35">
      <c r="A1917" t="s">
        <v>149</v>
      </c>
      <c r="B1917" t="s">
        <v>423</v>
      </c>
      <c r="D1917">
        <v>1</v>
      </c>
    </row>
    <row r="1918" spans="1:4" x14ac:dyDescent="0.35">
      <c r="A1918" t="s">
        <v>149</v>
      </c>
      <c r="B1918" t="s">
        <v>34</v>
      </c>
      <c r="C1918">
        <v>2</v>
      </c>
    </row>
    <row r="1919" spans="1:4" x14ac:dyDescent="0.35">
      <c r="A1919" t="s">
        <v>149</v>
      </c>
      <c r="B1919" t="s">
        <v>300</v>
      </c>
      <c r="C1919">
        <v>2</v>
      </c>
    </row>
    <row r="1920" spans="1:4" x14ac:dyDescent="0.35">
      <c r="A1920" t="s">
        <v>149</v>
      </c>
      <c r="B1920" t="s">
        <v>37</v>
      </c>
      <c r="C1920">
        <v>92</v>
      </c>
      <c r="D1920">
        <v>18</v>
      </c>
    </row>
    <row r="1921" spans="1:4" x14ac:dyDescent="0.35">
      <c r="A1921" t="s">
        <v>149</v>
      </c>
      <c r="B1921" t="s">
        <v>301</v>
      </c>
      <c r="C1921">
        <v>92</v>
      </c>
      <c r="D1921">
        <v>18</v>
      </c>
    </row>
    <row r="1922" spans="1:4" x14ac:dyDescent="0.35">
      <c r="A1922" t="s">
        <v>149</v>
      </c>
      <c r="B1922" t="s">
        <v>39</v>
      </c>
      <c r="C1922">
        <v>1</v>
      </c>
    </row>
    <row r="1923" spans="1:4" x14ac:dyDescent="0.35">
      <c r="A1923" t="s">
        <v>149</v>
      </c>
      <c r="B1923" t="s">
        <v>342</v>
      </c>
      <c r="C1923">
        <v>1</v>
      </c>
    </row>
    <row r="1924" spans="1:4" x14ac:dyDescent="0.35">
      <c r="A1924" t="s">
        <v>149</v>
      </c>
      <c r="B1924" t="s">
        <v>223</v>
      </c>
      <c r="C1924">
        <v>65</v>
      </c>
      <c r="D1924">
        <v>22</v>
      </c>
    </row>
    <row r="1925" spans="1:4" x14ac:dyDescent="0.35">
      <c r="A1925" t="s">
        <v>149</v>
      </c>
      <c r="B1925" t="s">
        <v>424</v>
      </c>
      <c r="C1925">
        <v>65</v>
      </c>
      <c r="D1925">
        <v>22</v>
      </c>
    </row>
    <row r="1926" spans="1:4" x14ac:dyDescent="0.35">
      <c r="A1926" t="s">
        <v>149</v>
      </c>
      <c r="B1926" t="s">
        <v>63</v>
      </c>
      <c r="C1926">
        <v>1</v>
      </c>
    </row>
    <row r="1927" spans="1:4" x14ac:dyDescent="0.35">
      <c r="A1927" t="s">
        <v>149</v>
      </c>
      <c r="B1927" t="s">
        <v>363</v>
      </c>
      <c r="C1927">
        <v>1</v>
      </c>
    </row>
    <row r="1928" spans="1:4" x14ac:dyDescent="0.35">
      <c r="A1928" t="s">
        <v>149</v>
      </c>
      <c r="B1928" t="s">
        <v>97</v>
      </c>
      <c r="C1928">
        <v>5</v>
      </c>
    </row>
    <row r="1929" spans="1:4" x14ac:dyDescent="0.35">
      <c r="A1929" t="s">
        <v>149</v>
      </c>
      <c r="B1929" t="s">
        <v>392</v>
      </c>
      <c r="C1929">
        <v>5</v>
      </c>
    </row>
    <row r="1930" spans="1:4" x14ac:dyDescent="0.35">
      <c r="A1930" t="s">
        <v>149</v>
      </c>
      <c r="B1930" t="s">
        <v>99</v>
      </c>
      <c r="C1930">
        <v>1</v>
      </c>
      <c r="D1930">
        <v>1</v>
      </c>
    </row>
    <row r="1931" spans="1:4" x14ac:dyDescent="0.35">
      <c r="A1931" t="s">
        <v>149</v>
      </c>
      <c r="B1931" t="s">
        <v>311</v>
      </c>
      <c r="C1931">
        <v>1</v>
      </c>
      <c r="D1931">
        <v>1</v>
      </c>
    </row>
    <row r="1932" spans="1:4" x14ac:dyDescent="0.35">
      <c r="A1932" t="s">
        <v>149</v>
      </c>
      <c r="B1932" t="s">
        <v>100</v>
      </c>
      <c r="D1932">
        <v>1</v>
      </c>
    </row>
    <row r="1933" spans="1:4" x14ac:dyDescent="0.35">
      <c r="A1933" t="s">
        <v>149</v>
      </c>
      <c r="B1933" t="s">
        <v>393</v>
      </c>
      <c r="D1933">
        <v>1</v>
      </c>
    </row>
    <row r="1934" spans="1:4" x14ac:dyDescent="0.35">
      <c r="A1934" t="s">
        <v>149</v>
      </c>
      <c r="B1934" t="s">
        <v>101</v>
      </c>
      <c r="C1934">
        <v>1</v>
      </c>
    </row>
    <row r="1935" spans="1:4" x14ac:dyDescent="0.35">
      <c r="A1935" t="s">
        <v>149</v>
      </c>
      <c r="B1935" t="s">
        <v>394</v>
      </c>
      <c r="C1935">
        <v>1</v>
      </c>
    </row>
    <row r="1936" spans="1:4" x14ac:dyDescent="0.35">
      <c r="A1936" t="s">
        <v>149</v>
      </c>
      <c r="B1936" t="s">
        <v>224</v>
      </c>
      <c r="D1936">
        <v>1</v>
      </c>
    </row>
    <row r="1937" spans="1:4" x14ac:dyDescent="0.35">
      <c r="A1937" t="s">
        <v>149</v>
      </c>
      <c r="B1937" t="s">
        <v>425</v>
      </c>
      <c r="D1937">
        <v>1</v>
      </c>
    </row>
    <row r="1938" spans="1:4" x14ac:dyDescent="0.35">
      <c r="A1938" t="s">
        <v>149</v>
      </c>
      <c r="B1938" t="s">
        <v>111</v>
      </c>
      <c r="C1938">
        <v>4</v>
      </c>
    </row>
    <row r="1939" spans="1:4" x14ac:dyDescent="0.35">
      <c r="A1939" t="s">
        <v>149</v>
      </c>
      <c r="B1939" t="s">
        <v>400</v>
      </c>
      <c r="C1939">
        <v>4</v>
      </c>
    </row>
    <row r="1940" spans="1:4" x14ac:dyDescent="0.35">
      <c r="A1940" t="s">
        <v>149</v>
      </c>
      <c r="B1940" t="s">
        <v>115</v>
      </c>
      <c r="C1940">
        <v>1</v>
      </c>
    </row>
    <row r="1941" spans="1:4" x14ac:dyDescent="0.35">
      <c r="A1941" t="s">
        <v>149</v>
      </c>
      <c r="B1941" t="s">
        <v>316</v>
      </c>
      <c r="C1941">
        <v>1</v>
      </c>
    </row>
    <row r="1942" spans="1:4" x14ac:dyDescent="0.35">
      <c r="A1942" t="s">
        <v>149</v>
      </c>
      <c r="B1942" t="s">
        <v>123</v>
      </c>
      <c r="C1942">
        <v>2</v>
      </c>
    </row>
    <row r="1943" spans="1:4" x14ac:dyDescent="0.35">
      <c r="A1943" t="s">
        <v>149</v>
      </c>
      <c r="B1943" t="s">
        <v>319</v>
      </c>
      <c r="C1943">
        <v>2</v>
      </c>
    </row>
    <row r="1944" spans="1:4" x14ac:dyDescent="0.35">
      <c r="A1944" t="s">
        <v>149</v>
      </c>
      <c r="B1944" t="s">
        <v>134</v>
      </c>
      <c r="C1944">
        <v>1</v>
      </c>
      <c r="D1944">
        <v>1</v>
      </c>
    </row>
    <row r="1945" spans="1:4" x14ac:dyDescent="0.35">
      <c r="A1945" t="s">
        <v>149</v>
      </c>
      <c r="B1945" t="s">
        <v>415</v>
      </c>
      <c r="C1945">
        <v>1</v>
      </c>
      <c r="D1945">
        <v>1</v>
      </c>
    </row>
    <row r="1946" spans="1:4" x14ac:dyDescent="0.35">
      <c r="A1946" t="s">
        <v>149</v>
      </c>
      <c r="B1946" t="s">
        <v>135</v>
      </c>
      <c r="C1946">
        <v>1</v>
      </c>
    </row>
    <row r="1947" spans="1:4" x14ac:dyDescent="0.35">
      <c r="A1947" t="s">
        <v>149</v>
      </c>
      <c r="B1947" t="s">
        <v>416</v>
      </c>
      <c r="C1947">
        <v>1</v>
      </c>
    </row>
    <row r="1948" spans="1:4" x14ac:dyDescent="0.35">
      <c r="A1948" t="s">
        <v>149</v>
      </c>
      <c r="B1948" t="s">
        <v>137</v>
      </c>
      <c r="C1948">
        <v>1</v>
      </c>
    </row>
    <row r="1949" spans="1:4" x14ac:dyDescent="0.35">
      <c r="A1949" t="s">
        <v>149</v>
      </c>
      <c r="B1949" t="s">
        <v>418</v>
      </c>
      <c r="C1949">
        <v>1</v>
      </c>
    </row>
    <row r="1950" spans="1:4" x14ac:dyDescent="0.35">
      <c r="A1950" t="s">
        <v>150</v>
      </c>
      <c r="B1950" t="s">
        <v>13</v>
      </c>
      <c r="D1950">
        <v>10</v>
      </c>
    </row>
    <row r="1951" spans="1:4" x14ac:dyDescent="0.35">
      <c r="A1951" t="s">
        <v>150</v>
      </c>
      <c r="B1951" t="s">
        <v>292</v>
      </c>
      <c r="D1951">
        <v>10</v>
      </c>
    </row>
    <row r="1952" spans="1:4" x14ac:dyDescent="0.35">
      <c r="A1952" t="s">
        <v>150</v>
      </c>
      <c r="B1952" t="s">
        <v>14</v>
      </c>
      <c r="C1952">
        <v>20</v>
      </c>
      <c r="D1952">
        <v>13</v>
      </c>
    </row>
    <row r="1953" spans="1:4" x14ac:dyDescent="0.35">
      <c r="A1953" t="s">
        <v>150</v>
      </c>
      <c r="B1953" t="s">
        <v>325</v>
      </c>
      <c r="C1953">
        <v>20</v>
      </c>
      <c r="D1953">
        <v>13</v>
      </c>
    </row>
    <row r="1954" spans="1:4" x14ac:dyDescent="0.35">
      <c r="A1954" t="s">
        <v>150</v>
      </c>
      <c r="B1954" t="s">
        <v>15</v>
      </c>
      <c r="C1954">
        <v>1</v>
      </c>
      <c r="D1954">
        <v>3</v>
      </c>
    </row>
    <row r="1955" spans="1:4" x14ac:dyDescent="0.35">
      <c r="A1955" t="s">
        <v>150</v>
      </c>
      <c r="B1955" t="s">
        <v>326</v>
      </c>
      <c r="C1955">
        <v>1</v>
      </c>
      <c r="D1955">
        <v>3</v>
      </c>
    </row>
    <row r="1956" spans="1:4" x14ac:dyDescent="0.35">
      <c r="A1956" t="s">
        <v>150</v>
      </c>
      <c r="B1956" t="s">
        <v>16</v>
      </c>
      <c r="C1956">
        <v>3</v>
      </c>
      <c r="D1956">
        <v>3</v>
      </c>
    </row>
    <row r="1957" spans="1:4" x14ac:dyDescent="0.35">
      <c r="A1957" t="s">
        <v>150</v>
      </c>
      <c r="B1957" t="s">
        <v>327</v>
      </c>
      <c r="C1957">
        <v>3</v>
      </c>
      <c r="D1957">
        <v>3</v>
      </c>
    </row>
    <row r="1958" spans="1:4" x14ac:dyDescent="0.35">
      <c r="A1958" t="s">
        <v>150</v>
      </c>
      <c r="B1958" t="s">
        <v>17</v>
      </c>
      <c r="C1958">
        <v>298</v>
      </c>
      <c r="D1958">
        <v>99</v>
      </c>
    </row>
    <row r="1959" spans="1:4" x14ac:dyDescent="0.35">
      <c r="A1959" t="s">
        <v>150</v>
      </c>
      <c r="B1959" t="s">
        <v>293</v>
      </c>
      <c r="C1959">
        <v>298</v>
      </c>
      <c r="D1959">
        <v>99</v>
      </c>
    </row>
    <row r="1960" spans="1:4" x14ac:dyDescent="0.35">
      <c r="A1960" t="s">
        <v>150</v>
      </c>
      <c r="B1960" t="s">
        <v>18</v>
      </c>
      <c r="C1960">
        <v>8</v>
      </c>
      <c r="D1960">
        <v>16</v>
      </c>
    </row>
    <row r="1961" spans="1:4" x14ac:dyDescent="0.35">
      <c r="A1961" t="s">
        <v>150</v>
      </c>
      <c r="B1961" t="s">
        <v>328</v>
      </c>
      <c r="C1961">
        <v>8</v>
      </c>
      <c r="D1961">
        <v>16</v>
      </c>
    </row>
    <row r="1962" spans="1:4" x14ac:dyDescent="0.35">
      <c r="A1962" t="s">
        <v>150</v>
      </c>
      <c r="B1962" t="s">
        <v>19</v>
      </c>
      <c r="C1962">
        <v>371</v>
      </c>
      <c r="D1962">
        <v>428</v>
      </c>
    </row>
    <row r="1963" spans="1:4" x14ac:dyDescent="0.35">
      <c r="A1963" t="s">
        <v>150</v>
      </c>
      <c r="B1963" t="s">
        <v>294</v>
      </c>
      <c r="C1963">
        <v>371</v>
      </c>
      <c r="D1963">
        <v>428</v>
      </c>
    </row>
    <row r="1964" spans="1:4" x14ac:dyDescent="0.35">
      <c r="A1964" t="s">
        <v>150</v>
      </c>
      <c r="B1964" t="s">
        <v>20</v>
      </c>
      <c r="C1964">
        <v>1</v>
      </c>
    </row>
    <row r="1965" spans="1:4" x14ac:dyDescent="0.35">
      <c r="A1965" t="s">
        <v>150</v>
      </c>
      <c r="B1965" t="s">
        <v>329</v>
      </c>
      <c r="C1965">
        <v>1</v>
      </c>
    </row>
    <row r="1966" spans="1:4" x14ac:dyDescent="0.35">
      <c r="A1966" t="s">
        <v>150</v>
      </c>
      <c r="B1966" t="s">
        <v>21</v>
      </c>
      <c r="C1966">
        <v>24</v>
      </c>
      <c r="D1966">
        <v>11</v>
      </c>
    </row>
    <row r="1967" spans="1:4" x14ac:dyDescent="0.35">
      <c r="A1967" t="s">
        <v>150</v>
      </c>
      <c r="B1967" t="s">
        <v>295</v>
      </c>
      <c r="C1967">
        <v>24</v>
      </c>
      <c r="D1967">
        <v>11</v>
      </c>
    </row>
    <row r="1968" spans="1:4" x14ac:dyDescent="0.35">
      <c r="A1968" t="s">
        <v>150</v>
      </c>
      <c r="B1968" t="s">
        <v>22</v>
      </c>
      <c r="C1968">
        <v>104</v>
      </c>
      <c r="D1968">
        <v>119</v>
      </c>
    </row>
    <row r="1969" spans="1:4" x14ac:dyDescent="0.35">
      <c r="A1969" t="s">
        <v>150</v>
      </c>
      <c r="B1969" t="s">
        <v>330</v>
      </c>
      <c r="C1969">
        <v>104</v>
      </c>
      <c r="D1969">
        <v>119</v>
      </c>
    </row>
    <row r="1970" spans="1:4" x14ac:dyDescent="0.35">
      <c r="A1970" t="s">
        <v>150</v>
      </c>
      <c r="B1970" t="s">
        <v>211</v>
      </c>
      <c r="C1970">
        <v>1</v>
      </c>
      <c r="D1970">
        <v>1</v>
      </c>
    </row>
    <row r="1971" spans="1:4" x14ac:dyDescent="0.35">
      <c r="A1971" t="s">
        <v>150</v>
      </c>
      <c r="B1971" t="s">
        <v>426</v>
      </c>
      <c r="C1971">
        <v>1</v>
      </c>
      <c r="D1971">
        <v>1</v>
      </c>
    </row>
    <row r="1972" spans="1:4" x14ac:dyDescent="0.35">
      <c r="A1972" t="s">
        <v>150</v>
      </c>
      <c r="B1972" t="s">
        <v>23</v>
      </c>
      <c r="C1972">
        <v>6</v>
      </c>
      <c r="D1972">
        <v>4</v>
      </c>
    </row>
    <row r="1973" spans="1:4" x14ac:dyDescent="0.35">
      <c r="A1973" t="s">
        <v>150</v>
      </c>
      <c r="B1973" t="s">
        <v>296</v>
      </c>
      <c r="C1973">
        <v>6</v>
      </c>
      <c r="D1973">
        <v>4</v>
      </c>
    </row>
    <row r="1974" spans="1:4" x14ac:dyDescent="0.35">
      <c r="A1974" t="s">
        <v>150</v>
      </c>
      <c r="B1974" t="s">
        <v>24</v>
      </c>
      <c r="D1974">
        <v>2</v>
      </c>
    </row>
    <row r="1975" spans="1:4" x14ac:dyDescent="0.35">
      <c r="A1975" t="s">
        <v>150</v>
      </c>
      <c r="B1975" t="s">
        <v>331</v>
      </c>
      <c r="D1975">
        <v>2</v>
      </c>
    </row>
    <row r="1976" spans="1:4" x14ac:dyDescent="0.35">
      <c r="A1976" t="s">
        <v>150</v>
      </c>
      <c r="B1976" t="s">
        <v>173</v>
      </c>
      <c r="C1976">
        <v>1</v>
      </c>
    </row>
    <row r="1977" spans="1:4" x14ac:dyDescent="0.35">
      <c r="A1977" t="s">
        <v>150</v>
      </c>
      <c r="B1977" t="s">
        <v>454</v>
      </c>
      <c r="C1977">
        <v>1</v>
      </c>
    </row>
    <row r="1978" spans="1:4" x14ac:dyDescent="0.35">
      <c r="A1978" t="s">
        <v>150</v>
      </c>
      <c r="B1978" t="s">
        <v>25</v>
      </c>
      <c r="C1978">
        <v>1</v>
      </c>
      <c r="D1978">
        <v>4</v>
      </c>
    </row>
    <row r="1979" spans="1:4" x14ac:dyDescent="0.35">
      <c r="A1979" t="s">
        <v>150</v>
      </c>
      <c r="B1979" t="s">
        <v>332</v>
      </c>
      <c r="C1979">
        <v>1</v>
      </c>
      <c r="D1979">
        <v>4</v>
      </c>
    </row>
    <row r="1980" spans="1:4" x14ac:dyDescent="0.35">
      <c r="A1980" t="s">
        <v>150</v>
      </c>
      <c r="B1980" t="s">
        <v>26</v>
      </c>
      <c r="C1980">
        <v>2</v>
      </c>
      <c r="D1980">
        <v>1</v>
      </c>
    </row>
    <row r="1981" spans="1:4" x14ac:dyDescent="0.35">
      <c r="A1981" t="s">
        <v>150</v>
      </c>
      <c r="B1981" t="s">
        <v>297</v>
      </c>
      <c r="C1981">
        <v>2</v>
      </c>
      <c r="D1981">
        <v>1</v>
      </c>
    </row>
    <row r="1982" spans="1:4" x14ac:dyDescent="0.35">
      <c r="A1982" t="s">
        <v>150</v>
      </c>
      <c r="B1982" t="s">
        <v>27</v>
      </c>
      <c r="C1982">
        <v>2</v>
      </c>
      <c r="D1982">
        <v>3</v>
      </c>
    </row>
    <row r="1983" spans="1:4" x14ac:dyDescent="0.35">
      <c r="A1983" t="s">
        <v>150</v>
      </c>
      <c r="B1983" t="s">
        <v>333</v>
      </c>
      <c r="C1983">
        <v>2</v>
      </c>
      <c r="D1983">
        <v>3</v>
      </c>
    </row>
    <row r="1984" spans="1:4" x14ac:dyDescent="0.35">
      <c r="A1984" t="s">
        <v>150</v>
      </c>
      <c r="B1984" t="s">
        <v>28</v>
      </c>
      <c r="D1984">
        <v>1</v>
      </c>
    </row>
    <row r="1985" spans="1:4" x14ac:dyDescent="0.35">
      <c r="A1985" t="s">
        <v>150</v>
      </c>
      <c r="B1985" t="s">
        <v>334</v>
      </c>
      <c r="D1985">
        <v>1</v>
      </c>
    </row>
    <row r="1986" spans="1:4" x14ac:dyDescent="0.35">
      <c r="A1986" t="s">
        <v>150</v>
      </c>
      <c r="B1986" t="s">
        <v>29</v>
      </c>
      <c r="D1986">
        <v>1</v>
      </c>
    </row>
    <row r="1987" spans="1:4" x14ac:dyDescent="0.35">
      <c r="A1987" t="s">
        <v>150</v>
      </c>
      <c r="B1987" t="s">
        <v>335</v>
      </c>
      <c r="D1987">
        <v>1</v>
      </c>
    </row>
    <row r="1988" spans="1:4" x14ac:dyDescent="0.35">
      <c r="A1988" t="s">
        <v>150</v>
      </c>
      <c r="B1988" t="s">
        <v>30</v>
      </c>
      <c r="D1988">
        <v>1</v>
      </c>
    </row>
    <row r="1989" spans="1:4" x14ac:dyDescent="0.35">
      <c r="A1989" t="s">
        <v>150</v>
      </c>
      <c r="B1989" t="s">
        <v>336</v>
      </c>
      <c r="D1989">
        <v>1</v>
      </c>
    </row>
    <row r="1990" spans="1:4" x14ac:dyDescent="0.35">
      <c r="A1990" t="s">
        <v>150</v>
      </c>
      <c r="B1990" t="s">
        <v>31</v>
      </c>
      <c r="D1990">
        <v>1</v>
      </c>
    </row>
    <row r="1991" spans="1:4" x14ac:dyDescent="0.35">
      <c r="A1991" t="s">
        <v>150</v>
      </c>
      <c r="B1991" t="s">
        <v>337</v>
      </c>
      <c r="D1991">
        <v>1</v>
      </c>
    </row>
    <row r="1992" spans="1:4" x14ac:dyDescent="0.35">
      <c r="A1992" t="s">
        <v>150</v>
      </c>
      <c r="B1992" t="s">
        <v>32</v>
      </c>
      <c r="D1992">
        <v>1</v>
      </c>
    </row>
    <row r="1993" spans="1:4" x14ac:dyDescent="0.35">
      <c r="A1993" t="s">
        <v>150</v>
      </c>
      <c r="B1993" t="s">
        <v>338</v>
      </c>
      <c r="D1993">
        <v>1</v>
      </c>
    </row>
    <row r="1994" spans="1:4" x14ac:dyDescent="0.35">
      <c r="A1994" t="s">
        <v>150</v>
      </c>
      <c r="B1994" t="s">
        <v>33</v>
      </c>
      <c r="D1994">
        <v>1</v>
      </c>
    </row>
    <row r="1995" spans="1:4" x14ac:dyDescent="0.35">
      <c r="A1995" t="s">
        <v>150</v>
      </c>
      <c r="B1995" t="s">
        <v>339</v>
      </c>
      <c r="D1995">
        <v>1</v>
      </c>
    </row>
    <row r="1996" spans="1:4" x14ac:dyDescent="0.35">
      <c r="A1996" t="s">
        <v>150</v>
      </c>
      <c r="B1996" t="s">
        <v>34</v>
      </c>
      <c r="D1996">
        <v>2</v>
      </c>
    </row>
    <row r="1997" spans="1:4" x14ac:dyDescent="0.35">
      <c r="A1997" t="s">
        <v>150</v>
      </c>
      <c r="B1997" t="s">
        <v>300</v>
      </c>
      <c r="D1997">
        <v>2</v>
      </c>
    </row>
    <row r="1998" spans="1:4" x14ac:dyDescent="0.35">
      <c r="A1998" t="s">
        <v>150</v>
      </c>
      <c r="B1998" t="s">
        <v>35</v>
      </c>
      <c r="D1998">
        <v>18</v>
      </c>
    </row>
    <row r="1999" spans="1:4" x14ac:dyDescent="0.35">
      <c r="A1999" t="s">
        <v>150</v>
      </c>
      <c r="B1999" t="s">
        <v>340</v>
      </c>
      <c r="D1999">
        <v>18</v>
      </c>
    </row>
    <row r="2000" spans="1:4" x14ac:dyDescent="0.35">
      <c r="A2000" t="s">
        <v>150</v>
      </c>
      <c r="B2000" t="s">
        <v>36</v>
      </c>
      <c r="D2000">
        <v>1</v>
      </c>
    </row>
    <row r="2001" spans="1:4" x14ac:dyDescent="0.35">
      <c r="A2001" t="s">
        <v>150</v>
      </c>
      <c r="B2001" t="s">
        <v>341</v>
      </c>
      <c r="D2001">
        <v>1</v>
      </c>
    </row>
    <row r="2002" spans="1:4" x14ac:dyDescent="0.35">
      <c r="A2002" t="s">
        <v>150</v>
      </c>
      <c r="B2002" t="s">
        <v>37</v>
      </c>
      <c r="C2002">
        <v>757</v>
      </c>
      <c r="D2002">
        <v>627</v>
      </c>
    </row>
    <row r="2003" spans="1:4" x14ac:dyDescent="0.35">
      <c r="A2003" t="s">
        <v>150</v>
      </c>
      <c r="B2003" t="s">
        <v>301</v>
      </c>
      <c r="C2003">
        <v>757</v>
      </c>
      <c r="D2003">
        <v>627</v>
      </c>
    </row>
    <row r="2004" spans="1:4" x14ac:dyDescent="0.35">
      <c r="A2004" t="s">
        <v>150</v>
      </c>
      <c r="B2004" t="s">
        <v>38</v>
      </c>
      <c r="C2004">
        <v>5</v>
      </c>
    </row>
    <row r="2005" spans="1:4" x14ac:dyDescent="0.35">
      <c r="A2005" t="s">
        <v>150</v>
      </c>
      <c r="B2005" t="s">
        <v>302</v>
      </c>
      <c r="C2005">
        <v>5</v>
      </c>
    </row>
    <row r="2006" spans="1:4" x14ac:dyDescent="0.35">
      <c r="A2006" t="s">
        <v>150</v>
      </c>
      <c r="B2006" t="s">
        <v>39</v>
      </c>
      <c r="C2006">
        <v>4</v>
      </c>
      <c r="D2006">
        <v>1</v>
      </c>
    </row>
    <row r="2007" spans="1:4" x14ac:dyDescent="0.35">
      <c r="A2007" t="s">
        <v>150</v>
      </c>
      <c r="B2007" t="s">
        <v>342</v>
      </c>
      <c r="C2007">
        <v>4</v>
      </c>
      <c r="D2007">
        <v>1</v>
      </c>
    </row>
    <row r="2008" spans="1:4" x14ac:dyDescent="0.35">
      <c r="A2008" t="s">
        <v>150</v>
      </c>
      <c r="B2008" t="s">
        <v>40</v>
      </c>
      <c r="C2008">
        <v>11</v>
      </c>
      <c r="D2008">
        <v>7</v>
      </c>
    </row>
    <row r="2009" spans="1:4" x14ac:dyDescent="0.35">
      <c r="A2009" t="s">
        <v>150</v>
      </c>
      <c r="B2009" t="s">
        <v>343</v>
      </c>
      <c r="C2009">
        <v>11</v>
      </c>
      <c r="D2009">
        <v>7</v>
      </c>
    </row>
    <row r="2010" spans="1:4" x14ac:dyDescent="0.35">
      <c r="A2010" t="s">
        <v>150</v>
      </c>
      <c r="B2010" t="s">
        <v>199</v>
      </c>
      <c r="C2010">
        <v>1</v>
      </c>
      <c r="D2010">
        <v>8</v>
      </c>
    </row>
    <row r="2011" spans="1:4" x14ac:dyDescent="0.35">
      <c r="A2011" t="s">
        <v>150</v>
      </c>
      <c r="B2011" t="s">
        <v>428</v>
      </c>
      <c r="C2011">
        <v>1</v>
      </c>
      <c r="D2011">
        <v>8</v>
      </c>
    </row>
    <row r="2012" spans="1:4" x14ac:dyDescent="0.35">
      <c r="A2012" t="s">
        <v>150</v>
      </c>
      <c r="B2012" t="s">
        <v>41</v>
      </c>
      <c r="C2012">
        <v>2</v>
      </c>
      <c r="D2012">
        <v>1</v>
      </c>
    </row>
    <row r="2013" spans="1:4" x14ac:dyDescent="0.35">
      <c r="A2013" t="s">
        <v>150</v>
      </c>
      <c r="B2013" t="s">
        <v>303</v>
      </c>
      <c r="C2013">
        <v>2</v>
      </c>
      <c r="D2013">
        <v>1</v>
      </c>
    </row>
    <row r="2014" spans="1:4" x14ac:dyDescent="0.35">
      <c r="A2014" t="s">
        <v>150</v>
      </c>
      <c r="B2014" t="s">
        <v>42</v>
      </c>
      <c r="C2014">
        <v>3</v>
      </c>
      <c r="D2014">
        <v>1</v>
      </c>
    </row>
    <row r="2015" spans="1:4" x14ac:dyDescent="0.35">
      <c r="A2015" t="s">
        <v>150</v>
      </c>
      <c r="B2015" t="s">
        <v>344</v>
      </c>
      <c r="C2015">
        <v>3</v>
      </c>
      <c r="D2015">
        <v>1</v>
      </c>
    </row>
    <row r="2016" spans="1:4" x14ac:dyDescent="0.35">
      <c r="A2016" t="s">
        <v>150</v>
      </c>
      <c r="B2016" t="s">
        <v>212</v>
      </c>
      <c r="C2016">
        <v>3</v>
      </c>
      <c r="D2016">
        <v>1</v>
      </c>
    </row>
    <row r="2017" spans="1:4" x14ac:dyDescent="0.35">
      <c r="A2017" t="s">
        <v>150</v>
      </c>
      <c r="B2017" t="s">
        <v>429</v>
      </c>
      <c r="C2017">
        <v>3</v>
      </c>
      <c r="D2017">
        <v>1</v>
      </c>
    </row>
    <row r="2018" spans="1:4" x14ac:dyDescent="0.35">
      <c r="A2018" t="s">
        <v>150</v>
      </c>
      <c r="B2018" t="s">
        <v>44</v>
      </c>
      <c r="C2018">
        <v>2</v>
      </c>
      <c r="D2018">
        <v>5</v>
      </c>
    </row>
    <row r="2019" spans="1:4" x14ac:dyDescent="0.35">
      <c r="A2019" t="s">
        <v>150</v>
      </c>
      <c r="B2019" t="s">
        <v>346</v>
      </c>
      <c r="C2019">
        <v>2</v>
      </c>
      <c r="D2019">
        <v>5</v>
      </c>
    </row>
    <row r="2020" spans="1:4" x14ac:dyDescent="0.35">
      <c r="A2020" t="s">
        <v>150</v>
      </c>
      <c r="B2020" t="s">
        <v>45</v>
      </c>
      <c r="C2020">
        <v>3</v>
      </c>
      <c r="D2020">
        <v>12</v>
      </c>
    </row>
    <row r="2021" spans="1:4" x14ac:dyDescent="0.35">
      <c r="A2021" t="s">
        <v>150</v>
      </c>
      <c r="B2021" t="s">
        <v>347</v>
      </c>
      <c r="C2021">
        <v>3</v>
      </c>
      <c r="D2021">
        <v>12</v>
      </c>
    </row>
    <row r="2022" spans="1:4" x14ac:dyDescent="0.35">
      <c r="A2022" t="s">
        <v>150</v>
      </c>
      <c r="B2022" t="s">
        <v>46</v>
      </c>
      <c r="C2022">
        <v>19</v>
      </c>
      <c r="D2022">
        <v>69</v>
      </c>
    </row>
    <row r="2023" spans="1:4" x14ac:dyDescent="0.35">
      <c r="A2023" t="s">
        <v>150</v>
      </c>
      <c r="B2023" t="s">
        <v>348</v>
      </c>
      <c r="C2023">
        <v>19</v>
      </c>
      <c r="D2023">
        <v>69</v>
      </c>
    </row>
    <row r="2024" spans="1:4" x14ac:dyDescent="0.35">
      <c r="A2024" t="s">
        <v>150</v>
      </c>
      <c r="B2024" t="s">
        <v>47</v>
      </c>
      <c r="C2024">
        <v>3</v>
      </c>
      <c r="D2024">
        <v>7</v>
      </c>
    </row>
    <row r="2025" spans="1:4" x14ac:dyDescent="0.35">
      <c r="A2025" t="s">
        <v>150</v>
      </c>
      <c r="B2025" t="s">
        <v>349</v>
      </c>
      <c r="C2025">
        <v>3</v>
      </c>
      <c r="D2025">
        <v>7</v>
      </c>
    </row>
    <row r="2026" spans="1:4" x14ac:dyDescent="0.35">
      <c r="A2026" t="s">
        <v>150</v>
      </c>
      <c r="B2026" t="s">
        <v>225</v>
      </c>
      <c r="D2026">
        <v>1</v>
      </c>
    </row>
    <row r="2027" spans="1:4" x14ac:dyDescent="0.35">
      <c r="A2027" t="s">
        <v>150</v>
      </c>
      <c r="B2027" t="s">
        <v>478</v>
      </c>
      <c r="D2027">
        <v>1</v>
      </c>
    </row>
    <row r="2028" spans="1:4" x14ac:dyDescent="0.35">
      <c r="A2028" t="s">
        <v>150</v>
      </c>
      <c r="B2028" t="s">
        <v>48</v>
      </c>
      <c r="C2028">
        <v>6</v>
      </c>
      <c r="D2028">
        <v>16</v>
      </c>
    </row>
    <row r="2029" spans="1:4" x14ac:dyDescent="0.35">
      <c r="A2029" t="s">
        <v>150</v>
      </c>
      <c r="B2029" t="s">
        <v>350</v>
      </c>
      <c r="C2029">
        <v>6</v>
      </c>
      <c r="D2029">
        <v>16</v>
      </c>
    </row>
    <row r="2030" spans="1:4" x14ac:dyDescent="0.35">
      <c r="A2030" t="s">
        <v>150</v>
      </c>
      <c r="B2030" t="s">
        <v>51</v>
      </c>
      <c r="C2030">
        <v>9</v>
      </c>
      <c r="D2030">
        <v>20</v>
      </c>
    </row>
    <row r="2031" spans="1:4" x14ac:dyDescent="0.35">
      <c r="A2031" t="s">
        <v>150</v>
      </c>
      <c r="B2031" t="s">
        <v>353</v>
      </c>
      <c r="C2031">
        <v>9</v>
      </c>
      <c r="D2031">
        <v>20</v>
      </c>
    </row>
    <row r="2032" spans="1:4" x14ac:dyDescent="0.35">
      <c r="A2032" t="s">
        <v>150</v>
      </c>
      <c r="B2032" t="s">
        <v>52</v>
      </c>
      <c r="C2032">
        <v>8</v>
      </c>
      <c r="D2032">
        <v>28</v>
      </c>
    </row>
    <row r="2033" spans="1:4" x14ac:dyDescent="0.35">
      <c r="A2033" t="s">
        <v>150</v>
      </c>
      <c r="B2033" t="s">
        <v>354</v>
      </c>
      <c r="C2033">
        <v>8</v>
      </c>
      <c r="D2033">
        <v>28</v>
      </c>
    </row>
    <row r="2034" spans="1:4" x14ac:dyDescent="0.35">
      <c r="A2034" t="s">
        <v>150</v>
      </c>
      <c r="B2034" t="s">
        <v>213</v>
      </c>
      <c r="D2034">
        <v>2</v>
      </c>
    </row>
    <row r="2035" spans="1:4" x14ac:dyDescent="0.35">
      <c r="A2035" t="s">
        <v>150</v>
      </c>
      <c r="B2035" t="s">
        <v>430</v>
      </c>
      <c r="D2035">
        <v>2</v>
      </c>
    </row>
    <row r="2036" spans="1:4" x14ac:dyDescent="0.35">
      <c r="A2036" t="s">
        <v>150</v>
      </c>
      <c r="B2036" t="s">
        <v>200</v>
      </c>
      <c r="C2036">
        <v>2</v>
      </c>
      <c r="D2036">
        <v>6</v>
      </c>
    </row>
    <row r="2037" spans="1:4" x14ac:dyDescent="0.35">
      <c r="A2037" t="s">
        <v>150</v>
      </c>
      <c r="B2037" t="s">
        <v>466</v>
      </c>
      <c r="C2037">
        <v>2</v>
      </c>
      <c r="D2037">
        <v>6</v>
      </c>
    </row>
    <row r="2038" spans="1:4" x14ac:dyDescent="0.35">
      <c r="A2038" t="s">
        <v>150</v>
      </c>
      <c r="B2038" t="s">
        <v>53</v>
      </c>
      <c r="C2038">
        <v>9</v>
      </c>
      <c r="D2038">
        <v>25</v>
      </c>
    </row>
    <row r="2039" spans="1:4" x14ac:dyDescent="0.35">
      <c r="A2039" t="s">
        <v>150</v>
      </c>
      <c r="B2039" t="s">
        <v>355</v>
      </c>
      <c r="C2039">
        <v>9</v>
      </c>
      <c r="D2039">
        <v>25</v>
      </c>
    </row>
    <row r="2040" spans="1:4" x14ac:dyDescent="0.35">
      <c r="A2040" t="s">
        <v>150</v>
      </c>
      <c r="B2040" t="s">
        <v>54</v>
      </c>
      <c r="C2040">
        <v>2</v>
      </c>
      <c r="D2040">
        <v>6</v>
      </c>
    </row>
    <row r="2041" spans="1:4" x14ac:dyDescent="0.35">
      <c r="A2041" t="s">
        <v>150</v>
      </c>
      <c r="B2041" t="s">
        <v>356</v>
      </c>
      <c r="C2041">
        <v>2</v>
      </c>
      <c r="D2041">
        <v>6</v>
      </c>
    </row>
    <row r="2042" spans="1:4" x14ac:dyDescent="0.35">
      <c r="A2042" t="s">
        <v>150</v>
      </c>
      <c r="B2042" t="s">
        <v>214</v>
      </c>
      <c r="C2042">
        <v>8</v>
      </c>
      <c r="D2042">
        <v>2</v>
      </c>
    </row>
    <row r="2043" spans="1:4" x14ac:dyDescent="0.35">
      <c r="A2043" t="s">
        <v>150</v>
      </c>
      <c r="B2043" t="s">
        <v>431</v>
      </c>
      <c r="C2043">
        <v>8</v>
      </c>
      <c r="D2043">
        <v>2</v>
      </c>
    </row>
    <row r="2044" spans="1:4" x14ac:dyDescent="0.35">
      <c r="A2044" t="s">
        <v>150</v>
      </c>
      <c r="B2044" t="s">
        <v>215</v>
      </c>
      <c r="C2044">
        <v>2</v>
      </c>
      <c r="D2044">
        <v>5</v>
      </c>
    </row>
    <row r="2045" spans="1:4" x14ac:dyDescent="0.35">
      <c r="A2045" t="s">
        <v>150</v>
      </c>
      <c r="B2045" t="s">
        <v>432</v>
      </c>
      <c r="C2045">
        <v>2</v>
      </c>
      <c r="D2045">
        <v>5</v>
      </c>
    </row>
    <row r="2046" spans="1:4" x14ac:dyDescent="0.35">
      <c r="A2046" t="s">
        <v>150</v>
      </c>
      <c r="B2046" t="s">
        <v>201</v>
      </c>
      <c r="C2046">
        <v>3</v>
      </c>
      <c r="D2046">
        <v>10</v>
      </c>
    </row>
    <row r="2047" spans="1:4" x14ac:dyDescent="0.35">
      <c r="A2047" t="s">
        <v>150</v>
      </c>
      <c r="B2047" t="s">
        <v>433</v>
      </c>
      <c r="C2047">
        <v>3</v>
      </c>
      <c r="D2047">
        <v>10</v>
      </c>
    </row>
    <row r="2048" spans="1:4" x14ac:dyDescent="0.35">
      <c r="A2048" t="s">
        <v>150</v>
      </c>
      <c r="B2048" t="s">
        <v>55</v>
      </c>
      <c r="C2048">
        <v>101</v>
      </c>
      <c r="D2048">
        <v>40</v>
      </c>
    </row>
    <row r="2049" spans="1:4" x14ac:dyDescent="0.35">
      <c r="A2049" t="s">
        <v>150</v>
      </c>
      <c r="B2049" t="s">
        <v>304</v>
      </c>
      <c r="C2049">
        <v>101</v>
      </c>
      <c r="D2049">
        <v>40</v>
      </c>
    </row>
    <row r="2050" spans="1:4" x14ac:dyDescent="0.35">
      <c r="A2050" t="s">
        <v>150</v>
      </c>
      <c r="B2050" t="s">
        <v>56</v>
      </c>
      <c r="C2050">
        <v>3</v>
      </c>
      <c r="D2050">
        <v>8</v>
      </c>
    </row>
    <row r="2051" spans="1:4" x14ac:dyDescent="0.35">
      <c r="A2051" t="s">
        <v>150</v>
      </c>
      <c r="B2051" t="s">
        <v>357</v>
      </c>
      <c r="C2051">
        <v>3</v>
      </c>
      <c r="D2051">
        <v>8</v>
      </c>
    </row>
    <row r="2052" spans="1:4" x14ac:dyDescent="0.35">
      <c r="A2052" t="s">
        <v>150</v>
      </c>
      <c r="B2052" t="s">
        <v>57</v>
      </c>
      <c r="C2052">
        <v>3</v>
      </c>
      <c r="D2052">
        <v>11</v>
      </c>
    </row>
    <row r="2053" spans="1:4" x14ac:dyDescent="0.35">
      <c r="A2053" t="s">
        <v>150</v>
      </c>
      <c r="B2053" t="s">
        <v>358</v>
      </c>
      <c r="C2053">
        <v>3</v>
      </c>
      <c r="D2053">
        <v>11</v>
      </c>
    </row>
    <row r="2054" spans="1:4" x14ac:dyDescent="0.35">
      <c r="A2054" t="s">
        <v>150</v>
      </c>
      <c r="B2054" t="s">
        <v>186</v>
      </c>
      <c r="C2054">
        <v>3</v>
      </c>
      <c r="D2054">
        <v>6</v>
      </c>
    </row>
    <row r="2055" spans="1:4" x14ac:dyDescent="0.35">
      <c r="A2055" t="s">
        <v>150</v>
      </c>
      <c r="B2055" t="s">
        <v>434</v>
      </c>
      <c r="C2055">
        <v>3</v>
      </c>
      <c r="D2055">
        <v>6</v>
      </c>
    </row>
    <row r="2056" spans="1:4" x14ac:dyDescent="0.35">
      <c r="A2056" t="s">
        <v>150</v>
      </c>
      <c r="B2056" t="s">
        <v>58</v>
      </c>
      <c r="C2056">
        <v>1</v>
      </c>
      <c r="D2056">
        <v>3</v>
      </c>
    </row>
    <row r="2057" spans="1:4" x14ac:dyDescent="0.35">
      <c r="A2057" t="s">
        <v>150</v>
      </c>
      <c r="B2057" t="s">
        <v>359</v>
      </c>
      <c r="C2057">
        <v>1</v>
      </c>
      <c r="D2057">
        <v>3</v>
      </c>
    </row>
    <row r="2058" spans="1:4" x14ac:dyDescent="0.35">
      <c r="A2058" t="s">
        <v>150</v>
      </c>
      <c r="B2058" t="s">
        <v>59</v>
      </c>
      <c r="C2058">
        <v>4</v>
      </c>
      <c r="D2058">
        <v>13</v>
      </c>
    </row>
    <row r="2059" spans="1:4" x14ac:dyDescent="0.35">
      <c r="A2059" t="s">
        <v>150</v>
      </c>
      <c r="B2059" t="s">
        <v>360</v>
      </c>
      <c r="C2059">
        <v>4</v>
      </c>
      <c r="D2059">
        <v>13</v>
      </c>
    </row>
    <row r="2060" spans="1:4" x14ac:dyDescent="0.35">
      <c r="A2060" t="s">
        <v>150</v>
      </c>
      <c r="B2060" t="s">
        <v>60</v>
      </c>
      <c r="C2060">
        <v>8</v>
      </c>
      <c r="D2060">
        <v>3</v>
      </c>
    </row>
    <row r="2061" spans="1:4" x14ac:dyDescent="0.35">
      <c r="A2061" t="s">
        <v>150</v>
      </c>
      <c r="B2061" t="s">
        <v>361</v>
      </c>
      <c r="C2061">
        <v>8</v>
      </c>
      <c r="D2061">
        <v>3</v>
      </c>
    </row>
    <row r="2062" spans="1:4" x14ac:dyDescent="0.35">
      <c r="A2062" t="s">
        <v>150</v>
      </c>
      <c r="B2062" t="s">
        <v>61</v>
      </c>
      <c r="C2062">
        <v>8</v>
      </c>
      <c r="D2062">
        <v>6</v>
      </c>
    </row>
    <row r="2063" spans="1:4" x14ac:dyDescent="0.35">
      <c r="A2063" t="s">
        <v>150</v>
      </c>
      <c r="B2063" t="s">
        <v>305</v>
      </c>
      <c r="C2063">
        <v>8</v>
      </c>
      <c r="D2063">
        <v>6</v>
      </c>
    </row>
    <row r="2064" spans="1:4" x14ac:dyDescent="0.35">
      <c r="A2064" t="s">
        <v>150</v>
      </c>
      <c r="B2064" t="s">
        <v>62</v>
      </c>
      <c r="C2064">
        <v>1</v>
      </c>
      <c r="D2064">
        <v>2</v>
      </c>
    </row>
    <row r="2065" spans="1:4" x14ac:dyDescent="0.35">
      <c r="A2065" t="s">
        <v>150</v>
      </c>
      <c r="B2065" t="s">
        <v>362</v>
      </c>
      <c r="C2065">
        <v>1</v>
      </c>
      <c r="D2065">
        <v>2</v>
      </c>
    </row>
    <row r="2066" spans="1:4" x14ac:dyDescent="0.35">
      <c r="A2066" t="s">
        <v>150</v>
      </c>
      <c r="B2066" t="s">
        <v>63</v>
      </c>
      <c r="C2066">
        <v>2</v>
      </c>
      <c r="D2066">
        <v>3</v>
      </c>
    </row>
    <row r="2067" spans="1:4" x14ac:dyDescent="0.35">
      <c r="A2067" t="s">
        <v>150</v>
      </c>
      <c r="B2067" t="s">
        <v>363</v>
      </c>
      <c r="C2067">
        <v>2</v>
      </c>
      <c r="D2067">
        <v>3</v>
      </c>
    </row>
    <row r="2068" spans="1:4" x14ac:dyDescent="0.35">
      <c r="A2068" t="s">
        <v>150</v>
      </c>
      <c r="B2068" t="s">
        <v>64</v>
      </c>
      <c r="C2068">
        <v>7</v>
      </c>
      <c r="D2068">
        <v>12</v>
      </c>
    </row>
    <row r="2069" spans="1:4" x14ac:dyDescent="0.35">
      <c r="A2069" t="s">
        <v>150</v>
      </c>
      <c r="B2069" t="s">
        <v>364</v>
      </c>
      <c r="C2069">
        <v>7</v>
      </c>
      <c r="D2069">
        <v>12</v>
      </c>
    </row>
    <row r="2070" spans="1:4" x14ac:dyDescent="0.35">
      <c r="A2070" t="s">
        <v>150</v>
      </c>
      <c r="B2070" t="s">
        <v>65</v>
      </c>
      <c r="C2070">
        <v>10</v>
      </c>
      <c r="D2070">
        <v>9</v>
      </c>
    </row>
    <row r="2071" spans="1:4" x14ac:dyDescent="0.35">
      <c r="A2071" t="s">
        <v>150</v>
      </c>
      <c r="B2071" t="s">
        <v>306</v>
      </c>
      <c r="C2071">
        <v>10</v>
      </c>
      <c r="D2071">
        <v>9</v>
      </c>
    </row>
    <row r="2072" spans="1:4" x14ac:dyDescent="0.35">
      <c r="A2072" t="s">
        <v>150</v>
      </c>
      <c r="B2072" t="s">
        <v>66</v>
      </c>
      <c r="C2072">
        <v>3</v>
      </c>
      <c r="D2072">
        <v>8</v>
      </c>
    </row>
    <row r="2073" spans="1:4" x14ac:dyDescent="0.35">
      <c r="A2073" t="s">
        <v>150</v>
      </c>
      <c r="B2073" t="s">
        <v>365</v>
      </c>
      <c r="C2073">
        <v>3</v>
      </c>
      <c r="D2073">
        <v>8</v>
      </c>
    </row>
    <row r="2074" spans="1:4" x14ac:dyDescent="0.35">
      <c r="A2074" t="s">
        <v>150</v>
      </c>
      <c r="B2074" t="s">
        <v>67</v>
      </c>
      <c r="C2074">
        <v>6</v>
      </c>
      <c r="D2074">
        <v>10</v>
      </c>
    </row>
    <row r="2075" spans="1:4" x14ac:dyDescent="0.35">
      <c r="A2075" t="s">
        <v>150</v>
      </c>
      <c r="B2075" t="s">
        <v>366</v>
      </c>
      <c r="C2075">
        <v>6</v>
      </c>
      <c r="D2075">
        <v>10</v>
      </c>
    </row>
    <row r="2076" spans="1:4" x14ac:dyDescent="0.35">
      <c r="A2076" t="s">
        <v>150</v>
      </c>
      <c r="B2076" t="s">
        <v>68</v>
      </c>
      <c r="C2076">
        <v>5</v>
      </c>
      <c r="D2076">
        <v>14</v>
      </c>
    </row>
    <row r="2077" spans="1:4" x14ac:dyDescent="0.35">
      <c r="A2077" t="s">
        <v>150</v>
      </c>
      <c r="B2077" t="s">
        <v>367</v>
      </c>
      <c r="C2077">
        <v>5</v>
      </c>
      <c r="D2077">
        <v>14</v>
      </c>
    </row>
    <row r="2078" spans="1:4" x14ac:dyDescent="0.35">
      <c r="A2078" t="s">
        <v>150</v>
      </c>
      <c r="B2078" t="s">
        <v>69</v>
      </c>
      <c r="C2078">
        <v>3</v>
      </c>
      <c r="D2078">
        <v>6</v>
      </c>
    </row>
    <row r="2079" spans="1:4" x14ac:dyDescent="0.35">
      <c r="A2079" t="s">
        <v>150</v>
      </c>
      <c r="B2079" t="s">
        <v>368</v>
      </c>
      <c r="C2079">
        <v>3</v>
      </c>
      <c r="D2079">
        <v>6</v>
      </c>
    </row>
    <row r="2080" spans="1:4" x14ac:dyDescent="0.35">
      <c r="A2080" t="s">
        <v>150</v>
      </c>
      <c r="B2080" t="s">
        <v>70</v>
      </c>
      <c r="C2080">
        <v>3</v>
      </c>
      <c r="D2080">
        <v>6</v>
      </c>
    </row>
    <row r="2081" spans="1:4" x14ac:dyDescent="0.35">
      <c r="A2081" t="s">
        <v>150</v>
      </c>
      <c r="B2081" t="s">
        <v>369</v>
      </c>
      <c r="C2081">
        <v>3</v>
      </c>
      <c r="D2081">
        <v>6</v>
      </c>
    </row>
    <row r="2082" spans="1:4" x14ac:dyDescent="0.35">
      <c r="A2082" t="s">
        <v>150</v>
      </c>
      <c r="B2082" t="s">
        <v>71</v>
      </c>
      <c r="C2082">
        <v>7</v>
      </c>
      <c r="D2082">
        <v>21</v>
      </c>
    </row>
    <row r="2083" spans="1:4" x14ac:dyDescent="0.35">
      <c r="A2083" t="s">
        <v>150</v>
      </c>
      <c r="B2083" t="s">
        <v>370</v>
      </c>
      <c r="C2083">
        <v>7</v>
      </c>
      <c r="D2083">
        <v>21</v>
      </c>
    </row>
    <row r="2084" spans="1:4" x14ac:dyDescent="0.35">
      <c r="A2084" t="s">
        <v>150</v>
      </c>
      <c r="B2084" t="s">
        <v>72</v>
      </c>
      <c r="C2084">
        <v>14</v>
      </c>
      <c r="D2084">
        <v>36</v>
      </c>
    </row>
    <row r="2085" spans="1:4" x14ac:dyDescent="0.35">
      <c r="A2085" t="s">
        <v>150</v>
      </c>
      <c r="B2085" t="s">
        <v>371</v>
      </c>
      <c r="C2085">
        <v>14</v>
      </c>
      <c r="D2085">
        <v>36</v>
      </c>
    </row>
    <row r="2086" spans="1:4" x14ac:dyDescent="0.35">
      <c r="A2086" t="s">
        <v>150</v>
      </c>
      <c r="B2086" t="s">
        <v>73</v>
      </c>
      <c r="C2086">
        <v>11</v>
      </c>
      <c r="D2086">
        <v>13</v>
      </c>
    </row>
    <row r="2087" spans="1:4" x14ac:dyDescent="0.35">
      <c r="A2087" t="s">
        <v>150</v>
      </c>
      <c r="B2087" t="s">
        <v>372</v>
      </c>
      <c r="C2087">
        <v>11</v>
      </c>
      <c r="D2087">
        <v>13</v>
      </c>
    </row>
    <row r="2088" spans="1:4" x14ac:dyDescent="0.35">
      <c r="A2088" t="s">
        <v>150</v>
      </c>
      <c r="B2088" t="s">
        <v>74</v>
      </c>
      <c r="C2088">
        <v>3</v>
      </c>
      <c r="D2088">
        <v>7</v>
      </c>
    </row>
    <row r="2089" spans="1:4" x14ac:dyDescent="0.35">
      <c r="A2089" t="s">
        <v>150</v>
      </c>
      <c r="B2089" t="s">
        <v>373</v>
      </c>
      <c r="C2089">
        <v>3</v>
      </c>
      <c r="D2089">
        <v>7</v>
      </c>
    </row>
    <row r="2090" spans="1:4" x14ac:dyDescent="0.35">
      <c r="A2090" t="s">
        <v>150</v>
      </c>
      <c r="B2090" t="s">
        <v>75</v>
      </c>
      <c r="C2090">
        <v>4</v>
      </c>
      <c r="D2090">
        <v>13</v>
      </c>
    </row>
    <row r="2091" spans="1:4" x14ac:dyDescent="0.35">
      <c r="A2091" t="s">
        <v>150</v>
      </c>
      <c r="B2091" t="s">
        <v>374</v>
      </c>
      <c r="C2091">
        <v>4</v>
      </c>
      <c r="D2091">
        <v>13</v>
      </c>
    </row>
    <row r="2092" spans="1:4" x14ac:dyDescent="0.35">
      <c r="A2092" t="s">
        <v>150</v>
      </c>
      <c r="B2092" t="s">
        <v>76</v>
      </c>
      <c r="C2092">
        <v>4</v>
      </c>
      <c r="D2092">
        <v>10</v>
      </c>
    </row>
    <row r="2093" spans="1:4" x14ac:dyDescent="0.35">
      <c r="A2093" t="s">
        <v>150</v>
      </c>
      <c r="B2093" t="s">
        <v>375</v>
      </c>
      <c r="C2093">
        <v>4</v>
      </c>
      <c r="D2093">
        <v>10</v>
      </c>
    </row>
    <row r="2094" spans="1:4" x14ac:dyDescent="0.35">
      <c r="A2094" t="s">
        <v>150</v>
      </c>
      <c r="B2094" t="s">
        <v>226</v>
      </c>
      <c r="C2094">
        <v>1</v>
      </c>
    </row>
    <row r="2095" spans="1:4" x14ac:dyDescent="0.35">
      <c r="A2095" t="s">
        <v>150</v>
      </c>
      <c r="B2095" t="s">
        <v>479</v>
      </c>
      <c r="C2095">
        <v>1</v>
      </c>
    </row>
    <row r="2096" spans="1:4" x14ac:dyDescent="0.35">
      <c r="A2096" t="s">
        <v>150</v>
      </c>
      <c r="B2096" t="s">
        <v>227</v>
      </c>
      <c r="C2096">
        <v>1</v>
      </c>
      <c r="D2096">
        <v>2</v>
      </c>
    </row>
    <row r="2097" spans="1:4" x14ac:dyDescent="0.35">
      <c r="A2097" t="s">
        <v>150</v>
      </c>
      <c r="B2097" t="s">
        <v>480</v>
      </c>
      <c r="C2097">
        <v>1</v>
      </c>
      <c r="D2097">
        <v>2</v>
      </c>
    </row>
    <row r="2098" spans="1:4" x14ac:dyDescent="0.35">
      <c r="A2098" t="s">
        <v>150</v>
      </c>
      <c r="B2098" t="s">
        <v>228</v>
      </c>
      <c r="C2098">
        <v>1</v>
      </c>
      <c r="D2098">
        <v>1</v>
      </c>
    </row>
    <row r="2099" spans="1:4" x14ac:dyDescent="0.35">
      <c r="A2099" t="s">
        <v>150</v>
      </c>
      <c r="B2099" t="s">
        <v>481</v>
      </c>
      <c r="C2099">
        <v>1</v>
      </c>
      <c r="D2099">
        <v>1</v>
      </c>
    </row>
    <row r="2100" spans="1:4" x14ac:dyDescent="0.35">
      <c r="A2100" t="s">
        <v>150</v>
      </c>
      <c r="B2100" t="s">
        <v>205</v>
      </c>
      <c r="C2100">
        <v>2</v>
      </c>
    </row>
    <row r="2101" spans="1:4" x14ac:dyDescent="0.35">
      <c r="A2101" t="s">
        <v>150</v>
      </c>
      <c r="B2101" t="s">
        <v>470</v>
      </c>
      <c r="C2101">
        <v>2</v>
      </c>
    </row>
    <row r="2102" spans="1:4" x14ac:dyDescent="0.35">
      <c r="A2102" t="s">
        <v>150</v>
      </c>
      <c r="B2102" t="s">
        <v>229</v>
      </c>
      <c r="C2102">
        <v>6</v>
      </c>
    </row>
    <row r="2103" spans="1:4" x14ac:dyDescent="0.35">
      <c r="A2103" t="s">
        <v>150</v>
      </c>
      <c r="B2103" t="s">
        <v>482</v>
      </c>
      <c r="C2103">
        <v>6</v>
      </c>
    </row>
    <row r="2104" spans="1:4" x14ac:dyDescent="0.35">
      <c r="A2104" t="s">
        <v>150</v>
      </c>
      <c r="B2104" t="s">
        <v>77</v>
      </c>
      <c r="C2104">
        <v>22</v>
      </c>
      <c r="D2104">
        <v>2</v>
      </c>
    </row>
    <row r="2105" spans="1:4" x14ac:dyDescent="0.35">
      <c r="A2105" t="s">
        <v>150</v>
      </c>
      <c r="B2105" t="s">
        <v>307</v>
      </c>
      <c r="C2105">
        <v>22</v>
      </c>
      <c r="D2105">
        <v>2</v>
      </c>
    </row>
    <row r="2106" spans="1:4" x14ac:dyDescent="0.35">
      <c r="A2106" t="s">
        <v>150</v>
      </c>
      <c r="B2106" t="s">
        <v>78</v>
      </c>
      <c r="C2106">
        <v>43</v>
      </c>
      <c r="D2106">
        <v>18</v>
      </c>
    </row>
    <row r="2107" spans="1:4" x14ac:dyDescent="0.35">
      <c r="A2107" t="s">
        <v>150</v>
      </c>
      <c r="B2107" t="s">
        <v>376</v>
      </c>
      <c r="C2107">
        <v>43</v>
      </c>
      <c r="D2107">
        <v>18</v>
      </c>
    </row>
    <row r="2108" spans="1:4" x14ac:dyDescent="0.35">
      <c r="A2108" t="s">
        <v>150</v>
      </c>
      <c r="B2108" t="s">
        <v>79</v>
      </c>
      <c r="C2108">
        <v>2</v>
      </c>
      <c r="D2108">
        <v>11</v>
      </c>
    </row>
    <row r="2109" spans="1:4" x14ac:dyDescent="0.35">
      <c r="A2109" t="s">
        <v>150</v>
      </c>
      <c r="B2109" t="s">
        <v>377</v>
      </c>
      <c r="C2109">
        <v>2</v>
      </c>
      <c r="D2109">
        <v>11</v>
      </c>
    </row>
    <row r="2110" spans="1:4" x14ac:dyDescent="0.35">
      <c r="A2110" t="s">
        <v>150</v>
      </c>
      <c r="B2110" t="s">
        <v>169</v>
      </c>
      <c r="D2110">
        <v>2</v>
      </c>
    </row>
    <row r="2111" spans="1:4" x14ac:dyDescent="0.35">
      <c r="A2111" t="s">
        <v>150</v>
      </c>
      <c r="B2111" t="s">
        <v>435</v>
      </c>
      <c r="D2111">
        <v>2</v>
      </c>
    </row>
    <row r="2112" spans="1:4" x14ac:dyDescent="0.35">
      <c r="A2112" t="s">
        <v>150</v>
      </c>
      <c r="B2112" t="s">
        <v>80</v>
      </c>
      <c r="C2112">
        <v>11</v>
      </c>
      <c r="D2112">
        <v>32</v>
      </c>
    </row>
    <row r="2113" spans="1:4" x14ac:dyDescent="0.35">
      <c r="A2113" t="s">
        <v>150</v>
      </c>
      <c r="B2113" t="s">
        <v>378</v>
      </c>
      <c r="C2113">
        <v>11</v>
      </c>
      <c r="D2113">
        <v>32</v>
      </c>
    </row>
    <row r="2114" spans="1:4" x14ac:dyDescent="0.35">
      <c r="A2114" t="s">
        <v>150</v>
      </c>
      <c r="B2114" t="s">
        <v>81</v>
      </c>
      <c r="C2114">
        <v>2</v>
      </c>
      <c r="D2114">
        <v>5</v>
      </c>
    </row>
    <row r="2115" spans="1:4" x14ac:dyDescent="0.35">
      <c r="A2115" t="s">
        <v>150</v>
      </c>
      <c r="B2115" t="s">
        <v>379</v>
      </c>
      <c r="C2115">
        <v>2</v>
      </c>
      <c r="D2115">
        <v>5</v>
      </c>
    </row>
    <row r="2116" spans="1:4" x14ac:dyDescent="0.35">
      <c r="A2116" t="s">
        <v>150</v>
      </c>
      <c r="B2116" t="s">
        <v>82</v>
      </c>
      <c r="C2116">
        <v>1</v>
      </c>
      <c r="D2116">
        <v>5</v>
      </c>
    </row>
    <row r="2117" spans="1:4" x14ac:dyDescent="0.35">
      <c r="A2117" t="s">
        <v>150</v>
      </c>
      <c r="B2117" t="s">
        <v>380</v>
      </c>
      <c r="C2117">
        <v>1</v>
      </c>
      <c r="D2117">
        <v>5</v>
      </c>
    </row>
    <row r="2118" spans="1:4" x14ac:dyDescent="0.35">
      <c r="A2118" t="s">
        <v>150</v>
      </c>
      <c r="B2118" t="s">
        <v>83</v>
      </c>
      <c r="C2118">
        <v>28</v>
      </c>
      <c r="D2118">
        <v>17</v>
      </c>
    </row>
    <row r="2119" spans="1:4" x14ac:dyDescent="0.35">
      <c r="A2119" t="s">
        <v>150</v>
      </c>
      <c r="B2119" t="s">
        <v>308</v>
      </c>
      <c r="C2119">
        <v>28</v>
      </c>
      <c r="D2119">
        <v>17</v>
      </c>
    </row>
    <row r="2120" spans="1:4" x14ac:dyDescent="0.35">
      <c r="A2120" t="s">
        <v>150</v>
      </c>
      <c r="B2120" t="s">
        <v>84</v>
      </c>
      <c r="C2120">
        <v>3</v>
      </c>
      <c r="D2120">
        <v>9</v>
      </c>
    </row>
    <row r="2121" spans="1:4" x14ac:dyDescent="0.35">
      <c r="A2121" t="s">
        <v>150</v>
      </c>
      <c r="B2121" t="s">
        <v>381</v>
      </c>
      <c r="C2121">
        <v>3</v>
      </c>
      <c r="D2121">
        <v>9</v>
      </c>
    </row>
    <row r="2122" spans="1:4" x14ac:dyDescent="0.35">
      <c r="A2122" t="s">
        <v>150</v>
      </c>
      <c r="B2122" t="s">
        <v>85</v>
      </c>
      <c r="C2122">
        <v>5</v>
      </c>
      <c r="D2122">
        <v>14</v>
      </c>
    </row>
    <row r="2123" spans="1:4" x14ac:dyDescent="0.35">
      <c r="A2123" t="s">
        <v>150</v>
      </c>
      <c r="B2123" t="s">
        <v>382</v>
      </c>
      <c r="C2123">
        <v>5</v>
      </c>
      <c r="D2123">
        <v>14</v>
      </c>
    </row>
    <row r="2124" spans="1:4" x14ac:dyDescent="0.35">
      <c r="A2124" t="s">
        <v>150</v>
      </c>
      <c r="B2124" t="s">
        <v>86</v>
      </c>
      <c r="C2124">
        <v>3</v>
      </c>
      <c r="D2124">
        <v>10</v>
      </c>
    </row>
    <row r="2125" spans="1:4" x14ac:dyDescent="0.35">
      <c r="A2125" t="s">
        <v>150</v>
      </c>
      <c r="B2125" t="s">
        <v>383</v>
      </c>
      <c r="C2125">
        <v>3</v>
      </c>
      <c r="D2125">
        <v>10</v>
      </c>
    </row>
    <row r="2126" spans="1:4" x14ac:dyDescent="0.35">
      <c r="A2126" t="s">
        <v>150</v>
      </c>
      <c r="B2126" t="s">
        <v>87</v>
      </c>
      <c r="C2126">
        <v>2</v>
      </c>
      <c r="D2126">
        <v>4</v>
      </c>
    </row>
    <row r="2127" spans="1:4" x14ac:dyDescent="0.35">
      <c r="A2127" t="s">
        <v>150</v>
      </c>
      <c r="B2127" t="s">
        <v>384</v>
      </c>
      <c r="C2127">
        <v>2</v>
      </c>
      <c r="D2127">
        <v>4</v>
      </c>
    </row>
    <row r="2128" spans="1:4" x14ac:dyDescent="0.35">
      <c r="A2128" t="s">
        <v>150</v>
      </c>
      <c r="B2128" t="s">
        <v>88</v>
      </c>
      <c r="C2128">
        <v>2</v>
      </c>
      <c r="D2128">
        <v>6</v>
      </c>
    </row>
    <row r="2129" spans="1:4" x14ac:dyDescent="0.35">
      <c r="A2129" t="s">
        <v>150</v>
      </c>
      <c r="B2129" t="s">
        <v>385</v>
      </c>
      <c r="C2129">
        <v>2</v>
      </c>
      <c r="D2129">
        <v>6</v>
      </c>
    </row>
    <row r="2130" spans="1:4" x14ac:dyDescent="0.35">
      <c r="A2130" t="s">
        <v>150</v>
      </c>
      <c r="B2130" t="s">
        <v>89</v>
      </c>
      <c r="C2130">
        <v>3</v>
      </c>
      <c r="D2130">
        <v>6</v>
      </c>
    </row>
    <row r="2131" spans="1:4" x14ac:dyDescent="0.35">
      <c r="A2131" t="s">
        <v>150</v>
      </c>
      <c r="B2131" t="s">
        <v>386</v>
      </c>
      <c r="C2131">
        <v>3</v>
      </c>
      <c r="D2131">
        <v>6</v>
      </c>
    </row>
    <row r="2132" spans="1:4" x14ac:dyDescent="0.35">
      <c r="A2132" t="s">
        <v>150</v>
      </c>
      <c r="B2132" t="s">
        <v>90</v>
      </c>
      <c r="C2132">
        <v>5</v>
      </c>
      <c r="D2132">
        <v>14</v>
      </c>
    </row>
    <row r="2133" spans="1:4" x14ac:dyDescent="0.35">
      <c r="A2133" t="s">
        <v>150</v>
      </c>
      <c r="B2133" t="s">
        <v>387</v>
      </c>
      <c r="C2133">
        <v>5</v>
      </c>
      <c r="D2133">
        <v>14</v>
      </c>
    </row>
    <row r="2134" spans="1:4" x14ac:dyDescent="0.35">
      <c r="A2134" t="s">
        <v>150</v>
      </c>
      <c r="B2134" t="s">
        <v>91</v>
      </c>
      <c r="C2134">
        <v>3</v>
      </c>
      <c r="D2134">
        <v>3</v>
      </c>
    </row>
    <row r="2135" spans="1:4" x14ac:dyDescent="0.35">
      <c r="A2135" t="s">
        <v>150</v>
      </c>
      <c r="B2135" t="s">
        <v>388</v>
      </c>
      <c r="C2135">
        <v>3</v>
      </c>
      <c r="D2135">
        <v>3</v>
      </c>
    </row>
    <row r="2136" spans="1:4" x14ac:dyDescent="0.35">
      <c r="A2136" t="s">
        <v>150</v>
      </c>
      <c r="B2136" t="s">
        <v>92</v>
      </c>
      <c r="C2136">
        <v>20</v>
      </c>
      <c r="D2136">
        <v>27</v>
      </c>
    </row>
    <row r="2137" spans="1:4" x14ac:dyDescent="0.35">
      <c r="A2137" t="s">
        <v>150</v>
      </c>
      <c r="B2137" t="s">
        <v>92</v>
      </c>
      <c r="C2137">
        <v>20</v>
      </c>
      <c r="D2137">
        <v>27</v>
      </c>
    </row>
    <row r="2138" spans="1:4" x14ac:dyDescent="0.35">
      <c r="A2138" t="s">
        <v>150</v>
      </c>
      <c r="B2138" t="s">
        <v>94</v>
      </c>
      <c r="D2138">
        <v>1</v>
      </c>
    </row>
    <row r="2139" spans="1:4" x14ac:dyDescent="0.35">
      <c r="A2139" t="s">
        <v>150</v>
      </c>
      <c r="B2139" t="s">
        <v>309</v>
      </c>
      <c r="D2139">
        <v>1</v>
      </c>
    </row>
    <row r="2140" spans="1:4" x14ac:dyDescent="0.35">
      <c r="A2140" t="s">
        <v>150</v>
      </c>
      <c r="B2140" t="s">
        <v>95</v>
      </c>
      <c r="D2140">
        <v>1</v>
      </c>
    </row>
    <row r="2141" spans="1:4" x14ac:dyDescent="0.35">
      <c r="A2141" t="s">
        <v>150</v>
      </c>
      <c r="B2141" t="s">
        <v>390</v>
      </c>
      <c r="D2141">
        <v>1</v>
      </c>
    </row>
    <row r="2142" spans="1:4" x14ac:dyDescent="0.35">
      <c r="A2142" t="s">
        <v>150</v>
      </c>
      <c r="B2142" t="s">
        <v>96</v>
      </c>
      <c r="C2142">
        <v>3</v>
      </c>
      <c r="D2142">
        <v>3</v>
      </c>
    </row>
    <row r="2143" spans="1:4" x14ac:dyDescent="0.35">
      <c r="A2143" t="s">
        <v>150</v>
      </c>
      <c r="B2143" t="s">
        <v>391</v>
      </c>
      <c r="C2143">
        <v>3</v>
      </c>
      <c r="D2143">
        <v>3</v>
      </c>
    </row>
    <row r="2144" spans="1:4" x14ac:dyDescent="0.35">
      <c r="A2144" t="s">
        <v>150</v>
      </c>
      <c r="B2144" t="s">
        <v>97</v>
      </c>
      <c r="C2144">
        <v>7</v>
      </c>
      <c r="D2144">
        <v>4</v>
      </c>
    </row>
    <row r="2145" spans="1:4" x14ac:dyDescent="0.35">
      <c r="A2145" t="s">
        <v>150</v>
      </c>
      <c r="B2145" t="s">
        <v>392</v>
      </c>
      <c r="C2145">
        <v>7</v>
      </c>
      <c r="D2145">
        <v>4</v>
      </c>
    </row>
    <row r="2146" spans="1:4" x14ac:dyDescent="0.35">
      <c r="A2146" t="s">
        <v>150</v>
      </c>
      <c r="B2146" t="s">
        <v>99</v>
      </c>
      <c r="C2146">
        <v>9</v>
      </c>
      <c r="D2146">
        <v>84</v>
      </c>
    </row>
    <row r="2147" spans="1:4" x14ac:dyDescent="0.35">
      <c r="A2147" t="s">
        <v>150</v>
      </c>
      <c r="B2147" t="s">
        <v>311</v>
      </c>
      <c r="C2147">
        <v>9</v>
      </c>
      <c r="D2147">
        <v>84</v>
      </c>
    </row>
    <row r="2148" spans="1:4" x14ac:dyDescent="0.35">
      <c r="A2148" t="s">
        <v>150</v>
      </c>
      <c r="B2148" t="s">
        <v>100</v>
      </c>
      <c r="C2148">
        <v>2</v>
      </c>
      <c r="D2148">
        <v>7</v>
      </c>
    </row>
    <row r="2149" spans="1:4" x14ac:dyDescent="0.35">
      <c r="A2149" t="s">
        <v>150</v>
      </c>
      <c r="B2149" t="s">
        <v>393</v>
      </c>
      <c r="C2149">
        <v>2</v>
      </c>
      <c r="D2149">
        <v>7</v>
      </c>
    </row>
    <row r="2150" spans="1:4" x14ac:dyDescent="0.35">
      <c r="A2150" t="s">
        <v>150</v>
      </c>
      <c r="B2150" t="s">
        <v>101</v>
      </c>
      <c r="C2150">
        <v>3</v>
      </c>
      <c r="D2150">
        <v>43</v>
      </c>
    </row>
    <row r="2151" spans="1:4" x14ac:dyDescent="0.35">
      <c r="A2151" t="s">
        <v>150</v>
      </c>
      <c r="B2151" t="s">
        <v>394</v>
      </c>
      <c r="C2151">
        <v>3</v>
      </c>
      <c r="D2151">
        <v>43</v>
      </c>
    </row>
    <row r="2152" spans="1:4" x14ac:dyDescent="0.35">
      <c r="A2152" t="s">
        <v>150</v>
      </c>
      <c r="B2152" t="s">
        <v>102</v>
      </c>
      <c r="D2152">
        <v>4</v>
      </c>
    </row>
    <row r="2153" spans="1:4" x14ac:dyDescent="0.35">
      <c r="A2153" t="s">
        <v>150</v>
      </c>
      <c r="B2153" t="s">
        <v>395</v>
      </c>
      <c r="D2153">
        <v>4</v>
      </c>
    </row>
    <row r="2154" spans="1:4" x14ac:dyDescent="0.35">
      <c r="A2154" t="s">
        <v>150</v>
      </c>
      <c r="B2154" t="s">
        <v>103</v>
      </c>
      <c r="C2154">
        <v>3</v>
      </c>
      <c r="D2154">
        <v>7</v>
      </c>
    </row>
    <row r="2155" spans="1:4" x14ac:dyDescent="0.35">
      <c r="A2155" t="s">
        <v>150</v>
      </c>
      <c r="B2155" t="s">
        <v>396</v>
      </c>
      <c r="C2155">
        <v>3</v>
      </c>
      <c r="D2155">
        <v>7</v>
      </c>
    </row>
    <row r="2156" spans="1:4" x14ac:dyDescent="0.35">
      <c r="A2156" t="s">
        <v>150</v>
      </c>
      <c r="B2156" t="s">
        <v>104</v>
      </c>
      <c r="C2156">
        <v>2</v>
      </c>
    </row>
    <row r="2157" spans="1:4" x14ac:dyDescent="0.35">
      <c r="A2157" t="s">
        <v>150</v>
      </c>
      <c r="B2157" t="s">
        <v>397</v>
      </c>
      <c r="C2157">
        <v>2</v>
      </c>
    </row>
    <row r="2158" spans="1:4" x14ac:dyDescent="0.35">
      <c r="A2158" t="s">
        <v>150</v>
      </c>
      <c r="B2158" t="s">
        <v>105</v>
      </c>
      <c r="D2158">
        <v>2</v>
      </c>
    </row>
    <row r="2159" spans="1:4" x14ac:dyDescent="0.35">
      <c r="A2159" t="s">
        <v>150</v>
      </c>
      <c r="B2159" t="s">
        <v>398</v>
      </c>
      <c r="D2159">
        <v>2</v>
      </c>
    </row>
    <row r="2160" spans="1:4" x14ac:dyDescent="0.35">
      <c r="A2160" t="s">
        <v>150</v>
      </c>
      <c r="B2160" t="s">
        <v>106</v>
      </c>
      <c r="C2160">
        <v>44</v>
      </c>
      <c r="D2160">
        <v>28</v>
      </c>
    </row>
    <row r="2161" spans="1:4" x14ac:dyDescent="0.35">
      <c r="A2161" t="s">
        <v>150</v>
      </c>
      <c r="B2161" t="s">
        <v>312</v>
      </c>
      <c r="C2161">
        <v>44</v>
      </c>
      <c r="D2161">
        <v>28</v>
      </c>
    </row>
    <row r="2162" spans="1:4" x14ac:dyDescent="0.35">
      <c r="A2162" t="s">
        <v>150</v>
      </c>
      <c r="B2162" t="s">
        <v>189</v>
      </c>
      <c r="D2162">
        <v>1</v>
      </c>
    </row>
    <row r="2163" spans="1:4" x14ac:dyDescent="0.35">
      <c r="A2163" t="s">
        <v>150</v>
      </c>
      <c r="B2163" t="s">
        <v>438</v>
      </c>
      <c r="D2163">
        <v>1</v>
      </c>
    </row>
    <row r="2164" spans="1:4" x14ac:dyDescent="0.35">
      <c r="A2164" t="s">
        <v>150</v>
      </c>
      <c r="B2164" t="s">
        <v>207</v>
      </c>
      <c r="D2164">
        <v>1</v>
      </c>
    </row>
    <row r="2165" spans="1:4" x14ac:dyDescent="0.35">
      <c r="A2165" t="s">
        <v>150</v>
      </c>
      <c r="B2165" t="s">
        <v>472</v>
      </c>
      <c r="D2165">
        <v>1</v>
      </c>
    </row>
    <row r="2166" spans="1:4" x14ac:dyDescent="0.35">
      <c r="A2166" t="s">
        <v>150</v>
      </c>
      <c r="B2166" t="s">
        <v>190</v>
      </c>
      <c r="D2166">
        <v>3</v>
      </c>
    </row>
    <row r="2167" spans="1:4" x14ac:dyDescent="0.35">
      <c r="A2167" t="s">
        <v>150</v>
      </c>
      <c r="B2167" t="s">
        <v>439</v>
      </c>
      <c r="D2167">
        <v>3</v>
      </c>
    </row>
    <row r="2168" spans="1:4" x14ac:dyDescent="0.35">
      <c r="A2168" t="s">
        <v>150</v>
      </c>
      <c r="B2168" t="s">
        <v>172</v>
      </c>
      <c r="D2168">
        <v>4</v>
      </c>
    </row>
    <row r="2169" spans="1:4" x14ac:dyDescent="0.35">
      <c r="A2169" t="s">
        <v>150</v>
      </c>
      <c r="B2169" t="s">
        <v>440</v>
      </c>
      <c r="D2169">
        <v>4</v>
      </c>
    </row>
    <row r="2170" spans="1:4" x14ac:dyDescent="0.35">
      <c r="A2170" t="s">
        <v>150</v>
      </c>
      <c r="B2170" t="s">
        <v>107</v>
      </c>
      <c r="C2170">
        <v>5</v>
      </c>
      <c r="D2170">
        <v>6</v>
      </c>
    </row>
    <row r="2171" spans="1:4" x14ac:dyDescent="0.35">
      <c r="A2171" t="s">
        <v>150</v>
      </c>
      <c r="B2171" t="s">
        <v>399</v>
      </c>
      <c r="C2171">
        <v>5</v>
      </c>
      <c r="D2171">
        <v>6</v>
      </c>
    </row>
    <row r="2172" spans="1:4" x14ac:dyDescent="0.35">
      <c r="A2172" t="s">
        <v>150</v>
      </c>
      <c r="B2172" t="s">
        <v>108</v>
      </c>
      <c r="C2172">
        <v>2</v>
      </c>
      <c r="D2172">
        <v>2</v>
      </c>
    </row>
    <row r="2173" spans="1:4" x14ac:dyDescent="0.35">
      <c r="A2173" t="s">
        <v>150</v>
      </c>
      <c r="B2173" t="s">
        <v>313</v>
      </c>
      <c r="C2173">
        <v>2</v>
      </c>
      <c r="D2173">
        <v>2</v>
      </c>
    </row>
    <row r="2174" spans="1:4" x14ac:dyDescent="0.35">
      <c r="A2174" t="s">
        <v>150</v>
      </c>
      <c r="B2174" t="s">
        <v>191</v>
      </c>
      <c r="C2174">
        <v>2</v>
      </c>
      <c r="D2174">
        <v>9</v>
      </c>
    </row>
    <row r="2175" spans="1:4" x14ac:dyDescent="0.35">
      <c r="A2175" t="s">
        <v>150</v>
      </c>
      <c r="B2175" t="s">
        <v>441</v>
      </c>
      <c r="C2175">
        <v>2</v>
      </c>
      <c r="D2175">
        <v>9</v>
      </c>
    </row>
    <row r="2176" spans="1:4" x14ac:dyDescent="0.35">
      <c r="A2176" t="s">
        <v>150</v>
      </c>
      <c r="B2176" t="s">
        <v>192</v>
      </c>
      <c r="C2176">
        <v>1</v>
      </c>
      <c r="D2176">
        <v>2</v>
      </c>
    </row>
    <row r="2177" spans="1:4" x14ac:dyDescent="0.35">
      <c r="A2177" t="s">
        <v>150</v>
      </c>
      <c r="B2177" t="s">
        <v>442</v>
      </c>
      <c r="C2177">
        <v>1</v>
      </c>
      <c r="D2177">
        <v>2</v>
      </c>
    </row>
    <row r="2178" spans="1:4" x14ac:dyDescent="0.35">
      <c r="A2178" t="s">
        <v>150</v>
      </c>
      <c r="B2178" t="s">
        <v>179</v>
      </c>
      <c r="C2178">
        <v>2</v>
      </c>
      <c r="D2178">
        <v>11</v>
      </c>
    </row>
    <row r="2179" spans="1:4" x14ac:dyDescent="0.35">
      <c r="A2179" t="s">
        <v>150</v>
      </c>
      <c r="B2179" t="s">
        <v>443</v>
      </c>
      <c r="C2179">
        <v>2</v>
      </c>
      <c r="D2179">
        <v>11</v>
      </c>
    </row>
    <row r="2180" spans="1:4" x14ac:dyDescent="0.35">
      <c r="A2180" t="s">
        <v>150</v>
      </c>
      <c r="B2180" t="s">
        <v>110</v>
      </c>
      <c r="C2180">
        <v>13</v>
      </c>
      <c r="D2180">
        <v>68</v>
      </c>
    </row>
    <row r="2181" spans="1:4" x14ac:dyDescent="0.35">
      <c r="A2181" t="s">
        <v>150</v>
      </c>
      <c r="B2181" t="s">
        <v>315</v>
      </c>
      <c r="C2181">
        <v>13</v>
      </c>
      <c r="D2181">
        <v>68</v>
      </c>
    </row>
    <row r="2182" spans="1:4" x14ac:dyDescent="0.35">
      <c r="A2182" t="s">
        <v>150</v>
      </c>
      <c r="B2182" t="s">
        <v>111</v>
      </c>
      <c r="C2182">
        <v>7</v>
      </c>
      <c r="D2182">
        <v>1</v>
      </c>
    </row>
    <row r="2183" spans="1:4" x14ac:dyDescent="0.35">
      <c r="A2183" t="s">
        <v>150</v>
      </c>
      <c r="B2183" t="s">
        <v>400</v>
      </c>
      <c r="C2183">
        <v>7</v>
      </c>
      <c r="D2183">
        <v>1</v>
      </c>
    </row>
    <row r="2184" spans="1:4" x14ac:dyDescent="0.35">
      <c r="A2184" t="s">
        <v>150</v>
      </c>
      <c r="B2184" t="s">
        <v>112</v>
      </c>
      <c r="D2184">
        <v>5</v>
      </c>
    </row>
    <row r="2185" spans="1:4" x14ac:dyDescent="0.35">
      <c r="A2185" t="s">
        <v>150</v>
      </c>
      <c r="B2185" t="s">
        <v>401</v>
      </c>
      <c r="D2185">
        <v>5</v>
      </c>
    </row>
    <row r="2186" spans="1:4" x14ac:dyDescent="0.35">
      <c r="A2186" t="s">
        <v>150</v>
      </c>
      <c r="B2186" t="s">
        <v>113</v>
      </c>
      <c r="D2186">
        <v>3</v>
      </c>
    </row>
    <row r="2187" spans="1:4" x14ac:dyDescent="0.35">
      <c r="A2187" t="s">
        <v>150</v>
      </c>
      <c r="B2187" t="s">
        <v>402</v>
      </c>
      <c r="D2187">
        <v>3</v>
      </c>
    </row>
    <row r="2188" spans="1:4" x14ac:dyDescent="0.35">
      <c r="A2188" t="s">
        <v>150</v>
      </c>
      <c r="B2188" t="s">
        <v>114</v>
      </c>
      <c r="D2188">
        <v>6</v>
      </c>
    </row>
    <row r="2189" spans="1:4" x14ac:dyDescent="0.35">
      <c r="A2189" t="s">
        <v>150</v>
      </c>
      <c r="B2189" t="s">
        <v>403</v>
      </c>
      <c r="D2189">
        <v>6</v>
      </c>
    </row>
    <row r="2190" spans="1:4" x14ac:dyDescent="0.35">
      <c r="A2190" t="s">
        <v>150</v>
      </c>
      <c r="B2190" t="s">
        <v>115</v>
      </c>
      <c r="C2190">
        <v>13</v>
      </c>
      <c r="D2190">
        <v>57</v>
      </c>
    </row>
    <row r="2191" spans="1:4" x14ac:dyDescent="0.35">
      <c r="A2191" t="s">
        <v>150</v>
      </c>
      <c r="B2191" t="s">
        <v>316</v>
      </c>
      <c r="C2191">
        <v>13</v>
      </c>
      <c r="D2191">
        <v>57</v>
      </c>
    </row>
    <row r="2192" spans="1:4" x14ac:dyDescent="0.35">
      <c r="A2192" t="s">
        <v>150</v>
      </c>
      <c r="B2192" t="s">
        <v>116</v>
      </c>
      <c r="C2192">
        <v>1</v>
      </c>
      <c r="D2192">
        <v>4</v>
      </c>
    </row>
    <row r="2193" spans="1:4" x14ac:dyDescent="0.35">
      <c r="A2193" t="s">
        <v>150</v>
      </c>
      <c r="B2193" t="s">
        <v>317</v>
      </c>
      <c r="C2193">
        <v>1</v>
      </c>
      <c r="D2193">
        <v>4</v>
      </c>
    </row>
    <row r="2194" spans="1:4" x14ac:dyDescent="0.35">
      <c r="A2194" t="s">
        <v>150</v>
      </c>
      <c r="B2194" t="s">
        <v>117</v>
      </c>
      <c r="D2194">
        <v>2</v>
      </c>
    </row>
    <row r="2195" spans="1:4" x14ac:dyDescent="0.35">
      <c r="A2195" t="s">
        <v>150</v>
      </c>
      <c r="B2195" t="s">
        <v>404</v>
      </c>
      <c r="D2195">
        <v>2</v>
      </c>
    </row>
    <row r="2196" spans="1:4" x14ac:dyDescent="0.35">
      <c r="A2196" t="s">
        <v>150</v>
      </c>
      <c r="B2196" t="s">
        <v>118</v>
      </c>
      <c r="C2196">
        <v>6</v>
      </c>
      <c r="D2196">
        <v>15</v>
      </c>
    </row>
    <row r="2197" spans="1:4" x14ac:dyDescent="0.35">
      <c r="A2197" t="s">
        <v>150</v>
      </c>
      <c r="B2197" t="s">
        <v>405</v>
      </c>
      <c r="C2197">
        <v>6</v>
      </c>
      <c r="D2197">
        <v>15</v>
      </c>
    </row>
    <row r="2198" spans="1:4" x14ac:dyDescent="0.35">
      <c r="A2198" t="s">
        <v>150</v>
      </c>
      <c r="B2198" t="s">
        <v>119</v>
      </c>
      <c r="C2198">
        <v>1</v>
      </c>
    </row>
    <row r="2199" spans="1:4" x14ac:dyDescent="0.35">
      <c r="A2199" t="s">
        <v>150</v>
      </c>
      <c r="B2199" t="s">
        <v>406</v>
      </c>
      <c r="C2199">
        <v>1</v>
      </c>
    </row>
    <row r="2200" spans="1:4" x14ac:dyDescent="0.35">
      <c r="A2200" t="s">
        <v>150</v>
      </c>
      <c r="B2200" t="s">
        <v>120</v>
      </c>
      <c r="C2200">
        <v>2</v>
      </c>
      <c r="D2200">
        <v>2</v>
      </c>
    </row>
    <row r="2201" spans="1:4" x14ac:dyDescent="0.35">
      <c r="A2201" t="s">
        <v>150</v>
      </c>
      <c r="B2201" t="s">
        <v>318</v>
      </c>
      <c r="C2201">
        <v>2</v>
      </c>
      <c r="D2201">
        <v>2</v>
      </c>
    </row>
    <row r="2202" spans="1:4" x14ac:dyDescent="0.35">
      <c r="A2202" t="s">
        <v>150</v>
      </c>
      <c r="B2202" t="s">
        <v>121</v>
      </c>
      <c r="C2202">
        <v>5</v>
      </c>
      <c r="D2202">
        <v>11</v>
      </c>
    </row>
    <row r="2203" spans="1:4" x14ac:dyDescent="0.35">
      <c r="A2203" t="s">
        <v>150</v>
      </c>
      <c r="B2203" t="s">
        <v>407</v>
      </c>
      <c r="C2203">
        <v>5</v>
      </c>
      <c r="D2203">
        <v>11</v>
      </c>
    </row>
    <row r="2204" spans="1:4" x14ac:dyDescent="0.35">
      <c r="A2204" t="s">
        <v>150</v>
      </c>
      <c r="B2204" t="s">
        <v>122</v>
      </c>
      <c r="C2204">
        <v>1</v>
      </c>
    </row>
    <row r="2205" spans="1:4" x14ac:dyDescent="0.35">
      <c r="A2205" t="s">
        <v>150</v>
      </c>
      <c r="B2205" t="s">
        <v>408</v>
      </c>
      <c r="C2205">
        <v>1</v>
      </c>
    </row>
    <row r="2206" spans="1:4" x14ac:dyDescent="0.35">
      <c r="A2206" t="s">
        <v>150</v>
      </c>
      <c r="B2206" t="s">
        <v>123</v>
      </c>
      <c r="C2206">
        <v>5</v>
      </c>
      <c r="D2206">
        <v>5</v>
      </c>
    </row>
    <row r="2207" spans="1:4" x14ac:dyDescent="0.35">
      <c r="A2207" t="s">
        <v>150</v>
      </c>
      <c r="B2207" t="s">
        <v>319</v>
      </c>
      <c r="C2207">
        <v>5</v>
      </c>
      <c r="D2207">
        <v>5</v>
      </c>
    </row>
    <row r="2208" spans="1:4" x14ac:dyDescent="0.35">
      <c r="A2208" t="s">
        <v>150</v>
      </c>
      <c r="B2208" t="s">
        <v>218</v>
      </c>
      <c r="D2208">
        <v>2</v>
      </c>
    </row>
    <row r="2209" spans="1:4" x14ac:dyDescent="0.35">
      <c r="A2209" t="s">
        <v>150</v>
      </c>
      <c r="B2209" t="s">
        <v>445</v>
      </c>
      <c r="D2209">
        <v>2</v>
      </c>
    </row>
    <row r="2210" spans="1:4" x14ac:dyDescent="0.35">
      <c r="A2210" t="s">
        <v>150</v>
      </c>
      <c r="B2210" t="s">
        <v>125</v>
      </c>
      <c r="C2210">
        <v>31</v>
      </c>
      <c r="D2210">
        <v>98</v>
      </c>
    </row>
    <row r="2211" spans="1:4" x14ac:dyDescent="0.35">
      <c r="A2211" t="s">
        <v>150</v>
      </c>
      <c r="B2211" t="s">
        <v>321</v>
      </c>
      <c r="C2211">
        <v>31</v>
      </c>
      <c r="D2211">
        <v>98</v>
      </c>
    </row>
    <row r="2212" spans="1:4" x14ac:dyDescent="0.35">
      <c r="A2212" t="s">
        <v>150</v>
      </c>
      <c r="B2212" t="s">
        <v>126</v>
      </c>
      <c r="C2212">
        <v>4</v>
      </c>
      <c r="D2212">
        <v>3</v>
      </c>
    </row>
    <row r="2213" spans="1:4" x14ac:dyDescent="0.35">
      <c r="A2213" t="s">
        <v>150</v>
      </c>
      <c r="B2213" t="s">
        <v>322</v>
      </c>
      <c r="C2213">
        <v>4</v>
      </c>
      <c r="D2213">
        <v>3</v>
      </c>
    </row>
    <row r="2214" spans="1:4" x14ac:dyDescent="0.35">
      <c r="A2214" t="s">
        <v>150</v>
      </c>
      <c r="B2214" t="s">
        <v>127</v>
      </c>
      <c r="D2214">
        <v>7</v>
      </c>
    </row>
    <row r="2215" spans="1:4" x14ac:dyDescent="0.35">
      <c r="A2215" t="s">
        <v>150</v>
      </c>
      <c r="B2215" t="s">
        <v>409</v>
      </c>
      <c r="D2215">
        <v>7</v>
      </c>
    </row>
    <row r="2216" spans="1:4" x14ac:dyDescent="0.35">
      <c r="A2216" t="s">
        <v>150</v>
      </c>
      <c r="B2216" t="s">
        <v>196</v>
      </c>
      <c r="C2216">
        <v>1</v>
      </c>
    </row>
    <row r="2217" spans="1:4" x14ac:dyDescent="0.35">
      <c r="A2217" t="s">
        <v>150</v>
      </c>
      <c r="B2217" t="s">
        <v>447</v>
      </c>
      <c r="C2217">
        <v>1</v>
      </c>
    </row>
    <row r="2218" spans="1:4" x14ac:dyDescent="0.35">
      <c r="A2218" t="s">
        <v>150</v>
      </c>
      <c r="B2218" t="s">
        <v>129</v>
      </c>
      <c r="C2218">
        <v>42</v>
      </c>
      <c r="D2218">
        <v>43</v>
      </c>
    </row>
    <row r="2219" spans="1:4" x14ac:dyDescent="0.35">
      <c r="A2219" t="s">
        <v>150</v>
      </c>
      <c r="B2219" t="s">
        <v>323</v>
      </c>
      <c r="C2219">
        <v>42</v>
      </c>
      <c r="D2219">
        <v>43</v>
      </c>
    </row>
    <row r="2220" spans="1:4" x14ac:dyDescent="0.35">
      <c r="A2220" t="s">
        <v>150</v>
      </c>
      <c r="B2220" t="s">
        <v>130</v>
      </c>
      <c r="C2220">
        <v>9</v>
      </c>
      <c r="D2220">
        <v>16</v>
      </c>
    </row>
    <row r="2221" spans="1:4" x14ac:dyDescent="0.35">
      <c r="A2221" t="s">
        <v>150</v>
      </c>
      <c r="B2221" t="s">
        <v>411</v>
      </c>
      <c r="C2221">
        <v>9</v>
      </c>
      <c r="D2221">
        <v>16</v>
      </c>
    </row>
    <row r="2222" spans="1:4" x14ac:dyDescent="0.35">
      <c r="A2222" t="s">
        <v>150</v>
      </c>
      <c r="B2222" t="s">
        <v>131</v>
      </c>
      <c r="C2222">
        <v>1</v>
      </c>
    </row>
    <row r="2223" spans="1:4" x14ac:dyDescent="0.35">
      <c r="A2223" t="s">
        <v>150</v>
      </c>
      <c r="B2223" t="s">
        <v>412</v>
      </c>
      <c r="C2223">
        <v>1</v>
      </c>
    </row>
    <row r="2224" spans="1:4" x14ac:dyDescent="0.35">
      <c r="A2224" t="s">
        <v>150</v>
      </c>
      <c r="B2224" t="s">
        <v>132</v>
      </c>
      <c r="C2224">
        <v>1</v>
      </c>
      <c r="D2224">
        <v>3</v>
      </c>
    </row>
    <row r="2225" spans="1:4" x14ac:dyDescent="0.35">
      <c r="A2225" t="s">
        <v>150</v>
      </c>
      <c r="B2225" t="s">
        <v>413</v>
      </c>
      <c r="C2225">
        <v>1</v>
      </c>
      <c r="D2225">
        <v>3</v>
      </c>
    </row>
    <row r="2226" spans="1:4" x14ac:dyDescent="0.35">
      <c r="A2226" t="s">
        <v>150</v>
      </c>
      <c r="B2226" t="s">
        <v>133</v>
      </c>
      <c r="C2226">
        <v>3</v>
      </c>
      <c r="D2226">
        <v>2</v>
      </c>
    </row>
    <row r="2227" spans="1:4" x14ac:dyDescent="0.35">
      <c r="A2227" t="s">
        <v>150</v>
      </c>
      <c r="B2227" t="s">
        <v>414</v>
      </c>
      <c r="C2227">
        <v>3</v>
      </c>
      <c r="D2227">
        <v>2</v>
      </c>
    </row>
    <row r="2228" spans="1:4" x14ac:dyDescent="0.35">
      <c r="A2228" t="s">
        <v>150</v>
      </c>
      <c r="B2228" t="s">
        <v>134</v>
      </c>
      <c r="C2228">
        <v>5</v>
      </c>
      <c r="D2228">
        <v>4</v>
      </c>
    </row>
    <row r="2229" spans="1:4" x14ac:dyDescent="0.35">
      <c r="A2229" t="s">
        <v>150</v>
      </c>
      <c r="B2229" t="s">
        <v>415</v>
      </c>
      <c r="C2229">
        <v>5</v>
      </c>
      <c r="D2229">
        <v>4</v>
      </c>
    </row>
    <row r="2230" spans="1:4" x14ac:dyDescent="0.35">
      <c r="A2230" t="s">
        <v>150</v>
      </c>
      <c r="B2230" t="s">
        <v>135</v>
      </c>
      <c r="C2230">
        <v>7</v>
      </c>
      <c r="D2230">
        <v>3</v>
      </c>
    </row>
    <row r="2231" spans="1:4" x14ac:dyDescent="0.35">
      <c r="A2231" t="s">
        <v>150</v>
      </c>
      <c r="B2231" t="s">
        <v>416</v>
      </c>
      <c r="C2231">
        <v>7</v>
      </c>
      <c r="D2231">
        <v>3</v>
      </c>
    </row>
    <row r="2232" spans="1:4" x14ac:dyDescent="0.35">
      <c r="A2232" t="s">
        <v>150</v>
      </c>
      <c r="B2232" t="s">
        <v>136</v>
      </c>
      <c r="C2232">
        <v>1</v>
      </c>
    </row>
    <row r="2233" spans="1:4" x14ac:dyDescent="0.35">
      <c r="A2233" t="s">
        <v>150</v>
      </c>
      <c r="B2233" t="s">
        <v>417</v>
      </c>
      <c r="C2233">
        <v>1</v>
      </c>
    </row>
    <row r="2234" spans="1:4" x14ac:dyDescent="0.35">
      <c r="A2234" t="s">
        <v>150</v>
      </c>
      <c r="B2234" t="s">
        <v>137</v>
      </c>
      <c r="C2234">
        <v>2</v>
      </c>
      <c r="D2234">
        <v>1</v>
      </c>
    </row>
    <row r="2235" spans="1:4" x14ac:dyDescent="0.35">
      <c r="A2235" t="s">
        <v>150</v>
      </c>
      <c r="B2235" t="s">
        <v>418</v>
      </c>
      <c r="C2235">
        <v>2</v>
      </c>
      <c r="D2235">
        <v>1</v>
      </c>
    </row>
    <row r="2236" spans="1:4" x14ac:dyDescent="0.35">
      <c r="A2236" t="s">
        <v>150</v>
      </c>
      <c r="B2236" t="s">
        <v>138</v>
      </c>
      <c r="C2236">
        <v>3</v>
      </c>
      <c r="D2236">
        <v>1</v>
      </c>
    </row>
    <row r="2237" spans="1:4" x14ac:dyDescent="0.35">
      <c r="A2237" t="s">
        <v>150</v>
      </c>
      <c r="B2237" t="s">
        <v>324</v>
      </c>
      <c r="C2237">
        <v>3</v>
      </c>
      <c r="D2237">
        <v>1</v>
      </c>
    </row>
    <row r="2238" spans="1:4" x14ac:dyDescent="0.35">
      <c r="A2238" t="s">
        <v>150</v>
      </c>
      <c r="B2238" t="s">
        <v>139</v>
      </c>
      <c r="C2238">
        <v>6</v>
      </c>
    </row>
    <row r="2239" spans="1:4" x14ac:dyDescent="0.35">
      <c r="A2239" t="s">
        <v>150</v>
      </c>
      <c r="B2239" t="s">
        <v>419</v>
      </c>
      <c r="C2239">
        <v>6</v>
      </c>
    </row>
    <row r="2240" spans="1:4" x14ac:dyDescent="0.35">
      <c r="A2240" t="s">
        <v>151</v>
      </c>
      <c r="B2240" t="s">
        <v>13</v>
      </c>
      <c r="C2240">
        <v>1</v>
      </c>
    </row>
    <row r="2241" spans="1:4" x14ac:dyDescent="0.35">
      <c r="A2241" t="s">
        <v>151</v>
      </c>
      <c r="B2241" t="s">
        <v>292</v>
      </c>
      <c r="C2241">
        <v>1</v>
      </c>
    </row>
    <row r="2242" spans="1:4" x14ac:dyDescent="0.35">
      <c r="A2242" t="s">
        <v>151</v>
      </c>
      <c r="B2242" t="s">
        <v>14</v>
      </c>
      <c r="C2242">
        <v>1</v>
      </c>
    </row>
    <row r="2243" spans="1:4" x14ac:dyDescent="0.35">
      <c r="A2243" t="s">
        <v>151</v>
      </c>
      <c r="B2243" t="s">
        <v>325</v>
      </c>
      <c r="C2243">
        <v>1</v>
      </c>
    </row>
    <row r="2244" spans="1:4" x14ac:dyDescent="0.35">
      <c r="A2244" t="s">
        <v>151</v>
      </c>
      <c r="B2244" t="s">
        <v>15</v>
      </c>
      <c r="C2244">
        <v>23</v>
      </c>
    </row>
    <row r="2245" spans="1:4" x14ac:dyDescent="0.35">
      <c r="A2245" t="s">
        <v>151</v>
      </c>
      <c r="B2245" t="s">
        <v>326</v>
      </c>
      <c r="C2245">
        <v>23</v>
      </c>
    </row>
    <row r="2246" spans="1:4" x14ac:dyDescent="0.35">
      <c r="A2246" t="s">
        <v>151</v>
      </c>
      <c r="B2246" t="s">
        <v>164</v>
      </c>
      <c r="D2246">
        <v>1</v>
      </c>
    </row>
    <row r="2247" spans="1:4" x14ac:dyDescent="0.35">
      <c r="A2247" t="s">
        <v>151</v>
      </c>
      <c r="B2247" t="s">
        <v>298</v>
      </c>
      <c r="D2247">
        <v>1</v>
      </c>
    </row>
    <row r="2248" spans="1:4" x14ac:dyDescent="0.35">
      <c r="A2248" t="s">
        <v>151</v>
      </c>
      <c r="B2248" t="s">
        <v>230</v>
      </c>
      <c r="D2248">
        <v>1</v>
      </c>
    </row>
    <row r="2249" spans="1:4" x14ac:dyDescent="0.35">
      <c r="A2249" t="s">
        <v>151</v>
      </c>
      <c r="B2249" t="s">
        <v>483</v>
      </c>
      <c r="D2249">
        <v>1</v>
      </c>
    </row>
    <row r="2250" spans="1:4" x14ac:dyDescent="0.35">
      <c r="A2250" t="s">
        <v>151</v>
      </c>
      <c r="B2250" t="s">
        <v>40</v>
      </c>
      <c r="C2250">
        <v>35</v>
      </c>
      <c r="D2250">
        <v>3</v>
      </c>
    </row>
    <row r="2251" spans="1:4" x14ac:dyDescent="0.35">
      <c r="A2251" t="s">
        <v>151</v>
      </c>
      <c r="B2251" t="s">
        <v>343</v>
      </c>
      <c r="C2251">
        <v>35</v>
      </c>
      <c r="D2251">
        <v>3</v>
      </c>
    </row>
    <row r="2252" spans="1:4" x14ac:dyDescent="0.35">
      <c r="A2252" t="s">
        <v>151</v>
      </c>
      <c r="B2252" t="s">
        <v>79</v>
      </c>
      <c r="C2252">
        <v>23</v>
      </c>
      <c r="D2252">
        <v>10</v>
      </c>
    </row>
    <row r="2253" spans="1:4" x14ac:dyDescent="0.35">
      <c r="A2253" t="s">
        <v>151</v>
      </c>
      <c r="B2253" t="s">
        <v>377</v>
      </c>
      <c r="C2253">
        <v>23</v>
      </c>
      <c r="D2253">
        <v>10</v>
      </c>
    </row>
    <row r="2254" spans="1:4" x14ac:dyDescent="0.35">
      <c r="A2254" t="s">
        <v>151</v>
      </c>
      <c r="B2254" t="s">
        <v>169</v>
      </c>
      <c r="C2254">
        <v>11</v>
      </c>
    </row>
    <row r="2255" spans="1:4" x14ac:dyDescent="0.35">
      <c r="A2255" t="s">
        <v>151</v>
      </c>
      <c r="B2255" t="s">
        <v>435</v>
      </c>
      <c r="C2255">
        <v>11</v>
      </c>
    </row>
    <row r="2256" spans="1:4" x14ac:dyDescent="0.35">
      <c r="A2256" t="s">
        <v>151</v>
      </c>
      <c r="B2256" t="s">
        <v>82</v>
      </c>
      <c r="C2256">
        <v>1</v>
      </c>
    </row>
    <row r="2257" spans="1:4" x14ac:dyDescent="0.35">
      <c r="A2257" t="s">
        <v>151</v>
      </c>
      <c r="B2257" t="s">
        <v>380</v>
      </c>
      <c r="C2257">
        <v>1</v>
      </c>
    </row>
    <row r="2258" spans="1:4" x14ac:dyDescent="0.35">
      <c r="A2258" t="s">
        <v>151</v>
      </c>
      <c r="B2258" t="s">
        <v>91</v>
      </c>
      <c r="C2258">
        <v>30</v>
      </c>
      <c r="D2258">
        <v>5</v>
      </c>
    </row>
    <row r="2259" spans="1:4" x14ac:dyDescent="0.35">
      <c r="A2259" t="s">
        <v>151</v>
      </c>
      <c r="B2259" t="s">
        <v>388</v>
      </c>
      <c r="C2259">
        <v>30</v>
      </c>
      <c r="D2259">
        <v>5</v>
      </c>
    </row>
    <row r="2260" spans="1:4" x14ac:dyDescent="0.35">
      <c r="A2260" t="s">
        <v>151</v>
      </c>
      <c r="B2260" t="s">
        <v>99</v>
      </c>
      <c r="C2260">
        <v>1</v>
      </c>
    </row>
    <row r="2261" spans="1:4" x14ac:dyDescent="0.35">
      <c r="A2261" t="s">
        <v>151</v>
      </c>
      <c r="B2261" t="s">
        <v>311</v>
      </c>
      <c r="C2261">
        <v>1</v>
      </c>
    </row>
    <row r="2262" spans="1:4" x14ac:dyDescent="0.35">
      <c r="A2262" t="s">
        <v>151</v>
      </c>
      <c r="B2262" t="s">
        <v>170</v>
      </c>
      <c r="C2262">
        <v>9</v>
      </c>
    </row>
    <row r="2263" spans="1:4" x14ac:dyDescent="0.35">
      <c r="A2263" t="s">
        <v>151</v>
      </c>
      <c r="B2263" t="s">
        <v>460</v>
      </c>
      <c r="C2263">
        <v>9</v>
      </c>
    </row>
    <row r="2264" spans="1:4" x14ac:dyDescent="0.35">
      <c r="A2264" t="s">
        <v>151</v>
      </c>
      <c r="B2264" t="s">
        <v>103</v>
      </c>
      <c r="C2264">
        <v>1</v>
      </c>
    </row>
    <row r="2265" spans="1:4" x14ac:dyDescent="0.35">
      <c r="A2265" t="s">
        <v>151</v>
      </c>
      <c r="B2265" t="s">
        <v>396</v>
      </c>
      <c r="C2265">
        <v>1</v>
      </c>
    </row>
    <row r="2266" spans="1:4" x14ac:dyDescent="0.35">
      <c r="A2266" t="s">
        <v>151</v>
      </c>
      <c r="B2266" t="s">
        <v>104</v>
      </c>
      <c r="C2266">
        <v>1</v>
      </c>
    </row>
    <row r="2267" spans="1:4" x14ac:dyDescent="0.35">
      <c r="A2267" t="s">
        <v>151</v>
      </c>
      <c r="B2267" t="s">
        <v>397</v>
      </c>
      <c r="C2267">
        <v>1</v>
      </c>
    </row>
    <row r="2268" spans="1:4" x14ac:dyDescent="0.35">
      <c r="A2268" t="s">
        <v>151</v>
      </c>
      <c r="B2268" t="s">
        <v>105</v>
      </c>
      <c r="C2268">
        <v>2</v>
      </c>
      <c r="D2268">
        <v>1</v>
      </c>
    </row>
    <row r="2269" spans="1:4" x14ac:dyDescent="0.35">
      <c r="A2269" t="s">
        <v>151</v>
      </c>
      <c r="B2269" t="s">
        <v>398</v>
      </c>
      <c r="C2269">
        <v>2</v>
      </c>
      <c r="D2269">
        <v>1</v>
      </c>
    </row>
    <row r="2270" spans="1:4" x14ac:dyDescent="0.35">
      <c r="A2270" t="s">
        <v>151</v>
      </c>
      <c r="B2270" t="s">
        <v>111</v>
      </c>
      <c r="C2270">
        <v>1</v>
      </c>
    </row>
    <row r="2271" spans="1:4" x14ac:dyDescent="0.35">
      <c r="A2271" t="s">
        <v>151</v>
      </c>
      <c r="B2271" t="s">
        <v>400</v>
      </c>
      <c r="C2271">
        <v>1</v>
      </c>
    </row>
    <row r="2272" spans="1:4" x14ac:dyDescent="0.35">
      <c r="A2272" t="s">
        <v>151</v>
      </c>
      <c r="B2272" t="s">
        <v>116</v>
      </c>
      <c r="C2272">
        <v>1</v>
      </c>
    </row>
    <row r="2273" spans="1:4" x14ac:dyDescent="0.35">
      <c r="A2273" t="s">
        <v>151</v>
      </c>
      <c r="B2273" t="s">
        <v>317</v>
      </c>
      <c r="C2273">
        <v>1</v>
      </c>
    </row>
    <row r="2274" spans="1:4" x14ac:dyDescent="0.35">
      <c r="A2274" t="s">
        <v>151</v>
      </c>
      <c r="B2274" t="s">
        <v>123</v>
      </c>
      <c r="C2274">
        <v>2</v>
      </c>
    </row>
    <row r="2275" spans="1:4" x14ac:dyDescent="0.35">
      <c r="A2275" t="s">
        <v>151</v>
      </c>
      <c r="B2275" t="s">
        <v>319</v>
      </c>
      <c r="C2275">
        <v>2</v>
      </c>
    </row>
    <row r="2276" spans="1:4" x14ac:dyDescent="0.35">
      <c r="A2276" t="s">
        <v>151</v>
      </c>
      <c r="B2276" t="s">
        <v>132</v>
      </c>
      <c r="C2276">
        <v>1</v>
      </c>
    </row>
    <row r="2277" spans="1:4" x14ac:dyDescent="0.35">
      <c r="A2277" t="s">
        <v>151</v>
      </c>
      <c r="B2277" t="s">
        <v>413</v>
      </c>
      <c r="C2277">
        <v>1</v>
      </c>
    </row>
    <row r="2278" spans="1:4" x14ac:dyDescent="0.35">
      <c r="A2278" t="s">
        <v>151</v>
      </c>
      <c r="B2278" t="s">
        <v>135</v>
      </c>
      <c r="C2278">
        <v>1</v>
      </c>
    </row>
    <row r="2279" spans="1:4" x14ac:dyDescent="0.35">
      <c r="A2279" t="s">
        <v>151</v>
      </c>
      <c r="B2279" t="s">
        <v>416</v>
      </c>
      <c r="C2279">
        <v>1</v>
      </c>
    </row>
    <row r="2280" spans="1:4" x14ac:dyDescent="0.35">
      <c r="A2280" t="s">
        <v>151</v>
      </c>
      <c r="B2280" t="s">
        <v>138</v>
      </c>
      <c r="C2280">
        <v>9</v>
      </c>
    </row>
    <row r="2281" spans="1:4" x14ac:dyDescent="0.35">
      <c r="A2281" t="s">
        <v>151</v>
      </c>
      <c r="B2281" t="s">
        <v>324</v>
      </c>
      <c r="C2281">
        <v>9</v>
      </c>
    </row>
    <row r="2282" spans="1:4" x14ac:dyDescent="0.35">
      <c r="A2282" t="s">
        <v>151</v>
      </c>
      <c r="B2282" t="s">
        <v>139</v>
      </c>
      <c r="C2282">
        <v>15</v>
      </c>
    </row>
    <row r="2283" spans="1:4" x14ac:dyDescent="0.35">
      <c r="A2283" t="s">
        <v>151</v>
      </c>
      <c r="B2283" t="s">
        <v>419</v>
      </c>
      <c r="C2283">
        <v>15</v>
      </c>
    </row>
    <row r="2284" spans="1:4" x14ac:dyDescent="0.35">
      <c r="A2284" t="s">
        <v>152</v>
      </c>
      <c r="B2284" t="s">
        <v>13</v>
      </c>
      <c r="D2284">
        <v>2</v>
      </c>
    </row>
    <row r="2285" spans="1:4" x14ac:dyDescent="0.35">
      <c r="A2285" t="s">
        <v>152</v>
      </c>
      <c r="B2285" t="s">
        <v>292</v>
      </c>
      <c r="D2285">
        <v>2</v>
      </c>
    </row>
    <row r="2286" spans="1:4" x14ac:dyDescent="0.35">
      <c r="A2286" t="s">
        <v>152</v>
      </c>
      <c r="B2286" t="s">
        <v>14</v>
      </c>
      <c r="C2286">
        <v>8</v>
      </c>
      <c r="D2286">
        <v>1</v>
      </c>
    </row>
    <row r="2287" spans="1:4" x14ac:dyDescent="0.35">
      <c r="A2287" t="s">
        <v>152</v>
      </c>
      <c r="B2287" t="s">
        <v>325</v>
      </c>
      <c r="C2287">
        <v>8</v>
      </c>
      <c r="D2287">
        <v>1</v>
      </c>
    </row>
    <row r="2288" spans="1:4" x14ac:dyDescent="0.35">
      <c r="A2288" t="s">
        <v>152</v>
      </c>
      <c r="B2288" t="s">
        <v>15</v>
      </c>
      <c r="C2288">
        <v>3</v>
      </c>
      <c r="D2288">
        <v>2</v>
      </c>
    </row>
    <row r="2289" spans="1:4" x14ac:dyDescent="0.35">
      <c r="A2289" t="s">
        <v>152</v>
      </c>
      <c r="B2289" t="s">
        <v>326</v>
      </c>
      <c r="C2289">
        <v>3</v>
      </c>
      <c r="D2289">
        <v>2</v>
      </c>
    </row>
    <row r="2290" spans="1:4" x14ac:dyDescent="0.35">
      <c r="A2290" t="s">
        <v>152</v>
      </c>
      <c r="B2290" t="s">
        <v>17</v>
      </c>
      <c r="C2290">
        <v>84</v>
      </c>
      <c r="D2290">
        <v>2</v>
      </c>
    </row>
    <row r="2291" spans="1:4" x14ac:dyDescent="0.35">
      <c r="A2291" t="s">
        <v>152</v>
      </c>
      <c r="B2291" t="s">
        <v>293</v>
      </c>
      <c r="C2291">
        <v>84</v>
      </c>
      <c r="D2291">
        <v>2</v>
      </c>
    </row>
    <row r="2292" spans="1:4" x14ac:dyDescent="0.35">
      <c r="A2292" t="s">
        <v>152</v>
      </c>
      <c r="B2292" t="s">
        <v>18</v>
      </c>
      <c r="C2292">
        <v>4</v>
      </c>
      <c r="D2292">
        <v>1</v>
      </c>
    </row>
    <row r="2293" spans="1:4" x14ac:dyDescent="0.35">
      <c r="A2293" t="s">
        <v>152</v>
      </c>
      <c r="B2293" t="s">
        <v>328</v>
      </c>
      <c r="C2293">
        <v>4</v>
      </c>
      <c r="D2293">
        <v>1</v>
      </c>
    </row>
    <row r="2294" spans="1:4" x14ac:dyDescent="0.35">
      <c r="A2294" t="s">
        <v>152</v>
      </c>
      <c r="B2294" t="s">
        <v>19</v>
      </c>
      <c r="C2294">
        <v>67</v>
      </c>
      <c r="D2294">
        <v>42</v>
      </c>
    </row>
    <row r="2295" spans="1:4" x14ac:dyDescent="0.35">
      <c r="A2295" t="s">
        <v>152</v>
      </c>
      <c r="B2295" t="s">
        <v>294</v>
      </c>
      <c r="C2295">
        <v>67</v>
      </c>
      <c r="D2295">
        <v>42</v>
      </c>
    </row>
    <row r="2296" spans="1:4" x14ac:dyDescent="0.35">
      <c r="A2296" t="s">
        <v>152</v>
      </c>
      <c r="B2296" t="s">
        <v>21</v>
      </c>
      <c r="C2296">
        <v>40</v>
      </c>
      <c r="D2296">
        <v>7</v>
      </c>
    </row>
    <row r="2297" spans="1:4" x14ac:dyDescent="0.35">
      <c r="A2297" t="s">
        <v>152</v>
      </c>
      <c r="B2297" t="s">
        <v>295</v>
      </c>
      <c r="C2297">
        <v>40</v>
      </c>
      <c r="D2297">
        <v>7</v>
      </c>
    </row>
    <row r="2298" spans="1:4" x14ac:dyDescent="0.35">
      <c r="A2298" t="s">
        <v>152</v>
      </c>
      <c r="B2298" t="s">
        <v>22</v>
      </c>
      <c r="C2298">
        <v>2</v>
      </c>
      <c r="D2298">
        <v>1</v>
      </c>
    </row>
    <row r="2299" spans="1:4" x14ac:dyDescent="0.35">
      <c r="A2299" t="s">
        <v>152</v>
      </c>
      <c r="B2299" t="s">
        <v>330</v>
      </c>
      <c r="C2299">
        <v>2</v>
      </c>
      <c r="D2299">
        <v>1</v>
      </c>
    </row>
    <row r="2300" spans="1:4" x14ac:dyDescent="0.35">
      <c r="A2300" t="s">
        <v>152</v>
      </c>
      <c r="B2300" t="s">
        <v>23</v>
      </c>
      <c r="D2300">
        <v>1</v>
      </c>
    </row>
    <row r="2301" spans="1:4" x14ac:dyDescent="0.35">
      <c r="A2301" t="s">
        <v>152</v>
      </c>
      <c r="B2301" t="s">
        <v>296</v>
      </c>
      <c r="D2301">
        <v>1</v>
      </c>
    </row>
    <row r="2302" spans="1:4" x14ac:dyDescent="0.35">
      <c r="A2302" t="s">
        <v>152</v>
      </c>
      <c r="B2302" t="s">
        <v>173</v>
      </c>
      <c r="C2302">
        <v>1</v>
      </c>
    </row>
    <row r="2303" spans="1:4" x14ac:dyDescent="0.35">
      <c r="A2303" t="s">
        <v>152</v>
      </c>
      <c r="B2303" t="s">
        <v>454</v>
      </c>
      <c r="C2303">
        <v>1</v>
      </c>
    </row>
    <row r="2304" spans="1:4" x14ac:dyDescent="0.35">
      <c r="A2304" t="s">
        <v>152</v>
      </c>
      <c r="B2304" t="s">
        <v>174</v>
      </c>
      <c r="D2304">
        <v>1</v>
      </c>
    </row>
    <row r="2305" spans="1:4" x14ac:dyDescent="0.35">
      <c r="A2305" t="s">
        <v>152</v>
      </c>
      <c r="B2305" t="s">
        <v>448</v>
      </c>
      <c r="D2305">
        <v>1</v>
      </c>
    </row>
    <row r="2306" spans="1:4" x14ac:dyDescent="0.35">
      <c r="A2306" t="s">
        <v>152</v>
      </c>
      <c r="B2306" t="s">
        <v>175</v>
      </c>
      <c r="D2306">
        <v>1</v>
      </c>
    </row>
    <row r="2307" spans="1:4" x14ac:dyDescent="0.35">
      <c r="A2307" t="s">
        <v>152</v>
      </c>
      <c r="B2307" t="s">
        <v>449</v>
      </c>
      <c r="D2307">
        <v>1</v>
      </c>
    </row>
    <row r="2308" spans="1:4" x14ac:dyDescent="0.35">
      <c r="A2308" t="s">
        <v>152</v>
      </c>
      <c r="B2308" t="s">
        <v>176</v>
      </c>
      <c r="D2308">
        <v>1</v>
      </c>
    </row>
    <row r="2309" spans="1:4" x14ac:dyDescent="0.35">
      <c r="A2309" t="s">
        <v>152</v>
      </c>
      <c r="B2309" t="s">
        <v>450</v>
      </c>
      <c r="D2309">
        <v>1</v>
      </c>
    </row>
    <row r="2310" spans="1:4" x14ac:dyDescent="0.35">
      <c r="A2310" t="s">
        <v>152</v>
      </c>
      <c r="B2310" t="s">
        <v>177</v>
      </c>
      <c r="D2310">
        <v>1</v>
      </c>
    </row>
    <row r="2311" spans="1:4" x14ac:dyDescent="0.35">
      <c r="A2311" t="s">
        <v>152</v>
      </c>
      <c r="B2311" t="s">
        <v>451</v>
      </c>
      <c r="D2311">
        <v>1</v>
      </c>
    </row>
    <row r="2312" spans="1:4" x14ac:dyDescent="0.35">
      <c r="A2312" t="s">
        <v>152</v>
      </c>
      <c r="B2312" t="s">
        <v>178</v>
      </c>
      <c r="D2312">
        <v>1</v>
      </c>
    </row>
    <row r="2313" spans="1:4" x14ac:dyDescent="0.35">
      <c r="A2313" t="s">
        <v>152</v>
      </c>
      <c r="B2313" t="s">
        <v>452</v>
      </c>
      <c r="D2313">
        <v>1</v>
      </c>
    </row>
    <row r="2314" spans="1:4" x14ac:dyDescent="0.35">
      <c r="A2314" t="s">
        <v>152</v>
      </c>
      <c r="B2314" t="s">
        <v>34</v>
      </c>
      <c r="C2314">
        <v>1</v>
      </c>
    </row>
    <row r="2315" spans="1:4" x14ac:dyDescent="0.35">
      <c r="A2315" t="s">
        <v>152</v>
      </c>
      <c r="B2315" t="s">
        <v>300</v>
      </c>
      <c r="C2315">
        <v>1</v>
      </c>
    </row>
    <row r="2316" spans="1:4" x14ac:dyDescent="0.35">
      <c r="A2316" t="s">
        <v>152</v>
      </c>
      <c r="B2316" t="s">
        <v>37</v>
      </c>
      <c r="C2316">
        <v>224</v>
      </c>
      <c r="D2316">
        <v>53</v>
      </c>
    </row>
    <row r="2317" spans="1:4" x14ac:dyDescent="0.35">
      <c r="A2317" t="s">
        <v>152</v>
      </c>
      <c r="B2317" t="s">
        <v>301</v>
      </c>
      <c r="C2317">
        <v>224</v>
      </c>
      <c r="D2317">
        <v>53</v>
      </c>
    </row>
    <row r="2318" spans="1:4" x14ac:dyDescent="0.35">
      <c r="A2318" t="s">
        <v>152</v>
      </c>
      <c r="B2318" t="s">
        <v>38</v>
      </c>
      <c r="C2318">
        <v>4</v>
      </c>
    </row>
    <row r="2319" spans="1:4" x14ac:dyDescent="0.35">
      <c r="A2319" t="s">
        <v>152</v>
      </c>
      <c r="B2319" t="s">
        <v>302</v>
      </c>
      <c r="C2319">
        <v>4</v>
      </c>
    </row>
    <row r="2320" spans="1:4" x14ac:dyDescent="0.35">
      <c r="A2320" t="s">
        <v>152</v>
      </c>
      <c r="B2320" t="s">
        <v>39</v>
      </c>
      <c r="C2320">
        <v>1</v>
      </c>
    </row>
    <row r="2321" spans="1:4" x14ac:dyDescent="0.35">
      <c r="A2321" t="s">
        <v>152</v>
      </c>
      <c r="B2321" t="s">
        <v>342</v>
      </c>
      <c r="C2321">
        <v>1</v>
      </c>
    </row>
    <row r="2322" spans="1:4" x14ac:dyDescent="0.35">
      <c r="A2322" t="s">
        <v>152</v>
      </c>
      <c r="B2322" t="s">
        <v>41</v>
      </c>
      <c r="C2322">
        <v>2</v>
      </c>
    </row>
    <row r="2323" spans="1:4" x14ac:dyDescent="0.35">
      <c r="A2323" t="s">
        <v>152</v>
      </c>
      <c r="B2323" t="s">
        <v>303</v>
      </c>
      <c r="C2323">
        <v>2</v>
      </c>
    </row>
    <row r="2324" spans="1:4" x14ac:dyDescent="0.35">
      <c r="A2324" t="s">
        <v>152</v>
      </c>
      <c r="B2324" t="s">
        <v>42</v>
      </c>
      <c r="C2324">
        <v>3</v>
      </c>
    </row>
    <row r="2325" spans="1:4" x14ac:dyDescent="0.35">
      <c r="A2325" t="s">
        <v>152</v>
      </c>
      <c r="B2325" t="s">
        <v>344</v>
      </c>
      <c r="C2325">
        <v>3</v>
      </c>
    </row>
    <row r="2326" spans="1:4" x14ac:dyDescent="0.35">
      <c r="A2326" t="s">
        <v>152</v>
      </c>
      <c r="B2326" t="s">
        <v>44</v>
      </c>
      <c r="C2326">
        <v>1</v>
      </c>
      <c r="D2326">
        <v>1</v>
      </c>
    </row>
    <row r="2327" spans="1:4" x14ac:dyDescent="0.35">
      <c r="A2327" t="s">
        <v>152</v>
      </c>
      <c r="B2327" t="s">
        <v>346</v>
      </c>
      <c r="C2327">
        <v>1</v>
      </c>
      <c r="D2327">
        <v>1</v>
      </c>
    </row>
    <row r="2328" spans="1:4" x14ac:dyDescent="0.35">
      <c r="A2328" t="s">
        <v>152</v>
      </c>
      <c r="B2328" t="s">
        <v>45</v>
      </c>
      <c r="C2328">
        <v>1</v>
      </c>
    </row>
    <row r="2329" spans="1:4" x14ac:dyDescent="0.35">
      <c r="A2329" t="s">
        <v>152</v>
      </c>
      <c r="B2329" t="s">
        <v>347</v>
      </c>
      <c r="C2329">
        <v>1</v>
      </c>
    </row>
    <row r="2330" spans="1:4" x14ac:dyDescent="0.35">
      <c r="A2330" t="s">
        <v>152</v>
      </c>
      <c r="B2330" t="s">
        <v>46</v>
      </c>
      <c r="C2330">
        <v>5</v>
      </c>
      <c r="D2330">
        <v>6</v>
      </c>
    </row>
    <row r="2331" spans="1:4" x14ac:dyDescent="0.35">
      <c r="A2331" t="s">
        <v>152</v>
      </c>
      <c r="B2331" t="s">
        <v>348</v>
      </c>
      <c r="C2331">
        <v>5</v>
      </c>
      <c r="D2331">
        <v>6</v>
      </c>
    </row>
    <row r="2332" spans="1:4" x14ac:dyDescent="0.35">
      <c r="A2332" t="s">
        <v>152</v>
      </c>
      <c r="B2332" t="s">
        <v>48</v>
      </c>
      <c r="C2332">
        <v>3</v>
      </c>
      <c r="D2332">
        <v>3</v>
      </c>
    </row>
    <row r="2333" spans="1:4" x14ac:dyDescent="0.35">
      <c r="A2333" t="s">
        <v>152</v>
      </c>
      <c r="B2333" t="s">
        <v>350</v>
      </c>
      <c r="C2333">
        <v>3</v>
      </c>
      <c r="D2333">
        <v>3</v>
      </c>
    </row>
    <row r="2334" spans="1:4" x14ac:dyDescent="0.35">
      <c r="A2334" t="s">
        <v>152</v>
      </c>
      <c r="B2334" t="s">
        <v>51</v>
      </c>
      <c r="C2334">
        <v>2</v>
      </c>
      <c r="D2334">
        <v>2</v>
      </c>
    </row>
    <row r="2335" spans="1:4" x14ac:dyDescent="0.35">
      <c r="A2335" t="s">
        <v>152</v>
      </c>
      <c r="B2335" t="s">
        <v>353</v>
      </c>
      <c r="C2335">
        <v>2</v>
      </c>
      <c r="D2335">
        <v>2</v>
      </c>
    </row>
    <row r="2336" spans="1:4" x14ac:dyDescent="0.35">
      <c r="A2336" t="s">
        <v>152</v>
      </c>
      <c r="B2336" t="s">
        <v>52</v>
      </c>
      <c r="C2336">
        <v>4</v>
      </c>
      <c r="D2336">
        <v>7</v>
      </c>
    </row>
    <row r="2337" spans="1:4" x14ac:dyDescent="0.35">
      <c r="A2337" t="s">
        <v>152</v>
      </c>
      <c r="B2337" t="s">
        <v>354</v>
      </c>
      <c r="C2337">
        <v>4</v>
      </c>
      <c r="D2337">
        <v>7</v>
      </c>
    </row>
    <row r="2338" spans="1:4" x14ac:dyDescent="0.35">
      <c r="A2338" t="s">
        <v>152</v>
      </c>
      <c r="B2338" t="s">
        <v>53</v>
      </c>
      <c r="C2338">
        <v>4</v>
      </c>
      <c r="D2338">
        <v>4</v>
      </c>
    </row>
    <row r="2339" spans="1:4" x14ac:dyDescent="0.35">
      <c r="A2339" t="s">
        <v>152</v>
      </c>
      <c r="B2339" t="s">
        <v>355</v>
      </c>
      <c r="C2339">
        <v>4</v>
      </c>
      <c r="D2339">
        <v>4</v>
      </c>
    </row>
    <row r="2340" spans="1:4" x14ac:dyDescent="0.35">
      <c r="A2340" t="s">
        <v>152</v>
      </c>
      <c r="B2340" t="s">
        <v>55</v>
      </c>
      <c r="C2340">
        <v>72</v>
      </c>
      <c r="D2340">
        <v>4</v>
      </c>
    </row>
    <row r="2341" spans="1:4" x14ac:dyDescent="0.35">
      <c r="A2341" t="s">
        <v>152</v>
      </c>
      <c r="B2341" t="s">
        <v>304</v>
      </c>
      <c r="C2341">
        <v>72</v>
      </c>
      <c r="D2341">
        <v>4</v>
      </c>
    </row>
    <row r="2342" spans="1:4" x14ac:dyDescent="0.35">
      <c r="A2342" t="s">
        <v>152</v>
      </c>
      <c r="B2342" t="s">
        <v>56</v>
      </c>
      <c r="C2342">
        <v>2</v>
      </c>
      <c r="D2342">
        <v>1</v>
      </c>
    </row>
    <row r="2343" spans="1:4" x14ac:dyDescent="0.35">
      <c r="A2343" t="s">
        <v>152</v>
      </c>
      <c r="B2343" t="s">
        <v>357</v>
      </c>
      <c r="C2343">
        <v>2</v>
      </c>
      <c r="D2343">
        <v>1</v>
      </c>
    </row>
    <row r="2344" spans="1:4" x14ac:dyDescent="0.35">
      <c r="A2344" t="s">
        <v>152</v>
      </c>
      <c r="B2344" t="s">
        <v>57</v>
      </c>
      <c r="C2344">
        <v>1</v>
      </c>
      <c r="D2344">
        <v>1</v>
      </c>
    </row>
    <row r="2345" spans="1:4" x14ac:dyDescent="0.35">
      <c r="A2345" t="s">
        <v>152</v>
      </c>
      <c r="B2345" t="s">
        <v>358</v>
      </c>
      <c r="C2345">
        <v>1</v>
      </c>
      <c r="D2345">
        <v>1</v>
      </c>
    </row>
    <row r="2346" spans="1:4" x14ac:dyDescent="0.35">
      <c r="A2346" t="s">
        <v>152</v>
      </c>
      <c r="B2346" t="s">
        <v>59</v>
      </c>
      <c r="C2346">
        <v>2</v>
      </c>
      <c r="D2346">
        <v>1</v>
      </c>
    </row>
    <row r="2347" spans="1:4" x14ac:dyDescent="0.35">
      <c r="A2347" t="s">
        <v>152</v>
      </c>
      <c r="B2347" t="s">
        <v>360</v>
      </c>
      <c r="C2347">
        <v>2</v>
      </c>
      <c r="D2347">
        <v>1</v>
      </c>
    </row>
    <row r="2348" spans="1:4" x14ac:dyDescent="0.35">
      <c r="A2348" t="s">
        <v>152</v>
      </c>
      <c r="B2348" t="s">
        <v>60</v>
      </c>
      <c r="C2348">
        <v>6</v>
      </c>
      <c r="D2348">
        <v>2</v>
      </c>
    </row>
    <row r="2349" spans="1:4" x14ac:dyDescent="0.35">
      <c r="A2349" t="s">
        <v>152</v>
      </c>
      <c r="B2349" t="s">
        <v>361</v>
      </c>
      <c r="C2349">
        <v>6</v>
      </c>
      <c r="D2349">
        <v>2</v>
      </c>
    </row>
    <row r="2350" spans="1:4" x14ac:dyDescent="0.35">
      <c r="A2350" t="s">
        <v>152</v>
      </c>
      <c r="B2350" t="s">
        <v>61</v>
      </c>
      <c r="C2350">
        <v>4</v>
      </c>
    </row>
    <row r="2351" spans="1:4" x14ac:dyDescent="0.35">
      <c r="A2351" t="s">
        <v>152</v>
      </c>
      <c r="B2351" t="s">
        <v>305</v>
      </c>
      <c r="C2351">
        <v>4</v>
      </c>
    </row>
    <row r="2352" spans="1:4" x14ac:dyDescent="0.35">
      <c r="A2352" t="s">
        <v>152</v>
      </c>
      <c r="B2352" t="s">
        <v>62</v>
      </c>
      <c r="C2352">
        <v>1</v>
      </c>
    </row>
    <row r="2353" spans="1:4" x14ac:dyDescent="0.35">
      <c r="A2353" t="s">
        <v>152</v>
      </c>
      <c r="B2353" t="s">
        <v>362</v>
      </c>
      <c r="C2353">
        <v>1</v>
      </c>
    </row>
    <row r="2354" spans="1:4" x14ac:dyDescent="0.35">
      <c r="A2354" t="s">
        <v>152</v>
      </c>
      <c r="B2354" t="s">
        <v>63</v>
      </c>
      <c r="C2354">
        <v>1</v>
      </c>
    </row>
    <row r="2355" spans="1:4" x14ac:dyDescent="0.35">
      <c r="A2355" t="s">
        <v>152</v>
      </c>
      <c r="B2355" t="s">
        <v>363</v>
      </c>
      <c r="C2355">
        <v>1</v>
      </c>
    </row>
    <row r="2356" spans="1:4" x14ac:dyDescent="0.35">
      <c r="A2356" t="s">
        <v>152</v>
      </c>
      <c r="B2356" t="s">
        <v>65</v>
      </c>
      <c r="C2356">
        <v>7</v>
      </c>
      <c r="D2356">
        <v>4</v>
      </c>
    </row>
    <row r="2357" spans="1:4" x14ac:dyDescent="0.35">
      <c r="A2357" t="s">
        <v>152</v>
      </c>
      <c r="B2357" t="s">
        <v>306</v>
      </c>
      <c r="C2357">
        <v>7</v>
      </c>
      <c r="D2357">
        <v>4</v>
      </c>
    </row>
    <row r="2358" spans="1:4" x14ac:dyDescent="0.35">
      <c r="A2358" t="s">
        <v>152</v>
      </c>
      <c r="B2358" t="s">
        <v>67</v>
      </c>
      <c r="C2358">
        <v>1</v>
      </c>
      <c r="D2358">
        <v>2</v>
      </c>
    </row>
    <row r="2359" spans="1:4" x14ac:dyDescent="0.35">
      <c r="A2359" t="s">
        <v>152</v>
      </c>
      <c r="B2359" t="s">
        <v>366</v>
      </c>
      <c r="C2359">
        <v>1</v>
      </c>
      <c r="D2359">
        <v>2</v>
      </c>
    </row>
    <row r="2360" spans="1:4" x14ac:dyDescent="0.35">
      <c r="A2360" t="s">
        <v>152</v>
      </c>
      <c r="B2360" t="s">
        <v>68</v>
      </c>
      <c r="C2360">
        <v>2</v>
      </c>
      <c r="D2360">
        <v>2</v>
      </c>
    </row>
    <row r="2361" spans="1:4" x14ac:dyDescent="0.35">
      <c r="A2361" t="s">
        <v>152</v>
      </c>
      <c r="B2361" t="s">
        <v>367</v>
      </c>
      <c r="C2361">
        <v>2</v>
      </c>
      <c r="D2361">
        <v>2</v>
      </c>
    </row>
    <row r="2362" spans="1:4" x14ac:dyDescent="0.35">
      <c r="A2362" t="s">
        <v>152</v>
      </c>
      <c r="B2362" t="s">
        <v>71</v>
      </c>
      <c r="C2362">
        <v>2</v>
      </c>
      <c r="D2362">
        <v>1</v>
      </c>
    </row>
    <row r="2363" spans="1:4" x14ac:dyDescent="0.35">
      <c r="A2363" t="s">
        <v>152</v>
      </c>
      <c r="B2363" t="s">
        <v>370</v>
      </c>
      <c r="C2363">
        <v>2</v>
      </c>
      <c r="D2363">
        <v>1</v>
      </c>
    </row>
    <row r="2364" spans="1:4" x14ac:dyDescent="0.35">
      <c r="A2364" t="s">
        <v>152</v>
      </c>
      <c r="B2364" t="s">
        <v>72</v>
      </c>
      <c r="C2364">
        <v>5</v>
      </c>
      <c r="D2364">
        <v>5</v>
      </c>
    </row>
    <row r="2365" spans="1:4" x14ac:dyDescent="0.35">
      <c r="A2365" t="s">
        <v>152</v>
      </c>
      <c r="B2365" t="s">
        <v>371</v>
      </c>
      <c r="C2365">
        <v>5</v>
      </c>
      <c r="D2365">
        <v>5</v>
      </c>
    </row>
    <row r="2366" spans="1:4" x14ac:dyDescent="0.35">
      <c r="A2366" t="s">
        <v>152</v>
      </c>
      <c r="B2366" t="s">
        <v>73</v>
      </c>
      <c r="C2366">
        <v>4</v>
      </c>
      <c r="D2366">
        <v>2</v>
      </c>
    </row>
    <row r="2367" spans="1:4" x14ac:dyDescent="0.35">
      <c r="A2367" t="s">
        <v>152</v>
      </c>
      <c r="B2367" t="s">
        <v>372</v>
      </c>
      <c r="C2367">
        <v>4</v>
      </c>
      <c r="D2367">
        <v>2</v>
      </c>
    </row>
    <row r="2368" spans="1:4" x14ac:dyDescent="0.35">
      <c r="A2368" t="s">
        <v>152</v>
      </c>
      <c r="B2368" t="s">
        <v>76</v>
      </c>
      <c r="C2368">
        <v>1</v>
      </c>
      <c r="D2368">
        <v>1</v>
      </c>
    </row>
    <row r="2369" spans="1:4" x14ac:dyDescent="0.35">
      <c r="A2369" t="s">
        <v>152</v>
      </c>
      <c r="B2369" t="s">
        <v>375</v>
      </c>
      <c r="C2369">
        <v>1</v>
      </c>
      <c r="D2369">
        <v>1</v>
      </c>
    </row>
    <row r="2370" spans="1:4" x14ac:dyDescent="0.35">
      <c r="A2370" t="s">
        <v>152</v>
      </c>
      <c r="B2370" t="s">
        <v>77</v>
      </c>
      <c r="C2370">
        <v>16</v>
      </c>
    </row>
    <row r="2371" spans="1:4" x14ac:dyDescent="0.35">
      <c r="A2371" t="s">
        <v>152</v>
      </c>
      <c r="B2371" t="s">
        <v>307</v>
      </c>
      <c r="C2371">
        <v>16</v>
      </c>
    </row>
    <row r="2372" spans="1:4" x14ac:dyDescent="0.35">
      <c r="A2372" t="s">
        <v>152</v>
      </c>
      <c r="B2372" t="s">
        <v>78</v>
      </c>
      <c r="C2372">
        <v>7</v>
      </c>
      <c r="D2372">
        <v>1</v>
      </c>
    </row>
    <row r="2373" spans="1:4" x14ac:dyDescent="0.35">
      <c r="A2373" t="s">
        <v>152</v>
      </c>
      <c r="B2373" t="s">
        <v>376</v>
      </c>
      <c r="C2373">
        <v>7</v>
      </c>
      <c r="D2373">
        <v>1</v>
      </c>
    </row>
    <row r="2374" spans="1:4" x14ac:dyDescent="0.35">
      <c r="A2374" t="s">
        <v>152</v>
      </c>
      <c r="B2374" t="s">
        <v>80</v>
      </c>
      <c r="C2374">
        <v>4</v>
      </c>
      <c r="D2374">
        <v>2</v>
      </c>
    </row>
    <row r="2375" spans="1:4" x14ac:dyDescent="0.35">
      <c r="A2375" t="s">
        <v>152</v>
      </c>
      <c r="B2375" t="s">
        <v>378</v>
      </c>
      <c r="C2375">
        <v>4</v>
      </c>
      <c r="D2375">
        <v>2</v>
      </c>
    </row>
    <row r="2376" spans="1:4" x14ac:dyDescent="0.35">
      <c r="A2376" t="s">
        <v>152</v>
      </c>
      <c r="B2376" t="s">
        <v>81</v>
      </c>
      <c r="C2376">
        <v>1</v>
      </c>
      <c r="D2376">
        <v>1</v>
      </c>
    </row>
    <row r="2377" spans="1:4" x14ac:dyDescent="0.35">
      <c r="A2377" t="s">
        <v>152</v>
      </c>
      <c r="B2377" t="s">
        <v>379</v>
      </c>
      <c r="C2377">
        <v>1</v>
      </c>
      <c r="D2377">
        <v>1</v>
      </c>
    </row>
    <row r="2378" spans="1:4" x14ac:dyDescent="0.35">
      <c r="A2378" t="s">
        <v>152</v>
      </c>
      <c r="B2378" t="s">
        <v>82</v>
      </c>
      <c r="C2378">
        <v>1</v>
      </c>
      <c r="D2378">
        <v>1</v>
      </c>
    </row>
    <row r="2379" spans="1:4" x14ac:dyDescent="0.35">
      <c r="A2379" t="s">
        <v>152</v>
      </c>
      <c r="B2379" t="s">
        <v>380</v>
      </c>
      <c r="C2379">
        <v>1</v>
      </c>
      <c r="D2379">
        <v>1</v>
      </c>
    </row>
    <row r="2380" spans="1:4" x14ac:dyDescent="0.35">
      <c r="A2380" t="s">
        <v>152</v>
      </c>
      <c r="B2380" t="s">
        <v>83</v>
      </c>
      <c r="C2380">
        <v>11</v>
      </c>
      <c r="D2380">
        <v>8</v>
      </c>
    </row>
    <row r="2381" spans="1:4" x14ac:dyDescent="0.35">
      <c r="A2381" t="s">
        <v>152</v>
      </c>
      <c r="B2381" t="s">
        <v>308</v>
      </c>
      <c r="C2381">
        <v>11</v>
      </c>
      <c r="D2381">
        <v>8</v>
      </c>
    </row>
    <row r="2382" spans="1:4" x14ac:dyDescent="0.35">
      <c r="A2382" t="s">
        <v>152</v>
      </c>
      <c r="B2382" t="s">
        <v>84</v>
      </c>
      <c r="C2382">
        <v>2</v>
      </c>
      <c r="D2382">
        <v>3</v>
      </c>
    </row>
    <row r="2383" spans="1:4" x14ac:dyDescent="0.35">
      <c r="A2383" t="s">
        <v>152</v>
      </c>
      <c r="B2383" t="s">
        <v>381</v>
      </c>
      <c r="C2383">
        <v>2</v>
      </c>
      <c r="D2383">
        <v>3</v>
      </c>
    </row>
    <row r="2384" spans="1:4" x14ac:dyDescent="0.35">
      <c r="A2384" t="s">
        <v>152</v>
      </c>
      <c r="B2384" t="s">
        <v>85</v>
      </c>
      <c r="C2384">
        <v>2</v>
      </c>
    </row>
    <row r="2385" spans="1:4" x14ac:dyDescent="0.35">
      <c r="A2385" t="s">
        <v>152</v>
      </c>
      <c r="B2385" t="s">
        <v>382</v>
      </c>
      <c r="C2385">
        <v>2</v>
      </c>
    </row>
    <row r="2386" spans="1:4" x14ac:dyDescent="0.35">
      <c r="A2386" t="s">
        <v>152</v>
      </c>
      <c r="B2386" t="s">
        <v>86</v>
      </c>
      <c r="D2386">
        <v>1</v>
      </c>
    </row>
    <row r="2387" spans="1:4" x14ac:dyDescent="0.35">
      <c r="A2387" t="s">
        <v>152</v>
      </c>
      <c r="B2387" t="s">
        <v>383</v>
      </c>
      <c r="D2387">
        <v>1</v>
      </c>
    </row>
    <row r="2388" spans="1:4" x14ac:dyDescent="0.35">
      <c r="A2388" t="s">
        <v>152</v>
      </c>
      <c r="B2388" t="s">
        <v>90</v>
      </c>
      <c r="C2388">
        <v>1</v>
      </c>
      <c r="D2388">
        <v>2</v>
      </c>
    </row>
    <row r="2389" spans="1:4" x14ac:dyDescent="0.35">
      <c r="A2389" t="s">
        <v>152</v>
      </c>
      <c r="B2389" t="s">
        <v>387</v>
      </c>
      <c r="C2389">
        <v>1</v>
      </c>
      <c r="D2389">
        <v>2</v>
      </c>
    </row>
    <row r="2390" spans="1:4" x14ac:dyDescent="0.35">
      <c r="A2390" t="s">
        <v>152</v>
      </c>
      <c r="B2390" t="s">
        <v>92</v>
      </c>
      <c r="C2390">
        <v>13</v>
      </c>
      <c r="D2390">
        <v>1</v>
      </c>
    </row>
    <row r="2391" spans="1:4" x14ac:dyDescent="0.35">
      <c r="A2391" t="s">
        <v>152</v>
      </c>
      <c r="B2391" t="s">
        <v>92</v>
      </c>
      <c r="C2391">
        <v>13</v>
      </c>
      <c r="D2391">
        <v>1</v>
      </c>
    </row>
    <row r="2392" spans="1:4" x14ac:dyDescent="0.35">
      <c r="A2392" t="s">
        <v>152</v>
      </c>
      <c r="B2392" t="s">
        <v>95</v>
      </c>
      <c r="C2392">
        <v>1</v>
      </c>
    </row>
    <row r="2393" spans="1:4" x14ac:dyDescent="0.35">
      <c r="A2393" t="s">
        <v>152</v>
      </c>
      <c r="B2393" t="s">
        <v>390</v>
      </c>
      <c r="C2393">
        <v>1</v>
      </c>
    </row>
    <row r="2394" spans="1:4" x14ac:dyDescent="0.35">
      <c r="A2394" t="s">
        <v>152</v>
      </c>
      <c r="B2394" t="s">
        <v>99</v>
      </c>
      <c r="C2394">
        <v>7</v>
      </c>
      <c r="D2394">
        <v>2</v>
      </c>
    </row>
    <row r="2395" spans="1:4" x14ac:dyDescent="0.35">
      <c r="A2395" t="s">
        <v>152</v>
      </c>
      <c r="B2395" t="s">
        <v>311</v>
      </c>
      <c r="C2395">
        <v>7</v>
      </c>
      <c r="D2395">
        <v>2</v>
      </c>
    </row>
    <row r="2396" spans="1:4" x14ac:dyDescent="0.35">
      <c r="A2396" t="s">
        <v>152</v>
      </c>
      <c r="B2396" t="s">
        <v>101</v>
      </c>
      <c r="C2396">
        <v>1</v>
      </c>
      <c r="D2396">
        <v>2</v>
      </c>
    </row>
    <row r="2397" spans="1:4" x14ac:dyDescent="0.35">
      <c r="A2397" t="s">
        <v>152</v>
      </c>
      <c r="B2397" t="s">
        <v>394</v>
      </c>
      <c r="C2397">
        <v>1</v>
      </c>
      <c r="D2397">
        <v>2</v>
      </c>
    </row>
    <row r="2398" spans="1:4" x14ac:dyDescent="0.35">
      <c r="A2398" t="s">
        <v>152</v>
      </c>
      <c r="B2398" t="s">
        <v>103</v>
      </c>
      <c r="C2398">
        <v>1</v>
      </c>
    </row>
    <row r="2399" spans="1:4" x14ac:dyDescent="0.35">
      <c r="A2399" t="s">
        <v>152</v>
      </c>
      <c r="B2399" t="s">
        <v>396</v>
      </c>
      <c r="C2399">
        <v>1</v>
      </c>
    </row>
    <row r="2400" spans="1:4" x14ac:dyDescent="0.35">
      <c r="A2400" t="s">
        <v>152</v>
      </c>
      <c r="B2400" t="s">
        <v>106</v>
      </c>
      <c r="C2400">
        <v>17</v>
      </c>
      <c r="D2400">
        <v>2</v>
      </c>
    </row>
    <row r="2401" spans="1:4" x14ac:dyDescent="0.35">
      <c r="A2401" t="s">
        <v>152</v>
      </c>
      <c r="B2401" t="s">
        <v>312</v>
      </c>
      <c r="C2401">
        <v>17</v>
      </c>
      <c r="D2401">
        <v>2</v>
      </c>
    </row>
    <row r="2402" spans="1:4" x14ac:dyDescent="0.35">
      <c r="A2402" t="s">
        <v>152</v>
      </c>
      <c r="B2402" t="s">
        <v>189</v>
      </c>
      <c r="C2402">
        <v>1</v>
      </c>
    </row>
    <row r="2403" spans="1:4" x14ac:dyDescent="0.35">
      <c r="A2403" t="s">
        <v>152</v>
      </c>
      <c r="B2403" t="s">
        <v>438</v>
      </c>
      <c r="C2403">
        <v>1</v>
      </c>
    </row>
    <row r="2404" spans="1:4" x14ac:dyDescent="0.35">
      <c r="A2404" t="s">
        <v>152</v>
      </c>
      <c r="B2404" t="s">
        <v>108</v>
      </c>
      <c r="C2404">
        <v>6</v>
      </c>
      <c r="D2404">
        <v>5</v>
      </c>
    </row>
    <row r="2405" spans="1:4" x14ac:dyDescent="0.35">
      <c r="A2405" t="s">
        <v>152</v>
      </c>
      <c r="B2405" t="s">
        <v>313</v>
      </c>
      <c r="C2405">
        <v>6</v>
      </c>
      <c r="D2405">
        <v>5</v>
      </c>
    </row>
    <row r="2406" spans="1:4" x14ac:dyDescent="0.35">
      <c r="A2406" t="s">
        <v>152</v>
      </c>
      <c r="B2406" t="s">
        <v>110</v>
      </c>
      <c r="C2406">
        <v>6</v>
      </c>
      <c r="D2406">
        <v>5</v>
      </c>
    </row>
    <row r="2407" spans="1:4" x14ac:dyDescent="0.35">
      <c r="A2407" t="s">
        <v>152</v>
      </c>
      <c r="B2407" t="s">
        <v>315</v>
      </c>
      <c r="C2407">
        <v>6</v>
      </c>
      <c r="D2407">
        <v>5</v>
      </c>
    </row>
    <row r="2408" spans="1:4" x14ac:dyDescent="0.35">
      <c r="A2408" t="s">
        <v>152</v>
      </c>
      <c r="B2408" t="s">
        <v>111</v>
      </c>
      <c r="C2408">
        <v>2</v>
      </c>
    </row>
    <row r="2409" spans="1:4" x14ac:dyDescent="0.35">
      <c r="A2409" t="s">
        <v>152</v>
      </c>
      <c r="B2409" t="s">
        <v>400</v>
      </c>
      <c r="C2409">
        <v>2</v>
      </c>
    </row>
    <row r="2410" spans="1:4" x14ac:dyDescent="0.35">
      <c r="A2410" t="s">
        <v>152</v>
      </c>
      <c r="B2410" t="s">
        <v>115</v>
      </c>
      <c r="C2410">
        <v>15</v>
      </c>
      <c r="D2410">
        <v>3</v>
      </c>
    </row>
    <row r="2411" spans="1:4" x14ac:dyDescent="0.35">
      <c r="A2411" t="s">
        <v>152</v>
      </c>
      <c r="B2411" t="s">
        <v>316</v>
      </c>
      <c r="C2411">
        <v>15</v>
      </c>
      <c r="D2411">
        <v>3</v>
      </c>
    </row>
    <row r="2412" spans="1:4" x14ac:dyDescent="0.35">
      <c r="A2412" t="s">
        <v>152</v>
      </c>
      <c r="B2412" t="s">
        <v>116</v>
      </c>
      <c r="C2412">
        <v>3</v>
      </c>
    </row>
    <row r="2413" spans="1:4" x14ac:dyDescent="0.35">
      <c r="A2413" t="s">
        <v>152</v>
      </c>
      <c r="B2413" t="s">
        <v>317</v>
      </c>
      <c r="C2413">
        <v>3</v>
      </c>
    </row>
    <row r="2414" spans="1:4" x14ac:dyDescent="0.35">
      <c r="A2414" t="s">
        <v>152</v>
      </c>
      <c r="B2414" t="s">
        <v>118</v>
      </c>
      <c r="C2414">
        <v>2</v>
      </c>
      <c r="D2414">
        <v>1</v>
      </c>
    </row>
    <row r="2415" spans="1:4" x14ac:dyDescent="0.35">
      <c r="A2415" t="s">
        <v>152</v>
      </c>
      <c r="B2415" t="s">
        <v>405</v>
      </c>
      <c r="C2415">
        <v>2</v>
      </c>
      <c r="D2415">
        <v>1</v>
      </c>
    </row>
    <row r="2416" spans="1:4" x14ac:dyDescent="0.35">
      <c r="A2416" t="s">
        <v>152</v>
      </c>
      <c r="B2416" t="s">
        <v>121</v>
      </c>
      <c r="C2416">
        <v>2</v>
      </c>
    </row>
    <row r="2417" spans="1:4" x14ac:dyDescent="0.35">
      <c r="A2417" t="s">
        <v>152</v>
      </c>
      <c r="B2417" t="s">
        <v>407</v>
      </c>
      <c r="C2417">
        <v>2</v>
      </c>
    </row>
    <row r="2418" spans="1:4" x14ac:dyDescent="0.35">
      <c r="A2418" t="s">
        <v>152</v>
      </c>
      <c r="B2418" t="s">
        <v>122</v>
      </c>
      <c r="C2418">
        <v>1</v>
      </c>
    </row>
    <row r="2419" spans="1:4" x14ac:dyDescent="0.35">
      <c r="A2419" t="s">
        <v>152</v>
      </c>
      <c r="B2419" t="s">
        <v>408</v>
      </c>
      <c r="C2419">
        <v>1</v>
      </c>
    </row>
    <row r="2420" spans="1:4" x14ac:dyDescent="0.35">
      <c r="A2420" t="s">
        <v>152</v>
      </c>
      <c r="B2420" t="s">
        <v>123</v>
      </c>
      <c r="C2420">
        <v>4</v>
      </c>
      <c r="D2420">
        <v>1</v>
      </c>
    </row>
    <row r="2421" spans="1:4" x14ac:dyDescent="0.35">
      <c r="A2421" t="s">
        <v>152</v>
      </c>
      <c r="B2421" t="s">
        <v>319</v>
      </c>
      <c r="C2421">
        <v>4</v>
      </c>
      <c r="D2421">
        <v>1</v>
      </c>
    </row>
    <row r="2422" spans="1:4" x14ac:dyDescent="0.35">
      <c r="A2422" t="s">
        <v>152</v>
      </c>
      <c r="B2422" t="s">
        <v>125</v>
      </c>
      <c r="C2422">
        <v>6</v>
      </c>
      <c r="D2422">
        <v>5</v>
      </c>
    </row>
    <row r="2423" spans="1:4" x14ac:dyDescent="0.35">
      <c r="A2423" t="s">
        <v>152</v>
      </c>
      <c r="B2423" t="s">
        <v>321</v>
      </c>
      <c r="C2423">
        <v>6</v>
      </c>
      <c r="D2423">
        <v>5</v>
      </c>
    </row>
    <row r="2424" spans="1:4" x14ac:dyDescent="0.35">
      <c r="A2424" t="s">
        <v>152</v>
      </c>
      <c r="B2424" t="s">
        <v>126</v>
      </c>
      <c r="D2424">
        <v>1</v>
      </c>
    </row>
    <row r="2425" spans="1:4" x14ac:dyDescent="0.35">
      <c r="A2425" t="s">
        <v>152</v>
      </c>
      <c r="B2425" t="s">
        <v>322</v>
      </c>
      <c r="D2425">
        <v>1</v>
      </c>
    </row>
    <row r="2426" spans="1:4" x14ac:dyDescent="0.35">
      <c r="A2426" t="s">
        <v>152</v>
      </c>
      <c r="B2426" t="s">
        <v>208</v>
      </c>
      <c r="C2426">
        <v>1</v>
      </c>
    </row>
    <row r="2427" spans="1:4" x14ac:dyDescent="0.35">
      <c r="A2427" t="s">
        <v>152</v>
      </c>
      <c r="B2427" t="s">
        <v>446</v>
      </c>
      <c r="C2427">
        <v>1</v>
      </c>
    </row>
    <row r="2428" spans="1:4" x14ac:dyDescent="0.35">
      <c r="A2428" t="s">
        <v>152</v>
      </c>
      <c r="B2428" t="s">
        <v>129</v>
      </c>
      <c r="C2428">
        <v>10</v>
      </c>
      <c r="D2428">
        <v>6</v>
      </c>
    </row>
    <row r="2429" spans="1:4" x14ac:dyDescent="0.35">
      <c r="A2429" t="s">
        <v>152</v>
      </c>
      <c r="B2429" t="s">
        <v>323</v>
      </c>
      <c r="C2429">
        <v>10</v>
      </c>
      <c r="D2429">
        <v>6</v>
      </c>
    </row>
    <row r="2430" spans="1:4" x14ac:dyDescent="0.35">
      <c r="A2430" t="s">
        <v>152</v>
      </c>
      <c r="B2430" t="s">
        <v>132</v>
      </c>
      <c r="C2430">
        <v>1</v>
      </c>
    </row>
    <row r="2431" spans="1:4" x14ac:dyDescent="0.35">
      <c r="A2431" t="s">
        <v>152</v>
      </c>
      <c r="B2431" t="s">
        <v>413</v>
      </c>
      <c r="C2431">
        <v>1</v>
      </c>
    </row>
    <row r="2432" spans="1:4" x14ac:dyDescent="0.35">
      <c r="A2432" t="s">
        <v>152</v>
      </c>
      <c r="B2432" t="s">
        <v>133</v>
      </c>
      <c r="C2432">
        <v>1</v>
      </c>
    </row>
    <row r="2433" spans="1:4" x14ac:dyDescent="0.35">
      <c r="A2433" t="s">
        <v>152</v>
      </c>
      <c r="B2433" t="s">
        <v>414</v>
      </c>
      <c r="C2433">
        <v>1</v>
      </c>
    </row>
    <row r="2434" spans="1:4" x14ac:dyDescent="0.35">
      <c r="A2434" t="s">
        <v>152</v>
      </c>
      <c r="B2434" t="s">
        <v>134</v>
      </c>
      <c r="C2434">
        <v>1</v>
      </c>
    </row>
    <row r="2435" spans="1:4" x14ac:dyDescent="0.35">
      <c r="A2435" t="s">
        <v>152</v>
      </c>
      <c r="B2435" t="s">
        <v>415</v>
      </c>
      <c r="C2435">
        <v>1</v>
      </c>
    </row>
    <row r="2436" spans="1:4" x14ac:dyDescent="0.35">
      <c r="A2436" t="s">
        <v>152</v>
      </c>
      <c r="B2436" t="s">
        <v>135</v>
      </c>
      <c r="C2436">
        <v>1</v>
      </c>
    </row>
    <row r="2437" spans="1:4" x14ac:dyDescent="0.35">
      <c r="A2437" t="s">
        <v>152</v>
      </c>
      <c r="B2437" t="s">
        <v>416</v>
      </c>
      <c r="C2437">
        <v>1</v>
      </c>
    </row>
    <row r="2438" spans="1:4" x14ac:dyDescent="0.35">
      <c r="A2438" t="s">
        <v>152</v>
      </c>
      <c r="B2438" t="s">
        <v>136</v>
      </c>
      <c r="C2438">
        <v>1</v>
      </c>
    </row>
    <row r="2439" spans="1:4" x14ac:dyDescent="0.35">
      <c r="A2439" t="s">
        <v>152</v>
      </c>
      <c r="B2439" t="s">
        <v>417</v>
      </c>
      <c r="C2439">
        <v>1</v>
      </c>
    </row>
    <row r="2440" spans="1:4" x14ac:dyDescent="0.35">
      <c r="A2440" t="s">
        <v>152</v>
      </c>
      <c r="B2440" t="s">
        <v>139</v>
      </c>
      <c r="C2440">
        <v>2</v>
      </c>
    </row>
    <row r="2441" spans="1:4" x14ac:dyDescent="0.35">
      <c r="A2441" t="s">
        <v>152</v>
      </c>
      <c r="B2441" t="s">
        <v>419</v>
      </c>
      <c r="C2441">
        <v>2</v>
      </c>
    </row>
    <row r="2442" spans="1:4" x14ac:dyDescent="0.35">
      <c r="A2442" t="s">
        <v>153</v>
      </c>
      <c r="B2442" t="s">
        <v>15</v>
      </c>
      <c r="C2442">
        <v>10</v>
      </c>
      <c r="D2442">
        <v>2</v>
      </c>
    </row>
    <row r="2443" spans="1:4" x14ac:dyDescent="0.35">
      <c r="A2443" t="s">
        <v>153</v>
      </c>
      <c r="B2443" t="s">
        <v>326</v>
      </c>
      <c r="C2443">
        <v>10</v>
      </c>
      <c r="D2443">
        <v>2</v>
      </c>
    </row>
    <row r="2444" spans="1:4" x14ac:dyDescent="0.35">
      <c r="A2444" t="s">
        <v>153</v>
      </c>
      <c r="B2444" t="s">
        <v>17</v>
      </c>
      <c r="C2444">
        <v>5</v>
      </c>
      <c r="D2444">
        <v>1</v>
      </c>
    </row>
    <row r="2445" spans="1:4" x14ac:dyDescent="0.35">
      <c r="A2445" t="s">
        <v>153</v>
      </c>
      <c r="B2445" t="s">
        <v>293</v>
      </c>
      <c r="C2445">
        <v>5</v>
      </c>
      <c r="D2445">
        <v>1</v>
      </c>
    </row>
    <row r="2446" spans="1:4" x14ac:dyDescent="0.35">
      <c r="A2446" t="s">
        <v>153</v>
      </c>
      <c r="B2446" t="s">
        <v>18</v>
      </c>
      <c r="C2446">
        <v>2</v>
      </c>
      <c r="D2446">
        <v>2</v>
      </c>
    </row>
    <row r="2447" spans="1:4" x14ac:dyDescent="0.35">
      <c r="A2447" t="s">
        <v>153</v>
      </c>
      <c r="B2447" t="s">
        <v>328</v>
      </c>
      <c r="C2447">
        <v>2</v>
      </c>
      <c r="D2447">
        <v>2</v>
      </c>
    </row>
    <row r="2448" spans="1:4" x14ac:dyDescent="0.35">
      <c r="A2448" t="s">
        <v>153</v>
      </c>
      <c r="B2448" t="s">
        <v>19</v>
      </c>
      <c r="C2448">
        <v>59</v>
      </c>
      <c r="D2448">
        <v>36</v>
      </c>
    </row>
    <row r="2449" spans="1:4" x14ac:dyDescent="0.35">
      <c r="A2449" t="s">
        <v>153</v>
      </c>
      <c r="B2449" t="s">
        <v>294</v>
      </c>
      <c r="C2449">
        <v>59</v>
      </c>
      <c r="D2449">
        <v>36</v>
      </c>
    </row>
    <row r="2450" spans="1:4" x14ac:dyDescent="0.35">
      <c r="A2450" t="s">
        <v>153</v>
      </c>
      <c r="B2450" t="s">
        <v>21</v>
      </c>
      <c r="C2450">
        <v>9</v>
      </c>
      <c r="D2450">
        <v>12</v>
      </c>
    </row>
    <row r="2451" spans="1:4" x14ac:dyDescent="0.35">
      <c r="A2451" t="s">
        <v>153</v>
      </c>
      <c r="B2451" t="s">
        <v>295</v>
      </c>
      <c r="C2451">
        <v>9</v>
      </c>
      <c r="D2451">
        <v>12</v>
      </c>
    </row>
    <row r="2452" spans="1:4" x14ac:dyDescent="0.35">
      <c r="A2452" t="s">
        <v>153</v>
      </c>
      <c r="B2452" t="s">
        <v>22</v>
      </c>
      <c r="C2452">
        <v>1</v>
      </c>
      <c r="D2452">
        <v>1</v>
      </c>
    </row>
    <row r="2453" spans="1:4" x14ac:dyDescent="0.35">
      <c r="A2453" t="s">
        <v>153</v>
      </c>
      <c r="B2453" t="s">
        <v>330</v>
      </c>
      <c r="C2453">
        <v>1</v>
      </c>
      <c r="D2453">
        <v>1</v>
      </c>
    </row>
    <row r="2454" spans="1:4" x14ac:dyDescent="0.35">
      <c r="A2454" t="s">
        <v>153</v>
      </c>
      <c r="B2454" t="s">
        <v>23</v>
      </c>
      <c r="C2454">
        <v>1</v>
      </c>
      <c r="D2454">
        <v>2</v>
      </c>
    </row>
    <row r="2455" spans="1:4" x14ac:dyDescent="0.35">
      <c r="A2455" t="s">
        <v>153</v>
      </c>
      <c r="B2455" t="s">
        <v>296</v>
      </c>
      <c r="C2455">
        <v>1</v>
      </c>
      <c r="D2455">
        <v>2</v>
      </c>
    </row>
    <row r="2456" spans="1:4" x14ac:dyDescent="0.35">
      <c r="A2456" t="s">
        <v>153</v>
      </c>
      <c r="B2456" t="s">
        <v>26</v>
      </c>
      <c r="D2456">
        <v>3</v>
      </c>
    </row>
    <row r="2457" spans="1:4" x14ac:dyDescent="0.35">
      <c r="A2457" t="s">
        <v>153</v>
      </c>
      <c r="B2457" t="s">
        <v>297</v>
      </c>
      <c r="D2457">
        <v>3</v>
      </c>
    </row>
    <row r="2458" spans="1:4" x14ac:dyDescent="0.35">
      <c r="A2458" t="s">
        <v>153</v>
      </c>
      <c r="B2458" t="s">
        <v>164</v>
      </c>
      <c r="D2458">
        <v>1</v>
      </c>
    </row>
    <row r="2459" spans="1:4" x14ac:dyDescent="0.35">
      <c r="A2459" t="s">
        <v>153</v>
      </c>
      <c r="B2459" t="s">
        <v>298</v>
      </c>
      <c r="D2459">
        <v>1</v>
      </c>
    </row>
    <row r="2460" spans="1:4" x14ac:dyDescent="0.35">
      <c r="A2460" t="s">
        <v>153</v>
      </c>
      <c r="B2460" t="s">
        <v>166</v>
      </c>
      <c r="D2460">
        <v>1</v>
      </c>
    </row>
    <row r="2461" spans="1:4" x14ac:dyDescent="0.35">
      <c r="A2461" t="s">
        <v>153</v>
      </c>
      <c r="B2461" t="s">
        <v>475</v>
      </c>
      <c r="D2461">
        <v>1</v>
      </c>
    </row>
    <row r="2462" spans="1:4" x14ac:dyDescent="0.35">
      <c r="A2462" t="s">
        <v>153</v>
      </c>
      <c r="B2462" t="s">
        <v>165</v>
      </c>
      <c r="D2462">
        <v>1</v>
      </c>
    </row>
    <row r="2463" spans="1:4" x14ac:dyDescent="0.35">
      <c r="A2463" t="s">
        <v>153</v>
      </c>
      <c r="B2463" t="s">
        <v>299</v>
      </c>
      <c r="D2463">
        <v>1</v>
      </c>
    </row>
    <row r="2464" spans="1:4" x14ac:dyDescent="0.35">
      <c r="A2464" t="s">
        <v>153</v>
      </c>
      <c r="B2464" t="s">
        <v>167</v>
      </c>
      <c r="D2464">
        <v>1</v>
      </c>
    </row>
    <row r="2465" spans="1:4" x14ac:dyDescent="0.35">
      <c r="A2465" t="s">
        <v>153</v>
      </c>
      <c r="B2465" t="s">
        <v>476</v>
      </c>
      <c r="D2465">
        <v>1</v>
      </c>
    </row>
    <row r="2466" spans="1:4" x14ac:dyDescent="0.35">
      <c r="A2466" t="s">
        <v>153</v>
      </c>
      <c r="B2466" t="s">
        <v>168</v>
      </c>
      <c r="D2466">
        <v>1</v>
      </c>
    </row>
    <row r="2467" spans="1:4" x14ac:dyDescent="0.35">
      <c r="A2467" t="s">
        <v>153</v>
      </c>
      <c r="B2467" t="s">
        <v>477</v>
      </c>
      <c r="D2467">
        <v>1</v>
      </c>
    </row>
    <row r="2468" spans="1:4" x14ac:dyDescent="0.35">
      <c r="A2468" t="s">
        <v>153</v>
      </c>
      <c r="B2468" t="s">
        <v>34</v>
      </c>
      <c r="C2468">
        <v>1</v>
      </c>
    </row>
    <row r="2469" spans="1:4" x14ac:dyDescent="0.35">
      <c r="A2469" t="s">
        <v>153</v>
      </c>
      <c r="B2469" t="s">
        <v>300</v>
      </c>
      <c r="C2469">
        <v>1</v>
      </c>
    </row>
    <row r="2470" spans="1:4" x14ac:dyDescent="0.35">
      <c r="A2470" t="s">
        <v>153</v>
      </c>
      <c r="B2470" t="s">
        <v>35</v>
      </c>
      <c r="D2470">
        <v>1</v>
      </c>
    </row>
    <row r="2471" spans="1:4" x14ac:dyDescent="0.35">
      <c r="A2471" t="s">
        <v>153</v>
      </c>
      <c r="B2471" t="s">
        <v>340</v>
      </c>
      <c r="D2471">
        <v>1</v>
      </c>
    </row>
    <row r="2472" spans="1:4" x14ac:dyDescent="0.35">
      <c r="A2472" t="s">
        <v>153</v>
      </c>
      <c r="B2472" t="s">
        <v>37</v>
      </c>
      <c r="C2472">
        <v>34</v>
      </c>
      <c r="D2472">
        <v>41</v>
      </c>
    </row>
    <row r="2473" spans="1:4" x14ac:dyDescent="0.35">
      <c r="A2473" t="s">
        <v>153</v>
      </c>
      <c r="B2473" t="s">
        <v>301</v>
      </c>
      <c r="C2473">
        <v>34</v>
      </c>
      <c r="D2473">
        <v>41</v>
      </c>
    </row>
    <row r="2474" spans="1:4" x14ac:dyDescent="0.35">
      <c r="A2474" t="s">
        <v>153</v>
      </c>
      <c r="B2474" t="s">
        <v>39</v>
      </c>
      <c r="C2474">
        <v>1</v>
      </c>
    </row>
    <row r="2475" spans="1:4" x14ac:dyDescent="0.35">
      <c r="A2475" t="s">
        <v>153</v>
      </c>
      <c r="B2475" t="s">
        <v>342</v>
      </c>
      <c r="C2475">
        <v>1</v>
      </c>
    </row>
    <row r="2476" spans="1:4" x14ac:dyDescent="0.35">
      <c r="A2476" t="s">
        <v>153</v>
      </c>
      <c r="B2476" t="s">
        <v>210</v>
      </c>
      <c r="C2476">
        <v>2</v>
      </c>
      <c r="D2476">
        <v>1</v>
      </c>
    </row>
    <row r="2477" spans="1:4" x14ac:dyDescent="0.35">
      <c r="A2477" t="s">
        <v>153</v>
      </c>
      <c r="B2477" t="s">
        <v>453</v>
      </c>
      <c r="C2477">
        <v>2</v>
      </c>
      <c r="D2477">
        <v>1</v>
      </c>
    </row>
    <row r="2478" spans="1:4" x14ac:dyDescent="0.35">
      <c r="A2478" t="s">
        <v>153</v>
      </c>
      <c r="B2478" t="s">
        <v>61</v>
      </c>
      <c r="C2478">
        <v>6</v>
      </c>
      <c r="D2478">
        <v>4</v>
      </c>
    </row>
    <row r="2479" spans="1:4" x14ac:dyDescent="0.35">
      <c r="A2479" t="s">
        <v>153</v>
      </c>
      <c r="B2479" t="s">
        <v>305</v>
      </c>
      <c r="C2479">
        <v>6</v>
      </c>
      <c r="D2479">
        <v>4</v>
      </c>
    </row>
    <row r="2480" spans="1:4" x14ac:dyDescent="0.35">
      <c r="A2480" t="s">
        <v>153</v>
      </c>
      <c r="B2480" t="s">
        <v>65</v>
      </c>
      <c r="C2480">
        <v>4</v>
      </c>
      <c r="D2480">
        <v>5</v>
      </c>
    </row>
    <row r="2481" spans="1:4" x14ac:dyDescent="0.35">
      <c r="A2481" t="s">
        <v>153</v>
      </c>
      <c r="B2481" t="s">
        <v>306</v>
      </c>
      <c r="C2481">
        <v>4</v>
      </c>
      <c r="D2481">
        <v>5</v>
      </c>
    </row>
    <row r="2482" spans="1:4" x14ac:dyDescent="0.35">
      <c r="A2482" t="s">
        <v>153</v>
      </c>
      <c r="B2482" t="s">
        <v>71</v>
      </c>
      <c r="D2482">
        <v>4</v>
      </c>
    </row>
    <row r="2483" spans="1:4" x14ac:dyDescent="0.35">
      <c r="A2483" t="s">
        <v>153</v>
      </c>
      <c r="B2483" t="s">
        <v>370</v>
      </c>
      <c r="D2483">
        <v>4</v>
      </c>
    </row>
    <row r="2484" spans="1:4" x14ac:dyDescent="0.35">
      <c r="A2484" t="s">
        <v>153</v>
      </c>
      <c r="B2484" t="s">
        <v>82</v>
      </c>
      <c r="C2484">
        <v>1</v>
      </c>
    </row>
    <row r="2485" spans="1:4" x14ac:dyDescent="0.35">
      <c r="A2485" t="s">
        <v>153</v>
      </c>
      <c r="B2485" t="s">
        <v>380</v>
      </c>
      <c r="C2485">
        <v>1</v>
      </c>
    </row>
    <row r="2486" spans="1:4" x14ac:dyDescent="0.35">
      <c r="A2486" t="s">
        <v>153</v>
      </c>
      <c r="B2486" t="s">
        <v>90</v>
      </c>
      <c r="C2486">
        <v>1</v>
      </c>
      <c r="D2486">
        <v>1</v>
      </c>
    </row>
    <row r="2487" spans="1:4" x14ac:dyDescent="0.35">
      <c r="A2487" t="s">
        <v>153</v>
      </c>
      <c r="B2487" t="s">
        <v>387</v>
      </c>
      <c r="C2487">
        <v>1</v>
      </c>
      <c r="D2487">
        <v>1</v>
      </c>
    </row>
    <row r="2488" spans="1:4" x14ac:dyDescent="0.35">
      <c r="A2488" t="s">
        <v>153</v>
      </c>
      <c r="B2488" t="s">
        <v>91</v>
      </c>
      <c r="D2488">
        <v>2</v>
      </c>
    </row>
    <row r="2489" spans="1:4" x14ac:dyDescent="0.35">
      <c r="A2489" t="s">
        <v>153</v>
      </c>
      <c r="B2489" t="s">
        <v>388</v>
      </c>
      <c r="D2489">
        <v>2</v>
      </c>
    </row>
    <row r="2490" spans="1:4" x14ac:dyDescent="0.35">
      <c r="A2490" t="s">
        <v>153</v>
      </c>
      <c r="B2490" t="s">
        <v>92</v>
      </c>
      <c r="C2490">
        <v>7</v>
      </c>
      <c r="D2490">
        <v>11</v>
      </c>
    </row>
    <row r="2491" spans="1:4" x14ac:dyDescent="0.35">
      <c r="A2491" t="s">
        <v>153</v>
      </c>
      <c r="B2491" t="s">
        <v>92</v>
      </c>
      <c r="C2491">
        <v>7</v>
      </c>
      <c r="D2491">
        <v>11</v>
      </c>
    </row>
    <row r="2492" spans="1:4" x14ac:dyDescent="0.35">
      <c r="A2492" t="s">
        <v>153</v>
      </c>
      <c r="B2492" t="s">
        <v>101</v>
      </c>
      <c r="D2492">
        <v>2</v>
      </c>
    </row>
    <row r="2493" spans="1:4" x14ac:dyDescent="0.35">
      <c r="A2493" t="s">
        <v>153</v>
      </c>
      <c r="B2493" t="s">
        <v>394</v>
      </c>
      <c r="D2493">
        <v>2</v>
      </c>
    </row>
    <row r="2494" spans="1:4" x14ac:dyDescent="0.35">
      <c r="A2494" t="s">
        <v>153</v>
      </c>
      <c r="B2494" t="s">
        <v>224</v>
      </c>
      <c r="D2494">
        <v>1</v>
      </c>
    </row>
    <row r="2495" spans="1:4" x14ac:dyDescent="0.35">
      <c r="A2495" t="s">
        <v>153</v>
      </c>
      <c r="B2495" t="s">
        <v>425</v>
      </c>
      <c r="D2495">
        <v>1</v>
      </c>
    </row>
    <row r="2496" spans="1:4" x14ac:dyDescent="0.35">
      <c r="A2496" t="s">
        <v>153</v>
      </c>
      <c r="B2496" t="s">
        <v>103</v>
      </c>
      <c r="C2496">
        <v>1</v>
      </c>
    </row>
    <row r="2497" spans="1:4" x14ac:dyDescent="0.35">
      <c r="A2497" t="s">
        <v>153</v>
      </c>
      <c r="B2497" t="s">
        <v>396</v>
      </c>
      <c r="C2497">
        <v>1</v>
      </c>
    </row>
    <row r="2498" spans="1:4" x14ac:dyDescent="0.35">
      <c r="A2498" t="s">
        <v>153</v>
      </c>
      <c r="B2498" t="s">
        <v>104</v>
      </c>
      <c r="C2498">
        <v>1</v>
      </c>
      <c r="D2498">
        <v>1</v>
      </c>
    </row>
    <row r="2499" spans="1:4" x14ac:dyDescent="0.35">
      <c r="A2499" t="s">
        <v>153</v>
      </c>
      <c r="B2499" t="s">
        <v>397</v>
      </c>
      <c r="C2499">
        <v>1</v>
      </c>
      <c r="D2499">
        <v>1</v>
      </c>
    </row>
    <row r="2500" spans="1:4" x14ac:dyDescent="0.35">
      <c r="A2500" t="s">
        <v>153</v>
      </c>
      <c r="B2500" t="s">
        <v>108</v>
      </c>
      <c r="C2500">
        <v>1</v>
      </c>
      <c r="D2500">
        <v>4</v>
      </c>
    </row>
    <row r="2501" spans="1:4" x14ac:dyDescent="0.35">
      <c r="A2501" t="s">
        <v>153</v>
      </c>
      <c r="B2501" t="s">
        <v>313</v>
      </c>
      <c r="C2501">
        <v>1</v>
      </c>
      <c r="D2501">
        <v>4</v>
      </c>
    </row>
    <row r="2502" spans="1:4" x14ac:dyDescent="0.35">
      <c r="A2502" t="s">
        <v>153</v>
      </c>
      <c r="B2502" t="s">
        <v>109</v>
      </c>
      <c r="C2502">
        <v>1</v>
      </c>
      <c r="D2502">
        <v>1</v>
      </c>
    </row>
    <row r="2503" spans="1:4" x14ac:dyDescent="0.35">
      <c r="A2503" t="s">
        <v>153</v>
      </c>
      <c r="B2503" t="s">
        <v>314</v>
      </c>
      <c r="C2503">
        <v>1</v>
      </c>
      <c r="D2503">
        <v>1</v>
      </c>
    </row>
    <row r="2504" spans="1:4" x14ac:dyDescent="0.35">
      <c r="A2504" t="s">
        <v>153</v>
      </c>
      <c r="B2504" t="s">
        <v>110</v>
      </c>
      <c r="C2504">
        <v>6</v>
      </c>
      <c r="D2504">
        <v>25</v>
      </c>
    </row>
    <row r="2505" spans="1:4" x14ac:dyDescent="0.35">
      <c r="A2505" t="s">
        <v>153</v>
      </c>
      <c r="B2505" t="s">
        <v>315</v>
      </c>
      <c r="C2505">
        <v>6</v>
      </c>
      <c r="D2505">
        <v>25</v>
      </c>
    </row>
    <row r="2506" spans="1:4" x14ac:dyDescent="0.35">
      <c r="A2506" t="s">
        <v>153</v>
      </c>
      <c r="B2506" t="s">
        <v>111</v>
      </c>
      <c r="C2506">
        <v>3</v>
      </c>
    </row>
    <row r="2507" spans="1:4" x14ac:dyDescent="0.35">
      <c r="A2507" t="s">
        <v>153</v>
      </c>
      <c r="B2507" t="s">
        <v>400</v>
      </c>
      <c r="C2507">
        <v>3</v>
      </c>
    </row>
    <row r="2508" spans="1:4" x14ac:dyDescent="0.35">
      <c r="A2508" t="s">
        <v>153</v>
      </c>
      <c r="B2508" t="s">
        <v>115</v>
      </c>
      <c r="D2508">
        <v>8</v>
      </c>
    </row>
    <row r="2509" spans="1:4" x14ac:dyDescent="0.35">
      <c r="A2509" t="s">
        <v>153</v>
      </c>
      <c r="B2509" t="s">
        <v>316</v>
      </c>
      <c r="D2509">
        <v>8</v>
      </c>
    </row>
    <row r="2510" spans="1:4" x14ac:dyDescent="0.35">
      <c r="A2510" t="s">
        <v>153</v>
      </c>
      <c r="B2510" t="s">
        <v>116</v>
      </c>
      <c r="C2510">
        <v>1</v>
      </c>
      <c r="D2510">
        <v>1</v>
      </c>
    </row>
    <row r="2511" spans="1:4" x14ac:dyDescent="0.35">
      <c r="A2511" t="s">
        <v>153</v>
      </c>
      <c r="B2511" t="s">
        <v>317</v>
      </c>
      <c r="C2511">
        <v>1</v>
      </c>
      <c r="D2511">
        <v>1</v>
      </c>
    </row>
    <row r="2512" spans="1:4" x14ac:dyDescent="0.35">
      <c r="A2512" t="s">
        <v>153</v>
      </c>
      <c r="B2512" t="s">
        <v>121</v>
      </c>
      <c r="C2512">
        <v>1</v>
      </c>
    </row>
    <row r="2513" spans="1:4" x14ac:dyDescent="0.35">
      <c r="A2513" t="s">
        <v>153</v>
      </c>
      <c r="B2513" t="s">
        <v>407</v>
      </c>
      <c r="C2513">
        <v>1</v>
      </c>
    </row>
    <row r="2514" spans="1:4" x14ac:dyDescent="0.35">
      <c r="A2514" t="s">
        <v>153</v>
      </c>
      <c r="B2514" t="s">
        <v>129</v>
      </c>
      <c r="C2514">
        <v>1</v>
      </c>
    </row>
    <row r="2515" spans="1:4" x14ac:dyDescent="0.35">
      <c r="A2515" t="s">
        <v>153</v>
      </c>
      <c r="B2515" t="s">
        <v>323</v>
      </c>
      <c r="C2515">
        <v>1</v>
      </c>
    </row>
    <row r="2516" spans="1:4" x14ac:dyDescent="0.35">
      <c r="A2516" t="s">
        <v>153</v>
      </c>
      <c r="B2516" t="s">
        <v>131</v>
      </c>
      <c r="C2516">
        <v>1</v>
      </c>
    </row>
    <row r="2517" spans="1:4" x14ac:dyDescent="0.35">
      <c r="A2517" t="s">
        <v>153</v>
      </c>
      <c r="B2517" t="s">
        <v>412</v>
      </c>
      <c r="C2517">
        <v>1</v>
      </c>
    </row>
    <row r="2518" spans="1:4" x14ac:dyDescent="0.35">
      <c r="A2518" t="s">
        <v>153</v>
      </c>
      <c r="B2518" t="s">
        <v>132</v>
      </c>
      <c r="C2518">
        <v>1</v>
      </c>
    </row>
    <row r="2519" spans="1:4" x14ac:dyDescent="0.35">
      <c r="A2519" t="s">
        <v>153</v>
      </c>
      <c r="B2519" t="s">
        <v>413</v>
      </c>
      <c r="C2519">
        <v>1</v>
      </c>
    </row>
    <row r="2520" spans="1:4" x14ac:dyDescent="0.35">
      <c r="A2520" t="s">
        <v>153</v>
      </c>
      <c r="B2520" t="s">
        <v>134</v>
      </c>
      <c r="D2520">
        <v>1</v>
      </c>
    </row>
    <row r="2521" spans="1:4" x14ac:dyDescent="0.35">
      <c r="A2521" t="s">
        <v>153</v>
      </c>
      <c r="B2521" t="s">
        <v>415</v>
      </c>
      <c r="D2521">
        <v>1</v>
      </c>
    </row>
    <row r="2522" spans="1:4" x14ac:dyDescent="0.35">
      <c r="A2522" t="s">
        <v>153</v>
      </c>
      <c r="B2522" t="s">
        <v>135</v>
      </c>
      <c r="C2522">
        <v>1</v>
      </c>
    </row>
    <row r="2523" spans="1:4" x14ac:dyDescent="0.35">
      <c r="A2523" t="s">
        <v>153</v>
      </c>
      <c r="B2523" t="s">
        <v>416</v>
      </c>
      <c r="C2523">
        <v>1</v>
      </c>
    </row>
    <row r="2524" spans="1:4" x14ac:dyDescent="0.35">
      <c r="A2524" t="s">
        <v>153</v>
      </c>
      <c r="B2524" t="s">
        <v>138</v>
      </c>
      <c r="C2524">
        <v>1</v>
      </c>
      <c r="D2524">
        <v>2</v>
      </c>
    </row>
    <row r="2525" spans="1:4" x14ac:dyDescent="0.35">
      <c r="A2525" t="s">
        <v>153</v>
      </c>
      <c r="B2525" t="s">
        <v>324</v>
      </c>
      <c r="C2525">
        <v>1</v>
      </c>
      <c r="D2525">
        <v>2</v>
      </c>
    </row>
    <row r="2526" spans="1:4" x14ac:dyDescent="0.35">
      <c r="A2526" t="s">
        <v>153</v>
      </c>
      <c r="B2526" t="s">
        <v>139</v>
      </c>
      <c r="C2526">
        <v>1</v>
      </c>
    </row>
    <row r="2527" spans="1:4" x14ac:dyDescent="0.35">
      <c r="A2527" t="s">
        <v>153</v>
      </c>
      <c r="B2527" t="s">
        <v>419</v>
      </c>
      <c r="C2527">
        <v>1</v>
      </c>
    </row>
    <row r="2528" spans="1:4" x14ac:dyDescent="0.35">
      <c r="A2528" t="s">
        <v>154</v>
      </c>
      <c r="B2528" t="s">
        <v>13</v>
      </c>
      <c r="D2528">
        <v>1</v>
      </c>
    </row>
    <row r="2529" spans="1:4" x14ac:dyDescent="0.35">
      <c r="A2529" t="s">
        <v>154</v>
      </c>
      <c r="B2529" t="s">
        <v>292</v>
      </c>
      <c r="D2529">
        <v>1</v>
      </c>
    </row>
    <row r="2530" spans="1:4" x14ac:dyDescent="0.35">
      <c r="A2530" t="s">
        <v>154</v>
      </c>
      <c r="B2530" t="s">
        <v>14</v>
      </c>
      <c r="C2530">
        <v>7</v>
      </c>
      <c r="D2530">
        <v>3</v>
      </c>
    </row>
    <row r="2531" spans="1:4" x14ac:dyDescent="0.35">
      <c r="A2531" t="s">
        <v>154</v>
      </c>
      <c r="B2531" t="s">
        <v>325</v>
      </c>
      <c r="C2531">
        <v>7</v>
      </c>
      <c r="D2531">
        <v>3</v>
      </c>
    </row>
    <row r="2532" spans="1:4" x14ac:dyDescent="0.35">
      <c r="A2532" t="s">
        <v>154</v>
      </c>
      <c r="B2532" t="s">
        <v>17</v>
      </c>
      <c r="C2532">
        <v>12</v>
      </c>
      <c r="D2532">
        <v>5</v>
      </c>
    </row>
    <row r="2533" spans="1:4" x14ac:dyDescent="0.35">
      <c r="A2533" t="s">
        <v>154</v>
      </c>
      <c r="B2533" t="s">
        <v>293</v>
      </c>
      <c r="C2533">
        <v>12</v>
      </c>
      <c r="D2533">
        <v>5</v>
      </c>
    </row>
    <row r="2534" spans="1:4" x14ac:dyDescent="0.35">
      <c r="A2534" t="s">
        <v>154</v>
      </c>
      <c r="B2534" t="s">
        <v>18</v>
      </c>
      <c r="C2534">
        <v>2</v>
      </c>
      <c r="D2534">
        <v>4</v>
      </c>
    </row>
    <row r="2535" spans="1:4" x14ac:dyDescent="0.35">
      <c r="A2535" t="s">
        <v>154</v>
      </c>
      <c r="B2535" t="s">
        <v>328</v>
      </c>
      <c r="C2535">
        <v>2</v>
      </c>
      <c r="D2535">
        <v>4</v>
      </c>
    </row>
    <row r="2536" spans="1:4" x14ac:dyDescent="0.35">
      <c r="A2536" t="s">
        <v>154</v>
      </c>
      <c r="B2536" t="s">
        <v>19</v>
      </c>
      <c r="C2536">
        <v>49</v>
      </c>
      <c r="D2536">
        <v>67</v>
      </c>
    </row>
    <row r="2537" spans="1:4" x14ac:dyDescent="0.35">
      <c r="A2537" t="s">
        <v>154</v>
      </c>
      <c r="B2537" t="s">
        <v>294</v>
      </c>
      <c r="C2537">
        <v>49</v>
      </c>
      <c r="D2537">
        <v>67</v>
      </c>
    </row>
    <row r="2538" spans="1:4" x14ac:dyDescent="0.35">
      <c r="A2538" t="s">
        <v>154</v>
      </c>
      <c r="B2538" t="s">
        <v>21</v>
      </c>
      <c r="C2538">
        <v>12</v>
      </c>
      <c r="D2538">
        <v>16</v>
      </c>
    </row>
    <row r="2539" spans="1:4" x14ac:dyDescent="0.35">
      <c r="A2539" t="s">
        <v>154</v>
      </c>
      <c r="B2539" t="s">
        <v>295</v>
      </c>
      <c r="C2539">
        <v>12</v>
      </c>
      <c r="D2539">
        <v>16</v>
      </c>
    </row>
    <row r="2540" spans="1:4" x14ac:dyDescent="0.35">
      <c r="A2540" t="s">
        <v>154</v>
      </c>
      <c r="B2540" t="s">
        <v>23</v>
      </c>
      <c r="C2540">
        <v>1</v>
      </c>
      <c r="D2540">
        <v>2</v>
      </c>
    </row>
    <row r="2541" spans="1:4" x14ac:dyDescent="0.35">
      <c r="A2541" t="s">
        <v>154</v>
      </c>
      <c r="B2541" t="s">
        <v>296</v>
      </c>
      <c r="C2541">
        <v>1</v>
      </c>
      <c r="D2541">
        <v>2</v>
      </c>
    </row>
    <row r="2542" spans="1:4" x14ac:dyDescent="0.35">
      <c r="A2542" t="s">
        <v>154</v>
      </c>
      <c r="B2542" t="s">
        <v>164</v>
      </c>
      <c r="D2542">
        <v>1</v>
      </c>
    </row>
    <row r="2543" spans="1:4" x14ac:dyDescent="0.35">
      <c r="A2543" t="s">
        <v>154</v>
      </c>
      <c r="B2543" t="s">
        <v>298</v>
      </c>
      <c r="D2543">
        <v>1</v>
      </c>
    </row>
    <row r="2544" spans="1:4" x14ac:dyDescent="0.35">
      <c r="A2544" t="s">
        <v>154</v>
      </c>
      <c r="B2544" t="s">
        <v>166</v>
      </c>
      <c r="D2544">
        <v>1</v>
      </c>
    </row>
    <row r="2545" spans="1:4" x14ac:dyDescent="0.35">
      <c r="A2545" t="s">
        <v>154</v>
      </c>
      <c r="B2545" t="s">
        <v>475</v>
      </c>
      <c r="D2545">
        <v>1</v>
      </c>
    </row>
    <row r="2546" spans="1:4" x14ac:dyDescent="0.35">
      <c r="A2546" t="s">
        <v>154</v>
      </c>
      <c r="B2546" t="s">
        <v>165</v>
      </c>
      <c r="D2546">
        <v>1</v>
      </c>
    </row>
    <row r="2547" spans="1:4" x14ac:dyDescent="0.35">
      <c r="A2547" t="s">
        <v>154</v>
      </c>
      <c r="B2547" t="s">
        <v>299</v>
      </c>
      <c r="D2547">
        <v>1</v>
      </c>
    </row>
    <row r="2548" spans="1:4" x14ac:dyDescent="0.35">
      <c r="A2548" t="s">
        <v>154</v>
      </c>
      <c r="B2548" t="s">
        <v>167</v>
      </c>
      <c r="D2548">
        <v>1</v>
      </c>
    </row>
    <row r="2549" spans="1:4" x14ac:dyDescent="0.35">
      <c r="A2549" t="s">
        <v>154</v>
      </c>
      <c r="B2549" t="s">
        <v>476</v>
      </c>
      <c r="D2549">
        <v>1</v>
      </c>
    </row>
    <row r="2550" spans="1:4" x14ac:dyDescent="0.35">
      <c r="A2550" t="s">
        <v>154</v>
      </c>
      <c r="B2550" t="s">
        <v>168</v>
      </c>
      <c r="D2550">
        <v>1</v>
      </c>
    </row>
    <row r="2551" spans="1:4" x14ac:dyDescent="0.35">
      <c r="A2551" t="s">
        <v>154</v>
      </c>
      <c r="B2551" t="s">
        <v>477</v>
      </c>
      <c r="D2551">
        <v>1</v>
      </c>
    </row>
    <row r="2552" spans="1:4" x14ac:dyDescent="0.35">
      <c r="A2552" t="s">
        <v>154</v>
      </c>
      <c r="B2552" t="s">
        <v>34</v>
      </c>
      <c r="D2552">
        <v>1</v>
      </c>
    </row>
    <row r="2553" spans="1:4" x14ac:dyDescent="0.35">
      <c r="A2553" t="s">
        <v>154</v>
      </c>
      <c r="B2553" t="s">
        <v>300</v>
      </c>
      <c r="D2553">
        <v>1</v>
      </c>
    </row>
    <row r="2554" spans="1:4" x14ac:dyDescent="0.35">
      <c r="A2554" t="s">
        <v>154</v>
      </c>
      <c r="B2554" t="s">
        <v>35</v>
      </c>
      <c r="C2554">
        <v>1</v>
      </c>
    </row>
    <row r="2555" spans="1:4" x14ac:dyDescent="0.35">
      <c r="A2555" t="s">
        <v>154</v>
      </c>
      <c r="B2555" t="s">
        <v>340</v>
      </c>
      <c r="C2555">
        <v>1</v>
      </c>
    </row>
    <row r="2556" spans="1:4" x14ac:dyDescent="0.35">
      <c r="A2556" t="s">
        <v>154</v>
      </c>
      <c r="B2556" t="s">
        <v>37</v>
      </c>
      <c r="C2556">
        <v>63</v>
      </c>
      <c r="D2556">
        <v>53</v>
      </c>
    </row>
    <row r="2557" spans="1:4" x14ac:dyDescent="0.35">
      <c r="A2557" t="s">
        <v>154</v>
      </c>
      <c r="B2557" t="s">
        <v>301</v>
      </c>
      <c r="C2557">
        <v>63</v>
      </c>
      <c r="D2557">
        <v>53</v>
      </c>
    </row>
    <row r="2558" spans="1:4" x14ac:dyDescent="0.35">
      <c r="A2558" t="s">
        <v>154</v>
      </c>
      <c r="B2558" t="s">
        <v>39</v>
      </c>
      <c r="C2558">
        <v>1</v>
      </c>
    </row>
    <row r="2559" spans="1:4" x14ac:dyDescent="0.35">
      <c r="A2559" t="s">
        <v>154</v>
      </c>
      <c r="B2559" t="s">
        <v>342</v>
      </c>
      <c r="C2559">
        <v>1</v>
      </c>
    </row>
    <row r="2560" spans="1:4" x14ac:dyDescent="0.35">
      <c r="A2560" t="s">
        <v>154</v>
      </c>
      <c r="B2560" t="s">
        <v>43</v>
      </c>
      <c r="C2560">
        <v>1</v>
      </c>
      <c r="D2560">
        <v>4</v>
      </c>
    </row>
    <row r="2561" spans="1:4" x14ac:dyDescent="0.35">
      <c r="A2561" t="s">
        <v>154</v>
      </c>
      <c r="B2561" t="s">
        <v>345</v>
      </c>
      <c r="C2561">
        <v>1</v>
      </c>
      <c r="D2561">
        <v>4</v>
      </c>
    </row>
    <row r="2562" spans="1:4" x14ac:dyDescent="0.35">
      <c r="A2562" t="s">
        <v>154</v>
      </c>
      <c r="B2562" t="s">
        <v>44</v>
      </c>
      <c r="D2562">
        <v>1</v>
      </c>
    </row>
    <row r="2563" spans="1:4" x14ac:dyDescent="0.35">
      <c r="A2563" t="s">
        <v>154</v>
      </c>
      <c r="B2563" t="s">
        <v>346</v>
      </c>
      <c r="D2563">
        <v>1</v>
      </c>
    </row>
    <row r="2564" spans="1:4" x14ac:dyDescent="0.35">
      <c r="A2564" t="s">
        <v>154</v>
      </c>
      <c r="B2564" t="s">
        <v>51</v>
      </c>
      <c r="C2564">
        <v>2</v>
      </c>
      <c r="D2564">
        <v>1</v>
      </c>
    </row>
    <row r="2565" spans="1:4" x14ac:dyDescent="0.35">
      <c r="A2565" t="s">
        <v>154</v>
      </c>
      <c r="B2565" t="s">
        <v>353</v>
      </c>
      <c r="C2565">
        <v>2</v>
      </c>
      <c r="D2565">
        <v>1</v>
      </c>
    </row>
    <row r="2566" spans="1:4" x14ac:dyDescent="0.35">
      <c r="A2566" t="s">
        <v>154</v>
      </c>
      <c r="B2566" t="s">
        <v>210</v>
      </c>
      <c r="D2566">
        <v>3</v>
      </c>
    </row>
    <row r="2567" spans="1:4" x14ac:dyDescent="0.35">
      <c r="A2567" t="s">
        <v>154</v>
      </c>
      <c r="B2567" t="s">
        <v>453</v>
      </c>
      <c r="D2567">
        <v>3</v>
      </c>
    </row>
    <row r="2568" spans="1:4" x14ac:dyDescent="0.35">
      <c r="A2568" t="s">
        <v>154</v>
      </c>
      <c r="B2568" t="s">
        <v>61</v>
      </c>
      <c r="C2568">
        <v>1</v>
      </c>
      <c r="D2568">
        <v>1</v>
      </c>
    </row>
    <row r="2569" spans="1:4" x14ac:dyDescent="0.35">
      <c r="A2569" t="s">
        <v>154</v>
      </c>
      <c r="B2569" t="s">
        <v>305</v>
      </c>
      <c r="C2569">
        <v>1</v>
      </c>
      <c r="D2569">
        <v>1</v>
      </c>
    </row>
    <row r="2570" spans="1:4" x14ac:dyDescent="0.35">
      <c r="A2570" t="s">
        <v>154</v>
      </c>
      <c r="B2570" t="s">
        <v>62</v>
      </c>
      <c r="D2570">
        <v>1</v>
      </c>
    </row>
    <row r="2571" spans="1:4" x14ac:dyDescent="0.35">
      <c r="A2571" t="s">
        <v>154</v>
      </c>
      <c r="B2571" t="s">
        <v>362</v>
      </c>
      <c r="D2571">
        <v>1</v>
      </c>
    </row>
    <row r="2572" spans="1:4" x14ac:dyDescent="0.35">
      <c r="A2572" t="s">
        <v>154</v>
      </c>
      <c r="B2572" t="s">
        <v>63</v>
      </c>
      <c r="C2572">
        <v>1</v>
      </c>
    </row>
    <row r="2573" spans="1:4" x14ac:dyDescent="0.35">
      <c r="A2573" t="s">
        <v>154</v>
      </c>
      <c r="B2573" t="s">
        <v>363</v>
      </c>
      <c r="C2573">
        <v>1</v>
      </c>
    </row>
    <row r="2574" spans="1:4" x14ac:dyDescent="0.35">
      <c r="A2574" t="s">
        <v>154</v>
      </c>
      <c r="B2574" t="s">
        <v>65</v>
      </c>
      <c r="C2574">
        <v>8</v>
      </c>
      <c r="D2574">
        <v>8</v>
      </c>
    </row>
    <row r="2575" spans="1:4" x14ac:dyDescent="0.35">
      <c r="A2575" t="s">
        <v>154</v>
      </c>
      <c r="B2575" t="s">
        <v>306</v>
      </c>
      <c r="C2575">
        <v>8</v>
      </c>
      <c r="D2575">
        <v>8</v>
      </c>
    </row>
    <row r="2576" spans="1:4" x14ac:dyDescent="0.35">
      <c r="A2576" t="s">
        <v>154</v>
      </c>
      <c r="B2576" t="s">
        <v>68</v>
      </c>
      <c r="C2576">
        <v>4</v>
      </c>
      <c r="D2576">
        <v>4</v>
      </c>
    </row>
    <row r="2577" spans="1:4" x14ac:dyDescent="0.35">
      <c r="A2577" t="s">
        <v>154</v>
      </c>
      <c r="B2577" t="s">
        <v>367</v>
      </c>
      <c r="C2577">
        <v>4</v>
      </c>
      <c r="D2577">
        <v>4</v>
      </c>
    </row>
    <row r="2578" spans="1:4" x14ac:dyDescent="0.35">
      <c r="A2578" t="s">
        <v>154</v>
      </c>
      <c r="B2578" t="s">
        <v>83</v>
      </c>
      <c r="C2578">
        <v>7</v>
      </c>
      <c r="D2578">
        <v>5</v>
      </c>
    </row>
    <row r="2579" spans="1:4" x14ac:dyDescent="0.35">
      <c r="A2579" t="s">
        <v>154</v>
      </c>
      <c r="B2579" t="s">
        <v>308</v>
      </c>
      <c r="C2579">
        <v>7</v>
      </c>
      <c r="D2579">
        <v>5</v>
      </c>
    </row>
    <row r="2580" spans="1:4" x14ac:dyDescent="0.35">
      <c r="A2580" t="s">
        <v>154</v>
      </c>
      <c r="B2580" t="s">
        <v>90</v>
      </c>
      <c r="C2580">
        <v>1</v>
      </c>
    </row>
    <row r="2581" spans="1:4" x14ac:dyDescent="0.35">
      <c r="A2581" t="s">
        <v>154</v>
      </c>
      <c r="B2581" t="s">
        <v>387</v>
      </c>
      <c r="C2581">
        <v>1</v>
      </c>
    </row>
    <row r="2582" spans="1:4" x14ac:dyDescent="0.35">
      <c r="A2582" t="s">
        <v>154</v>
      </c>
      <c r="B2582" t="s">
        <v>91</v>
      </c>
      <c r="C2582">
        <v>1</v>
      </c>
    </row>
    <row r="2583" spans="1:4" x14ac:dyDescent="0.35">
      <c r="A2583" t="s">
        <v>154</v>
      </c>
      <c r="B2583" t="s">
        <v>388</v>
      </c>
      <c r="C2583">
        <v>1</v>
      </c>
    </row>
    <row r="2584" spans="1:4" x14ac:dyDescent="0.35">
      <c r="A2584" t="s">
        <v>154</v>
      </c>
      <c r="B2584" t="s">
        <v>92</v>
      </c>
      <c r="C2584">
        <v>4</v>
      </c>
      <c r="D2584">
        <v>1</v>
      </c>
    </row>
    <row r="2585" spans="1:4" x14ac:dyDescent="0.35">
      <c r="A2585" t="s">
        <v>154</v>
      </c>
      <c r="B2585" t="s">
        <v>92</v>
      </c>
      <c r="C2585">
        <v>4</v>
      </c>
      <c r="D2585">
        <v>1</v>
      </c>
    </row>
    <row r="2586" spans="1:4" x14ac:dyDescent="0.35">
      <c r="A2586" t="s">
        <v>154</v>
      </c>
      <c r="B2586" t="s">
        <v>94</v>
      </c>
      <c r="C2586">
        <v>1</v>
      </c>
    </row>
    <row r="2587" spans="1:4" x14ac:dyDescent="0.35">
      <c r="A2587" t="s">
        <v>154</v>
      </c>
      <c r="B2587" t="s">
        <v>309</v>
      </c>
      <c r="C2587">
        <v>1</v>
      </c>
    </row>
    <row r="2588" spans="1:4" x14ac:dyDescent="0.35">
      <c r="A2588" t="s">
        <v>154</v>
      </c>
      <c r="B2588" t="s">
        <v>97</v>
      </c>
      <c r="C2588">
        <v>2</v>
      </c>
    </row>
    <row r="2589" spans="1:4" x14ac:dyDescent="0.35">
      <c r="A2589" t="s">
        <v>154</v>
      </c>
      <c r="B2589" t="s">
        <v>392</v>
      </c>
      <c r="C2589">
        <v>2</v>
      </c>
    </row>
    <row r="2590" spans="1:4" x14ac:dyDescent="0.35">
      <c r="A2590" t="s">
        <v>154</v>
      </c>
      <c r="B2590" t="s">
        <v>99</v>
      </c>
      <c r="C2590">
        <v>1</v>
      </c>
      <c r="D2590">
        <v>3</v>
      </c>
    </row>
    <row r="2591" spans="1:4" x14ac:dyDescent="0.35">
      <c r="A2591" t="s">
        <v>154</v>
      </c>
      <c r="B2591" t="s">
        <v>311</v>
      </c>
      <c r="C2591">
        <v>1</v>
      </c>
      <c r="D2591">
        <v>3</v>
      </c>
    </row>
    <row r="2592" spans="1:4" x14ac:dyDescent="0.35">
      <c r="A2592" t="s">
        <v>154</v>
      </c>
      <c r="B2592" t="s">
        <v>101</v>
      </c>
      <c r="C2592">
        <v>2</v>
      </c>
      <c r="D2592">
        <v>2</v>
      </c>
    </row>
    <row r="2593" spans="1:4" x14ac:dyDescent="0.35">
      <c r="A2593" t="s">
        <v>154</v>
      </c>
      <c r="B2593" t="s">
        <v>394</v>
      </c>
      <c r="C2593">
        <v>2</v>
      </c>
      <c r="D2593">
        <v>2</v>
      </c>
    </row>
    <row r="2594" spans="1:4" x14ac:dyDescent="0.35">
      <c r="A2594" t="s">
        <v>154</v>
      </c>
      <c r="B2594" t="s">
        <v>224</v>
      </c>
      <c r="D2594">
        <v>1</v>
      </c>
    </row>
    <row r="2595" spans="1:4" x14ac:dyDescent="0.35">
      <c r="A2595" t="s">
        <v>154</v>
      </c>
      <c r="B2595" t="s">
        <v>425</v>
      </c>
      <c r="D2595">
        <v>1</v>
      </c>
    </row>
    <row r="2596" spans="1:4" x14ac:dyDescent="0.35">
      <c r="A2596" t="s">
        <v>154</v>
      </c>
      <c r="B2596" t="s">
        <v>103</v>
      </c>
      <c r="C2596">
        <v>1</v>
      </c>
    </row>
    <row r="2597" spans="1:4" x14ac:dyDescent="0.35">
      <c r="A2597" t="s">
        <v>154</v>
      </c>
      <c r="B2597" t="s">
        <v>396</v>
      </c>
      <c r="C2597">
        <v>1</v>
      </c>
    </row>
    <row r="2598" spans="1:4" x14ac:dyDescent="0.35">
      <c r="A2598" t="s">
        <v>154</v>
      </c>
      <c r="B2598" t="s">
        <v>107</v>
      </c>
      <c r="D2598">
        <v>1</v>
      </c>
    </row>
    <row r="2599" spans="1:4" x14ac:dyDescent="0.35">
      <c r="A2599" t="s">
        <v>154</v>
      </c>
      <c r="B2599" t="s">
        <v>399</v>
      </c>
      <c r="D2599">
        <v>1</v>
      </c>
    </row>
    <row r="2600" spans="1:4" x14ac:dyDescent="0.35">
      <c r="A2600" t="s">
        <v>154</v>
      </c>
      <c r="B2600" t="s">
        <v>108</v>
      </c>
      <c r="D2600">
        <v>4</v>
      </c>
    </row>
    <row r="2601" spans="1:4" x14ac:dyDescent="0.35">
      <c r="A2601" t="s">
        <v>154</v>
      </c>
      <c r="B2601" t="s">
        <v>313</v>
      </c>
      <c r="D2601">
        <v>4</v>
      </c>
    </row>
    <row r="2602" spans="1:4" x14ac:dyDescent="0.35">
      <c r="A2602" t="s">
        <v>154</v>
      </c>
      <c r="B2602" t="s">
        <v>179</v>
      </c>
      <c r="C2602">
        <v>1</v>
      </c>
    </row>
    <row r="2603" spans="1:4" x14ac:dyDescent="0.35">
      <c r="A2603" t="s">
        <v>154</v>
      </c>
      <c r="B2603" t="s">
        <v>443</v>
      </c>
      <c r="C2603">
        <v>1</v>
      </c>
    </row>
    <row r="2604" spans="1:4" x14ac:dyDescent="0.35">
      <c r="A2604" t="s">
        <v>154</v>
      </c>
      <c r="B2604" t="s">
        <v>109</v>
      </c>
      <c r="C2604">
        <v>2</v>
      </c>
      <c r="D2604">
        <v>1</v>
      </c>
    </row>
    <row r="2605" spans="1:4" x14ac:dyDescent="0.35">
      <c r="A2605" t="s">
        <v>154</v>
      </c>
      <c r="B2605" t="s">
        <v>314</v>
      </c>
      <c r="C2605">
        <v>2</v>
      </c>
      <c r="D2605">
        <v>1</v>
      </c>
    </row>
    <row r="2606" spans="1:4" x14ac:dyDescent="0.35">
      <c r="A2606" t="s">
        <v>154</v>
      </c>
      <c r="B2606" t="s">
        <v>110</v>
      </c>
      <c r="C2606">
        <v>12</v>
      </c>
      <c r="D2606">
        <v>57</v>
      </c>
    </row>
    <row r="2607" spans="1:4" x14ac:dyDescent="0.35">
      <c r="A2607" t="s">
        <v>154</v>
      </c>
      <c r="B2607" t="s">
        <v>315</v>
      </c>
      <c r="C2607">
        <v>12</v>
      </c>
      <c r="D2607">
        <v>57</v>
      </c>
    </row>
    <row r="2608" spans="1:4" x14ac:dyDescent="0.35">
      <c r="A2608" t="s">
        <v>154</v>
      </c>
      <c r="B2608" t="s">
        <v>111</v>
      </c>
      <c r="C2608">
        <v>1</v>
      </c>
    </row>
    <row r="2609" spans="1:4" x14ac:dyDescent="0.35">
      <c r="A2609" t="s">
        <v>154</v>
      </c>
      <c r="B2609" t="s">
        <v>400</v>
      </c>
      <c r="C2609">
        <v>1</v>
      </c>
    </row>
    <row r="2610" spans="1:4" x14ac:dyDescent="0.35">
      <c r="A2610" t="s">
        <v>154</v>
      </c>
      <c r="B2610" t="s">
        <v>115</v>
      </c>
      <c r="C2610">
        <v>3</v>
      </c>
      <c r="D2610">
        <v>4</v>
      </c>
    </row>
    <row r="2611" spans="1:4" x14ac:dyDescent="0.35">
      <c r="A2611" t="s">
        <v>154</v>
      </c>
      <c r="B2611" t="s">
        <v>316</v>
      </c>
      <c r="C2611">
        <v>3</v>
      </c>
      <c r="D2611">
        <v>4</v>
      </c>
    </row>
    <row r="2612" spans="1:4" x14ac:dyDescent="0.35">
      <c r="A2612" t="s">
        <v>154</v>
      </c>
      <c r="B2612" t="s">
        <v>116</v>
      </c>
      <c r="C2612">
        <v>1</v>
      </c>
    </row>
    <row r="2613" spans="1:4" x14ac:dyDescent="0.35">
      <c r="A2613" t="s">
        <v>154</v>
      </c>
      <c r="B2613" t="s">
        <v>317</v>
      </c>
      <c r="C2613">
        <v>1</v>
      </c>
    </row>
    <row r="2614" spans="1:4" x14ac:dyDescent="0.35">
      <c r="A2614" t="s">
        <v>154</v>
      </c>
      <c r="B2614" t="s">
        <v>121</v>
      </c>
      <c r="D2614">
        <v>2</v>
      </c>
    </row>
    <row r="2615" spans="1:4" x14ac:dyDescent="0.35">
      <c r="A2615" t="s">
        <v>154</v>
      </c>
      <c r="B2615" t="s">
        <v>407</v>
      </c>
      <c r="D2615">
        <v>2</v>
      </c>
    </row>
    <row r="2616" spans="1:4" x14ac:dyDescent="0.35">
      <c r="A2616" t="s">
        <v>154</v>
      </c>
      <c r="B2616" t="s">
        <v>123</v>
      </c>
      <c r="C2616">
        <v>1</v>
      </c>
      <c r="D2616">
        <v>1</v>
      </c>
    </row>
    <row r="2617" spans="1:4" x14ac:dyDescent="0.35">
      <c r="A2617" t="s">
        <v>154</v>
      </c>
      <c r="B2617" t="s">
        <v>319</v>
      </c>
      <c r="C2617">
        <v>1</v>
      </c>
      <c r="D2617">
        <v>1</v>
      </c>
    </row>
    <row r="2618" spans="1:4" x14ac:dyDescent="0.35">
      <c r="A2618" t="s">
        <v>154</v>
      </c>
      <c r="B2618" t="s">
        <v>126</v>
      </c>
      <c r="C2618">
        <v>1</v>
      </c>
    </row>
    <row r="2619" spans="1:4" x14ac:dyDescent="0.35">
      <c r="A2619" t="s">
        <v>154</v>
      </c>
      <c r="B2619" t="s">
        <v>322</v>
      </c>
      <c r="C2619">
        <v>1</v>
      </c>
    </row>
    <row r="2620" spans="1:4" x14ac:dyDescent="0.35">
      <c r="A2620" t="s">
        <v>154</v>
      </c>
      <c r="B2620" t="s">
        <v>129</v>
      </c>
      <c r="C2620">
        <v>3</v>
      </c>
      <c r="D2620">
        <v>3</v>
      </c>
    </row>
    <row r="2621" spans="1:4" x14ac:dyDescent="0.35">
      <c r="A2621" t="s">
        <v>154</v>
      </c>
      <c r="B2621" t="s">
        <v>323</v>
      </c>
      <c r="C2621">
        <v>3</v>
      </c>
      <c r="D2621">
        <v>3</v>
      </c>
    </row>
    <row r="2622" spans="1:4" x14ac:dyDescent="0.35">
      <c r="A2622" t="s">
        <v>154</v>
      </c>
      <c r="B2622" t="s">
        <v>131</v>
      </c>
      <c r="C2622">
        <v>1</v>
      </c>
    </row>
    <row r="2623" spans="1:4" x14ac:dyDescent="0.35">
      <c r="A2623" t="s">
        <v>154</v>
      </c>
      <c r="B2623" t="s">
        <v>412</v>
      </c>
      <c r="C2623">
        <v>1</v>
      </c>
    </row>
    <row r="2624" spans="1:4" x14ac:dyDescent="0.35">
      <c r="A2624" t="s">
        <v>154</v>
      </c>
      <c r="B2624" t="s">
        <v>135</v>
      </c>
      <c r="C2624">
        <v>3</v>
      </c>
    </row>
    <row r="2625" spans="1:3" x14ac:dyDescent="0.35">
      <c r="A2625" t="s">
        <v>154</v>
      </c>
      <c r="B2625" t="s">
        <v>416</v>
      </c>
      <c r="C2625">
        <v>3</v>
      </c>
    </row>
    <row r="2626" spans="1:3" x14ac:dyDescent="0.35">
      <c r="A2626" t="s">
        <v>154</v>
      </c>
      <c r="B2626" t="s">
        <v>137</v>
      </c>
      <c r="C2626">
        <v>1</v>
      </c>
    </row>
    <row r="2627" spans="1:3" x14ac:dyDescent="0.35">
      <c r="A2627" t="s">
        <v>154</v>
      </c>
      <c r="B2627" t="s">
        <v>418</v>
      </c>
      <c r="C2627">
        <v>1</v>
      </c>
    </row>
    <row r="2628" spans="1:3" x14ac:dyDescent="0.35">
      <c r="A2628" t="s">
        <v>154</v>
      </c>
      <c r="B2628" t="s">
        <v>139</v>
      </c>
      <c r="C2628">
        <v>1</v>
      </c>
    </row>
    <row r="2629" spans="1:3" x14ac:dyDescent="0.35">
      <c r="A2629" t="s">
        <v>154</v>
      </c>
      <c r="B2629" t="s">
        <v>419</v>
      </c>
      <c r="C2629">
        <v>1</v>
      </c>
    </row>
    <row r="2630" spans="1:3" x14ac:dyDescent="0.35">
      <c r="A2630" t="s">
        <v>155</v>
      </c>
      <c r="B2630" t="s">
        <v>13</v>
      </c>
      <c r="C2630">
        <v>1</v>
      </c>
    </row>
    <row r="2631" spans="1:3" x14ac:dyDescent="0.35">
      <c r="A2631" t="s">
        <v>155</v>
      </c>
      <c r="B2631" t="s">
        <v>292</v>
      </c>
      <c r="C2631">
        <v>1</v>
      </c>
    </row>
    <row r="2632" spans="1:3" x14ac:dyDescent="0.35">
      <c r="A2632" t="s">
        <v>155</v>
      </c>
      <c r="B2632" t="s">
        <v>14</v>
      </c>
      <c r="C2632">
        <v>1</v>
      </c>
    </row>
    <row r="2633" spans="1:3" x14ac:dyDescent="0.35">
      <c r="A2633" t="s">
        <v>155</v>
      </c>
      <c r="B2633" t="s">
        <v>325</v>
      </c>
      <c r="C2633">
        <v>1</v>
      </c>
    </row>
    <row r="2634" spans="1:3" x14ac:dyDescent="0.35">
      <c r="A2634" t="s">
        <v>155</v>
      </c>
      <c r="B2634" t="s">
        <v>15</v>
      </c>
      <c r="C2634">
        <v>3</v>
      </c>
    </row>
    <row r="2635" spans="1:3" x14ac:dyDescent="0.35">
      <c r="A2635" t="s">
        <v>155</v>
      </c>
      <c r="B2635" t="s">
        <v>326</v>
      </c>
      <c r="C2635">
        <v>3</v>
      </c>
    </row>
    <row r="2636" spans="1:3" x14ac:dyDescent="0.35">
      <c r="A2636" t="s">
        <v>155</v>
      </c>
      <c r="B2636" t="s">
        <v>17</v>
      </c>
      <c r="C2636">
        <v>36</v>
      </c>
    </row>
    <row r="2637" spans="1:3" x14ac:dyDescent="0.35">
      <c r="A2637" t="s">
        <v>155</v>
      </c>
      <c r="B2637" t="s">
        <v>293</v>
      </c>
      <c r="C2637">
        <v>36</v>
      </c>
    </row>
    <row r="2638" spans="1:3" x14ac:dyDescent="0.35">
      <c r="A2638" t="s">
        <v>155</v>
      </c>
      <c r="B2638" t="s">
        <v>19</v>
      </c>
      <c r="C2638">
        <v>7</v>
      </c>
    </row>
    <row r="2639" spans="1:3" x14ac:dyDescent="0.35">
      <c r="A2639" t="s">
        <v>155</v>
      </c>
      <c r="B2639" t="s">
        <v>294</v>
      </c>
      <c r="C2639">
        <v>7</v>
      </c>
    </row>
    <row r="2640" spans="1:3" x14ac:dyDescent="0.35">
      <c r="A2640" t="s">
        <v>155</v>
      </c>
      <c r="B2640" t="s">
        <v>21</v>
      </c>
      <c r="C2640">
        <v>11</v>
      </c>
    </row>
    <row r="2641" spans="1:4" x14ac:dyDescent="0.35">
      <c r="A2641" t="s">
        <v>155</v>
      </c>
      <c r="B2641" t="s">
        <v>295</v>
      </c>
      <c r="C2641">
        <v>11</v>
      </c>
    </row>
    <row r="2642" spans="1:4" x14ac:dyDescent="0.35">
      <c r="A2642" t="s">
        <v>155</v>
      </c>
      <c r="B2642" t="s">
        <v>164</v>
      </c>
      <c r="D2642">
        <v>1</v>
      </c>
    </row>
    <row r="2643" spans="1:4" x14ac:dyDescent="0.35">
      <c r="A2643" t="s">
        <v>155</v>
      </c>
      <c r="B2643" t="s">
        <v>298</v>
      </c>
      <c r="D2643">
        <v>1</v>
      </c>
    </row>
    <row r="2644" spans="1:4" x14ac:dyDescent="0.35">
      <c r="A2644" t="s">
        <v>155</v>
      </c>
      <c r="B2644" t="s">
        <v>165</v>
      </c>
      <c r="D2644">
        <v>1</v>
      </c>
    </row>
    <row r="2645" spans="1:4" x14ac:dyDescent="0.35">
      <c r="A2645" t="s">
        <v>155</v>
      </c>
      <c r="B2645" t="s">
        <v>299</v>
      </c>
      <c r="D2645">
        <v>1</v>
      </c>
    </row>
    <row r="2646" spans="1:4" x14ac:dyDescent="0.35">
      <c r="A2646" t="s">
        <v>155</v>
      </c>
      <c r="B2646" t="s">
        <v>37</v>
      </c>
      <c r="C2646">
        <v>64</v>
      </c>
    </row>
    <row r="2647" spans="1:4" x14ac:dyDescent="0.35">
      <c r="A2647" t="s">
        <v>155</v>
      </c>
      <c r="B2647" t="s">
        <v>301</v>
      </c>
      <c r="C2647">
        <v>64</v>
      </c>
    </row>
    <row r="2648" spans="1:4" x14ac:dyDescent="0.35">
      <c r="A2648" t="s">
        <v>155</v>
      </c>
      <c r="B2648" t="s">
        <v>38</v>
      </c>
      <c r="C2648">
        <v>3</v>
      </c>
    </row>
    <row r="2649" spans="1:4" x14ac:dyDescent="0.35">
      <c r="A2649" t="s">
        <v>155</v>
      </c>
      <c r="B2649" t="s">
        <v>302</v>
      </c>
      <c r="C2649">
        <v>3</v>
      </c>
    </row>
    <row r="2650" spans="1:4" x14ac:dyDescent="0.35">
      <c r="A2650" t="s">
        <v>155</v>
      </c>
      <c r="B2650" t="s">
        <v>41</v>
      </c>
      <c r="D2650">
        <v>1</v>
      </c>
    </row>
    <row r="2651" spans="1:4" x14ac:dyDescent="0.35">
      <c r="A2651" t="s">
        <v>155</v>
      </c>
      <c r="B2651" t="s">
        <v>303</v>
      </c>
      <c r="D2651">
        <v>1</v>
      </c>
    </row>
    <row r="2652" spans="1:4" x14ac:dyDescent="0.35">
      <c r="A2652" t="s">
        <v>155</v>
      </c>
      <c r="B2652" t="s">
        <v>42</v>
      </c>
      <c r="C2652">
        <v>2</v>
      </c>
    </row>
    <row r="2653" spans="1:4" x14ac:dyDescent="0.35">
      <c r="A2653" t="s">
        <v>155</v>
      </c>
      <c r="B2653" t="s">
        <v>344</v>
      </c>
      <c r="C2653">
        <v>2</v>
      </c>
    </row>
    <row r="2654" spans="1:4" x14ac:dyDescent="0.35">
      <c r="A2654" t="s">
        <v>155</v>
      </c>
      <c r="B2654" t="s">
        <v>55</v>
      </c>
      <c r="C2654">
        <v>50</v>
      </c>
      <c r="D2654">
        <v>2</v>
      </c>
    </row>
    <row r="2655" spans="1:4" x14ac:dyDescent="0.35">
      <c r="A2655" t="s">
        <v>155</v>
      </c>
      <c r="B2655" t="s">
        <v>304</v>
      </c>
      <c r="C2655">
        <v>50</v>
      </c>
      <c r="D2655">
        <v>2</v>
      </c>
    </row>
    <row r="2656" spans="1:4" x14ac:dyDescent="0.35">
      <c r="A2656" t="s">
        <v>155</v>
      </c>
      <c r="B2656" t="s">
        <v>77</v>
      </c>
      <c r="C2656">
        <v>10</v>
      </c>
    </row>
    <row r="2657" spans="1:3" x14ac:dyDescent="0.35">
      <c r="A2657" t="s">
        <v>155</v>
      </c>
      <c r="B2657" t="s">
        <v>307</v>
      </c>
      <c r="C2657">
        <v>10</v>
      </c>
    </row>
    <row r="2658" spans="1:3" x14ac:dyDescent="0.35">
      <c r="A2658" t="s">
        <v>155</v>
      </c>
      <c r="B2658" t="s">
        <v>82</v>
      </c>
      <c r="C2658">
        <v>1</v>
      </c>
    </row>
    <row r="2659" spans="1:3" x14ac:dyDescent="0.35">
      <c r="A2659" t="s">
        <v>155</v>
      </c>
      <c r="B2659" t="s">
        <v>380</v>
      </c>
      <c r="C2659">
        <v>1</v>
      </c>
    </row>
    <row r="2660" spans="1:3" x14ac:dyDescent="0.35">
      <c r="A2660" t="s">
        <v>155</v>
      </c>
      <c r="B2660" t="s">
        <v>92</v>
      </c>
      <c r="C2660">
        <v>3</v>
      </c>
    </row>
    <row r="2661" spans="1:3" x14ac:dyDescent="0.35">
      <c r="A2661" t="s">
        <v>155</v>
      </c>
      <c r="B2661" t="s">
        <v>92</v>
      </c>
      <c r="C2661">
        <v>3</v>
      </c>
    </row>
    <row r="2662" spans="1:3" x14ac:dyDescent="0.35">
      <c r="A2662" t="s">
        <v>155</v>
      </c>
      <c r="B2662" t="s">
        <v>104</v>
      </c>
      <c r="C2662">
        <v>1</v>
      </c>
    </row>
    <row r="2663" spans="1:3" x14ac:dyDescent="0.35">
      <c r="A2663" t="s">
        <v>155</v>
      </c>
      <c r="B2663" t="s">
        <v>397</v>
      </c>
      <c r="C2663">
        <v>1</v>
      </c>
    </row>
    <row r="2664" spans="1:3" x14ac:dyDescent="0.35">
      <c r="A2664" t="s">
        <v>155</v>
      </c>
      <c r="B2664" t="s">
        <v>105</v>
      </c>
      <c r="C2664">
        <v>1</v>
      </c>
    </row>
    <row r="2665" spans="1:3" x14ac:dyDescent="0.35">
      <c r="A2665" t="s">
        <v>155</v>
      </c>
      <c r="B2665" t="s">
        <v>398</v>
      </c>
      <c r="C2665">
        <v>1</v>
      </c>
    </row>
    <row r="2666" spans="1:3" x14ac:dyDescent="0.35">
      <c r="A2666" t="s">
        <v>155</v>
      </c>
      <c r="B2666" t="s">
        <v>106</v>
      </c>
      <c r="C2666">
        <v>5</v>
      </c>
    </row>
    <row r="2667" spans="1:3" x14ac:dyDescent="0.35">
      <c r="A2667" t="s">
        <v>155</v>
      </c>
      <c r="B2667" t="s">
        <v>312</v>
      </c>
      <c r="C2667">
        <v>5</v>
      </c>
    </row>
    <row r="2668" spans="1:3" x14ac:dyDescent="0.35">
      <c r="A2668" t="s">
        <v>155</v>
      </c>
      <c r="B2668" t="s">
        <v>111</v>
      </c>
      <c r="C2668">
        <v>2</v>
      </c>
    </row>
    <row r="2669" spans="1:3" x14ac:dyDescent="0.35">
      <c r="A2669" t="s">
        <v>155</v>
      </c>
      <c r="B2669" t="s">
        <v>400</v>
      </c>
      <c r="C2669">
        <v>2</v>
      </c>
    </row>
    <row r="2670" spans="1:3" x14ac:dyDescent="0.35">
      <c r="A2670" t="s">
        <v>155</v>
      </c>
      <c r="B2670" t="s">
        <v>115</v>
      </c>
      <c r="C2670">
        <v>4</v>
      </c>
    </row>
    <row r="2671" spans="1:3" x14ac:dyDescent="0.35">
      <c r="A2671" t="s">
        <v>155</v>
      </c>
      <c r="B2671" t="s">
        <v>316</v>
      </c>
      <c r="C2671">
        <v>4</v>
      </c>
    </row>
    <row r="2672" spans="1:3" x14ac:dyDescent="0.35">
      <c r="A2672" t="s">
        <v>155</v>
      </c>
      <c r="B2672" t="s">
        <v>116</v>
      </c>
      <c r="C2672">
        <v>2</v>
      </c>
    </row>
    <row r="2673" spans="1:3" x14ac:dyDescent="0.35">
      <c r="A2673" t="s">
        <v>155</v>
      </c>
      <c r="B2673" t="s">
        <v>317</v>
      </c>
      <c r="C2673">
        <v>2</v>
      </c>
    </row>
    <row r="2674" spans="1:3" x14ac:dyDescent="0.35">
      <c r="A2674" t="s">
        <v>155</v>
      </c>
      <c r="B2674" t="s">
        <v>122</v>
      </c>
      <c r="C2674">
        <v>1</v>
      </c>
    </row>
    <row r="2675" spans="1:3" x14ac:dyDescent="0.35">
      <c r="A2675" t="s">
        <v>155</v>
      </c>
      <c r="B2675" t="s">
        <v>408</v>
      </c>
      <c r="C2675">
        <v>1</v>
      </c>
    </row>
    <row r="2676" spans="1:3" x14ac:dyDescent="0.35">
      <c r="A2676" t="s">
        <v>155</v>
      </c>
      <c r="B2676" t="s">
        <v>123</v>
      </c>
      <c r="C2676">
        <v>2</v>
      </c>
    </row>
    <row r="2677" spans="1:3" x14ac:dyDescent="0.35">
      <c r="A2677" t="s">
        <v>155</v>
      </c>
      <c r="B2677" t="s">
        <v>319</v>
      </c>
      <c r="C2677">
        <v>2</v>
      </c>
    </row>
    <row r="2678" spans="1:3" x14ac:dyDescent="0.35">
      <c r="A2678" t="s">
        <v>155</v>
      </c>
      <c r="B2678" t="s">
        <v>126</v>
      </c>
      <c r="C2678">
        <v>1</v>
      </c>
    </row>
    <row r="2679" spans="1:3" x14ac:dyDescent="0.35">
      <c r="A2679" t="s">
        <v>155</v>
      </c>
      <c r="B2679" t="s">
        <v>322</v>
      </c>
      <c r="C2679">
        <v>1</v>
      </c>
    </row>
    <row r="2680" spans="1:3" x14ac:dyDescent="0.35">
      <c r="A2680" t="s">
        <v>155</v>
      </c>
      <c r="B2680" t="s">
        <v>129</v>
      </c>
      <c r="C2680">
        <v>3</v>
      </c>
    </row>
    <row r="2681" spans="1:3" x14ac:dyDescent="0.35">
      <c r="A2681" t="s">
        <v>155</v>
      </c>
      <c r="B2681" t="s">
        <v>323</v>
      </c>
      <c r="C2681">
        <v>3</v>
      </c>
    </row>
    <row r="2682" spans="1:3" x14ac:dyDescent="0.35">
      <c r="A2682" t="s">
        <v>155</v>
      </c>
      <c r="B2682" t="s">
        <v>131</v>
      </c>
      <c r="C2682">
        <v>1</v>
      </c>
    </row>
    <row r="2683" spans="1:3" x14ac:dyDescent="0.35">
      <c r="A2683" t="s">
        <v>155</v>
      </c>
      <c r="B2683" t="s">
        <v>412</v>
      </c>
      <c r="C2683">
        <v>1</v>
      </c>
    </row>
    <row r="2684" spans="1:3" x14ac:dyDescent="0.35">
      <c r="A2684" t="s">
        <v>155</v>
      </c>
      <c r="B2684" t="s">
        <v>132</v>
      </c>
      <c r="C2684">
        <v>1</v>
      </c>
    </row>
    <row r="2685" spans="1:3" x14ac:dyDescent="0.35">
      <c r="A2685" t="s">
        <v>155</v>
      </c>
      <c r="B2685" t="s">
        <v>413</v>
      </c>
      <c r="C2685">
        <v>1</v>
      </c>
    </row>
    <row r="2686" spans="1:3" x14ac:dyDescent="0.35">
      <c r="A2686" t="s">
        <v>155</v>
      </c>
      <c r="B2686" t="s">
        <v>135</v>
      </c>
      <c r="C2686">
        <v>1</v>
      </c>
    </row>
    <row r="2687" spans="1:3" x14ac:dyDescent="0.35">
      <c r="A2687" t="s">
        <v>155</v>
      </c>
      <c r="B2687" t="s">
        <v>416</v>
      </c>
      <c r="C2687">
        <v>1</v>
      </c>
    </row>
    <row r="2688" spans="1:3" x14ac:dyDescent="0.35">
      <c r="A2688" t="s">
        <v>155</v>
      </c>
      <c r="B2688" t="s">
        <v>139</v>
      </c>
      <c r="C2688">
        <v>1</v>
      </c>
    </row>
    <row r="2689" spans="1:4" x14ac:dyDescent="0.35">
      <c r="A2689" t="s">
        <v>155</v>
      </c>
      <c r="B2689" t="s">
        <v>419</v>
      </c>
      <c r="C2689">
        <v>1</v>
      </c>
    </row>
    <row r="2690" spans="1:4" x14ac:dyDescent="0.35">
      <c r="A2690" t="s">
        <v>156</v>
      </c>
      <c r="B2690" t="s">
        <v>13</v>
      </c>
      <c r="D2690">
        <v>1</v>
      </c>
    </row>
    <row r="2691" spans="1:4" x14ac:dyDescent="0.35">
      <c r="A2691" t="s">
        <v>156</v>
      </c>
      <c r="B2691" t="s">
        <v>292</v>
      </c>
      <c r="D2691">
        <v>1</v>
      </c>
    </row>
    <row r="2692" spans="1:4" x14ac:dyDescent="0.35">
      <c r="A2692" t="s">
        <v>156</v>
      </c>
      <c r="B2692" t="s">
        <v>14</v>
      </c>
      <c r="C2692">
        <v>1</v>
      </c>
    </row>
    <row r="2693" spans="1:4" x14ac:dyDescent="0.35">
      <c r="A2693" t="s">
        <v>156</v>
      </c>
      <c r="B2693" t="s">
        <v>325</v>
      </c>
      <c r="C2693">
        <v>1</v>
      </c>
    </row>
    <row r="2694" spans="1:4" x14ac:dyDescent="0.35">
      <c r="A2694" t="s">
        <v>156</v>
      </c>
      <c r="B2694" t="s">
        <v>17</v>
      </c>
      <c r="C2694">
        <v>2</v>
      </c>
      <c r="D2694">
        <v>1</v>
      </c>
    </row>
    <row r="2695" spans="1:4" x14ac:dyDescent="0.35">
      <c r="A2695" t="s">
        <v>156</v>
      </c>
      <c r="B2695" t="s">
        <v>293</v>
      </c>
      <c r="C2695">
        <v>2</v>
      </c>
      <c r="D2695">
        <v>1</v>
      </c>
    </row>
    <row r="2696" spans="1:4" x14ac:dyDescent="0.35">
      <c r="A2696" t="s">
        <v>156</v>
      </c>
      <c r="B2696" t="s">
        <v>173</v>
      </c>
      <c r="C2696">
        <v>6</v>
      </c>
      <c r="D2696">
        <v>7</v>
      </c>
    </row>
    <row r="2697" spans="1:4" x14ac:dyDescent="0.35">
      <c r="A2697" t="s">
        <v>156</v>
      </c>
      <c r="B2697" t="s">
        <v>454</v>
      </c>
      <c r="C2697">
        <v>6</v>
      </c>
      <c r="D2697">
        <v>7</v>
      </c>
    </row>
    <row r="2698" spans="1:4" x14ac:dyDescent="0.35">
      <c r="A2698" t="s">
        <v>156</v>
      </c>
      <c r="B2698" t="s">
        <v>231</v>
      </c>
      <c r="D2698">
        <v>1</v>
      </c>
    </row>
    <row r="2699" spans="1:4" x14ac:dyDescent="0.35">
      <c r="A2699" t="s">
        <v>156</v>
      </c>
      <c r="B2699" t="s">
        <v>513</v>
      </c>
      <c r="D2699">
        <v>1</v>
      </c>
    </row>
    <row r="2700" spans="1:4" x14ac:dyDescent="0.35">
      <c r="A2700" t="s">
        <v>156</v>
      </c>
      <c r="B2700" t="s">
        <v>232</v>
      </c>
      <c r="D2700">
        <v>1</v>
      </c>
    </row>
    <row r="2701" spans="1:4" x14ac:dyDescent="0.35">
      <c r="A2701" t="s">
        <v>156</v>
      </c>
      <c r="B2701" t="s">
        <v>514</v>
      </c>
      <c r="D2701">
        <v>1</v>
      </c>
    </row>
    <row r="2702" spans="1:4" x14ac:dyDescent="0.35">
      <c r="A2702" t="s">
        <v>156</v>
      </c>
      <c r="B2702" t="s">
        <v>36</v>
      </c>
      <c r="C2702">
        <v>3</v>
      </c>
    </row>
    <row r="2703" spans="1:4" x14ac:dyDescent="0.35">
      <c r="A2703" t="s">
        <v>156</v>
      </c>
      <c r="B2703" t="s">
        <v>341</v>
      </c>
      <c r="C2703">
        <v>3</v>
      </c>
    </row>
    <row r="2704" spans="1:4" x14ac:dyDescent="0.35">
      <c r="A2704" t="s">
        <v>156</v>
      </c>
      <c r="B2704" t="s">
        <v>37</v>
      </c>
      <c r="C2704">
        <v>21</v>
      </c>
      <c r="D2704">
        <v>7</v>
      </c>
    </row>
    <row r="2705" spans="1:4" x14ac:dyDescent="0.35">
      <c r="A2705" t="s">
        <v>156</v>
      </c>
      <c r="B2705" t="s">
        <v>301</v>
      </c>
      <c r="C2705">
        <v>21</v>
      </c>
      <c r="D2705">
        <v>7</v>
      </c>
    </row>
    <row r="2706" spans="1:4" x14ac:dyDescent="0.35">
      <c r="A2706" t="s">
        <v>156</v>
      </c>
      <c r="B2706" t="s">
        <v>199</v>
      </c>
      <c r="D2706">
        <v>6</v>
      </c>
    </row>
    <row r="2707" spans="1:4" x14ac:dyDescent="0.35">
      <c r="A2707" t="s">
        <v>156</v>
      </c>
      <c r="B2707" t="s">
        <v>428</v>
      </c>
      <c r="D2707">
        <v>6</v>
      </c>
    </row>
    <row r="2708" spans="1:4" x14ac:dyDescent="0.35">
      <c r="A2708" t="s">
        <v>156</v>
      </c>
      <c r="B2708" t="s">
        <v>55</v>
      </c>
      <c r="C2708">
        <v>10</v>
      </c>
      <c r="D2708">
        <v>7</v>
      </c>
    </row>
    <row r="2709" spans="1:4" x14ac:dyDescent="0.35">
      <c r="A2709" t="s">
        <v>156</v>
      </c>
      <c r="B2709" t="s">
        <v>304</v>
      </c>
      <c r="C2709">
        <v>10</v>
      </c>
      <c r="D2709">
        <v>7</v>
      </c>
    </row>
    <row r="2710" spans="1:4" x14ac:dyDescent="0.35">
      <c r="A2710" t="s">
        <v>156</v>
      </c>
      <c r="B2710" t="s">
        <v>59</v>
      </c>
      <c r="C2710">
        <v>1</v>
      </c>
      <c r="D2710">
        <v>4</v>
      </c>
    </row>
    <row r="2711" spans="1:4" x14ac:dyDescent="0.35">
      <c r="A2711" t="s">
        <v>156</v>
      </c>
      <c r="B2711" t="s">
        <v>360</v>
      </c>
      <c r="C2711">
        <v>1</v>
      </c>
      <c r="D2711">
        <v>4</v>
      </c>
    </row>
    <row r="2712" spans="1:4" x14ac:dyDescent="0.35">
      <c r="A2712" t="s">
        <v>156</v>
      </c>
      <c r="B2712" t="s">
        <v>85</v>
      </c>
      <c r="D2712">
        <v>1</v>
      </c>
    </row>
    <row r="2713" spans="1:4" x14ac:dyDescent="0.35">
      <c r="A2713" t="s">
        <v>156</v>
      </c>
      <c r="B2713" t="s">
        <v>382</v>
      </c>
      <c r="D2713">
        <v>1</v>
      </c>
    </row>
    <row r="2714" spans="1:4" x14ac:dyDescent="0.35">
      <c r="A2714" t="s">
        <v>156</v>
      </c>
      <c r="B2714" t="s">
        <v>97</v>
      </c>
      <c r="C2714">
        <v>2</v>
      </c>
      <c r="D2714">
        <v>1</v>
      </c>
    </row>
    <row r="2715" spans="1:4" x14ac:dyDescent="0.35">
      <c r="A2715" t="s">
        <v>156</v>
      </c>
      <c r="B2715" t="s">
        <v>392</v>
      </c>
      <c r="C2715">
        <v>2</v>
      </c>
      <c r="D2715">
        <v>1</v>
      </c>
    </row>
    <row r="2716" spans="1:4" x14ac:dyDescent="0.35">
      <c r="A2716" t="s">
        <v>156</v>
      </c>
      <c r="B2716" t="s">
        <v>99</v>
      </c>
      <c r="D2716">
        <v>1</v>
      </c>
    </row>
    <row r="2717" spans="1:4" x14ac:dyDescent="0.35">
      <c r="A2717" t="s">
        <v>156</v>
      </c>
      <c r="B2717" t="s">
        <v>311</v>
      </c>
      <c r="D2717">
        <v>1</v>
      </c>
    </row>
    <row r="2718" spans="1:4" x14ac:dyDescent="0.35">
      <c r="A2718" t="s">
        <v>156</v>
      </c>
      <c r="B2718" t="s">
        <v>105</v>
      </c>
      <c r="D2718">
        <v>1</v>
      </c>
    </row>
    <row r="2719" spans="1:4" x14ac:dyDescent="0.35">
      <c r="A2719" t="s">
        <v>156</v>
      </c>
      <c r="B2719" t="s">
        <v>398</v>
      </c>
      <c r="D2719">
        <v>1</v>
      </c>
    </row>
    <row r="2720" spans="1:4" x14ac:dyDescent="0.35">
      <c r="A2720" t="s">
        <v>156</v>
      </c>
      <c r="B2720" t="s">
        <v>111</v>
      </c>
      <c r="C2720">
        <v>2</v>
      </c>
    </row>
    <row r="2721" spans="1:4" x14ac:dyDescent="0.35">
      <c r="A2721" t="s">
        <v>156</v>
      </c>
      <c r="B2721" t="s">
        <v>400</v>
      </c>
      <c r="C2721">
        <v>2</v>
      </c>
    </row>
    <row r="2722" spans="1:4" x14ac:dyDescent="0.35">
      <c r="A2722" t="s">
        <v>156</v>
      </c>
      <c r="B2722" t="s">
        <v>115</v>
      </c>
      <c r="C2722">
        <v>1</v>
      </c>
      <c r="D2722">
        <v>1</v>
      </c>
    </row>
    <row r="2723" spans="1:4" x14ac:dyDescent="0.35">
      <c r="A2723" t="s">
        <v>156</v>
      </c>
      <c r="B2723" t="s">
        <v>316</v>
      </c>
      <c r="C2723">
        <v>1</v>
      </c>
      <c r="D2723">
        <v>1</v>
      </c>
    </row>
    <row r="2724" spans="1:4" x14ac:dyDescent="0.35">
      <c r="A2724" t="s">
        <v>156</v>
      </c>
      <c r="B2724" t="s">
        <v>125</v>
      </c>
      <c r="C2724">
        <v>12</v>
      </c>
      <c r="D2724">
        <v>31</v>
      </c>
    </row>
    <row r="2725" spans="1:4" x14ac:dyDescent="0.35">
      <c r="A2725" t="s">
        <v>156</v>
      </c>
      <c r="B2725" t="s">
        <v>321</v>
      </c>
      <c r="C2725">
        <v>12</v>
      </c>
      <c r="D2725">
        <v>31</v>
      </c>
    </row>
    <row r="2726" spans="1:4" x14ac:dyDescent="0.35">
      <c r="A2726" t="s">
        <v>157</v>
      </c>
      <c r="B2726" t="s">
        <v>13</v>
      </c>
      <c r="D2726">
        <v>3</v>
      </c>
    </row>
    <row r="2727" spans="1:4" x14ac:dyDescent="0.35">
      <c r="A2727" t="s">
        <v>157</v>
      </c>
      <c r="B2727" t="s">
        <v>292</v>
      </c>
      <c r="D2727">
        <v>3</v>
      </c>
    </row>
    <row r="2728" spans="1:4" x14ac:dyDescent="0.35">
      <c r="A2728" t="s">
        <v>157</v>
      </c>
      <c r="B2728" t="s">
        <v>14</v>
      </c>
      <c r="C2728">
        <v>6</v>
      </c>
      <c r="D2728">
        <v>2</v>
      </c>
    </row>
    <row r="2729" spans="1:4" x14ac:dyDescent="0.35">
      <c r="A2729" t="s">
        <v>157</v>
      </c>
      <c r="B2729" t="s">
        <v>325</v>
      </c>
      <c r="C2729">
        <v>6</v>
      </c>
      <c r="D2729">
        <v>2</v>
      </c>
    </row>
    <row r="2730" spans="1:4" x14ac:dyDescent="0.35">
      <c r="A2730" t="s">
        <v>157</v>
      </c>
      <c r="B2730" t="s">
        <v>15</v>
      </c>
      <c r="C2730">
        <v>1</v>
      </c>
      <c r="D2730">
        <v>1</v>
      </c>
    </row>
    <row r="2731" spans="1:4" x14ac:dyDescent="0.35">
      <c r="A2731" t="s">
        <v>157</v>
      </c>
      <c r="B2731" t="s">
        <v>326</v>
      </c>
      <c r="C2731">
        <v>1</v>
      </c>
      <c r="D2731">
        <v>1</v>
      </c>
    </row>
    <row r="2732" spans="1:4" x14ac:dyDescent="0.35">
      <c r="A2732" t="s">
        <v>157</v>
      </c>
      <c r="B2732" t="s">
        <v>17</v>
      </c>
      <c r="C2732">
        <v>182</v>
      </c>
      <c r="D2732">
        <v>6</v>
      </c>
    </row>
    <row r="2733" spans="1:4" x14ac:dyDescent="0.35">
      <c r="A2733" t="s">
        <v>157</v>
      </c>
      <c r="B2733" t="s">
        <v>293</v>
      </c>
      <c r="C2733">
        <v>182</v>
      </c>
      <c r="D2733">
        <v>6</v>
      </c>
    </row>
    <row r="2734" spans="1:4" x14ac:dyDescent="0.35">
      <c r="A2734" t="s">
        <v>157</v>
      </c>
      <c r="B2734" t="s">
        <v>18</v>
      </c>
      <c r="C2734">
        <v>1</v>
      </c>
      <c r="D2734">
        <v>5</v>
      </c>
    </row>
    <row r="2735" spans="1:4" x14ac:dyDescent="0.35">
      <c r="A2735" t="s">
        <v>157</v>
      </c>
      <c r="B2735" t="s">
        <v>328</v>
      </c>
      <c r="C2735">
        <v>1</v>
      </c>
      <c r="D2735">
        <v>5</v>
      </c>
    </row>
    <row r="2736" spans="1:4" x14ac:dyDescent="0.35">
      <c r="A2736" t="s">
        <v>157</v>
      </c>
      <c r="B2736" t="s">
        <v>19</v>
      </c>
      <c r="C2736">
        <v>57</v>
      </c>
      <c r="D2736">
        <v>133</v>
      </c>
    </row>
    <row r="2737" spans="1:4" x14ac:dyDescent="0.35">
      <c r="A2737" t="s">
        <v>157</v>
      </c>
      <c r="B2737" t="s">
        <v>294</v>
      </c>
      <c r="C2737">
        <v>57</v>
      </c>
      <c r="D2737">
        <v>133</v>
      </c>
    </row>
    <row r="2738" spans="1:4" x14ac:dyDescent="0.35">
      <c r="A2738" t="s">
        <v>157</v>
      </c>
      <c r="B2738" t="s">
        <v>21</v>
      </c>
      <c r="C2738">
        <v>29</v>
      </c>
      <c r="D2738">
        <v>15</v>
      </c>
    </row>
    <row r="2739" spans="1:4" x14ac:dyDescent="0.35">
      <c r="A2739" t="s">
        <v>157</v>
      </c>
      <c r="B2739" t="s">
        <v>295</v>
      </c>
      <c r="C2739">
        <v>29</v>
      </c>
      <c r="D2739">
        <v>15</v>
      </c>
    </row>
    <row r="2740" spans="1:4" x14ac:dyDescent="0.35">
      <c r="A2740" t="s">
        <v>157</v>
      </c>
      <c r="B2740" t="s">
        <v>22</v>
      </c>
      <c r="C2740">
        <v>10</v>
      </c>
      <c r="D2740">
        <v>8</v>
      </c>
    </row>
    <row r="2741" spans="1:4" x14ac:dyDescent="0.35">
      <c r="A2741" t="s">
        <v>157</v>
      </c>
      <c r="B2741" t="s">
        <v>330</v>
      </c>
      <c r="C2741">
        <v>10</v>
      </c>
      <c r="D2741">
        <v>8</v>
      </c>
    </row>
    <row r="2742" spans="1:4" x14ac:dyDescent="0.35">
      <c r="A2742" t="s">
        <v>157</v>
      </c>
      <c r="B2742" t="s">
        <v>23</v>
      </c>
      <c r="C2742">
        <v>1</v>
      </c>
      <c r="D2742">
        <v>3</v>
      </c>
    </row>
    <row r="2743" spans="1:4" x14ac:dyDescent="0.35">
      <c r="A2743" t="s">
        <v>157</v>
      </c>
      <c r="B2743" t="s">
        <v>296</v>
      </c>
      <c r="C2743">
        <v>1</v>
      </c>
      <c r="D2743">
        <v>3</v>
      </c>
    </row>
    <row r="2744" spans="1:4" x14ac:dyDescent="0.35">
      <c r="A2744" t="s">
        <v>157</v>
      </c>
      <c r="B2744" t="s">
        <v>24</v>
      </c>
      <c r="D2744">
        <v>1</v>
      </c>
    </row>
    <row r="2745" spans="1:4" x14ac:dyDescent="0.35">
      <c r="A2745" t="s">
        <v>157</v>
      </c>
      <c r="B2745" t="s">
        <v>331</v>
      </c>
      <c r="D2745">
        <v>1</v>
      </c>
    </row>
    <row r="2746" spans="1:4" x14ac:dyDescent="0.35">
      <c r="A2746" t="s">
        <v>157</v>
      </c>
      <c r="B2746" t="s">
        <v>173</v>
      </c>
      <c r="C2746">
        <v>3</v>
      </c>
      <c r="D2746">
        <v>7</v>
      </c>
    </row>
    <row r="2747" spans="1:4" x14ac:dyDescent="0.35">
      <c r="A2747" t="s">
        <v>157</v>
      </c>
      <c r="B2747" t="s">
        <v>454</v>
      </c>
      <c r="C2747">
        <v>3</v>
      </c>
      <c r="D2747">
        <v>7</v>
      </c>
    </row>
    <row r="2748" spans="1:4" x14ac:dyDescent="0.35">
      <c r="A2748" t="s">
        <v>157</v>
      </c>
      <c r="B2748" t="s">
        <v>25</v>
      </c>
      <c r="D2748">
        <v>1</v>
      </c>
    </row>
    <row r="2749" spans="1:4" x14ac:dyDescent="0.35">
      <c r="A2749" t="s">
        <v>157</v>
      </c>
      <c r="B2749" t="s">
        <v>332</v>
      </c>
      <c r="D2749">
        <v>1</v>
      </c>
    </row>
    <row r="2750" spans="1:4" x14ac:dyDescent="0.35">
      <c r="A2750" t="s">
        <v>157</v>
      </c>
      <c r="B2750" t="s">
        <v>27</v>
      </c>
      <c r="C2750">
        <v>2</v>
      </c>
      <c r="D2750">
        <v>3</v>
      </c>
    </row>
    <row r="2751" spans="1:4" x14ac:dyDescent="0.35">
      <c r="A2751" t="s">
        <v>157</v>
      </c>
      <c r="B2751" t="s">
        <v>333</v>
      </c>
      <c r="C2751">
        <v>2</v>
      </c>
      <c r="D2751">
        <v>3</v>
      </c>
    </row>
    <row r="2752" spans="1:4" x14ac:dyDescent="0.35">
      <c r="A2752" t="s">
        <v>157</v>
      </c>
      <c r="B2752" t="s">
        <v>176</v>
      </c>
      <c r="D2752">
        <v>1</v>
      </c>
    </row>
    <row r="2753" spans="1:4" x14ac:dyDescent="0.35">
      <c r="A2753" t="s">
        <v>157</v>
      </c>
      <c r="B2753" t="s">
        <v>450</v>
      </c>
      <c r="D2753">
        <v>1</v>
      </c>
    </row>
    <row r="2754" spans="1:4" x14ac:dyDescent="0.35">
      <c r="A2754" t="s">
        <v>157</v>
      </c>
      <c r="B2754" t="s">
        <v>233</v>
      </c>
      <c r="D2754">
        <v>1</v>
      </c>
    </row>
    <row r="2755" spans="1:4" x14ac:dyDescent="0.35">
      <c r="A2755" t="s">
        <v>157</v>
      </c>
      <c r="B2755" t="s">
        <v>510</v>
      </c>
      <c r="D2755">
        <v>1</v>
      </c>
    </row>
    <row r="2756" spans="1:4" x14ac:dyDescent="0.35">
      <c r="A2756" t="s">
        <v>157</v>
      </c>
      <c r="B2756" t="s">
        <v>177</v>
      </c>
      <c r="D2756">
        <v>1</v>
      </c>
    </row>
    <row r="2757" spans="1:4" x14ac:dyDescent="0.35">
      <c r="A2757" t="s">
        <v>157</v>
      </c>
      <c r="B2757" t="s">
        <v>451</v>
      </c>
      <c r="D2757">
        <v>1</v>
      </c>
    </row>
    <row r="2758" spans="1:4" x14ac:dyDescent="0.35">
      <c r="A2758" t="s">
        <v>157</v>
      </c>
      <c r="B2758" t="s">
        <v>234</v>
      </c>
      <c r="D2758">
        <v>1</v>
      </c>
    </row>
    <row r="2759" spans="1:4" x14ac:dyDescent="0.35">
      <c r="A2759" t="s">
        <v>157</v>
      </c>
      <c r="B2759" t="s">
        <v>511</v>
      </c>
      <c r="D2759">
        <v>1</v>
      </c>
    </row>
    <row r="2760" spans="1:4" x14ac:dyDescent="0.35">
      <c r="A2760" t="s">
        <v>157</v>
      </c>
      <c r="B2760" t="s">
        <v>178</v>
      </c>
      <c r="D2760">
        <v>1</v>
      </c>
    </row>
    <row r="2761" spans="1:4" x14ac:dyDescent="0.35">
      <c r="A2761" t="s">
        <v>157</v>
      </c>
      <c r="B2761" t="s">
        <v>452</v>
      </c>
      <c r="D2761">
        <v>1</v>
      </c>
    </row>
    <row r="2762" spans="1:4" x14ac:dyDescent="0.35">
      <c r="A2762" t="s">
        <v>157</v>
      </c>
      <c r="B2762" t="s">
        <v>37</v>
      </c>
      <c r="C2762">
        <v>263</v>
      </c>
      <c r="D2762">
        <v>166</v>
      </c>
    </row>
    <row r="2763" spans="1:4" x14ac:dyDescent="0.35">
      <c r="A2763" t="s">
        <v>157</v>
      </c>
      <c r="B2763" t="s">
        <v>301</v>
      </c>
      <c r="C2763">
        <v>263</v>
      </c>
      <c r="D2763">
        <v>166</v>
      </c>
    </row>
    <row r="2764" spans="1:4" x14ac:dyDescent="0.35">
      <c r="A2764" t="s">
        <v>157</v>
      </c>
      <c r="B2764" t="s">
        <v>38</v>
      </c>
      <c r="C2764">
        <v>5</v>
      </c>
      <c r="D2764">
        <v>4</v>
      </c>
    </row>
    <row r="2765" spans="1:4" x14ac:dyDescent="0.35">
      <c r="A2765" t="s">
        <v>157</v>
      </c>
      <c r="B2765" t="s">
        <v>302</v>
      </c>
      <c r="C2765">
        <v>5</v>
      </c>
      <c r="D2765">
        <v>4</v>
      </c>
    </row>
    <row r="2766" spans="1:4" x14ac:dyDescent="0.35">
      <c r="A2766" t="s">
        <v>157</v>
      </c>
      <c r="B2766" t="s">
        <v>39</v>
      </c>
      <c r="C2766">
        <v>1</v>
      </c>
    </row>
    <row r="2767" spans="1:4" x14ac:dyDescent="0.35">
      <c r="A2767" t="s">
        <v>157</v>
      </c>
      <c r="B2767" t="s">
        <v>342</v>
      </c>
      <c r="C2767">
        <v>1</v>
      </c>
    </row>
    <row r="2768" spans="1:4" x14ac:dyDescent="0.35">
      <c r="A2768" t="s">
        <v>157</v>
      </c>
      <c r="B2768" t="s">
        <v>41</v>
      </c>
      <c r="C2768">
        <v>1</v>
      </c>
      <c r="D2768">
        <v>1</v>
      </c>
    </row>
    <row r="2769" spans="1:4" x14ac:dyDescent="0.35">
      <c r="A2769" t="s">
        <v>157</v>
      </c>
      <c r="B2769" t="s">
        <v>303</v>
      </c>
      <c r="C2769">
        <v>1</v>
      </c>
      <c r="D2769">
        <v>1</v>
      </c>
    </row>
    <row r="2770" spans="1:4" x14ac:dyDescent="0.35">
      <c r="A2770" t="s">
        <v>157</v>
      </c>
      <c r="B2770" t="s">
        <v>42</v>
      </c>
      <c r="C2770">
        <v>1</v>
      </c>
    </row>
    <row r="2771" spans="1:4" x14ac:dyDescent="0.35">
      <c r="A2771" t="s">
        <v>157</v>
      </c>
      <c r="B2771" t="s">
        <v>344</v>
      </c>
      <c r="C2771">
        <v>1</v>
      </c>
    </row>
    <row r="2772" spans="1:4" x14ac:dyDescent="0.35">
      <c r="A2772" t="s">
        <v>157</v>
      </c>
      <c r="B2772" t="s">
        <v>45</v>
      </c>
      <c r="C2772">
        <v>1</v>
      </c>
    </row>
    <row r="2773" spans="1:4" x14ac:dyDescent="0.35">
      <c r="A2773" t="s">
        <v>157</v>
      </c>
      <c r="B2773" t="s">
        <v>347</v>
      </c>
      <c r="C2773">
        <v>1</v>
      </c>
    </row>
    <row r="2774" spans="1:4" x14ac:dyDescent="0.35">
      <c r="A2774" t="s">
        <v>157</v>
      </c>
      <c r="B2774" t="s">
        <v>46</v>
      </c>
      <c r="C2774">
        <v>6</v>
      </c>
      <c r="D2774">
        <v>15</v>
      </c>
    </row>
    <row r="2775" spans="1:4" x14ac:dyDescent="0.35">
      <c r="A2775" t="s">
        <v>157</v>
      </c>
      <c r="B2775" t="s">
        <v>348</v>
      </c>
      <c r="C2775">
        <v>6</v>
      </c>
      <c r="D2775">
        <v>15</v>
      </c>
    </row>
    <row r="2776" spans="1:4" x14ac:dyDescent="0.35">
      <c r="A2776" t="s">
        <v>157</v>
      </c>
      <c r="B2776" t="s">
        <v>48</v>
      </c>
      <c r="C2776">
        <v>3</v>
      </c>
      <c r="D2776">
        <v>4</v>
      </c>
    </row>
    <row r="2777" spans="1:4" x14ac:dyDescent="0.35">
      <c r="A2777" t="s">
        <v>157</v>
      </c>
      <c r="B2777" t="s">
        <v>350</v>
      </c>
      <c r="C2777">
        <v>3</v>
      </c>
      <c r="D2777">
        <v>4</v>
      </c>
    </row>
    <row r="2778" spans="1:4" x14ac:dyDescent="0.35">
      <c r="A2778" t="s">
        <v>157</v>
      </c>
      <c r="B2778" t="s">
        <v>51</v>
      </c>
      <c r="C2778">
        <v>2</v>
      </c>
      <c r="D2778">
        <v>4</v>
      </c>
    </row>
    <row r="2779" spans="1:4" x14ac:dyDescent="0.35">
      <c r="A2779" t="s">
        <v>157</v>
      </c>
      <c r="B2779" t="s">
        <v>353</v>
      </c>
      <c r="C2779">
        <v>2</v>
      </c>
      <c r="D2779">
        <v>4</v>
      </c>
    </row>
    <row r="2780" spans="1:4" x14ac:dyDescent="0.35">
      <c r="A2780" t="s">
        <v>157</v>
      </c>
      <c r="B2780" t="s">
        <v>52</v>
      </c>
      <c r="C2780">
        <v>1</v>
      </c>
      <c r="D2780">
        <v>17</v>
      </c>
    </row>
    <row r="2781" spans="1:4" x14ac:dyDescent="0.35">
      <c r="A2781" t="s">
        <v>157</v>
      </c>
      <c r="B2781" t="s">
        <v>354</v>
      </c>
      <c r="C2781">
        <v>1</v>
      </c>
      <c r="D2781">
        <v>17</v>
      </c>
    </row>
    <row r="2782" spans="1:4" x14ac:dyDescent="0.35">
      <c r="A2782" t="s">
        <v>157</v>
      </c>
      <c r="B2782" t="s">
        <v>53</v>
      </c>
      <c r="C2782">
        <v>6</v>
      </c>
      <c r="D2782">
        <v>8</v>
      </c>
    </row>
    <row r="2783" spans="1:4" x14ac:dyDescent="0.35">
      <c r="A2783" t="s">
        <v>157</v>
      </c>
      <c r="B2783" t="s">
        <v>355</v>
      </c>
      <c r="C2783">
        <v>6</v>
      </c>
      <c r="D2783">
        <v>8</v>
      </c>
    </row>
    <row r="2784" spans="1:4" x14ac:dyDescent="0.35">
      <c r="A2784" t="s">
        <v>157</v>
      </c>
      <c r="B2784" t="s">
        <v>55</v>
      </c>
      <c r="C2784">
        <v>117</v>
      </c>
      <c r="D2784">
        <v>39</v>
      </c>
    </row>
    <row r="2785" spans="1:4" x14ac:dyDescent="0.35">
      <c r="A2785" t="s">
        <v>157</v>
      </c>
      <c r="B2785" t="s">
        <v>304</v>
      </c>
      <c r="C2785">
        <v>117</v>
      </c>
      <c r="D2785">
        <v>39</v>
      </c>
    </row>
    <row r="2786" spans="1:4" x14ac:dyDescent="0.35">
      <c r="A2786" t="s">
        <v>157</v>
      </c>
      <c r="B2786" t="s">
        <v>56</v>
      </c>
      <c r="C2786">
        <v>3</v>
      </c>
      <c r="D2786">
        <v>3</v>
      </c>
    </row>
    <row r="2787" spans="1:4" x14ac:dyDescent="0.35">
      <c r="A2787" t="s">
        <v>157</v>
      </c>
      <c r="B2787" t="s">
        <v>357</v>
      </c>
      <c r="C2787">
        <v>3</v>
      </c>
      <c r="D2787">
        <v>3</v>
      </c>
    </row>
    <row r="2788" spans="1:4" x14ac:dyDescent="0.35">
      <c r="A2788" t="s">
        <v>157</v>
      </c>
      <c r="B2788" t="s">
        <v>57</v>
      </c>
      <c r="D2788">
        <v>4</v>
      </c>
    </row>
    <row r="2789" spans="1:4" x14ac:dyDescent="0.35">
      <c r="A2789" t="s">
        <v>157</v>
      </c>
      <c r="B2789" t="s">
        <v>358</v>
      </c>
      <c r="D2789">
        <v>4</v>
      </c>
    </row>
    <row r="2790" spans="1:4" x14ac:dyDescent="0.35">
      <c r="A2790" t="s">
        <v>157</v>
      </c>
      <c r="B2790" t="s">
        <v>235</v>
      </c>
      <c r="C2790">
        <v>1</v>
      </c>
      <c r="D2790">
        <v>1</v>
      </c>
    </row>
    <row r="2791" spans="1:4" x14ac:dyDescent="0.35">
      <c r="A2791" t="s">
        <v>157</v>
      </c>
      <c r="B2791" t="s">
        <v>512</v>
      </c>
      <c r="C2791">
        <v>1</v>
      </c>
      <c r="D2791">
        <v>1</v>
      </c>
    </row>
    <row r="2792" spans="1:4" x14ac:dyDescent="0.35">
      <c r="A2792" t="s">
        <v>157</v>
      </c>
      <c r="B2792" t="s">
        <v>59</v>
      </c>
      <c r="C2792">
        <v>1</v>
      </c>
      <c r="D2792">
        <v>2</v>
      </c>
    </row>
    <row r="2793" spans="1:4" x14ac:dyDescent="0.35">
      <c r="A2793" t="s">
        <v>157</v>
      </c>
      <c r="B2793" t="s">
        <v>360</v>
      </c>
      <c r="C2793">
        <v>1</v>
      </c>
      <c r="D2793">
        <v>2</v>
      </c>
    </row>
    <row r="2794" spans="1:4" x14ac:dyDescent="0.35">
      <c r="A2794" t="s">
        <v>157</v>
      </c>
      <c r="B2794" t="s">
        <v>60</v>
      </c>
      <c r="C2794">
        <v>6</v>
      </c>
      <c r="D2794">
        <v>1</v>
      </c>
    </row>
    <row r="2795" spans="1:4" x14ac:dyDescent="0.35">
      <c r="A2795" t="s">
        <v>157</v>
      </c>
      <c r="B2795" t="s">
        <v>361</v>
      </c>
      <c r="C2795">
        <v>6</v>
      </c>
      <c r="D2795">
        <v>1</v>
      </c>
    </row>
    <row r="2796" spans="1:4" x14ac:dyDescent="0.35">
      <c r="A2796" t="s">
        <v>157</v>
      </c>
      <c r="B2796" t="s">
        <v>61</v>
      </c>
      <c r="C2796">
        <v>3</v>
      </c>
      <c r="D2796">
        <v>3</v>
      </c>
    </row>
    <row r="2797" spans="1:4" x14ac:dyDescent="0.35">
      <c r="A2797" t="s">
        <v>157</v>
      </c>
      <c r="B2797" t="s">
        <v>305</v>
      </c>
      <c r="C2797">
        <v>3</v>
      </c>
      <c r="D2797">
        <v>3</v>
      </c>
    </row>
    <row r="2798" spans="1:4" x14ac:dyDescent="0.35">
      <c r="A2798" t="s">
        <v>157</v>
      </c>
      <c r="B2798" t="s">
        <v>62</v>
      </c>
      <c r="D2798">
        <v>1</v>
      </c>
    </row>
    <row r="2799" spans="1:4" x14ac:dyDescent="0.35">
      <c r="A2799" t="s">
        <v>157</v>
      </c>
      <c r="B2799" t="s">
        <v>362</v>
      </c>
      <c r="D2799">
        <v>1</v>
      </c>
    </row>
    <row r="2800" spans="1:4" x14ac:dyDescent="0.35">
      <c r="A2800" t="s">
        <v>157</v>
      </c>
      <c r="B2800" t="s">
        <v>63</v>
      </c>
      <c r="C2800">
        <v>1</v>
      </c>
    </row>
    <row r="2801" spans="1:4" x14ac:dyDescent="0.35">
      <c r="A2801" t="s">
        <v>157</v>
      </c>
      <c r="B2801" t="s">
        <v>363</v>
      </c>
      <c r="C2801">
        <v>1</v>
      </c>
    </row>
    <row r="2802" spans="1:4" x14ac:dyDescent="0.35">
      <c r="A2802" t="s">
        <v>157</v>
      </c>
      <c r="B2802" t="s">
        <v>65</v>
      </c>
      <c r="C2802">
        <v>10</v>
      </c>
      <c r="D2802">
        <v>8</v>
      </c>
    </row>
    <row r="2803" spans="1:4" x14ac:dyDescent="0.35">
      <c r="A2803" t="s">
        <v>157</v>
      </c>
      <c r="B2803" t="s">
        <v>306</v>
      </c>
      <c r="C2803">
        <v>10</v>
      </c>
      <c r="D2803">
        <v>8</v>
      </c>
    </row>
    <row r="2804" spans="1:4" x14ac:dyDescent="0.35">
      <c r="A2804" t="s">
        <v>157</v>
      </c>
      <c r="B2804" t="s">
        <v>68</v>
      </c>
      <c r="C2804">
        <v>2</v>
      </c>
      <c r="D2804">
        <v>3</v>
      </c>
    </row>
    <row r="2805" spans="1:4" x14ac:dyDescent="0.35">
      <c r="A2805" t="s">
        <v>157</v>
      </c>
      <c r="B2805" t="s">
        <v>367</v>
      </c>
      <c r="C2805">
        <v>2</v>
      </c>
      <c r="D2805">
        <v>3</v>
      </c>
    </row>
    <row r="2806" spans="1:4" x14ac:dyDescent="0.35">
      <c r="A2806" t="s">
        <v>157</v>
      </c>
      <c r="B2806" t="s">
        <v>71</v>
      </c>
      <c r="C2806">
        <v>3</v>
      </c>
      <c r="D2806">
        <v>4</v>
      </c>
    </row>
    <row r="2807" spans="1:4" x14ac:dyDescent="0.35">
      <c r="A2807" t="s">
        <v>157</v>
      </c>
      <c r="B2807" t="s">
        <v>370</v>
      </c>
      <c r="C2807">
        <v>3</v>
      </c>
      <c r="D2807">
        <v>4</v>
      </c>
    </row>
    <row r="2808" spans="1:4" x14ac:dyDescent="0.35">
      <c r="A2808" t="s">
        <v>157</v>
      </c>
      <c r="B2808" t="s">
        <v>72</v>
      </c>
      <c r="C2808">
        <v>4</v>
      </c>
      <c r="D2808">
        <v>5</v>
      </c>
    </row>
    <row r="2809" spans="1:4" x14ac:dyDescent="0.35">
      <c r="A2809" t="s">
        <v>157</v>
      </c>
      <c r="B2809" t="s">
        <v>371</v>
      </c>
      <c r="C2809">
        <v>4</v>
      </c>
      <c r="D2809">
        <v>5</v>
      </c>
    </row>
    <row r="2810" spans="1:4" x14ac:dyDescent="0.35">
      <c r="A2810" t="s">
        <v>157</v>
      </c>
      <c r="B2810" t="s">
        <v>73</v>
      </c>
      <c r="C2810">
        <v>8</v>
      </c>
      <c r="D2810">
        <v>6</v>
      </c>
    </row>
    <row r="2811" spans="1:4" x14ac:dyDescent="0.35">
      <c r="A2811" t="s">
        <v>157</v>
      </c>
      <c r="B2811" t="s">
        <v>372</v>
      </c>
      <c r="C2811">
        <v>8</v>
      </c>
      <c r="D2811">
        <v>6</v>
      </c>
    </row>
    <row r="2812" spans="1:4" x14ac:dyDescent="0.35">
      <c r="A2812" t="s">
        <v>157</v>
      </c>
      <c r="B2812" t="s">
        <v>76</v>
      </c>
      <c r="C2812">
        <v>1</v>
      </c>
      <c r="D2812">
        <v>5</v>
      </c>
    </row>
    <row r="2813" spans="1:4" x14ac:dyDescent="0.35">
      <c r="A2813" t="s">
        <v>157</v>
      </c>
      <c r="B2813" t="s">
        <v>375</v>
      </c>
      <c r="C2813">
        <v>1</v>
      </c>
      <c r="D2813">
        <v>5</v>
      </c>
    </row>
    <row r="2814" spans="1:4" x14ac:dyDescent="0.35">
      <c r="A2814" t="s">
        <v>157</v>
      </c>
      <c r="B2814" t="s">
        <v>77</v>
      </c>
      <c r="C2814">
        <v>34</v>
      </c>
      <c r="D2814">
        <v>1</v>
      </c>
    </row>
    <row r="2815" spans="1:4" x14ac:dyDescent="0.35">
      <c r="A2815" t="s">
        <v>157</v>
      </c>
      <c r="B2815" t="s">
        <v>307</v>
      </c>
      <c r="C2815">
        <v>34</v>
      </c>
      <c r="D2815">
        <v>1</v>
      </c>
    </row>
    <row r="2816" spans="1:4" x14ac:dyDescent="0.35">
      <c r="A2816" t="s">
        <v>157</v>
      </c>
      <c r="B2816" t="s">
        <v>80</v>
      </c>
      <c r="C2816">
        <v>5</v>
      </c>
      <c r="D2816">
        <v>7</v>
      </c>
    </row>
    <row r="2817" spans="1:4" x14ac:dyDescent="0.35">
      <c r="A2817" t="s">
        <v>157</v>
      </c>
      <c r="B2817" t="s">
        <v>378</v>
      </c>
      <c r="C2817">
        <v>5</v>
      </c>
      <c r="D2817">
        <v>7</v>
      </c>
    </row>
    <row r="2818" spans="1:4" x14ac:dyDescent="0.35">
      <c r="A2818" t="s">
        <v>157</v>
      </c>
      <c r="B2818" t="s">
        <v>81</v>
      </c>
      <c r="C2818">
        <v>2</v>
      </c>
      <c r="D2818">
        <v>1</v>
      </c>
    </row>
    <row r="2819" spans="1:4" x14ac:dyDescent="0.35">
      <c r="A2819" t="s">
        <v>157</v>
      </c>
      <c r="B2819" t="s">
        <v>379</v>
      </c>
      <c r="C2819">
        <v>2</v>
      </c>
      <c r="D2819">
        <v>1</v>
      </c>
    </row>
    <row r="2820" spans="1:4" x14ac:dyDescent="0.35">
      <c r="A2820" t="s">
        <v>157</v>
      </c>
      <c r="B2820" t="s">
        <v>82</v>
      </c>
      <c r="C2820">
        <v>1</v>
      </c>
      <c r="D2820">
        <v>1</v>
      </c>
    </row>
    <row r="2821" spans="1:4" x14ac:dyDescent="0.35">
      <c r="A2821" t="s">
        <v>157</v>
      </c>
      <c r="B2821" t="s">
        <v>380</v>
      </c>
      <c r="C2821">
        <v>1</v>
      </c>
      <c r="D2821">
        <v>1</v>
      </c>
    </row>
    <row r="2822" spans="1:4" x14ac:dyDescent="0.35">
      <c r="A2822" t="s">
        <v>157</v>
      </c>
      <c r="B2822" t="s">
        <v>83</v>
      </c>
      <c r="C2822">
        <v>22</v>
      </c>
      <c r="D2822">
        <v>16</v>
      </c>
    </row>
    <row r="2823" spans="1:4" x14ac:dyDescent="0.35">
      <c r="A2823" t="s">
        <v>157</v>
      </c>
      <c r="B2823" t="s">
        <v>308</v>
      </c>
      <c r="C2823">
        <v>22</v>
      </c>
      <c r="D2823">
        <v>16</v>
      </c>
    </row>
    <row r="2824" spans="1:4" x14ac:dyDescent="0.35">
      <c r="A2824" t="s">
        <v>157</v>
      </c>
      <c r="B2824" t="s">
        <v>84</v>
      </c>
      <c r="C2824">
        <v>3</v>
      </c>
      <c r="D2824">
        <v>3</v>
      </c>
    </row>
    <row r="2825" spans="1:4" x14ac:dyDescent="0.35">
      <c r="A2825" t="s">
        <v>157</v>
      </c>
      <c r="B2825" t="s">
        <v>381</v>
      </c>
      <c r="C2825">
        <v>3</v>
      </c>
      <c r="D2825">
        <v>3</v>
      </c>
    </row>
    <row r="2826" spans="1:4" x14ac:dyDescent="0.35">
      <c r="A2826" t="s">
        <v>157</v>
      </c>
      <c r="B2826" t="s">
        <v>85</v>
      </c>
      <c r="D2826">
        <v>1</v>
      </c>
    </row>
    <row r="2827" spans="1:4" x14ac:dyDescent="0.35">
      <c r="A2827" t="s">
        <v>157</v>
      </c>
      <c r="B2827" t="s">
        <v>382</v>
      </c>
      <c r="D2827">
        <v>1</v>
      </c>
    </row>
    <row r="2828" spans="1:4" x14ac:dyDescent="0.35">
      <c r="A2828" t="s">
        <v>157</v>
      </c>
      <c r="B2828" t="s">
        <v>90</v>
      </c>
      <c r="C2828">
        <v>2</v>
      </c>
      <c r="D2828">
        <v>3</v>
      </c>
    </row>
    <row r="2829" spans="1:4" x14ac:dyDescent="0.35">
      <c r="A2829" t="s">
        <v>157</v>
      </c>
      <c r="B2829" t="s">
        <v>387</v>
      </c>
      <c r="C2829">
        <v>2</v>
      </c>
      <c r="D2829">
        <v>3</v>
      </c>
    </row>
    <row r="2830" spans="1:4" x14ac:dyDescent="0.35">
      <c r="A2830" t="s">
        <v>157</v>
      </c>
      <c r="B2830" t="s">
        <v>92</v>
      </c>
      <c r="C2830">
        <v>7</v>
      </c>
      <c r="D2830">
        <v>7</v>
      </c>
    </row>
    <row r="2831" spans="1:4" x14ac:dyDescent="0.35">
      <c r="A2831" t="s">
        <v>157</v>
      </c>
      <c r="B2831" t="s">
        <v>92</v>
      </c>
      <c r="C2831">
        <v>7</v>
      </c>
      <c r="D2831">
        <v>7</v>
      </c>
    </row>
    <row r="2832" spans="1:4" x14ac:dyDescent="0.35">
      <c r="A2832" t="s">
        <v>157</v>
      </c>
      <c r="B2832" t="s">
        <v>95</v>
      </c>
      <c r="D2832">
        <v>1</v>
      </c>
    </row>
    <row r="2833" spans="1:4" x14ac:dyDescent="0.35">
      <c r="A2833" t="s">
        <v>157</v>
      </c>
      <c r="B2833" t="s">
        <v>390</v>
      </c>
      <c r="D2833">
        <v>1</v>
      </c>
    </row>
    <row r="2834" spans="1:4" x14ac:dyDescent="0.35">
      <c r="A2834" t="s">
        <v>157</v>
      </c>
      <c r="B2834" t="s">
        <v>96</v>
      </c>
      <c r="C2834">
        <v>1</v>
      </c>
    </row>
    <row r="2835" spans="1:4" x14ac:dyDescent="0.35">
      <c r="A2835" t="s">
        <v>157</v>
      </c>
      <c r="B2835" t="s">
        <v>391</v>
      </c>
      <c r="C2835">
        <v>1</v>
      </c>
    </row>
    <row r="2836" spans="1:4" x14ac:dyDescent="0.35">
      <c r="A2836" t="s">
        <v>157</v>
      </c>
      <c r="B2836" t="s">
        <v>99</v>
      </c>
      <c r="C2836">
        <v>1</v>
      </c>
      <c r="D2836">
        <v>8</v>
      </c>
    </row>
    <row r="2837" spans="1:4" x14ac:dyDescent="0.35">
      <c r="A2837" t="s">
        <v>157</v>
      </c>
      <c r="B2837" t="s">
        <v>311</v>
      </c>
      <c r="C2837">
        <v>1</v>
      </c>
      <c r="D2837">
        <v>8</v>
      </c>
    </row>
    <row r="2838" spans="1:4" x14ac:dyDescent="0.35">
      <c r="A2838" t="s">
        <v>157</v>
      </c>
      <c r="B2838" t="s">
        <v>100</v>
      </c>
      <c r="D2838">
        <v>2</v>
      </c>
    </row>
    <row r="2839" spans="1:4" x14ac:dyDescent="0.35">
      <c r="A2839" t="s">
        <v>157</v>
      </c>
      <c r="B2839" t="s">
        <v>393</v>
      </c>
      <c r="D2839">
        <v>2</v>
      </c>
    </row>
    <row r="2840" spans="1:4" x14ac:dyDescent="0.35">
      <c r="A2840" t="s">
        <v>157</v>
      </c>
      <c r="B2840" t="s">
        <v>101</v>
      </c>
      <c r="C2840">
        <v>2</v>
      </c>
      <c r="D2840">
        <v>7</v>
      </c>
    </row>
    <row r="2841" spans="1:4" x14ac:dyDescent="0.35">
      <c r="A2841" t="s">
        <v>157</v>
      </c>
      <c r="B2841" t="s">
        <v>394</v>
      </c>
      <c r="C2841">
        <v>2</v>
      </c>
      <c r="D2841">
        <v>7</v>
      </c>
    </row>
    <row r="2842" spans="1:4" x14ac:dyDescent="0.35">
      <c r="A2842" t="s">
        <v>157</v>
      </c>
      <c r="B2842" t="s">
        <v>102</v>
      </c>
      <c r="D2842">
        <v>1</v>
      </c>
    </row>
    <row r="2843" spans="1:4" x14ac:dyDescent="0.35">
      <c r="A2843" t="s">
        <v>157</v>
      </c>
      <c r="B2843" t="s">
        <v>395</v>
      </c>
      <c r="D2843">
        <v>1</v>
      </c>
    </row>
    <row r="2844" spans="1:4" x14ac:dyDescent="0.35">
      <c r="A2844" t="s">
        <v>157</v>
      </c>
      <c r="B2844" t="s">
        <v>188</v>
      </c>
      <c r="D2844">
        <v>1</v>
      </c>
    </row>
    <row r="2845" spans="1:4" x14ac:dyDescent="0.35">
      <c r="A2845" t="s">
        <v>157</v>
      </c>
      <c r="B2845" t="s">
        <v>437</v>
      </c>
      <c r="D2845">
        <v>1</v>
      </c>
    </row>
    <row r="2846" spans="1:4" x14ac:dyDescent="0.35">
      <c r="A2846" t="s">
        <v>157</v>
      </c>
      <c r="B2846" t="s">
        <v>106</v>
      </c>
      <c r="C2846">
        <v>13</v>
      </c>
      <c r="D2846">
        <v>1</v>
      </c>
    </row>
    <row r="2847" spans="1:4" x14ac:dyDescent="0.35">
      <c r="A2847" t="s">
        <v>157</v>
      </c>
      <c r="B2847" t="s">
        <v>312</v>
      </c>
      <c r="C2847">
        <v>13</v>
      </c>
      <c r="D2847">
        <v>1</v>
      </c>
    </row>
    <row r="2848" spans="1:4" x14ac:dyDescent="0.35">
      <c r="A2848" t="s">
        <v>157</v>
      </c>
      <c r="B2848" t="s">
        <v>107</v>
      </c>
      <c r="D2848">
        <v>2</v>
      </c>
    </row>
    <row r="2849" spans="1:4" x14ac:dyDescent="0.35">
      <c r="A2849" t="s">
        <v>157</v>
      </c>
      <c r="B2849" t="s">
        <v>399</v>
      </c>
      <c r="D2849">
        <v>2</v>
      </c>
    </row>
    <row r="2850" spans="1:4" x14ac:dyDescent="0.35">
      <c r="A2850" t="s">
        <v>157</v>
      </c>
      <c r="B2850" t="s">
        <v>179</v>
      </c>
      <c r="D2850">
        <v>1</v>
      </c>
    </row>
    <row r="2851" spans="1:4" x14ac:dyDescent="0.35">
      <c r="A2851" t="s">
        <v>157</v>
      </c>
      <c r="B2851" t="s">
        <v>443</v>
      </c>
      <c r="D2851">
        <v>1</v>
      </c>
    </row>
    <row r="2852" spans="1:4" x14ac:dyDescent="0.35">
      <c r="A2852" t="s">
        <v>157</v>
      </c>
      <c r="B2852" t="s">
        <v>110</v>
      </c>
      <c r="C2852">
        <v>29</v>
      </c>
      <c r="D2852">
        <v>63</v>
      </c>
    </row>
    <row r="2853" spans="1:4" x14ac:dyDescent="0.35">
      <c r="A2853" t="s">
        <v>157</v>
      </c>
      <c r="B2853" t="s">
        <v>315</v>
      </c>
      <c r="C2853">
        <v>29</v>
      </c>
      <c r="D2853">
        <v>63</v>
      </c>
    </row>
    <row r="2854" spans="1:4" x14ac:dyDescent="0.35">
      <c r="A2854" t="s">
        <v>157</v>
      </c>
      <c r="B2854" t="s">
        <v>111</v>
      </c>
      <c r="C2854">
        <v>2</v>
      </c>
    </row>
    <row r="2855" spans="1:4" x14ac:dyDescent="0.35">
      <c r="A2855" t="s">
        <v>157</v>
      </c>
      <c r="B2855" t="s">
        <v>400</v>
      </c>
      <c r="C2855">
        <v>2</v>
      </c>
    </row>
    <row r="2856" spans="1:4" x14ac:dyDescent="0.35">
      <c r="A2856" t="s">
        <v>157</v>
      </c>
      <c r="B2856" t="s">
        <v>115</v>
      </c>
      <c r="C2856">
        <v>5</v>
      </c>
      <c r="D2856">
        <v>7</v>
      </c>
    </row>
    <row r="2857" spans="1:4" x14ac:dyDescent="0.35">
      <c r="A2857" t="s">
        <v>157</v>
      </c>
      <c r="B2857" t="s">
        <v>316</v>
      </c>
      <c r="C2857">
        <v>5</v>
      </c>
      <c r="D2857">
        <v>7</v>
      </c>
    </row>
    <row r="2858" spans="1:4" x14ac:dyDescent="0.35">
      <c r="A2858" t="s">
        <v>157</v>
      </c>
      <c r="B2858" t="s">
        <v>116</v>
      </c>
      <c r="C2858">
        <v>1</v>
      </c>
    </row>
    <row r="2859" spans="1:4" x14ac:dyDescent="0.35">
      <c r="A2859" t="s">
        <v>157</v>
      </c>
      <c r="B2859" t="s">
        <v>317</v>
      </c>
      <c r="C2859">
        <v>1</v>
      </c>
    </row>
    <row r="2860" spans="1:4" x14ac:dyDescent="0.35">
      <c r="A2860" t="s">
        <v>157</v>
      </c>
      <c r="B2860" t="s">
        <v>118</v>
      </c>
      <c r="C2860">
        <v>1</v>
      </c>
    </row>
    <row r="2861" spans="1:4" x14ac:dyDescent="0.35">
      <c r="A2861" t="s">
        <v>157</v>
      </c>
      <c r="B2861" t="s">
        <v>405</v>
      </c>
      <c r="C2861">
        <v>1</v>
      </c>
    </row>
    <row r="2862" spans="1:4" x14ac:dyDescent="0.35">
      <c r="A2862" t="s">
        <v>157</v>
      </c>
      <c r="B2862" t="s">
        <v>119</v>
      </c>
      <c r="D2862">
        <v>1</v>
      </c>
    </row>
    <row r="2863" spans="1:4" x14ac:dyDescent="0.35">
      <c r="A2863" t="s">
        <v>157</v>
      </c>
      <c r="B2863" t="s">
        <v>406</v>
      </c>
      <c r="D2863">
        <v>1</v>
      </c>
    </row>
    <row r="2864" spans="1:4" x14ac:dyDescent="0.35">
      <c r="A2864" t="s">
        <v>157</v>
      </c>
      <c r="B2864" t="s">
        <v>120</v>
      </c>
      <c r="C2864">
        <v>2</v>
      </c>
      <c r="D2864">
        <v>1</v>
      </c>
    </row>
    <row r="2865" spans="1:4" x14ac:dyDescent="0.35">
      <c r="A2865" t="s">
        <v>157</v>
      </c>
      <c r="B2865" t="s">
        <v>318</v>
      </c>
      <c r="C2865">
        <v>2</v>
      </c>
      <c r="D2865">
        <v>1</v>
      </c>
    </row>
    <row r="2866" spans="1:4" x14ac:dyDescent="0.35">
      <c r="A2866" t="s">
        <v>157</v>
      </c>
      <c r="B2866" t="s">
        <v>121</v>
      </c>
      <c r="C2866">
        <v>1</v>
      </c>
      <c r="D2866">
        <v>1</v>
      </c>
    </row>
    <row r="2867" spans="1:4" x14ac:dyDescent="0.35">
      <c r="A2867" t="s">
        <v>157</v>
      </c>
      <c r="B2867" t="s">
        <v>407</v>
      </c>
      <c r="C2867">
        <v>1</v>
      </c>
      <c r="D2867">
        <v>1</v>
      </c>
    </row>
    <row r="2868" spans="1:4" x14ac:dyDescent="0.35">
      <c r="A2868" t="s">
        <v>157</v>
      </c>
      <c r="B2868" t="s">
        <v>122</v>
      </c>
      <c r="D2868">
        <v>1</v>
      </c>
    </row>
    <row r="2869" spans="1:4" x14ac:dyDescent="0.35">
      <c r="A2869" t="s">
        <v>157</v>
      </c>
      <c r="B2869" t="s">
        <v>408</v>
      </c>
      <c r="D2869">
        <v>1</v>
      </c>
    </row>
    <row r="2870" spans="1:4" x14ac:dyDescent="0.35">
      <c r="A2870" t="s">
        <v>157</v>
      </c>
      <c r="B2870" t="s">
        <v>123</v>
      </c>
      <c r="C2870">
        <v>1</v>
      </c>
    </row>
    <row r="2871" spans="1:4" x14ac:dyDescent="0.35">
      <c r="A2871" t="s">
        <v>157</v>
      </c>
      <c r="B2871" t="s">
        <v>319</v>
      </c>
      <c r="C2871">
        <v>1</v>
      </c>
    </row>
    <row r="2872" spans="1:4" x14ac:dyDescent="0.35">
      <c r="A2872" t="s">
        <v>157</v>
      </c>
      <c r="B2872" t="s">
        <v>125</v>
      </c>
      <c r="C2872">
        <v>5</v>
      </c>
      <c r="D2872">
        <v>7</v>
      </c>
    </row>
    <row r="2873" spans="1:4" x14ac:dyDescent="0.35">
      <c r="A2873" t="s">
        <v>157</v>
      </c>
      <c r="B2873" t="s">
        <v>321</v>
      </c>
      <c r="C2873">
        <v>5</v>
      </c>
      <c r="D2873">
        <v>7</v>
      </c>
    </row>
    <row r="2874" spans="1:4" x14ac:dyDescent="0.35">
      <c r="A2874" t="s">
        <v>157</v>
      </c>
      <c r="B2874" t="s">
        <v>127</v>
      </c>
      <c r="C2874">
        <v>1</v>
      </c>
    </row>
    <row r="2875" spans="1:4" x14ac:dyDescent="0.35">
      <c r="A2875" t="s">
        <v>157</v>
      </c>
      <c r="B2875" t="s">
        <v>409</v>
      </c>
      <c r="C2875">
        <v>1</v>
      </c>
    </row>
    <row r="2876" spans="1:4" x14ac:dyDescent="0.35">
      <c r="A2876" t="s">
        <v>157</v>
      </c>
      <c r="B2876" t="s">
        <v>129</v>
      </c>
      <c r="C2876">
        <v>12</v>
      </c>
      <c r="D2876">
        <v>21</v>
      </c>
    </row>
    <row r="2877" spans="1:4" x14ac:dyDescent="0.35">
      <c r="A2877" t="s">
        <v>157</v>
      </c>
      <c r="B2877" t="s">
        <v>323</v>
      </c>
      <c r="C2877">
        <v>12</v>
      </c>
      <c r="D2877">
        <v>21</v>
      </c>
    </row>
    <row r="2878" spans="1:4" x14ac:dyDescent="0.35">
      <c r="A2878" t="s">
        <v>157</v>
      </c>
      <c r="B2878" t="s">
        <v>131</v>
      </c>
      <c r="C2878">
        <v>1</v>
      </c>
    </row>
    <row r="2879" spans="1:4" x14ac:dyDescent="0.35">
      <c r="A2879" t="s">
        <v>157</v>
      </c>
      <c r="B2879" t="s">
        <v>412</v>
      </c>
      <c r="C2879">
        <v>1</v>
      </c>
    </row>
    <row r="2880" spans="1:4" x14ac:dyDescent="0.35">
      <c r="A2880" t="s">
        <v>157</v>
      </c>
      <c r="B2880" t="s">
        <v>132</v>
      </c>
      <c r="C2880">
        <v>1</v>
      </c>
    </row>
    <row r="2881" spans="1:4" x14ac:dyDescent="0.35">
      <c r="A2881" t="s">
        <v>157</v>
      </c>
      <c r="B2881" t="s">
        <v>413</v>
      </c>
      <c r="C2881">
        <v>1</v>
      </c>
    </row>
    <row r="2882" spans="1:4" x14ac:dyDescent="0.35">
      <c r="A2882" t="s">
        <v>157</v>
      </c>
      <c r="B2882" t="s">
        <v>133</v>
      </c>
      <c r="C2882">
        <v>1</v>
      </c>
    </row>
    <row r="2883" spans="1:4" x14ac:dyDescent="0.35">
      <c r="A2883" t="s">
        <v>157</v>
      </c>
      <c r="B2883" t="s">
        <v>414</v>
      </c>
      <c r="C2883">
        <v>1</v>
      </c>
    </row>
    <row r="2884" spans="1:4" x14ac:dyDescent="0.35">
      <c r="A2884" t="s">
        <v>157</v>
      </c>
      <c r="B2884" t="s">
        <v>134</v>
      </c>
      <c r="D2884">
        <v>2</v>
      </c>
    </row>
    <row r="2885" spans="1:4" x14ac:dyDescent="0.35">
      <c r="A2885" t="s">
        <v>157</v>
      </c>
      <c r="B2885" t="s">
        <v>415</v>
      </c>
      <c r="D2885">
        <v>2</v>
      </c>
    </row>
    <row r="2886" spans="1:4" x14ac:dyDescent="0.35">
      <c r="A2886" t="s">
        <v>157</v>
      </c>
      <c r="B2886" t="s">
        <v>135</v>
      </c>
      <c r="C2886">
        <v>2</v>
      </c>
    </row>
    <row r="2887" spans="1:4" x14ac:dyDescent="0.35">
      <c r="A2887" t="s">
        <v>157</v>
      </c>
      <c r="B2887" t="s">
        <v>416</v>
      </c>
      <c r="C2887">
        <v>2</v>
      </c>
    </row>
    <row r="2888" spans="1:4" x14ac:dyDescent="0.35">
      <c r="A2888" t="s">
        <v>157</v>
      </c>
      <c r="B2888" t="s">
        <v>137</v>
      </c>
      <c r="C2888">
        <v>1</v>
      </c>
    </row>
    <row r="2889" spans="1:4" x14ac:dyDescent="0.35">
      <c r="A2889" t="s">
        <v>157</v>
      </c>
      <c r="B2889" t="s">
        <v>418</v>
      </c>
      <c r="C2889">
        <v>1</v>
      </c>
    </row>
    <row r="2890" spans="1:4" x14ac:dyDescent="0.35">
      <c r="A2890" t="s">
        <v>157</v>
      </c>
      <c r="B2890" t="s">
        <v>139</v>
      </c>
      <c r="D2890">
        <v>1</v>
      </c>
    </row>
    <row r="2891" spans="1:4" x14ac:dyDescent="0.35">
      <c r="A2891" t="s">
        <v>157</v>
      </c>
      <c r="B2891" t="s">
        <v>419</v>
      </c>
      <c r="D2891">
        <v>1</v>
      </c>
    </row>
    <row r="2892" spans="1:4" x14ac:dyDescent="0.35">
      <c r="A2892" t="s">
        <v>158</v>
      </c>
      <c r="B2892" t="s">
        <v>13</v>
      </c>
      <c r="C2892">
        <v>1</v>
      </c>
      <c r="D2892">
        <v>1</v>
      </c>
    </row>
    <row r="2893" spans="1:4" x14ac:dyDescent="0.35">
      <c r="A2893" t="s">
        <v>158</v>
      </c>
      <c r="B2893" t="s">
        <v>292</v>
      </c>
      <c r="C2893">
        <v>1</v>
      </c>
      <c r="D2893">
        <v>1</v>
      </c>
    </row>
    <row r="2894" spans="1:4" x14ac:dyDescent="0.35">
      <c r="A2894" t="s">
        <v>158</v>
      </c>
      <c r="B2894" t="s">
        <v>14</v>
      </c>
      <c r="C2894">
        <v>45</v>
      </c>
      <c r="D2894">
        <v>12</v>
      </c>
    </row>
    <row r="2895" spans="1:4" x14ac:dyDescent="0.35">
      <c r="A2895" t="s">
        <v>158</v>
      </c>
      <c r="B2895" t="s">
        <v>325</v>
      </c>
      <c r="C2895">
        <v>45</v>
      </c>
      <c r="D2895">
        <v>12</v>
      </c>
    </row>
    <row r="2896" spans="1:4" x14ac:dyDescent="0.35">
      <c r="A2896" t="s">
        <v>158</v>
      </c>
      <c r="B2896" t="s">
        <v>15</v>
      </c>
      <c r="C2896">
        <v>3</v>
      </c>
      <c r="D2896">
        <v>1</v>
      </c>
    </row>
    <row r="2897" spans="1:4" x14ac:dyDescent="0.35">
      <c r="A2897" t="s">
        <v>158</v>
      </c>
      <c r="B2897" t="s">
        <v>326</v>
      </c>
      <c r="C2897">
        <v>3</v>
      </c>
      <c r="D2897">
        <v>1</v>
      </c>
    </row>
    <row r="2898" spans="1:4" x14ac:dyDescent="0.35">
      <c r="A2898" t="s">
        <v>158</v>
      </c>
      <c r="B2898" t="s">
        <v>17</v>
      </c>
      <c r="C2898">
        <v>102</v>
      </c>
      <c r="D2898">
        <v>33</v>
      </c>
    </row>
    <row r="2899" spans="1:4" x14ac:dyDescent="0.35">
      <c r="A2899" t="s">
        <v>158</v>
      </c>
      <c r="B2899" t="s">
        <v>293</v>
      </c>
      <c r="C2899">
        <v>102</v>
      </c>
      <c r="D2899">
        <v>33</v>
      </c>
    </row>
    <row r="2900" spans="1:4" x14ac:dyDescent="0.35">
      <c r="A2900" t="s">
        <v>158</v>
      </c>
      <c r="B2900" t="s">
        <v>19</v>
      </c>
      <c r="D2900">
        <v>6</v>
      </c>
    </row>
    <row r="2901" spans="1:4" x14ac:dyDescent="0.35">
      <c r="A2901" t="s">
        <v>158</v>
      </c>
      <c r="B2901" t="s">
        <v>294</v>
      </c>
      <c r="D2901">
        <v>6</v>
      </c>
    </row>
    <row r="2902" spans="1:4" x14ac:dyDescent="0.35">
      <c r="A2902" t="s">
        <v>158</v>
      </c>
      <c r="B2902" t="s">
        <v>21</v>
      </c>
      <c r="C2902">
        <v>3</v>
      </c>
    </row>
    <row r="2903" spans="1:4" x14ac:dyDescent="0.35">
      <c r="A2903" t="s">
        <v>158</v>
      </c>
      <c r="B2903" t="s">
        <v>295</v>
      </c>
      <c r="C2903">
        <v>3</v>
      </c>
    </row>
    <row r="2904" spans="1:4" x14ac:dyDescent="0.35">
      <c r="A2904" t="s">
        <v>158</v>
      </c>
      <c r="B2904" t="s">
        <v>23</v>
      </c>
      <c r="D2904">
        <v>1</v>
      </c>
    </row>
    <row r="2905" spans="1:4" x14ac:dyDescent="0.35">
      <c r="A2905" t="s">
        <v>158</v>
      </c>
      <c r="B2905" t="s">
        <v>296</v>
      </c>
      <c r="D2905">
        <v>1</v>
      </c>
    </row>
    <row r="2906" spans="1:4" x14ac:dyDescent="0.35">
      <c r="A2906" t="s">
        <v>158</v>
      </c>
      <c r="B2906" t="s">
        <v>24</v>
      </c>
      <c r="D2906">
        <v>1</v>
      </c>
    </row>
    <row r="2907" spans="1:4" x14ac:dyDescent="0.35">
      <c r="A2907" t="s">
        <v>158</v>
      </c>
      <c r="B2907" t="s">
        <v>331</v>
      </c>
      <c r="D2907">
        <v>1</v>
      </c>
    </row>
    <row r="2908" spans="1:4" x14ac:dyDescent="0.35">
      <c r="A2908" t="s">
        <v>158</v>
      </c>
      <c r="B2908" t="s">
        <v>173</v>
      </c>
      <c r="D2908">
        <v>3</v>
      </c>
    </row>
    <row r="2909" spans="1:4" x14ac:dyDescent="0.35">
      <c r="A2909" t="s">
        <v>158</v>
      </c>
      <c r="B2909" t="s">
        <v>454</v>
      </c>
      <c r="D2909">
        <v>3</v>
      </c>
    </row>
    <row r="2910" spans="1:4" x14ac:dyDescent="0.35">
      <c r="A2910" t="s">
        <v>158</v>
      </c>
      <c r="B2910" t="s">
        <v>236</v>
      </c>
      <c r="C2910">
        <v>3</v>
      </c>
    </row>
    <row r="2911" spans="1:4" x14ac:dyDescent="0.35">
      <c r="A2911" t="s">
        <v>158</v>
      </c>
      <c r="B2911" t="s">
        <v>484</v>
      </c>
      <c r="C2911">
        <v>3</v>
      </c>
    </row>
    <row r="2912" spans="1:4" x14ac:dyDescent="0.35">
      <c r="A2912" t="s">
        <v>158</v>
      </c>
      <c r="B2912" t="s">
        <v>237</v>
      </c>
      <c r="C2912">
        <v>2</v>
      </c>
      <c r="D2912">
        <v>1</v>
      </c>
    </row>
    <row r="2913" spans="1:4" x14ac:dyDescent="0.35">
      <c r="A2913" t="s">
        <v>158</v>
      </c>
      <c r="B2913" t="s">
        <v>485</v>
      </c>
      <c r="C2913">
        <v>2</v>
      </c>
      <c r="D2913">
        <v>1</v>
      </c>
    </row>
    <row r="2914" spans="1:4" x14ac:dyDescent="0.35">
      <c r="A2914" t="s">
        <v>158</v>
      </c>
      <c r="B2914" t="s">
        <v>238</v>
      </c>
      <c r="C2914">
        <v>4</v>
      </c>
      <c r="D2914">
        <v>2</v>
      </c>
    </row>
    <row r="2915" spans="1:4" x14ac:dyDescent="0.35">
      <c r="A2915" t="s">
        <v>158</v>
      </c>
      <c r="B2915" t="s">
        <v>486</v>
      </c>
      <c r="C2915">
        <v>4</v>
      </c>
      <c r="D2915">
        <v>2</v>
      </c>
    </row>
    <row r="2916" spans="1:4" x14ac:dyDescent="0.35">
      <c r="A2916" t="s">
        <v>158</v>
      </c>
      <c r="B2916" t="s">
        <v>239</v>
      </c>
      <c r="C2916">
        <v>2</v>
      </c>
      <c r="D2916">
        <v>1</v>
      </c>
    </row>
    <row r="2917" spans="1:4" x14ac:dyDescent="0.35">
      <c r="A2917" t="s">
        <v>158</v>
      </c>
      <c r="B2917" t="s">
        <v>487</v>
      </c>
      <c r="C2917">
        <v>2</v>
      </c>
      <c r="D2917">
        <v>1</v>
      </c>
    </row>
    <row r="2918" spans="1:4" x14ac:dyDescent="0.35">
      <c r="A2918" t="s">
        <v>158</v>
      </c>
      <c r="B2918" t="s">
        <v>27</v>
      </c>
      <c r="D2918">
        <v>1</v>
      </c>
    </row>
    <row r="2919" spans="1:4" x14ac:dyDescent="0.35">
      <c r="A2919" t="s">
        <v>158</v>
      </c>
      <c r="B2919" t="s">
        <v>333</v>
      </c>
      <c r="D2919">
        <v>1</v>
      </c>
    </row>
    <row r="2920" spans="1:4" x14ac:dyDescent="0.35">
      <c r="A2920" t="s">
        <v>158</v>
      </c>
      <c r="B2920" t="s">
        <v>240</v>
      </c>
      <c r="D2920">
        <v>1</v>
      </c>
    </row>
    <row r="2921" spans="1:4" x14ac:dyDescent="0.35">
      <c r="A2921" t="s">
        <v>158</v>
      </c>
      <c r="B2921" t="s">
        <v>488</v>
      </c>
      <c r="D2921">
        <v>1</v>
      </c>
    </row>
    <row r="2922" spans="1:4" x14ac:dyDescent="0.35">
      <c r="A2922" t="s">
        <v>158</v>
      </c>
      <c r="B2922" t="s">
        <v>241</v>
      </c>
      <c r="D2922">
        <v>3</v>
      </c>
    </row>
    <row r="2923" spans="1:4" x14ac:dyDescent="0.35">
      <c r="A2923" t="s">
        <v>158</v>
      </c>
      <c r="B2923" t="s">
        <v>489</v>
      </c>
      <c r="D2923">
        <v>3</v>
      </c>
    </row>
    <row r="2924" spans="1:4" x14ac:dyDescent="0.35">
      <c r="A2924" t="s">
        <v>158</v>
      </c>
      <c r="B2924" t="s">
        <v>242</v>
      </c>
      <c r="D2924">
        <v>1</v>
      </c>
    </row>
    <row r="2925" spans="1:4" x14ac:dyDescent="0.35">
      <c r="A2925" t="s">
        <v>158</v>
      </c>
      <c r="B2925" t="s">
        <v>490</v>
      </c>
      <c r="D2925">
        <v>1</v>
      </c>
    </row>
    <row r="2926" spans="1:4" x14ac:dyDescent="0.35">
      <c r="A2926" t="s">
        <v>158</v>
      </c>
      <c r="B2926" t="s">
        <v>37</v>
      </c>
      <c r="C2926">
        <v>16</v>
      </c>
      <c r="D2926">
        <v>21</v>
      </c>
    </row>
    <row r="2927" spans="1:4" x14ac:dyDescent="0.35">
      <c r="A2927" t="s">
        <v>158</v>
      </c>
      <c r="B2927" t="s">
        <v>301</v>
      </c>
      <c r="C2927">
        <v>16</v>
      </c>
      <c r="D2927">
        <v>21</v>
      </c>
    </row>
    <row r="2928" spans="1:4" x14ac:dyDescent="0.35">
      <c r="A2928" t="s">
        <v>158</v>
      </c>
      <c r="B2928" t="s">
        <v>38</v>
      </c>
      <c r="C2928">
        <v>4</v>
      </c>
      <c r="D2928">
        <v>7</v>
      </c>
    </row>
    <row r="2929" spans="1:4" x14ac:dyDescent="0.35">
      <c r="A2929" t="s">
        <v>158</v>
      </c>
      <c r="B2929" t="s">
        <v>302</v>
      </c>
      <c r="C2929">
        <v>4</v>
      </c>
      <c r="D2929">
        <v>7</v>
      </c>
    </row>
    <row r="2930" spans="1:4" x14ac:dyDescent="0.35">
      <c r="A2930" t="s">
        <v>158</v>
      </c>
      <c r="B2930" t="s">
        <v>243</v>
      </c>
      <c r="D2930">
        <v>15</v>
      </c>
    </row>
    <row r="2931" spans="1:4" x14ac:dyDescent="0.35">
      <c r="A2931" t="s">
        <v>158</v>
      </c>
      <c r="B2931" t="s">
        <v>491</v>
      </c>
      <c r="D2931">
        <v>15</v>
      </c>
    </row>
    <row r="2932" spans="1:4" x14ac:dyDescent="0.35">
      <c r="A2932" t="s">
        <v>158</v>
      </c>
      <c r="B2932" t="s">
        <v>39</v>
      </c>
      <c r="C2932">
        <v>1</v>
      </c>
    </row>
    <row r="2933" spans="1:4" x14ac:dyDescent="0.35">
      <c r="A2933" t="s">
        <v>158</v>
      </c>
      <c r="B2933" t="s">
        <v>342</v>
      </c>
      <c r="C2933">
        <v>1</v>
      </c>
    </row>
    <row r="2934" spans="1:4" x14ac:dyDescent="0.35">
      <c r="A2934" t="s">
        <v>158</v>
      </c>
      <c r="B2934" t="s">
        <v>40</v>
      </c>
      <c r="C2934">
        <v>2</v>
      </c>
    </row>
    <row r="2935" spans="1:4" x14ac:dyDescent="0.35">
      <c r="A2935" t="s">
        <v>158</v>
      </c>
      <c r="B2935" t="s">
        <v>343</v>
      </c>
      <c r="C2935">
        <v>2</v>
      </c>
    </row>
    <row r="2936" spans="1:4" x14ac:dyDescent="0.35">
      <c r="A2936" t="s">
        <v>158</v>
      </c>
      <c r="B2936" t="s">
        <v>41</v>
      </c>
      <c r="C2936">
        <v>5</v>
      </c>
      <c r="D2936">
        <v>4</v>
      </c>
    </row>
    <row r="2937" spans="1:4" x14ac:dyDescent="0.35">
      <c r="A2937" t="s">
        <v>158</v>
      </c>
      <c r="B2937" t="s">
        <v>303</v>
      </c>
      <c r="C2937">
        <v>5</v>
      </c>
      <c r="D2937">
        <v>4</v>
      </c>
    </row>
    <row r="2938" spans="1:4" x14ac:dyDescent="0.35">
      <c r="A2938" t="s">
        <v>158</v>
      </c>
      <c r="B2938" t="s">
        <v>42</v>
      </c>
      <c r="C2938">
        <v>3</v>
      </c>
      <c r="D2938">
        <v>1</v>
      </c>
    </row>
    <row r="2939" spans="1:4" x14ac:dyDescent="0.35">
      <c r="A2939" t="s">
        <v>158</v>
      </c>
      <c r="B2939" t="s">
        <v>344</v>
      </c>
      <c r="C2939">
        <v>3</v>
      </c>
      <c r="D2939">
        <v>1</v>
      </c>
    </row>
    <row r="2940" spans="1:4" x14ac:dyDescent="0.35">
      <c r="A2940" t="s">
        <v>158</v>
      </c>
      <c r="B2940" t="s">
        <v>244</v>
      </c>
      <c r="C2940">
        <v>7</v>
      </c>
    </row>
    <row r="2941" spans="1:4" x14ac:dyDescent="0.35">
      <c r="A2941" t="s">
        <v>158</v>
      </c>
      <c r="B2941" t="s">
        <v>492</v>
      </c>
      <c r="C2941">
        <v>7</v>
      </c>
    </row>
    <row r="2942" spans="1:4" x14ac:dyDescent="0.35">
      <c r="A2942" t="s">
        <v>158</v>
      </c>
      <c r="B2942" t="s">
        <v>55</v>
      </c>
      <c r="C2942">
        <v>4</v>
      </c>
      <c r="D2942">
        <v>5</v>
      </c>
    </row>
    <row r="2943" spans="1:4" x14ac:dyDescent="0.35">
      <c r="A2943" t="s">
        <v>158</v>
      </c>
      <c r="B2943" t="s">
        <v>304</v>
      </c>
      <c r="C2943">
        <v>4</v>
      </c>
      <c r="D2943">
        <v>5</v>
      </c>
    </row>
    <row r="2944" spans="1:4" x14ac:dyDescent="0.35">
      <c r="A2944" t="s">
        <v>158</v>
      </c>
      <c r="B2944" t="s">
        <v>186</v>
      </c>
      <c r="D2944">
        <v>1</v>
      </c>
    </row>
    <row r="2945" spans="1:4" x14ac:dyDescent="0.35">
      <c r="A2945" t="s">
        <v>158</v>
      </c>
      <c r="B2945" t="s">
        <v>434</v>
      </c>
      <c r="D2945">
        <v>1</v>
      </c>
    </row>
    <row r="2946" spans="1:4" x14ac:dyDescent="0.35">
      <c r="A2946" t="s">
        <v>158</v>
      </c>
      <c r="B2946" t="s">
        <v>203</v>
      </c>
      <c r="C2946">
        <v>2</v>
      </c>
      <c r="D2946">
        <v>3</v>
      </c>
    </row>
    <row r="2947" spans="1:4" x14ac:dyDescent="0.35">
      <c r="A2947" t="s">
        <v>158</v>
      </c>
      <c r="B2947" t="s">
        <v>468</v>
      </c>
      <c r="C2947">
        <v>2</v>
      </c>
      <c r="D2947">
        <v>3</v>
      </c>
    </row>
    <row r="2948" spans="1:4" x14ac:dyDescent="0.35">
      <c r="A2948" t="s">
        <v>158</v>
      </c>
      <c r="B2948" t="s">
        <v>187</v>
      </c>
      <c r="C2948">
        <v>1</v>
      </c>
    </row>
    <row r="2949" spans="1:4" x14ac:dyDescent="0.35">
      <c r="A2949" t="s">
        <v>158</v>
      </c>
      <c r="B2949" t="s">
        <v>474</v>
      </c>
      <c r="C2949">
        <v>1</v>
      </c>
    </row>
    <row r="2950" spans="1:4" x14ac:dyDescent="0.35">
      <c r="A2950" t="s">
        <v>158</v>
      </c>
      <c r="B2950" t="s">
        <v>62</v>
      </c>
      <c r="D2950">
        <v>1</v>
      </c>
    </row>
    <row r="2951" spans="1:4" x14ac:dyDescent="0.35">
      <c r="A2951" t="s">
        <v>158</v>
      </c>
      <c r="B2951" t="s">
        <v>362</v>
      </c>
      <c r="D2951">
        <v>1</v>
      </c>
    </row>
    <row r="2952" spans="1:4" x14ac:dyDescent="0.35">
      <c r="A2952" t="s">
        <v>158</v>
      </c>
      <c r="B2952" t="s">
        <v>63</v>
      </c>
      <c r="C2952">
        <v>1</v>
      </c>
      <c r="D2952">
        <v>1</v>
      </c>
    </row>
    <row r="2953" spans="1:4" x14ac:dyDescent="0.35">
      <c r="A2953" t="s">
        <v>158</v>
      </c>
      <c r="B2953" t="s">
        <v>363</v>
      </c>
      <c r="C2953">
        <v>1</v>
      </c>
      <c r="D2953">
        <v>1</v>
      </c>
    </row>
    <row r="2954" spans="1:4" x14ac:dyDescent="0.35">
      <c r="A2954" t="s">
        <v>158</v>
      </c>
      <c r="B2954" t="s">
        <v>77</v>
      </c>
      <c r="D2954">
        <v>5</v>
      </c>
    </row>
    <row r="2955" spans="1:4" x14ac:dyDescent="0.35">
      <c r="A2955" t="s">
        <v>158</v>
      </c>
      <c r="B2955" t="s">
        <v>307</v>
      </c>
      <c r="D2955">
        <v>5</v>
      </c>
    </row>
    <row r="2956" spans="1:4" x14ac:dyDescent="0.35">
      <c r="A2956" t="s">
        <v>158</v>
      </c>
      <c r="B2956" t="s">
        <v>78</v>
      </c>
      <c r="D2956">
        <v>4</v>
      </c>
    </row>
    <row r="2957" spans="1:4" x14ac:dyDescent="0.35">
      <c r="A2957" t="s">
        <v>158</v>
      </c>
      <c r="B2957" t="s">
        <v>376</v>
      </c>
      <c r="D2957">
        <v>4</v>
      </c>
    </row>
    <row r="2958" spans="1:4" x14ac:dyDescent="0.35">
      <c r="A2958" t="s">
        <v>158</v>
      </c>
      <c r="B2958" t="s">
        <v>79</v>
      </c>
      <c r="D2958">
        <v>3</v>
      </c>
    </row>
    <row r="2959" spans="1:4" x14ac:dyDescent="0.35">
      <c r="A2959" t="s">
        <v>158</v>
      </c>
      <c r="B2959" t="s">
        <v>377</v>
      </c>
      <c r="D2959">
        <v>3</v>
      </c>
    </row>
    <row r="2960" spans="1:4" x14ac:dyDescent="0.35">
      <c r="A2960" t="s">
        <v>158</v>
      </c>
      <c r="B2960" t="s">
        <v>80</v>
      </c>
      <c r="D2960">
        <v>2</v>
      </c>
    </row>
    <row r="2961" spans="1:4" x14ac:dyDescent="0.35">
      <c r="A2961" t="s">
        <v>158</v>
      </c>
      <c r="B2961" t="s">
        <v>378</v>
      </c>
      <c r="D2961">
        <v>2</v>
      </c>
    </row>
    <row r="2962" spans="1:4" x14ac:dyDescent="0.35">
      <c r="A2962" t="s">
        <v>158</v>
      </c>
      <c r="B2962" t="s">
        <v>82</v>
      </c>
      <c r="C2962">
        <v>5</v>
      </c>
      <c r="D2962">
        <v>5</v>
      </c>
    </row>
    <row r="2963" spans="1:4" x14ac:dyDescent="0.35">
      <c r="A2963" t="s">
        <v>158</v>
      </c>
      <c r="B2963" t="s">
        <v>380</v>
      </c>
      <c r="C2963">
        <v>5</v>
      </c>
      <c r="D2963">
        <v>5</v>
      </c>
    </row>
    <row r="2964" spans="1:4" x14ac:dyDescent="0.35">
      <c r="A2964" t="s">
        <v>158</v>
      </c>
      <c r="B2964" t="s">
        <v>89</v>
      </c>
      <c r="D2964">
        <v>1</v>
      </c>
    </row>
    <row r="2965" spans="1:4" x14ac:dyDescent="0.35">
      <c r="A2965" t="s">
        <v>158</v>
      </c>
      <c r="B2965" t="s">
        <v>386</v>
      </c>
      <c r="D2965">
        <v>1</v>
      </c>
    </row>
    <row r="2966" spans="1:4" x14ac:dyDescent="0.35">
      <c r="A2966" t="s">
        <v>158</v>
      </c>
      <c r="B2966" t="s">
        <v>90</v>
      </c>
      <c r="C2966">
        <v>1</v>
      </c>
      <c r="D2966">
        <v>1</v>
      </c>
    </row>
    <row r="2967" spans="1:4" x14ac:dyDescent="0.35">
      <c r="A2967" t="s">
        <v>158</v>
      </c>
      <c r="B2967" t="s">
        <v>387</v>
      </c>
      <c r="C2967">
        <v>1</v>
      </c>
      <c r="D2967">
        <v>1</v>
      </c>
    </row>
    <row r="2968" spans="1:4" x14ac:dyDescent="0.35">
      <c r="A2968" t="s">
        <v>158</v>
      </c>
      <c r="B2968" t="s">
        <v>91</v>
      </c>
      <c r="D2968">
        <v>2</v>
      </c>
    </row>
    <row r="2969" spans="1:4" x14ac:dyDescent="0.35">
      <c r="A2969" t="s">
        <v>158</v>
      </c>
      <c r="B2969" t="s">
        <v>388</v>
      </c>
      <c r="D2969">
        <v>2</v>
      </c>
    </row>
    <row r="2970" spans="1:4" x14ac:dyDescent="0.35">
      <c r="A2970" t="s">
        <v>158</v>
      </c>
      <c r="B2970" t="s">
        <v>92</v>
      </c>
      <c r="C2970">
        <v>2</v>
      </c>
    </row>
    <row r="2971" spans="1:4" x14ac:dyDescent="0.35">
      <c r="A2971" t="s">
        <v>158</v>
      </c>
      <c r="B2971" t="s">
        <v>92</v>
      </c>
      <c r="C2971">
        <v>2</v>
      </c>
    </row>
    <row r="2972" spans="1:4" x14ac:dyDescent="0.35">
      <c r="A2972" t="s">
        <v>158</v>
      </c>
      <c r="B2972" t="s">
        <v>96</v>
      </c>
      <c r="C2972">
        <v>4</v>
      </c>
    </row>
    <row r="2973" spans="1:4" x14ac:dyDescent="0.35">
      <c r="A2973" t="s">
        <v>158</v>
      </c>
      <c r="B2973" t="s">
        <v>391</v>
      </c>
      <c r="C2973">
        <v>4</v>
      </c>
    </row>
    <row r="2974" spans="1:4" x14ac:dyDescent="0.35">
      <c r="A2974" t="s">
        <v>158</v>
      </c>
      <c r="B2974" t="s">
        <v>97</v>
      </c>
      <c r="C2974">
        <v>7</v>
      </c>
      <c r="D2974">
        <v>1</v>
      </c>
    </row>
    <row r="2975" spans="1:4" x14ac:dyDescent="0.35">
      <c r="A2975" t="s">
        <v>158</v>
      </c>
      <c r="B2975" t="s">
        <v>392</v>
      </c>
      <c r="C2975">
        <v>7</v>
      </c>
      <c r="D2975">
        <v>1</v>
      </c>
    </row>
    <row r="2976" spans="1:4" x14ac:dyDescent="0.35">
      <c r="A2976" t="s">
        <v>158</v>
      </c>
      <c r="B2976" t="s">
        <v>245</v>
      </c>
      <c r="C2976">
        <v>15</v>
      </c>
      <c r="D2976">
        <v>4</v>
      </c>
    </row>
    <row r="2977" spans="1:4" x14ac:dyDescent="0.35">
      <c r="A2977" t="s">
        <v>158</v>
      </c>
      <c r="B2977" t="s">
        <v>493</v>
      </c>
      <c r="C2977">
        <v>15</v>
      </c>
      <c r="D2977">
        <v>4</v>
      </c>
    </row>
    <row r="2978" spans="1:4" x14ac:dyDescent="0.35">
      <c r="A2978" t="s">
        <v>158</v>
      </c>
      <c r="B2978" t="s">
        <v>99</v>
      </c>
      <c r="C2978">
        <v>3</v>
      </c>
      <c r="D2978">
        <v>5</v>
      </c>
    </row>
    <row r="2979" spans="1:4" x14ac:dyDescent="0.35">
      <c r="A2979" t="s">
        <v>158</v>
      </c>
      <c r="B2979" t="s">
        <v>311</v>
      </c>
      <c r="C2979">
        <v>3</v>
      </c>
      <c r="D2979">
        <v>5</v>
      </c>
    </row>
    <row r="2980" spans="1:4" x14ac:dyDescent="0.35">
      <c r="A2980" t="s">
        <v>158</v>
      </c>
      <c r="B2980" t="s">
        <v>246</v>
      </c>
      <c r="C2980">
        <v>7</v>
      </c>
      <c r="D2980">
        <v>1</v>
      </c>
    </row>
    <row r="2981" spans="1:4" x14ac:dyDescent="0.35">
      <c r="A2981" t="s">
        <v>158</v>
      </c>
      <c r="B2981" t="s">
        <v>494</v>
      </c>
      <c r="C2981">
        <v>7</v>
      </c>
      <c r="D2981">
        <v>1</v>
      </c>
    </row>
    <row r="2982" spans="1:4" x14ac:dyDescent="0.35">
      <c r="A2982" t="s">
        <v>158</v>
      </c>
      <c r="B2982" t="s">
        <v>206</v>
      </c>
      <c r="C2982">
        <v>16</v>
      </c>
      <c r="D2982">
        <v>3</v>
      </c>
    </row>
    <row r="2983" spans="1:4" x14ac:dyDescent="0.35">
      <c r="A2983" t="s">
        <v>158</v>
      </c>
      <c r="B2983" t="s">
        <v>471</v>
      </c>
      <c r="C2983">
        <v>16</v>
      </c>
      <c r="D2983">
        <v>3</v>
      </c>
    </row>
    <row r="2984" spans="1:4" x14ac:dyDescent="0.35">
      <c r="A2984" t="s">
        <v>158</v>
      </c>
      <c r="B2984" t="s">
        <v>101</v>
      </c>
      <c r="C2984">
        <v>2</v>
      </c>
      <c r="D2984">
        <v>7</v>
      </c>
    </row>
    <row r="2985" spans="1:4" x14ac:dyDescent="0.35">
      <c r="A2985" t="s">
        <v>158</v>
      </c>
      <c r="B2985" t="s">
        <v>394</v>
      </c>
      <c r="C2985">
        <v>2</v>
      </c>
      <c r="D2985">
        <v>7</v>
      </c>
    </row>
    <row r="2986" spans="1:4" x14ac:dyDescent="0.35">
      <c r="A2986" t="s">
        <v>158</v>
      </c>
      <c r="B2986" t="s">
        <v>247</v>
      </c>
      <c r="C2986">
        <v>2</v>
      </c>
      <c r="D2986">
        <v>4</v>
      </c>
    </row>
    <row r="2987" spans="1:4" x14ac:dyDescent="0.35">
      <c r="A2987" t="s">
        <v>158</v>
      </c>
      <c r="B2987" t="s">
        <v>495</v>
      </c>
      <c r="C2987">
        <v>2</v>
      </c>
      <c r="D2987">
        <v>4</v>
      </c>
    </row>
    <row r="2988" spans="1:4" x14ac:dyDescent="0.35">
      <c r="A2988" t="s">
        <v>158</v>
      </c>
      <c r="B2988" t="s">
        <v>105</v>
      </c>
      <c r="D2988">
        <v>1</v>
      </c>
    </row>
    <row r="2989" spans="1:4" x14ac:dyDescent="0.35">
      <c r="A2989" t="s">
        <v>158</v>
      </c>
      <c r="B2989" t="s">
        <v>398</v>
      </c>
      <c r="D2989">
        <v>1</v>
      </c>
    </row>
    <row r="2990" spans="1:4" x14ac:dyDescent="0.35">
      <c r="A2990" t="s">
        <v>158</v>
      </c>
      <c r="B2990" t="s">
        <v>248</v>
      </c>
      <c r="C2990">
        <v>11</v>
      </c>
      <c r="D2990">
        <v>9</v>
      </c>
    </row>
    <row r="2991" spans="1:4" x14ac:dyDescent="0.35">
      <c r="A2991" t="s">
        <v>158</v>
      </c>
      <c r="B2991" t="s">
        <v>496</v>
      </c>
      <c r="C2991">
        <v>11</v>
      </c>
      <c r="D2991">
        <v>9</v>
      </c>
    </row>
    <row r="2992" spans="1:4" x14ac:dyDescent="0.35">
      <c r="A2992" t="s">
        <v>158</v>
      </c>
      <c r="B2992" t="s">
        <v>106</v>
      </c>
      <c r="C2992">
        <v>1</v>
      </c>
      <c r="D2992">
        <v>2</v>
      </c>
    </row>
    <row r="2993" spans="1:4" x14ac:dyDescent="0.35">
      <c r="A2993" t="s">
        <v>158</v>
      </c>
      <c r="B2993" t="s">
        <v>312</v>
      </c>
      <c r="C2993">
        <v>1</v>
      </c>
      <c r="D2993">
        <v>2</v>
      </c>
    </row>
    <row r="2994" spans="1:4" x14ac:dyDescent="0.35">
      <c r="A2994" t="s">
        <v>158</v>
      </c>
      <c r="B2994" t="s">
        <v>108</v>
      </c>
      <c r="D2994">
        <v>1</v>
      </c>
    </row>
    <row r="2995" spans="1:4" x14ac:dyDescent="0.35">
      <c r="A2995" t="s">
        <v>158</v>
      </c>
      <c r="B2995" t="s">
        <v>313</v>
      </c>
      <c r="D2995">
        <v>1</v>
      </c>
    </row>
    <row r="2996" spans="1:4" x14ac:dyDescent="0.35">
      <c r="A2996" t="s">
        <v>158</v>
      </c>
      <c r="B2996" t="s">
        <v>109</v>
      </c>
      <c r="C2996">
        <v>1</v>
      </c>
    </row>
    <row r="2997" spans="1:4" x14ac:dyDescent="0.35">
      <c r="A2997" t="s">
        <v>158</v>
      </c>
      <c r="B2997" t="s">
        <v>314</v>
      </c>
      <c r="C2997">
        <v>1</v>
      </c>
    </row>
    <row r="2998" spans="1:4" x14ac:dyDescent="0.35">
      <c r="A2998" t="s">
        <v>158</v>
      </c>
      <c r="B2998" t="s">
        <v>110</v>
      </c>
      <c r="D2998">
        <v>2</v>
      </c>
    </row>
    <row r="2999" spans="1:4" x14ac:dyDescent="0.35">
      <c r="A2999" t="s">
        <v>158</v>
      </c>
      <c r="B2999" t="s">
        <v>315</v>
      </c>
      <c r="D2999">
        <v>2</v>
      </c>
    </row>
    <row r="3000" spans="1:4" x14ac:dyDescent="0.35">
      <c r="A3000" t="s">
        <v>158</v>
      </c>
      <c r="B3000" t="s">
        <v>249</v>
      </c>
      <c r="C3000">
        <v>10</v>
      </c>
      <c r="D3000">
        <v>5</v>
      </c>
    </row>
    <row r="3001" spans="1:4" x14ac:dyDescent="0.35">
      <c r="A3001" t="s">
        <v>158</v>
      </c>
      <c r="B3001" t="s">
        <v>497</v>
      </c>
      <c r="C3001">
        <v>10</v>
      </c>
      <c r="D3001">
        <v>5</v>
      </c>
    </row>
    <row r="3002" spans="1:4" x14ac:dyDescent="0.35">
      <c r="A3002" t="s">
        <v>158</v>
      </c>
      <c r="B3002" t="s">
        <v>250</v>
      </c>
      <c r="C3002">
        <v>4</v>
      </c>
    </row>
    <row r="3003" spans="1:4" x14ac:dyDescent="0.35">
      <c r="A3003" t="s">
        <v>158</v>
      </c>
      <c r="B3003" t="s">
        <v>498</v>
      </c>
      <c r="C3003">
        <v>4</v>
      </c>
    </row>
    <row r="3004" spans="1:4" x14ac:dyDescent="0.35">
      <c r="A3004" t="s">
        <v>158</v>
      </c>
      <c r="B3004" t="s">
        <v>111</v>
      </c>
      <c r="C3004">
        <v>11</v>
      </c>
    </row>
    <row r="3005" spans="1:4" x14ac:dyDescent="0.35">
      <c r="A3005" t="s">
        <v>158</v>
      </c>
      <c r="B3005" t="s">
        <v>400</v>
      </c>
      <c r="C3005">
        <v>11</v>
      </c>
    </row>
    <row r="3006" spans="1:4" x14ac:dyDescent="0.35">
      <c r="A3006" t="s">
        <v>158</v>
      </c>
      <c r="B3006" t="s">
        <v>251</v>
      </c>
      <c r="C3006">
        <v>5</v>
      </c>
      <c r="D3006">
        <v>6</v>
      </c>
    </row>
    <row r="3007" spans="1:4" x14ac:dyDescent="0.35">
      <c r="A3007" t="s">
        <v>158</v>
      </c>
      <c r="B3007" t="s">
        <v>499</v>
      </c>
      <c r="C3007">
        <v>5</v>
      </c>
      <c r="D3007">
        <v>6</v>
      </c>
    </row>
    <row r="3008" spans="1:4" x14ac:dyDescent="0.35">
      <c r="A3008" t="s">
        <v>158</v>
      </c>
      <c r="B3008" t="s">
        <v>252</v>
      </c>
      <c r="D3008">
        <v>1</v>
      </c>
    </row>
    <row r="3009" spans="1:4" x14ac:dyDescent="0.35">
      <c r="A3009" t="s">
        <v>158</v>
      </c>
      <c r="B3009" t="s">
        <v>500</v>
      </c>
      <c r="D3009">
        <v>1</v>
      </c>
    </row>
    <row r="3010" spans="1:4" x14ac:dyDescent="0.35">
      <c r="A3010" t="s">
        <v>158</v>
      </c>
      <c r="B3010" t="s">
        <v>253</v>
      </c>
      <c r="D3010">
        <v>1</v>
      </c>
    </row>
    <row r="3011" spans="1:4" x14ac:dyDescent="0.35">
      <c r="A3011" t="s">
        <v>158</v>
      </c>
      <c r="B3011" t="s">
        <v>402</v>
      </c>
      <c r="D3011">
        <v>1</v>
      </c>
    </row>
    <row r="3012" spans="1:4" x14ac:dyDescent="0.35">
      <c r="A3012" t="s">
        <v>158</v>
      </c>
      <c r="B3012" t="s">
        <v>115</v>
      </c>
      <c r="C3012">
        <v>1</v>
      </c>
      <c r="D3012">
        <v>1</v>
      </c>
    </row>
    <row r="3013" spans="1:4" x14ac:dyDescent="0.35">
      <c r="A3013" t="s">
        <v>158</v>
      </c>
      <c r="B3013" t="s">
        <v>316</v>
      </c>
      <c r="C3013">
        <v>1</v>
      </c>
      <c r="D3013">
        <v>1</v>
      </c>
    </row>
    <row r="3014" spans="1:4" x14ac:dyDescent="0.35">
      <c r="A3014" t="s">
        <v>158</v>
      </c>
      <c r="B3014" t="s">
        <v>254</v>
      </c>
      <c r="C3014">
        <v>1</v>
      </c>
    </row>
    <row r="3015" spans="1:4" x14ac:dyDescent="0.35">
      <c r="A3015" t="s">
        <v>158</v>
      </c>
      <c r="B3015" t="s">
        <v>501</v>
      </c>
      <c r="C3015">
        <v>1</v>
      </c>
    </row>
    <row r="3016" spans="1:4" x14ac:dyDescent="0.35">
      <c r="A3016" t="s">
        <v>158</v>
      </c>
      <c r="B3016" t="s">
        <v>122</v>
      </c>
      <c r="C3016">
        <v>1</v>
      </c>
      <c r="D3016">
        <v>1</v>
      </c>
    </row>
    <row r="3017" spans="1:4" x14ac:dyDescent="0.35">
      <c r="A3017" t="s">
        <v>158</v>
      </c>
      <c r="B3017" t="s">
        <v>408</v>
      </c>
      <c r="C3017">
        <v>1</v>
      </c>
      <c r="D3017">
        <v>1</v>
      </c>
    </row>
    <row r="3018" spans="1:4" x14ac:dyDescent="0.35">
      <c r="A3018" t="s">
        <v>158</v>
      </c>
      <c r="B3018" t="s">
        <v>123</v>
      </c>
      <c r="C3018">
        <v>20</v>
      </c>
      <c r="D3018">
        <v>13</v>
      </c>
    </row>
    <row r="3019" spans="1:4" x14ac:dyDescent="0.35">
      <c r="A3019" t="s">
        <v>158</v>
      </c>
      <c r="B3019" t="s">
        <v>319</v>
      </c>
      <c r="C3019">
        <v>20</v>
      </c>
      <c r="D3019">
        <v>13</v>
      </c>
    </row>
    <row r="3020" spans="1:4" x14ac:dyDescent="0.35">
      <c r="A3020" t="s">
        <v>158</v>
      </c>
      <c r="B3020" t="s">
        <v>125</v>
      </c>
      <c r="D3020">
        <v>1</v>
      </c>
    </row>
    <row r="3021" spans="1:4" x14ac:dyDescent="0.35">
      <c r="A3021" t="s">
        <v>158</v>
      </c>
      <c r="B3021" t="s">
        <v>321</v>
      </c>
      <c r="D3021">
        <v>1</v>
      </c>
    </row>
    <row r="3022" spans="1:4" x14ac:dyDescent="0.35">
      <c r="A3022" t="s">
        <v>158</v>
      </c>
      <c r="B3022" t="s">
        <v>126</v>
      </c>
      <c r="C3022">
        <v>4</v>
      </c>
      <c r="D3022">
        <v>2</v>
      </c>
    </row>
    <row r="3023" spans="1:4" x14ac:dyDescent="0.35">
      <c r="A3023" t="s">
        <v>158</v>
      </c>
      <c r="B3023" t="s">
        <v>322</v>
      </c>
      <c r="C3023">
        <v>4</v>
      </c>
      <c r="D3023">
        <v>2</v>
      </c>
    </row>
    <row r="3024" spans="1:4" x14ac:dyDescent="0.35">
      <c r="A3024" t="s">
        <v>158</v>
      </c>
      <c r="B3024" t="s">
        <v>127</v>
      </c>
      <c r="D3024">
        <v>2</v>
      </c>
    </row>
    <row r="3025" spans="1:4" x14ac:dyDescent="0.35">
      <c r="A3025" t="s">
        <v>158</v>
      </c>
      <c r="B3025" t="s">
        <v>409</v>
      </c>
      <c r="D3025">
        <v>2</v>
      </c>
    </row>
    <row r="3026" spans="1:4" x14ac:dyDescent="0.35">
      <c r="A3026" t="s">
        <v>158</v>
      </c>
      <c r="B3026" t="s">
        <v>133</v>
      </c>
      <c r="C3026">
        <v>4</v>
      </c>
      <c r="D3026">
        <v>1</v>
      </c>
    </row>
    <row r="3027" spans="1:4" x14ac:dyDescent="0.35">
      <c r="A3027" t="s">
        <v>158</v>
      </c>
      <c r="B3027" t="s">
        <v>414</v>
      </c>
      <c r="C3027">
        <v>4</v>
      </c>
      <c r="D3027">
        <v>1</v>
      </c>
    </row>
    <row r="3028" spans="1:4" x14ac:dyDescent="0.35">
      <c r="A3028" t="s">
        <v>158</v>
      </c>
      <c r="B3028" t="s">
        <v>135</v>
      </c>
      <c r="C3028">
        <v>1</v>
      </c>
    </row>
    <row r="3029" spans="1:4" x14ac:dyDescent="0.35">
      <c r="A3029" t="s">
        <v>158</v>
      </c>
      <c r="B3029" t="s">
        <v>416</v>
      </c>
      <c r="C3029">
        <v>1</v>
      </c>
    </row>
    <row r="3030" spans="1:4" x14ac:dyDescent="0.35">
      <c r="A3030" t="s">
        <v>158</v>
      </c>
      <c r="B3030" t="s">
        <v>136</v>
      </c>
      <c r="D3030">
        <v>2</v>
      </c>
    </row>
    <row r="3031" spans="1:4" x14ac:dyDescent="0.35">
      <c r="A3031" t="s">
        <v>158</v>
      </c>
      <c r="B3031" t="s">
        <v>417</v>
      </c>
      <c r="D3031">
        <v>2</v>
      </c>
    </row>
    <row r="3032" spans="1:4" x14ac:dyDescent="0.35">
      <c r="A3032" t="s">
        <v>158</v>
      </c>
      <c r="B3032" t="s">
        <v>255</v>
      </c>
      <c r="C3032">
        <v>2</v>
      </c>
    </row>
    <row r="3033" spans="1:4" x14ac:dyDescent="0.35">
      <c r="A3033" t="s">
        <v>158</v>
      </c>
      <c r="B3033" t="s">
        <v>502</v>
      </c>
      <c r="C3033">
        <v>2</v>
      </c>
    </row>
    <row r="3034" spans="1:4" x14ac:dyDescent="0.35">
      <c r="A3034" t="s">
        <v>158</v>
      </c>
      <c r="B3034" t="s">
        <v>256</v>
      </c>
      <c r="C3034">
        <v>24</v>
      </c>
      <c r="D3034">
        <v>6</v>
      </c>
    </row>
    <row r="3035" spans="1:4" x14ac:dyDescent="0.35">
      <c r="A3035" t="s">
        <v>158</v>
      </c>
      <c r="B3035" t="s">
        <v>503</v>
      </c>
      <c r="C3035">
        <v>24</v>
      </c>
      <c r="D3035">
        <v>6</v>
      </c>
    </row>
    <row r="3036" spans="1:4" x14ac:dyDescent="0.35">
      <c r="A3036" t="s">
        <v>158</v>
      </c>
      <c r="B3036" t="s">
        <v>257</v>
      </c>
      <c r="C3036">
        <v>1</v>
      </c>
      <c r="D3036">
        <v>4</v>
      </c>
    </row>
    <row r="3037" spans="1:4" x14ac:dyDescent="0.35">
      <c r="A3037" t="s">
        <v>158</v>
      </c>
      <c r="B3037" t="s">
        <v>504</v>
      </c>
      <c r="C3037">
        <v>1</v>
      </c>
      <c r="D3037">
        <v>4</v>
      </c>
    </row>
    <row r="3038" spans="1:4" x14ac:dyDescent="0.35">
      <c r="A3038" t="s">
        <v>158</v>
      </c>
      <c r="B3038" t="s">
        <v>258</v>
      </c>
      <c r="C3038">
        <v>34</v>
      </c>
      <c r="D3038">
        <v>21</v>
      </c>
    </row>
    <row r="3039" spans="1:4" x14ac:dyDescent="0.35">
      <c r="A3039" t="s">
        <v>158</v>
      </c>
      <c r="B3039" t="s">
        <v>505</v>
      </c>
      <c r="C3039">
        <v>34</v>
      </c>
      <c r="D3039">
        <v>21</v>
      </c>
    </row>
    <row r="3040" spans="1:4" x14ac:dyDescent="0.35">
      <c r="A3040" t="s">
        <v>158</v>
      </c>
      <c r="B3040" t="s">
        <v>259</v>
      </c>
      <c r="C3040">
        <v>19</v>
      </c>
      <c r="D3040">
        <v>4</v>
      </c>
    </row>
    <row r="3041" spans="1:4" x14ac:dyDescent="0.35">
      <c r="A3041" t="s">
        <v>158</v>
      </c>
      <c r="B3041" t="s">
        <v>506</v>
      </c>
      <c r="C3041">
        <v>19</v>
      </c>
      <c r="D3041">
        <v>4</v>
      </c>
    </row>
    <row r="3042" spans="1:4" x14ac:dyDescent="0.35">
      <c r="A3042" t="s">
        <v>158</v>
      </c>
      <c r="B3042" t="s">
        <v>260</v>
      </c>
      <c r="C3042">
        <v>22</v>
      </c>
      <c r="D3042">
        <v>5</v>
      </c>
    </row>
    <row r="3043" spans="1:4" x14ac:dyDescent="0.35">
      <c r="A3043" t="s">
        <v>158</v>
      </c>
      <c r="B3043" t="s">
        <v>507</v>
      </c>
      <c r="C3043">
        <v>22</v>
      </c>
      <c r="D3043">
        <v>5</v>
      </c>
    </row>
    <row r="3044" spans="1:4" x14ac:dyDescent="0.35">
      <c r="A3044" t="s">
        <v>158</v>
      </c>
      <c r="B3044" t="s">
        <v>261</v>
      </c>
      <c r="C3044">
        <v>2</v>
      </c>
    </row>
    <row r="3045" spans="1:4" x14ac:dyDescent="0.35">
      <c r="A3045" t="s">
        <v>158</v>
      </c>
      <c r="B3045" t="s">
        <v>508</v>
      </c>
      <c r="C3045">
        <v>2</v>
      </c>
    </row>
    <row r="3046" spans="1:4" x14ac:dyDescent="0.35">
      <c r="A3046" t="s">
        <v>158</v>
      </c>
      <c r="B3046" t="s">
        <v>262</v>
      </c>
      <c r="C3046">
        <v>2</v>
      </c>
    </row>
    <row r="3047" spans="1:4" x14ac:dyDescent="0.35">
      <c r="A3047" t="s">
        <v>158</v>
      </c>
      <c r="B3047" t="s">
        <v>509</v>
      </c>
      <c r="C3047">
        <v>2</v>
      </c>
    </row>
    <row r="3048" spans="1:4" x14ac:dyDescent="0.35">
      <c r="A3048" t="s">
        <v>158</v>
      </c>
      <c r="B3048" t="s">
        <v>263</v>
      </c>
      <c r="C3048">
        <v>2</v>
      </c>
      <c r="D3048">
        <v>2</v>
      </c>
    </row>
    <row r="3049" spans="1:4" x14ac:dyDescent="0.35">
      <c r="A3049" t="s">
        <v>158</v>
      </c>
      <c r="B3049" s="46" t="s">
        <v>518</v>
      </c>
      <c r="C3049">
        <v>2</v>
      </c>
      <c r="D3049">
        <v>2</v>
      </c>
    </row>
    <row r="3050" spans="1:4" x14ac:dyDescent="0.35">
      <c r="A3050" t="s">
        <v>158</v>
      </c>
      <c r="B3050" t="s">
        <v>264</v>
      </c>
      <c r="C3050">
        <v>3</v>
      </c>
    </row>
    <row r="3051" spans="1:4" x14ac:dyDescent="0.35">
      <c r="A3051" t="s">
        <v>158</v>
      </c>
      <c r="B3051" s="46" t="s">
        <v>519</v>
      </c>
      <c r="C3051">
        <v>3</v>
      </c>
    </row>
    <row r="3052" spans="1:4" x14ac:dyDescent="0.35">
      <c r="A3052" t="s">
        <v>158</v>
      </c>
      <c r="B3052" t="s">
        <v>265</v>
      </c>
      <c r="C3052">
        <v>1</v>
      </c>
    </row>
    <row r="3053" spans="1:4" x14ac:dyDescent="0.35">
      <c r="A3053" t="s">
        <v>158</v>
      </c>
      <c r="B3053" s="46" t="s">
        <v>520</v>
      </c>
      <c r="C3053">
        <v>1</v>
      </c>
    </row>
    <row r="3054" spans="1:4" x14ac:dyDescent="0.35">
      <c r="A3054" t="s">
        <v>158</v>
      </c>
      <c r="B3054" t="s">
        <v>266</v>
      </c>
      <c r="C3054">
        <v>13</v>
      </c>
      <c r="D3054">
        <v>4</v>
      </c>
    </row>
    <row r="3055" spans="1:4" x14ac:dyDescent="0.35">
      <c r="A3055" t="s">
        <v>158</v>
      </c>
      <c r="B3055" s="46" t="s">
        <v>521</v>
      </c>
      <c r="C3055">
        <v>13</v>
      </c>
      <c r="D3055">
        <v>4</v>
      </c>
    </row>
    <row r="3056" spans="1:4" x14ac:dyDescent="0.35">
      <c r="A3056" t="s">
        <v>158</v>
      </c>
      <c r="B3056" t="s">
        <v>267</v>
      </c>
      <c r="C3056">
        <v>3</v>
      </c>
      <c r="D3056">
        <v>3</v>
      </c>
    </row>
    <row r="3057" spans="1:4" x14ac:dyDescent="0.35">
      <c r="A3057" t="s">
        <v>158</v>
      </c>
      <c r="B3057" s="46" t="s">
        <v>522</v>
      </c>
      <c r="C3057">
        <v>3</v>
      </c>
      <c r="D3057">
        <v>3</v>
      </c>
    </row>
    <row r="3058" spans="1:4" x14ac:dyDescent="0.35">
      <c r="A3058" t="s">
        <v>158</v>
      </c>
      <c r="B3058" t="s">
        <v>268</v>
      </c>
      <c r="C3058">
        <v>15</v>
      </c>
      <c r="D3058">
        <v>8</v>
      </c>
    </row>
    <row r="3059" spans="1:4" x14ac:dyDescent="0.35">
      <c r="A3059" t="s">
        <v>158</v>
      </c>
      <c r="B3059" s="46" t="s">
        <v>523</v>
      </c>
      <c r="C3059">
        <v>15</v>
      </c>
      <c r="D3059">
        <v>8</v>
      </c>
    </row>
    <row r="3060" spans="1:4" x14ac:dyDescent="0.35">
      <c r="A3060" t="s">
        <v>158</v>
      </c>
      <c r="B3060" t="s">
        <v>269</v>
      </c>
      <c r="C3060">
        <v>7</v>
      </c>
    </row>
    <row r="3061" spans="1:4" x14ac:dyDescent="0.35">
      <c r="A3061" t="s">
        <v>158</v>
      </c>
      <c r="B3061" s="46" t="s">
        <v>524</v>
      </c>
      <c r="C3061">
        <v>7</v>
      </c>
    </row>
    <row r="3062" spans="1:4" x14ac:dyDescent="0.35">
      <c r="A3062" t="s">
        <v>158</v>
      </c>
      <c r="B3062" t="s">
        <v>270</v>
      </c>
      <c r="C3062">
        <v>1</v>
      </c>
      <c r="D3062">
        <v>1</v>
      </c>
    </row>
    <row r="3063" spans="1:4" x14ac:dyDescent="0.35">
      <c r="A3063" t="s">
        <v>158</v>
      </c>
      <c r="B3063" s="47" t="s">
        <v>525</v>
      </c>
      <c r="C3063">
        <v>1</v>
      </c>
      <c r="D3063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CZ3092"/>
  <sheetViews>
    <sheetView topLeftCell="A3062" workbookViewId="0">
      <selection activeCell="F3105" sqref="F3105"/>
    </sheetView>
  </sheetViews>
  <sheetFormatPr baseColWidth="10" defaultColWidth="11.453125" defaultRowHeight="14.5" x14ac:dyDescent="0.35"/>
  <cols>
    <col min="1" max="1" width="50.36328125" bestFit="1" customWidth="1"/>
    <col min="2" max="2" width="21.26953125" bestFit="1" customWidth="1"/>
    <col min="3" max="3" width="14.81640625" bestFit="1" customWidth="1"/>
    <col min="4" max="4" width="6.90625" bestFit="1" customWidth="1"/>
    <col min="5" max="5" width="14" bestFit="1" customWidth="1"/>
    <col min="6" max="6" width="14.81640625" bestFit="1" customWidth="1"/>
    <col min="7" max="7" width="6.90625" bestFit="1" customWidth="1"/>
    <col min="8" max="8" width="14" bestFit="1" customWidth="1"/>
    <col min="9" max="9" width="14.81640625" bestFit="1" customWidth="1"/>
    <col min="10" max="10" width="6.90625" bestFit="1" customWidth="1"/>
    <col min="11" max="11" width="14" bestFit="1" customWidth="1"/>
    <col min="12" max="12" width="14.81640625" bestFit="1" customWidth="1"/>
    <col min="13" max="13" width="6.90625" bestFit="1" customWidth="1"/>
    <col min="14" max="14" width="14" bestFit="1" customWidth="1"/>
    <col min="15" max="15" width="14.81640625" bestFit="1" customWidth="1"/>
    <col min="16" max="16" width="6.90625" bestFit="1" customWidth="1"/>
    <col min="17" max="17" width="19.7265625" bestFit="1" customWidth="1"/>
    <col min="18" max="18" width="11.1796875" hidden="1" customWidth="1"/>
    <col min="19" max="19" width="6.90625" bestFit="1" customWidth="1"/>
    <col min="20" max="20" width="16.81640625" bestFit="1" customWidth="1"/>
    <col min="21" max="21" width="25.7265625" style="1" customWidth="1"/>
    <col min="22" max="22" width="21.81640625" customWidth="1"/>
    <col min="23" max="23" width="27.26953125" customWidth="1"/>
    <col min="24" max="24" width="20.26953125" customWidth="1"/>
    <col min="25" max="25" width="25.7265625" customWidth="1"/>
    <col min="26" max="26" width="20.26953125" customWidth="1"/>
    <col min="27" max="27" width="25.7265625" customWidth="1"/>
    <col min="28" max="28" width="23.1796875" customWidth="1"/>
    <col min="29" max="29" width="28.54296875" customWidth="1"/>
    <col min="30" max="30" width="20.26953125" customWidth="1"/>
    <col min="31" max="31" width="25.7265625" customWidth="1"/>
    <col min="32" max="32" width="20.26953125" customWidth="1"/>
    <col min="33" max="33" width="25.7265625" customWidth="1"/>
    <col min="34" max="34" width="20.26953125" customWidth="1"/>
    <col min="35" max="35" width="25.7265625" customWidth="1"/>
    <col min="36" max="36" width="31" bestFit="1" customWidth="1"/>
    <col min="37" max="37" width="36.453125" customWidth="1"/>
    <col min="38" max="38" width="25.26953125" customWidth="1"/>
    <col min="39" max="39" width="30.7265625" customWidth="1"/>
    <col min="40" max="40" width="21.81640625" bestFit="1" customWidth="1"/>
    <col min="41" max="41" width="29.81640625" bestFit="1" customWidth="1"/>
    <col min="42" max="42" width="20.26953125" bestFit="1" customWidth="1"/>
    <col min="43" max="45" width="3" customWidth="1"/>
    <col min="46" max="46" width="28.453125" bestFit="1" customWidth="1"/>
    <col min="47" max="49" width="3" customWidth="1"/>
    <col min="50" max="50" width="23.1796875" bestFit="1" customWidth="1"/>
    <col min="51" max="51" width="31.1796875" bestFit="1" customWidth="1"/>
    <col min="52" max="52" width="20.26953125" bestFit="1" customWidth="1"/>
    <col min="53" max="54" width="3" customWidth="1"/>
    <col min="55" max="55" width="2" customWidth="1"/>
    <col min="56" max="56" width="11" customWidth="1"/>
    <col min="57" max="57" width="28.453125" bestFit="1" customWidth="1"/>
    <col min="58" max="59" width="3" customWidth="1"/>
    <col min="60" max="60" width="2" customWidth="1"/>
    <col min="61" max="61" width="11" customWidth="1"/>
    <col min="62" max="62" width="31" bestFit="1" customWidth="1"/>
    <col min="63" max="63" width="39.1796875" bestFit="1" customWidth="1"/>
    <col min="64" max="64" width="25.26953125" bestFit="1" customWidth="1"/>
    <col min="65" max="65" width="33.453125" bestFit="1" customWidth="1"/>
  </cols>
  <sheetData>
    <row r="2" spans="1:104" x14ac:dyDescent="0.35">
      <c r="U2"/>
    </row>
    <row r="3" spans="1:104" s="5" customFormat="1" hidden="1" x14ac:dyDescent="0.35">
      <c r="A3" s="5" t="s">
        <v>0</v>
      </c>
      <c r="B3" s="5" t="s">
        <v>289</v>
      </c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</row>
    <row r="4" spans="1:104" s="5" customFormat="1" x14ac:dyDescent="0.35">
      <c r="B4" s="44" t="s">
        <v>1</v>
      </c>
      <c r="C4" s="44"/>
      <c r="D4" s="5" t="s">
        <v>2</v>
      </c>
      <c r="E4" s="44" t="s">
        <v>3</v>
      </c>
      <c r="F4" s="44"/>
      <c r="G4" s="5" t="s">
        <v>2</v>
      </c>
      <c r="H4" s="44" t="s">
        <v>4</v>
      </c>
      <c r="I4" s="44"/>
      <c r="J4" s="5" t="s">
        <v>2</v>
      </c>
      <c r="K4" s="44" t="s">
        <v>5</v>
      </c>
      <c r="L4" s="44"/>
      <c r="M4" s="5" t="s">
        <v>2</v>
      </c>
      <c r="N4" s="43" t="s">
        <v>6</v>
      </c>
      <c r="O4" s="43"/>
      <c r="P4" s="5" t="s">
        <v>2</v>
      </c>
      <c r="Q4" s="44" t="s">
        <v>7</v>
      </c>
      <c r="R4" s="44"/>
      <c r="S4" s="5" t="s">
        <v>2</v>
      </c>
      <c r="T4" s="5" t="s">
        <v>8</v>
      </c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</row>
    <row r="5" spans="1:104" s="5" customFormat="1" x14ac:dyDescent="0.35">
      <c r="A5" s="5" t="s">
        <v>290</v>
      </c>
      <c r="B5" s="5" t="s">
        <v>9</v>
      </c>
      <c r="C5" s="5" t="s">
        <v>10</v>
      </c>
      <c r="E5" s="5" t="s">
        <v>9</v>
      </c>
      <c r="F5" s="5" t="s">
        <v>10</v>
      </c>
      <c r="H5" s="5" t="s">
        <v>9</v>
      </c>
      <c r="I5" s="5" t="s">
        <v>10</v>
      </c>
      <c r="K5" s="5" t="s">
        <v>9</v>
      </c>
      <c r="L5" s="5" t="s">
        <v>10</v>
      </c>
      <c r="N5" s="5" t="s">
        <v>9</v>
      </c>
      <c r="O5" s="5" t="s">
        <v>10</v>
      </c>
      <c r="Q5" s="5" t="s">
        <v>10</v>
      </c>
      <c r="R5" s="5" t="s">
        <v>291</v>
      </c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</row>
    <row r="6" spans="1:104" x14ac:dyDescent="0.35">
      <c r="A6" s="2" t="s">
        <v>11</v>
      </c>
      <c r="B6" s="58">
        <v>15</v>
      </c>
      <c r="C6" s="58">
        <v>10</v>
      </c>
      <c r="D6" s="58">
        <v>25</v>
      </c>
      <c r="E6" s="58">
        <v>93</v>
      </c>
      <c r="F6" s="58">
        <v>68</v>
      </c>
      <c r="G6" s="58">
        <v>161</v>
      </c>
      <c r="H6" s="58">
        <v>2</v>
      </c>
      <c r="I6" s="58">
        <v>1</v>
      </c>
      <c r="J6" s="58">
        <v>3</v>
      </c>
      <c r="K6" s="58"/>
      <c r="L6" s="58"/>
      <c r="M6" s="58"/>
      <c r="N6" s="58"/>
      <c r="O6" s="58"/>
      <c r="P6" s="58"/>
      <c r="Q6" s="58">
        <v>2</v>
      </c>
      <c r="R6" s="58"/>
      <c r="S6" s="58">
        <v>2</v>
      </c>
      <c r="T6" s="58">
        <v>191</v>
      </c>
      <c r="U6"/>
    </row>
    <row r="7" spans="1:104" x14ac:dyDescent="0.35">
      <c r="A7" s="3" t="s">
        <v>13</v>
      </c>
      <c r="B7" s="58"/>
      <c r="C7" s="58"/>
      <c r="D7" s="58"/>
      <c r="E7" s="58">
        <v>1</v>
      </c>
      <c r="F7" s="58"/>
      <c r="G7" s="58">
        <v>1</v>
      </c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>
        <v>1</v>
      </c>
      <c r="U7"/>
    </row>
    <row r="8" spans="1:104" x14ac:dyDescent="0.35">
      <c r="A8" s="4" t="s">
        <v>292</v>
      </c>
      <c r="B8" s="58"/>
      <c r="C8" s="58"/>
      <c r="D8" s="58"/>
      <c r="E8" s="58">
        <v>1</v>
      </c>
      <c r="F8" s="58"/>
      <c r="G8" s="58">
        <v>1</v>
      </c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>
        <v>1</v>
      </c>
      <c r="U8"/>
    </row>
    <row r="9" spans="1:104" x14ac:dyDescent="0.35">
      <c r="A9" s="3" t="s">
        <v>17</v>
      </c>
      <c r="B9" s="58"/>
      <c r="C9" s="58"/>
      <c r="D9" s="58"/>
      <c r="E9" s="58">
        <v>11</v>
      </c>
      <c r="F9" s="58">
        <v>11</v>
      </c>
      <c r="G9" s="58">
        <v>22</v>
      </c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>
        <v>22</v>
      </c>
      <c r="U9"/>
    </row>
    <row r="10" spans="1:104" x14ac:dyDescent="0.35">
      <c r="A10" s="4" t="s">
        <v>293</v>
      </c>
      <c r="B10" s="58"/>
      <c r="C10" s="58"/>
      <c r="D10" s="58"/>
      <c r="E10" s="58">
        <v>11</v>
      </c>
      <c r="F10" s="58">
        <v>11</v>
      </c>
      <c r="G10" s="58">
        <v>22</v>
      </c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>
        <v>22</v>
      </c>
      <c r="U10"/>
    </row>
    <row r="11" spans="1:104" x14ac:dyDescent="0.35">
      <c r="A11" s="3" t="s">
        <v>19</v>
      </c>
      <c r="B11" s="58"/>
      <c r="C11" s="58"/>
      <c r="D11" s="58"/>
      <c r="E11" s="58">
        <v>19</v>
      </c>
      <c r="F11" s="58">
        <v>10</v>
      </c>
      <c r="G11" s="58">
        <v>29</v>
      </c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>
        <v>29</v>
      </c>
      <c r="U11"/>
    </row>
    <row r="12" spans="1:104" x14ac:dyDescent="0.35">
      <c r="A12" s="4" t="s">
        <v>294</v>
      </c>
      <c r="B12" s="58"/>
      <c r="C12" s="58"/>
      <c r="D12" s="58"/>
      <c r="E12" s="58">
        <v>19</v>
      </c>
      <c r="F12" s="58">
        <v>10</v>
      </c>
      <c r="G12" s="58">
        <v>29</v>
      </c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>
        <v>29</v>
      </c>
      <c r="U12"/>
    </row>
    <row r="13" spans="1:104" x14ac:dyDescent="0.35">
      <c r="A13" s="3" t="s">
        <v>21</v>
      </c>
      <c r="B13" s="58"/>
      <c r="C13" s="58"/>
      <c r="D13" s="58"/>
      <c r="E13" s="58">
        <v>3</v>
      </c>
      <c r="F13" s="58">
        <v>6</v>
      </c>
      <c r="G13" s="58">
        <v>9</v>
      </c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>
        <v>9</v>
      </c>
      <c r="U13"/>
    </row>
    <row r="14" spans="1:104" x14ac:dyDescent="0.35">
      <c r="A14" s="4" t="s">
        <v>295</v>
      </c>
      <c r="B14" s="58"/>
      <c r="C14" s="58"/>
      <c r="D14" s="58"/>
      <c r="E14" s="58">
        <v>3</v>
      </c>
      <c r="F14" s="58">
        <v>6</v>
      </c>
      <c r="G14" s="58">
        <v>9</v>
      </c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>
        <v>9</v>
      </c>
      <c r="U14"/>
    </row>
    <row r="15" spans="1:104" x14ac:dyDescent="0.35">
      <c r="A15" s="3" t="s">
        <v>23</v>
      </c>
      <c r="B15" s="58"/>
      <c r="C15" s="58"/>
      <c r="D15" s="58"/>
      <c r="E15" s="58">
        <v>2</v>
      </c>
      <c r="F15" s="58">
        <v>1</v>
      </c>
      <c r="G15" s="58">
        <v>3</v>
      </c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>
        <v>3</v>
      </c>
      <c r="U15"/>
    </row>
    <row r="16" spans="1:104" x14ac:dyDescent="0.35">
      <c r="A16" s="4" t="s">
        <v>296</v>
      </c>
      <c r="B16" s="58"/>
      <c r="C16" s="58"/>
      <c r="D16" s="58"/>
      <c r="E16" s="58">
        <v>2</v>
      </c>
      <c r="F16" s="58">
        <v>1</v>
      </c>
      <c r="G16" s="58">
        <v>3</v>
      </c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>
        <v>3</v>
      </c>
      <c r="U16"/>
    </row>
    <row r="17" spans="1:21" x14ac:dyDescent="0.35">
      <c r="A17" s="3" t="s">
        <v>26</v>
      </c>
      <c r="B17" s="58"/>
      <c r="C17" s="58"/>
      <c r="D17" s="58"/>
      <c r="E17" s="58">
        <v>1</v>
      </c>
      <c r="F17" s="58"/>
      <c r="G17" s="58">
        <v>1</v>
      </c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>
        <v>1</v>
      </c>
      <c r="U17"/>
    </row>
    <row r="18" spans="1:21" x14ac:dyDescent="0.35">
      <c r="A18" s="4" t="s">
        <v>297</v>
      </c>
      <c r="B18" s="58"/>
      <c r="C18" s="58"/>
      <c r="D18" s="58"/>
      <c r="E18" s="58">
        <v>1</v>
      </c>
      <c r="F18" s="58"/>
      <c r="G18" s="58">
        <v>1</v>
      </c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>
        <v>1</v>
      </c>
      <c r="U18"/>
    </row>
    <row r="19" spans="1:21" x14ac:dyDescent="0.35">
      <c r="A19" s="3" t="s">
        <v>164</v>
      </c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>
        <v>1</v>
      </c>
      <c r="R19" s="58"/>
      <c r="S19" s="58">
        <v>1</v>
      </c>
      <c r="T19" s="58">
        <v>1</v>
      </c>
      <c r="U19"/>
    </row>
    <row r="20" spans="1:21" x14ac:dyDescent="0.35">
      <c r="A20" s="4" t="s">
        <v>298</v>
      </c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>
        <v>1</v>
      </c>
      <c r="R20" s="58"/>
      <c r="S20" s="58">
        <v>1</v>
      </c>
      <c r="T20" s="58">
        <v>1</v>
      </c>
      <c r="U20"/>
    </row>
    <row r="21" spans="1:21" x14ac:dyDescent="0.35">
      <c r="A21" s="3" t="s">
        <v>165</v>
      </c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>
        <v>1</v>
      </c>
      <c r="R21" s="58"/>
      <c r="S21" s="58">
        <v>1</v>
      </c>
      <c r="T21" s="58">
        <v>1</v>
      </c>
      <c r="U21"/>
    </row>
    <row r="22" spans="1:21" x14ac:dyDescent="0.35">
      <c r="A22" s="4" t="s">
        <v>299</v>
      </c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>
        <v>1</v>
      </c>
      <c r="R22" s="58"/>
      <c r="S22" s="58">
        <v>1</v>
      </c>
      <c r="T22" s="58">
        <v>1</v>
      </c>
      <c r="U22"/>
    </row>
    <row r="23" spans="1:21" x14ac:dyDescent="0.35">
      <c r="A23" s="3" t="s">
        <v>34</v>
      </c>
      <c r="B23" s="58"/>
      <c r="C23" s="58"/>
      <c r="D23" s="58"/>
      <c r="E23" s="58">
        <v>1</v>
      </c>
      <c r="F23" s="58"/>
      <c r="G23" s="58">
        <v>1</v>
      </c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>
        <v>1</v>
      </c>
      <c r="U23"/>
    </row>
    <row r="24" spans="1:21" x14ac:dyDescent="0.35">
      <c r="A24" s="4" t="s">
        <v>300</v>
      </c>
      <c r="B24" s="58"/>
      <c r="C24" s="58"/>
      <c r="D24" s="58"/>
      <c r="E24" s="58">
        <v>1</v>
      </c>
      <c r="F24" s="58"/>
      <c r="G24" s="58">
        <v>1</v>
      </c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>
        <v>1</v>
      </c>
      <c r="U24"/>
    </row>
    <row r="25" spans="1:21" x14ac:dyDescent="0.35">
      <c r="A25" s="3" t="s">
        <v>37</v>
      </c>
      <c r="B25" s="58"/>
      <c r="C25" s="58"/>
      <c r="D25" s="58"/>
      <c r="E25" s="58">
        <v>23</v>
      </c>
      <c r="F25" s="58">
        <v>22</v>
      </c>
      <c r="G25" s="58">
        <v>45</v>
      </c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>
        <v>45</v>
      </c>
      <c r="U25"/>
    </row>
    <row r="26" spans="1:21" x14ac:dyDescent="0.35">
      <c r="A26" s="4" t="s">
        <v>301</v>
      </c>
      <c r="B26" s="58"/>
      <c r="C26" s="58"/>
      <c r="D26" s="58"/>
      <c r="E26" s="58">
        <v>23</v>
      </c>
      <c r="F26" s="58">
        <v>22</v>
      </c>
      <c r="G26" s="58">
        <v>45</v>
      </c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>
        <v>45</v>
      </c>
      <c r="U26"/>
    </row>
    <row r="27" spans="1:21" hidden="1" x14ac:dyDescent="0.35">
      <c r="A27" s="3" t="s">
        <v>38</v>
      </c>
      <c r="B27" s="58"/>
      <c r="C27" s="58"/>
      <c r="D27" s="58"/>
      <c r="E27" s="58">
        <v>2</v>
      </c>
      <c r="F27" s="58">
        <v>1</v>
      </c>
      <c r="G27" s="58">
        <v>3</v>
      </c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>
        <v>3</v>
      </c>
      <c r="U27"/>
    </row>
    <row r="28" spans="1:21" hidden="1" x14ac:dyDescent="0.35">
      <c r="A28" s="4" t="s">
        <v>302</v>
      </c>
      <c r="B28" s="58"/>
      <c r="C28" s="58"/>
      <c r="D28" s="58"/>
      <c r="E28" s="58">
        <v>2</v>
      </c>
      <c r="F28" s="58">
        <v>1</v>
      </c>
      <c r="G28" s="58">
        <v>3</v>
      </c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>
        <v>3</v>
      </c>
      <c r="U28"/>
    </row>
    <row r="29" spans="1:21" hidden="1" x14ac:dyDescent="0.35">
      <c r="A29" s="3" t="s">
        <v>41</v>
      </c>
      <c r="B29" s="58"/>
      <c r="C29" s="58"/>
      <c r="D29" s="58"/>
      <c r="E29" s="58">
        <v>1</v>
      </c>
      <c r="F29" s="58"/>
      <c r="G29" s="58">
        <v>1</v>
      </c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>
        <v>1</v>
      </c>
      <c r="U29"/>
    </row>
    <row r="30" spans="1:21" x14ac:dyDescent="0.35">
      <c r="A30" s="4" t="s">
        <v>303</v>
      </c>
      <c r="B30" s="58"/>
      <c r="C30" s="58"/>
      <c r="D30" s="58"/>
      <c r="E30" s="58">
        <v>1</v>
      </c>
      <c r="F30" s="58"/>
      <c r="G30" s="58">
        <v>1</v>
      </c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>
        <v>1</v>
      </c>
      <c r="U30"/>
    </row>
    <row r="31" spans="1:21" x14ac:dyDescent="0.35">
      <c r="A31" s="3" t="s">
        <v>55</v>
      </c>
      <c r="B31" s="58"/>
      <c r="C31" s="58"/>
      <c r="D31" s="58"/>
      <c r="E31" s="58">
        <v>7</v>
      </c>
      <c r="F31" s="58">
        <v>7</v>
      </c>
      <c r="G31" s="58">
        <v>14</v>
      </c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>
        <v>14</v>
      </c>
      <c r="U31"/>
    </row>
    <row r="32" spans="1:21" x14ac:dyDescent="0.35">
      <c r="A32" s="4" t="s">
        <v>304</v>
      </c>
      <c r="B32" s="58"/>
      <c r="C32" s="58"/>
      <c r="D32" s="58"/>
      <c r="E32" s="58">
        <v>7</v>
      </c>
      <c r="F32" s="58">
        <v>7</v>
      </c>
      <c r="G32" s="58">
        <v>14</v>
      </c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>
        <v>14</v>
      </c>
      <c r="U32"/>
    </row>
    <row r="33" spans="1:21" x14ac:dyDescent="0.35">
      <c r="A33" s="3" t="s">
        <v>61</v>
      </c>
      <c r="B33" s="58"/>
      <c r="C33" s="58"/>
      <c r="D33" s="58"/>
      <c r="E33" s="58">
        <v>1</v>
      </c>
      <c r="F33" s="58"/>
      <c r="G33" s="58">
        <v>1</v>
      </c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>
        <v>1</v>
      </c>
      <c r="U33"/>
    </row>
    <row r="34" spans="1:21" x14ac:dyDescent="0.35">
      <c r="A34" s="4" t="s">
        <v>305</v>
      </c>
      <c r="B34" s="58"/>
      <c r="C34" s="58"/>
      <c r="D34" s="58"/>
      <c r="E34" s="58">
        <v>1</v>
      </c>
      <c r="F34" s="58"/>
      <c r="G34" s="58">
        <v>1</v>
      </c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>
        <v>1</v>
      </c>
      <c r="U34"/>
    </row>
    <row r="35" spans="1:21" x14ac:dyDescent="0.35">
      <c r="A35" s="3" t="s">
        <v>65</v>
      </c>
      <c r="B35" s="58"/>
      <c r="C35" s="58"/>
      <c r="D35" s="58"/>
      <c r="E35" s="58">
        <v>4</v>
      </c>
      <c r="F35" s="58"/>
      <c r="G35" s="58">
        <v>4</v>
      </c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>
        <v>4</v>
      </c>
      <c r="U35"/>
    </row>
    <row r="36" spans="1:21" x14ac:dyDescent="0.35">
      <c r="A36" s="4" t="s">
        <v>306</v>
      </c>
      <c r="B36" s="58"/>
      <c r="C36" s="58"/>
      <c r="D36" s="58"/>
      <c r="E36" s="58">
        <v>4</v>
      </c>
      <c r="F36" s="58"/>
      <c r="G36" s="58">
        <v>4</v>
      </c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>
        <v>4</v>
      </c>
      <c r="U36"/>
    </row>
    <row r="37" spans="1:21" x14ac:dyDescent="0.35">
      <c r="A37" s="3" t="s">
        <v>77</v>
      </c>
      <c r="B37" s="58"/>
      <c r="C37" s="58"/>
      <c r="D37" s="58"/>
      <c r="E37" s="58">
        <v>2</v>
      </c>
      <c r="F37" s="58"/>
      <c r="G37" s="58">
        <v>2</v>
      </c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>
        <v>2</v>
      </c>
      <c r="U37"/>
    </row>
    <row r="38" spans="1:21" x14ac:dyDescent="0.35">
      <c r="A38" s="4" t="s">
        <v>307</v>
      </c>
      <c r="B38" s="58"/>
      <c r="C38" s="58"/>
      <c r="D38" s="58"/>
      <c r="E38" s="58">
        <v>2</v>
      </c>
      <c r="F38" s="58"/>
      <c r="G38" s="58">
        <v>2</v>
      </c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>
        <v>2</v>
      </c>
      <c r="U38"/>
    </row>
    <row r="39" spans="1:21" x14ac:dyDescent="0.35">
      <c r="A39" s="3" t="s">
        <v>83</v>
      </c>
      <c r="B39" s="58"/>
      <c r="C39" s="58"/>
      <c r="D39" s="58"/>
      <c r="E39" s="58">
        <v>1</v>
      </c>
      <c r="F39" s="58"/>
      <c r="G39" s="58">
        <v>1</v>
      </c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>
        <v>1</v>
      </c>
      <c r="U39"/>
    </row>
    <row r="40" spans="1:21" x14ac:dyDescent="0.35">
      <c r="A40" s="4" t="s">
        <v>308</v>
      </c>
      <c r="B40" s="58"/>
      <c r="C40" s="58"/>
      <c r="D40" s="58"/>
      <c r="E40" s="58">
        <v>1</v>
      </c>
      <c r="F40" s="58"/>
      <c r="G40" s="58">
        <v>1</v>
      </c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>
        <v>1</v>
      </c>
      <c r="U40"/>
    </row>
    <row r="41" spans="1:21" x14ac:dyDescent="0.35">
      <c r="A41" s="3" t="s">
        <v>92</v>
      </c>
      <c r="B41" s="58"/>
      <c r="C41" s="58"/>
      <c r="D41" s="58"/>
      <c r="E41" s="58"/>
      <c r="F41" s="58">
        <v>6</v>
      </c>
      <c r="G41" s="58">
        <v>6</v>
      </c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>
        <v>6</v>
      </c>
      <c r="U41"/>
    </row>
    <row r="42" spans="1:21" x14ac:dyDescent="0.35">
      <c r="A42" s="4" t="s">
        <v>92</v>
      </c>
      <c r="B42" s="58"/>
      <c r="C42" s="58"/>
      <c r="D42" s="58"/>
      <c r="E42" s="58"/>
      <c r="F42" s="58">
        <v>6</v>
      </c>
      <c r="G42" s="58">
        <v>6</v>
      </c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>
        <v>6</v>
      </c>
      <c r="U42"/>
    </row>
    <row r="43" spans="1:21" x14ac:dyDescent="0.35">
      <c r="A43" s="3" t="s">
        <v>94</v>
      </c>
      <c r="B43" s="58"/>
      <c r="C43" s="58"/>
      <c r="D43" s="58"/>
      <c r="E43" s="58">
        <v>1</v>
      </c>
      <c r="F43" s="58"/>
      <c r="G43" s="58">
        <v>1</v>
      </c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>
        <v>1</v>
      </c>
      <c r="U43"/>
    </row>
    <row r="44" spans="1:21" x14ac:dyDescent="0.35">
      <c r="A44" s="4" t="s">
        <v>309</v>
      </c>
      <c r="B44" s="58"/>
      <c r="C44" s="58"/>
      <c r="D44" s="58"/>
      <c r="E44" s="58">
        <v>1</v>
      </c>
      <c r="F44" s="58"/>
      <c r="G44" s="58">
        <v>1</v>
      </c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>
        <v>1</v>
      </c>
      <c r="U44"/>
    </row>
    <row r="45" spans="1:21" x14ac:dyDescent="0.35">
      <c r="A45" s="3" t="s">
        <v>98</v>
      </c>
      <c r="B45" s="58"/>
      <c r="C45" s="58"/>
      <c r="D45" s="58"/>
      <c r="E45" s="58">
        <v>1</v>
      </c>
      <c r="F45" s="58"/>
      <c r="G45" s="58">
        <v>1</v>
      </c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>
        <v>1</v>
      </c>
      <c r="U45"/>
    </row>
    <row r="46" spans="1:21" x14ac:dyDescent="0.35">
      <c r="A46" s="4" t="s">
        <v>310</v>
      </c>
      <c r="B46" s="58"/>
      <c r="C46" s="58"/>
      <c r="D46" s="58"/>
      <c r="E46" s="58">
        <v>1</v>
      </c>
      <c r="F46" s="58"/>
      <c r="G46" s="58">
        <v>1</v>
      </c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>
        <v>1</v>
      </c>
      <c r="U46"/>
    </row>
    <row r="47" spans="1:21" x14ac:dyDescent="0.35">
      <c r="A47" s="3" t="s">
        <v>99</v>
      </c>
      <c r="B47" s="58"/>
      <c r="C47" s="58"/>
      <c r="D47" s="58"/>
      <c r="E47" s="58">
        <v>1</v>
      </c>
      <c r="F47" s="58"/>
      <c r="G47" s="58">
        <v>1</v>
      </c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>
        <v>1</v>
      </c>
      <c r="U47"/>
    </row>
    <row r="48" spans="1:21" x14ac:dyDescent="0.35">
      <c r="A48" s="4" t="s">
        <v>311</v>
      </c>
      <c r="B48" s="58"/>
      <c r="C48" s="58"/>
      <c r="D48" s="58"/>
      <c r="E48" s="58">
        <v>1</v>
      </c>
      <c r="F48" s="58"/>
      <c r="G48" s="58">
        <v>1</v>
      </c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>
        <v>1</v>
      </c>
      <c r="U48"/>
    </row>
    <row r="49" spans="1:21" x14ac:dyDescent="0.35">
      <c r="A49" s="3" t="s">
        <v>106</v>
      </c>
      <c r="B49" s="58"/>
      <c r="C49" s="58"/>
      <c r="D49" s="58"/>
      <c r="E49" s="58">
        <v>1</v>
      </c>
      <c r="F49" s="58"/>
      <c r="G49" s="58">
        <v>1</v>
      </c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>
        <v>1</v>
      </c>
      <c r="U49"/>
    </row>
    <row r="50" spans="1:21" x14ac:dyDescent="0.35">
      <c r="A50" s="4" t="s">
        <v>312</v>
      </c>
      <c r="B50" s="58"/>
      <c r="C50" s="58"/>
      <c r="D50" s="58"/>
      <c r="E50" s="58">
        <v>1</v>
      </c>
      <c r="F50" s="58"/>
      <c r="G50" s="58">
        <v>1</v>
      </c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>
        <v>1</v>
      </c>
      <c r="U50"/>
    </row>
    <row r="51" spans="1:21" x14ac:dyDescent="0.35">
      <c r="A51" s="3" t="s">
        <v>108</v>
      </c>
      <c r="B51" s="58"/>
      <c r="C51" s="58"/>
      <c r="D51" s="58"/>
      <c r="E51" s="58">
        <v>3</v>
      </c>
      <c r="F51" s="58">
        <v>1</v>
      </c>
      <c r="G51" s="58">
        <v>4</v>
      </c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>
        <v>4</v>
      </c>
      <c r="U51"/>
    </row>
    <row r="52" spans="1:21" x14ac:dyDescent="0.35">
      <c r="A52" s="4" t="s">
        <v>313</v>
      </c>
      <c r="B52" s="58"/>
      <c r="C52" s="58"/>
      <c r="D52" s="58"/>
      <c r="E52" s="58">
        <v>3</v>
      </c>
      <c r="F52" s="58">
        <v>1</v>
      </c>
      <c r="G52" s="58">
        <v>4</v>
      </c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>
        <v>4</v>
      </c>
      <c r="U52"/>
    </row>
    <row r="53" spans="1:21" x14ac:dyDescent="0.35">
      <c r="A53" s="3" t="s">
        <v>109</v>
      </c>
      <c r="B53" s="58"/>
      <c r="C53" s="58">
        <v>1</v>
      </c>
      <c r="D53" s="58">
        <v>1</v>
      </c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>
        <v>1</v>
      </c>
      <c r="U53"/>
    </row>
    <row r="54" spans="1:21" x14ac:dyDescent="0.35">
      <c r="A54" s="4" t="s">
        <v>314</v>
      </c>
      <c r="B54" s="58"/>
      <c r="C54" s="58">
        <v>1</v>
      </c>
      <c r="D54" s="58">
        <v>1</v>
      </c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>
        <v>1</v>
      </c>
      <c r="U54"/>
    </row>
    <row r="55" spans="1:21" x14ac:dyDescent="0.35">
      <c r="A55" s="3" t="s">
        <v>110</v>
      </c>
      <c r="B55" s="58">
        <v>15</v>
      </c>
      <c r="C55" s="58">
        <v>9</v>
      </c>
      <c r="D55" s="58">
        <v>24</v>
      </c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>
        <v>24</v>
      </c>
      <c r="U55"/>
    </row>
    <row r="56" spans="1:21" x14ac:dyDescent="0.35">
      <c r="A56" s="4" t="s">
        <v>315</v>
      </c>
      <c r="B56" s="58">
        <v>15</v>
      </c>
      <c r="C56" s="58">
        <v>9</v>
      </c>
      <c r="D56" s="58">
        <v>24</v>
      </c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>
        <v>24</v>
      </c>
      <c r="U56"/>
    </row>
    <row r="57" spans="1:21" x14ac:dyDescent="0.35">
      <c r="A57" s="3" t="s">
        <v>115</v>
      </c>
      <c r="B57" s="58"/>
      <c r="C57" s="58"/>
      <c r="D57" s="58"/>
      <c r="E57" s="58">
        <v>2</v>
      </c>
      <c r="F57" s="58">
        <v>1</v>
      </c>
      <c r="G57" s="58">
        <v>3</v>
      </c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>
        <v>3</v>
      </c>
      <c r="U57"/>
    </row>
    <row r="58" spans="1:21" x14ac:dyDescent="0.35">
      <c r="A58" s="4" t="s">
        <v>316</v>
      </c>
      <c r="B58" s="58"/>
      <c r="C58" s="58"/>
      <c r="D58" s="58"/>
      <c r="E58" s="58">
        <v>2</v>
      </c>
      <c r="F58" s="58">
        <v>1</v>
      </c>
      <c r="G58" s="58">
        <v>3</v>
      </c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>
        <v>3</v>
      </c>
      <c r="U58"/>
    </row>
    <row r="59" spans="1:21" x14ac:dyDescent="0.35">
      <c r="A59" s="3" t="s">
        <v>116</v>
      </c>
      <c r="B59" s="58"/>
      <c r="C59" s="58"/>
      <c r="D59" s="58"/>
      <c r="E59" s="58"/>
      <c r="F59" s="58"/>
      <c r="G59" s="58"/>
      <c r="H59" s="58">
        <v>1</v>
      </c>
      <c r="I59" s="58"/>
      <c r="J59" s="58">
        <v>1</v>
      </c>
      <c r="K59" s="58"/>
      <c r="L59" s="58"/>
      <c r="M59" s="58"/>
      <c r="N59" s="58"/>
      <c r="O59" s="58"/>
      <c r="P59" s="58"/>
      <c r="Q59" s="58"/>
      <c r="R59" s="58"/>
      <c r="S59" s="58"/>
      <c r="T59" s="58">
        <v>1</v>
      </c>
    </row>
    <row r="60" spans="1:21" x14ac:dyDescent="0.35">
      <c r="A60" s="4" t="s">
        <v>317</v>
      </c>
      <c r="B60" s="58"/>
      <c r="C60" s="58"/>
      <c r="D60" s="58"/>
      <c r="E60" s="58"/>
      <c r="F60" s="58"/>
      <c r="G60" s="58"/>
      <c r="H60" s="58">
        <v>1</v>
      </c>
      <c r="I60" s="58"/>
      <c r="J60" s="58">
        <v>1</v>
      </c>
      <c r="K60" s="58"/>
      <c r="L60" s="58"/>
      <c r="M60" s="58"/>
      <c r="N60" s="58"/>
      <c r="O60" s="58"/>
      <c r="P60" s="58"/>
      <c r="Q60" s="58"/>
      <c r="R60" s="58"/>
      <c r="S60" s="58"/>
      <c r="T60" s="58">
        <v>1</v>
      </c>
    </row>
    <row r="61" spans="1:21" x14ac:dyDescent="0.35">
      <c r="A61" s="3" t="s">
        <v>120</v>
      </c>
      <c r="B61" s="58"/>
      <c r="C61" s="58"/>
      <c r="D61" s="58"/>
      <c r="E61" s="58"/>
      <c r="F61" s="58">
        <v>1</v>
      </c>
      <c r="G61" s="58">
        <v>1</v>
      </c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>
        <v>1</v>
      </c>
    </row>
    <row r="62" spans="1:21" x14ac:dyDescent="0.35">
      <c r="A62" s="4" t="s">
        <v>318</v>
      </c>
      <c r="B62" s="58"/>
      <c r="C62" s="58"/>
      <c r="D62" s="58"/>
      <c r="E62" s="58"/>
      <c r="F62" s="58">
        <v>1</v>
      </c>
      <c r="G62" s="58">
        <v>1</v>
      </c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>
        <v>1</v>
      </c>
    </row>
    <row r="63" spans="1:21" x14ac:dyDescent="0.35">
      <c r="A63" s="3" t="s">
        <v>123</v>
      </c>
      <c r="B63" s="58"/>
      <c r="C63" s="58"/>
      <c r="D63" s="58"/>
      <c r="E63" s="58">
        <v>1</v>
      </c>
      <c r="F63" s="58">
        <v>1</v>
      </c>
      <c r="G63" s="58">
        <v>2</v>
      </c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>
        <v>2</v>
      </c>
    </row>
    <row r="64" spans="1:21" x14ac:dyDescent="0.35">
      <c r="A64" s="4" t="s">
        <v>319</v>
      </c>
      <c r="B64" s="58"/>
      <c r="C64" s="58"/>
      <c r="D64" s="58"/>
      <c r="E64" s="58">
        <v>1</v>
      </c>
      <c r="F64" s="58">
        <v>1</v>
      </c>
      <c r="G64" s="58">
        <v>2</v>
      </c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>
        <v>2</v>
      </c>
    </row>
    <row r="65" spans="1:20" x14ac:dyDescent="0.35">
      <c r="A65" s="3" t="s">
        <v>124</v>
      </c>
      <c r="B65" s="58"/>
      <c r="C65" s="58"/>
      <c r="D65" s="58"/>
      <c r="E65" s="58">
        <v>1</v>
      </c>
      <c r="F65" s="58"/>
      <c r="G65" s="58">
        <v>1</v>
      </c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>
        <v>1</v>
      </c>
    </row>
    <row r="66" spans="1:20" x14ac:dyDescent="0.35">
      <c r="A66" s="4" t="s">
        <v>320</v>
      </c>
      <c r="B66" s="58"/>
      <c r="C66" s="58"/>
      <c r="D66" s="58"/>
      <c r="E66" s="58">
        <v>1</v>
      </c>
      <c r="F66" s="58"/>
      <c r="G66" s="58">
        <v>1</v>
      </c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>
        <v>1</v>
      </c>
    </row>
    <row r="67" spans="1:20" x14ac:dyDescent="0.35">
      <c r="A67" s="3" t="s">
        <v>125</v>
      </c>
      <c r="B67" s="58"/>
      <c r="C67" s="58"/>
      <c r="D67" s="58"/>
      <c r="E67" s="58">
        <v>1</v>
      </c>
      <c r="F67" s="58"/>
      <c r="G67" s="58">
        <v>1</v>
      </c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>
        <v>1</v>
      </c>
    </row>
    <row r="68" spans="1:20" x14ac:dyDescent="0.35">
      <c r="A68" s="4" t="s">
        <v>321</v>
      </c>
      <c r="B68" s="58"/>
      <c r="C68" s="58"/>
      <c r="D68" s="58"/>
      <c r="E68" s="58">
        <v>1</v>
      </c>
      <c r="F68" s="58"/>
      <c r="G68" s="58">
        <v>1</v>
      </c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>
        <v>1</v>
      </c>
    </row>
    <row r="69" spans="1:20" x14ac:dyDescent="0.35">
      <c r="A69" s="3" t="s">
        <v>126</v>
      </c>
      <c r="B69" s="58"/>
      <c r="C69" s="58"/>
      <c r="D69" s="58"/>
      <c r="E69" s="58"/>
      <c r="F69" s="58"/>
      <c r="G69" s="58"/>
      <c r="H69" s="58">
        <v>1</v>
      </c>
      <c r="I69" s="58">
        <v>1</v>
      </c>
      <c r="J69" s="58">
        <v>2</v>
      </c>
      <c r="K69" s="58"/>
      <c r="L69" s="58"/>
      <c r="M69" s="58"/>
      <c r="N69" s="58"/>
      <c r="O69" s="58"/>
      <c r="P69" s="58"/>
      <c r="Q69" s="58"/>
      <c r="R69" s="58"/>
      <c r="S69" s="58"/>
      <c r="T69" s="58">
        <v>2</v>
      </c>
    </row>
    <row r="70" spans="1:20" x14ac:dyDescent="0.35">
      <c r="A70" s="4" t="s">
        <v>322</v>
      </c>
      <c r="B70" s="58"/>
      <c r="C70" s="58"/>
      <c r="D70" s="58"/>
      <c r="E70" s="58"/>
      <c r="F70" s="58"/>
      <c r="G70" s="58"/>
      <c r="H70" s="58">
        <v>1</v>
      </c>
      <c r="I70" s="58">
        <v>1</v>
      </c>
      <c r="J70" s="58">
        <v>2</v>
      </c>
      <c r="K70" s="58"/>
      <c r="L70" s="58"/>
      <c r="M70" s="58"/>
      <c r="N70" s="58"/>
      <c r="O70" s="58"/>
      <c r="P70" s="58"/>
      <c r="Q70" s="58"/>
      <c r="R70" s="58"/>
      <c r="S70" s="58"/>
      <c r="T70" s="58">
        <v>2</v>
      </c>
    </row>
    <row r="71" spans="1:20" x14ac:dyDescent="0.35">
      <c r="A71" s="3" t="s">
        <v>129</v>
      </c>
      <c r="B71" s="58"/>
      <c r="C71" s="58"/>
      <c r="D71" s="58"/>
      <c r="E71" s="58">
        <v>1</v>
      </c>
      <c r="F71" s="58"/>
      <c r="G71" s="58">
        <v>1</v>
      </c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>
        <v>1</v>
      </c>
    </row>
    <row r="72" spans="1:20" x14ac:dyDescent="0.35">
      <c r="A72" s="4" t="s">
        <v>323</v>
      </c>
      <c r="B72" s="58"/>
      <c r="C72" s="58"/>
      <c r="D72" s="58"/>
      <c r="E72" s="58">
        <v>1</v>
      </c>
      <c r="F72" s="58"/>
      <c r="G72" s="58">
        <v>1</v>
      </c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>
        <v>1</v>
      </c>
    </row>
    <row r="73" spans="1:20" x14ac:dyDescent="0.35">
      <c r="A73" s="3" t="s">
        <v>138</v>
      </c>
      <c r="B73" s="58"/>
      <c r="C73" s="58"/>
      <c r="D73" s="58"/>
      <c r="E73" s="58">
        <v>1</v>
      </c>
      <c r="F73" s="58"/>
      <c r="G73" s="58">
        <v>1</v>
      </c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>
        <v>1</v>
      </c>
    </row>
    <row r="74" spans="1:20" x14ac:dyDescent="0.35">
      <c r="A74" s="4" t="s">
        <v>324</v>
      </c>
      <c r="B74" s="58"/>
      <c r="C74" s="58"/>
      <c r="D74" s="58"/>
      <c r="E74" s="58">
        <v>1</v>
      </c>
      <c r="F74" s="58"/>
      <c r="G74" s="58">
        <v>1</v>
      </c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>
        <v>1</v>
      </c>
    </row>
    <row r="75" spans="1:20" x14ac:dyDescent="0.35">
      <c r="A75" s="2" t="s">
        <v>12</v>
      </c>
      <c r="B75" s="58">
        <v>165</v>
      </c>
      <c r="C75" s="58">
        <v>57</v>
      </c>
      <c r="D75" s="58">
        <v>222</v>
      </c>
      <c r="E75" s="58">
        <v>2091</v>
      </c>
      <c r="F75" s="58">
        <v>2142</v>
      </c>
      <c r="G75" s="58">
        <v>4233</v>
      </c>
      <c r="H75" s="58">
        <v>34</v>
      </c>
      <c r="I75" s="58">
        <v>22</v>
      </c>
      <c r="J75" s="58">
        <v>56</v>
      </c>
      <c r="K75" s="58"/>
      <c r="L75" s="58">
        <v>2</v>
      </c>
      <c r="M75" s="58">
        <v>2</v>
      </c>
      <c r="N75" s="58"/>
      <c r="O75" s="58"/>
      <c r="P75" s="58"/>
      <c r="Q75" s="58">
        <v>6</v>
      </c>
      <c r="R75" s="58"/>
      <c r="S75" s="58">
        <v>6</v>
      </c>
      <c r="T75" s="58">
        <v>4519</v>
      </c>
    </row>
    <row r="76" spans="1:20" x14ac:dyDescent="0.35">
      <c r="A76" s="3" t="s">
        <v>13</v>
      </c>
      <c r="B76" s="58"/>
      <c r="C76" s="58"/>
      <c r="D76" s="58"/>
      <c r="E76" s="58">
        <v>4</v>
      </c>
      <c r="F76" s="58">
        <v>6</v>
      </c>
      <c r="G76" s="58">
        <v>10</v>
      </c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>
        <v>10</v>
      </c>
    </row>
    <row r="77" spans="1:20" x14ac:dyDescent="0.35">
      <c r="A77" s="4" t="s">
        <v>292</v>
      </c>
      <c r="B77" s="58"/>
      <c r="C77" s="58"/>
      <c r="D77" s="58"/>
      <c r="E77" s="58">
        <v>4</v>
      </c>
      <c r="F77" s="58">
        <v>6</v>
      </c>
      <c r="G77" s="58">
        <v>10</v>
      </c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>
        <v>10</v>
      </c>
    </row>
    <row r="78" spans="1:20" x14ac:dyDescent="0.35">
      <c r="A78" s="3" t="s">
        <v>14</v>
      </c>
      <c r="B78" s="58"/>
      <c r="C78" s="58"/>
      <c r="D78" s="58"/>
      <c r="E78" s="58">
        <v>15</v>
      </c>
      <c r="F78" s="58">
        <v>24</v>
      </c>
      <c r="G78" s="58">
        <v>39</v>
      </c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>
        <v>39</v>
      </c>
    </row>
    <row r="79" spans="1:20" x14ac:dyDescent="0.35">
      <c r="A79" s="4" t="s">
        <v>325</v>
      </c>
      <c r="B79" s="58"/>
      <c r="C79" s="58"/>
      <c r="D79" s="58"/>
      <c r="E79" s="58">
        <v>15</v>
      </c>
      <c r="F79" s="58">
        <v>24</v>
      </c>
      <c r="G79" s="58">
        <v>39</v>
      </c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>
        <v>39</v>
      </c>
    </row>
    <row r="80" spans="1:20" x14ac:dyDescent="0.35">
      <c r="A80" s="3" t="s">
        <v>15</v>
      </c>
      <c r="B80" s="58"/>
      <c r="C80" s="58"/>
      <c r="D80" s="58"/>
      <c r="E80" s="58">
        <v>9</v>
      </c>
      <c r="F80" s="58">
        <v>1</v>
      </c>
      <c r="G80" s="58">
        <v>10</v>
      </c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>
        <v>10</v>
      </c>
    </row>
    <row r="81" spans="1:20" x14ac:dyDescent="0.35">
      <c r="A81" s="4" t="s">
        <v>326</v>
      </c>
      <c r="B81" s="58"/>
      <c r="C81" s="58"/>
      <c r="D81" s="58"/>
      <c r="E81" s="58">
        <v>9</v>
      </c>
      <c r="F81" s="58">
        <v>1</v>
      </c>
      <c r="G81" s="58">
        <v>10</v>
      </c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>
        <v>10</v>
      </c>
    </row>
    <row r="82" spans="1:20" x14ac:dyDescent="0.35">
      <c r="A82" s="3" t="s">
        <v>16</v>
      </c>
      <c r="B82" s="58"/>
      <c r="C82" s="58"/>
      <c r="D82" s="58"/>
      <c r="E82" s="58">
        <v>2</v>
      </c>
      <c r="F82" s="58">
        <v>1</v>
      </c>
      <c r="G82" s="58">
        <v>3</v>
      </c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>
        <v>3</v>
      </c>
    </row>
    <row r="83" spans="1:20" x14ac:dyDescent="0.35">
      <c r="A83" s="4" t="s">
        <v>327</v>
      </c>
      <c r="B83" s="58"/>
      <c r="C83" s="58"/>
      <c r="D83" s="58"/>
      <c r="E83" s="58">
        <v>2</v>
      </c>
      <c r="F83" s="58">
        <v>1</v>
      </c>
      <c r="G83" s="58">
        <v>3</v>
      </c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>
        <v>3</v>
      </c>
    </row>
    <row r="84" spans="1:20" x14ac:dyDescent="0.35">
      <c r="A84" s="3" t="s">
        <v>17</v>
      </c>
      <c r="B84" s="58"/>
      <c r="C84" s="58"/>
      <c r="D84" s="58"/>
      <c r="E84" s="58">
        <v>148</v>
      </c>
      <c r="F84" s="58">
        <v>287</v>
      </c>
      <c r="G84" s="58">
        <v>435</v>
      </c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>
        <v>435</v>
      </c>
    </row>
    <row r="85" spans="1:20" x14ac:dyDescent="0.35">
      <c r="A85" s="4" t="s">
        <v>293</v>
      </c>
      <c r="B85" s="58"/>
      <c r="C85" s="58"/>
      <c r="D85" s="58"/>
      <c r="E85" s="58">
        <v>148</v>
      </c>
      <c r="F85" s="58">
        <v>287</v>
      </c>
      <c r="G85" s="58">
        <v>435</v>
      </c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>
        <v>435</v>
      </c>
    </row>
    <row r="86" spans="1:20" x14ac:dyDescent="0.35">
      <c r="A86" s="3" t="s">
        <v>18</v>
      </c>
      <c r="B86" s="58"/>
      <c r="C86" s="58"/>
      <c r="D86" s="58"/>
      <c r="E86" s="58">
        <v>20</v>
      </c>
      <c r="F86" s="58">
        <v>9</v>
      </c>
      <c r="G86" s="58">
        <v>29</v>
      </c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>
        <v>29</v>
      </c>
    </row>
    <row r="87" spans="1:20" x14ac:dyDescent="0.35">
      <c r="A87" s="4" t="s">
        <v>328</v>
      </c>
      <c r="B87" s="58"/>
      <c r="C87" s="58"/>
      <c r="D87" s="58"/>
      <c r="E87" s="58">
        <v>20</v>
      </c>
      <c r="F87" s="58">
        <v>9</v>
      </c>
      <c r="G87" s="58">
        <v>29</v>
      </c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>
        <v>29</v>
      </c>
    </row>
    <row r="88" spans="1:20" x14ac:dyDescent="0.35">
      <c r="A88" s="3" t="s">
        <v>19</v>
      </c>
      <c r="B88" s="58"/>
      <c r="C88" s="58"/>
      <c r="D88" s="58"/>
      <c r="E88" s="58">
        <v>469</v>
      </c>
      <c r="F88" s="58">
        <v>171</v>
      </c>
      <c r="G88" s="58">
        <v>640</v>
      </c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>
        <v>640</v>
      </c>
    </row>
    <row r="89" spans="1:20" x14ac:dyDescent="0.35">
      <c r="A89" s="4" t="s">
        <v>294</v>
      </c>
      <c r="B89" s="58"/>
      <c r="C89" s="58"/>
      <c r="D89" s="58"/>
      <c r="E89" s="58">
        <v>469</v>
      </c>
      <c r="F89" s="58">
        <v>171</v>
      </c>
      <c r="G89" s="58">
        <v>640</v>
      </c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>
        <v>640</v>
      </c>
    </row>
    <row r="90" spans="1:20" x14ac:dyDescent="0.35">
      <c r="A90" s="3" t="s">
        <v>20</v>
      </c>
      <c r="B90" s="58"/>
      <c r="C90" s="58"/>
      <c r="D90" s="58"/>
      <c r="E90" s="58"/>
      <c r="F90" s="58"/>
      <c r="G90" s="58"/>
      <c r="H90" s="58"/>
      <c r="I90" s="58">
        <v>1</v>
      </c>
      <c r="J90" s="58">
        <v>1</v>
      </c>
      <c r="K90" s="58"/>
      <c r="L90" s="58"/>
      <c r="M90" s="58"/>
      <c r="N90" s="58"/>
      <c r="O90" s="58"/>
      <c r="P90" s="58"/>
      <c r="Q90" s="58"/>
      <c r="R90" s="58"/>
      <c r="S90" s="58"/>
      <c r="T90" s="58">
        <v>1</v>
      </c>
    </row>
    <row r="91" spans="1:20" x14ac:dyDescent="0.35">
      <c r="A91" s="4" t="s">
        <v>329</v>
      </c>
      <c r="B91" s="58"/>
      <c r="C91" s="58"/>
      <c r="D91" s="58"/>
      <c r="E91" s="58"/>
      <c r="F91" s="58"/>
      <c r="G91" s="58"/>
      <c r="H91" s="58"/>
      <c r="I91" s="58">
        <v>1</v>
      </c>
      <c r="J91" s="58">
        <v>1</v>
      </c>
      <c r="K91" s="58"/>
      <c r="L91" s="58"/>
      <c r="M91" s="58"/>
      <c r="N91" s="58"/>
      <c r="O91" s="58"/>
      <c r="P91" s="58"/>
      <c r="Q91" s="58"/>
      <c r="R91" s="58"/>
      <c r="S91" s="58"/>
      <c r="T91" s="58">
        <v>1</v>
      </c>
    </row>
    <row r="92" spans="1:20" x14ac:dyDescent="0.35">
      <c r="A92" s="3" t="s">
        <v>21</v>
      </c>
      <c r="B92" s="58"/>
      <c r="C92" s="58"/>
      <c r="D92" s="58"/>
      <c r="E92" s="58">
        <v>76</v>
      </c>
      <c r="F92" s="58">
        <v>78</v>
      </c>
      <c r="G92" s="58">
        <v>154</v>
      </c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>
        <v>154</v>
      </c>
    </row>
    <row r="93" spans="1:20" x14ac:dyDescent="0.35">
      <c r="A93" s="4" t="s">
        <v>295</v>
      </c>
      <c r="B93" s="58"/>
      <c r="C93" s="58"/>
      <c r="D93" s="58"/>
      <c r="E93" s="58">
        <v>76</v>
      </c>
      <c r="F93" s="58">
        <v>78</v>
      </c>
      <c r="G93" s="58">
        <v>154</v>
      </c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>
        <v>154</v>
      </c>
    </row>
    <row r="94" spans="1:20" x14ac:dyDescent="0.35">
      <c r="A94" s="3" t="s">
        <v>22</v>
      </c>
      <c r="B94" s="58"/>
      <c r="C94" s="58"/>
      <c r="D94" s="58"/>
      <c r="E94" s="58">
        <v>43</v>
      </c>
      <c r="F94" s="58">
        <v>28</v>
      </c>
      <c r="G94" s="58">
        <v>71</v>
      </c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>
        <v>71</v>
      </c>
    </row>
    <row r="95" spans="1:20" x14ac:dyDescent="0.35">
      <c r="A95" s="4" t="s">
        <v>330</v>
      </c>
      <c r="B95" s="58"/>
      <c r="C95" s="58"/>
      <c r="D95" s="58"/>
      <c r="E95" s="58">
        <v>43</v>
      </c>
      <c r="F95" s="58">
        <v>28</v>
      </c>
      <c r="G95" s="58">
        <v>71</v>
      </c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>
        <v>71</v>
      </c>
    </row>
    <row r="96" spans="1:20" x14ac:dyDescent="0.35">
      <c r="A96" s="3" t="s">
        <v>23</v>
      </c>
      <c r="B96" s="58"/>
      <c r="C96" s="58"/>
      <c r="D96" s="58"/>
      <c r="E96" s="58">
        <v>10</v>
      </c>
      <c r="F96" s="58">
        <v>10</v>
      </c>
      <c r="G96" s="58">
        <v>20</v>
      </c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>
        <v>20</v>
      </c>
    </row>
    <row r="97" spans="1:20" x14ac:dyDescent="0.35">
      <c r="A97" s="4" t="s">
        <v>296</v>
      </c>
      <c r="B97" s="58"/>
      <c r="C97" s="58"/>
      <c r="D97" s="58"/>
      <c r="E97" s="58">
        <v>10</v>
      </c>
      <c r="F97" s="58">
        <v>10</v>
      </c>
      <c r="G97" s="58">
        <v>20</v>
      </c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>
        <v>20</v>
      </c>
    </row>
    <row r="98" spans="1:20" x14ac:dyDescent="0.35">
      <c r="A98" s="3" t="s">
        <v>24</v>
      </c>
      <c r="B98" s="58"/>
      <c r="C98" s="58"/>
      <c r="D98" s="58"/>
      <c r="E98" s="58">
        <v>1</v>
      </c>
      <c r="F98" s="58"/>
      <c r="G98" s="58">
        <v>1</v>
      </c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>
        <v>1</v>
      </c>
    </row>
    <row r="99" spans="1:20" x14ac:dyDescent="0.35">
      <c r="A99" s="4" t="s">
        <v>331</v>
      </c>
      <c r="B99" s="58"/>
      <c r="C99" s="58"/>
      <c r="D99" s="58"/>
      <c r="E99" s="58">
        <v>1</v>
      </c>
      <c r="F99" s="58"/>
      <c r="G99" s="58">
        <v>1</v>
      </c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>
        <v>1</v>
      </c>
    </row>
    <row r="100" spans="1:20" x14ac:dyDescent="0.35">
      <c r="A100" s="3" t="s">
        <v>25</v>
      </c>
      <c r="B100" s="58"/>
      <c r="C100" s="58"/>
      <c r="D100" s="58"/>
      <c r="E100" s="58">
        <v>3</v>
      </c>
      <c r="F100" s="58"/>
      <c r="G100" s="58">
        <v>3</v>
      </c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>
        <v>3</v>
      </c>
    </row>
    <row r="101" spans="1:20" x14ac:dyDescent="0.35">
      <c r="A101" s="4" t="s">
        <v>332</v>
      </c>
      <c r="B101" s="58"/>
      <c r="C101" s="58"/>
      <c r="D101" s="58"/>
      <c r="E101" s="58">
        <v>3</v>
      </c>
      <c r="F101" s="58"/>
      <c r="G101" s="58">
        <v>3</v>
      </c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>
        <v>3</v>
      </c>
    </row>
    <row r="102" spans="1:20" x14ac:dyDescent="0.35">
      <c r="A102" s="3" t="s">
        <v>26</v>
      </c>
      <c r="B102" s="58"/>
      <c r="C102" s="58"/>
      <c r="D102" s="58"/>
      <c r="E102" s="58"/>
      <c r="F102" s="58">
        <v>1</v>
      </c>
      <c r="G102" s="58">
        <v>1</v>
      </c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>
        <v>1</v>
      </c>
    </row>
    <row r="103" spans="1:20" x14ac:dyDescent="0.35">
      <c r="A103" s="4" t="s">
        <v>297</v>
      </c>
      <c r="B103" s="58"/>
      <c r="C103" s="58"/>
      <c r="D103" s="58"/>
      <c r="E103" s="58"/>
      <c r="F103" s="58">
        <v>1</v>
      </c>
      <c r="G103" s="58">
        <v>1</v>
      </c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>
        <v>1</v>
      </c>
    </row>
    <row r="104" spans="1:20" x14ac:dyDescent="0.35">
      <c r="A104" s="3" t="s">
        <v>27</v>
      </c>
      <c r="B104" s="58"/>
      <c r="C104" s="58"/>
      <c r="D104" s="58"/>
      <c r="E104" s="58">
        <v>2</v>
      </c>
      <c r="F104" s="58">
        <v>7</v>
      </c>
      <c r="G104" s="58">
        <v>9</v>
      </c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>
        <v>9</v>
      </c>
    </row>
    <row r="105" spans="1:20" x14ac:dyDescent="0.35">
      <c r="A105" s="4" t="s">
        <v>333</v>
      </c>
      <c r="B105" s="58"/>
      <c r="C105" s="58"/>
      <c r="D105" s="58"/>
      <c r="E105" s="58">
        <v>2</v>
      </c>
      <c r="F105" s="58">
        <v>7</v>
      </c>
      <c r="G105" s="58">
        <v>9</v>
      </c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>
        <v>9</v>
      </c>
    </row>
    <row r="106" spans="1:20" x14ac:dyDescent="0.35">
      <c r="A106" s="3" t="s">
        <v>28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>
        <v>1</v>
      </c>
      <c r="R106" s="58"/>
      <c r="S106" s="58">
        <v>1</v>
      </c>
      <c r="T106" s="58">
        <v>1</v>
      </c>
    </row>
    <row r="107" spans="1:20" x14ac:dyDescent="0.35">
      <c r="A107" s="4" t="s">
        <v>334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>
        <v>1</v>
      </c>
      <c r="R107" s="58"/>
      <c r="S107" s="58">
        <v>1</v>
      </c>
      <c r="T107" s="58">
        <v>1</v>
      </c>
    </row>
    <row r="108" spans="1:20" x14ac:dyDescent="0.35">
      <c r="A108" s="3" t="s">
        <v>29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>
        <v>1</v>
      </c>
      <c r="R108" s="58"/>
      <c r="S108" s="58">
        <v>1</v>
      </c>
      <c r="T108" s="58">
        <v>1</v>
      </c>
    </row>
    <row r="109" spans="1:20" x14ac:dyDescent="0.35">
      <c r="A109" s="4" t="s">
        <v>335</v>
      </c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>
        <v>1</v>
      </c>
      <c r="R109" s="58"/>
      <c r="S109" s="58">
        <v>1</v>
      </c>
      <c r="T109" s="58">
        <v>1</v>
      </c>
    </row>
    <row r="110" spans="1:20" x14ac:dyDescent="0.35">
      <c r="A110" s="3" t="s">
        <v>30</v>
      </c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>
        <v>1</v>
      </c>
      <c r="R110" s="58"/>
      <c r="S110" s="58">
        <v>1</v>
      </c>
      <c r="T110" s="58">
        <v>1</v>
      </c>
    </row>
    <row r="111" spans="1:20" x14ac:dyDescent="0.35">
      <c r="A111" s="4" t="s">
        <v>336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>
        <v>1</v>
      </c>
      <c r="R111" s="58"/>
      <c r="S111" s="58">
        <v>1</v>
      </c>
      <c r="T111" s="58">
        <v>1</v>
      </c>
    </row>
    <row r="112" spans="1:20" x14ac:dyDescent="0.35">
      <c r="A112" s="3" t="s">
        <v>31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>
        <v>1</v>
      </c>
      <c r="R112" s="58"/>
      <c r="S112" s="58">
        <v>1</v>
      </c>
      <c r="T112" s="58">
        <v>1</v>
      </c>
    </row>
    <row r="113" spans="1:20" x14ac:dyDescent="0.35">
      <c r="A113" s="4" t="s">
        <v>337</v>
      </c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>
        <v>1</v>
      </c>
      <c r="R113" s="58"/>
      <c r="S113" s="58">
        <v>1</v>
      </c>
      <c r="T113" s="58">
        <v>1</v>
      </c>
    </row>
    <row r="114" spans="1:20" x14ac:dyDescent="0.35">
      <c r="A114" s="3" t="s">
        <v>32</v>
      </c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>
        <v>1</v>
      </c>
      <c r="R114" s="58"/>
      <c r="S114" s="58">
        <v>1</v>
      </c>
      <c r="T114" s="58">
        <v>1</v>
      </c>
    </row>
    <row r="115" spans="1:20" x14ac:dyDescent="0.35">
      <c r="A115" s="4" t="s">
        <v>338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>
        <v>1</v>
      </c>
      <c r="R115" s="58"/>
      <c r="S115" s="58">
        <v>1</v>
      </c>
      <c r="T115" s="58">
        <v>1</v>
      </c>
    </row>
    <row r="116" spans="1:20" x14ac:dyDescent="0.35">
      <c r="A116" s="3" t="s">
        <v>33</v>
      </c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>
        <v>1</v>
      </c>
      <c r="R116" s="58"/>
      <c r="S116" s="58">
        <v>1</v>
      </c>
      <c r="T116" s="58">
        <v>1</v>
      </c>
    </row>
    <row r="117" spans="1:20" x14ac:dyDescent="0.35">
      <c r="A117" s="4" t="s">
        <v>339</v>
      </c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>
        <v>1</v>
      </c>
      <c r="R117" s="58"/>
      <c r="S117" s="58">
        <v>1</v>
      </c>
      <c r="T117" s="58">
        <v>1</v>
      </c>
    </row>
    <row r="118" spans="1:20" x14ac:dyDescent="0.35">
      <c r="A118" s="3" t="s">
        <v>34</v>
      </c>
      <c r="B118" s="58"/>
      <c r="C118" s="58"/>
      <c r="D118" s="58"/>
      <c r="E118" s="58">
        <v>4</v>
      </c>
      <c r="F118" s="58"/>
      <c r="G118" s="58">
        <v>4</v>
      </c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>
        <v>4</v>
      </c>
    </row>
    <row r="119" spans="1:20" x14ac:dyDescent="0.35">
      <c r="A119" s="4" t="s">
        <v>300</v>
      </c>
      <c r="B119" s="58"/>
      <c r="C119" s="58"/>
      <c r="D119" s="58"/>
      <c r="E119" s="58">
        <v>4</v>
      </c>
      <c r="F119" s="58"/>
      <c r="G119" s="58">
        <v>4</v>
      </c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>
        <v>4</v>
      </c>
    </row>
    <row r="120" spans="1:20" x14ac:dyDescent="0.35">
      <c r="A120" s="3" t="s">
        <v>35</v>
      </c>
      <c r="B120" s="58"/>
      <c r="C120" s="58"/>
      <c r="D120" s="58"/>
      <c r="E120" s="58">
        <v>6</v>
      </c>
      <c r="F120" s="58">
        <v>1</v>
      </c>
      <c r="G120" s="58">
        <v>7</v>
      </c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  <c r="S120" s="58"/>
      <c r="T120" s="58">
        <v>7</v>
      </c>
    </row>
    <row r="121" spans="1:20" x14ac:dyDescent="0.35">
      <c r="A121" s="4" t="s">
        <v>340</v>
      </c>
      <c r="B121" s="58"/>
      <c r="C121" s="58"/>
      <c r="D121" s="58"/>
      <c r="E121" s="58">
        <v>6</v>
      </c>
      <c r="F121" s="58">
        <v>1</v>
      </c>
      <c r="G121" s="58">
        <v>7</v>
      </c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58">
        <v>7</v>
      </c>
    </row>
    <row r="122" spans="1:20" x14ac:dyDescent="0.35">
      <c r="A122" s="3" t="s">
        <v>36</v>
      </c>
      <c r="B122" s="58"/>
      <c r="C122" s="58"/>
      <c r="D122" s="58"/>
      <c r="E122" s="58">
        <v>2</v>
      </c>
      <c r="F122" s="58"/>
      <c r="G122" s="58">
        <v>2</v>
      </c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58">
        <v>2</v>
      </c>
    </row>
    <row r="123" spans="1:20" x14ac:dyDescent="0.35">
      <c r="A123" s="4" t="s">
        <v>341</v>
      </c>
      <c r="B123" s="58"/>
      <c r="C123" s="58"/>
      <c r="D123" s="58"/>
      <c r="E123" s="58">
        <v>2</v>
      </c>
      <c r="F123" s="58"/>
      <c r="G123" s="58">
        <v>2</v>
      </c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58">
        <v>2</v>
      </c>
    </row>
    <row r="124" spans="1:20" x14ac:dyDescent="0.35">
      <c r="A124" s="3" t="s">
        <v>37</v>
      </c>
      <c r="B124" s="58"/>
      <c r="C124" s="58"/>
      <c r="D124" s="58"/>
      <c r="E124" s="58">
        <v>359</v>
      </c>
      <c r="F124" s="58">
        <v>818</v>
      </c>
      <c r="G124" s="58">
        <v>1177</v>
      </c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>
        <v>1177</v>
      </c>
    </row>
    <row r="125" spans="1:20" x14ac:dyDescent="0.35">
      <c r="A125" s="4" t="s">
        <v>301</v>
      </c>
      <c r="B125" s="58"/>
      <c r="C125" s="58"/>
      <c r="D125" s="58"/>
      <c r="E125" s="58">
        <v>359</v>
      </c>
      <c r="F125" s="58">
        <v>818</v>
      </c>
      <c r="G125" s="58">
        <v>1177</v>
      </c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8">
        <v>1177</v>
      </c>
    </row>
    <row r="126" spans="1:20" x14ac:dyDescent="0.35">
      <c r="A126" s="3" t="s">
        <v>38</v>
      </c>
      <c r="B126" s="58"/>
      <c r="C126" s="58"/>
      <c r="D126" s="58"/>
      <c r="E126" s="58">
        <v>7</v>
      </c>
      <c r="F126" s="58">
        <v>5</v>
      </c>
      <c r="G126" s="58">
        <v>12</v>
      </c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  <c r="S126" s="58"/>
      <c r="T126" s="58">
        <v>12</v>
      </c>
    </row>
    <row r="127" spans="1:20" x14ac:dyDescent="0.35">
      <c r="A127" s="4" t="s">
        <v>302</v>
      </c>
      <c r="B127" s="58"/>
      <c r="C127" s="58"/>
      <c r="D127" s="58"/>
      <c r="E127" s="58">
        <v>7</v>
      </c>
      <c r="F127" s="58">
        <v>5</v>
      </c>
      <c r="G127" s="58">
        <v>12</v>
      </c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  <c r="S127" s="58"/>
      <c r="T127" s="58">
        <v>12</v>
      </c>
    </row>
    <row r="128" spans="1:20" x14ac:dyDescent="0.35">
      <c r="A128" s="3" t="s">
        <v>39</v>
      </c>
      <c r="B128" s="58"/>
      <c r="C128" s="58"/>
      <c r="D128" s="58"/>
      <c r="E128" s="58">
        <v>1</v>
      </c>
      <c r="F128" s="58">
        <v>4</v>
      </c>
      <c r="G128" s="58">
        <v>5</v>
      </c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  <c r="S128" s="58"/>
      <c r="T128" s="58">
        <v>5</v>
      </c>
    </row>
    <row r="129" spans="1:20" x14ac:dyDescent="0.35">
      <c r="A129" s="4" t="s">
        <v>342</v>
      </c>
      <c r="B129" s="58"/>
      <c r="C129" s="58"/>
      <c r="D129" s="58"/>
      <c r="E129" s="58">
        <v>1</v>
      </c>
      <c r="F129" s="58">
        <v>4</v>
      </c>
      <c r="G129" s="58">
        <v>5</v>
      </c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  <c r="S129" s="58"/>
      <c r="T129" s="58">
        <v>5</v>
      </c>
    </row>
    <row r="130" spans="1:20" x14ac:dyDescent="0.35">
      <c r="A130" s="3" t="s">
        <v>40</v>
      </c>
      <c r="B130" s="58"/>
      <c r="C130" s="58"/>
      <c r="D130" s="58"/>
      <c r="E130" s="58">
        <v>16</v>
      </c>
      <c r="F130" s="58">
        <v>9</v>
      </c>
      <c r="G130" s="58">
        <v>25</v>
      </c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  <c r="S130" s="58"/>
      <c r="T130" s="58">
        <v>25</v>
      </c>
    </row>
    <row r="131" spans="1:20" x14ac:dyDescent="0.35">
      <c r="A131" s="4" t="s">
        <v>343</v>
      </c>
      <c r="B131" s="58"/>
      <c r="C131" s="58"/>
      <c r="D131" s="58"/>
      <c r="E131" s="58">
        <v>16</v>
      </c>
      <c r="F131" s="58">
        <v>9</v>
      </c>
      <c r="G131" s="58">
        <v>25</v>
      </c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  <c r="S131" s="58"/>
      <c r="T131" s="58">
        <v>25</v>
      </c>
    </row>
    <row r="132" spans="1:20" x14ac:dyDescent="0.35">
      <c r="A132" s="3" t="s">
        <v>41</v>
      </c>
      <c r="B132" s="58"/>
      <c r="C132" s="58"/>
      <c r="D132" s="58"/>
      <c r="E132" s="58">
        <v>1</v>
      </c>
      <c r="F132" s="58">
        <v>2</v>
      </c>
      <c r="G132" s="58">
        <v>3</v>
      </c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  <c r="S132" s="58"/>
      <c r="T132" s="58">
        <v>3</v>
      </c>
    </row>
    <row r="133" spans="1:20" x14ac:dyDescent="0.35">
      <c r="A133" s="4" t="s">
        <v>303</v>
      </c>
      <c r="B133" s="58"/>
      <c r="C133" s="58"/>
      <c r="D133" s="58"/>
      <c r="E133" s="58">
        <v>1</v>
      </c>
      <c r="F133" s="58">
        <v>2</v>
      </c>
      <c r="G133" s="58">
        <v>3</v>
      </c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  <c r="S133" s="58"/>
      <c r="T133" s="58">
        <v>3</v>
      </c>
    </row>
    <row r="134" spans="1:20" x14ac:dyDescent="0.35">
      <c r="A134" s="3" t="s">
        <v>42</v>
      </c>
      <c r="B134" s="58"/>
      <c r="C134" s="58"/>
      <c r="D134" s="58"/>
      <c r="E134" s="58">
        <v>3</v>
      </c>
      <c r="F134" s="58">
        <v>4</v>
      </c>
      <c r="G134" s="58">
        <v>7</v>
      </c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  <c r="S134" s="58"/>
      <c r="T134" s="58">
        <v>7</v>
      </c>
    </row>
    <row r="135" spans="1:20" x14ac:dyDescent="0.35">
      <c r="A135" s="4" t="s">
        <v>344</v>
      </c>
      <c r="B135" s="58"/>
      <c r="C135" s="58"/>
      <c r="D135" s="58"/>
      <c r="E135" s="58">
        <v>3</v>
      </c>
      <c r="F135" s="58">
        <v>4</v>
      </c>
      <c r="G135" s="58">
        <v>7</v>
      </c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  <c r="S135" s="58"/>
      <c r="T135" s="58">
        <v>7</v>
      </c>
    </row>
    <row r="136" spans="1:20" x14ac:dyDescent="0.35">
      <c r="A136" s="3" t="s">
        <v>43</v>
      </c>
      <c r="B136" s="58"/>
      <c r="C136" s="58"/>
      <c r="D136" s="58"/>
      <c r="E136" s="58">
        <v>2</v>
      </c>
      <c r="F136" s="58">
        <v>1</v>
      </c>
      <c r="G136" s="58">
        <v>3</v>
      </c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>
        <v>3</v>
      </c>
    </row>
    <row r="137" spans="1:20" x14ac:dyDescent="0.35">
      <c r="A137" s="4" t="s">
        <v>345</v>
      </c>
      <c r="B137" s="58"/>
      <c r="C137" s="58"/>
      <c r="D137" s="58"/>
      <c r="E137" s="58">
        <v>2</v>
      </c>
      <c r="F137" s="58">
        <v>1</v>
      </c>
      <c r="G137" s="58">
        <v>3</v>
      </c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  <c r="S137" s="58"/>
      <c r="T137" s="58">
        <v>3</v>
      </c>
    </row>
    <row r="138" spans="1:20" x14ac:dyDescent="0.35">
      <c r="A138" s="3" t="s">
        <v>44</v>
      </c>
      <c r="B138" s="58"/>
      <c r="C138" s="58"/>
      <c r="D138" s="58"/>
      <c r="E138" s="58">
        <v>7</v>
      </c>
      <c r="F138" s="58">
        <v>2</v>
      </c>
      <c r="G138" s="58">
        <v>9</v>
      </c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  <c r="S138" s="58"/>
      <c r="T138" s="58">
        <v>9</v>
      </c>
    </row>
    <row r="139" spans="1:20" x14ac:dyDescent="0.35">
      <c r="A139" s="4" t="s">
        <v>346</v>
      </c>
      <c r="B139" s="58"/>
      <c r="C139" s="58"/>
      <c r="D139" s="58"/>
      <c r="E139" s="58">
        <v>7</v>
      </c>
      <c r="F139" s="58">
        <v>2</v>
      </c>
      <c r="G139" s="58">
        <v>9</v>
      </c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  <c r="S139" s="58"/>
      <c r="T139" s="58">
        <v>9</v>
      </c>
    </row>
    <row r="140" spans="1:20" x14ac:dyDescent="0.35">
      <c r="A140" s="3" t="s">
        <v>45</v>
      </c>
      <c r="B140" s="58"/>
      <c r="C140" s="58"/>
      <c r="D140" s="58"/>
      <c r="E140" s="58">
        <v>7</v>
      </c>
      <c r="F140" s="58">
        <v>6</v>
      </c>
      <c r="G140" s="58">
        <v>13</v>
      </c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  <c r="S140" s="58"/>
      <c r="T140" s="58">
        <v>13</v>
      </c>
    </row>
    <row r="141" spans="1:20" x14ac:dyDescent="0.35">
      <c r="A141" s="4" t="s">
        <v>347</v>
      </c>
      <c r="B141" s="58"/>
      <c r="C141" s="58"/>
      <c r="D141" s="58"/>
      <c r="E141" s="58">
        <v>7</v>
      </c>
      <c r="F141" s="58">
        <v>6</v>
      </c>
      <c r="G141" s="58">
        <v>13</v>
      </c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>
        <v>13</v>
      </c>
    </row>
    <row r="142" spans="1:20" x14ac:dyDescent="0.35">
      <c r="A142" s="3" t="s">
        <v>46</v>
      </c>
      <c r="B142" s="58"/>
      <c r="C142" s="58"/>
      <c r="D142" s="58"/>
      <c r="E142" s="58">
        <v>33</v>
      </c>
      <c r="F142" s="58">
        <v>25</v>
      </c>
      <c r="G142" s="58">
        <v>58</v>
      </c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>
        <v>58</v>
      </c>
    </row>
    <row r="143" spans="1:20" x14ac:dyDescent="0.35">
      <c r="A143" s="4" t="s">
        <v>348</v>
      </c>
      <c r="B143" s="58"/>
      <c r="C143" s="58"/>
      <c r="D143" s="58"/>
      <c r="E143" s="58">
        <v>33</v>
      </c>
      <c r="F143" s="58">
        <v>25</v>
      </c>
      <c r="G143" s="58">
        <v>58</v>
      </c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  <c r="S143" s="58"/>
      <c r="T143" s="58">
        <v>58</v>
      </c>
    </row>
    <row r="144" spans="1:20" x14ac:dyDescent="0.35">
      <c r="A144" s="3" t="s">
        <v>47</v>
      </c>
      <c r="B144" s="58"/>
      <c r="C144" s="58"/>
      <c r="D144" s="58"/>
      <c r="E144" s="58">
        <v>9</v>
      </c>
      <c r="F144" s="58">
        <v>1</v>
      </c>
      <c r="G144" s="58">
        <v>10</v>
      </c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>
        <v>10</v>
      </c>
    </row>
    <row r="145" spans="1:20" x14ac:dyDescent="0.35">
      <c r="A145" s="4" t="s">
        <v>349</v>
      </c>
      <c r="B145" s="58"/>
      <c r="C145" s="58"/>
      <c r="D145" s="58"/>
      <c r="E145" s="58">
        <v>9</v>
      </c>
      <c r="F145" s="58">
        <v>1</v>
      </c>
      <c r="G145" s="58">
        <v>10</v>
      </c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>
        <v>10</v>
      </c>
    </row>
    <row r="146" spans="1:20" x14ac:dyDescent="0.35">
      <c r="A146" s="3" t="s">
        <v>48</v>
      </c>
      <c r="B146" s="58"/>
      <c r="C146" s="58"/>
      <c r="D146" s="58"/>
      <c r="E146" s="58">
        <v>14</v>
      </c>
      <c r="F146" s="58">
        <v>9</v>
      </c>
      <c r="G146" s="58">
        <v>23</v>
      </c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>
        <v>23</v>
      </c>
    </row>
    <row r="147" spans="1:20" x14ac:dyDescent="0.35">
      <c r="A147" s="4" t="s">
        <v>350</v>
      </c>
      <c r="B147" s="58"/>
      <c r="C147" s="58"/>
      <c r="D147" s="58"/>
      <c r="E147" s="58">
        <v>14</v>
      </c>
      <c r="F147" s="58">
        <v>9</v>
      </c>
      <c r="G147" s="58">
        <v>23</v>
      </c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  <c r="S147" s="58"/>
      <c r="T147" s="58">
        <v>23</v>
      </c>
    </row>
    <row r="148" spans="1:20" x14ac:dyDescent="0.35">
      <c r="A148" s="3" t="s">
        <v>49</v>
      </c>
      <c r="B148" s="58"/>
      <c r="C148" s="58"/>
      <c r="D148" s="58"/>
      <c r="E148" s="58">
        <v>1</v>
      </c>
      <c r="F148" s="58"/>
      <c r="G148" s="58">
        <v>1</v>
      </c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  <c r="S148" s="58"/>
      <c r="T148" s="58">
        <v>1</v>
      </c>
    </row>
    <row r="149" spans="1:20" x14ac:dyDescent="0.35">
      <c r="A149" s="4" t="s">
        <v>351</v>
      </c>
      <c r="B149" s="58"/>
      <c r="C149" s="58"/>
      <c r="D149" s="58"/>
      <c r="E149" s="58">
        <v>1</v>
      </c>
      <c r="F149" s="58"/>
      <c r="G149" s="58">
        <v>1</v>
      </c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  <c r="S149" s="58"/>
      <c r="T149" s="58">
        <v>1</v>
      </c>
    </row>
    <row r="150" spans="1:20" x14ac:dyDescent="0.35">
      <c r="A150" s="3" t="s">
        <v>50</v>
      </c>
      <c r="B150" s="58"/>
      <c r="C150" s="58"/>
      <c r="D150" s="58"/>
      <c r="E150" s="58">
        <v>1</v>
      </c>
      <c r="F150" s="58"/>
      <c r="G150" s="58">
        <v>1</v>
      </c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  <c r="S150" s="58"/>
      <c r="T150" s="58">
        <v>1</v>
      </c>
    </row>
    <row r="151" spans="1:20" x14ac:dyDescent="0.35">
      <c r="A151" s="4" t="s">
        <v>352</v>
      </c>
      <c r="B151" s="58"/>
      <c r="C151" s="58"/>
      <c r="D151" s="58"/>
      <c r="E151" s="58">
        <v>1</v>
      </c>
      <c r="F151" s="58"/>
      <c r="G151" s="58">
        <v>1</v>
      </c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  <c r="S151" s="58"/>
      <c r="T151" s="58">
        <v>1</v>
      </c>
    </row>
    <row r="152" spans="1:20" x14ac:dyDescent="0.35">
      <c r="A152" s="3" t="s">
        <v>51</v>
      </c>
      <c r="B152" s="58"/>
      <c r="C152" s="58"/>
      <c r="D152" s="58"/>
      <c r="E152" s="58">
        <v>11</v>
      </c>
      <c r="F152" s="58">
        <v>8</v>
      </c>
      <c r="G152" s="58">
        <v>19</v>
      </c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  <c r="S152" s="58"/>
      <c r="T152" s="58">
        <v>19</v>
      </c>
    </row>
    <row r="153" spans="1:20" x14ac:dyDescent="0.35">
      <c r="A153" s="4" t="s">
        <v>353</v>
      </c>
      <c r="B153" s="58"/>
      <c r="C153" s="58"/>
      <c r="D153" s="58"/>
      <c r="E153" s="58">
        <v>11</v>
      </c>
      <c r="F153" s="58">
        <v>8</v>
      </c>
      <c r="G153" s="58">
        <v>19</v>
      </c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  <c r="S153" s="58"/>
      <c r="T153" s="58">
        <v>19</v>
      </c>
    </row>
    <row r="154" spans="1:20" x14ac:dyDescent="0.35">
      <c r="A154" s="3" t="s">
        <v>52</v>
      </c>
      <c r="B154" s="58"/>
      <c r="C154" s="58"/>
      <c r="D154" s="58"/>
      <c r="E154" s="58">
        <v>22</v>
      </c>
      <c r="F154" s="58">
        <v>10</v>
      </c>
      <c r="G154" s="58">
        <v>32</v>
      </c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  <c r="S154" s="58"/>
      <c r="T154" s="58">
        <v>32</v>
      </c>
    </row>
    <row r="155" spans="1:20" x14ac:dyDescent="0.35">
      <c r="A155" s="4" t="s">
        <v>354</v>
      </c>
      <c r="B155" s="58"/>
      <c r="C155" s="58"/>
      <c r="D155" s="58"/>
      <c r="E155" s="58">
        <v>22</v>
      </c>
      <c r="F155" s="58">
        <v>10</v>
      </c>
      <c r="G155" s="58">
        <v>32</v>
      </c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  <c r="S155" s="58"/>
      <c r="T155" s="58">
        <v>32</v>
      </c>
    </row>
    <row r="156" spans="1:20" x14ac:dyDescent="0.35">
      <c r="A156" s="3" t="s">
        <v>53</v>
      </c>
      <c r="B156" s="58"/>
      <c r="C156" s="58"/>
      <c r="D156" s="58"/>
      <c r="E156" s="58">
        <v>15</v>
      </c>
      <c r="F156" s="58">
        <v>11</v>
      </c>
      <c r="G156" s="58">
        <v>26</v>
      </c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  <c r="S156" s="58"/>
      <c r="T156" s="58">
        <v>26</v>
      </c>
    </row>
    <row r="157" spans="1:20" x14ac:dyDescent="0.35">
      <c r="A157" s="4" t="s">
        <v>355</v>
      </c>
      <c r="B157" s="58"/>
      <c r="C157" s="58"/>
      <c r="D157" s="58"/>
      <c r="E157" s="58">
        <v>15</v>
      </c>
      <c r="F157" s="58">
        <v>11</v>
      </c>
      <c r="G157" s="58">
        <v>26</v>
      </c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  <c r="S157" s="58"/>
      <c r="T157" s="58">
        <v>26</v>
      </c>
    </row>
    <row r="158" spans="1:20" x14ac:dyDescent="0.35">
      <c r="A158" s="3" t="s">
        <v>54</v>
      </c>
      <c r="B158" s="58"/>
      <c r="C158" s="58"/>
      <c r="D158" s="58"/>
      <c r="E158" s="58">
        <v>3</v>
      </c>
      <c r="F158" s="58">
        <v>4</v>
      </c>
      <c r="G158" s="58">
        <v>7</v>
      </c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  <c r="S158" s="58"/>
      <c r="T158" s="58">
        <v>7</v>
      </c>
    </row>
    <row r="159" spans="1:20" x14ac:dyDescent="0.35">
      <c r="A159" s="4" t="s">
        <v>356</v>
      </c>
      <c r="B159" s="58"/>
      <c r="C159" s="58"/>
      <c r="D159" s="58"/>
      <c r="E159" s="58">
        <v>3</v>
      </c>
      <c r="F159" s="58">
        <v>4</v>
      </c>
      <c r="G159" s="58">
        <v>7</v>
      </c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  <c r="S159" s="58"/>
      <c r="T159" s="58">
        <v>7</v>
      </c>
    </row>
    <row r="160" spans="1:20" x14ac:dyDescent="0.35">
      <c r="A160" s="3" t="s">
        <v>55</v>
      </c>
      <c r="B160" s="58"/>
      <c r="C160" s="58"/>
      <c r="D160" s="58"/>
      <c r="E160" s="58">
        <v>106</v>
      </c>
      <c r="F160" s="58">
        <v>103</v>
      </c>
      <c r="G160" s="58">
        <v>209</v>
      </c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  <c r="S160" s="58"/>
      <c r="T160" s="58">
        <v>209</v>
      </c>
    </row>
    <row r="161" spans="1:20" x14ac:dyDescent="0.35">
      <c r="A161" s="4" t="s">
        <v>304</v>
      </c>
      <c r="B161" s="58"/>
      <c r="C161" s="58"/>
      <c r="D161" s="58"/>
      <c r="E161" s="58">
        <v>106</v>
      </c>
      <c r="F161" s="58">
        <v>103</v>
      </c>
      <c r="G161" s="58">
        <v>209</v>
      </c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  <c r="S161" s="58"/>
      <c r="T161" s="58">
        <v>209</v>
      </c>
    </row>
    <row r="162" spans="1:20" x14ac:dyDescent="0.35">
      <c r="A162" s="3" t="s">
        <v>56</v>
      </c>
      <c r="B162" s="58"/>
      <c r="C162" s="58"/>
      <c r="D162" s="58"/>
      <c r="E162" s="58">
        <v>9</v>
      </c>
      <c r="F162" s="58">
        <v>3</v>
      </c>
      <c r="G162" s="58">
        <v>12</v>
      </c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  <c r="S162" s="58"/>
      <c r="T162" s="58">
        <v>12</v>
      </c>
    </row>
    <row r="163" spans="1:20" x14ac:dyDescent="0.35">
      <c r="A163" s="4" t="s">
        <v>357</v>
      </c>
      <c r="B163" s="58"/>
      <c r="C163" s="58"/>
      <c r="D163" s="58"/>
      <c r="E163" s="58">
        <v>9</v>
      </c>
      <c r="F163" s="58">
        <v>3</v>
      </c>
      <c r="G163" s="58">
        <v>12</v>
      </c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  <c r="S163" s="58"/>
      <c r="T163" s="58">
        <v>12</v>
      </c>
    </row>
    <row r="164" spans="1:20" x14ac:dyDescent="0.35">
      <c r="A164" s="3" t="s">
        <v>57</v>
      </c>
      <c r="B164" s="58"/>
      <c r="C164" s="58"/>
      <c r="D164" s="58"/>
      <c r="E164" s="58">
        <v>6</v>
      </c>
      <c r="F164" s="58">
        <v>5</v>
      </c>
      <c r="G164" s="58">
        <v>11</v>
      </c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>
        <v>11</v>
      </c>
    </row>
    <row r="165" spans="1:20" x14ac:dyDescent="0.35">
      <c r="A165" s="4" t="s">
        <v>358</v>
      </c>
      <c r="B165" s="58"/>
      <c r="C165" s="58"/>
      <c r="D165" s="58"/>
      <c r="E165" s="58">
        <v>6</v>
      </c>
      <c r="F165" s="58">
        <v>5</v>
      </c>
      <c r="G165" s="58">
        <v>11</v>
      </c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  <c r="S165" s="58"/>
      <c r="T165" s="58">
        <v>11</v>
      </c>
    </row>
    <row r="166" spans="1:20" x14ac:dyDescent="0.35">
      <c r="A166" s="3" t="s">
        <v>58</v>
      </c>
      <c r="B166" s="58"/>
      <c r="C166" s="58"/>
      <c r="D166" s="58"/>
      <c r="E166" s="58">
        <v>1</v>
      </c>
      <c r="F166" s="58"/>
      <c r="G166" s="58">
        <v>1</v>
      </c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  <c r="S166" s="58"/>
      <c r="T166" s="58">
        <v>1</v>
      </c>
    </row>
    <row r="167" spans="1:20" x14ac:dyDescent="0.35">
      <c r="A167" s="4" t="s">
        <v>359</v>
      </c>
      <c r="B167" s="58"/>
      <c r="C167" s="58"/>
      <c r="D167" s="58"/>
      <c r="E167" s="58">
        <v>1</v>
      </c>
      <c r="F167" s="58"/>
      <c r="G167" s="58">
        <v>1</v>
      </c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  <c r="S167" s="58"/>
      <c r="T167" s="58">
        <v>1</v>
      </c>
    </row>
    <row r="168" spans="1:20" x14ac:dyDescent="0.35">
      <c r="A168" s="3" t="s">
        <v>59</v>
      </c>
      <c r="B168" s="58"/>
      <c r="C168" s="58"/>
      <c r="D168" s="58"/>
      <c r="E168" s="58">
        <v>8</v>
      </c>
      <c r="F168" s="58">
        <v>5</v>
      </c>
      <c r="G168" s="58">
        <v>13</v>
      </c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  <c r="S168" s="58"/>
      <c r="T168" s="58">
        <v>13</v>
      </c>
    </row>
    <row r="169" spans="1:20" x14ac:dyDescent="0.35">
      <c r="A169" s="4" t="s">
        <v>360</v>
      </c>
      <c r="B169" s="58"/>
      <c r="C169" s="58"/>
      <c r="D169" s="58"/>
      <c r="E169" s="58">
        <v>8</v>
      </c>
      <c r="F169" s="58">
        <v>5</v>
      </c>
      <c r="G169" s="58">
        <v>13</v>
      </c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  <c r="S169" s="58"/>
      <c r="T169" s="58">
        <v>13</v>
      </c>
    </row>
    <row r="170" spans="1:20" x14ac:dyDescent="0.35">
      <c r="A170" s="3" t="s">
        <v>60</v>
      </c>
      <c r="B170" s="58"/>
      <c r="C170" s="58"/>
      <c r="D170" s="58"/>
      <c r="E170" s="58">
        <v>6</v>
      </c>
      <c r="F170" s="58">
        <v>4</v>
      </c>
      <c r="G170" s="58">
        <v>10</v>
      </c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  <c r="S170" s="58"/>
      <c r="T170" s="58">
        <v>10</v>
      </c>
    </row>
    <row r="171" spans="1:20" x14ac:dyDescent="0.35">
      <c r="A171" s="4" t="s">
        <v>361</v>
      </c>
      <c r="B171" s="58"/>
      <c r="C171" s="58"/>
      <c r="D171" s="58"/>
      <c r="E171" s="58">
        <v>6</v>
      </c>
      <c r="F171" s="58">
        <v>4</v>
      </c>
      <c r="G171" s="58">
        <v>10</v>
      </c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  <c r="S171" s="58"/>
      <c r="T171" s="58">
        <v>10</v>
      </c>
    </row>
    <row r="172" spans="1:20" x14ac:dyDescent="0.35">
      <c r="A172" s="3" t="s">
        <v>61</v>
      </c>
      <c r="B172" s="58"/>
      <c r="C172" s="58"/>
      <c r="D172" s="58"/>
      <c r="E172" s="58">
        <v>11</v>
      </c>
      <c r="F172" s="58">
        <v>2</v>
      </c>
      <c r="G172" s="58">
        <v>13</v>
      </c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  <c r="S172" s="58"/>
      <c r="T172" s="58">
        <v>13</v>
      </c>
    </row>
    <row r="173" spans="1:20" x14ac:dyDescent="0.35">
      <c r="A173" s="4" t="s">
        <v>305</v>
      </c>
      <c r="B173" s="58"/>
      <c r="C173" s="58"/>
      <c r="D173" s="58"/>
      <c r="E173" s="58">
        <v>11</v>
      </c>
      <c r="F173" s="58">
        <v>2</v>
      </c>
      <c r="G173" s="58">
        <v>13</v>
      </c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  <c r="S173" s="58"/>
      <c r="T173" s="58">
        <v>13</v>
      </c>
    </row>
    <row r="174" spans="1:20" x14ac:dyDescent="0.35">
      <c r="A174" s="3" t="s">
        <v>62</v>
      </c>
      <c r="B174" s="58"/>
      <c r="C174" s="58"/>
      <c r="D174" s="58"/>
      <c r="E174" s="58">
        <v>2</v>
      </c>
      <c r="F174" s="58"/>
      <c r="G174" s="58">
        <v>2</v>
      </c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  <c r="S174" s="58"/>
      <c r="T174" s="58">
        <v>2</v>
      </c>
    </row>
    <row r="175" spans="1:20" x14ac:dyDescent="0.35">
      <c r="A175" s="4" t="s">
        <v>362</v>
      </c>
      <c r="B175" s="58"/>
      <c r="C175" s="58"/>
      <c r="D175" s="58"/>
      <c r="E175" s="58">
        <v>2</v>
      </c>
      <c r="F175" s="58"/>
      <c r="G175" s="58">
        <v>2</v>
      </c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  <c r="S175" s="58"/>
      <c r="T175" s="58">
        <v>2</v>
      </c>
    </row>
    <row r="176" spans="1:20" x14ac:dyDescent="0.35">
      <c r="A176" s="3" t="s">
        <v>63</v>
      </c>
      <c r="B176" s="58"/>
      <c r="C176" s="58"/>
      <c r="D176" s="58"/>
      <c r="E176" s="58">
        <v>2</v>
      </c>
      <c r="F176" s="58">
        <v>3</v>
      </c>
      <c r="G176" s="58">
        <v>5</v>
      </c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  <c r="S176" s="58"/>
      <c r="T176" s="58">
        <v>5</v>
      </c>
    </row>
    <row r="177" spans="1:20" x14ac:dyDescent="0.35">
      <c r="A177" s="4" t="s">
        <v>363</v>
      </c>
      <c r="B177" s="58"/>
      <c r="C177" s="58"/>
      <c r="D177" s="58"/>
      <c r="E177" s="58">
        <v>2</v>
      </c>
      <c r="F177" s="58">
        <v>3</v>
      </c>
      <c r="G177" s="58">
        <v>5</v>
      </c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  <c r="S177" s="58"/>
      <c r="T177" s="58">
        <v>5</v>
      </c>
    </row>
    <row r="178" spans="1:20" x14ac:dyDescent="0.35">
      <c r="A178" s="3" t="s">
        <v>64</v>
      </c>
      <c r="B178" s="58"/>
      <c r="C178" s="58"/>
      <c r="D178" s="58"/>
      <c r="E178" s="58">
        <v>18</v>
      </c>
      <c r="F178" s="58">
        <v>12</v>
      </c>
      <c r="G178" s="58">
        <v>30</v>
      </c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  <c r="S178" s="58"/>
      <c r="T178" s="58">
        <v>30</v>
      </c>
    </row>
    <row r="179" spans="1:20" x14ac:dyDescent="0.35">
      <c r="A179" s="4" t="s">
        <v>364</v>
      </c>
      <c r="B179" s="58"/>
      <c r="C179" s="58"/>
      <c r="D179" s="58"/>
      <c r="E179" s="58">
        <v>18</v>
      </c>
      <c r="F179" s="58">
        <v>12</v>
      </c>
      <c r="G179" s="58">
        <v>30</v>
      </c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  <c r="S179" s="58"/>
      <c r="T179" s="58">
        <v>30</v>
      </c>
    </row>
    <row r="180" spans="1:20" x14ac:dyDescent="0.35">
      <c r="A180" s="3" t="s">
        <v>65</v>
      </c>
      <c r="B180" s="58"/>
      <c r="C180" s="58"/>
      <c r="D180" s="58"/>
      <c r="E180" s="58">
        <v>13</v>
      </c>
      <c r="F180" s="58">
        <v>16</v>
      </c>
      <c r="G180" s="58">
        <v>29</v>
      </c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  <c r="S180" s="58"/>
      <c r="T180" s="58">
        <v>29</v>
      </c>
    </row>
    <row r="181" spans="1:20" x14ac:dyDescent="0.35">
      <c r="A181" s="4" t="s">
        <v>306</v>
      </c>
      <c r="B181" s="58"/>
      <c r="C181" s="58"/>
      <c r="D181" s="58"/>
      <c r="E181" s="58">
        <v>13</v>
      </c>
      <c r="F181" s="58">
        <v>16</v>
      </c>
      <c r="G181" s="58">
        <v>29</v>
      </c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  <c r="S181" s="58"/>
      <c r="T181" s="58">
        <v>29</v>
      </c>
    </row>
    <row r="182" spans="1:20" x14ac:dyDescent="0.35">
      <c r="A182" s="3" t="s">
        <v>66</v>
      </c>
      <c r="B182" s="58"/>
      <c r="C182" s="58"/>
      <c r="D182" s="58"/>
      <c r="E182" s="58">
        <v>5</v>
      </c>
      <c r="F182" s="58">
        <v>1</v>
      </c>
      <c r="G182" s="58">
        <v>6</v>
      </c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  <c r="S182" s="58"/>
      <c r="T182" s="58">
        <v>6</v>
      </c>
    </row>
    <row r="183" spans="1:20" x14ac:dyDescent="0.35">
      <c r="A183" s="4" t="s">
        <v>365</v>
      </c>
      <c r="B183" s="58"/>
      <c r="C183" s="58"/>
      <c r="D183" s="58"/>
      <c r="E183" s="58">
        <v>5</v>
      </c>
      <c r="F183" s="58">
        <v>1</v>
      </c>
      <c r="G183" s="58">
        <v>6</v>
      </c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  <c r="S183" s="58"/>
      <c r="T183" s="58">
        <v>6</v>
      </c>
    </row>
    <row r="184" spans="1:20" x14ac:dyDescent="0.35">
      <c r="A184" s="3" t="s">
        <v>67</v>
      </c>
      <c r="B184" s="58"/>
      <c r="C184" s="58"/>
      <c r="D184" s="58"/>
      <c r="E184" s="58">
        <v>7</v>
      </c>
      <c r="F184" s="58">
        <v>2</v>
      </c>
      <c r="G184" s="58">
        <v>9</v>
      </c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  <c r="S184" s="58"/>
      <c r="T184" s="58">
        <v>9</v>
      </c>
    </row>
    <row r="185" spans="1:20" x14ac:dyDescent="0.35">
      <c r="A185" s="4" t="s">
        <v>366</v>
      </c>
      <c r="B185" s="58"/>
      <c r="C185" s="58"/>
      <c r="D185" s="58"/>
      <c r="E185" s="58">
        <v>7</v>
      </c>
      <c r="F185" s="58">
        <v>2</v>
      </c>
      <c r="G185" s="58">
        <v>9</v>
      </c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  <c r="S185" s="58"/>
      <c r="T185" s="58">
        <v>9</v>
      </c>
    </row>
    <row r="186" spans="1:20" x14ac:dyDescent="0.35">
      <c r="A186" s="3" t="s">
        <v>68</v>
      </c>
      <c r="B186" s="58"/>
      <c r="C186" s="58"/>
      <c r="D186" s="58"/>
      <c r="E186" s="58">
        <v>9</v>
      </c>
      <c r="F186" s="58">
        <v>4</v>
      </c>
      <c r="G186" s="58">
        <v>13</v>
      </c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  <c r="S186" s="58"/>
      <c r="T186" s="58">
        <v>13</v>
      </c>
    </row>
    <row r="187" spans="1:20" x14ac:dyDescent="0.35">
      <c r="A187" s="4" t="s">
        <v>367</v>
      </c>
      <c r="B187" s="58"/>
      <c r="C187" s="58"/>
      <c r="D187" s="58"/>
      <c r="E187" s="58">
        <v>9</v>
      </c>
      <c r="F187" s="58">
        <v>4</v>
      </c>
      <c r="G187" s="58">
        <v>13</v>
      </c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  <c r="S187" s="58"/>
      <c r="T187" s="58">
        <v>13</v>
      </c>
    </row>
    <row r="188" spans="1:20" x14ac:dyDescent="0.35">
      <c r="A188" s="3" t="s">
        <v>69</v>
      </c>
      <c r="B188" s="58"/>
      <c r="C188" s="58"/>
      <c r="D188" s="58"/>
      <c r="E188" s="58">
        <v>6</v>
      </c>
      <c r="F188" s="58">
        <v>1</v>
      </c>
      <c r="G188" s="58">
        <v>7</v>
      </c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  <c r="S188" s="58"/>
      <c r="T188" s="58">
        <v>7</v>
      </c>
    </row>
    <row r="189" spans="1:20" x14ac:dyDescent="0.35">
      <c r="A189" s="4" t="s">
        <v>368</v>
      </c>
      <c r="B189" s="58"/>
      <c r="C189" s="58"/>
      <c r="D189" s="58"/>
      <c r="E189" s="58">
        <v>6</v>
      </c>
      <c r="F189" s="58">
        <v>1</v>
      </c>
      <c r="G189" s="58">
        <v>7</v>
      </c>
      <c r="H189" s="58"/>
      <c r="I189" s="58"/>
      <c r="J189" s="58"/>
      <c r="K189" s="58"/>
      <c r="L189" s="58"/>
      <c r="M189" s="58"/>
      <c r="N189" s="58"/>
      <c r="O189" s="58"/>
      <c r="P189" s="58"/>
      <c r="Q189" s="58"/>
      <c r="R189" s="58"/>
      <c r="S189" s="58"/>
      <c r="T189" s="58">
        <v>7</v>
      </c>
    </row>
    <row r="190" spans="1:20" x14ac:dyDescent="0.35">
      <c r="A190" s="3" t="s">
        <v>70</v>
      </c>
      <c r="B190" s="58"/>
      <c r="C190" s="58"/>
      <c r="D190" s="58"/>
      <c r="E190" s="58">
        <v>3</v>
      </c>
      <c r="F190" s="58">
        <v>3</v>
      </c>
      <c r="G190" s="58">
        <v>6</v>
      </c>
      <c r="H190" s="58"/>
      <c r="I190" s="58"/>
      <c r="J190" s="58"/>
      <c r="K190" s="58"/>
      <c r="L190" s="58"/>
      <c r="M190" s="58"/>
      <c r="N190" s="58"/>
      <c r="O190" s="58"/>
      <c r="P190" s="58"/>
      <c r="Q190" s="58"/>
      <c r="R190" s="58"/>
      <c r="S190" s="58"/>
      <c r="T190" s="58">
        <v>6</v>
      </c>
    </row>
    <row r="191" spans="1:20" x14ac:dyDescent="0.35">
      <c r="A191" s="4" t="s">
        <v>369</v>
      </c>
      <c r="B191" s="58"/>
      <c r="C191" s="58"/>
      <c r="D191" s="58"/>
      <c r="E191" s="58">
        <v>3</v>
      </c>
      <c r="F191" s="58">
        <v>3</v>
      </c>
      <c r="G191" s="58">
        <v>6</v>
      </c>
      <c r="H191" s="58"/>
      <c r="I191" s="58"/>
      <c r="J191" s="58"/>
      <c r="K191" s="58"/>
      <c r="L191" s="58"/>
      <c r="M191" s="58"/>
      <c r="N191" s="58"/>
      <c r="O191" s="58"/>
      <c r="P191" s="58"/>
      <c r="Q191" s="58"/>
      <c r="R191" s="58"/>
      <c r="S191" s="58"/>
      <c r="T191" s="58">
        <v>6</v>
      </c>
    </row>
    <row r="192" spans="1:20" x14ac:dyDescent="0.35">
      <c r="A192" s="3" t="s">
        <v>71</v>
      </c>
      <c r="B192" s="58"/>
      <c r="C192" s="58"/>
      <c r="D192" s="58"/>
      <c r="E192" s="58">
        <v>8</v>
      </c>
      <c r="F192" s="58">
        <v>10</v>
      </c>
      <c r="G192" s="58">
        <v>18</v>
      </c>
      <c r="H192" s="58"/>
      <c r="I192" s="58"/>
      <c r="J192" s="58"/>
      <c r="K192" s="58"/>
      <c r="L192" s="58"/>
      <c r="M192" s="58"/>
      <c r="N192" s="58"/>
      <c r="O192" s="58"/>
      <c r="P192" s="58"/>
      <c r="Q192" s="58"/>
      <c r="R192" s="58"/>
      <c r="S192" s="58"/>
      <c r="T192" s="58">
        <v>18</v>
      </c>
    </row>
    <row r="193" spans="1:20" x14ac:dyDescent="0.35">
      <c r="A193" s="4" t="s">
        <v>370</v>
      </c>
      <c r="B193" s="58"/>
      <c r="C193" s="58"/>
      <c r="D193" s="58"/>
      <c r="E193" s="58">
        <v>8</v>
      </c>
      <c r="F193" s="58">
        <v>10</v>
      </c>
      <c r="G193" s="58">
        <v>18</v>
      </c>
      <c r="H193" s="58"/>
      <c r="I193" s="58"/>
      <c r="J193" s="58"/>
      <c r="K193" s="58"/>
      <c r="L193" s="58"/>
      <c r="M193" s="58"/>
      <c r="N193" s="58"/>
      <c r="O193" s="58"/>
      <c r="P193" s="58"/>
      <c r="Q193" s="58"/>
      <c r="R193" s="58"/>
      <c r="S193" s="58"/>
      <c r="T193" s="58">
        <v>18</v>
      </c>
    </row>
    <row r="194" spans="1:20" x14ac:dyDescent="0.35">
      <c r="A194" s="3" t="s">
        <v>72</v>
      </c>
      <c r="B194" s="58"/>
      <c r="C194" s="58"/>
      <c r="D194" s="58"/>
      <c r="E194" s="58">
        <v>8</v>
      </c>
      <c r="F194" s="58">
        <v>24</v>
      </c>
      <c r="G194" s="58">
        <v>32</v>
      </c>
      <c r="H194" s="58"/>
      <c r="I194" s="58"/>
      <c r="J194" s="58"/>
      <c r="K194" s="58"/>
      <c r="L194" s="58"/>
      <c r="M194" s="58"/>
      <c r="N194" s="58"/>
      <c r="O194" s="58"/>
      <c r="P194" s="58"/>
      <c r="Q194" s="58"/>
      <c r="R194" s="58"/>
      <c r="S194" s="58"/>
      <c r="T194" s="58">
        <v>32</v>
      </c>
    </row>
    <row r="195" spans="1:20" x14ac:dyDescent="0.35">
      <c r="A195" s="4" t="s">
        <v>371</v>
      </c>
      <c r="B195" s="58"/>
      <c r="C195" s="58"/>
      <c r="D195" s="58"/>
      <c r="E195" s="58">
        <v>8</v>
      </c>
      <c r="F195" s="58">
        <v>24</v>
      </c>
      <c r="G195" s="58">
        <v>32</v>
      </c>
      <c r="H195" s="58"/>
      <c r="I195" s="58"/>
      <c r="J195" s="58"/>
      <c r="K195" s="58"/>
      <c r="L195" s="58"/>
      <c r="M195" s="58"/>
      <c r="N195" s="58"/>
      <c r="O195" s="58"/>
      <c r="P195" s="58"/>
      <c r="Q195" s="58"/>
      <c r="R195" s="58"/>
      <c r="S195" s="58"/>
      <c r="T195" s="58">
        <v>32</v>
      </c>
    </row>
    <row r="196" spans="1:20" x14ac:dyDescent="0.35">
      <c r="A196" s="3" t="s">
        <v>73</v>
      </c>
      <c r="B196" s="58"/>
      <c r="C196" s="58"/>
      <c r="D196" s="58"/>
      <c r="E196" s="58">
        <v>19</v>
      </c>
      <c r="F196" s="58">
        <v>5</v>
      </c>
      <c r="G196" s="58">
        <v>24</v>
      </c>
      <c r="H196" s="58"/>
      <c r="I196" s="58"/>
      <c r="J196" s="58"/>
      <c r="K196" s="58"/>
      <c r="L196" s="58"/>
      <c r="M196" s="58"/>
      <c r="N196" s="58"/>
      <c r="O196" s="58"/>
      <c r="P196" s="58"/>
      <c r="Q196" s="58"/>
      <c r="R196" s="58"/>
      <c r="S196" s="58"/>
      <c r="T196" s="58">
        <v>24</v>
      </c>
    </row>
    <row r="197" spans="1:20" x14ac:dyDescent="0.35">
      <c r="A197" s="4" t="s">
        <v>372</v>
      </c>
      <c r="B197" s="58"/>
      <c r="C197" s="58"/>
      <c r="D197" s="58"/>
      <c r="E197" s="58">
        <v>19</v>
      </c>
      <c r="F197" s="58">
        <v>5</v>
      </c>
      <c r="G197" s="58">
        <v>24</v>
      </c>
      <c r="H197" s="58"/>
      <c r="I197" s="58"/>
      <c r="J197" s="58"/>
      <c r="K197" s="58"/>
      <c r="L197" s="58"/>
      <c r="M197" s="58"/>
      <c r="N197" s="58"/>
      <c r="O197" s="58"/>
      <c r="P197" s="58"/>
      <c r="Q197" s="58"/>
      <c r="R197" s="58"/>
      <c r="S197" s="58"/>
      <c r="T197" s="58">
        <v>24</v>
      </c>
    </row>
    <row r="198" spans="1:20" x14ac:dyDescent="0.35">
      <c r="A198" s="3" t="s">
        <v>74</v>
      </c>
      <c r="B198" s="58"/>
      <c r="C198" s="58"/>
      <c r="D198" s="58"/>
      <c r="E198" s="58">
        <v>3</v>
      </c>
      <c r="F198" s="58">
        <v>3</v>
      </c>
      <c r="G198" s="58">
        <v>6</v>
      </c>
      <c r="H198" s="58"/>
      <c r="I198" s="58"/>
      <c r="J198" s="58"/>
      <c r="K198" s="58"/>
      <c r="L198" s="58"/>
      <c r="M198" s="58"/>
      <c r="N198" s="58"/>
      <c r="O198" s="58"/>
      <c r="P198" s="58"/>
      <c r="Q198" s="58"/>
      <c r="R198" s="58"/>
      <c r="S198" s="58"/>
      <c r="T198" s="58">
        <v>6</v>
      </c>
    </row>
    <row r="199" spans="1:20" x14ac:dyDescent="0.35">
      <c r="A199" s="4" t="s">
        <v>373</v>
      </c>
      <c r="B199" s="58"/>
      <c r="C199" s="58"/>
      <c r="D199" s="58"/>
      <c r="E199" s="58">
        <v>3</v>
      </c>
      <c r="F199" s="58">
        <v>3</v>
      </c>
      <c r="G199" s="58">
        <v>6</v>
      </c>
      <c r="H199" s="58"/>
      <c r="I199" s="58"/>
      <c r="J199" s="58"/>
      <c r="K199" s="58"/>
      <c r="L199" s="58"/>
      <c r="M199" s="58"/>
      <c r="N199" s="58"/>
      <c r="O199" s="58"/>
      <c r="P199" s="58"/>
      <c r="Q199" s="58"/>
      <c r="R199" s="58"/>
      <c r="S199" s="58"/>
      <c r="T199" s="58">
        <v>6</v>
      </c>
    </row>
    <row r="200" spans="1:20" x14ac:dyDescent="0.35">
      <c r="A200" s="3" t="s">
        <v>75</v>
      </c>
      <c r="B200" s="58"/>
      <c r="C200" s="58"/>
      <c r="D200" s="58"/>
      <c r="E200" s="58">
        <v>4</v>
      </c>
      <c r="F200" s="58">
        <v>8</v>
      </c>
      <c r="G200" s="58">
        <v>12</v>
      </c>
      <c r="H200" s="58"/>
      <c r="I200" s="58"/>
      <c r="J200" s="58"/>
      <c r="K200" s="58"/>
      <c r="L200" s="58"/>
      <c r="M200" s="58"/>
      <c r="N200" s="58"/>
      <c r="O200" s="58"/>
      <c r="P200" s="58"/>
      <c r="Q200" s="58"/>
      <c r="R200" s="58"/>
      <c r="S200" s="58"/>
      <c r="T200" s="58">
        <v>12</v>
      </c>
    </row>
    <row r="201" spans="1:20" x14ac:dyDescent="0.35">
      <c r="A201" s="4" t="s">
        <v>374</v>
      </c>
      <c r="B201" s="58"/>
      <c r="C201" s="58"/>
      <c r="D201" s="58"/>
      <c r="E201" s="58">
        <v>4</v>
      </c>
      <c r="F201" s="58">
        <v>8</v>
      </c>
      <c r="G201" s="58">
        <v>12</v>
      </c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  <c r="S201" s="58"/>
      <c r="T201" s="58">
        <v>12</v>
      </c>
    </row>
    <row r="202" spans="1:20" x14ac:dyDescent="0.35">
      <c r="A202" s="3" t="s">
        <v>76</v>
      </c>
      <c r="B202" s="58"/>
      <c r="C202" s="58"/>
      <c r="D202" s="58"/>
      <c r="E202" s="58">
        <v>9</v>
      </c>
      <c r="F202" s="58">
        <v>4</v>
      </c>
      <c r="G202" s="58">
        <v>13</v>
      </c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  <c r="S202" s="58"/>
      <c r="T202" s="58">
        <v>13</v>
      </c>
    </row>
    <row r="203" spans="1:20" x14ac:dyDescent="0.35">
      <c r="A203" s="4" t="s">
        <v>375</v>
      </c>
      <c r="B203" s="58"/>
      <c r="C203" s="58"/>
      <c r="D203" s="58"/>
      <c r="E203" s="58">
        <v>9</v>
      </c>
      <c r="F203" s="58">
        <v>4</v>
      </c>
      <c r="G203" s="58">
        <v>13</v>
      </c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  <c r="S203" s="58"/>
      <c r="T203" s="58">
        <v>13</v>
      </c>
    </row>
    <row r="204" spans="1:20" x14ac:dyDescent="0.35">
      <c r="A204" s="3" t="s">
        <v>77</v>
      </c>
      <c r="B204" s="58"/>
      <c r="C204" s="58"/>
      <c r="D204" s="58"/>
      <c r="E204" s="58">
        <v>27</v>
      </c>
      <c r="F204" s="58">
        <v>16</v>
      </c>
      <c r="G204" s="58">
        <v>43</v>
      </c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  <c r="S204" s="58"/>
      <c r="T204" s="58">
        <v>43</v>
      </c>
    </row>
    <row r="205" spans="1:20" x14ac:dyDescent="0.35">
      <c r="A205" s="4" t="s">
        <v>307</v>
      </c>
      <c r="B205" s="58"/>
      <c r="C205" s="58"/>
      <c r="D205" s="58"/>
      <c r="E205" s="58">
        <v>27</v>
      </c>
      <c r="F205" s="58">
        <v>16</v>
      </c>
      <c r="G205" s="58">
        <v>43</v>
      </c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  <c r="S205" s="58"/>
      <c r="T205" s="58">
        <v>43</v>
      </c>
    </row>
    <row r="206" spans="1:20" x14ac:dyDescent="0.35">
      <c r="A206" s="3" t="s">
        <v>78</v>
      </c>
      <c r="B206" s="58"/>
      <c r="C206" s="58"/>
      <c r="D206" s="58"/>
      <c r="E206" s="58">
        <v>11</v>
      </c>
      <c r="F206" s="58">
        <v>19</v>
      </c>
      <c r="G206" s="58">
        <v>30</v>
      </c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  <c r="S206" s="58"/>
      <c r="T206" s="58">
        <v>30</v>
      </c>
    </row>
    <row r="207" spans="1:20" x14ac:dyDescent="0.35">
      <c r="A207" s="4" t="s">
        <v>376</v>
      </c>
      <c r="B207" s="58"/>
      <c r="C207" s="58"/>
      <c r="D207" s="58"/>
      <c r="E207" s="58">
        <v>11</v>
      </c>
      <c r="F207" s="58">
        <v>19</v>
      </c>
      <c r="G207" s="58">
        <v>30</v>
      </c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  <c r="S207" s="58"/>
      <c r="T207" s="58">
        <v>30</v>
      </c>
    </row>
    <row r="208" spans="1:20" x14ac:dyDescent="0.35">
      <c r="A208" s="3" t="s">
        <v>79</v>
      </c>
      <c r="B208" s="58"/>
      <c r="C208" s="58"/>
      <c r="D208" s="58"/>
      <c r="E208" s="58">
        <v>10</v>
      </c>
      <c r="F208" s="58">
        <v>5</v>
      </c>
      <c r="G208" s="58">
        <v>15</v>
      </c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  <c r="S208" s="58"/>
      <c r="T208" s="58">
        <v>15</v>
      </c>
    </row>
    <row r="209" spans="1:20" x14ac:dyDescent="0.35">
      <c r="A209" s="4" t="s">
        <v>377</v>
      </c>
      <c r="B209" s="58"/>
      <c r="C209" s="58"/>
      <c r="D209" s="58"/>
      <c r="E209" s="58">
        <v>10</v>
      </c>
      <c r="F209" s="58">
        <v>5</v>
      </c>
      <c r="G209" s="58">
        <v>15</v>
      </c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  <c r="S209" s="58"/>
      <c r="T209" s="58">
        <v>15</v>
      </c>
    </row>
    <row r="210" spans="1:20" x14ac:dyDescent="0.35">
      <c r="A210" s="3" t="s">
        <v>80</v>
      </c>
      <c r="B210" s="58"/>
      <c r="C210" s="58"/>
      <c r="D210" s="58"/>
      <c r="E210" s="58">
        <v>24</v>
      </c>
      <c r="F210" s="58">
        <v>10</v>
      </c>
      <c r="G210" s="58">
        <v>34</v>
      </c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  <c r="S210" s="58"/>
      <c r="T210" s="58">
        <v>34</v>
      </c>
    </row>
    <row r="211" spans="1:20" x14ac:dyDescent="0.35">
      <c r="A211" s="4" t="s">
        <v>378</v>
      </c>
      <c r="B211" s="58"/>
      <c r="C211" s="58"/>
      <c r="D211" s="58"/>
      <c r="E211" s="58">
        <v>24</v>
      </c>
      <c r="F211" s="58">
        <v>10</v>
      </c>
      <c r="G211" s="58">
        <v>34</v>
      </c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  <c r="S211" s="58"/>
      <c r="T211" s="58">
        <v>34</v>
      </c>
    </row>
    <row r="212" spans="1:20" x14ac:dyDescent="0.35">
      <c r="A212" s="3" t="s">
        <v>81</v>
      </c>
      <c r="B212" s="58"/>
      <c r="C212" s="58"/>
      <c r="D212" s="58"/>
      <c r="E212" s="58">
        <v>5</v>
      </c>
      <c r="F212" s="58">
        <v>4</v>
      </c>
      <c r="G212" s="58">
        <v>9</v>
      </c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  <c r="S212" s="58"/>
      <c r="T212" s="58">
        <v>9</v>
      </c>
    </row>
    <row r="213" spans="1:20" x14ac:dyDescent="0.35">
      <c r="A213" s="4" t="s">
        <v>379</v>
      </c>
      <c r="B213" s="58"/>
      <c r="C213" s="58"/>
      <c r="D213" s="58"/>
      <c r="E213" s="58">
        <v>5</v>
      </c>
      <c r="F213" s="58">
        <v>4</v>
      </c>
      <c r="G213" s="58">
        <v>9</v>
      </c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  <c r="S213" s="58"/>
      <c r="T213" s="58">
        <v>9</v>
      </c>
    </row>
    <row r="214" spans="1:20" x14ac:dyDescent="0.35">
      <c r="A214" s="3" t="s">
        <v>82</v>
      </c>
      <c r="B214" s="58"/>
      <c r="C214" s="58"/>
      <c r="D214" s="58"/>
      <c r="E214" s="58">
        <v>8</v>
      </c>
      <c r="F214" s="58">
        <v>1</v>
      </c>
      <c r="G214" s="58">
        <v>9</v>
      </c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  <c r="S214" s="58"/>
      <c r="T214" s="58">
        <v>9</v>
      </c>
    </row>
    <row r="215" spans="1:20" x14ac:dyDescent="0.35">
      <c r="A215" s="4" t="s">
        <v>380</v>
      </c>
      <c r="B215" s="58"/>
      <c r="C215" s="58"/>
      <c r="D215" s="58"/>
      <c r="E215" s="58">
        <v>8</v>
      </c>
      <c r="F215" s="58">
        <v>1</v>
      </c>
      <c r="G215" s="58">
        <v>9</v>
      </c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  <c r="S215" s="58"/>
      <c r="T215" s="58">
        <v>9</v>
      </c>
    </row>
    <row r="216" spans="1:20" x14ac:dyDescent="0.35">
      <c r="A216" s="3" t="s">
        <v>83</v>
      </c>
      <c r="B216" s="58"/>
      <c r="C216" s="58"/>
      <c r="D216" s="58"/>
      <c r="E216" s="58">
        <v>48</v>
      </c>
      <c r="F216" s="58">
        <v>22</v>
      </c>
      <c r="G216" s="58">
        <v>70</v>
      </c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  <c r="S216" s="58"/>
      <c r="T216" s="58">
        <v>70</v>
      </c>
    </row>
    <row r="217" spans="1:20" x14ac:dyDescent="0.35">
      <c r="A217" s="4" t="s">
        <v>308</v>
      </c>
      <c r="B217" s="58"/>
      <c r="C217" s="58"/>
      <c r="D217" s="58"/>
      <c r="E217" s="58">
        <v>48</v>
      </c>
      <c r="F217" s="58">
        <v>22</v>
      </c>
      <c r="G217" s="58">
        <v>70</v>
      </c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  <c r="S217" s="58"/>
      <c r="T217" s="58">
        <v>70</v>
      </c>
    </row>
    <row r="218" spans="1:20" x14ac:dyDescent="0.35">
      <c r="A218" s="3" t="s">
        <v>84</v>
      </c>
      <c r="B218" s="58"/>
      <c r="C218" s="58"/>
      <c r="D218" s="58"/>
      <c r="E218" s="58">
        <v>12</v>
      </c>
      <c r="F218" s="58">
        <v>4</v>
      </c>
      <c r="G218" s="58">
        <v>16</v>
      </c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  <c r="S218" s="58"/>
      <c r="T218" s="58">
        <v>16</v>
      </c>
    </row>
    <row r="219" spans="1:20" x14ac:dyDescent="0.35">
      <c r="A219" s="4" t="s">
        <v>381</v>
      </c>
      <c r="B219" s="58"/>
      <c r="C219" s="58"/>
      <c r="D219" s="58"/>
      <c r="E219" s="58">
        <v>12</v>
      </c>
      <c r="F219" s="58">
        <v>4</v>
      </c>
      <c r="G219" s="58">
        <v>16</v>
      </c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  <c r="S219" s="58"/>
      <c r="T219" s="58">
        <v>16</v>
      </c>
    </row>
    <row r="220" spans="1:20" x14ac:dyDescent="0.35">
      <c r="A220" s="3" t="s">
        <v>85</v>
      </c>
      <c r="B220" s="58"/>
      <c r="C220" s="58"/>
      <c r="D220" s="58"/>
      <c r="E220" s="58">
        <v>8</v>
      </c>
      <c r="F220" s="58">
        <v>6</v>
      </c>
      <c r="G220" s="58">
        <v>14</v>
      </c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  <c r="S220" s="58"/>
      <c r="T220" s="58">
        <v>14</v>
      </c>
    </row>
    <row r="221" spans="1:20" x14ac:dyDescent="0.35">
      <c r="A221" s="4" t="s">
        <v>382</v>
      </c>
      <c r="B221" s="58"/>
      <c r="C221" s="58"/>
      <c r="D221" s="58"/>
      <c r="E221" s="58">
        <v>8</v>
      </c>
      <c r="F221" s="58">
        <v>6</v>
      </c>
      <c r="G221" s="58">
        <v>14</v>
      </c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  <c r="S221" s="58"/>
      <c r="T221" s="58">
        <v>14</v>
      </c>
    </row>
    <row r="222" spans="1:20" x14ac:dyDescent="0.35">
      <c r="A222" s="3" t="s">
        <v>86</v>
      </c>
      <c r="B222" s="58"/>
      <c r="C222" s="58"/>
      <c r="D222" s="58"/>
      <c r="E222" s="58">
        <v>3</v>
      </c>
      <c r="F222" s="58">
        <v>6</v>
      </c>
      <c r="G222" s="58">
        <v>9</v>
      </c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>
        <v>9</v>
      </c>
    </row>
    <row r="223" spans="1:20" x14ac:dyDescent="0.35">
      <c r="A223" s="4" t="s">
        <v>383</v>
      </c>
      <c r="B223" s="58"/>
      <c r="C223" s="58"/>
      <c r="D223" s="58"/>
      <c r="E223" s="58">
        <v>3</v>
      </c>
      <c r="F223" s="58">
        <v>6</v>
      </c>
      <c r="G223" s="58">
        <v>9</v>
      </c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>
        <v>9</v>
      </c>
    </row>
    <row r="224" spans="1:20" x14ac:dyDescent="0.35">
      <c r="A224" s="3" t="s">
        <v>87</v>
      </c>
      <c r="B224" s="58"/>
      <c r="C224" s="58"/>
      <c r="D224" s="58"/>
      <c r="E224" s="58">
        <v>1</v>
      </c>
      <c r="F224" s="58"/>
      <c r="G224" s="58">
        <v>1</v>
      </c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  <c r="S224" s="58"/>
      <c r="T224" s="58">
        <v>1</v>
      </c>
    </row>
    <row r="225" spans="1:20" x14ac:dyDescent="0.35">
      <c r="A225" s="4" t="s">
        <v>384</v>
      </c>
      <c r="B225" s="58"/>
      <c r="C225" s="58"/>
      <c r="D225" s="58"/>
      <c r="E225" s="58">
        <v>1</v>
      </c>
      <c r="F225" s="58"/>
      <c r="G225" s="58">
        <v>1</v>
      </c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  <c r="S225" s="58"/>
      <c r="T225" s="58">
        <v>1</v>
      </c>
    </row>
    <row r="226" spans="1:20" x14ac:dyDescent="0.35">
      <c r="A226" s="3" t="s">
        <v>88</v>
      </c>
      <c r="B226" s="58"/>
      <c r="C226" s="58"/>
      <c r="D226" s="58"/>
      <c r="E226" s="58">
        <v>4</v>
      </c>
      <c r="F226" s="58">
        <v>2</v>
      </c>
      <c r="G226" s="58">
        <v>6</v>
      </c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>
        <v>6</v>
      </c>
    </row>
    <row r="227" spans="1:20" x14ac:dyDescent="0.35">
      <c r="A227" s="4" t="s">
        <v>385</v>
      </c>
      <c r="B227" s="58"/>
      <c r="C227" s="58"/>
      <c r="D227" s="58"/>
      <c r="E227" s="58">
        <v>4</v>
      </c>
      <c r="F227" s="58">
        <v>2</v>
      </c>
      <c r="G227" s="58">
        <v>6</v>
      </c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  <c r="S227" s="58"/>
      <c r="T227" s="58">
        <v>6</v>
      </c>
    </row>
    <row r="228" spans="1:20" x14ac:dyDescent="0.35">
      <c r="A228" s="3" t="s">
        <v>89</v>
      </c>
      <c r="B228" s="58"/>
      <c r="C228" s="58"/>
      <c r="D228" s="58"/>
      <c r="E228" s="58"/>
      <c r="F228" s="58">
        <v>1</v>
      </c>
      <c r="G228" s="58">
        <v>1</v>
      </c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  <c r="S228" s="58"/>
      <c r="T228" s="58">
        <v>1</v>
      </c>
    </row>
    <row r="229" spans="1:20" x14ac:dyDescent="0.35">
      <c r="A229" s="4" t="s">
        <v>386</v>
      </c>
      <c r="B229" s="58"/>
      <c r="C229" s="58"/>
      <c r="D229" s="58"/>
      <c r="E229" s="58"/>
      <c r="F229" s="58">
        <v>1</v>
      </c>
      <c r="G229" s="58">
        <v>1</v>
      </c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  <c r="S229" s="58"/>
      <c r="T229" s="58">
        <v>1</v>
      </c>
    </row>
    <row r="230" spans="1:20" x14ac:dyDescent="0.35">
      <c r="A230" s="3" t="s">
        <v>90</v>
      </c>
      <c r="B230" s="58"/>
      <c r="C230" s="58"/>
      <c r="D230" s="58"/>
      <c r="E230" s="58">
        <v>4</v>
      </c>
      <c r="F230" s="58">
        <v>15</v>
      </c>
      <c r="G230" s="58">
        <v>19</v>
      </c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  <c r="S230" s="58"/>
      <c r="T230" s="58">
        <v>19</v>
      </c>
    </row>
    <row r="231" spans="1:20" x14ac:dyDescent="0.35">
      <c r="A231" s="4" t="s">
        <v>387</v>
      </c>
      <c r="B231" s="58"/>
      <c r="C231" s="58"/>
      <c r="D231" s="58"/>
      <c r="E231" s="58">
        <v>4</v>
      </c>
      <c r="F231" s="58">
        <v>15</v>
      </c>
      <c r="G231" s="58">
        <v>19</v>
      </c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  <c r="S231" s="58"/>
      <c r="T231" s="58">
        <v>19</v>
      </c>
    </row>
    <row r="232" spans="1:20" x14ac:dyDescent="0.35">
      <c r="A232" s="3" t="s">
        <v>91</v>
      </c>
      <c r="B232" s="58"/>
      <c r="C232" s="58"/>
      <c r="D232" s="58"/>
      <c r="E232" s="58">
        <v>3</v>
      </c>
      <c r="F232" s="58">
        <v>2</v>
      </c>
      <c r="G232" s="58">
        <v>5</v>
      </c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  <c r="S232" s="58"/>
      <c r="T232" s="58">
        <v>5</v>
      </c>
    </row>
    <row r="233" spans="1:20" x14ac:dyDescent="0.35">
      <c r="A233" s="4" t="s">
        <v>388</v>
      </c>
      <c r="B233" s="58"/>
      <c r="C233" s="58"/>
      <c r="D233" s="58"/>
      <c r="E233" s="58">
        <v>3</v>
      </c>
      <c r="F233" s="58">
        <v>2</v>
      </c>
      <c r="G233" s="58">
        <v>5</v>
      </c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  <c r="S233" s="58"/>
      <c r="T233" s="58">
        <v>5</v>
      </c>
    </row>
    <row r="234" spans="1:20" x14ac:dyDescent="0.35">
      <c r="A234" s="3" t="s">
        <v>92</v>
      </c>
      <c r="B234" s="58"/>
      <c r="C234" s="58"/>
      <c r="D234" s="58"/>
      <c r="E234" s="58">
        <v>3</v>
      </c>
      <c r="F234" s="58">
        <v>49</v>
      </c>
      <c r="G234" s="58">
        <v>52</v>
      </c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  <c r="S234" s="58"/>
      <c r="T234" s="58">
        <v>52</v>
      </c>
    </row>
    <row r="235" spans="1:20" x14ac:dyDescent="0.35">
      <c r="A235" s="4" t="s">
        <v>92</v>
      </c>
      <c r="B235" s="58"/>
      <c r="C235" s="58"/>
      <c r="D235" s="58"/>
      <c r="E235" s="58">
        <v>3</v>
      </c>
      <c r="F235" s="58">
        <v>49</v>
      </c>
      <c r="G235" s="58">
        <v>52</v>
      </c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  <c r="S235" s="58"/>
      <c r="T235" s="58">
        <v>52</v>
      </c>
    </row>
    <row r="236" spans="1:20" x14ac:dyDescent="0.35">
      <c r="A236" s="3" t="s">
        <v>93</v>
      </c>
      <c r="B236" s="58"/>
      <c r="C236" s="58"/>
      <c r="D236" s="58"/>
      <c r="E236" s="58">
        <v>3</v>
      </c>
      <c r="F236" s="58">
        <v>1</v>
      </c>
      <c r="G236" s="58">
        <v>4</v>
      </c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  <c r="S236" s="58"/>
      <c r="T236" s="58">
        <v>4</v>
      </c>
    </row>
    <row r="237" spans="1:20" x14ac:dyDescent="0.35">
      <c r="A237" s="4" t="s">
        <v>389</v>
      </c>
      <c r="B237" s="58"/>
      <c r="C237" s="58"/>
      <c r="D237" s="58"/>
      <c r="E237" s="58">
        <v>3</v>
      </c>
      <c r="F237" s="58">
        <v>1</v>
      </c>
      <c r="G237" s="58">
        <v>4</v>
      </c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  <c r="S237" s="58"/>
      <c r="T237" s="58">
        <v>4</v>
      </c>
    </row>
    <row r="238" spans="1:20" x14ac:dyDescent="0.35">
      <c r="A238" s="3" t="s">
        <v>94</v>
      </c>
      <c r="B238" s="58"/>
      <c r="C238" s="58"/>
      <c r="D238" s="58"/>
      <c r="E238" s="58">
        <v>1</v>
      </c>
      <c r="F238" s="58"/>
      <c r="G238" s="58">
        <v>1</v>
      </c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  <c r="S238" s="58"/>
      <c r="T238" s="58">
        <v>1</v>
      </c>
    </row>
    <row r="239" spans="1:20" x14ac:dyDescent="0.35">
      <c r="A239" s="4" t="s">
        <v>309</v>
      </c>
      <c r="B239" s="58"/>
      <c r="C239" s="58"/>
      <c r="D239" s="58"/>
      <c r="E239" s="58">
        <v>1</v>
      </c>
      <c r="F239" s="58"/>
      <c r="G239" s="58">
        <v>1</v>
      </c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  <c r="S239" s="58"/>
      <c r="T239" s="58">
        <v>1</v>
      </c>
    </row>
    <row r="240" spans="1:20" x14ac:dyDescent="0.35">
      <c r="A240" s="3" t="s">
        <v>95</v>
      </c>
      <c r="B240" s="58"/>
      <c r="C240" s="58"/>
      <c r="D240" s="58"/>
      <c r="E240" s="58">
        <v>2</v>
      </c>
      <c r="F240" s="58"/>
      <c r="G240" s="58">
        <v>2</v>
      </c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  <c r="S240" s="58"/>
      <c r="T240" s="58">
        <v>2</v>
      </c>
    </row>
    <row r="241" spans="1:20" x14ac:dyDescent="0.35">
      <c r="A241" s="4" t="s">
        <v>390</v>
      </c>
      <c r="B241" s="58"/>
      <c r="C241" s="58"/>
      <c r="D241" s="58"/>
      <c r="E241" s="58">
        <v>2</v>
      </c>
      <c r="F241" s="58"/>
      <c r="G241" s="58">
        <v>2</v>
      </c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  <c r="S241" s="58"/>
      <c r="T241" s="58">
        <v>2</v>
      </c>
    </row>
    <row r="242" spans="1:20" x14ac:dyDescent="0.35">
      <c r="A242" s="3" t="s">
        <v>96</v>
      </c>
      <c r="B242" s="58"/>
      <c r="C242" s="58"/>
      <c r="D242" s="58"/>
      <c r="E242" s="58">
        <v>3</v>
      </c>
      <c r="F242" s="58">
        <v>1</v>
      </c>
      <c r="G242" s="58">
        <v>4</v>
      </c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>
        <v>4</v>
      </c>
    </row>
    <row r="243" spans="1:20" x14ac:dyDescent="0.35">
      <c r="A243" s="4" t="s">
        <v>391</v>
      </c>
      <c r="B243" s="58"/>
      <c r="C243" s="58"/>
      <c r="D243" s="58"/>
      <c r="E243" s="58">
        <v>3</v>
      </c>
      <c r="F243" s="58">
        <v>1</v>
      </c>
      <c r="G243" s="58">
        <v>4</v>
      </c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  <c r="S243" s="58"/>
      <c r="T243" s="58">
        <v>4</v>
      </c>
    </row>
    <row r="244" spans="1:20" x14ac:dyDescent="0.35">
      <c r="A244" s="3" t="s">
        <v>97</v>
      </c>
      <c r="B244" s="58"/>
      <c r="C244" s="58"/>
      <c r="D244" s="58"/>
      <c r="E244" s="58">
        <v>4</v>
      </c>
      <c r="F244" s="58"/>
      <c r="G244" s="58">
        <v>4</v>
      </c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  <c r="S244" s="58"/>
      <c r="T244" s="58">
        <v>4</v>
      </c>
    </row>
    <row r="245" spans="1:20" x14ac:dyDescent="0.35">
      <c r="A245" s="4" t="s">
        <v>392</v>
      </c>
      <c r="B245" s="58"/>
      <c r="C245" s="58"/>
      <c r="D245" s="58"/>
      <c r="E245" s="58">
        <v>4</v>
      </c>
      <c r="F245" s="58"/>
      <c r="G245" s="58">
        <v>4</v>
      </c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  <c r="S245" s="58"/>
      <c r="T245" s="58">
        <v>4</v>
      </c>
    </row>
    <row r="246" spans="1:20" x14ac:dyDescent="0.35">
      <c r="A246" s="3" t="s">
        <v>98</v>
      </c>
      <c r="B246" s="58"/>
      <c r="C246" s="58"/>
      <c r="D246" s="58"/>
      <c r="E246" s="58">
        <v>2</v>
      </c>
      <c r="F246" s="58"/>
      <c r="G246" s="58">
        <v>2</v>
      </c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  <c r="S246" s="58"/>
      <c r="T246" s="58">
        <v>2</v>
      </c>
    </row>
    <row r="247" spans="1:20" x14ac:dyDescent="0.35">
      <c r="A247" s="4" t="s">
        <v>310</v>
      </c>
      <c r="B247" s="58"/>
      <c r="C247" s="58"/>
      <c r="D247" s="58"/>
      <c r="E247" s="58">
        <v>2</v>
      </c>
      <c r="F247" s="58"/>
      <c r="G247" s="58">
        <v>2</v>
      </c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  <c r="S247" s="58"/>
      <c r="T247" s="58">
        <v>2</v>
      </c>
    </row>
    <row r="248" spans="1:20" x14ac:dyDescent="0.35">
      <c r="A248" s="3" t="s">
        <v>99</v>
      </c>
      <c r="B248" s="58"/>
      <c r="C248" s="58"/>
      <c r="D248" s="58"/>
      <c r="E248" s="58">
        <v>55</v>
      </c>
      <c r="F248" s="58">
        <v>5</v>
      </c>
      <c r="G248" s="58">
        <v>60</v>
      </c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  <c r="S248" s="58"/>
      <c r="T248" s="58">
        <v>60</v>
      </c>
    </row>
    <row r="249" spans="1:20" x14ac:dyDescent="0.35">
      <c r="A249" s="4" t="s">
        <v>311</v>
      </c>
      <c r="B249" s="58"/>
      <c r="C249" s="58"/>
      <c r="D249" s="58"/>
      <c r="E249" s="58">
        <v>55</v>
      </c>
      <c r="F249" s="58">
        <v>5</v>
      </c>
      <c r="G249" s="58">
        <v>60</v>
      </c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  <c r="S249" s="58"/>
      <c r="T249" s="58">
        <v>60</v>
      </c>
    </row>
    <row r="250" spans="1:20" x14ac:dyDescent="0.35">
      <c r="A250" s="3" t="s">
        <v>100</v>
      </c>
      <c r="B250" s="58"/>
      <c r="C250" s="58"/>
      <c r="D250" s="58"/>
      <c r="E250" s="58"/>
      <c r="F250" s="58"/>
      <c r="G250" s="58"/>
      <c r="H250" s="58">
        <v>4</v>
      </c>
      <c r="I250" s="58"/>
      <c r="J250" s="58">
        <v>4</v>
      </c>
      <c r="K250" s="58"/>
      <c r="L250" s="58"/>
      <c r="M250" s="58"/>
      <c r="N250" s="58"/>
      <c r="O250" s="58"/>
      <c r="P250" s="58"/>
      <c r="Q250" s="58"/>
      <c r="R250" s="58"/>
      <c r="S250" s="58"/>
      <c r="T250" s="58">
        <v>4</v>
      </c>
    </row>
    <row r="251" spans="1:20" x14ac:dyDescent="0.35">
      <c r="A251" s="4" t="s">
        <v>393</v>
      </c>
      <c r="B251" s="58"/>
      <c r="C251" s="58"/>
      <c r="D251" s="58"/>
      <c r="E251" s="58"/>
      <c r="F251" s="58"/>
      <c r="G251" s="58"/>
      <c r="H251" s="58">
        <v>4</v>
      </c>
      <c r="I251" s="58"/>
      <c r="J251" s="58">
        <v>4</v>
      </c>
      <c r="K251" s="58"/>
      <c r="L251" s="58"/>
      <c r="M251" s="58"/>
      <c r="N251" s="58"/>
      <c r="O251" s="58"/>
      <c r="P251" s="58"/>
      <c r="Q251" s="58"/>
      <c r="R251" s="58"/>
      <c r="S251" s="58"/>
      <c r="T251" s="58">
        <v>4</v>
      </c>
    </row>
    <row r="252" spans="1:20" x14ac:dyDescent="0.35">
      <c r="A252" s="3" t="s">
        <v>101</v>
      </c>
      <c r="B252" s="58"/>
      <c r="C252" s="58"/>
      <c r="D252" s="58"/>
      <c r="E252" s="58">
        <v>30</v>
      </c>
      <c r="F252" s="58">
        <v>7</v>
      </c>
      <c r="G252" s="58">
        <v>37</v>
      </c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  <c r="S252" s="58"/>
      <c r="T252" s="58">
        <v>37</v>
      </c>
    </row>
    <row r="253" spans="1:20" x14ac:dyDescent="0.35">
      <c r="A253" s="4" t="s">
        <v>394</v>
      </c>
      <c r="B253" s="58"/>
      <c r="C253" s="58"/>
      <c r="D253" s="58"/>
      <c r="E253" s="58">
        <v>30</v>
      </c>
      <c r="F253" s="58">
        <v>7</v>
      </c>
      <c r="G253" s="58">
        <v>37</v>
      </c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  <c r="S253" s="58"/>
      <c r="T253" s="58">
        <v>37</v>
      </c>
    </row>
    <row r="254" spans="1:20" x14ac:dyDescent="0.35">
      <c r="A254" s="3" t="s">
        <v>102</v>
      </c>
      <c r="B254" s="58"/>
      <c r="C254" s="58"/>
      <c r="D254" s="58"/>
      <c r="E254" s="58">
        <v>1</v>
      </c>
      <c r="F254" s="58"/>
      <c r="G254" s="58">
        <v>1</v>
      </c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  <c r="S254" s="58"/>
      <c r="T254" s="58">
        <v>1</v>
      </c>
    </row>
    <row r="255" spans="1:20" x14ac:dyDescent="0.35">
      <c r="A255" s="4" t="s">
        <v>395</v>
      </c>
      <c r="B255" s="58"/>
      <c r="C255" s="58"/>
      <c r="D255" s="58"/>
      <c r="E255" s="58">
        <v>1</v>
      </c>
      <c r="F255" s="58"/>
      <c r="G255" s="58">
        <v>1</v>
      </c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  <c r="S255" s="58"/>
      <c r="T255" s="58">
        <v>1</v>
      </c>
    </row>
    <row r="256" spans="1:20" x14ac:dyDescent="0.35">
      <c r="A256" s="3" t="s">
        <v>103</v>
      </c>
      <c r="B256" s="58"/>
      <c r="C256" s="58"/>
      <c r="D256" s="58"/>
      <c r="E256" s="58"/>
      <c r="F256" s="58"/>
      <c r="G256" s="58"/>
      <c r="H256" s="58"/>
      <c r="I256" s="58">
        <v>1</v>
      </c>
      <c r="J256" s="58">
        <v>1</v>
      </c>
      <c r="K256" s="58"/>
      <c r="L256" s="58"/>
      <c r="M256" s="58"/>
      <c r="N256" s="58"/>
      <c r="O256" s="58"/>
      <c r="P256" s="58"/>
      <c r="Q256" s="58"/>
      <c r="R256" s="58"/>
      <c r="S256" s="58"/>
      <c r="T256" s="58">
        <v>1</v>
      </c>
    </row>
    <row r="257" spans="1:20" x14ac:dyDescent="0.35">
      <c r="A257" s="4" t="s">
        <v>396</v>
      </c>
      <c r="B257" s="58"/>
      <c r="C257" s="58"/>
      <c r="D257" s="58"/>
      <c r="E257" s="58"/>
      <c r="F257" s="58"/>
      <c r="G257" s="58"/>
      <c r="H257" s="58"/>
      <c r="I257" s="58">
        <v>1</v>
      </c>
      <c r="J257" s="58">
        <v>1</v>
      </c>
      <c r="K257" s="58"/>
      <c r="L257" s="58"/>
      <c r="M257" s="58"/>
      <c r="N257" s="58"/>
      <c r="O257" s="58"/>
      <c r="P257" s="58"/>
      <c r="Q257" s="58"/>
      <c r="R257" s="58"/>
      <c r="S257" s="58"/>
      <c r="T257" s="58">
        <v>1</v>
      </c>
    </row>
    <row r="258" spans="1:20" x14ac:dyDescent="0.35">
      <c r="A258" s="3" t="s">
        <v>104</v>
      </c>
      <c r="B258" s="58"/>
      <c r="C258" s="58"/>
      <c r="D258" s="58"/>
      <c r="E258" s="58"/>
      <c r="F258" s="58"/>
      <c r="G258" s="58"/>
      <c r="H258" s="58">
        <v>5</v>
      </c>
      <c r="I258" s="58">
        <v>1</v>
      </c>
      <c r="J258" s="58">
        <v>6</v>
      </c>
      <c r="K258" s="58"/>
      <c r="L258" s="58"/>
      <c r="M258" s="58"/>
      <c r="N258" s="58"/>
      <c r="O258" s="58"/>
      <c r="P258" s="58"/>
      <c r="Q258" s="58"/>
      <c r="R258" s="58"/>
      <c r="S258" s="58"/>
      <c r="T258" s="58">
        <v>6</v>
      </c>
    </row>
    <row r="259" spans="1:20" x14ac:dyDescent="0.35">
      <c r="A259" s="4" t="s">
        <v>397</v>
      </c>
      <c r="B259" s="58"/>
      <c r="C259" s="58"/>
      <c r="D259" s="58"/>
      <c r="E259" s="58"/>
      <c r="F259" s="58"/>
      <c r="G259" s="58"/>
      <c r="H259" s="58">
        <v>5</v>
      </c>
      <c r="I259" s="58">
        <v>1</v>
      </c>
      <c r="J259" s="58">
        <v>6</v>
      </c>
      <c r="K259" s="58"/>
      <c r="L259" s="58"/>
      <c r="M259" s="58"/>
      <c r="N259" s="58"/>
      <c r="O259" s="58"/>
      <c r="P259" s="58"/>
      <c r="Q259" s="58"/>
      <c r="R259" s="58"/>
      <c r="S259" s="58"/>
      <c r="T259" s="58">
        <v>6</v>
      </c>
    </row>
    <row r="260" spans="1:20" x14ac:dyDescent="0.35">
      <c r="A260" s="3" t="s">
        <v>105</v>
      </c>
      <c r="B260" s="58"/>
      <c r="C260" s="58"/>
      <c r="D260" s="58"/>
      <c r="E260" s="58">
        <v>3</v>
      </c>
      <c r="F260" s="58">
        <v>1</v>
      </c>
      <c r="G260" s="58">
        <v>4</v>
      </c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  <c r="S260" s="58"/>
      <c r="T260" s="58">
        <v>4</v>
      </c>
    </row>
    <row r="261" spans="1:20" x14ac:dyDescent="0.35">
      <c r="A261" s="4" t="s">
        <v>398</v>
      </c>
      <c r="B261" s="58"/>
      <c r="C261" s="58"/>
      <c r="D261" s="58"/>
      <c r="E261" s="58">
        <v>3</v>
      </c>
      <c r="F261" s="58">
        <v>1</v>
      </c>
      <c r="G261" s="58">
        <v>4</v>
      </c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  <c r="S261" s="58"/>
      <c r="T261" s="58">
        <v>4</v>
      </c>
    </row>
    <row r="262" spans="1:20" x14ac:dyDescent="0.35">
      <c r="A262" s="3" t="s">
        <v>106</v>
      </c>
      <c r="B262" s="58"/>
      <c r="C262" s="58"/>
      <c r="D262" s="58"/>
      <c r="E262" s="58">
        <v>13</v>
      </c>
      <c r="F262" s="58">
        <v>29</v>
      </c>
      <c r="G262" s="58">
        <v>42</v>
      </c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  <c r="S262" s="58"/>
      <c r="T262" s="58">
        <v>42</v>
      </c>
    </row>
    <row r="263" spans="1:20" x14ac:dyDescent="0.35">
      <c r="A263" s="4" t="s">
        <v>312</v>
      </c>
      <c r="B263" s="58"/>
      <c r="C263" s="58"/>
      <c r="D263" s="58"/>
      <c r="E263" s="58">
        <v>13</v>
      </c>
      <c r="F263" s="58">
        <v>29</v>
      </c>
      <c r="G263" s="58">
        <v>42</v>
      </c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  <c r="S263" s="58"/>
      <c r="T263" s="58">
        <v>42</v>
      </c>
    </row>
    <row r="264" spans="1:20" x14ac:dyDescent="0.35">
      <c r="A264" s="3" t="s">
        <v>107</v>
      </c>
      <c r="B264" s="58"/>
      <c r="C264" s="58"/>
      <c r="D264" s="58"/>
      <c r="E264" s="58">
        <v>2</v>
      </c>
      <c r="F264" s="58"/>
      <c r="G264" s="58">
        <v>2</v>
      </c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  <c r="S264" s="58"/>
      <c r="T264" s="58">
        <v>2</v>
      </c>
    </row>
    <row r="265" spans="1:20" x14ac:dyDescent="0.35">
      <c r="A265" s="4" t="s">
        <v>399</v>
      </c>
      <c r="B265" s="58"/>
      <c r="C265" s="58"/>
      <c r="D265" s="58"/>
      <c r="E265" s="58">
        <v>2</v>
      </c>
      <c r="F265" s="58"/>
      <c r="G265" s="58">
        <v>2</v>
      </c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  <c r="S265" s="58"/>
      <c r="T265" s="58">
        <v>2</v>
      </c>
    </row>
    <row r="266" spans="1:20" x14ac:dyDescent="0.35">
      <c r="A266" s="3" t="s">
        <v>108</v>
      </c>
      <c r="B266" s="58"/>
      <c r="C266" s="58"/>
      <c r="D266" s="58"/>
      <c r="E266" s="58">
        <v>24</v>
      </c>
      <c r="F266" s="58">
        <v>25</v>
      </c>
      <c r="G266" s="58">
        <v>49</v>
      </c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>
        <v>49</v>
      </c>
    </row>
    <row r="267" spans="1:20" x14ac:dyDescent="0.35">
      <c r="A267" s="4" t="s">
        <v>313</v>
      </c>
      <c r="B267" s="58"/>
      <c r="C267" s="58"/>
      <c r="D267" s="58"/>
      <c r="E267" s="58">
        <v>24</v>
      </c>
      <c r="F267" s="58">
        <v>25</v>
      </c>
      <c r="G267" s="58">
        <v>49</v>
      </c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  <c r="S267" s="58"/>
      <c r="T267" s="58">
        <v>49</v>
      </c>
    </row>
    <row r="268" spans="1:20" x14ac:dyDescent="0.35">
      <c r="A268" s="3" t="s">
        <v>109</v>
      </c>
      <c r="B268" s="58">
        <v>2</v>
      </c>
      <c r="C268" s="58"/>
      <c r="D268" s="58">
        <v>2</v>
      </c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  <c r="S268" s="58"/>
      <c r="T268" s="58">
        <v>2</v>
      </c>
    </row>
    <row r="269" spans="1:20" x14ac:dyDescent="0.35">
      <c r="A269" s="4" t="s">
        <v>314</v>
      </c>
      <c r="B269" s="58">
        <v>2</v>
      </c>
      <c r="C269" s="58"/>
      <c r="D269" s="58">
        <v>2</v>
      </c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  <c r="S269" s="58"/>
      <c r="T269" s="58">
        <v>2</v>
      </c>
    </row>
    <row r="270" spans="1:20" x14ac:dyDescent="0.35">
      <c r="A270" s="3" t="s">
        <v>110</v>
      </c>
      <c r="B270" s="58">
        <v>163</v>
      </c>
      <c r="C270" s="58">
        <v>57</v>
      </c>
      <c r="D270" s="58">
        <v>220</v>
      </c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  <c r="S270" s="58"/>
      <c r="T270" s="58">
        <v>220</v>
      </c>
    </row>
    <row r="271" spans="1:20" x14ac:dyDescent="0.35">
      <c r="A271" s="4" t="s">
        <v>315</v>
      </c>
      <c r="B271" s="58">
        <v>163</v>
      </c>
      <c r="C271" s="58">
        <v>57</v>
      </c>
      <c r="D271" s="58">
        <v>220</v>
      </c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  <c r="S271" s="58"/>
      <c r="T271" s="58">
        <v>220</v>
      </c>
    </row>
    <row r="272" spans="1:20" x14ac:dyDescent="0.35">
      <c r="A272" s="3" t="s">
        <v>111</v>
      </c>
      <c r="B272" s="58"/>
      <c r="C272" s="58"/>
      <c r="D272" s="58"/>
      <c r="E272" s="58">
        <v>4</v>
      </c>
      <c r="F272" s="58">
        <v>5</v>
      </c>
      <c r="G272" s="58">
        <v>9</v>
      </c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  <c r="S272" s="58"/>
      <c r="T272" s="58">
        <v>9</v>
      </c>
    </row>
    <row r="273" spans="1:20" x14ac:dyDescent="0.35">
      <c r="A273" s="4" t="s">
        <v>400</v>
      </c>
      <c r="B273" s="58"/>
      <c r="C273" s="58"/>
      <c r="D273" s="58"/>
      <c r="E273" s="58">
        <v>4</v>
      </c>
      <c r="F273" s="58">
        <v>5</v>
      </c>
      <c r="G273" s="58">
        <v>9</v>
      </c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  <c r="S273" s="58"/>
      <c r="T273" s="58">
        <v>9</v>
      </c>
    </row>
    <row r="274" spans="1:20" x14ac:dyDescent="0.35">
      <c r="A274" s="3" t="s">
        <v>112</v>
      </c>
      <c r="B274" s="58"/>
      <c r="C274" s="58"/>
      <c r="D274" s="58"/>
      <c r="E274" s="58">
        <v>3</v>
      </c>
      <c r="F274" s="58">
        <v>2</v>
      </c>
      <c r="G274" s="58">
        <v>5</v>
      </c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  <c r="S274" s="58"/>
      <c r="T274" s="58">
        <v>5</v>
      </c>
    </row>
    <row r="275" spans="1:20" x14ac:dyDescent="0.35">
      <c r="A275" s="4" t="s">
        <v>401</v>
      </c>
      <c r="B275" s="58"/>
      <c r="C275" s="58"/>
      <c r="D275" s="58"/>
      <c r="E275" s="58">
        <v>3</v>
      </c>
      <c r="F275" s="58">
        <v>2</v>
      </c>
      <c r="G275" s="58">
        <v>5</v>
      </c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  <c r="S275" s="58"/>
      <c r="T275" s="58">
        <v>5</v>
      </c>
    </row>
    <row r="276" spans="1:20" x14ac:dyDescent="0.35">
      <c r="A276" s="3" t="s">
        <v>113</v>
      </c>
      <c r="B276" s="58"/>
      <c r="C276" s="58"/>
      <c r="D276" s="58"/>
      <c r="E276" s="58">
        <v>2</v>
      </c>
      <c r="F276" s="58">
        <v>1</v>
      </c>
      <c r="G276" s="58">
        <v>3</v>
      </c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  <c r="S276" s="58"/>
      <c r="T276" s="58">
        <v>3</v>
      </c>
    </row>
    <row r="277" spans="1:20" x14ac:dyDescent="0.35">
      <c r="A277" s="4" t="s">
        <v>402</v>
      </c>
      <c r="B277" s="58"/>
      <c r="C277" s="58"/>
      <c r="D277" s="58"/>
      <c r="E277" s="58">
        <v>2</v>
      </c>
      <c r="F277" s="58">
        <v>1</v>
      </c>
      <c r="G277" s="58">
        <v>3</v>
      </c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  <c r="S277" s="58"/>
      <c r="T277" s="58">
        <v>3</v>
      </c>
    </row>
    <row r="278" spans="1:20" x14ac:dyDescent="0.35">
      <c r="A278" s="3" t="s">
        <v>114</v>
      </c>
      <c r="B278" s="58"/>
      <c r="C278" s="58"/>
      <c r="D278" s="58"/>
      <c r="E278" s="58"/>
      <c r="F278" s="58"/>
      <c r="G278" s="58"/>
      <c r="H278" s="58">
        <v>3</v>
      </c>
      <c r="I278" s="58">
        <v>1</v>
      </c>
      <c r="J278" s="58">
        <v>4</v>
      </c>
      <c r="K278" s="58"/>
      <c r="L278" s="58"/>
      <c r="M278" s="58"/>
      <c r="N278" s="58"/>
      <c r="O278" s="58"/>
      <c r="P278" s="58"/>
      <c r="Q278" s="58"/>
      <c r="R278" s="58"/>
      <c r="S278" s="58"/>
      <c r="T278" s="58">
        <v>4</v>
      </c>
    </row>
    <row r="279" spans="1:20" x14ac:dyDescent="0.35">
      <c r="A279" s="4" t="s">
        <v>403</v>
      </c>
      <c r="B279" s="58"/>
      <c r="C279" s="58"/>
      <c r="D279" s="58"/>
      <c r="E279" s="58"/>
      <c r="F279" s="58"/>
      <c r="G279" s="58"/>
      <c r="H279" s="58">
        <v>3</v>
      </c>
      <c r="I279" s="58">
        <v>1</v>
      </c>
      <c r="J279" s="58">
        <v>4</v>
      </c>
      <c r="K279" s="58"/>
      <c r="L279" s="58"/>
      <c r="M279" s="58"/>
      <c r="N279" s="58"/>
      <c r="O279" s="58"/>
      <c r="P279" s="58"/>
      <c r="Q279" s="58"/>
      <c r="R279" s="58"/>
      <c r="S279" s="58"/>
      <c r="T279" s="58">
        <v>4</v>
      </c>
    </row>
    <row r="280" spans="1:20" x14ac:dyDescent="0.35">
      <c r="A280" s="3" t="s">
        <v>115</v>
      </c>
      <c r="B280" s="58"/>
      <c r="C280" s="58"/>
      <c r="D280" s="58"/>
      <c r="E280" s="58">
        <v>48</v>
      </c>
      <c r="F280" s="58">
        <v>25</v>
      </c>
      <c r="G280" s="58">
        <v>73</v>
      </c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  <c r="S280" s="58"/>
      <c r="T280" s="58">
        <v>73</v>
      </c>
    </row>
    <row r="281" spans="1:20" x14ac:dyDescent="0.35">
      <c r="A281" s="4" t="s">
        <v>316</v>
      </c>
      <c r="B281" s="58"/>
      <c r="C281" s="58"/>
      <c r="D281" s="58"/>
      <c r="E281" s="58">
        <v>48</v>
      </c>
      <c r="F281" s="58">
        <v>25</v>
      </c>
      <c r="G281" s="58">
        <v>73</v>
      </c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  <c r="S281" s="58"/>
      <c r="T281" s="58">
        <v>73</v>
      </c>
    </row>
    <row r="282" spans="1:20" x14ac:dyDescent="0.35">
      <c r="A282" s="3" t="s">
        <v>116</v>
      </c>
      <c r="B282" s="58"/>
      <c r="C282" s="58"/>
      <c r="D282" s="58"/>
      <c r="E282" s="58"/>
      <c r="F282" s="58"/>
      <c r="G282" s="58"/>
      <c r="H282" s="58">
        <v>3</v>
      </c>
      <c r="I282" s="58">
        <v>1</v>
      </c>
      <c r="J282" s="58">
        <v>4</v>
      </c>
      <c r="K282" s="58"/>
      <c r="L282" s="58"/>
      <c r="M282" s="58"/>
      <c r="N282" s="58"/>
      <c r="O282" s="58"/>
      <c r="P282" s="58"/>
      <c r="Q282" s="58"/>
      <c r="R282" s="58"/>
      <c r="S282" s="58"/>
      <c r="T282" s="58">
        <v>4</v>
      </c>
    </row>
    <row r="283" spans="1:20" x14ac:dyDescent="0.35">
      <c r="A283" s="4" t="s">
        <v>317</v>
      </c>
      <c r="B283" s="58"/>
      <c r="C283" s="58"/>
      <c r="D283" s="58"/>
      <c r="E283" s="58"/>
      <c r="F283" s="58"/>
      <c r="G283" s="58"/>
      <c r="H283" s="58">
        <v>3</v>
      </c>
      <c r="I283" s="58">
        <v>1</v>
      </c>
      <c r="J283" s="58">
        <v>4</v>
      </c>
      <c r="K283" s="58"/>
      <c r="L283" s="58"/>
      <c r="M283" s="58"/>
      <c r="N283" s="58"/>
      <c r="O283" s="58"/>
      <c r="P283" s="58"/>
      <c r="Q283" s="58"/>
      <c r="R283" s="58"/>
      <c r="S283" s="58"/>
      <c r="T283" s="58">
        <v>4</v>
      </c>
    </row>
    <row r="284" spans="1:20" x14ac:dyDescent="0.35">
      <c r="A284" s="3" t="s">
        <v>117</v>
      </c>
      <c r="B284" s="58"/>
      <c r="C284" s="58"/>
      <c r="D284" s="58"/>
      <c r="E284" s="58"/>
      <c r="F284" s="58"/>
      <c r="G284" s="58"/>
      <c r="H284" s="58"/>
      <c r="I284" s="58">
        <v>2</v>
      </c>
      <c r="J284" s="58">
        <v>2</v>
      </c>
      <c r="K284" s="58"/>
      <c r="L284" s="58"/>
      <c r="M284" s="58"/>
      <c r="N284" s="58"/>
      <c r="O284" s="58"/>
      <c r="P284" s="58"/>
      <c r="Q284" s="58"/>
      <c r="R284" s="58"/>
      <c r="S284" s="58"/>
      <c r="T284" s="58">
        <v>2</v>
      </c>
    </row>
    <row r="285" spans="1:20" x14ac:dyDescent="0.35">
      <c r="A285" s="4" t="s">
        <v>404</v>
      </c>
      <c r="B285" s="58"/>
      <c r="C285" s="58"/>
      <c r="D285" s="58"/>
      <c r="E285" s="58"/>
      <c r="F285" s="58"/>
      <c r="G285" s="58"/>
      <c r="H285" s="58"/>
      <c r="I285" s="58">
        <v>2</v>
      </c>
      <c r="J285" s="58">
        <v>2</v>
      </c>
      <c r="K285" s="58"/>
      <c r="L285" s="58"/>
      <c r="M285" s="58"/>
      <c r="N285" s="58"/>
      <c r="O285" s="58"/>
      <c r="P285" s="58"/>
      <c r="Q285" s="58"/>
      <c r="R285" s="58"/>
      <c r="S285" s="58"/>
      <c r="T285" s="58">
        <v>2</v>
      </c>
    </row>
    <row r="286" spans="1:20" x14ac:dyDescent="0.35">
      <c r="A286" s="3" t="s">
        <v>118</v>
      </c>
      <c r="B286" s="58"/>
      <c r="C286" s="58"/>
      <c r="D286" s="58"/>
      <c r="E286" s="58">
        <v>6</v>
      </c>
      <c r="F286" s="58">
        <v>13</v>
      </c>
      <c r="G286" s="58">
        <v>19</v>
      </c>
      <c r="H286" s="58"/>
      <c r="I286" s="58"/>
      <c r="J286" s="58"/>
      <c r="K286" s="58"/>
      <c r="L286" s="58"/>
      <c r="M286" s="58"/>
      <c r="N286" s="58"/>
      <c r="O286" s="58"/>
      <c r="P286" s="58"/>
      <c r="Q286" s="58"/>
      <c r="R286" s="58"/>
      <c r="S286" s="58"/>
      <c r="T286" s="58">
        <v>19</v>
      </c>
    </row>
    <row r="287" spans="1:20" x14ac:dyDescent="0.35">
      <c r="A287" s="4" t="s">
        <v>405</v>
      </c>
      <c r="B287" s="58"/>
      <c r="C287" s="58"/>
      <c r="D287" s="58"/>
      <c r="E287" s="58">
        <v>6</v>
      </c>
      <c r="F287" s="58">
        <v>13</v>
      </c>
      <c r="G287" s="58">
        <v>19</v>
      </c>
      <c r="H287" s="58"/>
      <c r="I287" s="58"/>
      <c r="J287" s="58"/>
      <c r="K287" s="58"/>
      <c r="L287" s="58"/>
      <c r="M287" s="58"/>
      <c r="N287" s="58"/>
      <c r="O287" s="58"/>
      <c r="P287" s="58"/>
      <c r="Q287" s="58"/>
      <c r="R287" s="58"/>
      <c r="S287" s="58"/>
      <c r="T287" s="58">
        <v>19</v>
      </c>
    </row>
    <row r="288" spans="1:20" x14ac:dyDescent="0.35">
      <c r="A288" s="3" t="s">
        <v>119</v>
      </c>
      <c r="B288" s="58"/>
      <c r="C288" s="58"/>
      <c r="D288" s="58"/>
      <c r="E288" s="58"/>
      <c r="F288" s="58">
        <v>3</v>
      </c>
      <c r="G288" s="58">
        <v>3</v>
      </c>
      <c r="H288" s="58"/>
      <c r="I288" s="58"/>
      <c r="J288" s="58"/>
      <c r="K288" s="58"/>
      <c r="L288" s="58"/>
      <c r="M288" s="58"/>
      <c r="N288" s="58"/>
      <c r="O288" s="58"/>
      <c r="P288" s="58"/>
      <c r="Q288" s="58"/>
      <c r="R288" s="58"/>
      <c r="S288" s="58"/>
      <c r="T288" s="58">
        <v>3</v>
      </c>
    </row>
    <row r="289" spans="1:20" x14ac:dyDescent="0.35">
      <c r="A289" s="4" t="s">
        <v>406</v>
      </c>
      <c r="B289" s="58"/>
      <c r="C289" s="58"/>
      <c r="D289" s="58"/>
      <c r="E289" s="58"/>
      <c r="F289" s="58">
        <v>3</v>
      </c>
      <c r="G289" s="58">
        <v>3</v>
      </c>
      <c r="H289" s="58"/>
      <c r="I289" s="58"/>
      <c r="J289" s="58"/>
      <c r="K289" s="58"/>
      <c r="L289" s="58"/>
      <c r="M289" s="58"/>
      <c r="N289" s="58"/>
      <c r="O289" s="58"/>
      <c r="P289" s="58"/>
      <c r="Q289" s="58"/>
      <c r="R289" s="58"/>
      <c r="S289" s="58"/>
      <c r="T289" s="58">
        <v>3</v>
      </c>
    </row>
    <row r="290" spans="1:20" x14ac:dyDescent="0.35">
      <c r="A290" s="3" t="s">
        <v>120</v>
      </c>
      <c r="B290" s="58"/>
      <c r="C290" s="58"/>
      <c r="D290" s="58"/>
      <c r="E290" s="58">
        <v>3</v>
      </c>
      <c r="F290" s="58">
        <v>5</v>
      </c>
      <c r="G290" s="58">
        <v>8</v>
      </c>
      <c r="H290" s="58"/>
      <c r="I290" s="58"/>
      <c r="J290" s="58"/>
      <c r="K290" s="58"/>
      <c r="L290" s="58"/>
      <c r="M290" s="58"/>
      <c r="N290" s="58"/>
      <c r="O290" s="58"/>
      <c r="P290" s="58"/>
      <c r="Q290" s="58"/>
      <c r="R290" s="58"/>
      <c r="S290" s="58"/>
      <c r="T290" s="58">
        <v>8</v>
      </c>
    </row>
    <row r="291" spans="1:20" x14ac:dyDescent="0.35">
      <c r="A291" s="4" t="s">
        <v>318</v>
      </c>
      <c r="B291" s="58"/>
      <c r="C291" s="58"/>
      <c r="D291" s="58"/>
      <c r="E291" s="58">
        <v>3</v>
      </c>
      <c r="F291" s="58">
        <v>5</v>
      </c>
      <c r="G291" s="58">
        <v>8</v>
      </c>
      <c r="H291" s="58"/>
      <c r="I291" s="58"/>
      <c r="J291" s="58"/>
      <c r="K291" s="58"/>
      <c r="L291" s="58"/>
      <c r="M291" s="58"/>
      <c r="N291" s="58"/>
      <c r="O291" s="58"/>
      <c r="P291" s="58"/>
      <c r="Q291" s="58"/>
      <c r="R291" s="58"/>
      <c r="S291" s="58"/>
      <c r="T291" s="58">
        <v>8</v>
      </c>
    </row>
    <row r="292" spans="1:20" x14ac:dyDescent="0.35">
      <c r="A292" s="3" t="s">
        <v>121</v>
      </c>
      <c r="B292" s="58"/>
      <c r="C292" s="58"/>
      <c r="D292" s="58"/>
      <c r="E292" s="58">
        <v>3</v>
      </c>
      <c r="F292" s="58">
        <v>3</v>
      </c>
      <c r="G292" s="58">
        <v>6</v>
      </c>
      <c r="H292" s="58"/>
      <c r="I292" s="58"/>
      <c r="J292" s="58"/>
      <c r="K292" s="58"/>
      <c r="L292" s="58"/>
      <c r="M292" s="58"/>
      <c r="N292" s="58"/>
      <c r="O292" s="58"/>
      <c r="P292" s="58"/>
      <c r="Q292" s="58"/>
      <c r="R292" s="58"/>
      <c r="S292" s="58"/>
      <c r="T292" s="58">
        <v>6</v>
      </c>
    </row>
    <row r="293" spans="1:20" x14ac:dyDescent="0.35">
      <c r="A293" s="4" t="s">
        <v>407</v>
      </c>
      <c r="B293" s="58"/>
      <c r="C293" s="58"/>
      <c r="D293" s="58"/>
      <c r="E293" s="58">
        <v>3</v>
      </c>
      <c r="F293" s="58">
        <v>3</v>
      </c>
      <c r="G293" s="58">
        <v>6</v>
      </c>
      <c r="H293" s="58"/>
      <c r="I293" s="58"/>
      <c r="J293" s="58"/>
      <c r="K293" s="58"/>
      <c r="L293" s="58"/>
      <c r="M293" s="58"/>
      <c r="N293" s="58"/>
      <c r="O293" s="58"/>
      <c r="P293" s="58"/>
      <c r="Q293" s="58"/>
      <c r="R293" s="58"/>
      <c r="S293" s="58"/>
      <c r="T293" s="58">
        <v>6</v>
      </c>
    </row>
    <row r="294" spans="1:20" x14ac:dyDescent="0.35">
      <c r="A294" s="3" t="s">
        <v>122</v>
      </c>
      <c r="B294" s="58"/>
      <c r="C294" s="58"/>
      <c r="D294" s="58"/>
      <c r="E294" s="58">
        <v>1</v>
      </c>
      <c r="F294" s="58">
        <v>4</v>
      </c>
      <c r="G294" s="58">
        <v>5</v>
      </c>
      <c r="H294" s="58"/>
      <c r="I294" s="58"/>
      <c r="J294" s="58"/>
      <c r="K294" s="58"/>
      <c r="L294" s="58"/>
      <c r="M294" s="58"/>
      <c r="N294" s="58"/>
      <c r="O294" s="58"/>
      <c r="P294" s="58"/>
      <c r="Q294" s="58"/>
      <c r="R294" s="58"/>
      <c r="S294" s="58"/>
      <c r="T294" s="58">
        <v>5</v>
      </c>
    </row>
    <row r="295" spans="1:20" x14ac:dyDescent="0.35">
      <c r="A295" s="4" t="s">
        <v>408</v>
      </c>
      <c r="B295" s="58"/>
      <c r="C295" s="58"/>
      <c r="D295" s="58"/>
      <c r="E295" s="58">
        <v>1</v>
      </c>
      <c r="F295" s="58">
        <v>4</v>
      </c>
      <c r="G295" s="58">
        <v>5</v>
      </c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  <c r="S295" s="58"/>
      <c r="T295" s="58">
        <v>5</v>
      </c>
    </row>
    <row r="296" spans="1:20" x14ac:dyDescent="0.35">
      <c r="A296" s="3" t="s">
        <v>123</v>
      </c>
      <c r="B296" s="58"/>
      <c r="C296" s="58"/>
      <c r="D296" s="58"/>
      <c r="E296" s="58">
        <v>11</v>
      </c>
      <c r="F296" s="58">
        <v>5</v>
      </c>
      <c r="G296" s="58">
        <v>16</v>
      </c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  <c r="S296" s="58"/>
      <c r="T296" s="58">
        <v>16</v>
      </c>
    </row>
    <row r="297" spans="1:20" x14ac:dyDescent="0.35">
      <c r="A297" s="4" t="s">
        <v>319</v>
      </c>
      <c r="B297" s="58"/>
      <c r="C297" s="58"/>
      <c r="D297" s="58"/>
      <c r="E297" s="58">
        <v>11</v>
      </c>
      <c r="F297" s="58">
        <v>5</v>
      </c>
      <c r="G297" s="58">
        <v>16</v>
      </c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  <c r="S297" s="58"/>
      <c r="T297" s="58">
        <v>16</v>
      </c>
    </row>
    <row r="298" spans="1:20" x14ac:dyDescent="0.35">
      <c r="A298" s="3" t="s">
        <v>124</v>
      </c>
      <c r="B298" s="58"/>
      <c r="C298" s="58"/>
      <c r="D298" s="58"/>
      <c r="E298" s="58">
        <v>14</v>
      </c>
      <c r="F298" s="58">
        <v>4</v>
      </c>
      <c r="G298" s="58">
        <v>18</v>
      </c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  <c r="S298" s="58"/>
      <c r="T298" s="58">
        <v>18</v>
      </c>
    </row>
    <row r="299" spans="1:20" x14ac:dyDescent="0.35">
      <c r="A299" s="4" t="s">
        <v>320</v>
      </c>
      <c r="B299" s="58"/>
      <c r="C299" s="58"/>
      <c r="D299" s="58"/>
      <c r="E299" s="58">
        <v>14</v>
      </c>
      <c r="F299" s="58">
        <v>4</v>
      </c>
      <c r="G299" s="58">
        <v>18</v>
      </c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  <c r="S299" s="58"/>
      <c r="T299" s="58">
        <v>18</v>
      </c>
    </row>
    <row r="300" spans="1:20" x14ac:dyDescent="0.35">
      <c r="A300" s="3" t="s">
        <v>125</v>
      </c>
      <c r="B300" s="58"/>
      <c r="C300" s="58"/>
      <c r="D300" s="58"/>
      <c r="E300" s="58">
        <v>42</v>
      </c>
      <c r="F300" s="58">
        <v>29</v>
      </c>
      <c r="G300" s="58">
        <v>71</v>
      </c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  <c r="S300" s="58"/>
      <c r="T300" s="58">
        <v>71</v>
      </c>
    </row>
    <row r="301" spans="1:20" x14ac:dyDescent="0.35">
      <c r="A301" s="4" t="s">
        <v>321</v>
      </c>
      <c r="B301" s="58"/>
      <c r="C301" s="58"/>
      <c r="D301" s="58"/>
      <c r="E301" s="58">
        <v>42</v>
      </c>
      <c r="F301" s="58">
        <v>29</v>
      </c>
      <c r="G301" s="58">
        <v>71</v>
      </c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  <c r="S301" s="58"/>
      <c r="T301" s="58">
        <v>71</v>
      </c>
    </row>
    <row r="302" spans="1:20" x14ac:dyDescent="0.35">
      <c r="A302" s="3" t="s">
        <v>126</v>
      </c>
      <c r="B302" s="58"/>
      <c r="C302" s="58"/>
      <c r="D302" s="58"/>
      <c r="E302" s="58"/>
      <c r="F302" s="58"/>
      <c r="G302" s="58"/>
      <c r="H302" s="58">
        <v>2</v>
      </c>
      <c r="I302" s="58">
        <v>2</v>
      </c>
      <c r="J302" s="58">
        <v>4</v>
      </c>
      <c r="K302" s="58"/>
      <c r="L302" s="58"/>
      <c r="M302" s="58"/>
      <c r="N302" s="58"/>
      <c r="O302" s="58"/>
      <c r="P302" s="58"/>
      <c r="Q302" s="58"/>
      <c r="R302" s="58"/>
      <c r="S302" s="58"/>
      <c r="T302" s="58">
        <v>4</v>
      </c>
    </row>
    <row r="303" spans="1:20" x14ac:dyDescent="0.35">
      <c r="A303" s="4" t="s">
        <v>322</v>
      </c>
      <c r="B303" s="58"/>
      <c r="C303" s="58"/>
      <c r="D303" s="58"/>
      <c r="E303" s="58"/>
      <c r="F303" s="58"/>
      <c r="G303" s="58"/>
      <c r="H303" s="58">
        <v>2</v>
      </c>
      <c r="I303" s="58">
        <v>2</v>
      </c>
      <c r="J303" s="58">
        <v>4</v>
      </c>
      <c r="K303" s="58"/>
      <c r="L303" s="58"/>
      <c r="M303" s="58"/>
      <c r="N303" s="58"/>
      <c r="O303" s="58"/>
      <c r="P303" s="58"/>
      <c r="Q303" s="58"/>
      <c r="R303" s="58"/>
      <c r="S303" s="58"/>
      <c r="T303" s="58">
        <v>4</v>
      </c>
    </row>
    <row r="304" spans="1:20" x14ac:dyDescent="0.35">
      <c r="A304" s="3" t="s">
        <v>127</v>
      </c>
      <c r="B304" s="58"/>
      <c r="C304" s="58"/>
      <c r="D304" s="58"/>
      <c r="E304" s="58"/>
      <c r="F304" s="58"/>
      <c r="G304" s="58"/>
      <c r="H304" s="58">
        <v>4</v>
      </c>
      <c r="I304" s="58">
        <v>2</v>
      </c>
      <c r="J304" s="58">
        <v>6</v>
      </c>
      <c r="K304" s="58"/>
      <c r="L304" s="58"/>
      <c r="M304" s="58"/>
      <c r="N304" s="58"/>
      <c r="O304" s="58"/>
      <c r="P304" s="58"/>
      <c r="Q304" s="58"/>
      <c r="R304" s="58"/>
      <c r="S304" s="58"/>
      <c r="T304" s="58">
        <v>6</v>
      </c>
    </row>
    <row r="305" spans="1:20" x14ac:dyDescent="0.35">
      <c r="A305" s="4" t="s">
        <v>409</v>
      </c>
      <c r="B305" s="58"/>
      <c r="C305" s="58"/>
      <c r="D305" s="58"/>
      <c r="E305" s="58"/>
      <c r="F305" s="58"/>
      <c r="G305" s="58"/>
      <c r="H305" s="58">
        <v>4</v>
      </c>
      <c r="I305" s="58">
        <v>2</v>
      </c>
      <c r="J305" s="58">
        <v>6</v>
      </c>
      <c r="K305" s="58"/>
      <c r="L305" s="58"/>
      <c r="M305" s="58"/>
      <c r="N305" s="58"/>
      <c r="O305" s="58"/>
      <c r="P305" s="58"/>
      <c r="Q305" s="58"/>
      <c r="R305" s="58"/>
      <c r="S305" s="58"/>
      <c r="T305" s="58">
        <v>6</v>
      </c>
    </row>
    <row r="306" spans="1:20" x14ac:dyDescent="0.35">
      <c r="A306" s="3" t="s">
        <v>128</v>
      </c>
      <c r="B306" s="58"/>
      <c r="C306" s="58"/>
      <c r="D306" s="58"/>
      <c r="E306" s="58"/>
      <c r="F306" s="58"/>
      <c r="G306" s="58"/>
      <c r="H306" s="58">
        <v>1</v>
      </c>
      <c r="I306" s="58"/>
      <c r="J306" s="58">
        <v>1</v>
      </c>
      <c r="K306" s="58"/>
      <c r="L306" s="58"/>
      <c r="M306" s="58"/>
      <c r="N306" s="58"/>
      <c r="O306" s="58"/>
      <c r="P306" s="58"/>
      <c r="Q306" s="58"/>
      <c r="R306" s="58"/>
      <c r="S306" s="58"/>
      <c r="T306" s="58">
        <v>1</v>
      </c>
    </row>
    <row r="307" spans="1:20" x14ac:dyDescent="0.35">
      <c r="A307" s="4" t="s">
        <v>410</v>
      </c>
      <c r="B307" s="58"/>
      <c r="C307" s="58"/>
      <c r="D307" s="58"/>
      <c r="E307" s="58"/>
      <c r="F307" s="58"/>
      <c r="G307" s="58"/>
      <c r="H307" s="58">
        <v>1</v>
      </c>
      <c r="I307" s="58"/>
      <c r="J307" s="58">
        <v>1</v>
      </c>
      <c r="K307" s="58"/>
      <c r="L307" s="58"/>
      <c r="M307" s="58"/>
      <c r="N307" s="58"/>
      <c r="O307" s="58"/>
      <c r="P307" s="58"/>
      <c r="Q307" s="58"/>
      <c r="R307" s="58"/>
      <c r="S307" s="58"/>
      <c r="T307" s="58">
        <v>1</v>
      </c>
    </row>
    <row r="308" spans="1:20" x14ac:dyDescent="0.35">
      <c r="A308" s="3" t="s">
        <v>129</v>
      </c>
      <c r="B308" s="58"/>
      <c r="C308" s="58"/>
      <c r="D308" s="58"/>
      <c r="E308" s="58">
        <v>40</v>
      </c>
      <c r="F308" s="58">
        <v>39</v>
      </c>
      <c r="G308" s="58">
        <v>79</v>
      </c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  <c r="S308" s="58"/>
      <c r="T308" s="58">
        <v>79</v>
      </c>
    </row>
    <row r="309" spans="1:20" x14ac:dyDescent="0.35">
      <c r="A309" s="4" t="s">
        <v>323</v>
      </c>
      <c r="B309" s="58"/>
      <c r="C309" s="58"/>
      <c r="D309" s="58"/>
      <c r="E309" s="58">
        <v>40</v>
      </c>
      <c r="F309" s="58">
        <v>39</v>
      </c>
      <c r="G309" s="58">
        <v>79</v>
      </c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  <c r="S309" s="58"/>
      <c r="T309" s="58">
        <v>79</v>
      </c>
    </row>
    <row r="310" spans="1:20" x14ac:dyDescent="0.35">
      <c r="A310" s="3" t="s">
        <v>130</v>
      </c>
      <c r="B310" s="58"/>
      <c r="C310" s="58"/>
      <c r="D310" s="58"/>
      <c r="E310" s="58">
        <v>8</v>
      </c>
      <c r="F310" s="58">
        <v>6</v>
      </c>
      <c r="G310" s="58">
        <v>14</v>
      </c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  <c r="S310" s="58"/>
      <c r="T310" s="58">
        <v>14</v>
      </c>
    </row>
    <row r="311" spans="1:20" x14ac:dyDescent="0.35">
      <c r="A311" s="4" t="s">
        <v>411</v>
      </c>
      <c r="B311" s="58"/>
      <c r="C311" s="58"/>
      <c r="D311" s="58"/>
      <c r="E311" s="58">
        <v>8</v>
      </c>
      <c r="F311" s="58">
        <v>6</v>
      </c>
      <c r="G311" s="58">
        <v>14</v>
      </c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  <c r="S311" s="58"/>
      <c r="T311" s="58">
        <v>14</v>
      </c>
    </row>
    <row r="312" spans="1:20" x14ac:dyDescent="0.35">
      <c r="A312" s="3" t="s">
        <v>131</v>
      </c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>
        <v>2</v>
      </c>
      <c r="M312" s="58">
        <v>2</v>
      </c>
      <c r="N312" s="58"/>
      <c r="O312" s="58"/>
      <c r="P312" s="58"/>
      <c r="Q312" s="58"/>
      <c r="R312" s="58"/>
      <c r="S312" s="58"/>
      <c r="T312" s="58">
        <v>2</v>
      </c>
    </row>
    <row r="313" spans="1:20" x14ac:dyDescent="0.35">
      <c r="A313" s="4" t="s">
        <v>412</v>
      </c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>
        <v>2</v>
      </c>
      <c r="M313" s="58">
        <v>2</v>
      </c>
      <c r="N313" s="58"/>
      <c r="O313" s="58"/>
      <c r="P313" s="58"/>
      <c r="Q313" s="58"/>
      <c r="R313" s="58"/>
      <c r="S313" s="58"/>
      <c r="T313" s="58">
        <v>2</v>
      </c>
    </row>
    <row r="314" spans="1:20" x14ac:dyDescent="0.35">
      <c r="A314" s="3" t="s">
        <v>132</v>
      </c>
      <c r="B314" s="58"/>
      <c r="C314" s="58"/>
      <c r="D314" s="58"/>
      <c r="E314" s="58"/>
      <c r="F314" s="58"/>
      <c r="G314" s="58"/>
      <c r="H314" s="58">
        <v>4</v>
      </c>
      <c r="I314" s="58">
        <v>2</v>
      </c>
      <c r="J314" s="58">
        <v>6</v>
      </c>
      <c r="K314" s="58"/>
      <c r="L314" s="58"/>
      <c r="M314" s="58"/>
      <c r="N314" s="58"/>
      <c r="O314" s="58"/>
      <c r="P314" s="58"/>
      <c r="Q314" s="58"/>
      <c r="R314" s="58"/>
      <c r="S314" s="58"/>
      <c r="T314" s="58">
        <v>6</v>
      </c>
    </row>
    <row r="315" spans="1:20" x14ac:dyDescent="0.35">
      <c r="A315" s="4" t="s">
        <v>413</v>
      </c>
      <c r="B315" s="58"/>
      <c r="C315" s="58"/>
      <c r="D315" s="58"/>
      <c r="E315" s="58"/>
      <c r="F315" s="58"/>
      <c r="G315" s="58"/>
      <c r="H315" s="58">
        <v>4</v>
      </c>
      <c r="I315" s="58">
        <v>2</v>
      </c>
      <c r="J315" s="58">
        <v>6</v>
      </c>
      <c r="K315" s="58"/>
      <c r="L315" s="58"/>
      <c r="M315" s="58"/>
      <c r="N315" s="58"/>
      <c r="O315" s="58"/>
      <c r="P315" s="58"/>
      <c r="Q315" s="58"/>
      <c r="R315" s="58"/>
      <c r="S315" s="58"/>
      <c r="T315" s="58">
        <v>6</v>
      </c>
    </row>
    <row r="316" spans="1:20" x14ac:dyDescent="0.35">
      <c r="A316" s="3" t="s">
        <v>133</v>
      </c>
      <c r="B316" s="58"/>
      <c r="C316" s="58"/>
      <c r="D316" s="58"/>
      <c r="E316" s="58"/>
      <c r="F316" s="58"/>
      <c r="G316" s="58"/>
      <c r="H316" s="58"/>
      <c r="I316" s="58">
        <v>2</v>
      </c>
      <c r="J316" s="58">
        <v>2</v>
      </c>
      <c r="K316" s="58"/>
      <c r="L316" s="58"/>
      <c r="M316" s="58"/>
      <c r="N316" s="58"/>
      <c r="O316" s="58"/>
      <c r="P316" s="58"/>
      <c r="Q316" s="58"/>
      <c r="R316" s="58"/>
      <c r="S316" s="58"/>
      <c r="T316" s="58">
        <v>2</v>
      </c>
    </row>
    <row r="317" spans="1:20" x14ac:dyDescent="0.35">
      <c r="A317" s="4" t="s">
        <v>414</v>
      </c>
      <c r="B317" s="58"/>
      <c r="C317" s="58"/>
      <c r="D317" s="58"/>
      <c r="E317" s="58"/>
      <c r="F317" s="58"/>
      <c r="G317" s="58"/>
      <c r="H317" s="58"/>
      <c r="I317" s="58">
        <v>2</v>
      </c>
      <c r="J317" s="58">
        <v>2</v>
      </c>
      <c r="K317" s="58"/>
      <c r="L317" s="58"/>
      <c r="M317" s="58"/>
      <c r="N317" s="58"/>
      <c r="O317" s="58"/>
      <c r="P317" s="58"/>
      <c r="Q317" s="58"/>
      <c r="R317" s="58"/>
      <c r="S317" s="58"/>
      <c r="T317" s="58">
        <v>2</v>
      </c>
    </row>
    <row r="318" spans="1:20" x14ac:dyDescent="0.35">
      <c r="A318" s="3" t="s">
        <v>134</v>
      </c>
      <c r="B318" s="58"/>
      <c r="C318" s="58"/>
      <c r="D318" s="58"/>
      <c r="E318" s="58"/>
      <c r="F318" s="58"/>
      <c r="G318" s="58"/>
      <c r="H318" s="58">
        <v>3</v>
      </c>
      <c r="I318" s="58">
        <v>2</v>
      </c>
      <c r="J318" s="58">
        <v>5</v>
      </c>
      <c r="K318" s="58"/>
      <c r="L318" s="58"/>
      <c r="M318" s="58"/>
      <c r="N318" s="58"/>
      <c r="O318" s="58"/>
      <c r="P318" s="58"/>
      <c r="Q318" s="58"/>
      <c r="R318" s="58"/>
      <c r="S318" s="58"/>
      <c r="T318" s="58">
        <v>5</v>
      </c>
    </row>
    <row r="319" spans="1:20" x14ac:dyDescent="0.35">
      <c r="A319" s="4" t="s">
        <v>415</v>
      </c>
      <c r="B319" s="58"/>
      <c r="C319" s="58"/>
      <c r="D319" s="58"/>
      <c r="E319" s="58"/>
      <c r="F319" s="58"/>
      <c r="G319" s="58"/>
      <c r="H319" s="58">
        <v>3</v>
      </c>
      <c r="I319" s="58">
        <v>2</v>
      </c>
      <c r="J319" s="58">
        <v>5</v>
      </c>
      <c r="K319" s="58"/>
      <c r="L319" s="58"/>
      <c r="M319" s="58"/>
      <c r="N319" s="58"/>
      <c r="O319" s="58"/>
      <c r="P319" s="58"/>
      <c r="Q319" s="58"/>
      <c r="R319" s="58"/>
      <c r="S319" s="58"/>
      <c r="T319" s="58">
        <v>5</v>
      </c>
    </row>
    <row r="320" spans="1:20" x14ac:dyDescent="0.35">
      <c r="A320" s="3" t="s">
        <v>135</v>
      </c>
      <c r="B320" s="58"/>
      <c r="C320" s="58"/>
      <c r="D320" s="58"/>
      <c r="E320" s="58"/>
      <c r="F320" s="58"/>
      <c r="G320" s="58"/>
      <c r="H320" s="58">
        <v>2</v>
      </c>
      <c r="I320" s="58">
        <v>1</v>
      </c>
      <c r="J320" s="58">
        <v>3</v>
      </c>
      <c r="K320" s="58"/>
      <c r="L320" s="58"/>
      <c r="M320" s="58"/>
      <c r="N320" s="58"/>
      <c r="O320" s="58"/>
      <c r="P320" s="58"/>
      <c r="Q320" s="58"/>
      <c r="R320" s="58"/>
      <c r="S320" s="58"/>
      <c r="T320" s="58">
        <v>3</v>
      </c>
    </row>
    <row r="321" spans="1:20" x14ac:dyDescent="0.35">
      <c r="A321" s="4" t="s">
        <v>416</v>
      </c>
      <c r="B321" s="58"/>
      <c r="C321" s="58"/>
      <c r="D321" s="58"/>
      <c r="E321" s="58"/>
      <c r="F321" s="58"/>
      <c r="G321" s="58"/>
      <c r="H321" s="58">
        <v>2</v>
      </c>
      <c r="I321" s="58">
        <v>1</v>
      </c>
      <c r="J321" s="58">
        <v>3</v>
      </c>
      <c r="K321" s="58"/>
      <c r="L321" s="58"/>
      <c r="M321" s="58"/>
      <c r="N321" s="58"/>
      <c r="O321" s="58"/>
      <c r="P321" s="58"/>
      <c r="Q321" s="58"/>
      <c r="R321" s="58"/>
      <c r="S321" s="58"/>
      <c r="T321" s="58">
        <v>3</v>
      </c>
    </row>
    <row r="322" spans="1:20" x14ac:dyDescent="0.35">
      <c r="A322" s="3" t="s">
        <v>136</v>
      </c>
      <c r="B322" s="58"/>
      <c r="C322" s="58"/>
      <c r="D322" s="58"/>
      <c r="E322" s="58"/>
      <c r="F322" s="58"/>
      <c r="G322" s="58"/>
      <c r="H322" s="58">
        <v>1</v>
      </c>
      <c r="I322" s="58"/>
      <c r="J322" s="58">
        <v>1</v>
      </c>
      <c r="K322" s="58"/>
      <c r="L322" s="58"/>
      <c r="M322" s="58"/>
      <c r="N322" s="58"/>
      <c r="O322" s="58"/>
      <c r="P322" s="58"/>
      <c r="Q322" s="58"/>
      <c r="R322" s="58"/>
      <c r="S322" s="58"/>
      <c r="T322" s="58">
        <v>1</v>
      </c>
    </row>
    <row r="323" spans="1:20" x14ac:dyDescent="0.35">
      <c r="A323" s="4" t="s">
        <v>417</v>
      </c>
      <c r="B323" s="58"/>
      <c r="C323" s="58"/>
      <c r="D323" s="58"/>
      <c r="E323" s="58"/>
      <c r="F323" s="58"/>
      <c r="G323" s="58"/>
      <c r="H323" s="58">
        <v>1</v>
      </c>
      <c r="I323" s="58"/>
      <c r="J323" s="58">
        <v>1</v>
      </c>
      <c r="K323" s="58"/>
      <c r="L323" s="58"/>
      <c r="M323" s="58"/>
      <c r="N323" s="58"/>
      <c r="O323" s="58"/>
      <c r="P323" s="58"/>
      <c r="Q323" s="58"/>
      <c r="R323" s="58"/>
      <c r="S323" s="58"/>
      <c r="T323" s="58">
        <v>1</v>
      </c>
    </row>
    <row r="324" spans="1:20" x14ac:dyDescent="0.35">
      <c r="A324" s="3" t="s">
        <v>137</v>
      </c>
      <c r="B324" s="58"/>
      <c r="C324" s="58"/>
      <c r="D324" s="58"/>
      <c r="E324" s="58"/>
      <c r="F324" s="58"/>
      <c r="G324" s="58"/>
      <c r="H324" s="58">
        <v>2</v>
      </c>
      <c r="I324" s="58">
        <v>1</v>
      </c>
      <c r="J324" s="58">
        <v>3</v>
      </c>
      <c r="K324" s="58"/>
      <c r="L324" s="58"/>
      <c r="M324" s="58"/>
      <c r="N324" s="58"/>
      <c r="O324" s="58"/>
      <c r="P324" s="58"/>
      <c r="Q324" s="58"/>
      <c r="R324" s="58"/>
      <c r="S324" s="58"/>
      <c r="T324" s="58">
        <v>3</v>
      </c>
    </row>
    <row r="325" spans="1:20" x14ac:dyDescent="0.35">
      <c r="A325" s="4" t="s">
        <v>418</v>
      </c>
      <c r="B325" s="58"/>
      <c r="C325" s="58"/>
      <c r="D325" s="58"/>
      <c r="E325" s="58"/>
      <c r="F325" s="58"/>
      <c r="G325" s="58"/>
      <c r="H325" s="58">
        <v>2</v>
      </c>
      <c r="I325" s="58">
        <v>1</v>
      </c>
      <c r="J325" s="58">
        <v>3</v>
      </c>
      <c r="K325" s="58"/>
      <c r="L325" s="58"/>
      <c r="M325" s="58"/>
      <c r="N325" s="58"/>
      <c r="O325" s="58"/>
      <c r="P325" s="58"/>
      <c r="Q325" s="58"/>
      <c r="R325" s="58"/>
      <c r="S325" s="58"/>
      <c r="T325" s="58">
        <v>3</v>
      </c>
    </row>
    <row r="326" spans="1:20" x14ac:dyDescent="0.35">
      <c r="A326" s="3" t="s">
        <v>138</v>
      </c>
      <c r="B326" s="58"/>
      <c r="C326" s="58"/>
      <c r="D326" s="58"/>
      <c r="E326" s="58"/>
      <c r="F326" s="58">
        <v>4</v>
      </c>
      <c r="G326" s="58">
        <v>4</v>
      </c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  <c r="S326" s="58"/>
      <c r="T326" s="58">
        <v>4</v>
      </c>
    </row>
    <row r="327" spans="1:20" x14ac:dyDescent="0.35">
      <c r="A327" s="4" t="s">
        <v>324</v>
      </c>
      <c r="B327" s="58"/>
      <c r="C327" s="58"/>
      <c r="D327" s="58"/>
      <c r="E327" s="58"/>
      <c r="F327" s="58">
        <v>4</v>
      </c>
      <c r="G327" s="58">
        <v>4</v>
      </c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  <c r="S327" s="58"/>
      <c r="T327" s="58">
        <v>4</v>
      </c>
    </row>
    <row r="328" spans="1:20" x14ac:dyDescent="0.35">
      <c r="A328" s="3" t="s">
        <v>139</v>
      </c>
      <c r="B328" s="58"/>
      <c r="C328" s="58"/>
      <c r="D328" s="58"/>
      <c r="E328" s="58">
        <v>3</v>
      </c>
      <c r="F328" s="58">
        <v>2</v>
      </c>
      <c r="G328" s="58">
        <v>5</v>
      </c>
      <c r="H328" s="58"/>
      <c r="I328" s="58">
        <v>3</v>
      </c>
      <c r="J328" s="58">
        <v>3</v>
      </c>
      <c r="K328" s="58"/>
      <c r="L328" s="58"/>
      <c r="M328" s="58"/>
      <c r="N328" s="58"/>
      <c r="O328" s="58"/>
      <c r="P328" s="58"/>
      <c r="Q328" s="58"/>
      <c r="R328" s="58"/>
      <c r="S328" s="58"/>
      <c r="T328" s="58">
        <v>8</v>
      </c>
    </row>
    <row r="329" spans="1:20" x14ac:dyDescent="0.35">
      <c r="A329" s="4" t="s">
        <v>419</v>
      </c>
      <c r="B329" s="58"/>
      <c r="C329" s="58"/>
      <c r="D329" s="58"/>
      <c r="E329" s="58">
        <v>3</v>
      </c>
      <c r="F329" s="58">
        <v>2</v>
      </c>
      <c r="G329" s="58">
        <v>5</v>
      </c>
      <c r="H329" s="58"/>
      <c r="I329" s="58">
        <v>3</v>
      </c>
      <c r="J329" s="58">
        <v>3</v>
      </c>
      <c r="K329" s="58"/>
      <c r="L329" s="58"/>
      <c r="M329" s="58"/>
      <c r="N329" s="58"/>
      <c r="O329" s="58"/>
      <c r="P329" s="58"/>
      <c r="Q329" s="58"/>
      <c r="R329" s="58"/>
      <c r="S329" s="58"/>
      <c r="T329" s="58">
        <v>8</v>
      </c>
    </row>
    <row r="330" spans="1:20" x14ac:dyDescent="0.35">
      <c r="A330" s="2" t="s">
        <v>140</v>
      </c>
      <c r="B330" s="58">
        <v>43</v>
      </c>
      <c r="C330" s="58">
        <v>14</v>
      </c>
      <c r="D330" s="58">
        <v>57</v>
      </c>
      <c r="E330" s="58">
        <v>191</v>
      </c>
      <c r="F330" s="58">
        <v>164</v>
      </c>
      <c r="G330" s="58">
        <v>355</v>
      </c>
      <c r="H330" s="58">
        <v>7</v>
      </c>
      <c r="I330" s="58"/>
      <c r="J330" s="58">
        <v>7</v>
      </c>
      <c r="K330" s="58"/>
      <c r="L330" s="58">
        <v>1</v>
      </c>
      <c r="M330" s="58">
        <v>1</v>
      </c>
      <c r="N330" s="58"/>
      <c r="O330" s="58"/>
      <c r="P330" s="58"/>
      <c r="Q330" s="58">
        <v>5</v>
      </c>
      <c r="R330" s="58"/>
      <c r="S330" s="58">
        <v>5</v>
      </c>
      <c r="T330" s="58">
        <v>425</v>
      </c>
    </row>
    <row r="331" spans="1:20" x14ac:dyDescent="0.35">
      <c r="A331" s="3" t="s">
        <v>14</v>
      </c>
      <c r="B331" s="58"/>
      <c r="C331" s="58"/>
      <c r="D331" s="58"/>
      <c r="E331" s="58">
        <v>3</v>
      </c>
      <c r="F331" s="58">
        <v>14</v>
      </c>
      <c r="G331" s="58">
        <v>17</v>
      </c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  <c r="S331" s="58"/>
      <c r="T331" s="58">
        <v>17</v>
      </c>
    </row>
    <row r="332" spans="1:20" x14ac:dyDescent="0.35">
      <c r="A332" s="4" t="s">
        <v>325</v>
      </c>
      <c r="B332" s="58"/>
      <c r="C332" s="58"/>
      <c r="D332" s="58"/>
      <c r="E332" s="58">
        <v>3</v>
      </c>
      <c r="F332" s="58">
        <v>14</v>
      </c>
      <c r="G332" s="58">
        <v>17</v>
      </c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  <c r="S332" s="58"/>
      <c r="T332" s="58">
        <v>17</v>
      </c>
    </row>
    <row r="333" spans="1:20" x14ac:dyDescent="0.35">
      <c r="A333" s="3" t="s">
        <v>16</v>
      </c>
      <c r="B333" s="58"/>
      <c r="C333" s="58"/>
      <c r="D333" s="58"/>
      <c r="E333" s="58">
        <v>76</v>
      </c>
      <c r="F333" s="58">
        <v>54</v>
      </c>
      <c r="G333" s="58">
        <v>130</v>
      </c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  <c r="S333" s="58"/>
      <c r="T333" s="58">
        <v>130</v>
      </c>
    </row>
    <row r="334" spans="1:20" x14ac:dyDescent="0.35">
      <c r="A334" s="4" t="s">
        <v>327</v>
      </c>
      <c r="B334" s="58"/>
      <c r="C334" s="58"/>
      <c r="D334" s="58"/>
      <c r="E334" s="58">
        <v>76</v>
      </c>
      <c r="F334" s="58">
        <v>54</v>
      </c>
      <c r="G334" s="58">
        <v>130</v>
      </c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  <c r="S334" s="58"/>
      <c r="T334" s="58">
        <v>130</v>
      </c>
    </row>
    <row r="335" spans="1:20" x14ac:dyDescent="0.35">
      <c r="A335" s="3" t="s">
        <v>17</v>
      </c>
      <c r="B335" s="58"/>
      <c r="C335" s="58"/>
      <c r="D335" s="58"/>
      <c r="E335" s="58">
        <v>1</v>
      </c>
      <c r="F335" s="58">
        <v>2</v>
      </c>
      <c r="G335" s="58">
        <v>3</v>
      </c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  <c r="S335" s="58"/>
      <c r="T335" s="58">
        <v>3</v>
      </c>
    </row>
    <row r="336" spans="1:20" x14ac:dyDescent="0.35">
      <c r="A336" s="4" t="s">
        <v>293</v>
      </c>
      <c r="B336" s="58"/>
      <c r="C336" s="58"/>
      <c r="D336" s="58"/>
      <c r="E336" s="58">
        <v>1</v>
      </c>
      <c r="F336" s="58">
        <v>2</v>
      </c>
      <c r="G336" s="58">
        <v>3</v>
      </c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  <c r="S336" s="58"/>
      <c r="T336" s="58">
        <v>3</v>
      </c>
    </row>
    <row r="337" spans="1:20" x14ac:dyDescent="0.35">
      <c r="A337" s="3" t="s">
        <v>18</v>
      </c>
      <c r="B337" s="58"/>
      <c r="C337" s="58"/>
      <c r="D337" s="58"/>
      <c r="E337" s="58">
        <v>1</v>
      </c>
      <c r="F337" s="58">
        <v>2</v>
      </c>
      <c r="G337" s="58">
        <v>3</v>
      </c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  <c r="S337" s="58"/>
      <c r="T337" s="58">
        <v>3</v>
      </c>
    </row>
    <row r="338" spans="1:20" x14ac:dyDescent="0.35">
      <c r="A338" s="4" t="s">
        <v>328</v>
      </c>
      <c r="B338" s="58"/>
      <c r="C338" s="58"/>
      <c r="D338" s="58"/>
      <c r="E338" s="58">
        <v>1</v>
      </c>
      <c r="F338" s="58">
        <v>2</v>
      </c>
      <c r="G338" s="58">
        <v>3</v>
      </c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  <c r="S338" s="58"/>
      <c r="T338" s="58">
        <v>3</v>
      </c>
    </row>
    <row r="339" spans="1:20" x14ac:dyDescent="0.35">
      <c r="A339" s="3" t="s">
        <v>21</v>
      </c>
      <c r="B339" s="58"/>
      <c r="C339" s="58"/>
      <c r="D339" s="58"/>
      <c r="E339" s="58">
        <v>1</v>
      </c>
      <c r="F339" s="58"/>
      <c r="G339" s="58">
        <v>1</v>
      </c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  <c r="S339" s="58"/>
      <c r="T339" s="58">
        <v>1</v>
      </c>
    </row>
    <row r="340" spans="1:20" x14ac:dyDescent="0.35">
      <c r="A340" s="4" t="s">
        <v>295</v>
      </c>
      <c r="B340" s="58"/>
      <c r="C340" s="58"/>
      <c r="D340" s="58"/>
      <c r="E340" s="58">
        <v>1</v>
      </c>
      <c r="F340" s="58"/>
      <c r="G340" s="58">
        <v>1</v>
      </c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  <c r="S340" s="58"/>
      <c r="T340" s="58">
        <v>1</v>
      </c>
    </row>
    <row r="341" spans="1:20" x14ac:dyDescent="0.35">
      <c r="A341" s="3" t="s">
        <v>164</v>
      </c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>
        <v>1</v>
      </c>
      <c r="R341" s="58"/>
      <c r="S341" s="58">
        <v>1</v>
      </c>
      <c r="T341" s="58">
        <v>1</v>
      </c>
    </row>
    <row r="342" spans="1:20" x14ac:dyDescent="0.35">
      <c r="A342" s="4" t="s">
        <v>298</v>
      </c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>
        <v>1</v>
      </c>
      <c r="R342" s="58"/>
      <c r="S342" s="58">
        <v>1</v>
      </c>
      <c r="T342" s="58">
        <v>1</v>
      </c>
    </row>
    <row r="343" spans="1:20" x14ac:dyDescent="0.35">
      <c r="A343" s="3" t="s">
        <v>166</v>
      </c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>
        <v>1</v>
      </c>
      <c r="R343" s="58"/>
      <c r="S343" s="58">
        <v>1</v>
      </c>
      <c r="T343" s="58">
        <v>1</v>
      </c>
    </row>
    <row r="344" spans="1:20" x14ac:dyDescent="0.35">
      <c r="A344" s="4" t="s">
        <v>475</v>
      </c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>
        <v>1</v>
      </c>
      <c r="R344" s="58"/>
      <c r="S344" s="58">
        <v>1</v>
      </c>
      <c r="T344" s="58">
        <v>1</v>
      </c>
    </row>
    <row r="345" spans="1:20" x14ac:dyDescent="0.35">
      <c r="A345" s="3" t="s">
        <v>165</v>
      </c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>
        <v>1</v>
      </c>
      <c r="R345" s="58"/>
      <c r="S345" s="58">
        <v>1</v>
      </c>
      <c r="T345" s="58">
        <v>1</v>
      </c>
    </row>
    <row r="346" spans="1:20" x14ac:dyDescent="0.35">
      <c r="A346" s="4" t="s">
        <v>299</v>
      </c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>
        <v>1</v>
      </c>
      <c r="R346" s="58"/>
      <c r="S346" s="58">
        <v>1</v>
      </c>
      <c r="T346" s="58">
        <v>1</v>
      </c>
    </row>
    <row r="347" spans="1:20" x14ac:dyDescent="0.35">
      <c r="A347" s="3" t="s">
        <v>167</v>
      </c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>
        <v>1</v>
      </c>
      <c r="R347" s="58"/>
      <c r="S347" s="58">
        <v>1</v>
      </c>
      <c r="T347" s="58">
        <v>1</v>
      </c>
    </row>
    <row r="348" spans="1:20" x14ac:dyDescent="0.35">
      <c r="A348" s="4" t="s">
        <v>476</v>
      </c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>
        <v>1</v>
      </c>
      <c r="R348" s="58"/>
      <c r="S348" s="58">
        <v>1</v>
      </c>
      <c r="T348" s="58">
        <v>1</v>
      </c>
    </row>
    <row r="349" spans="1:20" x14ac:dyDescent="0.35">
      <c r="A349" s="3" t="s">
        <v>168</v>
      </c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>
        <v>1</v>
      </c>
      <c r="R349" s="58"/>
      <c r="S349" s="58">
        <v>1</v>
      </c>
      <c r="T349" s="58">
        <v>1</v>
      </c>
    </row>
    <row r="350" spans="1:20" x14ac:dyDescent="0.35">
      <c r="A350" s="4" t="s">
        <v>477</v>
      </c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>
        <v>1</v>
      </c>
      <c r="R350" s="58"/>
      <c r="S350" s="58">
        <v>1</v>
      </c>
      <c r="T350" s="58">
        <v>1</v>
      </c>
    </row>
    <row r="351" spans="1:20" x14ac:dyDescent="0.35">
      <c r="A351" s="3" t="s">
        <v>34</v>
      </c>
      <c r="B351" s="58"/>
      <c r="C351" s="58"/>
      <c r="D351" s="58"/>
      <c r="E351" s="58">
        <v>2</v>
      </c>
      <c r="F351" s="58"/>
      <c r="G351" s="58">
        <v>2</v>
      </c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>
        <v>2</v>
      </c>
    </row>
    <row r="352" spans="1:20" x14ac:dyDescent="0.35">
      <c r="A352" s="4" t="s">
        <v>300</v>
      </c>
      <c r="B352" s="58"/>
      <c r="C352" s="58"/>
      <c r="D352" s="58"/>
      <c r="E352" s="58">
        <v>2</v>
      </c>
      <c r="F352" s="58"/>
      <c r="G352" s="58">
        <v>2</v>
      </c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  <c r="S352" s="58"/>
      <c r="T352" s="58">
        <v>2</v>
      </c>
    </row>
    <row r="353" spans="1:20" x14ac:dyDescent="0.35">
      <c r="A353" s="3" t="s">
        <v>40</v>
      </c>
      <c r="B353" s="58"/>
      <c r="C353" s="58"/>
      <c r="D353" s="58"/>
      <c r="E353" s="58">
        <v>34</v>
      </c>
      <c r="F353" s="58">
        <v>49</v>
      </c>
      <c r="G353" s="58">
        <v>83</v>
      </c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  <c r="S353" s="58"/>
      <c r="T353" s="58">
        <v>83</v>
      </c>
    </row>
    <row r="354" spans="1:20" x14ac:dyDescent="0.35">
      <c r="A354" s="4" t="s">
        <v>343</v>
      </c>
      <c r="B354" s="58"/>
      <c r="C354" s="58"/>
      <c r="D354" s="58"/>
      <c r="E354" s="58">
        <v>34</v>
      </c>
      <c r="F354" s="58">
        <v>49</v>
      </c>
      <c r="G354" s="58">
        <v>83</v>
      </c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>
        <v>83</v>
      </c>
    </row>
    <row r="355" spans="1:20" x14ac:dyDescent="0.35">
      <c r="A355" s="3" t="s">
        <v>65</v>
      </c>
      <c r="B355" s="58"/>
      <c r="C355" s="58"/>
      <c r="D355" s="58"/>
      <c r="E355" s="58">
        <v>1</v>
      </c>
      <c r="F355" s="58"/>
      <c r="G355" s="58">
        <v>1</v>
      </c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  <c r="S355" s="58"/>
      <c r="T355" s="58">
        <v>1</v>
      </c>
    </row>
    <row r="356" spans="1:20" x14ac:dyDescent="0.35">
      <c r="A356" s="4" t="s">
        <v>306</v>
      </c>
      <c r="B356" s="58"/>
      <c r="C356" s="58"/>
      <c r="D356" s="58"/>
      <c r="E356" s="58">
        <v>1</v>
      </c>
      <c r="F356" s="58"/>
      <c r="G356" s="58">
        <v>1</v>
      </c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  <c r="S356" s="58"/>
      <c r="T356" s="58">
        <v>1</v>
      </c>
    </row>
    <row r="357" spans="1:20" x14ac:dyDescent="0.35">
      <c r="A357" s="3" t="s">
        <v>79</v>
      </c>
      <c r="B357" s="58"/>
      <c r="C357" s="58"/>
      <c r="D357" s="58"/>
      <c r="E357" s="58">
        <v>20</v>
      </c>
      <c r="F357" s="58">
        <v>8</v>
      </c>
      <c r="G357" s="58">
        <v>28</v>
      </c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  <c r="S357" s="58"/>
      <c r="T357" s="58">
        <v>28</v>
      </c>
    </row>
    <row r="358" spans="1:20" x14ac:dyDescent="0.35">
      <c r="A358" s="4" t="s">
        <v>377</v>
      </c>
      <c r="B358" s="58"/>
      <c r="C358" s="58"/>
      <c r="D358" s="58"/>
      <c r="E358" s="58">
        <v>20</v>
      </c>
      <c r="F358" s="58">
        <v>8</v>
      </c>
      <c r="G358" s="58">
        <v>28</v>
      </c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  <c r="S358" s="58"/>
      <c r="T358" s="58">
        <v>28</v>
      </c>
    </row>
    <row r="359" spans="1:20" x14ac:dyDescent="0.35">
      <c r="A359" s="3" t="s">
        <v>169</v>
      </c>
      <c r="B359" s="58"/>
      <c r="C359" s="58"/>
      <c r="D359" s="58"/>
      <c r="E359" s="58">
        <v>1</v>
      </c>
      <c r="F359" s="58">
        <v>5</v>
      </c>
      <c r="G359" s="58">
        <v>6</v>
      </c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  <c r="S359" s="58"/>
      <c r="T359" s="58">
        <v>6</v>
      </c>
    </row>
    <row r="360" spans="1:20" x14ac:dyDescent="0.35">
      <c r="A360" s="4" t="s">
        <v>435</v>
      </c>
      <c r="B360" s="58"/>
      <c r="C360" s="58"/>
      <c r="D360" s="58"/>
      <c r="E360" s="58">
        <v>1</v>
      </c>
      <c r="F360" s="58">
        <v>5</v>
      </c>
      <c r="G360" s="58">
        <v>6</v>
      </c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  <c r="S360" s="58"/>
      <c r="T360" s="58">
        <v>6</v>
      </c>
    </row>
    <row r="361" spans="1:20" x14ac:dyDescent="0.35">
      <c r="A361" s="3" t="s">
        <v>82</v>
      </c>
      <c r="B361" s="58"/>
      <c r="C361" s="58"/>
      <c r="D361" s="58"/>
      <c r="E361" s="58"/>
      <c r="F361" s="58">
        <v>1</v>
      </c>
      <c r="G361" s="58">
        <v>1</v>
      </c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  <c r="S361" s="58"/>
      <c r="T361" s="58">
        <v>1</v>
      </c>
    </row>
    <row r="362" spans="1:20" x14ac:dyDescent="0.35">
      <c r="A362" s="4" t="s">
        <v>380</v>
      </c>
      <c r="B362" s="58"/>
      <c r="C362" s="58"/>
      <c r="D362" s="58"/>
      <c r="E362" s="58"/>
      <c r="F362" s="58">
        <v>1</v>
      </c>
      <c r="G362" s="58">
        <v>1</v>
      </c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  <c r="S362" s="58"/>
      <c r="T362" s="58">
        <v>1</v>
      </c>
    </row>
    <row r="363" spans="1:20" x14ac:dyDescent="0.35">
      <c r="A363" s="3" t="s">
        <v>91</v>
      </c>
      <c r="B363" s="58"/>
      <c r="C363" s="58"/>
      <c r="D363" s="58"/>
      <c r="E363" s="58">
        <v>9</v>
      </c>
      <c r="F363" s="58">
        <v>10</v>
      </c>
      <c r="G363" s="58">
        <v>19</v>
      </c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  <c r="S363" s="58"/>
      <c r="T363" s="58">
        <v>19</v>
      </c>
    </row>
    <row r="364" spans="1:20" x14ac:dyDescent="0.35">
      <c r="A364" s="4" t="s">
        <v>388</v>
      </c>
      <c r="B364" s="58"/>
      <c r="C364" s="58"/>
      <c r="D364" s="58"/>
      <c r="E364" s="58">
        <v>9</v>
      </c>
      <c r="F364" s="58">
        <v>10</v>
      </c>
      <c r="G364" s="58">
        <v>19</v>
      </c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  <c r="S364" s="58"/>
      <c r="T364" s="58">
        <v>19</v>
      </c>
    </row>
    <row r="365" spans="1:20" x14ac:dyDescent="0.35">
      <c r="A365" s="3" t="s">
        <v>97</v>
      </c>
      <c r="B365" s="58"/>
      <c r="C365" s="58"/>
      <c r="D365" s="58"/>
      <c r="E365" s="58">
        <v>2</v>
      </c>
      <c r="F365" s="58"/>
      <c r="G365" s="58">
        <v>2</v>
      </c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  <c r="S365" s="58"/>
      <c r="T365" s="58">
        <v>2</v>
      </c>
    </row>
    <row r="366" spans="1:20" x14ac:dyDescent="0.35">
      <c r="A366" s="4" t="s">
        <v>392</v>
      </c>
      <c r="B366" s="58"/>
      <c r="C366" s="58"/>
      <c r="D366" s="58"/>
      <c r="E366" s="58">
        <v>2</v>
      </c>
      <c r="F366" s="58"/>
      <c r="G366" s="58">
        <v>2</v>
      </c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  <c r="S366" s="58"/>
      <c r="T366" s="58">
        <v>2</v>
      </c>
    </row>
    <row r="367" spans="1:20" x14ac:dyDescent="0.35">
      <c r="A367" s="3" t="s">
        <v>99</v>
      </c>
      <c r="B367" s="58"/>
      <c r="C367" s="58"/>
      <c r="D367" s="58"/>
      <c r="E367" s="58">
        <v>6</v>
      </c>
      <c r="F367" s="58">
        <v>3</v>
      </c>
      <c r="G367" s="58">
        <v>9</v>
      </c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  <c r="S367" s="58"/>
      <c r="T367" s="58">
        <v>9</v>
      </c>
    </row>
    <row r="368" spans="1:20" x14ac:dyDescent="0.35">
      <c r="A368" s="4" t="s">
        <v>311</v>
      </c>
      <c r="B368" s="58"/>
      <c r="C368" s="58"/>
      <c r="D368" s="58"/>
      <c r="E368" s="58">
        <v>6</v>
      </c>
      <c r="F368" s="58">
        <v>3</v>
      </c>
      <c r="G368" s="58">
        <v>9</v>
      </c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  <c r="S368" s="58"/>
      <c r="T368" s="58">
        <v>9</v>
      </c>
    </row>
    <row r="369" spans="1:20" x14ac:dyDescent="0.35">
      <c r="A369" s="3" t="s">
        <v>101</v>
      </c>
      <c r="B369" s="58"/>
      <c r="C369" s="58"/>
      <c r="D369" s="58"/>
      <c r="E369" s="58">
        <v>2</v>
      </c>
      <c r="F369" s="58"/>
      <c r="G369" s="58">
        <v>2</v>
      </c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  <c r="S369" s="58"/>
      <c r="T369" s="58">
        <v>2</v>
      </c>
    </row>
    <row r="370" spans="1:20" x14ac:dyDescent="0.35">
      <c r="A370" s="4" t="s">
        <v>394</v>
      </c>
      <c r="B370" s="58"/>
      <c r="C370" s="58"/>
      <c r="D370" s="58"/>
      <c r="E370" s="58">
        <v>2</v>
      </c>
      <c r="F370" s="58"/>
      <c r="G370" s="58">
        <v>2</v>
      </c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  <c r="S370" s="58"/>
      <c r="T370" s="58">
        <v>2</v>
      </c>
    </row>
    <row r="371" spans="1:20" x14ac:dyDescent="0.35">
      <c r="A371" s="3" t="s">
        <v>170</v>
      </c>
      <c r="B371" s="58"/>
      <c r="C371" s="58"/>
      <c r="D371" s="58"/>
      <c r="E371" s="58">
        <v>1</v>
      </c>
      <c r="F371" s="58"/>
      <c r="G371" s="58">
        <v>1</v>
      </c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  <c r="S371" s="58"/>
      <c r="T371" s="58">
        <v>1</v>
      </c>
    </row>
    <row r="372" spans="1:20" x14ac:dyDescent="0.35">
      <c r="A372" s="4" t="s">
        <v>460</v>
      </c>
      <c r="B372" s="58"/>
      <c r="C372" s="58"/>
      <c r="D372" s="58"/>
      <c r="E372" s="58">
        <v>1</v>
      </c>
      <c r="F372" s="58"/>
      <c r="G372" s="58">
        <v>1</v>
      </c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  <c r="S372" s="58"/>
      <c r="T372" s="58">
        <v>1</v>
      </c>
    </row>
    <row r="373" spans="1:20" x14ac:dyDescent="0.35">
      <c r="A373" s="3" t="s">
        <v>104</v>
      </c>
      <c r="B373" s="58"/>
      <c r="C373" s="58"/>
      <c r="D373" s="58"/>
      <c r="E373" s="58"/>
      <c r="F373" s="58"/>
      <c r="G373" s="58"/>
      <c r="H373" s="58">
        <v>2</v>
      </c>
      <c r="I373" s="58"/>
      <c r="J373" s="58">
        <v>2</v>
      </c>
      <c r="K373" s="58"/>
      <c r="L373" s="58"/>
      <c r="M373" s="58"/>
      <c r="N373" s="58"/>
      <c r="O373" s="58"/>
      <c r="P373" s="58"/>
      <c r="Q373" s="58"/>
      <c r="R373" s="58"/>
      <c r="S373" s="58"/>
      <c r="T373" s="58">
        <v>2</v>
      </c>
    </row>
    <row r="374" spans="1:20" x14ac:dyDescent="0.35">
      <c r="A374" s="4" t="s">
        <v>397</v>
      </c>
      <c r="B374" s="58"/>
      <c r="C374" s="58"/>
      <c r="D374" s="58"/>
      <c r="E374" s="58"/>
      <c r="F374" s="58"/>
      <c r="G374" s="58"/>
      <c r="H374" s="58">
        <v>2</v>
      </c>
      <c r="I374" s="58"/>
      <c r="J374" s="58">
        <v>2</v>
      </c>
      <c r="K374" s="58"/>
      <c r="L374" s="58"/>
      <c r="M374" s="58"/>
      <c r="N374" s="58"/>
      <c r="O374" s="58"/>
      <c r="P374" s="58"/>
      <c r="Q374" s="58"/>
      <c r="R374" s="58"/>
      <c r="S374" s="58"/>
      <c r="T374" s="58">
        <v>2</v>
      </c>
    </row>
    <row r="375" spans="1:20" x14ac:dyDescent="0.35">
      <c r="A375" s="3" t="s">
        <v>171</v>
      </c>
      <c r="B375" s="58"/>
      <c r="C375" s="58"/>
      <c r="D375" s="58"/>
      <c r="E375" s="58">
        <v>12</v>
      </c>
      <c r="F375" s="58"/>
      <c r="G375" s="58">
        <v>12</v>
      </c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  <c r="S375" s="58"/>
      <c r="T375" s="58">
        <v>12</v>
      </c>
    </row>
    <row r="376" spans="1:20" x14ac:dyDescent="0.35">
      <c r="A376" s="4" t="s">
        <v>462</v>
      </c>
      <c r="B376" s="58"/>
      <c r="C376" s="58"/>
      <c r="D376" s="58"/>
      <c r="E376" s="58">
        <v>12</v>
      </c>
      <c r="F376" s="58"/>
      <c r="G376" s="58">
        <v>12</v>
      </c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>
        <v>12</v>
      </c>
    </row>
    <row r="377" spans="1:20" x14ac:dyDescent="0.35">
      <c r="A377" s="3" t="s">
        <v>172</v>
      </c>
      <c r="B377" s="58"/>
      <c r="C377" s="58"/>
      <c r="D377" s="58"/>
      <c r="E377" s="58">
        <v>1</v>
      </c>
      <c r="F377" s="58"/>
      <c r="G377" s="58">
        <v>1</v>
      </c>
      <c r="H377" s="58"/>
      <c r="I377" s="58"/>
      <c r="J377" s="58"/>
      <c r="K377" s="58"/>
      <c r="L377" s="58"/>
      <c r="M377" s="58"/>
      <c r="N377" s="58"/>
      <c r="O377" s="58"/>
      <c r="P377" s="58"/>
      <c r="Q377" s="58"/>
      <c r="R377" s="58"/>
      <c r="S377" s="58"/>
      <c r="T377" s="58">
        <v>1</v>
      </c>
    </row>
    <row r="378" spans="1:20" x14ac:dyDescent="0.35">
      <c r="A378" s="4" t="s">
        <v>440</v>
      </c>
      <c r="B378" s="58"/>
      <c r="C378" s="58"/>
      <c r="D378" s="58"/>
      <c r="E378" s="58">
        <v>1</v>
      </c>
      <c r="F378" s="58"/>
      <c r="G378" s="58">
        <v>1</v>
      </c>
      <c r="H378" s="58"/>
      <c r="I378" s="58"/>
      <c r="J378" s="58"/>
      <c r="K378" s="58"/>
      <c r="L378" s="58"/>
      <c r="M378" s="58"/>
      <c r="N378" s="58"/>
      <c r="O378" s="58"/>
      <c r="P378" s="58"/>
      <c r="Q378" s="58"/>
      <c r="R378" s="58"/>
      <c r="S378" s="58"/>
      <c r="T378" s="58">
        <v>1</v>
      </c>
    </row>
    <row r="379" spans="1:20" x14ac:dyDescent="0.35">
      <c r="A379" s="3" t="s">
        <v>108</v>
      </c>
      <c r="B379" s="58"/>
      <c r="C379" s="58"/>
      <c r="D379" s="58"/>
      <c r="E379" s="58">
        <v>3</v>
      </c>
      <c r="F379" s="58">
        <v>4</v>
      </c>
      <c r="G379" s="58">
        <v>7</v>
      </c>
      <c r="H379" s="58"/>
      <c r="I379" s="58"/>
      <c r="J379" s="58"/>
      <c r="K379" s="58"/>
      <c r="L379" s="58"/>
      <c r="M379" s="58"/>
      <c r="N379" s="58"/>
      <c r="O379" s="58"/>
      <c r="P379" s="58"/>
      <c r="Q379" s="58"/>
      <c r="R379" s="58"/>
      <c r="S379" s="58"/>
      <c r="T379" s="58">
        <v>7</v>
      </c>
    </row>
    <row r="380" spans="1:20" x14ac:dyDescent="0.35">
      <c r="A380" s="4" t="s">
        <v>313</v>
      </c>
      <c r="B380" s="58"/>
      <c r="C380" s="58"/>
      <c r="D380" s="58"/>
      <c r="E380" s="58">
        <v>3</v>
      </c>
      <c r="F380" s="58">
        <v>4</v>
      </c>
      <c r="G380" s="58">
        <v>7</v>
      </c>
      <c r="H380" s="58"/>
      <c r="I380" s="58"/>
      <c r="J380" s="58"/>
      <c r="K380" s="58"/>
      <c r="L380" s="58"/>
      <c r="M380" s="58"/>
      <c r="N380" s="58"/>
      <c r="O380" s="58"/>
      <c r="P380" s="58"/>
      <c r="Q380" s="58"/>
      <c r="R380" s="58"/>
      <c r="S380" s="58"/>
      <c r="T380" s="58">
        <v>7</v>
      </c>
    </row>
    <row r="381" spans="1:20" x14ac:dyDescent="0.35">
      <c r="A381" s="3" t="s">
        <v>109</v>
      </c>
      <c r="B381" s="58">
        <v>1</v>
      </c>
      <c r="C381" s="58"/>
      <c r="D381" s="58">
        <v>1</v>
      </c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  <c r="P381" s="58"/>
      <c r="Q381" s="58"/>
      <c r="R381" s="58"/>
      <c r="S381" s="58"/>
      <c r="T381" s="58">
        <v>1</v>
      </c>
    </row>
    <row r="382" spans="1:20" x14ac:dyDescent="0.35">
      <c r="A382" s="4" t="s">
        <v>314</v>
      </c>
      <c r="B382" s="58">
        <v>1</v>
      </c>
      <c r="C382" s="58"/>
      <c r="D382" s="58">
        <v>1</v>
      </c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  <c r="P382" s="58"/>
      <c r="Q382" s="58"/>
      <c r="R382" s="58"/>
      <c r="S382" s="58"/>
      <c r="T382" s="58">
        <v>1</v>
      </c>
    </row>
    <row r="383" spans="1:20" x14ac:dyDescent="0.35">
      <c r="A383" s="3" t="s">
        <v>110</v>
      </c>
      <c r="B383" s="58">
        <v>42</v>
      </c>
      <c r="C383" s="58">
        <v>14</v>
      </c>
      <c r="D383" s="58">
        <v>56</v>
      </c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  <c r="P383" s="58"/>
      <c r="Q383" s="58"/>
      <c r="R383" s="58"/>
      <c r="S383" s="58"/>
      <c r="T383" s="58">
        <v>56</v>
      </c>
    </row>
    <row r="384" spans="1:20" x14ac:dyDescent="0.35">
      <c r="A384" s="4" t="s">
        <v>315</v>
      </c>
      <c r="B384" s="58">
        <v>42</v>
      </c>
      <c r="C384" s="58">
        <v>14</v>
      </c>
      <c r="D384" s="58">
        <v>56</v>
      </c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  <c r="P384" s="58"/>
      <c r="Q384" s="58"/>
      <c r="R384" s="58"/>
      <c r="S384" s="58"/>
      <c r="T384" s="58">
        <v>56</v>
      </c>
    </row>
    <row r="385" spans="1:20" x14ac:dyDescent="0.35">
      <c r="A385" s="3" t="s">
        <v>115</v>
      </c>
      <c r="B385" s="58"/>
      <c r="C385" s="58"/>
      <c r="D385" s="58"/>
      <c r="E385" s="58">
        <v>7</v>
      </c>
      <c r="F385" s="58">
        <v>3</v>
      </c>
      <c r="G385" s="58">
        <v>10</v>
      </c>
      <c r="H385" s="58"/>
      <c r="I385" s="58"/>
      <c r="J385" s="58"/>
      <c r="K385" s="58"/>
      <c r="L385" s="58"/>
      <c r="M385" s="58"/>
      <c r="N385" s="58"/>
      <c r="O385" s="58"/>
      <c r="P385" s="58"/>
      <c r="Q385" s="58"/>
      <c r="R385" s="58"/>
      <c r="S385" s="58"/>
      <c r="T385" s="58">
        <v>10</v>
      </c>
    </row>
    <row r="386" spans="1:20" x14ac:dyDescent="0.35">
      <c r="A386" s="4" t="s">
        <v>316</v>
      </c>
      <c r="B386" s="58"/>
      <c r="C386" s="58"/>
      <c r="D386" s="58"/>
      <c r="E386" s="58">
        <v>7</v>
      </c>
      <c r="F386" s="58">
        <v>3</v>
      </c>
      <c r="G386" s="58">
        <v>10</v>
      </c>
      <c r="H386" s="58"/>
      <c r="I386" s="58"/>
      <c r="J386" s="58"/>
      <c r="K386" s="58"/>
      <c r="L386" s="58"/>
      <c r="M386" s="58"/>
      <c r="N386" s="58"/>
      <c r="O386" s="58"/>
      <c r="P386" s="58"/>
      <c r="Q386" s="58"/>
      <c r="R386" s="58"/>
      <c r="S386" s="58"/>
      <c r="T386" s="58">
        <v>10</v>
      </c>
    </row>
    <row r="387" spans="1:20" x14ac:dyDescent="0.35">
      <c r="A387" s="3" t="s">
        <v>116</v>
      </c>
      <c r="B387" s="58"/>
      <c r="C387" s="58"/>
      <c r="D387" s="58"/>
      <c r="E387" s="58"/>
      <c r="F387" s="58"/>
      <c r="G387" s="58"/>
      <c r="H387" s="58">
        <v>2</v>
      </c>
      <c r="I387" s="58"/>
      <c r="J387" s="58">
        <v>2</v>
      </c>
      <c r="K387" s="58"/>
      <c r="L387" s="58"/>
      <c r="M387" s="58"/>
      <c r="N387" s="58"/>
      <c r="O387" s="58"/>
      <c r="P387" s="58"/>
      <c r="Q387" s="58"/>
      <c r="R387" s="58"/>
      <c r="S387" s="58"/>
      <c r="T387" s="58">
        <v>2</v>
      </c>
    </row>
    <row r="388" spans="1:20" x14ac:dyDescent="0.35">
      <c r="A388" s="4" t="s">
        <v>317</v>
      </c>
      <c r="B388" s="58"/>
      <c r="C388" s="58"/>
      <c r="D388" s="58"/>
      <c r="E388" s="58"/>
      <c r="F388" s="58"/>
      <c r="G388" s="58"/>
      <c r="H388" s="58">
        <v>2</v>
      </c>
      <c r="I388" s="58"/>
      <c r="J388" s="58">
        <v>2</v>
      </c>
      <c r="K388" s="58"/>
      <c r="L388" s="58"/>
      <c r="M388" s="58"/>
      <c r="N388" s="58"/>
      <c r="O388" s="58"/>
      <c r="P388" s="58"/>
      <c r="Q388" s="58"/>
      <c r="R388" s="58"/>
      <c r="S388" s="58"/>
      <c r="T388" s="58">
        <v>2</v>
      </c>
    </row>
    <row r="389" spans="1:20" x14ac:dyDescent="0.35">
      <c r="A389" s="3" t="s">
        <v>123</v>
      </c>
      <c r="B389" s="58"/>
      <c r="C389" s="58"/>
      <c r="D389" s="58"/>
      <c r="E389" s="58">
        <v>1</v>
      </c>
      <c r="F389" s="58">
        <v>1</v>
      </c>
      <c r="G389" s="58">
        <v>2</v>
      </c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  <c r="S389" s="58"/>
      <c r="T389" s="58">
        <v>2</v>
      </c>
    </row>
    <row r="390" spans="1:20" x14ac:dyDescent="0.35">
      <c r="A390" s="4" t="s">
        <v>319</v>
      </c>
      <c r="B390" s="58"/>
      <c r="C390" s="58"/>
      <c r="D390" s="58"/>
      <c r="E390" s="58">
        <v>1</v>
      </c>
      <c r="F390" s="58">
        <v>1</v>
      </c>
      <c r="G390" s="58">
        <v>2</v>
      </c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  <c r="S390" s="58"/>
      <c r="T390" s="58">
        <v>2</v>
      </c>
    </row>
    <row r="391" spans="1:20" x14ac:dyDescent="0.35">
      <c r="A391" s="3" t="s">
        <v>131</v>
      </c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>
        <v>1</v>
      </c>
      <c r="M391" s="58">
        <v>1</v>
      </c>
      <c r="N391" s="58"/>
      <c r="O391" s="58"/>
      <c r="P391" s="58"/>
      <c r="Q391" s="58"/>
      <c r="R391" s="58"/>
      <c r="S391" s="58"/>
      <c r="T391" s="58">
        <v>1</v>
      </c>
    </row>
    <row r="392" spans="1:20" x14ac:dyDescent="0.35">
      <c r="A392" s="4" t="s">
        <v>412</v>
      </c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>
        <v>1</v>
      </c>
      <c r="M392" s="58">
        <v>1</v>
      </c>
      <c r="N392" s="58"/>
      <c r="O392" s="58"/>
      <c r="P392" s="58"/>
      <c r="Q392" s="58"/>
      <c r="R392" s="58"/>
      <c r="S392" s="58"/>
      <c r="T392" s="58">
        <v>1</v>
      </c>
    </row>
    <row r="393" spans="1:20" x14ac:dyDescent="0.35">
      <c r="A393" s="3" t="s">
        <v>132</v>
      </c>
      <c r="B393" s="58"/>
      <c r="C393" s="58"/>
      <c r="D393" s="58"/>
      <c r="E393" s="58"/>
      <c r="F393" s="58"/>
      <c r="G393" s="58"/>
      <c r="H393" s="58">
        <v>1</v>
      </c>
      <c r="I393" s="58"/>
      <c r="J393" s="58">
        <v>1</v>
      </c>
      <c r="K393" s="58"/>
      <c r="L393" s="58"/>
      <c r="M393" s="58"/>
      <c r="N393" s="58"/>
      <c r="O393" s="58"/>
      <c r="P393" s="58"/>
      <c r="Q393" s="58"/>
      <c r="R393" s="58"/>
      <c r="S393" s="58"/>
      <c r="T393" s="58">
        <v>1</v>
      </c>
    </row>
    <row r="394" spans="1:20" x14ac:dyDescent="0.35">
      <c r="A394" s="4" t="s">
        <v>413</v>
      </c>
      <c r="B394" s="58"/>
      <c r="C394" s="58"/>
      <c r="D394" s="58"/>
      <c r="E394" s="58"/>
      <c r="F394" s="58"/>
      <c r="G394" s="58"/>
      <c r="H394" s="58">
        <v>1</v>
      </c>
      <c r="I394" s="58"/>
      <c r="J394" s="58">
        <v>1</v>
      </c>
      <c r="K394" s="58"/>
      <c r="L394" s="58"/>
      <c r="M394" s="58"/>
      <c r="N394" s="58"/>
      <c r="O394" s="58"/>
      <c r="P394" s="58"/>
      <c r="Q394" s="58"/>
      <c r="R394" s="58"/>
      <c r="S394" s="58"/>
      <c r="T394" s="58">
        <v>1</v>
      </c>
    </row>
    <row r="395" spans="1:20" x14ac:dyDescent="0.35">
      <c r="A395" s="3" t="s">
        <v>135</v>
      </c>
      <c r="B395" s="58"/>
      <c r="C395" s="58"/>
      <c r="D395" s="58"/>
      <c r="E395" s="58"/>
      <c r="F395" s="58"/>
      <c r="G395" s="58"/>
      <c r="H395" s="58">
        <v>1</v>
      </c>
      <c r="I395" s="58"/>
      <c r="J395" s="58">
        <v>1</v>
      </c>
      <c r="K395" s="58"/>
      <c r="L395" s="58"/>
      <c r="M395" s="58"/>
      <c r="N395" s="58"/>
      <c r="O395" s="58"/>
      <c r="P395" s="58"/>
      <c r="Q395" s="58"/>
      <c r="R395" s="58"/>
      <c r="S395" s="58"/>
      <c r="T395" s="58">
        <v>1</v>
      </c>
    </row>
    <row r="396" spans="1:20" x14ac:dyDescent="0.35">
      <c r="A396" s="4" t="s">
        <v>416</v>
      </c>
      <c r="B396" s="58"/>
      <c r="C396" s="58"/>
      <c r="D396" s="58"/>
      <c r="E396" s="58"/>
      <c r="F396" s="58"/>
      <c r="G396" s="58"/>
      <c r="H396" s="58">
        <v>1</v>
      </c>
      <c r="I396" s="58"/>
      <c r="J396" s="58">
        <v>1</v>
      </c>
      <c r="K396" s="58"/>
      <c r="L396" s="58"/>
      <c r="M396" s="58"/>
      <c r="N396" s="58"/>
      <c r="O396" s="58"/>
      <c r="P396" s="58"/>
      <c r="Q396" s="58"/>
      <c r="R396" s="58"/>
      <c r="S396" s="58"/>
      <c r="T396" s="58">
        <v>1</v>
      </c>
    </row>
    <row r="397" spans="1:20" x14ac:dyDescent="0.35">
      <c r="A397" s="3" t="s">
        <v>136</v>
      </c>
      <c r="B397" s="58"/>
      <c r="C397" s="58"/>
      <c r="D397" s="58"/>
      <c r="E397" s="58"/>
      <c r="F397" s="58"/>
      <c r="G397" s="58"/>
      <c r="H397" s="58">
        <v>1</v>
      </c>
      <c r="I397" s="58"/>
      <c r="J397" s="58">
        <v>1</v>
      </c>
      <c r="K397" s="58"/>
      <c r="L397" s="58"/>
      <c r="M397" s="58"/>
      <c r="N397" s="58"/>
      <c r="O397" s="58"/>
      <c r="P397" s="58"/>
      <c r="Q397" s="58"/>
      <c r="R397" s="58"/>
      <c r="S397" s="58"/>
      <c r="T397" s="58">
        <v>1</v>
      </c>
    </row>
    <row r="398" spans="1:20" x14ac:dyDescent="0.35">
      <c r="A398" s="4" t="s">
        <v>417</v>
      </c>
      <c r="B398" s="58"/>
      <c r="C398" s="58"/>
      <c r="D398" s="58"/>
      <c r="E398" s="58"/>
      <c r="F398" s="58"/>
      <c r="G398" s="58"/>
      <c r="H398" s="58">
        <v>1</v>
      </c>
      <c r="I398" s="58"/>
      <c r="J398" s="58">
        <v>1</v>
      </c>
      <c r="K398" s="58"/>
      <c r="L398" s="58"/>
      <c r="M398" s="58"/>
      <c r="N398" s="58"/>
      <c r="O398" s="58"/>
      <c r="P398" s="58"/>
      <c r="Q398" s="58"/>
      <c r="R398" s="58"/>
      <c r="S398" s="58"/>
      <c r="T398" s="58">
        <v>1</v>
      </c>
    </row>
    <row r="399" spans="1:20" x14ac:dyDescent="0.35">
      <c r="A399" s="3" t="s">
        <v>138</v>
      </c>
      <c r="B399" s="58"/>
      <c r="C399" s="58"/>
      <c r="D399" s="58"/>
      <c r="E399" s="58">
        <v>1</v>
      </c>
      <c r="F399" s="58">
        <v>2</v>
      </c>
      <c r="G399" s="58">
        <v>3</v>
      </c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  <c r="S399" s="58"/>
      <c r="T399" s="58">
        <v>3</v>
      </c>
    </row>
    <row r="400" spans="1:20" x14ac:dyDescent="0.35">
      <c r="A400" s="4" t="s">
        <v>324</v>
      </c>
      <c r="B400" s="58"/>
      <c r="C400" s="58"/>
      <c r="D400" s="58"/>
      <c r="E400" s="58">
        <v>1</v>
      </c>
      <c r="F400" s="58">
        <v>2</v>
      </c>
      <c r="G400" s="58">
        <v>3</v>
      </c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  <c r="S400" s="58"/>
      <c r="T400" s="58">
        <v>3</v>
      </c>
    </row>
    <row r="401" spans="1:20" x14ac:dyDescent="0.35">
      <c r="A401" s="3" t="s">
        <v>139</v>
      </c>
      <c r="B401" s="58"/>
      <c r="C401" s="58"/>
      <c r="D401" s="58"/>
      <c r="E401" s="58">
        <v>6</v>
      </c>
      <c r="F401" s="58">
        <v>6</v>
      </c>
      <c r="G401" s="58">
        <v>12</v>
      </c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  <c r="S401" s="58"/>
      <c r="T401" s="58">
        <v>12</v>
      </c>
    </row>
    <row r="402" spans="1:20" x14ac:dyDescent="0.35">
      <c r="A402" s="4" t="s">
        <v>419</v>
      </c>
      <c r="B402" s="58"/>
      <c r="C402" s="58"/>
      <c r="D402" s="58"/>
      <c r="E402" s="58">
        <v>6</v>
      </c>
      <c r="F402" s="58">
        <v>6</v>
      </c>
      <c r="G402" s="58">
        <v>12</v>
      </c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  <c r="S402" s="58"/>
      <c r="T402" s="58">
        <v>12</v>
      </c>
    </row>
    <row r="403" spans="1:20" x14ac:dyDescent="0.35">
      <c r="A403" s="2" t="s">
        <v>141</v>
      </c>
      <c r="B403" s="58">
        <v>2</v>
      </c>
      <c r="C403" s="58"/>
      <c r="D403" s="58">
        <v>2</v>
      </c>
      <c r="E403" s="58">
        <v>413</v>
      </c>
      <c r="F403" s="58">
        <v>605</v>
      </c>
      <c r="G403" s="58">
        <v>1018</v>
      </c>
      <c r="H403" s="58">
        <v>11</v>
      </c>
      <c r="I403" s="58">
        <v>5</v>
      </c>
      <c r="J403" s="58">
        <v>16</v>
      </c>
      <c r="K403" s="58"/>
      <c r="L403" s="58">
        <v>1</v>
      </c>
      <c r="M403" s="58">
        <v>1</v>
      </c>
      <c r="N403" s="58"/>
      <c r="O403" s="58"/>
      <c r="P403" s="58"/>
      <c r="Q403" s="58">
        <v>5</v>
      </c>
      <c r="R403" s="58"/>
      <c r="S403" s="58">
        <v>5</v>
      </c>
      <c r="T403" s="58">
        <v>1042</v>
      </c>
    </row>
    <row r="404" spans="1:20" x14ac:dyDescent="0.35">
      <c r="A404" s="3" t="s">
        <v>13</v>
      </c>
      <c r="B404" s="58"/>
      <c r="C404" s="58"/>
      <c r="D404" s="58"/>
      <c r="E404" s="58">
        <v>1</v>
      </c>
      <c r="F404" s="58">
        <v>1</v>
      </c>
      <c r="G404" s="58">
        <v>2</v>
      </c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  <c r="S404" s="58"/>
      <c r="T404" s="58">
        <v>2</v>
      </c>
    </row>
    <row r="405" spans="1:20" x14ac:dyDescent="0.35">
      <c r="A405" s="4" t="s">
        <v>292</v>
      </c>
      <c r="B405" s="58"/>
      <c r="C405" s="58"/>
      <c r="D405" s="58"/>
      <c r="E405" s="58">
        <v>1</v>
      </c>
      <c r="F405" s="58">
        <v>1</v>
      </c>
      <c r="G405" s="58">
        <v>2</v>
      </c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  <c r="S405" s="58"/>
      <c r="T405" s="58">
        <v>2</v>
      </c>
    </row>
    <row r="406" spans="1:20" x14ac:dyDescent="0.35">
      <c r="A406" s="3" t="s">
        <v>14</v>
      </c>
      <c r="B406" s="58"/>
      <c r="C406" s="58"/>
      <c r="D406" s="58"/>
      <c r="E406" s="58">
        <v>1</v>
      </c>
      <c r="F406" s="58">
        <v>5</v>
      </c>
      <c r="G406" s="58">
        <v>6</v>
      </c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  <c r="S406" s="58"/>
      <c r="T406" s="58">
        <v>6</v>
      </c>
    </row>
    <row r="407" spans="1:20" x14ac:dyDescent="0.35">
      <c r="A407" s="4" t="s">
        <v>325</v>
      </c>
      <c r="B407" s="58"/>
      <c r="C407" s="58"/>
      <c r="D407" s="58"/>
      <c r="E407" s="58">
        <v>1</v>
      </c>
      <c r="F407" s="58">
        <v>5</v>
      </c>
      <c r="G407" s="58">
        <v>6</v>
      </c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  <c r="S407" s="58"/>
      <c r="T407" s="58">
        <v>6</v>
      </c>
    </row>
    <row r="408" spans="1:20" x14ac:dyDescent="0.35">
      <c r="A408" s="3" t="s">
        <v>15</v>
      </c>
      <c r="B408" s="58"/>
      <c r="C408" s="58"/>
      <c r="D408" s="58"/>
      <c r="E408" s="58">
        <v>9</v>
      </c>
      <c r="F408" s="58">
        <v>5</v>
      </c>
      <c r="G408" s="58">
        <v>14</v>
      </c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  <c r="S408" s="58"/>
      <c r="T408" s="58">
        <v>14</v>
      </c>
    </row>
    <row r="409" spans="1:20" x14ac:dyDescent="0.35">
      <c r="A409" s="4" t="s">
        <v>326</v>
      </c>
      <c r="B409" s="58"/>
      <c r="C409" s="58"/>
      <c r="D409" s="58"/>
      <c r="E409" s="58">
        <v>9</v>
      </c>
      <c r="F409" s="58">
        <v>5</v>
      </c>
      <c r="G409" s="58">
        <v>14</v>
      </c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  <c r="S409" s="58"/>
      <c r="T409" s="58">
        <v>14</v>
      </c>
    </row>
    <row r="410" spans="1:20" x14ac:dyDescent="0.35">
      <c r="A410" s="3" t="s">
        <v>17</v>
      </c>
      <c r="B410" s="58"/>
      <c r="C410" s="58"/>
      <c r="D410" s="58"/>
      <c r="E410" s="58">
        <v>33</v>
      </c>
      <c r="F410" s="58">
        <v>82</v>
      </c>
      <c r="G410" s="58">
        <v>115</v>
      </c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  <c r="S410" s="58"/>
      <c r="T410" s="58">
        <v>115</v>
      </c>
    </row>
    <row r="411" spans="1:20" x14ac:dyDescent="0.35">
      <c r="A411" s="4" t="s">
        <v>293</v>
      </c>
      <c r="B411" s="58"/>
      <c r="C411" s="58"/>
      <c r="D411" s="58"/>
      <c r="E411" s="58">
        <v>33</v>
      </c>
      <c r="F411" s="58">
        <v>82</v>
      </c>
      <c r="G411" s="58">
        <v>115</v>
      </c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  <c r="S411" s="58"/>
      <c r="T411" s="58">
        <v>115</v>
      </c>
    </row>
    <row r="412" spans="1:20" x14ac:dyDescent="0.35">
      <c r="A412" s="3" t="s">
        <v>18</v>
      </c>
      <c r="B412" s="58"/>
      <c r="C412" s="58"/>
      <c r="D412" s="58"/>
      <c r="E412" s="58">
        <v>2</v>
      </c>
      <c r="F412" s="58">
        <v>2</v>
      </c>
      <c r="G412" s="58">
        <v>4</v>
      </c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  <c r="S412" s="58"/>
      <c r="T412" s="58">
        <v>4</v>
      </c>
    </row>
    <row r="413" spans="1:20" x14ac:dyDescent="0.35">
      <c r="A413" s="4" t="s">
        <v>328</v>
      </c>
      <c r="B413" s="58"/>
      <c r="C413" s="58"/>
      <c r="D413" s="58"/>
      <c r="E413" s="58">
        <v>2</v>
      </c>
      <c r="F413" s="58">
        <v>2</v>
      </c>
      <c r="G413" s="58">
        <v>4</v>
      </c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  <c r="S413" s="58"/>
      <c r="T413" s="58">
        <v>4</v>
      </c>
    </row>
    <row r="414" spans="1:20" x14ac:dyDescent="0.35">
      <c r="A414" s="3" t="s">
        <v>19</v>
      </c>
      <c r="B414" s="58"/>
      <c r="C414" s="58"/>
      <c r="D414" s="58"/>
      <c r="E414" s="58">
        <v>79</v>
      </c>
      <c r="F414" s="58">
        <v>43</v>
      </c>
      <c r="G414" s="58">
        <v>122</v>
      </c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  <c r="S414" s="58"/>
      <c r="T414" s="58">
        <v>122</v>
      </c>
    </row>
    <row r="415" spans="1:20" x14ac:dyDescent="0.35">
      <c r="A415" s="4" t="s">
        <v>294</v>
      </c>
      <c r="B415" s="58"/>
      <c r="C415" s="58"/>
      <c r="D415" s="58"/>
      <c r="E415" s="58">
        <v>79</v>
      </c>
      <c r="F415" s="58">
        <v>43</v>
      </c>
      <c r="G415" s="58">
        <v>122</v>
      </c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  <c r="S415" s="58"/>
      <c r="T415" s="58">
        <v>122</v>
      </c>
    </row>
    <row r="416" spans="1:20" x14ac:dyDescent="0.35">
      <c r="A416" s="3" t="s">
        <v>21</v>
      </c>
      <c r="B416" s="58"/>
      <c r="C416" s="58"/>
      <c r="D416" s="58"/>
      <c r="E416" s="58">
        <v>10</v>
      </c>
      <c r="F416" s="58">
        <v>32</v>
      </c>
      <c r="G416" s="58">
        <v>42</v>
      </c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  <c r="S416" s="58"/>
      <c r="T416" s="58">
        <v>42</v>
      </c>
    </row>
    <row r="417" spans="1:20" x14ac:dyDescent="0.35">
      <c r="A417" s="4" t="s">
        <v>295</v>
      </c>
      <c r="B417" s="58"/>
      <c r="C417" s="58"/>
      <c r="D417" s="58"/>
      <c r="E417" s="58">
        <v>10</v>
      </c>
      <c r="F417" s="58">
        <v>32</v>
      </c>
      <c r="G417" s="58">
        <v>42</v>
      </c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  <c r="S417" s="58"/>
      <c r="T417" s="58">
        <v>42</v>
      </c>
    </row>
    <row r="418" spans="1:20" x14ac:dyDescent="0.35">
      <c r="A418" s="3" t="s">
        <v>22</v>
      </c>
      <c r="B418" s="58"/>
      <c r="C418" s="58"/>
      <c r="D418" s="58"/>
      <c r="E418" s="58">
        <v>9</v>
      </c>
      <c r="F418" s="58">
        <v>9</v>
      </c>
      <c r="G418" s="58">
        <v>18</v>
      </c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  <c r="S418" s="58"/>
      <c r="T418" s="58">
        <v>18</v>
      </c>
    </row>
    <row r="419" spans="1:20" x14ac:dyDescent="0.35">
      <c r="A419" s="4" t="s">
        <v>330</v>
      </c>
      <c r="B419" s="58"/>
      <c r="C419" s="58"/>
      <c r="D419" s="58"/>
      <c r="E419" s="58">
        <v>9</v>
      </c>
      <c r="F419" s="58">
        <v>9</v>
      </c>
      <c r="G419" s="58">
        <v>18</v>
      </c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  <c r="S419" s="58"/>
      <c r="T419" s="58">
        <v>18</v>
      </c>
    </row>
    <row r="420" spans="1:20" x14ac:dyDescent="0.35">
      <c r="A420" s="3" t="s">
        <v>23</v>
      </c>
      <c r="B420" s="58"/>
      <c r="C420" s="58"/>
      <c r="D420" s="58"/>
      <c r="E420" s="58"/>
      <c r="F420" s="58">
        <v>1</v>
      </c>
      <c r="G420" s="58">
        <v>1</v>
      </c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  <c r="S420" s="58"/>
      <c r="T420" s="58">
        <v>1</v>
      </c>
    </row>
    <row r="421" spans="1:20" x14ac:dyDescent="0.35">
      <c r="A421" s="4" t="s">
        <v>296</v>
      </c>
      <c r="B421" s="58"/>
      <c r="C421" s="58"/>
      <c r="D421" s="58"/>
      <c r="E421" s="58"/>
      <c r="F421" s="58">
        <v>1</v>
      </c>
      <c r="G421" s="58">
        <v>1</v>
      </c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  <c r="S421" s="58"/>
      <c r="T421" s="58">
        <v>1</v>
      </c>
    </row>
    <row r="422" spans="1:20" x14ac:dyDescent="0.35">
      <c r="A422" s="3" t="s">
        <v>24</v>
      </c>
      <c r="B422" s="58"/>
      <c r="C422" s="58"/>
      <c r="D422" s="58"/>
      <c r="E422" s="58">
        <v>1</v>
      </c>
      <c r="F422" s="58"/>
      <c r="G422" s="58">
        <v>1</v>
      </c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  <c r="S422" s="58"/>
      <c r="T422" s="58">
        <v>1</v>
      </c>
    </row>
    <row r="423" spans="1:20" x14ac:dyDescent="0.35">
      <c r="A423" s="4" t="s">
        <v>331</v>
      </c>
      <c r="B423" s="58"/>
      <c r="C423" s="58"/>
      <c r="D423" s="58"/>
      <c r="E423" s="58">
        <v>1</v>
      </c>
      <c r="F423" s="58"/>
      <c r="G423" s="58">
        <v>1</v>
      </c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  <c r="S423" s="58"/>
      <c r="T423" s="58">
        <v>1</v>
      </c>
    </row>
    <row r="424" spans="1:20" x14ac:dyDescent="0.35">
      <c r="A424" s="3" t="s">
        <v>173</v>
      </c>
      <c r="B424" s="58"/>
      <c r="C424" s="58"/>
      <c r="D424" s="58"/>
      <c r="E424" s="58">
        <v>6</v>
      </c>
      <c r="F424" s="58">
        <v>2</v>
      </c>
      <c r="G424" s="58">
        <v>8</v>
      </c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  <c r="S424" s="58"/>
      <c r="T424" s="58">
        <v>8</v>
      </c>
    </row>
    <row r="425" spans="1:20" x14ac:dyDescent="0.35">
      <c r="A425" s="4" t="s">
        <v>454</v>
      </c>
      <c r="B425" s="58"/>
      <c r="C425" s="58"/>
      <c r="D425" s="58"/>
      <c r="E425" s="58">
        <v>6</v>
      </c>
      <c r="F425" s="58">
        <v>2</v>
      </c>
      <c r="G425" s="58">
        <v>8</v>
      </c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  <c r="S425" s="58"/>
      <c r="T425" s="58">
        <v>8</v>
      </c>
    </row>
    <row r="426" spans="1:20" x14ac:dyDescent="0.35">
      <c r="A426" s="3" t="s">
        <v>25</v>
      </c>
      <c r="B426" s="58"/>
      <c r="C426" s="58"/>
      <c r="D426" s="58"/>
      <c r="E426" s="58">
        <v>2</v>
      </c>
      <c r="F426" s="58"/>
      <c r="G426" s="58">
        <v>2</v>
      </c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  <c r="S426" s="58"/>
      <c r="T426" s="58">
        <v>2</v>
      </c>
    </row>
    <row r="427" spans="1:20" x14ac:dyDescent="0.35">
      <c r="A427" s="4" t="s">
        <v>332</v>
      </c>
      <c r="B427" s="58"/>
      <c r="C427" s="58"/>
      <c r="D427" s="58"/>
      <c r="E427" s="58">
        <v>2</v>
      </c>
      <c r="F427" s="58"/>
      <c r="G427" s="58">
        <v>2</v>
      </c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  <c r="S427" s="58"/>
      <c r="T427" s="58">
        <v>2</v>
      </c>
    </row>
    <row r="428" spans="1:20" x14ac:dyDescent="0.35">
      <c r="A428" s="3" t="s">
        <v>27</v>
      </c>
      <c r="B428" s="58"/>
      <c r="C428" s="58"/>
      <c r="D428" s="58"/>
      <c r="E428" s="58"/>
      <c r="F428" s="58">
        <v>1</v>
      </c>
      <c r="G428" s="58">
        <v>1</v>
      </c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  <c r="S428" s="58"/>
      <c r="T428" s="58">
        <v>1</v>
      </c>
    </row>
    <row r="429" spans="1:20" x14ac:dyDescent="0.35">
      <c r="A429" s="4" t="s">
        <v>333</v>
      </c>
      <c r="B429" s="58"/>
      <c r="C429" s="58"/>
      <c r="D429" s="58"/>
      <c r="E429" s="58"/>
      <c r="F429" s="58">
        <v>1</v>
      </c>
      <c r="G429" s="58">
        <v>1</v>
      </c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  <c r="S429" s="58"/>
      <c r="T429" s="58">
        <v>1</v>
      </c>
    </row>
    <row r="430" spans="1:20" x14ac:dyDescent="0.35">
      <c r="A430" s="3" t="s">
        <v>174</v>
      </c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>
        <v>1</v>
      </c>
      <c r="R430" s="58"/>
      <c r="S430" s="58">
        <v>1</v>
      </c>
      <c r="T430" s="58">
        <v>1</v>
      </c>
    </row>
    <row r="431" spans="1:20" x14ac:dyDescent="0.35">
      <c r="A431" s="4" t="s">
        <v>448</v>
      </c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>
        <v>1</v>
      </c>
      <c r="R431" s="58"/>
      <c r="S431" s="58">
        <v>1</v>
      </c>
      <c r="T431" s="58">
        <v>1</v>
      </c>
    </row>
    <row r="432" spans="1:20" x14ac:dyDescent="0.35">
      <c r="A432" s="3" t="s">
        <v>175</v>
      </c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>
        <v>1</v>
      </c>
      <c r="R432" s="58"/>
      <c r="S432" s="58">
        <v>1</v>
      </c>
      <c r="T432" s="58">
        <v>1</v>
      </c>
    </row>
    <row r="433" spans="1:20" x14ac:dyDescent="0.35">
      <c r="A433" s="4" t="s">
        <v>449</v>
      </c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>
        <v>1</v>
      </c>
      <c r="R433" s="58"/>
      <c r="S433" s="58">
        <v>1</v>
      </c>
      <c r="T433" s="58">
        <v>1</v>
      </c>
    </row>
    <row r="434" spans="1:20" x14ac:dyDescent="0.35">
      <c r="A434" s="3" t="s">
        <v>176</v>
      </c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>
        <v>1</v>
      </c>
      <c r="R434" s="58"/>
      <c r="S434" s="58">
        <v>1</v>
      </c>
      <c r="T434" s="58">
        <v>1</v>
      </c>
    </row>
    <row r="435" spans="1:20" x14ac:dyDescent="0.35">
      <c r="A435" s="4" t="s">
        <v>450</v>
      </c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>
        <v>1</v>
      </c>
      <c r="R435" s="58"/>
      <c r="S435" s="58">
        <v>1</v>
      </c>
      <c r="T435" s="58">
        <v>1</v>
      </c>
    </row>
    <row r="436" spans="1:20" x14ac:dyDescent="0.35">
      <c r="A436" s="3" t="s">
        <v>177</v>
      </c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>
        <v>1</v>
      </c>
      <c r="R436" s="58"/>
      <c r="S436" s="58">
        <v>1</v>
      </c>
      <c r="T436" s="58">
        <v>1</v>
      </c>
    </row>
    <row r="437" spans="1:20" x14ac:dyDescent="0.35">
      <c r="A437" s="4" t="s">
        <v>451</v>
      </c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>
        <v>1</v>
      </c>
      <c r="R437" s="58"/>
      <c r="S437" s="58">
        <v>1</v>
      </c>
      <c r="T437" s="58">
        <v>1</v>
      </c>
    </row>
    <row r="438" spans="1:20" x14ac:dyDescent="0.35">
      <c r="A438" s="3" t="s">
        <v>178</v>
      </c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>
        <v>1</v>
      </c>
      <c r="R438" s="58"/>
      <c r="S438" s="58">
        <v>1</v>
      </c>
      <c r="T438" s="58">
        <v>1</v>
      </c>
    </row>
    <row r="439" spans="1:20" x14ac:dyDescent="0.35">
      <c r="A439" s="4" t="s">
        <v>452</v>
      </c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>
        <v>1</v>
      </c>
      <c r="R439" s="58"/>
      <c r="S439" s="58">
        <v>1</v>
      </c>
      <c r="T439" s="58">
        <v>1</v>
      </c>
    </row>
    <row r="440" spans="1:20" x14ac:dyDescent="0.35">
      <c r="A440" s="3" t="s">
        <v>35</v>
      </c>
      <c r="B440" s="58"/>
      <c r="C440" s="58"/>
      <c r="D440" s="58"/>
      <c r="E440" s="58">
        <v>1</v>
      </c>
      <c r="F440" s="58"/>
      <c r="G440" s="58">
        <v>1</v>
      </c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  <c r="S440" s="58"/>
      <c r="T440" s="58">
        <v>1</v>
      </c>
    </row>
    <row r="441" spans="1:20" x14ac:dyDescent="0.35">
      <c r="A441" s="4" t="s">
        <v>340</v>
      </c>
      <c r="B441" s="58"/>
      <c r="C441" s="58"/>
      <c r="D441" s="58"/>
      <c r="E441" s="58">
        <v>1</v>
      </c>
      <c r="F441" s="58"/>
      <c r="G441" s="58">
        <v>1</v>
      </c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  <c r="S441" s="58"/>
      <c r="T441" s="58">
        <v>1</v>
      </c>
    </row>
    <row r="442" spans="1:20" x14ac:dyDescent="0.35">
      <c r="A442" s="3" t="s">
        <v>37</v>
      </c>
      <c r="B442" s="58"/>
      <c r="C442" s="58"/>
      <c r="D442" s="58"/>
      <c r="E442" s="58">
        <v>85</v>
      </c>
      <c r="F442" s="58">
        <v>228</v>
      </c>
      <c r="G442" s="58">
        <v>313</v>
      </c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  <c r="S442" s="58"/>
      <c r="T442" s="58">
        <v>313</v>
      </c>
    </row>
    <row r="443" spans="1:20" x14ac:dyDescent="0.35">
      <c r="A443" s="4" t="s">
        <v>301</v>
      </c>
      <c r="B443" s="58"/>
      <c r="C443" s="58"/>
      <c r="D443" s="58"/>
      <c r="E443" s="58">
        <v>85</v>
      </c>
      <c r="F443" s="58">
        <v>228</v>
      </c>
      <c r="G443" s="58">
        <v>313</v>
      </c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>
        <v>313</v>
      </c>
    </row>
    <row r="444" spans="1:20" x14ac:dyDescent="0.35">
      <c r="A444" s="3" t="s">
        <v>38</v>
      </c>
      <c r="B444" s="58"/>
      <c r="C444" s="58"/>
      <c r="D444" s="58"/>
      <c r="E444" s="58">
        <v>2</v>
      </c>
      <c r="F444" s="58">
        <v>3</v>
      </c>
      <c r="G444" s="58">
        <v>5</v>
      </c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  <c r="S444" s="58"/>
      <c r="T444" s="58">
        <v>5</v>
      </c>
    </row>
    <row r="445" spans="1:20" x14ac:dyDescent="0.35">
      <c r="A445" s="4" t="s">
        <v>302</v>
      </c>
      <c r="B445" s="58"/>
      <c r="C445" s="58"/>
      <c r="D445" s="58"/>
      <c r="E445" s="58">
        <v>2</v>
      </c>
      <c r="F445" s="58">
        <v>3</v>
      </c>
      <c r="G445" s="58">
        <v>5</v>
      </c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  <c r="S445" s="58"/>
      <c r="T445" s="58">
        <v>5</v>
      </c>
    </row>
    <row r="446" spans="1:20" x14ac:dyDescent="0.35">
      <c r="A446" s="3" t="s">
        <v>39</v>
      </c>
      <c r="B446" s="58"/>
      <c r="C446" s="58"/>
      <c r="D446" s="58"/>
      <c r="E446" s="58">
        <v>1</v>
      </c>
      <c r="F446" s="58"/>
      <c r="G446" s="58">
        <v>1</v>
      </c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  <c r="S446" s="58"/>
      <c r="T446" s="58">
        <v>1</v>
      </c>
    </row>
    <row r="447" spans="1:20" x14ac:dyDescent="0.35">
      <c r="A447" s="4" t="s">
        <v>342</v>
      </c>
      <c r="B447" s="58"/>
      <c r="C447" s="58"/>
      <c r="D447" s="58"/>
      <c r="E447" s="58">
        <v>1</v>
      </c>
      <c r="F447" s="58"/>
      <c r="G447" s="58">
        <v>1</v>
      </c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  <c r="S447" s="58"/>
      <c r="T447" s="58">
        <v>1</v>
      </c>
    </row>
    <row r="448" spans="1:20" x14ac:dyDescent="0.35">
      <c r="A448" s="3" t="s">
        <v>41</v>
      </c>
      <c r="B448" s="58"/>
      <c r="C448" s="58"/>
      <c r="D448" s="58"/>
      <c r="E448" s="58"/>
      <c r="F448" s="58">
        <v>2</v>
      </c>
      <c r="G448" s="58">
        <v>2</v>
      </c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  <c r="S448" s="58"/>
      <c r="T448" s="58">
        <v>2</v>
      </c>
    </row>
    <row r="449" spans="1:20" x14ac:dyDescent="0.35">
      <c r="A449" s="4" t="s">
        <v>303</v>
      </c>
      <c r="B449" s="58"/>
      <c r="C449" s="58"/>
      <c r="D449" s="58"/>
      <c r="E449" s="58"/>
      <c r="F449" s="58">
        <v>2</v>
      </c>
      <c r="G449" s="58">
        <v>2</v>
      </c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  <c r="S449" s="58"/>
      <c r="T449" s="58">
        <v>2</v>
      </c>
    </row>
    <row r="450" spans="1:20" x14ac:dyDescent="0.35">
      <c r="A450" s="3" t="s">
        <v>42</v>
      </c>
      <c r="B450" s="58"/>
      <c r="C450" s="58"/>
      <c r="D450" s="58"/>
      <c r="E450" s="58"/>
      <c r="F450" s="58">
        <v>3</v>
      </c>
      <c r="G450" s="58">
        <v>3</v>
      </c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  <c r="S450" s="58"/>
      <c r="T450" s="58">
        <v>3</v>
      </c>
    </row>
    <row r="451" spans="1:20" x14ac:dyDescent="0.35">
      <c r="A451" s="4" t="s">
        <v>344</v>
      </c>
      <c r="B451" s="58"/>
      <c r="C451" s="58"/>
      <c r="D451" s="58"/>
      <c r="E451" s="58"/>
      <c r="F451" s="58">
        <v>3</v>
      </c>
      <c r="G451" s="58">
        <v>3</v>
      </c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  <c r="S451" s="58"/>
      <c r="T451" s="58">
        <v>3</v>
      </c>
    </row>
    <row r="452" spans="1:20" x14ac:dyDescent="0.35">
      <c r="A452" s="3" t="s">
        <v>46</v>
      </c>
      <c r="B452" s="58"/>
      <c r="C452" s="58"/>
      <c r="D452" s="58"/>
      <c r="E452" s="58">
        <v>11</v>
      </c>
      <c r="F452" s="58">
        <v>2</v>
      </c>
      <c r="G452" s="58">
        <v>13</v>
      </c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  <c r="S452" s="58"/>
      <c r="T452" s="58">
        <v>13</v>
      </c>
    </row>
    <row r="453" spans="1:20" x14ac:dyDescent="0.35">
      <c r="A453" s="4" t="s">
        <v>348</v>
      </c>
      <c r="B453" s="58"/>
      <c r="C453" s="58"/>
      <c r="D453" s="58"/>
      <c r="E453" s="58">
        <v>11</v>
      </c>
      <c r="F453" s="58">
        <v>2</v>
      </c>
      <c r="G453" s="58">
        <v>13</v>
      </c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  <c r="S453" s="58"/>
      <c r="T453" s="58">
        <v>13</v>
      </c>
    </row>
    <row r="454" spans="1:20" x14ac:dyDescent="0.35">
      <c r="A454" s="3" t="s">
        <v>48</v>
      </c>
      <c r="B454" s="58"/>
      <c r="C454" s="58"/>
      <c r="D454" s="58"/>
      <c r="E454" s="58">
        <v>5</v>
      </c>
      <c r="F454" s="58">
        <v>3</v>
      </c>
      <c r="G454" s="58">
        <v>8</v>
      </c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  <c r="S454" s="58"/>
      <c r="T454" s="58">
        <v>8</v>
      </c>
    </row>
    <row r="455" spans="1:20" x14ac:dyDescent="0.35">
      <c r="A455" s="4" t="s">
        <v>350</v>
      </c>
      <c r="B455" s="58"/>
      <c r="C455" s="58"/>
      <c r="D455" s="58"/>
      <c r="E455" s="58">
        <v>5</v>
      </c>
      <c r="F455" s="58">
        <v>3</v>
      </c>
      <c r="G455" s="58">
        <v>8</v>
      </c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  <c r="S455" s="58"/>
      <c r="T455" s="58">
        <v>8</v>
      </c>
    </row>
    <row r="456" spans="1:20" x14ac:dyDescent="0.35">
      <c r="A456" s="3" t="s">
        <v>51</v>
      </c>
      <c r="B456" s="58"/>
      <c r="C456" s="58"/>
      <c r="D456" s="58"/>
      <c r="E456" s="58"/>
      <c r="F456" s="58">
        <v>6</v>
      </c>
      <c r="G456" s="58">
        <v>6</v>
      </c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  <c r="S456" s="58"/>
      <c r="T456" s="58">
        <v>6</v>
      </c>
    </row>
    <row r="457" spans="1:20" x14ac:dyDescent="0.35">
      <c r="A457" s="4" t="s">
        <v>353</v>
      </c>
      <c r="B457" s="58"/>
      <c r="C457" s="58"/>
      <c r="D457" s="58"/>
      <c r="E457" s="58"/>
      <c r="F457" s="58">
        <v>6</v>
      </c>
      <c r="G457" s="58">
        <v>6</v>
      </c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  <c r="S457" s="58"/>
      <c r="T457" s="58">
        <v>6</v>
      </c>
    </row>
    <row r="458" spans="1:20" x14ac:dyDescent="0.35">
      <c r="A458" s="3" t="s">
        <v>52</v>
      </c>
      <c r="B458" s="58"/>
      <c r="C458" s="58"/>
      <c r="D458" s="58"/>
      <c r="E458" s="58">
        <v>6</v>
      </c>
      <c r="F458" s="58">
        <v>7</v>
      </c>
      <c r="G458" s="58">
        <v>13</v>
      </c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  <c r="S458" s="58"/>
      <c r="T458" s="58">
        <v>13</v>
      </c>
    </row>
    <row r="459" spans="1:20" x14ac:dyDescent="0.35">
      <c r="A459" s="4" t="s">
        <v>354</v>
      </c>
      <c r="B459" s="58"/>
      <c r="C459" s="58"/>
      <c r="D459" s="58"/>
      <c r="E459" s="58">
        <v>6</v>
      </c>
      <c r="F459" s="58">
        <v>7</v>
      </c>
      <c r="G459" s="58">
        <v>13</v>
      </c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  <c r="S459" s="58"/>
      <c r="T459" s="58">
        <v>13</v>
      </c>
    </row>
    <row r="460" spans="1:20" x14ac:dyDescent="0.35">
      <c r="A460" s="3" t="s">
        <v>53</v>
      </c>
      <c r="B460" s="58"/>
      <c r="C460" s="58"/>
      <c r="D460" s="58"/>
      <c r="E460" s="58">
        <v>5</v>
      </c>
      <c r="F460" s="58">
        <v>6</v>
      </c>
      <c r="G460" s="58">
        <v>11</v>
      </c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  <c r="S460" s="58"/>
      <c r="T460" s="58">
        <v>11</v>
      </c>
    </row>
    <row r="461" spans="1:20" x14ac:dyDescent="0.35">
      <c r="A461" s="4" t="s">
        <v>355</v>
      </c>
      <c r="B461" s="58"/>
      <c r="C461" s="58"/>
      <c r="D461" s="58"/>
      <c r="E461" s="58">
        <v>5</v>
      </c>
      <c r="F461" s="58">
        <v>6</v>
      </c>
      <c r="G461" s="58">
        <v>11</v>
      </c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  <c r="S461" s="58"/>
      <c r="T461" s="58">
        <v>11</v>
      </c>
    </row>
    <row r="462" spans="1:20" x14ac:dyDescent="0.35">
      <c r="A462" s="3" t="s">
        <v>55</v>
      </c>
      <c r="B462" s="58"/>
      <c r="C462" s="58"/>
      <c r="D462" s="58"/>
      <c r="E462" s="58">
        <v>48</v>
      </c>
      <c r="F462" s="58">
        <v>50</v>
      </c>
      <c r="G462" s="58">
        <v>98</v>
      </c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  <c r="S462" s="58"/>
      <c r="T462" s="58">
        <v>98</v>
      </c>
    </row>
    <row r="463" spans="1:20" x14ac:dyDescent="0.35">
      <c r="A463" s="4" t="s">
        <v>304</v>
      </c>
      <c r="B463" s="58"/>
      <c r="C463" s="58"/>
      <c r="D463" s="58"/>
      <c r="E463" s="58">
        <v>48</v>
      </c>
      <c r="F463" s="58">
        <v>50</v>
      </c>
      <c r="G463" s="58">
        <v>98</v>
      </c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  <c r="S463" s="58"/>
      <c r="T463" s="58">
        <v>98</v>
      </c>
    </row>
    <row r="464" spans="1:20" x14ac:dyDescent="0.35">
      <c r="A464" s="3" t="s">
        <v>58</v>
      </c>
      <c r="B464" s="58"/>
      <c r="C464" s="58"/>
      <c r="D464" s="58"/>
      <c r="E464" s="58">
        <v>1</v>
      </c>
      <c r="F464" s="58"/>
      <c r="G464" s="58">
        <v>1</v>
      </c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  <c r="S464" s="58"/>
      <c r="T464" s="58">
        <v>1</v>
      </c>
    </row>
    <row r="465" spans="1:20" x14ac:dyDescent="0.35">
      <c r="A465" s="4" t="s">
        <v>359</v>
      </c>
      <c r="B465" s="58"/>
      <c r="C465" s="58"/>
      <c r="D465" s="58"/>
      <c r="E465" s="58">
        <v>1</v>
      </c>
      <c r="F465" s="58"/>
      <c r="G465" s="58">
        <v>1</v>
      </c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  <c r="S465" s="58"/>
      <c r="T465" s="58">
        <v>1</v>
      </c>
    </row>
    <row r="466" spans="1:20" x14ac:dyDescent="0.35">
      <c r="A466" s="3" t="s">
        <v>59</v>
      </c>
      <c r="B466" s="58"/>
      <c r="C466" s="58"/>
      <c r="D466" s="58"/>
      <c r="E466" s="58"/>
      <c r="F466" s="58">
        <v>1</v>
      </c>
      <c r="G466" s="58">
        <v>1</v>
      </c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  <c r="S466" s="58"/>
      <c r="T466" s="58">
        <v>1</v>
      </c>
    </row>
    <row r="467" spans="1:20" x14ac:dyDescent="0.35">
      <c r="A467" s="4" t="s">
        <v>360</v>
      </c>
      <c r="B467" s="58"/>
      <c r="C467" s="58"/>
      <c r="D467" s="58"/>
      <c r="E467" s="58"/>
      <c r="F467" s="58">
        <v>1</v>
      </c>
      <c r="G467" s="58">
        <v>1</v>
      </c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  <c r="S467" s="58"/>
      <c r="T467" s="58">
        <v>1</v>
      </c>
    </row>
    <row r="468" spans="1:20" x14ac:dyDescent="0.35">
      <c r="A468" s="3" t="s">
        <v>60</v>
      </c>
      <c r="B468" s="58"/>
      <c r="C468" s="58"/>
      <c r="D468" s="58"/>
      <c r="E468" s="58">
        <v>1</v>
      </c>
      <c r="F468" s="58"/>
      <c r="G468" s="58">
        <v>1</v>
      </c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  <c r="S468" s="58"/>
      <c r="T468" s="58">
        <v>1</v>
      </c>
    </row>
    <row r="469" spans="1:20" x14ac:dyDescent="0.35">
      <c r="A469" s="4" t="s">
        <v>361</v>
      </c>
      <c r="B469" s="58"/>
      <c r="C469" s="58"/>
      <c r="D469" s="58"/>
      <c r="E469" s="58">
        <v>1</v>
      </c>
      <c r="F469" s="58"/>
      <c r="G469" s="58">
        <v>1</v>
      </c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  <c r="S469" s="58"/>
      <c r="T469" s="58">
        <v>1</v>
      </c>
    </row>
    <row r="470" spans="1:20" x14ac:dyDescent="0.35">
      <c r="A470" s="3" t="s">
        <v>61</v>
      </c>
      <c r="B470" s="58"/>
      <c r="C470" s="58"/>
      <c r="D470" s="58"/>
      <c r="E470" s="58">
        <v>3</v>
      </c>
      <c r="F470" s="58"/>
      <c r="G470" s="58">
        <v>3</v>
      </c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  <c r="S470" s="58"/>
      <c r="T470" s="58">
        <v>3</v>
      </c>
    </row>
    <row r="471" spans="1:20" x14ac:dyDescent="0.35">
      <c r="A471" s="4" t="s">
        <v>305</v>
      </c>
      <c r="B471" s="58"/>
      <c r="C471" s="58"/>
      <c r="D471" s="58"/>
      <c r="E471" s="58">
        <v>3</v>
      </c>
      <c r="F471" s="58"/>
      <c r="G471" s="58">
        <v>3</v>
      </c>
      <c r="H471" s="58"/>
      <c r="I471" s="58"/>
      <c r="J471" s="58"/>
      <c r="K471" s="58"/>
      <c r="L471" s="58"/>
      <c r="M471" s="58"/>
      <c r="N471" s="58"/>
      <c r="O471" s="58"/>
      <c r="P471" s="58"/>
      <c r="Q471" s="58"/>
      <c r="R471" s="58"/>
      <c r="S471" s="58"/>
      <c r="T471" s="58">
        <v>3</v>
      </c>
    </row>
    <row r="472" spans="1:20" x14ac:dyDescent="0.35">
      <c r="A472" s="3" t="s">
        <v>62</v>
      </c>
      <c r="B472" s="58"/>
      <c r="C472" s="58"/>
      <c r="D472" s="58"/>
      <c r="E472" s="58">
        <v>1</v>
      </c>
      <c r="F472" s="58"/>
      <c r="G472" s="58">
        <v>1</v>
      </c>
      <c r="H472" s="58"/>
      <c r="I472" s="58"/>
      <c r="J472" s="58"/>
      <c r="K472" s="58"/>
      <c r="L472" s="58"/>
      <c r="M472" s="58"/>
      <c r="N472" s="58"/>
      <c r="O472" s="58"/>
      <c r="P472" s="58"/>
      <c r="Q472" s="58"/>
      <c r="R472" s="58"/>
      <c r="S472" s="58"/>
      <c r="T472" s="58">
        <v>1</v>
      </c>
    </row>
    <row r="473" spans="1:20" x14ac:dyDescent="0.35">
      <c r="A473" s="4" t="s">
        <v>362</v>
      </c>
      <c r="B473" s="58"/>
      <c r="C473" s="58"/>
      <c r="D473" s="58"/>
      <c r="E473" s="58">
        <v>1</v>
      </c>
      <c r="F473" s="58"/>
      <c r="G473" s="58">
        <v>1</v>
      </c>
      <c r="H473" s="58"/>
      <c r="I473" s="58"/>
      <c r="J473" s="58"/>
      <c r="K473" s="58"/>
      <c r="L473" s="58"/>
      <c r="M473" s="58"/>
      <c r="N473" s="58"/>
      <c r="O473" s="58"/>
      <c r="P473" s="58"/>
      <c r="Q473" s="58"/>
      <c r="R473" s="58"/>
      <c r="S473" s="58"/>
      <c r="T473" s="58">
        <v>1</v>
      </c>
    </row>
    <row r="474" spans="1:20" x14ac:dyDescent="0.35">
      <c r="A474" s="3" t="s">
        <v>63</v>
      </c>
      <c r="B474" s="58"/>
      <c r="C474" s="58"/>
      <c r="D474" s="58"/>
      <c r="E474" s="58">
        <v>1</v>
      </c>
      <c r="F474" s="58"/>
      <c r="G474" s="58">
        <v>1</v>
      </c>
      <c r="H474" s="58"/>
      <c r="I474" s="58"/>
      <c r="J474" s="58"/>
      <c r="K474" s="58"/>
      <c r="L474" s="58"/>
      <c r="M474" s="58"/>
      <c r="N474" s="58"/>
      <c r="O474" s="58"/>
      <c r="P474" s="58"/>
      <c r="Q474" s="58"/>
      <c r="R474" s="58"/>
      <c r="S474" s="58"/>
      <c r="T474" s="58">
        <v>1</v>
      </c>
    </row>
    <row r="475" spans="1:20" x14ac:dyDescent="0.35">
      <c r="A475" s="4" t="s">
        <v>363</v>
      </c>
      <c r="B475" s="58"/>
      <c r="C475" s="58"/>
      <c r="D475" s="58"/>
      <c r="E475" s="58">
        <v>1</v>
      </c>
      <c r="F475" s="58"/>
      <c r="G475" s="58">
        <v>1</v>
      </c>
      <c r="H475" s="58"/>
      <c r="I475" s="58"/>
      <c r="J475" s="58"/>
      <c r="K475" s="58"/>
      <c r="L475" s="58"/>
      <c r="M475" s="58"/>
      <c r="N475" s="58"/>
      <c r="O475" s="58"/>
      <c r="P475" s="58"/>
      <c r="Q475" s="58"/>
      <c r="R475" s="58"/>
      <c r="S475" s="58"/>
      <c r="T475" s="58">
        <v>1</v>
      </c>
    </row>
    <row r="476" spans="1:20" x14ac:dyDescent="0.35">
      <c r="A476" s="3" t="s">
        <v>65</v>
      </c>
      <c r="B476" s="58"/>
      <c r="C476" s="58"/>
      <c r="D476" s="58"/>
      <c r="E476" s="58">
        <v>5</v>
      </c>
      <c r="F476" s="58">
        <v>4</v>
      </c>
      <c r="G476" s="58">
        <v>9</v>
      </c>
      <c r="H476" s="58"/>
      <c r="I476" s="58"/>
      <c r="J476" s="58"/>
      <c r="K476" s="58"/>
      <c r="L476" s="58"/>
      <c r="M476" s="58"/>
      <c r="N476" s="58"/>
      <c r="O476" s="58"/>
      <c r="P476" s="58"/>
      <c r="Q476" s="58"/>
      <c r="R476" s="58"/>
      <c r="S476" s="58"/>
      <c r="T476" s="58">
        <v>9</v>
      </c>
    </row>
    <row r="477" spans="1:20" x14ac:dyDescent="0.35">
      <c r="A477" s="4" t="s">
        <v>306</v>
      </c>
      <c r="B477" s="58"/>
      <c r="C477" s="58"/>
      <c r="D477" s="58"/>
      <c r="E477" s="58">
        <v>5</v>
      </c>
      <c r="F477" s="58">
        <v>4</v>
      </c>
      <c r="G477" s="58">
        <v>9</v>
      </c>
      <c r="H477" s="58"/>
      <c r="I477" s="58"/>
      <c r="J477" s="58"/>
      <c r="K477" s="58"/>
      <c r="L477" s="58"/>
      <c r="M477" s="58"/>
      <c r="N477" s="58"/>
      <c r="O477" s="58"/>
      <c r="P477" s="58"/>
      <c r="Q477" s="58"/>
      <c r="R477" s="58"/>
      <c r="S477" s="58"/>
      <c r="T477" s="58">
        <v>9</v>
      </c>
    </row>
    <row r="478" spans="1:20" x14ac:dyDescent="0.35">
      <c r="A478" s="3" t="s">
        <v>68</v>
      </c>
      <c r="B478" s="58"/>
      <c r="C478" s="58"/>
      <c r="D478" s="58"/>
      <c r="E478" s="58">
        <v>1</v>
      </c>
      <c r="F478" s="58">
        <v>4</v>
      </c>
      <c r="G478" s="58">
        <v>5</v>
      </c>
      <c r="H478" s="58"/>
      <c r="I478" s="58"/>
      <c r="J478" s="58"/>
      <c r="K478" s="58"/>
      <c r="L478" s="58"/>
      <c r="M478" s="58"/>
      <c r="N478" s="58"/>
      <c r="O478" s="58"/>
      <c r="P478" s="58"/>
      <c r="Q478" s="58"/>
      <c r="R478" s="58"/>
      <c r="S478" s="58"/>
      <c r="T478" s="58">
        <v>5</v>
      </c>
    </row>
    <row r="479" spans="1:20" x14ac:dyDescent="0.35">
      <c r="A479" s="4" t="s">
        <v>367</v>
      </c>
      <c r="B479" s="58"/>
      <c r="C479" s="58"/>
      <c r="D479" s="58"/>
      <c r="E479" s="58">
        <v>1</v>
      </c>
      <c r="F479" s="58">
        <v>4</v>
      </c>
      <c r="G479" s="58">
        <v>5</v>
      </c>
      <c r="H479" s="58"/>
      <c r="I479" s="58"/>
      <c r="J479" s="58"/>
      <c r="K479" s="58"/>
      <c r="L479" s="58"/>
      <c r="M479" s="58"/>
      <c r="N479" s="58"/>
      <c r="O479" s="58"/>
      <c r="P479" s="58"/>
      <c r="Q479" s="58"/>
      <c r="R479" s="58"/>
      <c r="S479" s="58"/>
      <c r="T479" s="58">
        <v>5</v>
      </c>
    </row>
    <row r="480" spans="1:20" x14ac:dyDescent="0.35">
      <c r="A480" s="3" t="s">
        <v>73</v>
      </c>
      <c r="B480" s="58"/>
      <c r="C480" s="58"/>
      <c r="D480" s="58"/>
      <c r="E480" s="58">
        <v>9</v>
      </c>
      <c r="F480" s="58">
        <v>4</v>
      </c>
      <c r="G480" s="58">
        <v>13</v>
      </c>
      <c r="H480" s="58"/>
      <c r="I480" s="58"/>
      <c r="J480" s="58"/>
      <c r="K480" s="58"/>
      <c r="L480" s="58"/>
      <c r="M480" s="58"/>
      <c r="N480" s="58"/>
      <c r="O480" s="58"/>
      <c r="P480" s="58"/>
      <c r="Q480" s="58"/>
      <c r="R480" s="58"/>
      <c r="S480" s="58"/>
      <c r="T480" s="58">
        <v>13</v>
      </c>
    </row>
    <row r="481" spans="1:20" x14ac:dyDescent="0.35">
      <c r="A481" s="4" t="s">
        <v>372</v>
      </c>
      <c r="B481" s="58"/>
      <c r="C481" s="58"/>
      <c r="D481" s="58"/>
      <c r="E481" s="58">
        <v>9</v>
      </c>
      <c r="F481" s="58">
        <v>4</v>
      </c>
      <c r="G481" s="58">
        <v>13</v>
      </c>
      <c r="H481" s="58"/>
      <c r="I481" s="58"/>
      <c r="J481" s="58"/>
      <c r="K481" s="58"/>
      <c r="L481" s="58"/>
      <c r="M481" s="58"/>
      <c r="N481" s="58"/>
      <c r="O481" s="58"/>
      <c r="P481" s="58"/>
      <c r="Q481" s="58"/>
      <c r="R481" s="58"/>
      <c r="S481" s="58"/>
      <c r="T481" s="58">
        <v>13</v>
      </c>
    </row>
    <row r="482" spans="1:20" x14ac:dyDescent="0.35">
      <c r="A482" s="3" t="s">
        <v>76</v>
      </c>
      <c r="B482" s="58"/>
      <c r="C482" s="58"/>
      <c r="D482" s="58"/>
      <c r="E482" s="58">
        <v>2</v>
      </c>
      <c r="F482" s="58">
        <v>3</v>
      </c>
      <c r="G482" s="58">
        <v>5</v>
      </c>
      <c r="H482" s="58"/>
      <c r="I482" s="58"/>
      <c r="J482" s="58"/>
      <c r="K482" s="58"/>
      <c r="L482" s="58"/>
      <c r="M482" s="58"/>
      <c r="N482" s="58"/>
      <c r="O482" s="58"/>
      <c r="P482" s="58"/>
      <c r="Q482" s="58"/>
      <c r="R482" s="58"/>
      <c r="S482" s="58"/>
      <c r="T482" s="58">
        <v>5</v>
      </c>
    </row>
    <row r="483" spans="1:20" x14ac:dyDescent="0.35">
      <c r="A483" s="4" t="s">
        <v>375</v>
      </c>
      <c r="B483" s="58"/>
      <c r="C483" s="58"/>
      <c r="D483" s="58"/>
      <c r="E483" s="58">
        <v>2</v>
      </c>
      <c r="F483" s="58">
        <v>3</v>
      </c>
      <c r="G483" s="58">
        <v>5</v>
      </c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  <c r="S483" s="58"/>
      <c r="T483" s="58">
        <v>5</v>
      </c>
    </row>
    <row r="484" spans="1:20" x14ac:dyDescent="0.35">
      <c r="A484" s="3" t="s">
        <v>77</v>
      </c>
      <c r="B484" s="58"/>
      <c r="C484" s="58"/>
      <c r="D484" s="58"/>
      <c r="E484" s="58">
        <v>5</v>
      </c>
      <c r="F484" s="58">
        <v>13</v>
      </c>
      <c r="G484" s="58">
        <v>18</v>
      </c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  <c r="S484" s="58"/>
      <c r="T484" s="58">
        <v>18</v>
      </c>
    </row>
    <row r="485" spans="1:20" x14ac:dyDescent="0.35">
      <c r="A485" s="4" t="s">
        <v>307</v>
      </c>
      <c r="B485" s="58"/>
      <c r="C485" s="58"/>
      <c r="D485" s="58"/>
      <c r="E485" s="58">
        <v>5</v>
      </c>
      <c r="F485" s="58">
        <v>13</v>
      </c>
      <c r="G485" s="58">
        <v>18</v>
      </c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  <c r="S485" s="58"/>
      <c r="T485" s="58">
        <v>18</v>
      </c>
    </row>
    <row r="486" spans="1:20" x14ac:dyDescent="0.35">
      <c r="A486" s="3" t="s">
        <v>80</v>
      </c>
      <c r="B486" s="58"/>
      <c r="C486" s="58"/>
      <c r="D486" s="58"/>
      <c r="E486" s="58">
        <v>5</v>
      </c>
      <c r="F486" s="58">
        <v>4</v>
      </c>
      <c r="G486" s="58">
        <v>9</v>
      </c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  <c r="S486" s="58"/>
      <c r="T486" s="58">
        <v>9</v>
      </c>
    </row>
    <row r="487" spans="1:20" x14ac:dyDescent="0.35">
      <c r="A487" s="4" t="s">
        <v>378</v>
      </c>
      <c r="B487" s="58"/>
      <c r="C487" s="58"/>
      <c r="D487" s="58"/>
      <c r="E487" s="58">
        <v>5</v>
      </c>
      <c r="F487" s="58">
        <v>4</v>
      </c>
      <c r="G487" s="58">
        <v>9</v>
      </c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  <c r="S487" s="58"/>
      <c r="T487" s="58">
        <v>9</v>
      </c>
    </row>
    <row r="488" spans="1:20" x14ac:dyDescent="0.35">
      <c r="A488" s="3" t="s">
        <v>82</v>
      </c>
      <c r="B488" s="58"/>
      <c r="C488" s="58"/>
      <c r="D488" s="58"/>
      <c r="E488" s="58">
        <v>3</v>
      </c>
      <c r="F488" s="58">
        <v>1</v>
      </c>
      <c r="G488" s="58">
        <v>4</v>
      </c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  <c r="S488" s="58"/>
      <c r="T488" s="58">
        <v>4</v>
      </c>
    </row>
    <row r="489" spans="1:20" x14ac:dyDescent="0.35">
      <c r="A489" s="4" t="s">
        <v>380</v>
      </c>
      <c r="B489" s="58"/>
      <c r="C489" s="58"/>
      <c r="D489" s="58"/>
      <c r="E489" s="58">
        <v>3</v>
      </c>
      <c r="F489" s="58">
        <v>1</v>
      </c>
      <c r="G489" s="58">
        <v>4</v>
      </c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  <c r="S489" s="58"/>
      <c r="T489" s="58">
        <v>4</v>
      </c>
    </row>
    <row r="490" spans="1:20" x14ac:dyDescent="0.35">
      <c r="A490" s="3" t="s">
        <v>83</v>
      </c>
      <c r="B490" s="58"/>
      <c r="C490" s="58"/>
      <c r="D490" s="58"/>
      <c r="E490" s="58">
        <v>5</v>
      </c>
      <c r="F490" s="58">
        <v>18</v>
      </c>
      <c r="G490" s="58">
        <v>23</v>
      </c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  <c r="S490" s="58"/>
      <c r="T490" s="58">
        <v>23</v>
      </c>
    </row>
    <row r="491" spans="1:20" x14ac:dyDescent="0.35">
      <c r="A491" s="4" t="s">
        <v>308</v>
      </c>
      <c r="B491" s="58"/>
      <c r="C491" s="58"/>
      <c r="D491" s="58"/>
      <c r="E491" s="58">
        <v>5</v>
      </c>
      <c r="F491" s="58">
        <v>18</v>
      </c>
      <c r="G491" s="58">
        <v>23</v>
      </c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  <c r="S491" s="58"/>
      <c r="T491" s="58">
        <v>23</v>
      </c>
    </row>
    <row r="492" spans="1:20" x14ac:dyDescent="0.35">
      <c r="A492" s="3" t="s">
        <v>84</v>
      </c>
      <c r="B492" s="58"/>
      <c r="C492" s="58"/>
      <c r="D492" s="58"/>
      <c r="E492" s="58">
        <v>4</v>
      </c>
      <c r="F492" s="58">
        <v>2</v>
      </c>
      <c r="G492" s="58">
        <v>6</v>
      </c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  <c r="S492" s="58"/>
      <c r="T492" s="58">
        <v>6</v>
      </c>
    </row>
    <row r="493" spans="1:20" x14ac:dyDescent="0.35">
      <c r="A493" s="4" t="s">
        <v>381</v>
      </c>
      <c r="B493" s="58"/>
      <c r="C493" s="58"/>
      <c r="D493" s="58"/>
      <c r="E493" s="58">
        <v>4</v>
      </c>
      <c r="F493" s="58">
        <v>2</v>
      </c>
      <c r="G493" s="58">
        <v>6</v>
      </c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  <c r="S493" s="58"/>
      <c r="T493" s="58">
        <v>6</v>
      </c>
    </row>
    <row r="494" spans="1:20" x14ac:dyDescent="0.35">
      <c r="A494" s="3" t="s">
        <v>85</v>
      </c>
      <c r="B494" s="58"/>
      <c r="C494" s="58"/>
      <c r="D494" s="58"/>
      <c r="E494" s="58">
        <v>1</v>
      </c>
      <c r="F494" s="58"/>
      <c r="G494" s="58">
        <v>1</v>
      </c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  <c r="S494" s="58"/>
      <c r="T494" s="58">
        <v>1</v>
      </c>
    </row>
    <row r="495" spans="1:20" x14ac:dyDescent="0.35">
      <c r="A495" s="4" t="s">
        <v>382</v>
      </c>
      <c r="B495" s="58"/>
      <c r="C495" s="58"/>
      <c r="D495" s="58"/>
      <c r="E495" s="58">
        <v>1</v>
      </c>
      <c r="F495" s="58"/>
      <c r="G495" s="58">
        <v>1</v>
      </c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  <c r="S495" s="58"/>
      <c r="T495" s="58">
        <v>1</v>
      </c>
    </row>
    <row r="496" spans="1:20" x14ac:dyDescent="0.35">
      <c r="A496" s="3" t="s">
        <v>90</v>
      </c>
      <c r="B496" s="58"/>
      <c r="C496" s="58"/>
      <c r="D496" s="58"/>
      <c r="E496" s="58">
        <v>2</v>
      </c>
      <c r="F496" s="58">
        <v>1</v>
      </c>
      <c r="G496" s="58">
        <v>3</v>
      </c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>
        <v>3</v>
      </c>
    </row>
    <row r="497" spans="1:20" x14ac:dyDescent="0.35">
      <c r="A497" s="4" t="s">
        <v>387</v>
      </c>
      <c r="B497" s="58"/>
      <c r="C497" s="58"/>
      <c r="D497" s="58"/>
      <c r="E497" s="58">
        <v>2</v>
      </c>
      <c r="F497" s="58">
        <v>1</v>
      </c>
      <c r="G497" s="58">
        <v>3</v>
      </c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  <c r="S497" s="58"/>
      <c r="T497" s="58">
        <v>3</v>
      </c>
    </row>
    <row r="498" spans="1:20" x14ac:dyDescent="0.35">
      <c r="A498" s="3" t="s">
        <v>92</v>
      </c>
      <c r="B498" s="58"/>
      <c r="C498" s="58"/>
      <c r="D498" s="58"/>
      <c r="E498" s="58">
        <v>2</v>
      </c>
      <c r="F498" s="58">
        <v>13</v>
      </c>
      <c r="G498" s="58">
        <v>15</v>
      </c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  <c r="S498" s="58"/>
      <c r="T498" s="58">
        <v>15</v>
      </c>
    </row>
    <row r="499" spans="1:20" x14ac:dyDescent="0.35">
      <c r="A499" s="4" t="s">
        <v>92</v>
      </c>
      <c r="B499" s="58"/>
      <c r="C499" s="58"/>
      <c r="D499" s="58"/>
      <c r="E499" s="58">
        <v>2</v>
      </c>
      <c r="F499" s="58">
        <v>13</v>
      </c>
      <c r="G499" s="58">
        <v>15</v>
      </c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  <c r="S499" s="58"/>
      <c r="T499" s="58">
        <v>15</v>
      </c>
    </row>
    <row r="500" spans="1:20" x14ac:dyDescent="0.35">
      <c r="A500" s="3" t="s">
        <v>97</v>
      </c>
      <c r="B500" s="58"/>
      <c r="C500" s="58"/>
      <c r="D500" s="58"/>
      <c r="E500" s="58"/>
      <c r="F500" s="58">
        <v>2</v>
      </c>
      <c r="G500" s="58">
        <v>2</v>
      </c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  <c r="S500" s="58"/>
      <c r="T500" s="58">
        <v>2</v>
      </c>
    </row>
    <row r="501" spans="1:20" x14ac:dyDescent="0.35">
      <c r="A501" s="4" t="s">
        <v>392</v>
      </c>
      <c r="B501" s="58"/>
      <c r="C501" s="58"/>
      <c r="D501" s="58"/>
      <c r="E501" s="58"/>
      <c r="F501" s="58">
        <v>2</v>
      </c>
      <c r="G501" s="58">
        <v>2</v>
      </c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  <c r="S501" s="58"/>
      <c r="T501" s="58">
        <v>2</v>
      </c>
    </row>
    <row r="502" spans="1:20" x14ac:dyDescent="0.35">
      <c r="A502" s="3" t="s">
        <v>99</v>
      </c>
      <c r="B502" s="58"/>
      <c r="C502" s="58"/>
      <c r="D502" s="58"/>
      <c r="E502" s="58">
        <v>7</v>
      </c>
      <c r="F502" s="58">
        <v>3</v>
      </c>
      <c r="G502" s="58">
        <v>10</v>
      </c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  <c r="S502" s="58"/>
      <c r="T502" s="58">
        <v>10</v>
      </c>
    </row>
    <row r="503" spans="1:20" x14ac:dyDescent="0.35">
      <c r="A503" s="4" t="s">
        <v>311</v>
      </c>
      <c r="B503" s="58"/>
      <c r="C503" s="58"/>
      <c r="D503" s="58"/>
      <c r="E503" s="58">
        <v>7</v>
      </c>
      <c r="F503" s="58">
        <v>3</v>
      </c>
      <c r="G503" s="58">
        <v>10</v>
      </c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  <c r="S503" s="58"/>
      <c r="T503" s="58">
        <v>10</v>
      </c>
    </row>
    <row r="504" spans="1:20" x14ac:dyDescent="0.35">
      <c r="A504" s="3" t="s">
        <v>100</v>
      </c>
      <c r="B504" s="58"/>
      <c r="C504" s="58"/>
      <c r="D504" s="58"/>
      <c r="E504" s="58"/>
      <c r="F504" s="58"/>
      <c r="G504" s="58"/>
      <c r="H504" s="58">
        <v>2</v>
      </c>
      <c r="I504" s="58"/>
      <c r="J504" s="58">
        <v>2</v>
      </c>
      <c r="K504" s="58"/>
      <c r="L504" s="58"/>
      <c r="M504" s="58"/>
      <c r="N504" s="58"/>
      <c r="O504" s="58"/>
      <c r="P504" s="58"/>
      <c r="Q504" s="58"/>
      <c r="R504" s="58"/>
      <c r="S504" s="58"/>
      <c r="T504" s="58">
        <v>2</v>
      </c>
    </row>
    <row r="505" spans="1:20" x14ac:dyDescent="0.35">
      <c r="A505" s="4" t="s">
        <v>393</v>
      </c>
      <c r="B505" s="58"/>
      <c r="C505" s="58"/>
      <c r="D505" s="58"/>
      <c r="E505" s="58"/>
      <c r="F505" s="58"/>
      <c r="G505" s="58"/>
      <c r="H505" s="58">
        <v>2</v>
      </c>
      <c r="I505" s="58"/>
      <c r="J505" s="58">
        <v>2</v>
      </c>
      <c r="K505" s="58"/>
      <c r="L505" s="58"/>
      <c r="M505" s="58"/>
      <c r="N505" s="58"/>
      <c r="O505" s="58"/>
      <c r="P505" s="58"/>
      <c r="Q505" s="58"/>
      <c r="R505" s="58"/>
      <c r="S505" s="58"/>
      <c r="T505" s="58">
        <v>2</v>
      </c>
    </row>
    <row r="506" spans="1:20" x14ac:dyDescent="0.35">
      <c r="A506" s="3" t="s">
        <v>101</v>
      </c>
      <c r="B506" s="58"/>
      <c r="C506" s="58"/>
      <c r="D506" s="58"/>
      <c r="E506" s="58">
        <v>6</v>
      </c>
      <c r="F506" s="58"/>
      <c r="G506" s="58">
        <v>6</v>
      </c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  <c r="S506" s="58"/>
      <c r="T506" s="58">
        <v>6</v>
      </c>
    </row>
    <row r="507" spans="1:20" x14ac:dyDescent="0.35">
      <c r="A507" s="4" t="s">
        <v>394</v>
      </c>
      <c r="B507" s="58"/>
      <c r="C507" s="58"/>
      <c r="D507" s="58"/>
      <c r="E507" s="58">
        <v>6</v>
      </c>
      <c r="F507" s="58"/>
      <c r="G507" s="58">
        <v>6</v>
      </c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  <c r="S507" s="58"/>
      <c r="T507" s="58">
        <v>6</v>
      </c>
    </row>
    <row r="508" spans="1:20" x14ac:dyDescent="0.35">
      <c r="A508" s="3" t="s">
        <v>104</v>
      </c>
      <c r="B508" s="58"/>
      <c r="C508" s="58"/>
      <c r="D508" s="58"/>
      <c r="E508" s="58"/>
      <c r="F508" s="58"/>
      <c r="G508" s="58"/>
      <c r="H508" s="58">
        <v>1</v>
      </c>
      <c r="I508" s="58"/>
      <c r="J508" s="58">
        <v>1</v>
      </c>
      <c r="K508" s="58"/>
      <c r="L508" s="58"/>
      <c r="M508" s="58"/>
      <c r="N508" s="58"/>
      <c r="O508" s="58"/>
      <c r="P508" s="58"/>
      <c r="Q508" s="58"/>
      <c r="R508" s="58"/>
      <c r="S508" s="58"/>
      <c r="T508" s="58">
        <v>1</v>
      </c>
    </row>
    <row r="509" spans="1:20" x14ac:dyDescent="0.35">
      <c r="A509" s="4" t="s">
        <v>397</v>
      </c>
      <c r="B509" s="58"/>
      <c r="C509" s="58"/>
      <c r="D509" s="58"/>
      <c r="E509" s="58"/>
      <c r="F509" s="58"/>
      <c r="G509" s="58"/>
      <c r="H509" s="58">
        <v>1</v>
      </c>
      <c r="I509" s="58"/>
      <c r="J509" s="58">
        <v>1</v>
      </c>
      <c r="K509" s="58"/>
      <c r="L509" s="58"/>
      <c r="M509" s="58"/>
      <c r="N509" s="58"/>
      <c r="O509" s="58"/>
      <c r="P509" s="58"/>
      <c r="Q509" s="58"/>
      <c r="R509" s="58"/>
      <c r="S509" s="58"/>
      <c r="T509" s="58">
        <v>1</v>
      </c>
    </row>
    <row r="510" spans="1:20" x14ac:dyDescent="0.35">
      <c r="A510" s="3" t="s">
        <v>106</v>
      </c>
      <c r="B510" s="58"/>
      <c r="C510" s="58"/>
      <c r="D510" s="58"/>
      <c r="E510" s="58">
        <v>2</v>
      </c>
      <c r="F510" s="58">
        <v>7</v>
      </c>
      <c r="G510" s="58">
        <v>9</v>
      </c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  <c r="S510" s="58"/>
      <c r="T510" s="58">
        <v>9</v>
      </c>
    </row>
    <row r="511" spans="1:20" x14ac:dyDescent="0.35">
      <c r="A511" s="4" t="s">
        <v>312</v>
      </c>
      <c r="B511" s="58"/>
      <c r="C511" s="58"/>
      <c r="D511" s="58"/>
      <c r="E511" s="58">
        <v>2</v>
      </c>
      <c r="F511" s="58">
        <v>7</v>
      </c>
      <c r="G511" s="58">
        <v>9</v>
      </c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  <c r="S511" s="58"/>
      <c r="T511" s="58">
        <v>9</v>
      </c>
    </row>
    <row r="512" spans="1:20" x14ac:dyDescent="0.35">
      <c r="A512" s="3" t="s">
        <v>108</v>
      </c>
      <c r="B512" s="58"/>
      <c r="C512" s="58"/>
      <c r="D512" s="58"/>
      <c r="E512" s="58">
        <v>4</v>
      </c>
      <c r="F512" s="58"/>
      <c r="G512" s="58">
        <v>4</v>
      </c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  <c r="S512" s="58"/>
      <c r="T512" s="58">
        <v>4</v>
      </c>
    </row>
    <row r="513" spans="1:20" x14ac:dyDescent="0.35">
      <c r="A513" s="4" t="s">
        <v>313</v>
      </c>
      <c r="B513" s="58"/>
      <c r="C513" s="58"/>
      <c r="D513" s="58"/>
      <c r="E513" s="58">
        <v>4</v>
      </c>
      <c r="F513" s="58"/>
      <c r="G513" s="58">
        <v>4</v>
      </c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  <c r="S513" s="58"/>
      <c r="T513" s="58">
        <v>4</v>
      </c>
    </row>
    <row r="514" spans="1:20" x14ac:dyDescent="0.35">
      <c r="A514" s="3" t="s">
        <v>179</v>
      </c>
      <c r="B514" s="58"/>
      <c r="C514" s="58"/>
      <c r="D514" s="58"/>
      <c r="E514" s="58"/>
      <c r="F514" s="58">
        <v>1</v>
      </c>
      <c r="G514" s="58">
        <v>1</v>
      </c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  <c r="S514" s="58"/>
      <c r="T514" s="58">
        <v>1</v>
      </c>
    </row>
    <row r="515" spans="1:20" x14ac:dyDescent="0.35">
      <c r="A515" s="4" t="s">
        <v>443</v>
      </c>
      <c r="B515" s="58"/>
      <c r="C515" s="58"/>
      <c r="D515" s="58"/>
      <c r="E515" s="58"/>
      <c r="F515" s="58">
        <v>1</v>
      </c>
      <c r="G515" s="58">
        <v>1</v>
      </c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  <c r="S515" s="58"/>
      <c r="T515" s="58">
        <v>1</v>
      </c>
    </row>
    <row r="516" spans="1:20" x14ac:dyDescent="0.35">
      <c r="A516" s="3" t="s">
        <v>110</v>
      </c>
      <c r="B516" s="58">
        <v>2</v>
      </c>
      <c r="C516" s="58"/>
      <c r="D516" s="58">
        <v>2</v>
      </c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  <c r="S516" s="58"/>
      <c r="T516" s="58">
        <v>2</v>
      </c>
    </row>
    <row r="517" spans="1:20" x14ac:dyDescent="0.35">
      <c r="A517" s="4" t="s">
        <v>315</v>
      </c>
      <c r="B517" s="58">
        <v>2</v>
      </c>
      <c r="C517" s="58"/>
      <c r="D517" s="58">
        <v>2</v>
      </c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>
        <v>2</v>
      </c>
    </row>
    <row r="518" spans="1:20" x14ac:dyDescent="0.35">
      <c r="A518" s="3" t="s">
        <v>115</v>
      </c>
      <c r="B518" s="58"/>
      <c r="C518" s="58"/>
      <c r="D518" s="58"/>
      <c r="E518" s="58">
        <v>8</v>
      </c>
      <c r="F518" s="58">
        <v>8</v>
      </c>
      <c r="G518" s="58">
        <v>16</v>
      </c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  <c r="S518" s="58"/>
      <c r="T518" s="58">
        <v>16</v>
      </c>
    </row>
    <row r="519" spans="1:20" x14ac:dyDescent="0.35">
      <c r="A519" s="4" t="s">
        <v>316</v>
      </c>
      <c r="B519" s="58"/>
      <c r="C519" s="58"/>
      <c r="D519" s="58"/>
      <c r="E519" s="58">
        <v>8</v>
      </c>
      <c r="F519" s="58">
        <v>8</v>
      </c>
      <c r="G519" s="58">
        <v>16</v>
      </c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  <c r="S519" s="58"/>
      <c r="T519" s="58">
        <v>16</v>
      </c>
    </row>
    <row r="520" spans="1:20" x14ac:dyDescent="0.35">
      <c r="A520" s="3" t="s">
        <v>116</v>
      </c>
      <c r="B520" s="58"/>
      <c r="C520" s="58"/>
      <c r="D520" s="58"/>
      <c r="E520" s="58"/>
      <c r="F520" s="58"/>
      <c r="G520" s="58"/>
      <c r="H520" s="58">
        <v>1</v>
      </c>
      <c r="I520" s="58">
        <v>1</v>
      </c>
      <c r="J520" s="58">
        <v>2</v>
      </c>
      <c r="K520" s="58"/>
      <c r="L520" s="58"/>
      <c r="M520" s="58"/>
      <c r="N520" s="58"/>
      <c r="O520" s="58"/>
      <c r="P520" s="58"/>
      <c r="Q520" s="58"/>
      <c r="R520" s="58"/>
      <c r="S520" s="58"/>
      <c r="T520" s="58">
        <v>2</v>
      </c>
    </row>
    <row r="521" spans="1:20" x14ac:dyDescent="0.35">
      <c r="A521" s="4" t="s">
        <v>317</v>
      </c>
      <c r="B521" s="58"/>
      <c r="C521" s="58"/>
      <c r="D521" s="58"/>
      <c r="E521" s="58"/>
      <c r="F521" s="58"/>
      <c r="G521" s="58"/>
      <c r="H521" s="58">
        <v>1</v>
      </c>
      <c r="I521" s="58">
        <v>1</v>
      </c>
      <c r="J521" s="58">
        <v>2</v>
      </c>
      <c r="K521" s="58"/>
      <c r="L521" s="58"/>
      <c r="M521" s="58"/>
      <c r="N521" s="58"/>
      <c r="O521" s="58"/>
      <c r="P521" s="58"/>
      <c r="Q521" s="58"/>
      <c r="R521" s="58"/>
      <c r="S521" s="58"/>
      <c r="T521" s="58">
        <v>2</v>
      </c>
    </row>
    <row r="522" spans="1:20" x14ac:dyDescent="0.35">
      <c r="A522" s="3" t="s">
        <v>117</v>
      </c>
      <c r="B522" s="58"/>
      <c r="C522" s="58"/>
      <c r="D522" s="58"/>
      <c r="E522" s="58"/>
      <c r="F522" s="58"/>
      <c r="G522" s="58"/>
      <c r="H522" s="58"/>
      <c r="I522" s="58">
        <v>1</v>
      </c>
      <c r="J522" s="58">
        <v>1</v>
      </c>
      <c r="K522" s="58"/>
      <c r="L522" s="58"/>
      <c r="M522" s="58"/>
      <c r="N522" s="58"/>
      <c r="O522" s="58"/>
      <c r="P522" s="58"/>
      <c r="Q522" s="58"/>
      <c r="R522" s="58"/>
      <c r="S522" s="58"/>
      <c r="T522" s="58">
        <v>1</v>
      </c>
    </row>
    <row r="523" spans="1:20" x14ac:dyDescent="0.35">
      <c r="A523" s="4" t="s">
        <v>404</v>
      </c>
      <c r="B523" s="58"/>
      <c r="C523" s="58"/>
      <c r="D523" s="58"/>
      <c r="E523" s="58"/>
      <c r="F523" s="58"/>
      <c r="G523" s="58"/>
      <c r="H523" s="58"/>
      <c r="I523" s="58">
        <v>1</v>
      </c>
      <c r="J523" s="58">
        <v>1</v>
      </c>
      <c r="K523" s="58"/>
      <c r="L523" s="58"/>
      <c r="M523" s="58"/>
      <c r="N523" s="58"/>
      <c r="O523" s="58"/>
      <c r="P523" s="58"/>
      <c r="Q523" s="58"/>
      <c r="R523" s="58"/>
      <c r="S523" s="58"/>
      <c r="T523" s="58">
        <v>1</v>
      </c>
    </row>
    <row r="524" spans="1:20" x14ac:dyDescent="0.35">
      <c r="A524" s="3" t="s">
        <v>121</v>
      </c>
      <c r="B524" s="58"/>
      <c r="C524" s="58"/>
      <c r="D524" s="58"/>
      <c r="E524" s="58">
        <v>1</v>
      </c>
      <c r="F524" s="58"/>
      <c r="G524" s="58">
        <v>1</v>
      </c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  <c r="S524" s="58"/>
      <c r="T524" s="58">
        <v>1</v>
      </c>
    </row>
    <row r="525" spans="1:20" x14ac:dyDescent="0.35">
      <c r="A525" s="4" t="s">
        <v>407</v>
      </c>
      <c r="B525" s="58"/>
      <c r="C525" s="58"/>
      <c r="D525" s="58"/>
      <c r="E525" s="58">
        <v>1</v>
      </c>
      <c r="F525" s="58"/>
      <c r="G525" s="58">
        <v>1</v>
      </c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  <c r="S525" s="58"/>
      <c r="T525" s="58">
        <v>1</v>
      </c>
    </row>
    <row r="526" spans="1:20" x14ac:dyDescent="0.35">
      <c r="A526" s="3" t="s">
        <v>122</v>
      </c>
      <c r="B526" s="58"/>
      <c r="C526" s="58"/>
      <c r="D526" s="58"/>
      <c r="E526" s="58"/>
      <c r="F526" s="58">
        <v>2</v>
      </c>
      <c r="G526" s="58">
        <v>2</v>
      </c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>
        <v>2</v>
      </c>
    </row>
    <row r="527" spans="1:20" x14ac:dyDescent="0.35">
      <c r="A527" s="4" t="s">
        <v>408</v>
      </c>
      <c r="B527" s="58"/>
      <c r="C527" s="58"/>
      <c r="D527" s="58"/>
      <c r="E527" s="58"/>
      <c r="F527" s="58">
        <v>2</v>
      </c>
      <c r="G527" s="58">
        <v>2</v>
      </c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  <c r="S527" s="58"/>
      <c r="T527" s="58">
        <v>2</v>
      </c>
    </row>
    <row r="528" spans="1:20" x14ac:dyDescent="0.35">
      <c r="A528" s="3" t="s">
        <v>123</v>
      </c>
      <c r="B528" s="58"/>
      <c r="C528" s="58"/>
      <c r="D528" s="58"/>
      <c r="E528" s="58"/>
      <c r="F528" s="58">
        <v>2</v>
      </c>
      <c r="G528" s="58">
        <v>2</v>
      </c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  <c r="S528" s="58"/>
      <c r="T528" s="58">
        <v>2</v>
      </c>
    </row>
    <row r="529" spans="1:20" x14ac:dyDescent="0.35">
      <c r="A529" s="4" t="s">
        <v>319</v>
      </c>
      <c r="B529" s="58"/>
      <c r="C529" s="58"/>
      <c r="D529" s="58"/>
      <c r="E529" s="58"/>
      <c r="F529" s="58">
        <v>2</v>
      </c>
      <c r="G529" s="58">
        <v>2</v>
      </c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  <c r="S529" s="58"/>
      <c r="T529" s="58">
        <v>2</v>
      </c>
    </row>
    <row r="530" spans="1:20" x14ac:dyDescent="0.35">
      <c r="A530" s="3" t="s">
        <v>125</v>
      </c>
      <c r="B530" s="58"/>
      <c r="C530" s="58"/>
      <c r="D530" s="58"/>
      <c r="E530" s="58">
        <v>6</v>
      </c>
      <c r="F530" s="58">
        <v>6</v>
      </c>
      <c r="G530" s="58">
        <v>12</v>
      </c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  <c r="S530" s="58"/>
      <c r="T530" s="58">
        <v>12</v>
      </c>
    </row>
    <row r="531" spans="1:20" x14ac:dyDescent="0.35">
      <c r="A531" s="4" t="s">
        <v>321</v>
      </c>
      <c r="B531" s="58"/>
      <c r="C531" s="58"/>
      <c r="D531" s="58"/>
      <c r="E531" s="58">
        <v>6</v>
      </c>
      <c r="F531" s="58">
        <v>6</v>
      </c>
      <c r="G531" s="58">
        <v>12</v>
      </c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  <c r="S531" s="58"/>
      <c r="T531" s="58">
        <v>12</v>
      </c>
    </row>
    <row r="532" spans="1:20" x14ac:dyDescent="0.35">
      <c r="A532" s="3" t="s">
        <v>126</v>
      </c>
      <c r="B532" s="58"/>
      <c r="C532" s="58"/>
      <c r="D532" s="58"/>
      <c r="E532" s="58"/>
      <c r="F532" s="58"/>
      <c r="G532" s="58"/>
      <c r="H532" s="58">
        <v>1</v>
      </c>
      <c r="I532" s="58"/>
      <c r="J532" s="58">
        <v>1</v>
      </c>
      <c r="K532" s="58"/>
      <c r="L532" s="58"/>
      <c r="M532" s="58"/>
      <c r="N532" s="58"/>
      <c r="O532" s="58"/>
      <c r="P532" s="58"/>
      <c r="Q532" s="58"/>
      <c r="R532" s="58"/>
      <c r="S532" s="58"/>
      <c r="T532" s="58">
        <v>1</v>
      </c>
    </row>
    <row r="533" spans="1:20" x14ac:dyDescent="0.35">
      <c r="A533" s="4" t="s">
        <v>322</v>
      </c>
      <c r="B533" s="58"/>
      <c r="C533" s="58"/>
      <c r="D533" s="58"/>
      <c r="E533" s="58"/>
      <c r="F533" s="58"/>
      <c r="G533" s="58"/>
      <c r="H533" s="58">
        <v>1</v>
      </c>
      <c r="I533" s="58"/>
      <c r="J533" s="58">
        <v>1</v>
      </c>
      <c r="K533" s="58"/>
      <c r="L533" s="58"/>
      <c r="M533" s="58"/>
      <c r="N533" s="58"/>
      <c r="O533" s="58"/>
      <c r="P533" s="58"/>
      <c r="Q533" s="58"/>
      <c r="R533" s="58"/>
      <c r="S533" s="58"/>
      <c r="T533" s="58">
        <v>1</v>
      </c>
    </row>
    <row r="534" spans="1:20" x14ac:dyDescent="0.35">
      <c r="A534" s="3" t="s">
        <v>129</v>
      </c>
      <c r="B534" s="58"/>
      <c r="C534" s="58"/>
      <c r="D534" s="58"/>
      <c r="E534" s="58">
        <v>11</v>
      </c>
      <c r="F534" s="58">
        <v>13</v>
      </c>
      <c r="G534" s="58">
        <v>24</v>
      </c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  <c r="S534" s="58"/>
      <c r="T534" s="58">
        <v>24</v>
      </c>
    </row>
    <row r="535" spans="1:20" x14ac:dyDescent="0.35">
      <c r="A535" s="4" t="s">
        <v>323</v>
      </c>
      <c r="B535" s="58"/>
      <c r="C535" s="58"/>
      <c r="D535" s="58"/>
      <c r="E535" s="58">
        <v>11</v>
      </c>
      <c r="F535" s="58">
        <v>13</v>
      </c>
      <c r="G535" s="58">
        <v>24</v>
      </c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  <c r="S535" s="58"/>
      <c r="T535" s="58">
        <v>24</v>
      </c>
    </row>
    <row r="536" spans="1:20" x14ac:dyDescent="0.35">
      <c r="A536" s="3" t="s">
        <v>131</v>
      </c>
      <c r="B536" s="58"/>
      <c r="C536" s="58"/>
      <c r="D536" s="58"/>
      <c r="E536" s="58"/>
      <c r="F536" s="58"/>
      <c r="G536" s="58"/>
      <c r="H536" s="58"/>
      <c r="I536" s="58"/>
      <c r="J536" s="58"/>
      <c r="K536" s="58"/>
      <c r="L536" s="58">
        <v>1</v>
      </c>
      <c r="M536" s="58">
        <v>1</v>
      </c>
      <c r="N536" s="58"/>
      <c r="O536" s="58"/>
      <c r="P536" s="58"/>
      <c r="Q536" s="58"/>
      <c r="R536" s="58"/>
      <c r="S536" s="58"/>
      <c r="T536" s="58">
        <v>1</v>
      </c>
    </row>
    <row r="537" spans="1:20" x14ac:dyDescent="0.35">
      <c r="A537" s="4" t="s">
        <v>412</v>
      </c>
      <c r="B537" s="58"/>
      <c r="C537" s="58"/>
      <c r="D537" s="58"/>
      <c r="E537" s="58"/>
      <c r="F537" s="58"/>
      <c r="G537" s="58"/>
      <c r="H537" s="58"/>
      <c r="I537" s="58"/>
      <c r="J537" s="58"/>
      <c r="K537" s="58"/>
      <c r="L537" s="58">
        <v>1</v>
      </c>
      <c r="M537" s="58">
        <v>1</v>
      </c>
      <c r="N537" s="58"/>
      <c r="O537" s="58"/>
      <c r="P537" s="58"/>
      <c r="Q537" s="58"/>
      <c r="R537" s="58"/>
      <c r="S537" s="58"/>
      <c r="T537" s="58">
        <v>1</v>
      </c>
    </row>
    <row r="538" spans="1:20" x14ac:dyDescent="0.35">
      <c r="A538" s="3" t="s">
        <v>132</v>
      </c>
      <c r="B538" s="58"/>
      <c r="C538" s="58"/>
      <c r="D538" s="58"/>
      <c r="E538" s="58"/>
      <c r="F538" s="58"/>
      <c r="G538" s="58"/>
      <c r="H538" s="58">
        <v>2</v>
      </c>
      <c r="I538" s="58"/>
      <c r="J538" s="58">
        <v>2</v>
      </c>
      <c r="K538" s="58"/>
      <c r="L538" s="58"/>
      <c r="M538" s="58"/>
      <c r="N538" s="58"/>
      <c r="O538" s="58"/>
      <c r="P538" s="58"/>
      <c r="Q538" s="58"/>
      <c r="R538" s="58"/>
      <c r="S538" s="58"/>
      <c r="T538" s="58">
        <v>2</v>
      </c>
    </row>
    <row r="539" spans="1:20" x14ac:dyDescent="0.35">
      <c r="A539" s="4" t="s">
        <v>413</v>
      </c>
      <c r="B539" s="58"/>
      <c r="C539" s="58"/>
      <c r="D539" s="58"/>
      <c r="E539" s="58"/>
      <c r="F539" s="58"/>
      <c r="G539" s="58"/>
      <c r="H539" s="58">
        <v>2</v>
      </c>
      <c r="I539" s="58"/>
      <c r="J539" s="58">
        <v>2</v>
      </c>
      <c r="K539" s="58"/>
      <c r="L539" s="58"/>
      <c r="M539" s="58"/>
      <c r="N539" s="58"/>
      <c r="O539" s="58"/>
      <c r="P539" s="58"/>
      <c r="Q539" s="58"/>
      <c r="R539" s="58"/>
      <c r="S539" s="58"/>
      <c r="T539" s="58">
        <v>2</v>
      </c>
    </row>
    <row r="540" spans="1:20" x14ac:dyDescent="0.35">
      <c r="A540" s="3" t="s">
        <v>133</v>
      </c>
      <c r="B540" s="58"/>
      <c r="C540" s="58"/>
      <c r="D540" s="58"/>
      <c r="E540" s="58"/>
      <c r="F540" s="58"/>
      <c r="G540" s="58"/>
      <c r="H540" s="58">
        <v>1</v>
      </c>
      <c r="I540" s="58"/>
      <c r="J540" s="58">
        <v>1</v>
      </c>
      <c r="K540" s="58"/>
      <c r="L540" s="58"/>
      <c r="M540" s="58"/>
      <c r="N540" s="58"/>
      <c r="O540" s="58"/>
      <c r="P540" s="58"/>
      <c r="Q540" s="58"/>
      <c r="R540" s="58"/>
      <c r="S540" s="58"/>
      <c r="T540" s="58">
        <v>1</v>
      </c>
    </row>
    <row r="541" spans="1:20" x14ac:dyDescent="0.35">
      <c r="A541" s="4" t="s">
        <v>414</v>
      </c>
      <c r="B541" s="58"/>
      <c r="C541" s="58"/>
      <c r="D541" s="58"/>
      <c r="E541" s="58"/>
      <c r="F541" s="58"/>
      <c r="G541" s="58"/>
      <c r="H541" s="58">
        <v>1</v>
      </c>
      <c r="I541" s="58"/>
      <c r="J541" s="58">
        <v>1</v>
      </c>
      <c r="K541" s="58"/>
      <c r="L541" s="58"/>
      <c r="M541" s="58"/>
      <c r="N541" s="58"/>
      <c r="O541" s="58"/>
      <c r="P541" s="58"/>
      <c r="Q541" s="58"/>
      <c r="R541" s="58"/>
      <c r="S541" s="58"/>
      <c r="T541" s="58">
        <v>1</v>
      </c>
    </row>
    <row r="542" spans="1:20" x14ac:dyDescent="0.35">
      <c r="A542" s="3" t="s">
        <v>134</v>
      </c>
      <c r="B542" s="58"/>
      <c r="C542" s="58"/>
      <c r="D542" s="58"/>
      <c r="E542" s="58"/>
      <c r="F542" s="58"/>
      <c r="G542" s="58"/>
      <c r="H542" s="58"/>
      <c r="I542" s="58">
        <v>1</v>
      </c>
      <c r="J542" s="58">
        <v>1</v>
      </c>
      <c r="K542" s="58"/>
      <c r="L542" s="58"/>
      <c r="M542" s="58"/>
      <c r="N542" s="58"/>
      <c r="O542" s="58"/>
      <c r="P542" s="58"/>
      <c r="Q542" s="58"/>
      <c r="R542" s="58"/>
      <c r="S542" s="58"/>
      <c r="T542" s="58">
        <v>1</v>
      </c>
    </row>
    <row r="543" spans="1:20" x14ac:dyDescent="0.35">
      <c r="A543" s="4" t="s">
        <v>415</v>
      </c>
      <c r="B543" s="58"/>
      <c r="C543" s="58"/>
      <c r="D543" s="58"/>
      <c r="E543" s="58"/>
      <c r="F543" s="58"/>
      <c r="G543" s="58"/>
      <c r="H543" s="58"/>
      <c r="I543" s="58">
        <v>1</v>
      </c>
      <c r="J543" s="58">
        <v>1</v>
      </c>
      <c r="K543" s="58"/>
      <c r="L543" s="58"/>
      <c r="M543" s="58"/>
      <c r="N543" s="58"/>
      <c r="O543" s="58"/>
      <c r="P543" s="58"/>
      <c r="Q543" s="58"/>
      <c r="R543" s="58"/>
      <c r="S543" s="58"/>
      <c r="T543" s="58">
        <v>1</v>
      </c>
    </row>
    <row r="544" spans="1:20" x14ac:dyDescent="0.35">
      <c r="A544" s="3" t="s">
        <v>135</v>
      </c>
      <c r="B544" s="58"/>
      <c r="C544" s="58"/>
      <c r="D544" s="58"/>
      <c r="E544" s="58"/>
      <c r="F544" s="58"/>
      <c r="G544" s="58"/>
      <c r="H544" s="58">
        <v>2</v>
      </c>
      <c r="I544" s="58">
        <v>1</v>
      </c>
      <c r="J544" s="58">
        <v>3</v>
      </c>
      <c r="K544" s="58"/>
      <c r="L544" s="58"/>
      <c r="M544" s="58"/>
      <c r="N544" s="58"/>
      <c r="O544" s="58"/>
      <c r="P544" s="58"/>
      <c r="Q544" s="58"/>
      <c r="R544" s="58"/>
      <c r="S544" s="58"/>
      <c r="T544" s="58">
        <v>3</v>
      </c>
    </row>
    <row r="545" spans="1:20" x14ac:dyDescent="0.35">
      <c r="A545" s="4" t="s">
        <v>416</v>
      </c>
      <c r="B545" s="58"/>
      <c r="C545" s="58"/>
      <c r="D545" s="58"/>
      <c r="E545" s="58"/>
      <c r="F545" s="58"/>
      <c r="G545" s="58"/>
      <c r="H545" s="58">
        <v>2</v>
      </c>
      <c r="I545" s="58">
        <v>1</v>
      </c>
      <c r="J545" s="58">
        <v>3</v>
      </c>
      <c r="K545" s="58"/>
      <c r="L545" s="58"/>
      <c r="M545" s="58"/>
      <c r="N545" s="58"/>
      <c r="O545" s="58"/>
      <c r="P545" s="58"/>
      <c r="Q545" s="58"/>
      <c r="R545" s="58"/>
      <c r="S545" s="58"/>
      <c r="T545" s="58">
        <v>3</v>
      </c>
    </row>
    <row r="546" spans="1:20" x14ac:dyDescent="0.35">
      <c r="A546" s="3" t="s">
        <v>137</v>
      </c>
      <c r="B546" s="58"/>
      <c r="C546" s="58"/>
      <c r="D546" s="58"/>
      <c r="E546" s="58"/>
      <c r="F546" s="58"/>
      <c r="G546" s="58"/>
      <c r="H546" s="58">
        <v>1</v>
      </c>
      <c r="I546" s="58"/>
      <c r="J546" s="58">
        <v>1</v>
      </c>
      <c r="K546" s="58"/>
      <c r="L546" s="58"/>
      <c r="M546" s="58"/>
      <c r="N546" s="58"/>
      <c r="O546" s="58"/>
      <c r="P546" s="58"/>
      <c r="Q546" s="58"/>
      <c r="R546" s="58"/>
      <c r="S546" s="58"/>
      <c r="T546" s="58">
        <v>1</v>
      </c>
    </row>
    <row r="547" spans="1:20" x14ac:dyDescent="0.35">
      <c r="A547" s="4" t="s">
        <v>418</v>
      </c>
      <c r="B547" s="58"/>
      <c r="C547" s="58"/>
      <c r="D547" s="58"/>
      <c r="E547" s="58"/>
      <c r="F547" s="58"/>
      <c r="G547" s="58"/>
      <c r="H547" s="58">
        <v>1</v>
      </c>
      <c r="I547" s="58"/>
      <c r="J547" s="58">
        <v>1</v>
      </c>
      <c r="K547" s="58"/>
      <c r="L547" s="58"/>
      <c r="M547" s="58"/>
      <c r="N547" s="58"/>
      <c r="O547" s="58"/>
      <c r="P547" s="58"/>
      <c r="Q547" s="58"/>
      <c r="R547" s="58"/>
      <c r="S547" s="58"/>
      <c r="T547" s="58">
        <v>1</v>
      </c>
    </row>
    <row r="548" spans="1:20" x14ac:dyDescent="0.35">
      <c r="A548" s="3" t="s">
        <v>139</v>
      </c>
      <c r="B548" s="58"/>
      <c r="C548" s="58"/>
      <c r="D548" s="58"/>
      <c r="E548" s="58"/>
      <c r="F548" s="58"/>
      <c r="G548" s="58"/>
      <c r="H548" s="58"/>
      <c r="I548" s="58">
        <v>1</v>
      </c>
      <c r="J548" s="58">
        <v>1</v>
      </c>
      <c r="K548" s="58"/>
      <c r="L548" s="58"/>
      <c r="M548" s="58"/>
      <c r="N548" s="58"/>
      <c r="O548" s="58"/>
      <c r="P548" s="58"/>
      <c r="Q548" s="58"/>
      <c r="R548" s="58"/>
      <c r="S548" s="58"/>
      <c r="T548" s="58">
        <v>1</v>
      </c>
    </row>
    <row r="549" spans="1:20" x14ac:dyDescent="0.35">
      <c r="A549" s="4" t="s">
        <v>419</v>
      </c>
      <c r="B549" s="58"/>
      <c r="C549" s="58"/>
      <c r="D549" s="58"/>
      <c r="E549" s="58"/>
      <c r="F549" s="58"/>
      <c r="G549" s="58"/>
      <c r="H549" s="58"/>
      <c r="I549" s="58">
        <v>1</v>
      </c>
      <c r="J549" s="58">
        <v>1</v>
      </c>
      <c r="K549" s="58"/>
      <c r="L549" s="58"/>
      <c r="M549" s="58"/>
      <c r="N549" s="58"/>
      <c r="O549" s="58"/>
      <c r="P549" s="58"/>
      <c r="Q549" s="58"/>
      <c r="R549" s="58"/>
      <c r="S549" s="58"/>
      <c r="T549" s="58">
        <v>1</v>
      </c>
    </row>
    <row r="550" spans="1:20" x14ac:dyDescent="0.35">
      <c r="A550" s="2" t="s">
        <v>142</v>
      </c>
      <c r="B550" s="58">
        <v>35</v>
      </c>
      <c r="C550" s="58">
        <v>46</v>
      </c>
      <c r="D550" s="58">
        <v>81</v>
      </c>
      <c r="E550" s="58">
        <v>912</v>
      </c>
      <c r="F550" s="58">
        <v>2049</v>
      </c>
      <c r="G550" s="58">
        <v>2961</v>
      </c>
      <c r="H550" s="58">
        <v>22</v>
      </c>
      <c r="I550" s="58">
        <v>15</v>
      </c>
      <c r="J550" s="58">
        <v>37</v>
      </c>
      <c r="K550" s="58"/>
      <c r="L550" s="58">
        <v>2</v>
      </c>
      <c r="M550" s="58">
        <v>2</v>
      </c>
      <c r="N550" s="58"/>
      <c r="O550" s="58"/>
      <c r="P550" s="58"/>
      <c r="Q550" s="58">
        <v>6</v>
      </c>
      <c r="R550" s="58"/>
      <c r="S550" s="58">
        <v>6</v>
      </c>
      <c r="T550" s="58">
        <v>3087</v>
      </c>
    </row>
    <row r="551" spans="1:20" x14ac:dyDescent="0.35">
      <c r="A551" s="3" t="s">
        <v>13</v>
      </c>
      <c r="B551" s="58"/>
      <c r="C551" s="58"/>
      <c r="D551" s="58"/>
      <c r="E551" s="58">
        <v>3</v>
      </c>
      <c r="F551" s="58">
        <v>3</v>
      </c>
      <c r="G551" s="58">
        <v>6</v>
      </c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  <c r="S551" s="58"/>
      <c r="T551" s="58">
        <v>6</v>
      </c>
    </row>
    <row r="552" spans="1:20" x14ac:dyDescent="0.35">
      <c r="A552" s="4" t="s">
        <v>292</v>
      </c>
      <c r="B552" s="58"/>
      <c r="C552" s="58"/>
      <c r="D552" s="58"/>
      <c r="E552" s="58">
        <v>3</v>
      </c>
      <c r="F552" s="58">
        <v>3</v>
      </c>
      <c r="G552" s="58">
        <v>6</v>
      </c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  <c r="S552" s="58"/>
      <c r="T552" s="58">
        <v>6</v>
      </c>
    </row>
    <row r="553" spans="1:20" x14ac:dyDescent="0.35">
      <c r="A553" s="3" t="s">
        <v>14</v>
      </c>
      <c r="B553" s="58"/>
      <c r="C553" s="58"/>
      <c r="D553" s="58"/>
      <c r="E553" s="58">
        <v>12</v>
      </c>
      <c r="F553" s="58">
        <v>18</v>
      </c>
      <c r="G553" s="58">
        <v>30</v>
      </c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  <c r="S553" s="58"/>
      <c r="T553" s="58">
        <v>30</v>
      </c>
    </row>
    <row r="554" spans="1:20" x14ac:dyDescent="0.35">
      <c r="A554" s="4" t="s">
        <v>325</v>
      </c>
      <c r="B554" s="58"/>
      <c r="C554" s="58"/>
      <c r="D554" s="58"/>
      <c r="E554" s="58">
        <v>12</v>
      </c>
      <c r="F554" s="58">
        <v>18</v>
      </c>
      <c r="G554" s="58">
        <v>30</v>
      </c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  <c r="S554" s="58"/>
      <c r="T554" s="58">
        <v>30</v>
      </c>
    </row>
    <row r="555" spans="1:20" x14ac:dyDescent="0.35">
      <c r="A555" s="3" t="s">
        <v>15</v>
      </c>
      <c r="B555" s="58"/>
      <c r="C555" s="58"/>
      <c r="D555" s="58"/>
      <c r="E555" s="58">
        <v>3</v>
      </c>
      <c r="F555" s="58">
        <v>9</v>
      </c>
      <c r="G555" s="58">
        <v>12</v>
      </c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  <c r="S555" s="58"/>
      <c r="T555" s="58">
        <v>12</v>
      </c>
    </row>
    <row r="556" spans="1:20" x14ac:dyDescent="0.35">
      <c r="A556" s="4" t="s">
        <v>326</v>
      </c>
      <c r="B556" s="58"/>
      <c r="C556" s="58"/>
      <c r="D556" s="58"/>
      <c r="E556" s="58">
        <v>3</v>
      </c>
      <c r="F556" s="58">
        <v>9</v>
      </c>
      <c r="G556" s="58">
        <v>12</v>
      </c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  <c r="S556" s="58"/>
      <c r="T556" s="58">
        <v>12</v>
      </c>
    </row>
    <row r="557" spans="1:20" x14ac:dyDescent="0.35">
      <c r="A557" s="3" t="s">
        <v>16</v>
      </c>
      <c r="B557" s="58"/>
      <c r="C557" s="58"/>
      <c r="D557" s="58"/>
      <c r="E557" s="58">
        <v>11</v>
      </c>
      <c r="F557" s="58">
        <v>10</v>
      </c>
      <c r="G557" s="58">
        <v>21</v>
      </c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  <c r="S557" s="58"/>
      <c r="T557" s="58">
        <v>21</v>
      </c>
    </row>
    <row r="558" spans="1:20" x14ac:dyDescent="0.35">
      <c r="A558" s="4" t="s">
        <v>327</v>
      </c>
      <c r="B558" s="58"/>
      <c r="C558" s="58"/>
      <c r="D558" s="58"/>
      <c r="E558" s="58">
        <v>11</v>
      </c>
      <c r="F558" s="58">
        <v>10</v>
      </c>
      <c r="G558" s="58">
        <v>21</v>
      </c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  <c r="S558" s="58"/>
      <c r="T558" s="58">
        <v>21</v>
      </c>
    </row>
    <row r="559" spans="1:20" x14ac:dyDescent="0.35">
      <c r="A559" s="3" t="s">
        <v>17</v>
      </c>
      <c r="B559" s="58"/>
      <c r="C559" s="58"/>
      <c r="D559" s="58"/>
      <c r="E559" s="58">
        <v>35</v>
      </c>
      <c r="F559" s="58">
        <v>257</v>
      </c>
      <c r="G559" s="58">
        <v>292</v>
      </c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  <c r="S559" s="58"/>
      <c r="T559" s="58">
        <v>292</v>
      </c>
    </row>
    <row r="560" spans="1:20" x14ac:dyDescent="0.35">
      <c r="A560" s="4" t="s">
        <v>293</v>
      </c>
      <c r="B560" s="58"/>
      <c r="C560" s="58"/>
      <c r="D560" s="58"/>
      <c r="E560" s="58">
        <v>35</v>
      </c>
      <c r="F560" s="58">
        <v>257</v>
      </c>
      <c r="G560" s="58">
        <v>292</v>
      </c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  <c r="S560" s="58"/>
      <c r="T560" s="58">
        <v>292</v>
      </c>
    </row>
    <row r="561" spans="1:20" x14ac:dyDescent="0.35">
      <c r="A561" s="3" t="s">
        <v>18</v>
      </c>
      <c r="B561" s="58"/>
      <c r="C561" s="58"/>
      <c r="D561" s="58"/>
      <c r="E561" s="58">
        <v>5</v>
      </c>
      <c r="F561" s="58">
        <v>13</v>
      </c>
      <c r="G561" s="58">
        <v>18</v>
      </c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  <c r="S561" s="58"/>
      <c r="T561" s="58">
        <v>18</v>
      </c>
    </row>
    <row r="562" spans="1:20" x14ac:dyDescent="0.35">
      <c r="A562" s="4" t="s">
        <v>328</v>
      </c>
      <c r="B562" s="58"/>
      <c r="C562" s="58"/>
      <c r="D562" s="58"/>
      <c r="E562" s="58">
        <v>5</v>
      </c>
      <c r="F562" s="58">
        <v>13</v>
      </c>
      <c r="G562" s="58">
        <v>18</v>
      </c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  <c r="S562" s="58"/>
      <c r="T562" s="58">
        <v>18</v>
      </c>
    </row>
    <row r="563" spans="1:20" x14ac:dyDescent="0.35">
      <c r="A563" s="3" t="s">
        <v>19</v>
      </c>
      <c r="B563" s="58"/>
      <c r="C563" s="58"/>
      <c r="D563" s="58"/>
      <c r="E563" s="58">
        <v>141</v>
      </c>
      <c r="F563" s="58">
        <v>153</v>
      </c>
      <c r="G563" s="58">
        <v>294</v>
      </c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  <c r="S563" s="58"/>
      <c r="T563" s="58">
        <v>294</v>
      </c>
    </row>
    <row r="564" spans="1:20" x14ac:dyDescent="0.35">
      <c r="A564" s="4" t="s">
        <v>294</v>
      </c>
      <c r="B564" s="58"/>
      <c r="C564" s="58"/>
      <c r="D564" s="58"/>
      <c r="E564" s="58">
        <v>141</v>
      </c>
      <c r="F564" s="58">
        <v>153</v>
      </c>
      <c r="G564" s="58">
        <v>294</v>
      </c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  <c r="S564" s="58"/>
      <c r="T564" s="58">
        <v>294</v>
      </c>
    </row>
    <row r="565" spans="1:20" x14ac:dyDescent="0.35">
      <c r="A565" s="3" t="s">
        <v>21</v>
      </c>
      <c r="B565" s="58"/>
      <c r="C565" s="58"/>
      <c r="D565" s="58"/>
      <c r="E565" s="58">
        <v>46</v>
      </c>
      <c r="F565" s="58">
        <v>107</v>
      </c>
      <c r="G565" s="58">
        <v>153</v>
      </c>
      <c r="H565" s="58"/>
      <c r="I565" s="58"/>
      <c r="J565" s="58"/>
      <c r="K565" s="58"/>
      <c r="L565" s="58"/>
      <c r="M565" s="58"/>
      <c r="N565" s="58"/>
      <c r="O565" s="58"/>
      <c r="P565" s="58"/>
      <c r="Q565" s="58"/>
      <c r="R565" s="58"/>
      <c r="S565" s="58"/>
      <c r="T565" s="58">
        <v>153</v>
      </c>
    </row>
    <row r="566" spans="1:20" x14ac:dyDescent="0.35">
      <c r="A566" s="4" t="s">
        <v>295</v>
      </c>
      <c r="B566" s="58"/>
      <c r="C566" s="58"/>
      <c r="D566" s="58"/>
      <c r="E566" s="58">
        <v>46</v>
      </c>
      <c r="F566" s="58">
        <v>107</v>
      </c>
      <c r="G566" s="58">
        <v>153</v>
      </c>
      <c r="H566" s="58"/>
      <c r="I566" s="58"/>
      <c r="J566" s="58"/>
      <c r="K566" s="58"/>
      <c r="L566" s="58"/>
      <c r="M566" s="58"/>
      <c r="N566" s="58"/>
      <c r="O566" s="58"/>
      <c r="P566" s="58"/>
      <c r="Q566" s="58"/>
      <c r="R566" s="58"/>
      <c r="S566" s="58"/>
      <c r="T566" s="58">
        <v>153</v>
      </c>
    </row>
    <row r="567" spans="1:20" x14ac:dyDescent="0.35">
      <c r="A567" s="3" t="s">
        <v>22</v>
      </c>
      <c r="B567" s="58"/>
      <c r="C567" s="58"/>
      <c r="D567" s="58"/>
      <c r="E567" s="58">
        <v>8</v>
      </c>
      <c r="F567" s="58">
        <v>9</v>
      </c>
      <c r="G567" s="58">
        <v>17</v>
      </c>
      <c r="H567" s="58"/>
      <c r="I567" s="58"/>
      <c r="J567" s="58"/>
      <c r="K567" s="58"/>
      <c r="L567" s="58"/>
      <c r="M567" s="58"/>
      <c r="N567" s="58"/>
      <c r="O567" s="58"/>
      <c r="P567" s="58"/>
      <c r="Q567" s="58"/>
      <c r="R567" s="58"/>
      <c r="S567" s="58"/>
      <c r="T567" s="58">
        <v>17</v>
      </c>
    </row>
    <row r="568" spans="1:20" x14ac:dyDescent="0.35">
      <c r="A568" s="4" t="s">
        <v>330</v>
      </c>
      <c r="B568" s="58"/>
      <c r="C568" s="58"/>
      <c r="D568" s="58"/>
      <c r="E568" s="58">
        <v>8</v>
      </c>
      <c r="F568" s="58">
        <v>9</v>
      </c>
      <c r="G568" s="58">
        <v>17</v>
      </c>
      <c r="H568" s="58"/>
      <c r="I568" s="58"/>
      <c r="J568" s="58"/>
      <c r="K568" s="58"/>
      <c r="L568" s="58"/>
      <c r="M568" s="58"/>
      <c r="N568" s="58"/>
      <c r="O568" s="58"/>
      <c r="P568" s="58"/>
      <c r="Q568" s="58"/>
      <c r="R568" s="58"/>
      <c r="S568" s="58"/>
      <c r="T568" s="58">
        <v>17</v>
      </c>
    </row>
    <row r="569" spans="1:20" x14ac:dyDescent="0.35">
      <c r="A569" s="3" t="s">
        <v>23</v>
      </c>
      <c r="B569" s="58"/>
      <c r="C569" s="58"/>
      <c r="D569" s="58"/>
      <c r="E569" s="58">
        <v>2</v>
      </c>
      <c r="F569" s="58">
        <v>4</v>
      </c>
      <c r="G569" s="58">
        <v>6</v>
      </c>
      <c r="H569" s="58"/>
      <c r="I569" s="58"/>
      <c r="J569" s="58"/>
      <c r="K569" s="58"/>
      <c r="L569" s="58"/>
      <c r="M569" s="58"/>
      <c r="N569" s="58"/>
      <c r="O569" s="58"/>
      <c r="P569" s="58"/>
      <c r="Q569" s="58"/>
      <c r="R569" s="58"/>
      <c r="S569" s="58"/>
      <c r="T569" s="58">
        <v>6</v>
      </c>
    </row>
    <row r="570" spans="1:20" x14ac:dyDescent="0.35">
      <c r="A570" s="4" t="s">
        <v>296</v>
      </c>
      <c r="B570" s="58"/>
      <c r="C570" s="58"/>
      <c r="D570" s="58"/>
      <c r="E570" s="58">
        <v>2</v>
      </c>
      <c r="F570" s="58">
        <v>4</v>
      </c>
      <c r="G570" s="58">
        <v>6</v>
      </c>
      <c r="H570" s="58"/>
      <c r="I570" s="58"/>
      <c r="J570" s="58"/>
      <c r="K570" s="58"/>
      <c r="L570" s="58"/>
      <c r="M570" s="58"/>
      <c r="N570" s="58"/>
      <c r="O570" s="58"/>
      <c r="P570" s="58"/>
      <c r="Q570" s="58"/>
      <c r="R570" s="58"/>
      <c r="S570" s="58"/>
      <c r="T570" s="58">
        <v>6</v>
      </c>
    </row>
    <row r="571" spans="1:20" x14ac:dyDescent="0.35">
      <c r="A571" s="3" t="s">
        <v>24</v>
      </c>
      <c r="B571" s="58"/>
      <c r="C571" s="58"/>
      <c r="D571" s="58"/>
      <c r="E571" s="58">
        <v>3</v>
      </c>
      <c r="F571" s="58">
        <v>1</v>
      </c>
      <c r="G571" s="58">
        <v>4</v>
      </c>
      <c r="H571" s="58"/>
      <c r="I571" s="58"/>
      <c r="J571" s="58"/>
      <c r="K571" s="58"/>
      <c r="L571" s="58"/>
      <c r="M571" s="58"/>
      <c r="N571" s="58"/>
      <c r="O571" s="58"/>
      <c r="P571" s="58"/>
      <c r="Q571" s="58"/>
      <c r="R571" s="58"/>
      <c r="S571" s="58"/>
      <c r="T571" s="58">
        <v>4</v>
      </c>
    </row>
    <row r="572" spans="1:20" x14ac:dyDescent="0.35">
      <c r="A572" s="4" t="s">
        <v>331</v>
      </c>
      <c r="B572" s="58"/>
      <c r="C572" s="58"/>
      <c r="D572" s="58"/>
      <c r="E572" s="58">
        <v>3</v>
      </c>
      <c r="F572" s="58">
        <v>1</v>
      </c>
      <c r="G572" s="58">
        <v>4</v>
      </c>
      <c r="H572" s="58"/>
      <c r="I572" s="58"/>
      <c r="J572" s="58"/>
      <c r="K572" s="58"/>
      <c r="L572" s="58"/>
      <c r="M572" s="58"/>
      <c r="N572" s="58"/>
      <c r="O572" s="58"/>
      <c r="P572" s="58"/>
      <c r="Q572" s="58"/>
      <c r="R572" s="58"/>
      <c r="S572" s="58"/>
      <c r="T572" s="58">
        <v>4</v>
      </c>
    </row>
    <row r="573" spans="1:20" x14ac:dyDescent="0.35">
      <c r="A573" s="3" t="s">
        <v>173</v>
      </c>
      <c r="B573" s="58"/>
      <c r="C573" s="58"/>
      <c r="D573" s="58"/>
      <c r="E573" s="58">
        <v>4</v>
      </c>
      <c r="F573" s="58">
        <v>4</v>
      </c>
      <c r="G573" s="58">
        <v>8</v>
      </c>
      <c r="H573" s="58"/>
      <c r="I573" s="58"/>
      <c r="J573" s="58"/>
      <c r="K573" s="58"/>
      <c r="L573" s="58"/>
      <c r="M573" s="58"/>
      <c r="N573" s="58"/>
      <c r="O573" s="58"/>
      <c r="P573" s="58"/>
      <c r="Q573" s="58"/>
      <c r="R573" s="58"/>
      <c r="S573" s="58"/>
      <c r="T573" s="58">
        <v>8</v>
      </c>
    </row>
    <row r="574" spans="1:20" x14ac:dyDescent="0.35">
      <c r="A574" s="4" t="s">
        <v>454</v>
      </c>
      <c r="B574" s="58"/>
      <c r="C574" s="58"/>
      <c r="D574" s="58"/>
      <c r="E574" s="58">
        <v>4</v>
      </c>
      <c r="F574" s="58">
        <v>4</v>
      </c>
      <c r="G574" s="58">
        <v>8</v>
      </c>
      <c r="H574" s="58"/>
      <c r="I574" s="58"/>
      <c r="J574" s="58"/>
      <c r="K574" s="58"/>
      <c r="L574" s="58"/>
      <c r="M574" s="58"/>
      <c r="N574" s="58"/>
      <c r="O574" s="58"/>
      <c r="P574" s="58"/>
      <c r="Q574" s="58"/>
      <c r="R574" s="58"/>
      <c r="S574" s="58"/>
      <c r="T574" s="58">
        <v>8</v>
      </c>
    </row>
    <row r="575" spans="1:20" x14ac:dyDescent="0.35">
      <c r="A575" s="3" t="s">
        <v>25</v>
      </c>
      <c r="B575" s="58"/>
      <c r="C575" s="58"/>
      <c r="D575" s="58"/>
      <c r="E575" s="58">
        <v>2</v>
      </c>
      <c r="F575" s="58"/>
      <c r="G575" s="58">
        <v>2</v>
      </c>
      <c r="H575" s="58"/>
      <c r="I575" s="58"/>
      <c r="J575" s="58"/>
      <c r="K575" s="58"/>
      <c r="L575" s="58"/>
      <c r="M575" s="58"/>
      <c r="N575" s="58"/>
      <c r="O575" s="58"/>
      <c r="P575" s="58"/>
      <c r="Q575" s="58"/>
      <c r="R575" s="58"/>
      <c r="S575" s="58"/>
      <c r="T575" s="58">
        <v>2</v>
      </c>
    </row>
    <row r="576" spans="1:20" x14ac:dyDescent="0.35">
      <c r="A576" s="4" t="s">
        <v>332</v>
      </c>
      <c r="B576" s="58"/>
      <c r="C576" s="58"/>
      <c r="D576" s="58"/>
      <c r="E576" s="58">
        <v>2</v>
      </c>
      <c r="F576" s="58"/>
      <c r="G576" s="58">
        <v>2</v>
      </c>
      <c r="H576" s="58"/>
      <c r="I576" s="58"/>
      <c r="J576" s="58"/>
      <c r="K576" s="58"/>
      <c r="L576" s="58"/>
      <c r="M576" s="58"/>
      <c r="N576" s="58"/>
      <c r="O576" s="58"/>
      <c r="P576" s="58"/>
      <c r="Q576" s="58"/>
      <c r="R576" s="58"/>
      <c r="S576" s="58"/>
      <c r="T576" s="58">
        <v>2</v>
      </c>
    </row>
    <row r="577" spans="1:20" x14ac:dyDescent="0.35">
      <c r="A577" s="3" t="s">
        <v>27</v>
      </c>
      <c r="B577" s="58"/>
      <c r="C577" s="58"/>
      <c r="D577" s="58"/>
      <c r="E577" s="58"/>
      <c r="F577" s="58">
        <v>2</v>
      </c>
      <c r="G577" s="58">
        <v>2</v>
      </c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  <c r="S577" s="58"/>
      <c r="T577" s="58">
        <v>2</v>
      </c>
    </row>
    <row r="578" spans="1:20" x14ac:dyDescent="0.35">
      <c r="A578" s="4" t="s">
        <v>333</v>
      </c>
      <c r="B578" s="58"/>
      <c r="C578" s="58"/>
      <c r="D578" s="58"/>
      <c r="E578" s="58"/>
      <c r="F578" s="58">
        <v>2</v>
      </c>
      <c r="G578" s="58">
        <v>2</v>
      </c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  <c r="S578" s="58"/>
      <c r="T578" s="58">
        <v>2</v>
      </c>
    </row>
    <row r="579" spans="1:20" x14ac:dyDescent="0.35">
      <c r="A579" s="3" t="s">
        <v>180</v>
      </c>
      <c r="B579" s="58"/>
      <c r="C579" s="58"/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>
        <v>1</v>
      </c>
      <c r="R579" s="58"/>
      <c r="S579" s="58">
        <v>1</v>
      </c>
      <c r="T579" s="58">
        <v>1</v>
      </c>
    </row>
    <row r="580" spans="1:20" x14ac:dyDescent="0.35">
      <c r="A580" s="4" t="s">
        <v>455</v>
      </c>
      <c r="B580" s="58"/>
      <c r="C580" s="58"/>
      <c r="D580" s="5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>
        <v>1</v>
      </c>
      <c r="R580" s="58"/>
      <c r="S580" s="58">
        <v>1</v>
      </c>
      <c r="T580" s="58">
        <v>1</v>
      </c>
    </row>
    <row r="581" spans="1:20" x14ac:dyDescent="0.35">
      <c r="A581" s="3" t="s">
        <v>181</v>
      </c>
      <c r="B581" s="58"/>
      <c r="C581" s="5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>
        <v>1</v>
      </c>
      <c r="R581" s="58"/>
      <c r="S581" s="58">
        <v>1</v>
      </c>
      <c r="T581" s="58">
        <v>1</v>
      </c>
    </row>
    <row r="582" spans="1:20" x14ac:dyDescent="0.35">
      <c r="A582" s="4" t="s">
        <v>456</v>
      </c>
      <c r="B582" s="58"/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>
        <v>1</v>
      </c>
      <c r="R582" s="58"/>
      <c r="S582" s="58">
        <v>1</v>
      </c>
      <c r="T582" s="58">
        <v>1</v>
      </c>
    </row>
    <row r="583" spans="1:20" x14ac:dyDescent="0.35">
      <c r="A583" s="3" t="s">
        <v>182</v>
      </c>
      <c r="B583" s="58"/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>
        <v>1</v>
      </c>
      <c r="R583" s="58"/>
      <c r="S583" s="58">
        <v>1</v>
      </c>
      <c r="T583" s="58">
        <v>1</v>
      </c>
    </row>
    <row r="584" spans="1:20" x14ac:dyDescent="0.35">
      <c r="A584" s="4" t="s">
        <v>457</v>
      </c>
      <c r="B584" s="58"/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>
        <v>1</v>
      </c>
      <c r="R584" s="58"/>
      <c r="S584" s="58">
        <v>1</v>
      </c>
      <c r="T584" s="58">
        <v>1</v>
      </c>
    </row>
    <row r="585" spans="1:20" x14ac:dyDescent="0.35">
      <c r="A585" s="3" t="s">
        <v>183</v>
      </c>
      <c r="B585" s="58"/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>
        <v>1</v>
      </c>
      <c r="R585" s="58"/>
      <c r="S585" s="58">
        <v>1</v>
      </c>
      <c r="T585" s="58">
        <v>1</v>
      </c>
    </row>
    <row r="586" spans="1:20" x14ac:dyDescent="0.35">
      <c r="A586" s="4" t="s">
        <v>465</v>
      </c>
      <c r="B586" s="58"/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>
        <v>1</v>
      </c>
      <c r="R586" s="58"/>
      <c r="S586" s="58">
        <v>1</v>
      </c>
      <c r="T586" s="58">
        <v>1</v>
      </c>
    </row>
    <row r="587" spans="1:20" x14ac:dyDescent="0.35">
      <c r="A587" s="3" t="s">
        <v>184</v>
      </c>
      <c r="B587" s="58"/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>
        <v>1</v>
      </c>
      <c r="R587" s="58"/>
      <c r="S587" s="58">
        <v>1</v>
      </c>
      <c r="T587" s="58">
        <v>1</v>
      </c>
    </row>
    <row r="588" spans="1:20" x14ac:dyDescent="0.35">
      <c r="A588" s="4" t="s">
        <v>458</v>
      </c>
      <c r="B588" s="58"/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>
        <v>1</v>
      </c>
      <c r="R588" s="58"/>
      <c r="S588" s="58">
        <v>1</v>
      </c>
      <c r="T588" s="58">
        <v>1</v>
      </c>
    </row>
    <row r="589" spans="1:20" x14ac:dyDescent="0.35">
      <c r="A589" s="3" t="s">
        <v>185</v>
      </c>
      <c r="B589" s="58"/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>
        <v>1</v>
      </c>
      <c r="R589" s="58"/>
      <c r="S589" s="58">
        <v>1</v>
      </c>
      <c r="T589" s="58">
        <v>1</v>
      </c>
    </row>
    <row r="590" spans="1:20" x14ac:dyDescent="0.35">
      <c r="A590" s="4" t="s">
        <v>459</v>
      </c>
      <c r="B590" s="58"/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>
        <v>1</v>
      </c>
      <c r="R590" s="58"/>
      <c r="S590" s="58">
        <v>1</v>
      </c>
      <c r="T590" s="58">
        <v>1</v>
      </c>
    </row>
    <row r="591" spans="1:20" x14ac:dyDescent="0.35">
      <c r="A591" s="3" t="s">
        <v>34</v>
      </c>
      <c r="B591" s="58"/>
      <c r="C591" s="58"/>
      <c r="D591" s="58"/>
      <c r="E591" s="58">
        <v>1</v>
      </c>
      <c r="F591" s="58"/>
      <c r="G591" s="58">
        <v>1</v>
      </c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  <c r="S591" s="58"/>
      <c r="T591" s="58">
        <v>1</v>
      </c>
    </row>
    <row r="592" spans="1:20" x14ac:dyDescent="0.35">
      <c r="A592" s="4" t="s">
        <v>300</v>
      </c>
      <c r="B592" s="58"/>
      <c r="C592" s="58"/>
      <c r="D592" s="58"/>
      <c r="E592" s="58">
        <v>1</v>
      </c>
      <c r="F592" s="58"/>
      <c r="G592" s="58">
        <v>1</v>
      </c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  <c r="S592" s="58"/>
      <c r="T592" s="58">
        <v>1</v>
      </c>
    </row>
    <row r="593" spans="1:20" x14ac:dyDescent="0.35">
      <c r="A593" s="3" t="s">
        <v>35</v>
      </c>
      <c r="B593" s="58"/>
      <c r="C593" s="58"/>
      <c r="D593" s="58"/>
      <c r="E593" s="58">
        <v>8</v>
      </c>
      <c r="F593" s="58">
        <v>10</v>
      </c>
      <c r="G593" s="58">
        <v>18</v>
      </c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  <c r="S593" s="58"/>
      <c r="T593" s="58">
        <v>18</v>
      </c>
    </row>
    <row r="594" spans="1:20" x14ac:dyDescent="0.35">
      <c r="A594" s="4" t="s">
        <v>340</v>
      </c>
      <c r="B594" s="58"/>
      <c r="C594" s="58"/>
      <c r="D594" s="58"/>
      <c r="E594" s="58">
        <v>8</v>
      </c>
      <c r="F594" s="58">
        <v>10</v>
      </c>
      <c r="G594" s="58">
        <v>18</v>
      </c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  <c r="S594" s="58"/>
      <c r="T594" s="58">
        <v>18</v>
      </c>
    </row>
    <row r="595" spans="1:20" x14ac:dyDescent="0.35">
      <c r="A595" s="3" t="s">
        <v>36</v>
      </c>
      <c r="B595" s="58"/>
      <c r="C595" s="58"/>
      <c r="D595" s="58"/>
      <c r="E595" s="58"/>
      <c r="F595" s="58">
        <v>1</v>
      </c>
      <c r="G595" s="58">
        <v>1</v>
      </c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  <c r="S595" s="58"/>
      <c r="T595" s="58">
        <v>1</v>
      </c>
    </row>
    <row r="596" spans="1:20" x14ac:dyDescent="0.35">
      <c r="A596" s="4" t="s">
        <v>341</v>
      </c>
      <c r="B596" s="58"/>
      <c r="C596" s="58"/>
      <c r="D596" s="58"/>
      <c r="E596" s="58"/>
      <c r="F596" s="58">
        <v>1</v>
      </c>
      <c r="G596" s="58">
        <v>1</v>
      </c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  <c r="S596" s="58"/>
      <c r="T596" s="58">
        <v>1</v>
      </c>
    </row>
    <row r="597" spans="1:20" x14ac:dyDescent="0.35">
      <c r="A597" s="3" t="s">
        <v>37</v>
      </c>
      <c r="B597" s="58"/>
      <c r="C597" s="58"/>
      <c r="D597" s="58"/>
      <c r="E597" s="58">
        <v>158</v>
      </c>
      <c r="F597" s="58">
        <v>700</v>
      </c>
      <c r="G597" s="58">
        <v>858</v>
      </c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  <c r="S597" s="58"/>
      <c r="T597" s="58">
        <v>858</v>
      </c>
    </row>
    <row r="598" spans="1:20" x14ac:dyDescent="0.35">
      <c r="A598" s="4" t="s">
        <v>301</v>
      </c>
      <c r="B598" s="58"/>
      <c r="C598" s="58"/>
      <c r="D598" s="58"/>
      <c r="E598" s="58">
        <v>158</v>
      </c>
      <c r="F598" s="58">
        <v>700</v>
      </c>
      <c r="G598" s="58">
        <v>858</v>
      </c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  <c r="S598" s="58"/>
      <c r="T598" s="58">
        <v>858</v>
      </c>
    </row>
    <row r="599" spans="1:20" x14ac:dyDescent="0.35">
      <c r="A599" s="3" t="s">
        <v>38</v>
      </c>
      <c r="B599" s="58"/>
      <c r="C599" s="58"/>
      <c r="D599" s="58"/>
      <c r="E599" s="58">
        <v>6</v>
      </c>
      <c r="F599" s="58">
        <v>4</v>
      </c>
      <c r="G599" s="58">
        <v>10</v>
      </c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  <c r="S599" s="58"/>
      <c r="T599" s="58">
        <v>10</v>
      </c>
    </row>
    <row r="600" spans="1:20" x14ac:dyDescent="0.35">
      <c r="A600" s="4" t="s">
        <v>302</v>
      </c>
      <c r="B600" s="58"/>
      <c r="C600" s="58"/>
      <c r="D600" s="58"/>
      <c r="E600" s="58">
        <v>6</v>
      </c>
      <c r="F600" s="58">
        <v>4</v>
      </c>
      <c r="G600" s="58">
        <v>10</v>
      </c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  <c r="S600" s="58"/>
      <c r="T600" s="58">
        <v>10</v>
      </c>
    </row>
    <row r="601" spans="1:20" x14ac:dyDescent="0.35">
      <c r="A601" s="3" t="s">
        <v>39</v>
      </c>
      <c r="B601" s="58"/>
      <c r="C601" s="58"/>
      <c r="D601" s="58"/>
      <c r="E601" s="58">
        <v>1</v>
      </c>
      <c r="F601" s="58">
        <v>2</v>
      </c>
      <c r="G601" s="58">
        <v>3</v>
      </c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  <c r="S601" s="58"/>
      <c r="T601" s="58">
        <v>3</v>
      </c>
    </row>
    <row r="602" spans="1:20" x14ac:dyDescent="0.35">
      <c r="A602" s="4" t="s">
        <v>342</v>
      </c>
      <c r="B602" s="58"/>
      <c r="C602" s="58"/>
      <c r="D602" s="58"/>
      <c r="E602" s="58">
        <v>1</v>
      </c>
      <c r="F602" s="58">
        <v>2</v>
      </c>
      <c r="G602" s="58">
        <v>3</v>
      </c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  <c r="S602" s="58"/>
      <c r="T602" s="58">
        <v>3</v>
      </c>
    </row>
    <row r="603" spans="1:20" x14ac:dyDescent="0.35">
      <c r="A603" s="3" t="s">
        <v>40</v>
      </c>
      <c r="B603" s="58"/>
      <c r="C603" s="58"/>
      <c r="D603" s="58"/>
      <c r="E603" s="58">
        <v>8</v>
      </c>
      <c r="F603" s="58">
        <v>16</v>
      </c>
      <c r="G603" s="58">
        <v>24</v>
      </c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  <c r="S603" s="58"/>
      <c r="T603" s="58">
        <v>24</v>
      </c>
    </row>
    <row r="604" spans="1:20" x14ac:dyDescent="0.35">
      <c r="A604" s="4" t="s">
        <v>343</v>
      </c>
      <c r="B604" s="58"/>
      <c r="C604" s="58"/>
      <c r="D604" s="58"/>
      <c r="E604" s="58">
        <v>8</v>
      </c>
      <c r="F604" s="58">
        <v>16</v>
      </c>
      <c r="G604" s="58">
        <v>24</v>
      </c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  <c r="S604" s="58"/>
      <c r="T604" s="58">
        <v>24</v>
      </c>
    </row>
    <row r="605" spans="1:20" x14ac:dyDescent="0.35">
      <c r="A605" s="3" t="s">
        <v>41</v>
      </c>
      <c r="B605" s="58"/>
      <c r="C605" s="58"/>
      <c r="D605" s="58"/>
      <c r="E605" s="58"/>
      <c r="F605" s="58">
        <v>3</v>
      </c>
      <c r="G605" s="58">
        <v>3</v>
      </c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  <c r="S605" s="58"/>
      <c r="T605" s="58">
        <v>3</v>
      </c>
    </row>
    <row r="606" spans="1:20" x14ac:dyDescent="0.35">
      <c r="A606" s="4" t="s">
        <v>303</v>
      </c>
      <c r="B606" s="58"/>
      <c r="C606" s="58"/>
      <c r="D606" s="58"/>
      <c r="E606" s="58"/>
      <c r="F606" s="58">
        <v>3</v>
      </c>
      <c r="G606" s="58">
        <v>3</v>
      </c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  <c r="S606" s="58"/>
      <c r="T606" s="58">
        <v>3</v>
      </c>
    </row>
    <row r="607" spans="1:20" x14ac:dyDescent="0.35">
      <c r="A607" s="3" t="s">
        <v>42</v>
      </c>
      <c r="B607" s="58"/>
      <c r="C607" s="58"/>
      <c r="D607" s="58"/>
      <c r="E607" s="58"/>
      <c r="F607" s="58">
        <v>8</v>
      </c>
      <c r="G607" s="58">
        <v>8</v>
      </c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  <c r="S607" s="58"/>
      <c r="T607" s="58">
        <v>8</v>
      </c>
    </row>
    <row r="608" spans="1:20" x14ac:dyDescent="0.35">
      <c r="A608" s="4" t="s">
        <v>344</v>
      </c>
      <c r="B608" s="58"/>
      <c r="C608" s="58"/>
      <c r="D608" s="58"/>
      <c r="E608" s="58"/>
      <c r="F608" s="58">
        <v>8</v>
      </c>
      <c r="G608" s="58">
        <v>8</v>
      </c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  <c r="S608" s="58"/>
      <c r="T608" s="58">
        <v>8</v>
      </c>
    </row>
    <row r="609" spans="1:20" x14ac:dyDescent="0.35">
      <c r="A609" s="3" t="s">
        <v>44</v>
      </c>
      <c r="B609" s="58"/>
      <c r="C609" s="58"/>
      <c r="D609" s="58"/>
      <c r="E609" s="58">
        <v>1</v>
      </c>
      <c r="F609" s="58">
        <v>1</v>
      </c>
      <c r="G609" s="58">
        <v>2</v>
      </c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  <c r="S609" s="58"/>
      <c r="T609" s="58">
        <v>2</v>
      </c>
    </row>
    <row r="610" spans="1:20" x14ac:dyDescent="0.35">
      <c r="A610" s="4" t="s">
        <v>346</v>
      </c>
      <c r="B610" s="58"/>
      <c r="C610" s="58"/>
      <c r="D610" s="58"/>
      <c r="E610" s="58">
        <v>1</v>
      </c>
      <c r="F610" s="58">
        <v>1</v>
      </c>
      <c r="G610" s="58">
        <v>2</v>
      </c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  <c r="S610" s="58"/>
      <c r="T610" s="58">
        <v>2</v>
      </c>
    </row>
    <row r="611" spans="1:20" x14ac:dyDescent="0.35">
      <c r="A611" s="3" t="s">
        <v>45</v>
      </c>
      <c r="B611" s="58"/>
      <c r="C611" s="58"/>
      <c r="D611" s="58"/>
      <c r="E611" s="58">
        <v>6</v>
      </c>
      <c r="F611" s="58">
        <v>3</v>
      </c>
      <c r="G611" s="58">
        <v>9</v>
      </c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  <c r="S611" s="58"/>
      <c r="T611" s="58">
        <v>9</v>
      </c>
    </row>
    <row r="612" spans="1:20" x14ac:dyDescent="0.35">
      <c r="A612" s="4" t="s">
        <v>347</v>
      </c>
      <c r="B612" s="58"/>
      <c r="C612" s="58"/>
      <c r="D612" s="58"/>
      <c r="E612" s="58">
        <v>6</v>
      </c>
      <c r="F612" s="58">
        <v>3</v>
      </c>
      <c r="G612" s="58">
        <v>9</v>
      </c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  <c r="S612" s="58"/>
      <c r="T612" s="58">
        <v>9</v>
      </c>
    </row>
    <row r="613" spans="1:20" x14ac:dyDescent="0.35">
      <c r="A613" s="3" t="s">
        <v>46</v>
      </c>
      <c r="B613" s="58"/>
      <c r="C613" s="58"/>
      <c r="D613" s="58"/>
      <c r="E613" s="58">
        <v>23</v>
      </c>
      <c r="F613" s="58">
        <v>21</v>
      </c>
      <c r="G613" s="58">
        <v>44</v>
      </c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  <c r="S613" s="58"/>
      <c r="T613" s="58">
        <v>44</v>
      </c>
    </row>
    <row r="614" spans="1:20" x14ac:dyDescent="0.35">
      <c r="A614" s="4" t="s">
        <v>348</v>
      </c>
      <c r="B614" s="58"/>
      <c r="C614" s="58"/>
      <c r="D614" s="58"/>
      <c r="E614" s="58">
        <v>23</v>
      </c>
      <c r="F614" s="58">
        <v>21</v>
      </c>
      <c r="G614" s="58">
        <v>44</v>
      </c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  <c r="S614" s="58"/>
      <c r="T614" s="58">
        <v>44</v>
      </c>
    </row>
    <row r="615" spans="1:20" x14ac:dyDescent="0.35">
      <c r="A615" s="3" t="s">
        <v>47</v>
      </c>
      <c r="B615" s="58"/>
      <c r="C615" s="58"/>
      <c r="D615" s="58"/>
      <c r="E615" s="58">
        <v>4</v>
      </c>
      <c r="F615" s="58">
        <v>3</v>
      </c>
      <c r="G615" s="58">
        <v>7</v>
      </c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  <c r="S615" s="58"/>
      <c r="T615" s="58">
        <v>7</v>
      </c>
    </row>
    <row r="616" spans="1:20" x14ac:dyDescent="0.35">
      <c r="A616" s="4" t="s">
        <v>349</v>
      </c>
      <c r="B616" s="58"/>
      <c r="C616" s="58"/>
      <c r="D616" s="58"/>
      <c r="E616" s="58">
        <v>4</v>
      </c>
      <c r="F616" s="58">
        <v>3</v>
      </c>
      <c r="G616" s="58">
        <v>7</v>
      </c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  <c r="S616" s="58"/>
      <c r="T616" s="58">
        <v>7</v>
      </c>
    </row>
    <row r="617" spans="1:20" x14ac:dyDescent="0.35">
      <c r="A617" s="3" t="s">
        <v>48</v>
      </c>
      <c r="B617" s="58"/>
      <c r="C617" s="58"/>
      <c r="D617" s="58"/>
      <c r="E617" s="58">
        <v>13</v>
      </c>
      <c r="F617" s="58">
        <v>5</v>
      </c>
      <c r="G617" s="58">
        <v>18</v>
      </c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  <c r="S617" s="58"/>
      <c r="T617" s="58">
        <v>18</v>
      </c>
    </row>
    <row r="618" spans="1:20" x14ac:dyDescent="0.35">
      <c r="A618" s="4" t="s">
        <v>350</v>
      </c>
      <c r="B618" s="58"/>
      <c r="C618" s="58"/>
      <c r="D618" s="58"/>
      <c r="E618" s="58">
        <v>13</v>
      </c>
      <c r="F618" s="58">
        <v>5</v>
      </c>
      <c r="G618" s="58">
        <v>18</v>
      </c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  <c r="S618" s="58"/>
      <c r="T618" s="58">
        <v>18</v>
      </c>
    </row>
    <row r="619" spans="1:20" x14ac:dyDescent="0.35">
      <c r="A619" s="3" t="s">
        <v>51</v>
      </c>
      <c r="B619" s="58"/>
      <c r="C619" s="58"/>
      <c r="D619" s="58"/>
      <c r="E619" s="58">
        <v>6</v>
      </c>
      <c r="F619" s="58">
        <v>12</v>
      </c>
      <c r="G619" s="58">
        <v>18</v>
      </c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  <c r="S619" s="58"/>
      <c r="T619" s="58">
        <v>18</v>
      </c>
    </row>
    <row r="620" spans="1:20" x14ac:dyDescent="0.35">
      <c r="A620" s="4" t="s">
        <v>353</v>
      </c>
      <c r="B620" s="58"/>
      <c r="C620" s="58"/>
      <c r="D620" s="58"/>
      <c r="E620" s="58">
        <v>6</v>
      </c>
      <c r="F620" s="58">
        <v>12</v>
      </c>
      <c r="G620" s="58">
        <v>18</v>
      </c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  <c r="S620" s="58"/>
      <c r="T620" s="58">
        <v>18</v>
      </c>
    </row>
    <row r="621" spans="1:20" x14ac:dyDescent="0.35">
      <c r="A621" s="3" t="s">
        <v>52</v>
      </c>
      <c r="B621" s="58"/>
      <c r="C621" s="58"/>
      <c r="D621" s="58"/>
      <c r="E621" s="58">
        <v>12</v>
      </c>
      <c r="F621" s="58">
        <v>18</v>
      </c>
      <c r="G621" s="58">
        <v>30</v>
      </c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  <c r="S621" s="58"/>
      <c r="T621" s="58">
        <v>30</v>
      </c>
    </row>
    <row r="622" spans="1:20" x14ac:dyDescent="0.35">
      <c r="A622" s="4" t="s">
        <v>354</v>
      </c>
      <c r="B622" s="58"/>
      <c r="C622" s="58"/>
      <c r="D622" s="58"/>
      <c r="E622" s="58">
        <v>12</v>
      </c>
      <c r="F622" s="58">
        <v>18</v>
      </c>
      <c r="G622" s="58">
        <v>30</v>
      </c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  <c r="S622" s="58"/>
      <c r="T622" s="58">
        <v>30</v>
      </c>
    </row>
    <row r="623" spans="1:20" x14ac:dyDescent="0.35">
      <c r="A623" s="3" t="s">
        <v>53</v>
      </c>
      <c r="B623" s="58"/>
      <c r="C623" s="58"/>
      <c r="D623" s="58"/>
      <c r="E623" s="58">
        <v>14</v>
      </c>
      <c r="F623" s="58">
        <v>9</v>
      </c>
      <c r="G623" s="58">
        <v>23</v>
      </c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  <c r="S623" s="58"/>
      <c r="T623" s="58">
        <v>23</v>
      </c>
    </row>
    <row r="624" spans="1:20" x14ac:dyDescent="0.35">
      <c r="A624" s="4" t="s">
        <v>355</v>
      </c>
      <c r="B624" s="58"/>
      <c r="C624" s="58"/>
      <c r="D624" s="58"/>
      <c r="E624" s="58">
        <v>14</v>
      </c>
      <c r="F624" s="58">
        <v>9</v>
      </c>
      <c r="G624" s="58">
        <v>23</v>
      </c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  <c r="S624" s="58"/>
      <c r="T624" s="58">
        <v>23</v>
      </c>
    </row>
    <row r="625" spans="1:20" x14ac:dyDescent="0.35">
      <c r="A625" s="3" t="s">
        <v>55</v>
      </c>
      <c r="B625" s="58"/>
      <c r="C625" s="58"/>
      <c r="D625" s="58"/>
      <c r="E625" s="58">
        <v>81</v>
      </c>
      <c r="F625" s="58">
        <v>197</v>
      </c>
      <c r="G625" s="58">
        <v>278</v>
      </c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  <c r="S625" s="58"/>
      <c r="T625" s="58">
        <v>278</v>
      </c>
    </row>
    <row r="626" spans="1:20" x14ac:dyDescent="0.35">
      <c r="A626" s="4" t="s">
        <v>304</v>
      </c>
      <c r="B626" s="58"/>
      <c r="C626" s="58"/>
      <c r="D626" s="58"/>
      <c r="E626" s="58">
        <v>81</v>
      </c>
      <c r="F626" s="58">
        <v>197</v>
      </c>
      <c r="G626" s="58">
        <v>278</v>
      </c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  <c r="S626" s="58"/>
      <c r="T626" s="58">
        <v>278</v>
      </c>
    </row>
    <row r="627" spans="1:20" x14ac:dyDescent="0.35">
      <c r="A627" s="3" t="s">
        <v>56</v>
      </c>
      <c r="B627" s="58"/>
      <c r="C627" s="58"/>
      <c r="D627" s="58"/>
      <c r="E627" s="58">
        <v>3</v>
      </c>
      <c r="F627" s="58">
        <v>5</v>
      </c>
      <c r="G627" s="58">
        <v>8</v>
      </c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  <c r="S627" s="58"/>
      <c r="T627" s="58">
        <v>8</v>
      </c>
    </row>
    <row r="628" spans="1:20" x14ac:dyDescent="0.35">
      <c r="A628" s="4" t="s">
        <v>357</v>
      </c>
      <c r="B628" s="58"/>
      <c r="C628" s="58"/>
      <c r="D628" s="58"/>
      <c r="E628" s="58">
        <v>3</v>
      </c>
      <c r="F628" s="58">
        <v>5</v>
      </c>
      <c r="G628" s="58">
        <v>8</v>
      </c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  <c r="S628" s="58"/>
      <c r="T628" s="58">
        <v>8</v>
      </c>
    </row>
    <row r="629" spans="1:20" x14ac:dyDescent="0.35">
      <c r="A629" s="3" t="s">
        <v>57</v>
      </c>
      <c r="B629" s="58"/>
      <c r="C629" s="58"/>
      <c r="D629" s="58"/>
      <c r="E629" s="58">
        <v>4</v>
      </c>
      <c r="F629" s="58">
        <v>5</v>
      </c>
      <c r="G629" s="58">
        <v>9</v>
      </c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  <c r="S629" s="58"/>
      <c r="T629" s="58">
        <v>9</v>
      </c>
    </row>
    <row r="630" spans="1:20" x14ac:dyDescent="0.35">
      <c r="A630" s="4" t="s">
        <v>358</v>
      </c>
      <c r="B630" s="58"/>
      <c r="C630" s="58"/>
      <c r="D630" s="58"/>
      <c r="E630" s="58">
        <v>4</v>
      </c>
      <c r="F630" s="58">
        <v>5</v>
      </c>
      <c r="G630" s="58">
        <v>9</v>
      </c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  <c r="S630" s="58"/>
      <c r="T630" s="58">
        <v>9</v>
      </c>
    </row>
    <row r="631" spans="1:20" x14ac:dyDescent="0.35">
      <c r="A631" s="3" t="s">
        <v>186</v>
      </c>
      <c r="B631" s="58"/>
      <c r="C631" s="58"/>
      <c r="D631" s="58"/>
      <c r="E631" s="58">
        <v>1</v>
      </c>
      <c r="F631" s="58">
        <v>3</v>
      </c>
      <c r="G631" s="58">
        <v>4</v>
      </c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  <c r="S631" s="58"/>
      <c r="T631" s="58">
        <v>4</v>
      </c>
    </row>
    <row r="632" spans="1:20" x14ac:dyDescent="0.35">
      <c r="A632" s="4" t="s">
        <v>434</v>
      </c>
      <c r="B632" s="58"/>
      <c r="C632" s="58"/>
      <c r="D632" s="58"/>
      <c r="E632" s="58">
        <v>1</v>
      </c>
      <c r="F632" s="58">
        <v>3</v>
      </c>
      <c r="G632" s="58">
        <v>4</v>
      </c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  <c r="S632" s="58"/>
      <c r="T632" s="58">
        <v>4</v>
      </c>
    </row>
    <row r="633" spans="1:20" x14ac:dyDescent="0.35">
      <c r="A633" s="3" t="s">
        <v>187</v>
      </c>
      <c r="B633" s="58"/>
      <c r="C633" s="58"/>
      <c r="D633" s="58"/>
      <c r="E633" s="58">
        <v>1</v>
      </c>
      <c r="F633" s="58"/>
      <c r="G633" s="58">
        <v>1</v>
      </c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  <c r="S633" s="58"/>
      <c r="T633" s="58">
        <v>1</v>
      </c>
    </row>
    <row r="634" spans="1:20" x14ac:dyDescent="0.35">
      <c r="A634" s="4" t="s">
        <v>474</v>
      </c>
      <c r="B634" s="58"/>
      <c r="C634" s="58"/>
      <c r="D634" s="58"/>
      <c r="E634" s="58">
        <v>1</v>
      </c>
      <c r="F634" s="58"/>
      <c r="G634" s="58">
        <v>1</v>
      </c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  <c r="S634" s="58"/>
      <c r="T634" s="58">
        <v>1</v>
      </c>
    </row>
    <row r="635" spans="1:20" x14ac:dyDescent="0.35">
      <c r="A635" s="3" t="s">
        <v>58</v>
      </c>
      <c r="B635" s="58"/>
      <c r="C635" s="58"/>
      <c r="D635" s="58"/>
      <c r="E635" s="58">
        <v>1</v>
      </c>
      <c r="F635" s="58">
        <v>2</v>
      </c>
      <c r="G635" s="58">
        <v>3</v>
      </c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  <c r="S635" s="58"/>
      <c r="T635" s="58">
        <v>3</v>
      </c>
    </row>
    <row r="636" spans="1:20" x14ac:dyDescent="0.35">
      <c r="A636" s="4" t="s">
        <v>359</v>
      </c>
      <c r="B636" s="58"/>
      <c r="C636" s="58"/>
      <c r="D636" s="58"/>
      <c r="E636" s="58">
        <v>1</v>
      </c>
      <c r="F636" s="58">
        <v>2</v>
      </c>
      <c r="G636" s="58">
        <v>3</v>
      </c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  <c r="S636" s="58"/>
      <c r="T636" s="58">
        <v>3</v>
      </c>
    </row>
    <row r="637" spans="1:20" x14ac:dyDescent="0.35">
      <c r="A637" s="3" t="s">
        <v>59</v>
      </c>
      <c r="B637" s="58"/>
      <c r="C637" s="58"/>
      <c r="D637" s="58"/>
      <c r="E637" s="58">
        <v>2</v>
      </c>
      <c r="F637" s="58">
        <v>8</v>
      </c>
      <c r="G637" s="58">
        <v>10</v>
      </c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  <c r="S637" s="58"/>
      <c r="T637" s="58">
        <v>10</v>
      </c>
    </row>
    <row r="638" spans="1:20" x14ac:dyDescent="0.35">
      <c r="A638" s="4" t="s">
        <v>360</v>
      </c>
      <c r="B638" s="58"/>
      <c r="C638" s="58"/>
      <c r="D638" s="58"/>
      <c r="E638" s="58">
        <v>2</v>
      </c>
      <c r="F638" s="58">
        <v>8</v>
      </c>
      <c r="G638" s="58">
        <v>10</v>
      </c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  <c r="S638" s="58"/>
      <c r="T638" s="58">
        <v>10</v>
      </c>
    </row>
    <row r="639" spans="1:20" x14ac:dyDescent="0.35">
      <c r="A639" s="3" t="s">
        <v>60</v>
      </c>
      <c r="B639" s="58"/>
      <c r="C639" s="58"/>
      <c r="D639" s="58"/>
      <c r="E639" s="58">
        <v>3</v>
      </c>
      <c r="F639" s="58">
        <v>6</v>
      </c>
      <c r="G639" s="58">
        <v>9</v>
      </c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  <c r="S639" s="58"/>
      <c r="T639" s="58">
        <v>9</v>
      </c>
    </row>
    <row r="640" spans="1:20" x14ac:dyDescent="0.35">
      <c r="A640" s="4" t="s">
        <v>361</v>
      </c>
      <c r="B640" s="58"/>
      <c r="C640" s="58"/>
      <c r="D640" s="58"/>
      <c r="E640" s="58">
        <v>3</v>
      </c>
      <c r="F640" s="58">
        <v>6</v>
      </c>
      <c r="G640" s="58">
        <v>9</v>
      </c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  <c r="S640" s="58"/>
      <c r="T640" s="58">
        <v>9</v>
      </c>
    </row>
    <row r="641" spans="1:20" x14ac:dyDescent="0.35">
      <c r="A641" s="3" t="s">
        <v>61</v>
      </c>
      <c r="B641" s="58"/>
      <c r="C641" s="58"/>
      <c r="D641" s="58"/>
      <c r="E641" s="58">
        <v>6</v>
      </c>
      <c r="F641" s="58">
        <v>2</v>
      </c>
      <c r="G641" s="58">
        <v>8</v>
      </c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  <c r="S641" s="58"/>
      <c r="T641" s="58">
        <v>8</v>
      </c>
    </row>
    <row r="642" spans="1:20" x14ac:dyDescent="0.35">
      <c r="A642" s="4" t="s">
        <v>305</v>
      </c>
      <c r="B642" s="58"/>
      <c r="C642" s="58"/>
      <c r="D642" s="58"/>
      <c r="E642" s="58">
        <v>6</v>
      </c>
      <c r="F642" s="58">
        <v>2</v>
      </c>
      <c r="G642" s="58">
        <v>8</v>
      </c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  <c r="S642" s="58"/>
      <c r="T642" s="58">
        <v>8</v>
      </c>
    </row>
    <row r="643" spans="1:20" x14ac:dyDescent="0.35">
      <c r="A643" s="3" t="s">
        <v>62</v>
      </c>
      <c r="B643" s="58"/>
      <c r="C643" s="58"/>
      <c r="D643" s="58"/>
      <c r="E643" s="58">
        <v>2</v>
      </c>
      <c r="F643" s="58"/>
      <c r="G643" s="58">
        <v>2</v>
      </c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  <c r="S643" s="58"/>
      <c r="T643" s="58">
        <v>2</v>
      </c>
    </row>
    <row r="644" spans="1:20" x14ac:dyDescent="0.35">
      <c r="A644" s="4" t="s">
        <v>362</v>
      </c>
      <c r="B644" s="58"/>
      <c r="C644" s="58"/>
      <c r="D644" s="58"/>
      <c r="E644" s="58">
        <v>2</v>
      </c>
      <c r="F644" s="58"/>
      <c r="G644" s="58">
        <v>2</v>
      </c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  <c r="S644" s="58"/>
      <c r="T644" s="58">
        <v>2</v>
      </c>
    </row>
    <row r="645" spans="1:20" x14ac:dyDescent="0.35">
      <c r="A645" s="3" t="s">
        <v>63</v>
      </c>
      <c r="B645" s="58"/>
      <c r="C645" s="58"/>
      <c r="D645" s="58"/>
      <c r="E645" s="58">
        <v>3</v>
      </c>
      <c r="F645" s="58"/>
      <c r="G645" s="58">
        <v>3</v>
      </c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  <c r="S645" s="58"/>
      <c r="T645" s="58">
        <v>3</v>
      </c>
    </row>
    <row r="646" spans="1:20" x14ac:dyDescent="0.35">
      <c r="A646" s="4" t="s">
        <v>363</v>
      </c>
      <c r="B646" s="58"/>
      <c r="C646" s="58"/>
      <c r="D646" s="58"/>
      <c r="E646" s="58">
        <v>3</v>
      </c>
      <c r="F646" s="58"/>
      <c r="G646" s="58">
        <v>3</v>
      </c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  <c r="S646" s="58"/>
      <c r="T646" s="58">
        <v>3</v>
      </c>
    </row>
    <row r="647" spans="1:20" x14ac:dyDescent="0.35">
      <c r="A647" s="3" t="s">
        <v>64</v>
      </c>
      <c r="B647" s="58"/>
      <c r="C647" s="58"/>
      <c r="D647" s="58"/>
      <c r="E647" s="58">
        <v>3</v>
      </c>
      <c r="F647" s="58">
        <v>8</v>
      </c>
      <c r="G647" s="58">
        <v>11</v>
      </c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  <c r="S647" s="58"/>
      <c r="T647" s="58">
        <v>11</v>
      </c>
    </row>
    <row r="648" spans="1:20" x14ac:dyDescent="0.35">
      <c r="A648" s="4" t="s">
        <v>364</v>
      </c>
      <c r="B648" s="58"/>
      <c r="C648" s="58"/>
      <c r="D648" s="58"/>
      <c r="E648" s="58">
        <v>3</v>
      </c>
      <c r="F648" s="58">
        <v>8</v>
      </c>
      <c r="G648" s="58">
        <v>11</v>
      </c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  <c r="S648" s="58"/>
      <c r="T648" s="58">
        <v>11</v>
      </c>
    </row>
    <row r="649" spans="1:20" x14ac:dyDescent="0.35">
      <c r="A649" s="3" t="s">
        <v>65</v>
      </c>
      <c r="B649" s="58"/>
      <c r="C649" s="58"/>
      <c r="D649" s="58"/>
      <c r="E649" s="58">
        <v>7</v>
      </c>
      <c r="F649" s="58">
        <v>7</v>
      </c>
      <c r="G649" s="58">
        <v>14</v>
      </c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  <c r="S649" s="58"/>
      <c r="T649" s="58">
        <v>14</v>
      </c>
    </row>
    <row r="650" spans="1:20" x14ac:dyDescent="0.35">
      <c r="A650" s="4" t="s">
        <v>306</v>
      </c>
      <c r="B650" s="58"/>
      <c r="C650" s="58"/>
      <c r="D650" s="58"/>
      <c r="E650" s="58">
        <v>7</v>
      </c>
      <c r="F650" s="58">
        <v>7</v>
      </c>
      <c r="G650" s="58">
        <v>14</v>
      </c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  <c r="S650" s="58"/>
      <c r="T650" s="58">
        <v>14</v>
      </c>
    </row>
    <row r="651" spans="1:20" x14ac:dyDescent="0.35">
      <c r="A651" s="3" t="s">
        <v>67</v>
      </c>
      <c r="B651" s="58"/>
      <c r="C651" s="58"/>
      <c r="D651" s="58"/>
      <c r="E651" s="58">
        <v>2</v>
      </c>
      <c r="F651" s="58">
        <v>6</v>
      </c>
      <c r="G651" s="58">
        <v>8</v>
      </c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  <c r="S651" s="58"/>
      <c r="T651" s="58">
        <v>8</v>
      </c>
    </row>
    <row r="652" spans="1:20" x14ac:dyDescent="0.35">
      <c r="A652" s="4" t="s">
        <v>366</v>
      </c>
      <c r="B652" s="58"/>
      <c r="C652" s="58"/>
      <c r="D652" s="58"/>
      <c r="E652" s="58">
        <v>2</v>
      </c>
      <c r="F652" s="58">
        <v>6</v>
      </c>
      <c r="G652" s="58">
        <v>8</v>
      </c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  <c r="S652" s="58"/>
      <c r="T652" s="58">
        <v>8</v>
      </c>
    </row>
    <row r="653" spans="1:20" x14ac:dyDescent="0.35">
      <c r="A653" s="3" t="s">
        <v>68</v>
      </c>
      <c r="B653" s="58"/>
      <c r="C653" s="58"/>
      <c r="D653" s="58"/>
      <c r="E653" s="58">
        <v>6</v>
      </c>
      <c r="F653" s="58">
        <v>10</v>
      </c>
      <c r="G653" s="58">
        <v>16</v>
      </c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  <c r="S653" s="58"/>
      <c r="T653" s="58">
        <v>16</v>
      </c>
    </row>
    <row r="654" spans="1:20" x14ac:dyDescent="0.35">
      <c r="A654" s="4" t="s">
        <v>367</v>
      </c>
      <c r="B654" s="58"/>
      <c r="C654" s="58"/>
      <c r="D654" s="58"/>
      <c r="E654" s="58">
        <v>6</v>
      </c>
      <c r="F654" s="58">
        <v>10</v>
      </c>
      <c r="G654" s="58">
        <v>16</v>
      </c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  <c r="S654" s="58"/>
      <c r="T654" s="58">
        <v>16</v>
      </c>
    </row>
    <row r="655" spans="1:20" x14ac:dyDescent="0.35">
      <c r="A655" s="3" t="s">
        <v>70</v>
      </c>
      <c r="B655" s="58"/>
      <c r="C655" s="58"/>
      <c r="D655" s="58"/>
      <c r="E655" s="58">
        <v>2</v>
      </c>
      <c r="F655" s="58">
        <v>1</v>
      </c>
      <c r="G655" s="58">
        <v>3</v>
      </c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  <c r="S655" s="58"/>
      <c r="T655" s="58">
        <v>3</v>
      </c>
    </row>
    <row r="656" spans="1:20" x14ac:dyDescent="0.35">
      <c r="A656" s="4" t="s">
        <v>369</v>
      </c>
      <c r="B656" s="58"/>
      <c r="C656" s="58"/>
      <c r="D656" s="58"/>
      <c r="E656" s="58">
        <v>2</v>
      </c>
      <c r="F656" s="58">
        <v>1</v>
      </c>
      <c r="G656" s="58">
        <v>3</v>
      </c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  <c r="S656" s="58"/>
      <c r="T656" s="58">
        <v>3</v>
      </c>
    </row>
    <row r="657" spans="1:20" x14ac:dyDescent="0.35">
      <c r="A657" s="3" t="s">
        <v>71</v>
      </c>
      <c r="B657" s="58"/>
      <c r="C657" s="58"/>
      <c r="D657" s="58"/>
      <c r="E657" s="58">
        <v>6</v>
      </c>
      <c r="F657" s="58">
        <v>7</v>
      </c>
      <c r="G657" s="58">
        <v>13</v>
      </c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  <c r="S657" s="58"/>
      <c r="T657" s="58">
        <v>13</v>
      </c>
    </row>
    <row r="658" spans="1:20" x14ac:dyDescent="0.35">
      <c r="A658" s="4" t="s">
        <v>370</v>
      </c>
      <c r="B658" s="58"/>
      <c r="C658" s="58"/>
      <c r="D658" s="58"/>
      <c r="E658" s="58">
        <v>6</v>
      </c>
      <c r="F658" s="58">
        <v>7</v>
      </c>
      <c r="G658" s="58">
        <v>13</v>
      </c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  <c r="S658" s="58"/>
      <c r="T658" s="58">
        <v>13</v>
      </c>
    </row>
    <row r="659" spans="1:20" x14ac:dyDescent="0.35">
      <c r="A659" s="3" t="s">
        <v>72</v>
      </c>
      <c r="B659" s="58"/>
      <c r="C659" s="58"/>
      <c r="D659" s="58"/>
      <c r="E659" s="58">
        <v>10</v>
      </c>
      <c r="F659" s="58">
        <v>17</v>
      </c>
      <c r="G659" s="58">
        <v>27</v>
      </c>
      <c r="H659" s="58"/>
      <c r="I659" s="58"/>
      <c r="J659" s="58"/>
      <c r="K659" s="58"/>
      <c r="L659" s="58"/>
      <c r="M659" s="58"/>
      <c r="N659" s="58"/>
      <c r="O659" s="58"/>
      <c r="P659" s="58"/>
      <c r="Q659" s="58"/>
      <c r="R659" s="58"/>
      <c r="S659" s="58"/>
      <c r="T659" s="58">
        <v>27</v>
      </c>
    </row>
    <row r="660" spans="1:20" x14ac:dyDescent="0.35">
      <c r="A660" s="4" t="s">
        <v>371</v>
      </c>
      <c r="B660" s="58"/>
      <c r="C660" s="58"/>
      <c r="D660" s="58"/>
      <c r="E660" s="58">
        <v>10</v>
      </c>
      <c r="F660" s="58">
        <v>17</v>
      </c>
      <c r="G660" s="58">
        <v>27</v>
      </c>
      <c r="H660" s="58"/>
      <c r="I660" s="58"/>
      <c r="J660" s="58"/>
      <c r="K660" s="58"/>
      <c r="L660" s="58"/>
      <c r="M660" s="58"/>
      <c r="N660" s="58"/>
      <c r="O660" s="58"/>
      <c r="P660" s="58"/>
      <c r="Q660" s="58"/>
      <c r="R660" s="58"/>
      <c r="S660" s="58"/>
      <c r="T660" s="58">
        <v>27</v>
      </c>
    </row>
    <row r="661" spans="1:20" x14ac:dyDescent="0.35">
      <c r="A661" s="3" t="s">
        <v>73</v>
      </c>
      <c r="B661" s="58"/>
      <c r="C661" s="58"/>
      <c r="D661" s="58"/>
      <c r="E661" s="58">
        <v>11</v>
      </c>
      <c r="F661" s="58">
        <v>11</v>
      </c>
      <c r="G661" s="58">
        <v>22</v>
      </c>
      <c r="H661" s="58"/>
      <c r="I661" s="58"/>
      <c r="J661" s="58"/>
      <c r="K661" s="58"/>
      <c r="L661" s="58"/>
      <c r="M661" s="58"/>
      <c r="N661" s="58"/>
      <c r="O661" s="58"/>
      <c r="P661" s="58"/>
      <c r="Q661" s="58"/>
      <c r="R661" s="58"/>
      <c r="S661" s="58"/>
      <c r="T661" s="58">
        <v>22</v>
      </c>
    </row>
    <row r="662" spans="1:20" x14ac:dyDescent="0.35">
      <c r="A662" s="4" t="s">
        <v>372</v>
      </c>
      <c r="B662" s="58"/>
      <c r="C662" s="58"/>
      <c r="D662" s="58"/>
      <c r="E662" s="58">
        <v>11</v>
      </c>
      <c r="F662" s="58">
        <v>11</v>
      </c>
      <c r="G662" s="58">
        <v>22</v>
      </c>
      <c r="H662" s="58"/>
      <c r="I662" s="58"/>
      <c r="J662" s="58"/>
      <c r="K662" s="58"/>
      <c r="L662" s="58"/>
      <c r="M662" s="58"/>
      <c r="N662" s="58"/>
      <c r="O662" s="58"/>
      <c r="P662" s="58"/>
      <c r="Q662" s="58"/>
      <c r="R662" s="58"/>
      <c r="S662" s="58"/>
      <c r="T662" s="58">
        <v>22</v>
      </c>
    </row>
    <row r="663" spans="1:20" x14ac:dyDescent="0.35">
      <c r="A663" s="3" t="s">
        <v>75</v>
      </c>
      <c r="B663" s="58"/>
      <c r="C663" s="58"/>
      <c r="D663" s="58"/>
      <c r="E663" s="58">
        <v>3</v>
      </c>
      <c r="F663" s="58">
        <v>6</v>
      </c>
      <c r="G663" s="58">
        <v>9</v>
      </c>
      <c r="H663" s="58"/>
      <c r="I663" s="58"/>
      <c r="J663" s="58"/>
      <c r="K663" s="58"/>
      <c r="L663" s="58"/>
      <c r="M663" s="58"/>
      <c r="N663" s="58"/>
      <c r="O663" s="58"/>
      <c r="P663" s="58"/>
      <c r="Q663" s="58"/>
      <c r="R663" s="58"/>
      <c r="S663" s="58"/>
      <c r="T663" s="58">
        <v>9</v>
      </c>
    </row>
    <row r="664" spans="1:20" x14ac:dyDescent="0.35">
      <c r="A664" s="4" t="s">
        <v>374</v>
      </c>
      <c r="B664" s="58"/>
      <c r="C664" s="58"/>
      <c r="D664" s="58"/>
      <c r="E664" s="58">
        <v>3</v>
      </c>
      <c r="F664" s="58">
        <v>6</v>
      </c>
      <c r="G664" s="58">
        <v>9</v>
      </c>
      <c r="H664" s="58"/>
      <c r="I664" s="58"/>
      <c r="J664" s="58"/>
      <c r="K664" s="58"/>
      <c r="L664" s="58"/>
      <c r="M664" s="58"/>
      <c r="N664" s="58"/>
      <c r="O664" s="58"/>
      <c r="P664" s="58"/>
      <c r="Q664" s="58"/>
      <c r="R664" s="58"/>
      <c r="S664" s="58"/>
      <c r="T664" s="58">
        <v>9</v>
      </c>
    </row>
    <row r="665" spans="1:20" x14ac:dyDescent="0.35">
      <c r="A665" s="3" t="s">
        <v>76</v>
      </c>
      <c r="B665" s="58"/>
      <c r="C665" s="58"/>
      <c r="D665" s="58"/>
      <c r="E665" s="58">
        <v>7</v>
      </c>
      <c r="F665" s="58">
        <v>3</v>
      </c>
      <c r="G665" s="58">
        <v>10</v>
      </c>
      <c r="H665" s="58"/>
      <c r="I665" s="58"/>
      <c r="J665" s="58"/>
      <c r="K665" s="58"/>
      <c r="L665" s="58"/>
      <c r="M665" s="58"/>
      <c r="N665" s="58"/>
      <c r="O665" s="58"/>
      <c r="P665" s="58"/>
      <c r="Q665" s="58"/>
      <c r="R665" s="58"/>
      <c r="S665" s="58"/>
      <c r="T665" s="58">
        <v>10</v>
      </c>
    </row>
    <row r="666" spans="1:20" x14ac:dyDescent="0.35">
      <c r="A666" s="4" t="s">
        <v>375</v>
      </c>
      <c r="B666" s="58"/>
      <c r="C666" s="58"/>
      <c r="D666" s="58"/>
      <c r="E666" s="58">
        <v>7</v>
      </c>
      <c r="F666" s="58">
        <v>3</v>
      </c>
      <c r="G666" s="58">
        <v>10</v>
      </c>
      <c r="H666" s="58"/>
      <c r="I666" s="58"/>
      <c r="J666" s="58"/>
      <c r="K666" s="58"/>
      <c r="L666" s="58"/>
      <c r="M666" s="58"/>
      <c r="N666" s="58"/>
      <c r="O666" s="58"/>
      <c r="P666" s="58"/>
      <c r="Q666" s="58"/>
      <c r="R666" s="58"/>
      <c r="S666" s="58"/>
      <c r="T666" s="58">
        <v>10</v>
      </c>
    </row>
    <row r="667" spans="1:20" x14ac:dyDescent="0.35">
      <c r="A667" s="3" t="s">
        <v>77</v>
      </c>
      <c r="B667" s="58"/>
      <c r="C667" s="58"/>
      <c r="D667" s="58"/>
      <c r="E667" s="58">
        <v>7</v>
      </c>
      <c r="F667" s="58">
        <v>39</v>
      </c>
      <c r="G667" s="58">
        <v>46</v>
      </c>
      <c r="H667" s="58"/>
      <c r="I667" s="58"/>
      <c r="J667" s="58"/>
      <c r="K667" s="58"/>
      <c r="L667" s="58"/>
      <c r="M667" s="58"/>
      <c r="N667" s="58"/>
      <c r="O667" s="58"/>
      <c r="P667" s="58"/>
      <c r="Q667" s="58"/>
      <c r="R667" s="58"/>
      <c r="S667" s="58"/>
      <c r="T667" s="58">
        <v>46</v>
      </c>
    </row>
    <row r="668" spans="1:20" x14ac:dyDescent="0.35">
      <c r="A668" s="4" t="s">
        <v>307</v>
      </c>
      <c r="B668" s="58"/>
      <c r="C668" s="58"/>
      <c r="D668" s="58"/>
      <c r="E668" s="58">
        <v>7</v>
      </c>
      <c r="F668" s="58">
        <v>39</v>
      </c>
      <c r="G668" s="58">
        <v>46</v>
      </c>
      <c r="H668" s="58"/>
      <c r="I668" s="58"/>
      <c r="J668" s="58"/>
      <c r="K668" s="58"/>
      <c r="L668" s="58"/>
      <c r="M668" s="58"/>
      <c r="N668" s="58"/>
      <c r="O668" s="58"/>
      <c r="P668" s="58"/>
      <c r="Q668" s="58"/>
      <c r="R668" s="58"/>
      <c r="S668" s="58"/>
      <c r="T668" s="58">
        <v>46</v>
      </c>
    </row>
    <row r="669" spans="1:20" x14ac:dyDescent="0.35">
      <c r="A669" s="3" t="s">
        <v>79</v>
      </c>
      <c r="B669" s="58"/>
      <c r="C669" s="58"/>
      <c r="D669" s="58"/>
      <c r="E669" s="58">
        <v>7</v>
      </c>
      <c r="F669" s="58">
        <v>6</v>
      </c>
      <c r="G669" s="58">
        <v>13</v>
      </c>
      <c r="H669" s="58"/>
      <c r="I669" s="58"/>
      <c r="J669" s="58"/>
      <c r="K669" s="58"/>
      <c r="L669" s="58"/>
      <c r="M669" s="58"/>
      <c r="N669" s="58"/>
      <c r="O669" s="58"/>
      <c r="P669" s="58"/>
      <c r="Q669" s="58"/>
      <c r="R669" s="58"/>
      <c r="S669" s="58"/>
      <c r="T669" s="58">
        <v>13</v>
      </c>
    </row>
    <row r="670" spans="1:20" x14ac:dyDescent="0.35">
      <c r="A670" s="4" t="s">
        <v>377</v>
      </c>
      <c r="B670" s="58"/>
      <c r="C670" s="58"/>
      <c r="D670" s="58"/>
      <c r="E670" s="58">
        <v>7</v>
      </c>
      <c r="F670" s="58">
        <v>6</v>
      </c>
      <c r="G670" s="58">
        <v>13</v>
      </c>
      <c r="H670" s="58"/>
      <c r="I670" s="58"/>
      <c r="J670" s="58"/>
      <c r="K670" s="58"/>
      <c r="L670" s="58"/>
      <c r="M670" s="58"/>
      <c r="N670" s="58"/>
      <c r="O670" s="58"/>
      <c r="P670" s="58"/>
      <c r="Q670" s="58"/>
      <c r="R670" s="58"/>
      <c r="S670" s="58"/>
      <c r="T670" s="58">
        <v>13</v>
      </c>
    </row>
    <row r="671" spans="1:20" x14ac:dyDescent="0.35">
      <c r="A671" s="3" t="s">
        <v>169</v>
      </c>
      <c r="B671" s="58"/>
      <c r="C671" s="58"/>
      <c r="D671" s="58"/>
      <c r="E671" s="58"/>
      <c r="F671" s="58">
        <v>1</v>
      </c>
      <c r="G671" s="58">
        <v>1</v>
      </c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  <c r="S671" s="58"/>
      <c r="T671" s="58">
        <v>1</v>
      </c>
    </row>
    <row r="672" spans="1:20" x14ac:dyDescent="0.35">
      <c r="A672" s="4" t="s">
        <v>435</v>
      </c>
      <c r="B672" s="58"/>
      <c r="C672" s="58"/>
      <c r="D672" s="58"/>
      <c r="E672" s="58"/>
      <c r="F672" s="58">
        <v>1</v>
      </c>
      <c r="G672" s="58">
        <v>1</v>
      </c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  <c r="S672" s="58"/>
      <c r="T672" s="58">
        <v>1</v>
      </c>
    </row>
    <row r="673" spans="1:20" x14ac:dyDescent="0.35">
      <c r="A673" s="3" t="s">
        <v>80</v>
      </c>
      <c r="B673" s="58"/>
      <c r="C673" s="58"/>
      <c r="D673" s="58"/>
      <c r="E673" s="58">
        <v>19</v>
      </c>
      <c r="F673" s="58">
        <v>11</v>
      </c>
      <c r="G673" s="58">
        <v>30</v>
      </c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  <c r="S673" s="58"/>
      <c r="T673" s="58">
        <v>30</v>
      </c>
    </row>
    <row r="674" spans="1:20" x14ac:dyDescent="0.35">
      <c r="A674" s="4" t="s">
        <v>378</v>
      </c>
      <c r="B674" s="58"/>
      <c r="C674" s="58"/>
      <c r="D674" s="58"/>
      <c r="E674" s="58">
        <v>19</v>
      </c>
      <c r="F674" s="58">
        <v>11</v>
      </c>
      <c r="G674" s="58">
        <v>30</v>
      </c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  <c r="S674" s="58"/>
      <c r="T674" s="58">
        <v>30</v>
      </c>
    </row>
    <row r="675" spans="1:20" x14ac:dyDescent="0.35">
      <c r="A675" s="3" t="s">
        <v>81</v>
      </c>
      <c r="B675" s="58"/>
      <c r="C675" s="58"/>
      <c r="D675" s="58"/>
      <c r="E675" s="58">
        <v>1</v>
      </c>
      <c r="F675" s="58">
        <v>5</v>
      </c>
      <c r="G675" s="58">
        <v>6</v>
      </c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  <c r="S675" s="58"/>
      <c r="T675" s="58">
        <v>6</v>
      </c>
    </row>
    <row r="676" spans="1:20" x14ac:dyDescent="0.35">
      <c r="A676" s="4" t="s">
        <v>379</v>
      </c>
      <c r="B676" s="58"/>
      <c r="C676" s="58"/>
      <c r="D676" s="58"/>
      <c r="E676" s="58">
        <v>1</v>
      </c>
      <c r="F676" s="58">
        <v>5</v>
      </c>
      <c r="G676" s="58">
        <v>6</v>
      </c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  <c r="S676" s="58"/>
      <c r="T676" s="58">
        <v>6</v>
      </c>
    </row>
    <row r="677" spans="1:20" x14ac:dyDescent="0.35">
      <c r="A677" s="3" t="s">
        <v>82</v>
      </c>
      <c r="B677" s="58"/>
      <c r="C677" s="58"/>
      <c r="D677" s="58"/>
      <c r="E677" s="58"/>
      <c r="F677" s="58">
        <v>2</v>
      </c>
      <c r="G677" s="58">
        <v>2</v>
      </c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  <c r="S677" s="58"/>
      <c r="T677" s="58">
        <v>2</v>
      </c>
    </row>
    <row r="678" spans="1:20" x14ac:dyDescent="0.35">
      <c r="A678" s="4" t="s">
        <v>380</v>
      </c>
      <c r="B678" s="58"/>
      <c r="C678" s="58"/>
      <c r="D678" s="58"/>
      <c r="E678" s="58"/>
      <c r="F678" s="58">
        <v>2</v>
      </c>
      <c r="G678" s="58">
        <v>2</v>
      </c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  <c r="S678" s="58"/>
      <c r="T678" s="58">
        <v>2</v>
      </c>
    </row>
    <row r="679" spans="1:20" x14ac:dyDescent="0.35">
      <c r="A679" s="3" t="s">
        <v>83</v>
      </c>
      <c r="B679" s="58"/>
      <c r="C679" s="58"/>
      <c r="D679" s="58"/>
      <c r="E679" s="58">
        <v>17</v>
      </c>
      <c r="F679" s="58">
        <v>38</v>
      </c>
      <c r="G679" s="58">
        <v>55</v>
      </c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  <c r="S679" s="58"/>
      <c r="T679" s="58">
        <v>55</v>
      </c>
    </row>
    <row r="680" spans="1:20" x14ac:dyDescent="0.35">
      <c r="A680" s="4" t="s">
        <v>308</v>
      </c>
      <c r="B680" s="58"/>
      <c r="C680" s="58"/>
      <c r="D680" s="58"/>
      <c r="E680" s="58">
        <v>17</v>
      </c>
      <c r="F680" s="58">
        <v>38</v>
      </c>
      <c r="G680" s="58">
        <v>55</v>
      </c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  <c r="S680" s="58"/>
      <c r="T680" s="58">
        <v>55</v>
      </c>
    </row>
    <row r="681" spans="1:20" x14ac:dyDescent="0.35">
      <c r="A681" s="3" t="s">
        <v>84</v>
      </c>
      <c r="B681" s="58"/>
      <c r="C681" s="58"/>
      <c r="D681" s="58"/>
      <c r="E681" s="58">
        <v>7</v>
      </c>
      <c r="F681" s="58">
        <v>6</v>
      </c>
      <c r="G681" s="58">
        <v>13</v>
      </c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  <c r="S681" s="58"/>
      <c r="T681" s="58">
        <v>13</v>
      </c>
    </row>
    <row r="682" spans="1:20" x14ac:dyDescent="0.35">
      <c r="A682" s="4" t="s">
        <v>381</v>
      </c>
      <c r="B682" s="58"/>
      <c r="C682" s="58"/>
      <c r="D682" s="58"/>
      <c r="E682" s="58">
        <v>7</v>
      </c>
      <c r="F682" s="58">
        <v>6</v>
      </c>
      <c r="G682" s="58">
        <v>13</v>
      </c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  <c r="S682" s="58"/>
      <c r="T682" s="58">
        <v>13</v>
      </c>
    </row>
    <row r="683" spans="1:20" x14ac:dyDescent="0.35">
      <c r="A683" s="3" t="s">
        <v>85</v>
      </c>
      <c r="B683" s="58"/>
      <c r="C683" s="58"/>
      <c r="D683" s="58"/>
      <c r="E683" s="58">
        <v>3</v>
      </c>
      <c r="F683" s="58">
        <v>6</v>
      </c>
      <c r="G683" s="58">
        <v>9</v>
      </c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  <c r="S683" s="58"/>
      <c r="T683" s="58">
        <v>9</v>
      </c>
    </row>
    <row r="684" spans="1:20" x14ac:dyDescent="0.35">
      <c r="A684" s="4" t="s">
        <v>382</v>
      </c>
      <c r="B684" s="58"/>
      <c r="C684" s="58"/>
      <c r="D684" s="58"/>
      <c r="E684" s="58">
        <v>3</v>
      </c>
      <c r="F684" s="58">
        <v>6</v>
      </c>
      <c r="G684" s="58">
        <v>9</v>
      </c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  <c r="S684" s="58"/>
      <c r="T684" s="58">
        <v>9</v>
      </c>
    </row>
    <row r="685" spans="1:20" x14ac:dyDescent="0.35">
      <c r="A685" s="3" t="s">
        <v>86</v>
      </c>
      <c r="B685" s="58"/>
      <c r="C685" s="58"/>
      <c r="D685" s="58"/>
      <c r="E685" s="58">
        <v>4</v>
      </c>
      <c r="F685" s="58">
        <v>1</v>
      </c>
      <c r="G685" s="58">
        <v>5</v>
      </c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  <c r="S685" s="58"/>
      <c r="T685" s="58">
        <v>5</v>
      </c>
    </row>
    <row r="686" spans="1:20" x14ac:dyDescent="0.35">
      <c r="A686" s="4" t="s">
        <v>383</v>
      </c>
      <c r="B686" s="58"/>
      <c r="C686" s="58"/>
      <c r="D686" s="58"/>
      <c r="E686" s="58">
        <v>4</v>
      </c>
      <c r="F686" s="58">
        <v>1</v>
      </c>
      <c r="G686" s="58">
        <v>5</v>
      </c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  <c r="S686" s="58"/>
      <c r="T686" s="58">
        <v>5</v>
      </c>
    </row>
    <row r="687" spans="1:20" x14ac:dyDescent="0.35">
      <c r="A687" s="3" t="s">
        <v>89</v>
      </c>
      <c r="B687" s="58"/>
      <c r="C687" s="58"/>
      <c r="D687" s="58"/>
      <c r="E687" s="58"/>
      <c r="F687" s="58">
        <v>1</v>
      </c>
      <c r="G687" s="58">
        <v>1</v>
      </c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  <c r="S687" s="58"/>
      <c r="T687" s="58">
        <v>1</v>
      </c>
    </row>
    <row r="688" spans="1:20" x14ac:dyDescent="0.35">
      <c r="A688" s="4" t="s">
        <v>386</v>
      </c>
      <c r="B688" s="58"/>
      <c r="C688" s="58"/>
      <c r="D688" s="58"/>
      <c r="E688" s="58"/>
      <c r="F688" s="58">
        <v>1</v>
      </c>
      <c r="G688" s="58">
        <v>1</v>
      </c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  <c r="S688" s="58"/>
      <c r="T688" s="58">
        <v>1</v>
      </c>
    </row>
    <row r="689" spans="1:20" x14ac:dyDescent="0.35">
      <c r="A689" s="3" t="s">
        <v>90</v>
      </c>
      <c r="B689" s="58"/>
      <c r="C689" s="58"/>
      <c r="D689" s="58"/>
      <c r="E689" s="58"/>
      <c r="F689" s="58">
        <v>15</v>
      </c>
      <c r="G689" s="58">
        <v>15</v>
      </c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  <c r="S689" s="58"/>
      <c r="T689" s="58">
        <v>15</v>
      </c>
    </row>
    <row r="690" spans="1:20" x14ac:dyDescent="0.35">
      <c r="A690" s="4" t="s">
        <v>387</v>
      </c>
      <c r="B690" s="58"/>
      <c r="C690" s="58"/>
      <c r="D690" s="58"/>
      <c r="E690" s="58"/>
      <c r="F690" s="58">
        <v>15</v>
      </c>
      <c r="G690" s="58">
        <v>15</v>
      </c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  <c r="S690" s="58"/>
      <c r="T690" s="58">
        <v>15</v>
      </c>
    </row>
    <row r="691" spans="1:20" x14ac:dyDescent="0.35">
      <c r="A691" s="3" t="s">
        <v>91</v>
      </c>
      <c r="B691" s="58"/>
      <c r="C691" s="58"/>
      <c r="D691" s="58"/>
      <c r="E691" s="58">
        <v>2</v>
      </c>
      <c r="F691" s="58">
        <v>2</v>
      </c>
      <c r="G691" s="58">
        <v>4</v>
      </c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  <c r="S691" s="58"/>
      <c r="T691" s="58">
        <v>4</v>
      </c>
    </row>
    <row r="692" spans="1:20" x14ac:dyDescent="0.35">
      <c r="A692" s="4" t="s">
        <v>388</v>
      </c>
      <c r="B692" s="58"/>
      <c r="C692" s="58"/>
      <c r="D692" s="58"/>
      <c r="E692" s="58">
        <v>2</v>
      </c>
      <c r="F692" s="58">
        <v>2</v>
      </c>
      <c r="G692" s="58">
        <v>4</v>
      </c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  <c r="S692" s="58"/>
      <c r="T692" s="58">
        <v>4</v>
      </c>
    </row>
    <row r="693" spans="1:20" x14ac:dyDescent="0.35">
      <c r="A693" s="3" t="s">
        <v>92</v>
      </c>
      <c r="B693" s="58"/>
      <c r="C693" s="58"/>
      <c r="D693" s="58"/>
      <c r="E693" s="58"/>
      <c r="F693" s="58">
        <v>42</v>
      </c>
      <c r="G693" s="58">
        <v>42</v>
      </c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  <c r="S693" s="58"/>
      <c r="T693" s="58">
        <v>42</v>
      </c>
    </row>
    <row r="694" spans="1:20" x14ac:dyDescent="0.35">
      <c r="A694" s="4" t="s">
        <v>92</v>
      </c>
      <c r="B694" s="58"/>
      <c r="C694" s="58"/>
      <c r="D694" s="58"/>
      <c r="E694" s="58"/>
      <c r="F694" s="58">
        <v>42</v>
      </c>
      <c r="G694" s="58">
        <v>42</v>
      </c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  <c r="S694" s="58"/>
      <c r="T694" s="58">
        <v>42</v>
      </c>
    </row>
    <row r="695" spans="1:20" x14ac:dyDescent="0.35">
      <c r="A695" s="3" t="s">
        <v>93</v>
      </c>
      <c r="B695" s="58"/>
      <c r="C695" s="58"/>
      <c r="D695" s="58"/>
      <c r="E695" s="58">
        <v>1</v>
      </c>
      <c r="F695" s="58"/>
      <c r="G695" s="58">
        <v>1</v>
      </c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  <c r="S695" s="58"/>
      <c r="T695" s="58">
        <v>1</v>
      </c>
    </row>
    <row r="696" spans="1:20" x14ac:dyDescent="0.35">
      <c r="A696" s="4" t="s">
        <v>389</v>
      </c>
      <c r="B696" s="58"/>
      <c r="C696" s="58"/>
      <c r="D696" s="58"/>
      <c r="E696" s="58">
        <v>1</v>
      </c>
      <c r="F696" s="58"/>
      <c r="G696" s="58">
        <v>1</v>
      </c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  <c r="S696" s="58"/>
      <c r="T696" s="58">
        <v>1</v>
      </c>
    </row>
    <row r="697" spans="1:20" x14ac:dyDescent="0.35">
      <c r="A697" s="3" t="s">
        <v>96</v>
      </c>
      <c r="B697" s="58"/>
      <c r="C697" s="58"/>
      <c r="D697" s="58"/>
      <c r="E697" s="58"/>
      <c r="F697" s="58">
        <v>2</v>
      </c>
      <c r="G697" s="58">
        <v>2</v>
      </c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  <c r="S697" s="58"/>
      <c r="T697" s="58">
        <v>2</v>
      </c>
    </row>
    <row r="698" spans="1:20" x14ac:dyDescent="0.35">
      <c r="A698" s="4" t="s">
        <v>391</v>
      </c>
      <c r="B698" s="58"/>
      <c r="C698" s="58"/>
      <c r="D698" s="58"/>
      <c r="E698" s="58"/>
      <c r="F698" s="58">
        <v>2</v>
      </c>
      <c r="G698" s="58">
        <v>2</v>
      </c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  <c r="S698" s="58"/>
      <c r="T698" s="58">
        <v>2</v>
      </c>
    </row>
    <row r="699" spans="1:20" x14ac:dyDescent="0.35">
      <c r="A699" s="3" t="s">
        <v>97</v>
      </c>
      <c r="B699" s="58"/>
      <c r="C699" s="58"/>
      <c r="D699" s="58"/>
      <c r="E699" s="58">
        <v>1</v>
      </c>
      <c r="F699" s="58">
        <v>1</v>
      </c>
      <c r="G699" s="58">
        <v>2</v>
      </c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  <c r="S699" s="58"/>
      <c r="T699" s="58">
        <v>2</v>
      </c>
    </row>
    <row r="700" spans="1:20" x14ac:dyDescent="0.35">
      <c r="A700" s="4" t="s">
        <v>392</v>
      </c>
      <c r="B700" s="58"/>
      <c r="C700" s="58"/>
      <c r="D700" s="58"/>
      <c r="E700" s="58">
        <v>1</v>
      </c>
      <c r="F700" s="58">
        <v>1</v>
      </c>
      <c r="G700" s="58">
        <v>2</v>
      </c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  <c r="S700" s="58"/>
      <c r="T700" s="58">
        <v>2</v>
      </c>
    </row>
    <row r="701" spans="1:20" x14ac:dyDescent="0.35">
      <c r="A701" s="3" t="s">
        <v>98</v>
      </c>
      <c r="B701" s="58"/>
      <c r="C701" s="58"/>
      <c r="D701" s="58"/>
      <c r="E701" s="58">
        <v>1</v>
      </c>
      <c r="F701" s="58"/>
      <c r="G701" s="58">
        <v>1</v>
      </c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  <c r="S701" s="58"/>
      <c r="T701" s="58">
        <v>1</v>
      </c>
    </row>
    <row r="702" spans="1:20" x14ac:dyDescent="0.35">
      <c r="A702" s="4" t="s">
        <v>310</v>
      </c>
      <c r="B702" s="58"/>
      <c r="C702" s="58"/>
      <c r="D702" s="58"/>
      <c r="E702" s="58">
        <v>1</v>
      </c>
      <c r="F702" s="58"/>
      <c r="G702" s="58">
        <v>1</v>
      </c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  <c r="S702" s="58"/>
      <c r="T702" s="58">
        <v>1</v>
      </c>
    </row>
    <row r="703" spans="1:20" x14ac:dyDescent="0.35">
      <c r="A703" s="3" t="s">
        <v>99</v>
      </c>
      <c r="B703" s="58"/>
      <c r="C703" s="58"/>
      <c r="D703" s="58"/>
      <c r="E703" s="58">
        <v>29</v>
      </c>
      <c r="F703" s="58">
        <v>8</v>
      </c>
      <c r="G703" s="58">
        <v>37</v>
      </c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  <c r="S703" s="58"/>
      <c r="T703" s="58">
        <v>37</v>
      </c>
    </row>
    <row r="704" spans="1:20" x14ac:dyDescent="0.35">
      <c r="A704" s="4" t="s">
        <v>311</v>
      </c>
      <c r="B704" s="58"/>
      <c r="C704" s="58"/>
      <c r="D704" s="58"/>
      <c r="E704" s="58">
        <v>29</v>
      </c>
      <c r="F704" s="58">
        <v>8</v>
      </c>
      <c r="G704" s="58">
        <v>37</v>
      </c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  <c r="S704" s="58"/>
      <c r="T704" s="58">
        <v>37</v>
      </c>
    </row>
    <row r="705" spans="1:20" x14ac:dyDescent="0.35">
      <c r="A705" s="3" t="s">
        <v>100</v>
      </c>
      <c r="B705" s="58"/>
      <c r="C705" s="58"/>
      <c r="D705" s="58"/>
      <c r="E705" s="58"/>
      <c r="F705" s="58"/>
      <c r="G705" s="58"/>
      <c r="H705" s="58">
        <v>2</v>
      </c>
      <c r="I705" s="58">
        <v>2</v>
      </c>
      <c r="J705" s="58">
        <v>4</v>
      </c>
      <c r="K705" s="58"/>
      <c r="L705" s="58"/>
      <c r="M705" s="58"/>
      <c r="N705" s="58"/>
      <c r="O705" s="58"/>
      <c r="P705" s="58"/>
      <c r="Q705" s="58"/>
      <c r="R705" s="58"/>
      <c r="S705" s="58"/>
      <c r="T705" s="58">
        <v>4</v>
      </c>
    </row>
    <row r="706" spans="1:20" x14ac:dyDescent="0.35">
      <c r="A706" s="4" t="s">
        <v>393</v>
      </c>
      <c r="B706" s="58"/>
      <c r="C706" s="58"/>
      <c r="D706" s="58"/>
      <c r="E706" s="58"/>
      <c r="F706" s="58"/>
      <c r="G706" s="58"/>
      <c r="H706" s="58">
        <v>2</v>
      </c>
      <c r="I706" s="58">
        <v>2</v>
      </c>
      <c r="J706" s="58">
        <v>4</v>
      </c>
      <c r="K706" s="58"/>
      <c r="L706" s="58"/>
      <c r="M706" s="58"/>
      <c r="N706" s="58"/>
      <c r="O706" s="58"/>
      <c r="P706" s="58"/>
      <c r="Q706" s="58"/>
      <c r="R706" s="58"/>
      <c r="S706" s="58"/>
      <c r="T706" s="58">
        <v>4</v>
      </c>
    </row>
    <row r="707" spans="1:20" x14ac:dyDescent="0.35">
      <c r="A707" s="3" t="s">
        <v>101</v>
      </c>
      <c r="B707" s="58"/>
      <c r="C707" s="58"/>
      <c r="D707" s="58"/>
      <c r="E707" s="58">
        <v>11</v>
      </c>
      <c r="F707" s="58">
        <v>8</v>
      </c>
      <c r="G707" s="58">
        <v>19</v>
      </c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  <c r="S707" s="58"/>
      <c r="T707" s="58">
        <v>19</v>
      </c>
    </row>
    <row r="708" spans="1:20" x14ac:dyDescent="0.35">
      <c r="A708" s="4" t="s">
        <v>394</v>
      </c>
      <c r="B708" s="58"/>
      <c r="C708" s="58"/>
      <c r="D708" s="58"/>
      <c r="E708" s="58">
        <v>11</v>
      </c>
      <c r="F708" s="58">
        <v>8</v>
      </c>
      <c r="G708" s="58">
        <v>19</v>
      </c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  <c r="S708" s="58"/>
      <c r="T708" s="58">
        <v>19</v>
      </c>
    </row>
    <row r="709" spans="1:20" x14ac:dyDescent="0.35">
      <c r="A709" s="3" t="s">
        <v>188</v>
      </c>
      <c r="B709" s="58"/>
      <c r="C709" s="58"/>
      <c r="D709" s="58"/>
      <c r="E709" s="58">
        <v>2</v>
      </c>
      <c r="F709" s="58"/>
      <c r="G709" s="58">
        <v>2</v>
      </c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  <c r="S709" s="58"/>
      <c r="T709" s="58">
        <v>2</v>
      </c>
    </row>
    <row r="710" spans="1:20" x14ac:dyDescent="0.35">
      <c r="A710" s="4" t="s">
        <v>437</v>
      </c>
      <c r="B710" s="58"/>
      <c r="C710" s="58"/>
      <c r="D710" s="58"/>
      <c r="E710" s="58">
        <v>2</v>
      </c>
      <c r="F710" s="58"/>
      <c r="G710" s="58">
        <v>2</v>
      </c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  <c r="S710" s="58"/>
      <c r="T710" s="58">
        <v>2</v>
      </c>
    </row>
    <row r="711" spans="1:20" x14ac:dyDescent="0.35">
      <c r="A711" s="3" t="s">
        <v>103</v>
      </c>
      <c r="B711" s="58"/>
      <c r="C711" s="58"/>
      <c r="D711" s="58"/>
      <c r="E711" s="58"/>
      <c r="F711" s="58"/>
      <c r="G711" s="58"/>
      <c r="H711" s="58">
        <v>1</v>
      </c>
      <c r="I711" s="58">
        <v>1</v>
      </c>
      <c r="J711" s="58">
        <v>2</v>
      </c>
      <c r="K711" s="58"/>
      <c r="L711" s="58"/>
      <c r="M711" s="58"/>
      <c r="N711" s="58"/>
      <c r="O711" s="58"/>
      <c r="P711" s="58"/>
      <c r="Q711" s="58"/>
      <c r="R711" s="58"/>
      <c r="S711" s="58"/>
      <c r="T711" s="58">
        <v>2</v>
      </c>
    </row>
    <row r="712" spans="1:20" x14ac:dyDescent="0.35">
      <c r="A712" s="4" t="s">
        <v>396</v>
      </c>
      <c r="B712" s="58"/>
      <c r="C712" s="58"/>
      <c r="D712" s="58"/>
      <c r="E712" s="58"/>
      <c r="F712" s="58"/>
      <c r="G712" s="58"/>
      <c r="H712" s="58">
        <v>1</v>
      </c>
      <c r="I712" s="58">
        <v>1</v>
      </c>
      <c r="J712" s="58">
        <v>2</v>
      </c>
      <c r="K712" s="58"/>
      <c r="L712" s="58"/>
      <c r="M712" s="58"/>
      <c r="N712" s="58"/>
      <c r="O712" s="58"/>
      <c r="P712" s="58"/>
      <c r="Q712" s="58"/>
      <c r="R712" s="58"/>
      <c r="S712" s="58"/>
      <c r="T712" s="58">
        <v>2</v>
      </c>
    </row>
    <row r="713" spans="1:20" x14ac:dyDescent="0.35">
      <c r="A713" s="3" t="s">
        <v>106</v>
      </c>
      <c r="B713" s="58"/>
      <c r="C713" s="58"/>
      <c r="D713" s="58"/>
      <c r="E713" s="58">
        <v>2</v>
      </c>
      <c r="F713" s="58">
        <v>20</v>
      </c>
      <c r="G713" s="58">
        <v>22</v>
      </c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  <c r="S713" s="58"/>
      <c r="T713" s="58">
        <v>22</v>
      </c>
    </row>
    <row r="714" spans="1:20" x14ac:dyDescent="0.35">
      <c r="A714" s="4" t="s">
        <v>312</v>
      </c>
      <c r="B714" s="58"/>
      <c r="C714" s="58"/>
      <c r="D714" s="58"/>
      <c r="E714" s="58">
        <v>2</v>
      </c>
      <c r="F714" s="58">
        <v>20</v>
      </c>
      <c r="G714" s="58">
        <v>22</v>
      </c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  <c r="S714" s="58"/>
      <c r="T714" s="58">
        <v>22</v>
      </c>
    </row>
    <row r="715" spans="1:20" x14ac:dyDescent="0.35">
      <c r="A715" s="3" t="s">
        <v>189</v>
      </c>
      <c r="B715" s="58"/>
      <c r="C715" s="58"/>
      <c r="D715" s="58"/>
      <c r="E715" s="58">
        <v>2</v>
      </c>
      <c r="F715" s="58">
        <v>1</v>
      </c>
      <c r="G715" s="58">
        <v>3</v>
      </c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  <c r="S715" s="58"/>
      <c r="T715" s="58">
        <v>3</v>
      </c>
    </row>
    <row r="716" spans="1:20" x14ac:dyDescent="0.35">
      <c r="A716" s="4" t="s">
        <v>438</v>
      </c>
      <c r="B716" s="58"/>
      <c r="C716" s="58"/>
      <c r="D716" s="58"/>
      <c r="E716" s="58">
        <v>2</v>
      </c>
      <c r="F716" s="58">
        <v>1</v>
      </c>
      <c r="G716" s="58">
        <v>3</v>
      </c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>
        <v>3</v>
      </c>
    </row>
    <row r="717" spans="1:20" x14ac:dyDescent="0.35">
      <c r="A717" s="3" t="s">
        <v>190</v>
      </c>
      <c r="B717" s="58"/>
      <c r="C717" s="58"/>
      <c r="D717" s="58"/>
      <c r="E717" s="58">
        <v>1</v>
      </c>
      <c r="F717" s="58"/>
      <c r="G717" s="58">
        <v>1</v>
      </c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  <c r="S717" s="58"/>
      <c r="T717" s="58">
        <v>1</v>
      </c>
    </row>
    <row r="718" spans="1:20" x14ac:dyDescent="0.35">
      <c r="A718" s="4" t="s">
        <v>439</v>
      </c>
      <c r="B718" s="58"/>
      <c r="C718" s="58"/>
      <c r="D718" s="58"/>
      <c r="E718" s="58">
        <v>1</v>
      </c>
      <c r="F718" s="58"/>
      <c r="G718" s="58">
        <v>1</v>
      </c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  <c r="S718" s="58"/>
      <c r="T718" s="58">
        <v>1</v>
      </c>
    </row>
    <row r="719" spans="1:20" x14ac:dyDescent="0.35">
      <c r="A719" s="3" t="s">
        <v>172</v>
      </c>
      <c r="B719" s="58"/>
      <c r="C719" s="58"/>
      <c r="D719" s="58"/>
      <c r="E719" s="58">
        <v>1</v>
      </c>
      <c r="F719" s="58">
        <v>1</v>
      </c>
      <c r="G719" s="58">
        <v>2</v>
      </c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  <c r="S719" s="58"/>
      <c r="T719" s="58">
        <v>2</v>
      </c>
    </row>
    <row r="720" spans="1:20" x14ac:dyDescent="0.35">
      <c r="A720" s="4" t="s">
        <v>440</v>
      </c>
      <c r="B720" s="58"/>
      <c r="C720" s="58"/>
      <c r="D720" s="58"/>
      <c r="E720" s="58">
        <v>1</v>
      </c>
      <c r="F720" s="58">
        <v>1</v>
      </c>
      <c r="G720" s="58">
        <v>2</v>
      </c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  <c r="S720" s="58"/>
      <c r="T720" s="58">
        <v>2</v>
      </c>
    </row>
    <row r="721" spans="1:20" x14ac:dyDescent="0.35">
      <c r="A721" s="3" t="s">
        <v>107</v>
      </c>
      <c r="B721" s="58"/>
      <c r="C721" s="58"/>
      <c r="D721" s="58"/>
      <c r="E721" s="58">
        <v>6</v>
      </c>
      <c r="F721" s="58">
        <v>4</v>
      </c>
      <c r="G721" s="58">
        <v>10</v>
      </c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  <c r="S721" s="58"/>
      <c r="T721" s="58">
        <v>10</v>
      </c>
    </row>
    <row r="722" spans="1:20" x14ac:dyDescent="0.35">
      <c r="A722" s="4" t="s">
        <v>399</v>
      </c>
      <c r="B722" s="58"/>
      <c r="C722" s="58"/>
      <c r="D722" s="58"/>
      <c r="E722" s="58">
        <v>6</v>
      </c>
      <c r="F722" s="58">
        <v>4</v>
      </c>
      <c r="G722" s="58">
        <v>10</v>
      </c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  <c r="S722" s="58"/>
      <c r="T722" s="58">
        <v>10</v>
      </c>
    </row>
    <row r="723" spans="1:20" x14ac:dyDescent="0.35">
      <c r="A723" s="3" t="s">
        <v>191</v>
      </c>
      <c r="B723" s="58"/>
      <c r="C723" s="58"/>
      <c r="D723" s="58"/>
      <c r="E723" s="58"/>
      <c r="F723" s="58">
        <v>4</v>
      </c>
      <c r="G723" s="58">
        <v>4</v>
      </c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  <c r="S723" s="58"/>
      <c r="T723" s="58">
        <v>4</v>
      </c>
    </row>
    <row r="724" spans="1:20" x14ac:dyDescent="0.35">
      <c r="A724" s="4" t="s">
        <v>441</v>
      </c>
      <c r="B724" s="58"/>
      <c r="C724" s="58"/>
      <c r="D724" s="58"/>
      <c r="E724" s="58"/>
      <c r="F724" s="58">
        <v>4</v>
      </c>
      <c r="G724" s="58">
        <v>4</v>
      </c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  <c r="S724" s="58"/>
      <c r="T724" s="58">
        <v>4</v>
      </c>
    </row>
    <row r="725" spans="1:20" x14ac:dyDescent="0.35">
      <c r="A725" s="3" t="s">
        <v>192</v>
      </c>
      <c r="B725" s="58"/>
      <c r="C725" s="58"/>
      <c r="D725" s="58"/>
      <c r="E725" s="58">
        <v>1</v>
      </c>
      <c r="F725" s="58"/>
      <c r="G725" s="58">
        <v>1</v>
      </c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  <c r="S725" s="58"/>
      <c r="T725" s="58">
        <v>1</v>
      </c>
    </row>
    <row r="726" spans="1:20" x14ac:dyDescent="0.35">
      <c r="A726" s="4" t="s">
        <v>442</v>
      </c>
      <c r="B726" s="58"/>
      <c r="C726" s="58"/>
      <c r="D726" s="58"/>
      <c r="E726" s="58">
        <v>1</v>
      </c>
      <c r="F726" s="58"/>
      <c r="G726" s="58">
        <v>1</v>
      </c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  <c r="S726" s="58"/>
      <c r="T726" s="58">
        <v>1</v>
      </c>
    </row>
    <row r="727" spans="1:20" x14ac:dyDescent="0.35">
      <c r="A727" s="3" t="s">
        <v>179</v>
      </c>
      <c r="B727" s="58"/>
      <c r="C727" s="58"/>
      <c r="D727" s="58"/>
      <c r="E727" s="58">
        <v>5</v>
      </c>
      <c r="F727" s="58">
        <v>9</v>
      </c>
      <c r="G727" s="58">
        <v>14</v>
      </c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  <c r="S727" s="58"/>
      <c r="T727" s="58">
        <v>14</v>
      </c>
    </row>
    <row r="728" spans="1:20" x14ac:dyDescent="0.35">
      <c r="A728" s="4" t="s">
        <v>443</v>
      </c>
      <c r="B728" s="58"/>
      <c r="C728" s="58"/>
      <c r="D728" s="58"/>
      <c r="E728" s="58">
        <v>5</v>
      </c>
      <c r="F728" s="58">
        <v>9</v>
      </c>
      <c r="G728" s="58">
        <v>14</v>
      </c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  <c r="S728" s="58"/>
      <c r="T728" s="58">
        <v>14</v>
      </c>
    </row>
    <row r="729" spans="1:20" x14ac:dyDescent="0.35">
      <c r="A729" s="3" t="s">
        <v>109</v>
      </c>
      <c r="B729" s="58">
        <v>1</v>
      </c>
      <c r="C729" s="58"/>
      <c r="D729" s="58">
        <v>1</v>
      </c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  <c r="S729" s="58"/>
      <c r="T729" s="58">
        <v>1</v>
      </c>
    </row>
    <row r="730" spans="1:20" x14ac:dyDescent="0.35">
      <c r="A730" s="4" t="s">
        <v>314</v>
      </c>
      <c r="B730" s="58">
        <v>1</v>
      </c>
      <c r="C730" s="58"/>
      <c r="D730" s="58">
        <v>1</v>
      </c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  <c r="S730" s="58"/>
      <c r="T730" s="58">
        <v>1</v>
      </c>
    </row>
    <row r="731" spans="1:20" x14ac:dyDescent="0.35">
      <c r="A731" s="3" t="s">
        <v>110</v>
      </c>
      <c r="B731" s="58">
        <v>34</v>
      </c>
      <c r="C731" s="58">
        <v>46</v>
      </c>
      <c r="D731" s="58">
        <v>80</v>
      </c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>
        <v>80</v>
      </c>
    </row>
    <row r="732" spans="1:20" x14ac:dyDescent="0.35">
      <c r="A732" s="4" t="s">
        <v>315</v>
      </c>
      <c r="B732" s="58">
        <v>34</v>
      </c>
      <c r="C732" s="58">
        <v>46</v>
      </c>
      <c r="D732" s="58">
        <v>80</v>
      </c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  <c r="S732" s="58"/>
      <c r="T732" s="58">
        <v>80</v>
      </c>
    </row>
    <row r="733" spans="1:20" x14ac:dyDescent="0.35">
      <c r="A733" s="3" t="s">
        <v>111</v>
      </c>
      <c r="B733" s="58"/>
      <c r="C733" s="58"/>
      <c r="D733" s="58"/>
      <c r="E733" s="58">
        <v>2</v>
      </c>
      <c r="F733" s="58">
        <v>4</v>
      </c>
      <c r="G733" s="58">
        <v>6</v>
      </c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  <c r="S733" s="58"/>
      <c r="T733" s="58">
        <v>6</v>
      </c>
    </row>
    <row r="734" spans="1:20" x14ac:dyDescent="0.35">
      <c r="A734" s="4" t="s">
        <v>400</v>
      </c>
      <c r="B734" s="58"/>
      <c r="C734" s="58"/>
      <c r="D734" s="58"/>
      <c r="E734" s="58">
        <v>2</v>
      </c>
      <c r="F734" s="58">
        <v>4</v>
      </c>
      <c r="G734" s="58">
        <v>6</v>
      </c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  <c r="S734" s="58"/>
      <c r="T734" s="58">
        <v>6</v>
      </c>
    </row>
    <row r="735" spans="1:20" x14ac:dyDescent="0.35">
      <c r="A735" s="3" t="s">
        <v>193</v>
      </c>
      <c r="B735" s="58"/>
      <c r="C735" s="58"/>
      <c r="D735" s="58"/>
      <c r="E735" s="58">
        <v>1</v>
      </c>
      <c r="F735" s="58">
        <v>1</v>
      </c>
      <c r="G735" s="58">
        <v>2</v>
      </c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  <c r="S735" s="58"/>
      <c r="T735" s="58">
        <v>2</v>
      </c>
    </row>
    <row r="736" spans="1:20" x14ac:dyDescent="0.35">
      <c r="A736" s="4" t="s">
        <v>473</v>
      </c>
      <c r="B736" s="58"/>
      <c r="C736" s="58"/>
      <c r="D736" s="58"/>
      <c r="E736" s="58">
        <v>1</v>
      </c>
      <c r="F736" s="58">
        <v>1</v>
      </c>
      <c r="G736" s="58">
        <v>2</v>
      </c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  <c r="S736" s="58"/>
      <c r="T736" s="58">
        <v>2</v>
      </c>
    </row>
    <row r="737" spans="1:20" x14ac:dyDescent="0.35">
      <c r="A737" s="3" t="s">
        <v>194</v>
      </c>
      <c r="B737" s="58"/>
      <c r="C737" s="58"/>
      <c r="D737" s="58"/>
      <c r="E737" s="58"/>
      <c r="F737" s="58">
        <v>2</v>
      </c>
      <c r="G737" s="58">
        <v>2</v>
      </c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  <c r="S737" s="58"/>
      <c r="T737" s="58">
        <v>2</v>
      </c>
    </row>
    <row r="738" spans="1:20" x14ac:dyDescent="0.35">
      <c r="A738" s="4" t="s">
        <v>402</v>
      </c>
      <c r="B738" s="58"/>
      <c r="C738" s="58"/>
      <c r="D738" s="58"/>
      <c r="E738" s="58"/>
      <c r="F738" s="58">
        <v>2</v>
      </c>
      <c r="G738" s="58">
        <v>2</v>
      </c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  <c r="S738" s="58"/>
      <c r="T738" s="58">
        <v>2</v>
      </c>
    </row>
    <row r="739" spans="1:20" x14ac:dyDescent="0.35">
      <c r="A739" s="3" t="s">
        <v>195</v>
      </c>
      <c r="B739" s="58"/>
      <c r="C739" s="58"/>
      <c r="D739" s="58"/>
      <c r="E739" s="58"/>
      <c r="F739" s="58"/>
      <c r="G739" s="58"/>
      <c r="H739" s="58"/>
      <c r="I739" s="58">
        <v>2</v>
      </c>
      <c r="J739" s="58">
        <v>2</v>
      </c>
      <c r="K739" s="58"/>
      <c r="L739" s="58"/>
      <c r="M739" s="58"/>
      <c r="N739" s="58"/>
      <c r="O739" s="58"/>
      <c r="P739" s="58"/>
      <c r="Q739" s="58"/>
      <c r="R739" s="58"/>
      <c r="S739" s="58"/>
      <c r="T739" s="58">
        <v>2</v>
      </c>
    </row>
    <row r="740" spans="1:20" x14ac:dyDescent="0.35">
      <c r="A740" s="4" t="s">
        <v>463</v>
      </c>
      <c r="B740" s="58"/>
      <c r="C740" s="58"/>
      <c r="D740" s="58"/>
      <c r="E740" s="58"/>
      <c r="F740" s="58"/>
      <c r="G740" s="58"/>
      <c r="H740" s="58"/>
      <c r="I740" s="58">
        <v>2</v>
      </c>
      <c r="J740" s="58">
        <v>2</v>
      </c>
      <c r="K740" s="58"/>
      <c r="L740" s="58"/>
      <c r="M740" s="58"/>
      <c r="N740" s="58"/>
      <c r="O740" s="58"/>
      <c r="P740" s="58"/>
      <c r="Q740" s="58"/>
      <c r="R740" s="58"/>
      <c r="S740" s="58"/>
      <c r="T740" s="58">
        <v>2</v>
      </c>
    </row>
    <row r="741" spans="1:20" x14ac:dyDescent="0.35">
      <c r="A741" s="3" t="s">
        <v>115</v>
      </c>
      <c r="B741" s="58"/>
      <c r="C741" s="58"/>
      <c r="D741" s="58"/>
      <c r="E741" s="58">
        <v>13</v>
      </c>
      <c r="F741" s="58">
        <v>17</v>
      </c>
      <c r="G741" s="58">
        <v>30</v>
      </c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  <c r="S741" s="58"/>
      <c r="T741" s="58">
        <v>30</v>
      </c>
    </row>
    <row r="742" spans="1:20" x14ac:dyDescent="0.35">
      <c r="A742" s="4" t="s">
        <v>316</v>
      </c>
      <c r="B742" s="58"/>
      <c r="C742" s="58"/>
      <c r="D742" s="58"/>
      <c r="E742" s="58">
        <v>13</v>
      </c>
      <c r="F742" s="58">
        <v>17</v>
      </c>
      <c r="G742" s="58">
        <v>30</v>
      </c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  <c r="S742" s="58"/>
      <c r="T742" s="58">
        <v>30</v>
      </c>
    </row>
    <row r="743" spans="1:20" x14ac:dyDescent="0.35">
      <c r="A743" s="3" t="s">
        <v>116</v>
      </c>
      <c r="B743" s="58"/>
      <c r="C743" s="58"/>
      <c r="D743" s="58"/>
      <c r="E743" s="58"/>
      <c r="F743" s="58"/>
      <c r="G743" s="58"/>
      <c r="H743" s="58">
        <v>4</v>
      </c>
      <c r="I743" s="58">
        <v>1</v>
      </c>
      <c r="J743" s="58">
        <v>5</v>
      </c>
      <c r="K743" s="58"/>
      <c r="L743" s="58"/>
      <c r="M743" s="58"/>
      <c r="N743" s="58"/>
      <c r="O743" s="58"/>
      <c r="P743" s="58"/>
      <c r="Q743" s="58"/>
      <c r="R743" s="58"/>
      <c r="S743" s="58"/>
      <c r="T743" s="58">
        <v>5</v>
      </c>
    </row>
    <row r="744" spans="1:20" x14ac:dyDescent="0.35">
      <c r="A744" s="4" t="s">
        <v>317</v>
      </c>
      <c r="B744" s="58"/>
      <c r="C744" s="58"/>
      <c r="D744" s="58"/>
      <c r="E744" s="58"/>
      <c r="F744" s="58"/>
      <c r="G744" s="58"/>
      <c r="H744" s="58">
        <v>4</v>
      </c>
      <c r="I744" s="58">
        <v>1</v>
      </c>
      <c r="J744" s="58">
        <v>5</v>
      </c>
      <c r="K744" s="58"/>
      <c r="L744" s="58"/>
      <c r="M744" s="58"/>
      <c r="N744" s="58"/>
      <c r="O744" s="58"/>
      <c r="P744" s="58"/>
      <c r="Q744" s="58"/>
      <c r="R744" s="58"/>
      <c r="S744" s="58"/>
      <c r="T744" s="58">
        <v>5</v>
      </c>
    </row>
    <row r="745" spans="1:20" x14ac:dyDescent="0.35">
      <c r="A745" s="3" t="s">
        <v>117</v>
      </c>
      <c r="B745" s="58"/>
      <c r="C745" s="58"/>
      <c r="D745" s="58"/>
      <c r="E745" s="58"/>
      <c r="F745" s="58"/>
      <c r="G745" s="58"/>
      <c r="H745" s="58">
        <v>1</v>
      </c>
      <c r="I745" s="58">
        <v>1</v>
      </c>
      <c r="J745" s="58">
        <v>2</v>
      </c>
      <c r="K745" s="58"/>
      <c r="L745" s="58"/>
      <c r="M745" s="58"/>
      <c r="N745" s="58"/>
      <c r="O745" s="58"/>
      <c r="P745" s="58"/>
      <c r="Q745" s="58"/>
      <c r="R745" s="58"/>
      <c r="S745" s="58"/>
      <c r="T745" s="58">
        <v>2</v>
      </c>
    </row>
    <row r="746" spans="1:20" x14ac:dyDescent="0.35">
      <c r="A746" s="4" t="s">
        <v>404</v>
      </c>
      <c r="B746" s="58"/>
      <c r="C746" s="58"/>
      <c r="D746" s="58"/>
      <c r="E746" s="58"/>
      <c r="F746" s="58"/>
      <c r="G746" s="58"/>
      <c r="H746" s="58">
        <v>1</v>
      </c>
      <c r="I746" s="58">
        <v>1</v>
      </c>
      <c r="J746" s="58">
        <v>2</v>
      </c>
      <c r="K746" s="58"/>
      <c r="L746" s="58"/>
      <c r="M746" s="58"/>
      <c r="N746" s="58"/>
      <c r="O746" s="58"/>
      <c r="P746" s="58"/>
      <c r="Q746" s="58"/>
      <c r="R746" s="58"/>
      <c r="S746" s="58"/>
      <c r="T746" s="58">
        <v>2</v>
      </c>
    </row>
    <row r="747" spans="1:20" x14ac:dyDescent="0.35">
      <c r="A747" s="3" t="s">
        <v>118</v>
      </c>
      <c r="B747" s="58"/>
      <c r="C747" s="58"/>
      <c r="D747" s="58"/>
      <c r="E747" s="58">
        <v>3</v>
      </c>
      <c r="F747" s="58">
        <v>6</v>
      </c>
      <c r="G747" s="58">
        <v>9</v>
      </c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  <c r="S747" s="58"/>
      <c r="T747" s="58">
        <v>9</v>
      </c>
    </row>
    <row r="748" spans="1:20" x14ac:dyDescent="0.35">
      <c r="A748" s="4" t="s">
        <v>405</v>
      </c>
      <c r="B748" s="58"/>
      <c r="C748" s="58"/>
      <c r="D748" s="58"/>
      <c r="E748" s="58">
        <v>3</v>
      </c>
      <c r="F748" s="58">
        <v>6</v>
      </c>
      <c r="G748" s="58">
        <v>9</v>
      </c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  <c r="S748" s="58"/>
      <c r="T748" s="58">
        <v>9</v>
      </c>
    </row>
    <row r="749" spans="1:20" x14ac:dyDescent="0.35">
      <c r="A749" s="3" t="s">
        <v>121</v>
      </c>
      <c r="B749" s="58"/>
      <c r="C749" s="58"/>
      <c r="D749" s="58"/>
      <c r="E749" s="58">
        <v>2</v>
      </c>
      <c r="F749" s="58">
        <v>2</v>
      </c>
      <c r="G749" s="58">
        <v>4</v>
      </c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  <c r="S749" s="58"/>
      <c r="T749" s="58">
        <v>4</v>
      </c>
    </row>
    <row r="750" spans="1:20" x14ac:dyDescent="0.35">
      <c r="A750" s="4" t="s">
        <v>407</v>
      </c>
      <c r="B750" s="58"/>
      <c r="C750" s="58"/>
      <c r="D750" s="58"/>
      <c r="E750" s="58">
        <v>2</v>
      </c>
      <c r="F750" s="58">
        <v>2</v>
      </c>
      <c r="G750" s="58">
        <v>4</v>
      </c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  <c r="S750" s="58"/>
      <c r="T750" s="58">
        <v>4</v>
      </c>
    </row>
    <row r="751" spans="1:20" x14ac:dyDescent="0.35">
      <c r="A751" s="3" t="s">
        <v>122</v>
      </c>
      <c r="B751" s="58"/>
      <c r="C751" s="58"/>
      <c r="D751" s="58"/>
      <c r="E751" s="58"/>
      <c r="F751" s="58">
        <v>2</v>
      </c>
      <c r="G751" s="58">
        <v>2</v>
      </c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  <c r="S751" s="58"/>
      <c r="T751" s="58">
        <v>2</v>
      </c>
    </row>
    <row r="752" spans="1:20" x14ac:dyDescent="0.35">
      <c r="A752" s="4" t="s">
        <v>408</v>
      </c>
      <c r="B752" s="58"/>
      <c r="C752" s="58"/>
      <c r="D752" s="58"/>
      <c r="E752" s="58"/>
      <c r="F752" s="58">
        <v>2</v>
      </c>
      <c r="G752" s="58">
        <v>2</v>
      </c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  <c r="S752" s="58"/>
      <c r="T752" s="58">
        <v>2</v>
      </c>
    </row>
    <row r="753" spans="1:20" x14ac:dyDescent="0.35">
      <c r="A753" s="3" t="s">
        <v>123</v>
      </c>
      <c r="B753" s="58"/>
      <c r="C753" s="58"/>
      <c r="D753" s="58"/>
      <c r="E753" s="58">
        <v>2</v>
      </c>
      <c r="F753" s="58">
        <v>5</v>
      </c>
      <c r="G753" s="58">
        <v>7</v>
      </c>
      <c r="H753" s="58"/>
      <c r="I753" s="58"/>
      <c r="J753" s="58"/>
      <c r="K753" s="58"/>
      <c r="L753" s="58"/>
      <c r="M753" s="58"/>
      <c r="N753" s="58"/>
      <c r="O753" s="58"/>
      <c r="P753" s="58"/>
      <c r="Q753" s="58"/>
      <c r="R753" s="58"/>
      <c r="S753" s="58"/>
      <c r="T753" s="58">
        <v>7</v>
      </c>
    </row>
    <row r="754" spans="1:20" x14ac:dyDescent="0.35">
      <c r="A754" s="4" t="s">
        <v>319</v>
      </c>
      <c r="B754" s="58"/>
      <c r="C754" s="58"/>
      <c r="D754" s="58"/>
      <c r="E754" s="58">
        <v>2</v>
      </c>
      <c r="F754" s="58">
        <v>5</v>
      </c>
      <c r="G754" s="58">
        <v>7</v>
      </c>
      <c r="H754" s="58"/>
      <c r="I754" s="58"/>
      <c r="J754" s="58"/>
      <c r="K754" s="58"/>
      <c r="L754" s="58"/>
      <c r="M754" s="58"/>
      <c r="N754" s="58"/>
      <c r="O754" s="58"/>
      <c r="P754" s="58"/>
      <c r="Q754" s="58"/>
      <c r="R754" s="58"/>
      <c r="S754" s="58"/>
      <c r="T754" s="58">
        <v>7</v>
      </c>
    </row>
    <row r="755" spans="1:20" x14ac:dyDescent="0.35">
      <c r="A755" s="3" t="s">
        <v>125</v>
      </c>
      <c r="B755" s="58"/>
      <c r="C755" s="58"/>
      <c r="D755" s="58"/>
      <c r="E755" s="58">
        <v>31</v>
      </c>
      <c r="F755" s="58">
        <v>28</v>
      </c>
      <c r="G755" s="58">
        <v>59</v>
      </c>
      <c r="H755" s="58"/>
      <c r="I755" s="58"/>
      <c r="J755" s="58"/>
      <c r="K755" s="58"/>
      <c r="L755" s="58"/>
      <c r="M755" s="58"/>
      <c r="N755" s="58"/>
      <c r="O755" s="58"/>
      <c r="P755" s="58"/>
      <c r="Q755" s="58"/>
      <c r="R755" s="58"/>
      <c r="S755" s="58"/>
      <c r="T755" s="58">
        <v>59</v>
      </c>
    </row>
    <row r="756" spans="1:20" x14ac:dyDescent="0.35">
      <c r="A756" s="4" t="s">
        <v>321</v>
      </c>
      <c r="B756" s="58"/>
      <c r="C756" s="58"/>
      <c r="D756" s="58"/>
      <c r="E756" s="58">
        <v>31</v>
      </c>
      <c r="F756" s="58">
        <v>28</v>
      </c>
      <c r="G756" s="58">
        <v>59</v>
      </c>
      <c r="H756" s="58"/>
      <c r="I756" s="58"/>
      <c r="J756" s="58"/>
      <c r="K756" s="58"/>
      <c r="L756" s="58"/>
      <c r="M756" s="58"/>
      <c r="N756" s="58"/>
      <c r="O756" s="58"/>
      <c r="P756" s="58"/>
      <c r="Q756" s="58"/>
      <c r="R756" s="58"/>
      <c r="S756" s="58"/>
      <c r="T756" s="58">
        <v>59</v>
      </c>
    </row>
    <row r="757" spans="1:20" x14ac:dyDescent="0.35">
      <c r="A757" s="3" t="s">
        <v>126</v>
      </c>
      <c r="B757" s="58"/>
      <c r="C757" s="58"/>
      <c r="D757" s="58"/>
      <c r="E757" s="58">
        <v>1</v>
      </c>
      <c r="F757" s="58"/>
      <c r="G757" s="58">
        <v>1</v>
      </c>
      <c r="H757" s="58">
        <v>6</v>
      </c>
      <c r="I757" s="58"/>
      <c r="J757" s="58">
        <v>6</v>
      </c>
      <c r="K757" s="58"/>
      <c r="L757" s="58"/>
      <c r="M757" s="58"/>
      <c r="N757" s="58"/>
      <c r="O757" s="58"/>
      <c r="P757" s="58"/>
      <c r="Q757" s="58"/>
      <c r="R757" s="58"/>
      <c r="S757" s="58"/>
      <c r="T757" s="58">
        <v>7</v>
      </c>
    </row>
    <row r="758" spans="1:20" x14ac:dyDescent="0.35">
      <c r="A758" s="4" t="s">
        <v>322</v>
      </c>
      <c r="B758" s="58"/>
      <c r="C758" s="58"/>
      <c r="D758" s="58"/>
      <c r="E758" s="58">
        <v>1</v>
      </c>
      <c r="F758" s="58"/>
      <c r="G758" s="58">
        <v>1</v>
      </c>
      <c r="H758" s="58">
        <v>6</v>
      </c>
      <c r="I758" s="58"/>
      <c r="J758" s="58">
        <v>6</v>
      </c>
      <c r="K758" s="58"/>
      <c r="L758" s="58"/>
      <c r="M758" s="58"/>
      <c r="N758" s="58"/>
      <c r="O758" s="58"/>
      <c r="P758" s="58"/>
      <c r="Q758" s="58"/>
      <c r="R758" s="58"/>
      <c r="S758" s="58"/>
      <c r="T758" s="58">
        <v>7</v>
      </c>
    </row>
    <row r="759" spans="1:20" x14ac:dyDescent="0.35">
      <c r="A759" s="3" t="s">
        <v>196</v>
      </c>
      <c r="B759" s="58"/>
      <c r="C759" s="58"/>
      <c r="D759" s="58"/>
      <c r="E759" s="58"/>
      <c r="F759" s="58"/>
      <c r="G759" s="58"/>
      <c r="H759" s="58"/>
      <c r="I759" s="58"/>
      <c r="J759" s="58"/>
      <c r="K759" s="58"/>
      <c r="L759" s="58">
        <v>1</v>
      </c>
      <c r="M759" s="58">
        <v>1</v>
      </c>
      <c r="N759" s="58"/>
      <c r="O759" s="58"/>
      <c r="P759" s="58"/>
      <c r="Q759" s="58"/>
      <c r="R759" s="58"/>
      <c r="S759" s="58"/>
      <c r="T759" s="58">
        <v>1</v>
      </c>
    </row>
    <row r="760" spans="1:20" x14ac:dyDescent="0.35">
      <c r="A760" s="4" t="s">
        <v>447</v>
      </c>
      <c r="B760" s="58"/>
      <c r="C760" s="58"/>
      <c r="D760" s="58"/>
      <c r="E760" s="58"/>
      <c r="F760" s="58"/>
      <c r="G760" s="58"/>
      <c r="H760" s="58"/>
      <c r="I760" s="58"/>
      <c r="J760" s="58"/>
      <c r="K760" s="58"/>
      <c r="L760" s="58">
        <v>1</v>
      </c>
      <c r="M760" s="58">
        <v>1</v>
      </c>
      <c r="N760" s="58"/>
      <c r="O760" s="58"/>
      <c r="P760" s="58"/>
      <c r="Q760" s="58"/>
      <c r="R760" s="58"/>
      <c r="S760" s="58"/>
      <c r="T760" s="58">
        <v>1</v>
      </c>
    </row>
    <row r="761" spans="1:20" x14ac:dyDescent="0.35">
      <c r="A761" s="3" t="s">
        <v>129</v>
      </c>
      <c r="B761" s="58"/>
      <c r="C761" s="58"/>
      <c r="D761" s="58"/>
      <c r="E761" s="58">
        <v>26</v>
      </c>
      <c r="F761" s="58">
        <v>34</v>
      </c>
      <c r="G761" s="58">
        <v>60</v>
      </c>
      <c r="H761" s="58"/>
      <c r="I761" s="58"/>
      <c r="J761" s="58"/>
      <c r="K761" s="58"/>
      <c r="L761" s="58"/>
      <c r="M761" s="58"/>
      <c r="N761" s="58"/>
      <c r="O761" s="58"/>
      <c r="P761" s="58"/>
      <c r="Q761" s="58"/>
      <c r="R761" s="58"/>
      <c r="S761" s="58"/>
      <c r="T761" s="58">
        <v>60</v>
      </c>
    </row>
    <row r="762" spans="1:20" x14ac:dyDescent="0.35">
      <c r="A762" s="4" t="s">
        <v>323</v>
      </c>
      <c r="B762" s="58"/>
      <c r="C762" s="58"/>
      <c r="D762" s="58"/>
      <c r="E762" s="58">
        <v>26</v>
      </c>
      <c r="F762" s="58">
        <v>34</v>
      </c>
      <c r="G762" s="58">
        <v>60</v>
      </c>
      <c r="H762" s="58"/>
      <c r="I762" s="58"/>
      <c r="J762" s="58"/>
      <c r="K762" s="58"/>
      <c r="L762" s="58"/>
      <c r="M762" s="58"/>
      <c r="N762" s="58"/>
      <c r="O762" s="58"/>
      <c r="P762" s="58"/>
      <c r="Q762" s="58"/>
      <c r="R762" s="58"/>
      <c r="S762" s="58"/>
      <c r="T762" s="58">
        <v>60</v>
      </c>
    </row>
    <row r="763" spans="1:20" x14ac:dyDescent="0.35">
      <c r="A763" s="3" t="s">
        <v>131</v>
      </c>
      <c r="B763" s="58"/>
      <c r="C763" s="58"/>
      <c r="D763" s="58"/>
      <c r="E763" s="58"/>
      <c r="F763" s="58"/>
      <c r="G763" s="58"/>
      <c r="H763" s="58"/>
      <c r="I763" s="58"/>
      <c r="J763" s="58"/>
      <c r="K763" s="58"/>
      <c r="L763" s="58">
        <v>1</v>
      </c>
      <c r="M763" s="58">
        <v>1</v>
      </c>
      <c r="N763" s="58"/>
      <c r="O763" s="58"/>
      <c r="P763" s="58"/>
      <c r="Q763" s="58"/>
      <c r="R763" s="58"/>
      <c r="S763" s="58"/>
      <c r="T763" s="58">
        <v>1</v>
      </c>
    </row>
    <row r="764" spans="1:20" x14ac:dyDescent="0.35">
      <c r="A764" s="4" t="s">
        <v>412</v>
      </c>
      <c r="B764" s="58"/>
      <c r="C764" s="58"/>
      <c r="D764" s="58"/>
      <c r="E764" s="58"/>
      <c r="F764" s="58"/>
      <c r="G764" s="58"/>
      <c r="H764" s="58"/>
      <c r="I764" s="58"/>
      <c r="J764" s="58"/>
      <c r="K764" s="58"/>
      <c r="L764" s="58">
        <v>1</v>
      </c>
      <c r="M764" s="58">
        <v>1</v>
      </c>
      <c r="N764" s="58"/>
      <c r="O764" s="58"/>
      <c r="P764" s="58"/>
      <c r="Q764" s="58"/>
      <c r="R764" s="58"/>
      <c r="S764" s="58"/>
      <c r="T764" s="58">
        <v>1</v>
      </c>
    </row>
    <row r="765" spans="1:20" x14ac:dyDescent="0.35">
      <c r="A765" s="3" t="s">
        <v>132</v>
      </c>
      <c r="B765" s="58"/>
      <c r="C765" s="58"/>
      <c r="D765" s="58"/>
      <c r="E765" s="58"/>
      <c r="F765" s="58"/>
      <c r="G765" s="58"/>
      <c r="H765" s="58"/>
      <c r="I765" s="58">
        <v>2</v>
      </c>
      <c r="J765" s="58">
        <v>2</v>
      </c>
      <c r="K765" s="58"/>
      <c r="L765" s="58"/>
      <c r="M765" s="58"/>
      <c r="N765" s="58"/>
      <c r="O765" s="58"/>
      <c r="P765" s="58"/>
      <c r="Q765" s="58"/>
      <c r="R765" s="58"/>
      <c r="S765" s="58"/>
      <c r="T765" s="58">
        <v>2</v>
      </c>
    </row>
    <row r="766" spans="1:20" x14ac:dyDescent="0.35">
      <c r="A766" s="4" t="s">
        <v>413</v>
      </c>
      <c r="B766" s="58"/>
      <c r="C766" s="58"/>
      <c r="D766" s="58"/>
      <c r="E766" s="58"/>
      <c r="F766" s="58"/>
      <c r="G766" s="58"/>
      <c r="H766" s="58"/>
      <c r="I766" s="58">
        <v>2</v>
      </c>
      <c r="J766" s="58">
        <v>2</v>
      </c>
      <c r="K766" s="58"/>
      <c r="L766" s="58"/>
      <c r="M766" s="58"/>
      <c r="N766" s="58"/>
      <c r="O766" s="58"/>
      <c r="P766" s="58"/>
      <c r="Q766" s="58"/>
      <c r="R766" s="58"/>
      <c r="S766" s="58"/>
      <c r="T766" s="58">
        <v>2</v>
      </c>
    </row>
    <row r="767" spans="1:20" x14ac:dyDescent="0.35">
      <c r="A767" s="3" t="s">
        <v>133</v>
      </c>
      <c r="B767" s="58"/>
      <c r="C767" s="58"/>
      <c r="D767" s="58"/>
      <c r="E767" s="58"/>
      <c r="F767" s="58"/>
      <c r="G767" s="58"/>
      <c r="H767" s="58">
        <v>2</v>
      </c>
      <c r="I767" s="58">
        <v>1</v>
      </c>
      <c r="J767" s="58">
        <v>3</v>
      </c>
      <c r="K767" s="58"/>
      <c r="L767" s="58"/>
      <c r="M767" s="58"/>
      <c r="N767" s="58"/>
      <c r="O767" s="58"/>
      <c r="P767" s="58"/>
      <c r="Q767" s="58"/>
      <c r="R767" s="58"/>
      <c r="S767" s="58"/>
      <c r="T767" s="58">
        <v>3</v>
      </c>
    </row>
    <row r="768" spans="1:20" x14ac:dyDescent="0.35">
      <c r="A768" s="4" t="s">
        <v>414</v>
      </c>
      <c r="B768" s="58"/>
      <c r="C768" s="58"/>
      <c r="D768" s="58"/>
      <c r="E768" s="58"/>
      <c r="F768" s="58"/>
      <c r="G768" s="58"/>
      <c r="H768" s="58">
        <v>2</v>
      </c>
      <c r="I768" s="58">
        <v>1</v>
      </c>
      <c r="J768" s="58">
        <v>3</v>
      </c>
      <c r="K768" s="58"/>
      <c r="L768" s="58"/>
      <c r="M768" s="58"/>
      <c r="N768" s="58"/>
      <c r="O768" s="58"/>
      <c r="P768" s="58"/>
      <c r="Q768" s="58"/>
      <c r="R768" s="58"/>
      <c r="S768" s="58"/>
      <c r="T768" s="58">
        <v>3</v>
      </c>
    </row>
    <row r="769" spans="1:20" x14ac:dyDescent="0.35">
      <c r="A769" s="3" t="s">
        <v>134</v>
      </c>
      <c r="B769" s="58"/>
      <c r="C769" s="58"/>
      <c r="D769" s="58"/>
      <c r="E769" s="58"/>
      <c r="F769" s="58"/>
      <c r="G769" s="58"/>
      <c r="H769" s="58">
        <v>1</v>
      </c>
      <c r="I769" s="58">
        <v>1</v>
      </c>
      <c r="J769" s="58">
        <v>2</v>
      </c>
      <c r="K769" s="58"/>
      <c r="L769" s="58"/>
      <c r="M769" s="58"/>
      <c r="N769" s="58"/>
      <c r="O769" s="58"/>
      <c r="P769" s="58"/>
      <c r="Q769" s="58"/>
      <c r="R769" s="58"/>
      <c r="S769" s="58"/>
      <c r="T769" s="58">
        <v>2</v>
      </c>
    </row>
    <row r="770" spans="1:20" x14ac:dyDescent="0.35">
      <c r="A770" s="4" t="s">
        <v>415</v>
      </c>
      <c r="B770" s="58"/>
      <c r="C770" s="58"/>
      <c r="D770" s="58"/>
      <c r="E770" s="58"/>
      <c r="F770" s="58"/>
      <c r="G770" s="58"/>
      <c r="H770" s="58">
        <v>1</v>
      </c>
      <c r="I770" s="58">
        <v>1</v>
      </c>
      <c r="J770" s="58">
        <v>2</v>
      </c>
      <c r="K770" s="58"/>
      <c r="L770" s="58"/>
      <c r="M770" s="58"/>
      <c r="N770" s="58"/>
      <c r="O770" s="58"/>
      <c r="P770" s="58"/>
      <c r="Q770" s="58"/>
      <c r="R770" s="58"/>
      <c r="S770" s="58"/>
      <c r="T770" s="58">
        <v>2</v>
      </c>
    </row>
    <row r="771" spans="1:20" x14ac:dyDescent="0.35">
      <c r="A771" s="3" t="s">
        <v>135</v>
      </c>
      <c r="B771" s="58"/>
      <c r="C771" s="58"/>
      <c r="D771" s="58"/>
      <c r="E771" s="58"/>
      <c r="F771" s="58"/>
      <c r="G771" s="58"/>
      <c r="H771" s="58">
        <v>3</v>
      </c>
      <c r="I771" s="58">
        <v>2</v>
      </c>
      <c r="J771" s="58">
        <v>5</v>
      </c>
      <c r="K771" s="58"/>
      <c r="L771" s="58"/>
      <c r="M771" s="58"/>
      <c r="N771" s="58"/>
      <c r="O771" s="58"/>
      <c r="P771" s="58"/>
      <c r="Q771" s="58"/>
      <c r="R771" s="58"/>
      <c r="S771" s="58"/>
      <c r="T771" s="58">
        <v>5</v>
      </c>
    </row>
    <row r="772" spans="1:20" x14ac:dyDescent="0.35">
      <c r="A772" s="4" t="s">
        <v>416</v>
      </c>
      <c r="B772" s="58"/>
      <c r="C772" s="58"/>
      <c r="D772" s="58"/>
      <c r="E772" s="58"/>
      <c r="F772" s="58"/>
      <c r="G772" s="58"/>
      <c r="H772" s="58">
        <v>3</v>
      </c>
      <c r="I772" s="58">
        <v>2</v>
      </c>
      <c r="J772" s="58">
        <v>5</v>
      </c>
      <c r="K772" s="58"/>
      <c r="L772" s="58"/>
      <c r="M772" s="58"/>
      <c r="N772" s="58"/>
      <c r="O772" s="58"/>
      <c r="P772" s="58"/>
      <c r="Q772" s="58"/>
      <c r="R772" s="58"/>
      <c r="S772" s="58"/>
      <c r="T772" s="58">
        <v>5</v>
      </c>
    </row>
    <row r="773" spans="1:20" x14ac:dyDescent="0.35">
      <c r="A773" s="3" t="s">
        <v>136</v>
      </c>
      <c r="B773" s="58"/>
      <c r="C773" s="58"/>
      <c r="D773" s="58"/>
      <c r="E773" s="58"/>
      <c r="F773" s="58"/>
      <c r="G773" s="58"/>
      <c r="H773" s="58"/>
      <c r="I773" s="58">
        <v>1</v>
      </c>
      <c r="J773" s="58">
        <v>1</v>
      </c>
      <c r="K773" s="58"/>
      <c r="L773" s="58"/>
      <c r="M773" s="58"/>
      <c r="N773" s="58"/>
      <c r="O773" s="58"/>
      <c r="P773" s="58"/>
      <c r="Q773" s="58"/>
      <c r="R773" s="58"/>
      <c r="S773" s="58"/>
      <c r="T773" s="58">
        <v>1</v>
      </c>
    </row>
    <row r="774" spans="1:20" x14ac:dyDescent="0.35">
      <c r="A774" s="4" t="s">
        <v>417</v>
      </c>
      <c r="B774" s="58"/>
      <c r="C774" s="58"/>
      <c r="D774" s="58"/>
      <c r="E774" s="58"/>
      <c r="F774" s="58"/>
      <c r="G774" s="58"/>
      <c r="H774" s="58"/>
      <c r="I774" s="58">
        <v>1</v>
      </c>
      <c r="J774" s="58">
        <v>1</v>
      </c>
      <c r="K774" s="58"/>
      <c r="L774" s="58"/>
      <c r="M774" s="58"/>
      <c r="N774" s="58"/>
      <c r="O774" s="58"/>
      <c r="P774" s="58"/>
      <c r="Q774" s="58"/>
      <c r="R774" s="58"/>
      <c r="S774" s="58"/>
      <c r="T774" s="58">
        <v>1</v>
      </c>
    </row>
    <row r="775" spans="1:20" x14ac:dyDescent="0.35">
      <c r="A775" s="3" t="s">
        <v>137</v>
      </c>
      <c r="B775" s="58"/>
      <c r="C775" s="58"/>
      <c r="D775" s="58"/>
      <c r="E775" s="58"/>
      <c r="F775" s="58"/>
      <c r="G775" s="58"/>
      <c r="H775" s="58">
        <v>1</v>
      </c>
      <c r="I775" s="58">
        <v>1</v>
      </c>
      <c r="J775" s="58">
        <v>2</v>
      </c>
      <c r="K775" s="58"/>
      <c r="L775" s="58"/>
      <c r="M775" s="58"/>
      <c r="N775" s="58"/>
      <c r="O775" s="58"/>
      <c r="P775" s="58"/>
      <c r="Q775" s="58"/>
      <c r="R775" s="58"/>
      <c r="S775" s="58"/>
      <c r="T775" s="58">
        <v>2</v>
      </c>
    </row>
    <row r="776" spans="1:20" x14ac:dyDescent="0.35">
      <c r="A776" s="4" t="s">
        <v>418</v>
      </c>
      <c r="B776" s="58"/>
      <c r="C776" s="58"/>
      <c r="D776" s="58"/>
      <c r="E776" s="58"/>
      <c r="F776" s="58"/>
      <c r="G776" s="58"/>
      <c r="H776" s="58">
        <v>1</v>
      </c>
      <c r="I776" s="58">
        <v>1</v>
      </c>
      <c r="J776" s="58">
        <v>2</v>
      </c>
      <c r="K776" s="58"/>
      <c r="L776" s="58"/>
      <c r="M776" s="58"/>
      <c r="N776" s="58"/>
      <c r="O776" s="58"/>
      <c r="P776" s="58"/>
      <c r="Q776" s="58"/>
      <c r="R776" s="58"/>
      <c r="S776" s="58"/>
      <c r="T776" s="58">
        <v>2</v>
      </c>
    </row>
    <row r="777" spans="1:20" x14ac:dyDescent="0.35">
      <c r="A777" s="3" t="s">
        <v>138</v>
      </c>
      <c r="B777" s="58"/>
      <c r="C777" s="58"/>
      <c r="D777" s="58"/>
      <c r="E777" s="58"/>
      <c r="F777" s="58">
        <v>3</v>
      </c>
      <c r="G777" s="58">
        <v>3</v>
      </c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  <c r="S777" s="58"/>
      <c r="T777" s="58">
        <v>3</v>
      </c>
    </row>
    <row r="778" spans="1:20" x14ac:dyDescent="0.35">
      <c r="A778" s="4" t="s">
        <v>324</v>
      </c>
      <c r="B778" s="58"/>
      <c r="C778" s="58"/>
      <c r="D778" s="58"/>
      <c r="E778" s="58"/>
      <c r="F778" s="58">
        <v>3</v>
      </c>
      <c r="G778" s="58">
        <v>3</v>
      </c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  <c r="S778" s="58"/>
      <c r="T778" s="58">
        <v>3</v>
      </c>
    </row>
    <row r="779" spans="1:20" x14ac:dyDescent="0.35">
      <c r="A779" s="3" t="s">
        <v>139</v>
      </c>
      <c r="B779" s="58"/>
      <c r="C779" s="58"/>
      <c r="D779" s="58"/>
      <c r="E779" s="58">
        <v>1</v>
      </c>
      <c r="F779" s="58">
        <v>2</v>
      </c>
      <c r="G779" s="58">
        <v>3</v>
      </c>
      <c r="H779" s="58">
        <v>1</v>
      </c>
      <c r="I779" s="58"/>
      <c r="J779" s="58">
        <v>1</v>
      </c>
      <c r="K779" s="58"/>
      <c r="L779" s="58"/>
      <c r="M779" s="58"/>
      <c r="N779" s="58"/>
      <c r="O779" s="58"/>
      <c r="P779" s="58"/>
      <c r="Q779" s="58"/>
      <c r="R779" s="58"/>
      <c r="S779" s="58"/>
      <c r="T779" s="58">
        <v>4</v>
      </c>
    </row>
    <row r="780" spans="1:20" x14ac:dyDescent="0.35">
      <c r="A780" s="4" t="s">
        <v>419</v>
      </c>
      <c r="B780" s="58"/>
      <c r="C780" s="58"/>
      <c r="D780" s="58"/>
      <c r="E780" s="58">
        <v>1</v>
      </c>
      <c r="F780" s="58">
        <v>2</v>
      </c>
      <c r="G780" s="58">
        <v>3</v>
      </c>
      <c r="H780" s="58">
        <v>1</v>
      </c>
      <c r="I780" s="58"/>
      <c r="J780" s="58">
        <v>1</v>
      </c>
      <c r="K780" s="58"/>
      <c r="L780" s="58"/>
      <c r="M780" s="58"/>
      <c r="N780" s="58"/>
      <c r="O780" s="58"/>
      <c r="P780" s="58"/>
      <c r="Q780" s="58"/>
      <c r="R780" s="58"/>
      <c r="S780" s="58"/>
      <c r="T780" s="58">
        <v>4</v>
      </c>
    </row>
    <row r="781" spans="1:20" x14ac:dyDescent="0.35">
      <c r="A781" s="2" t="s">
        <v>143</v>
      </c>
      <c r="B781" s="58"/>
      <c r="C781" s="58">
        <v>1</v>
      </c>
      <c r="D781" s="58">
        <v>1</v>
      </c>
      <c r="E781" s="58">
        <v>224</v>
      </c>
      <c r="F781" s="58">
        <v>454</v>
      </c>
      <c r="G781" s="58">
        <v>678</v>
      </c>
      <c r="H781" s="58">
        <v>7</v>
      </c>
      <c r="I781" s="58">
        <v>4</v>
      </c>
      <c r="J781" s="58">
        <v>11</v>
      </c>
      <c r="K781" s="58"/>
      <c r="L781" s="58">
        <v>1</v>
      </c>
      <c r="M781" s="58">
        <v>1</v>
      </c>
      <c r="N781" s="58"/>
      <c r="O781" s="58"/>
      <c r="P781" s="58"/>
      <c r="Q781" s="58">
        <v>5</v>
      </c>
      <c r="R781" s="58"/>
      <c r="S781" s="58">
        <v>5</v>
      </c>
      <c r="T781" s="58">
        <v>696</v>
      </c>
    </row>
    <row r="782" spans="1:20" x14ac:dyDescent="0.35">
      <c r="A782" s="3" t="s">
        <v>13</v>
      </c>
      <c r="B782" s="58"/>
      <c r="C782" s="58"/>
      <c r="D782" s="58"/>
      <c r="E782" s="58"/>
      <c r="F782" s="58">
        <v>2</v>
      </c>
      <c r="G782" s="58">
        <v>2</v>
      </c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  <c r="S782" s="58"/>
      <c r="T782" s="58">
        <v>2</v>
      </c>
    </row>
    <row r="783" spans="1:20" x14ac:dyDescent="0.35">
      <c r="A783" s="4" t="s">
        <v>292</v>
      </c>
      <c r="B783" s="58"/>
      <c r="C783" s="58"/>
      <c r="D783" s="58"/>
      <c r="E783" s="58"/>
      <c r="F783" s="58">
        <v>2</v>
      </c>
      <c r="G783" s="58">
        <v>2</v>
      </c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  <c r="S783" s="58"/>
      <c r="T783" s="58">
        <v>2</v>
      </c>
    </row>
    <row r="784" spans="1:20" x14ac:dyDescent="0.35">
      <c r="A784" s="3" t="s">
        <v>14</v>
      </c>
      <c r="B784" s="58"/>
      <c r="C784" s="58"/>
      <c r="D784" s="58"/>
      <c r="E784" s="58">
        <v>1</v>
      </c>
      <c r="F784" s="58">
        <v>6</v>
      </c>
      <c r="G784" s="58">
        <v>7</v>
      </c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  <c r="S784" s="58"/>
      <c r="T784" s="58">
        <v>7</v>
      </c>
    </row>
    <row r="785" spans="1:20" x14ac:dyDescent="0.35">
      <c r="A785" s="4" t="s">
        <v>325</v>
      </c>
      <c r="B785" s="58"/>
      <c r="C785" s="58"/>
      <c r="D785" s="58"/>
      <c r="E785" s="58">
        <v>1</v>
      </c>
      <c r="F785" s="58">
        <v>6</v>
      </c>
      <c r="G785" s="58">
        <v>7</v>
      </c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  <c r="S785" s="58"/>
      <c r="T785" s="58">
        <v>7</v>
      </c>
    </row>
    <row r="786" spans="1:20" x14ac:dyDescent="0.35">
      <c r="A786" s="3" t="s">
        <v>15</v>
      </c>
      <c r="B786" s="58"/>
      <c r="C786" s="58"/>
      <c r="D786" s="58"/>
      <c r="E786" s="58">
        <v>1</v>
      </c>
      <c r="F786" s="58">
        <v>2</v>
      </c>
      <c r="G786" s="58">
        <v>3</v>
      </c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  <c r="S786" s="58"/>
      <c r="T786" s="58">
        <v>3</v>
      </c>
    </row>
    <row r="787" spans="1:20" x14ac:dyDescent="0.35">
      <c r="A787" s="4" t="s">
        <v>326</v>
      </c>
      <c r="B787" s="58"/>
      <c r="C787" s="58"/>
      <c r="D787" s="58"/>
      <c r="E787" s="58">
        <v>1</v>
      </c>
      <c r="F787" s="58">
        <v>2</v>
      </c>
      <c r="G787" s="58">
        <v>3</v>
      </c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  <c r="S787" s="58"/>
      <c r="T787" s="58">
        <v>3</v>
      </c>
    </row>
    <row r="788" spans="1:20" x14ac:dyDescent="0.35">
      <c r="A788" s="3" t="s">
        <v>17</v>
      </c>
      <c r="B788" s="58"/>
      <c r="C788" s="58"/>
      <c r="D788" s="58"/>
      <c r="E788" s="58">
        <v>8</v>
      </c>
      <c r="F788" s="58">
        <v>62</v>
      </c>
      <c r="G788" s="58">
        <v>70</v>
      </c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  <c r="S788" s="58"/>
      <c r="T788" s="58">
        <v>70</v>
      </c>
    </row>
    <row r="789" spans="1:20" x14ac:dyDescent="0.35">
      <c r="A789" s="4" t="s">
        <v>293</v>
      </c>
      <c r="B789" s="58"/>
      <c r="C789" s="58"/>
      <c r="D789" s="58"/>
      <c r="E789" s="58">
        <v>8</v>
      </c>
      <c r="F789" s="58">
        <v>62</v>
      </c>
      <c r="G789" s="58">
        <v>70</v>
      </c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  <c r="S789" s="58"/>
      <c r="T789" s="58">
        <v>70</v>
      </c>
    </row>
    <row r="790" spans="1:20" x14ac:dyDescent="0.35">
      <c r="A790" s="3" t="s">
        <v>18</v>
      </c>
      <c r="B790" s="58"/>
      <c r="C790" s="58"/>
      <c r="D790" s="58"/>
      <c r="E790" s="58"/>
      <c r="F790" s="58">
        <v>1</v>
      </c>
      <c r="G790" s="58">
        <v>1</v>
      </c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  <c r="S790" s="58"/>
      <c r="T790" s="58">
        <v>1</v>
      </c>
    </row>
    <row r="791" spans="1:20" x14ac:dyDescent="0.35">
      <c r="A791" s="4" t="s">
        <v>328</v>
      </c>
      <c r="B791" s="58"/>
      <c r="C791" s="58"/>
      <c r="D791" s="58"/>
      <c r="E791" s="58"/>
      <c r="F791" s="58">
        <v>1</v>
      </c>
      <c r="G791" s="58">
        <v>1</v>
      </c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  <c r="S791" s="58"/>
      <c r="T791" s="58">
        <v>1</v>
      </c>
    </row>
    <row r="792" spans="1:20" x14ac:dyDescent="0.35">
      <c r="A792" s="3" t="s">
        <v>19</v>
      </c>
      <c r="B792" s="58"/>
      <c r="C792" s="58"/>
      <c r="D792" s="58"/>
      <c r="E792" s="58">
        <v>37</v>
      </c>
      <c r="F792" s="58">
        <v>36</v>
      </c>
      <c r="G792" s="58">
        <v>73</v>
      </c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  <c r="S792" s="58"/>
      <c r="T792" s="58">
        <v>73</v>
      </c>
    </row>
    <row r="793" spans="1:20" x14ac:dyDescent="0.35">
      <c r="A793" s="4" t="s">
        <v>294</v>
      </c>
      <c r="B793" s="58"/>
      <c r="C793" s="58"/>
      <c r="D793" s="58"/>
      <c r="E793" s="58">
        <v>37</v>
      </c>
      <c r="F793" s="58">
        <v>36</v>
      </c>
      <c r="G793" s="58">
        <v>73</v>
      </c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  <c r="S793" s="58"/>
      <c r="T793" s="58">
        <v>73</v>
      </c>
    </row>
    <row r="794" spans="1:20" x14ac:dyDescent="0.35">
      <c r="A794" s="3" t="s">
        <v>21</v>
      </c>
      <c r="B794" s="58"/>
      <c r="C794" s="58">
        <v>1</v>
      </c>
      <c r="D794" s="58">
        <v>1</v>
      </c>
      <c r="E794" s="58">
        <v>9</v>
      </c>
      <c r="F794" s="58">
        <v>24</v>
      </c>
      <c r="G794" s="58">
        <v>33</v>
      </c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  <c r="S794" s="58"/>
      <c r="T794" s="58">
        <v>34</v>
      </c>
    </row>
    <row r="795" spans="1:20" x14ac:dyDescent="0.35">
      <c r="A795" s="4" t="s">
        <v>295</v>
      </c>
      <c r="B795" s="58"/>
      <c r="C795" s="58">
        <v>1</v>
      </c>
      <c r="D795" s="58">
        <v>1</v>
      </c>
      <c r="E795" s="58">
        <v>9</v>
      </c>
      <c r="F795" s="58">
        <v>24</v>
      </c>
      <c r="G795" s="58">
        <v>33</v>
      </c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  <c r="S795" s="58"/>
      <c r="T795" s="58">
        <v>34</v>
      </c>
    </row>
    <row r="796" spans="1:20" x14ac:dyDescent="0.35">
      <c r="A796" s="3" t="s">
        <v>22</v>
      </c>
      <c r="B796" s="58"/>
      <c r="C796" s="58"/>
      <c r="D796" s="58"/>
      <c r="E796" s="58">
        <v>1</v>
      </c>
      <c r="F796" s="58"/>
      <c r="G796" s="58">
        <v>1</v>
      </c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  <c r="S796" s="58"/>
      <c r="T796" s="58">
        <v>1</v>
      </c>
    </row>
    <row r="797" spans="1:20" x14ac:dyDescent="0.35">
      <c r="A797" s="4" t="s">
        <v>330</v>
      </c>
      <c r="B797" s="58"/>
      <c r="C797" s="58"/>
      <c r="D797" s="58"/>
      <c r="E797" s="58">
        <v>1</v>
      </c>
      <c r="F797" s="58"/>
      <c r="G797" s="58">
        <v>1</v>
      </c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  <c r="S797" s="58"/>
      <c r="T797" s="58">
        <v>1</v>
      </c>
    </row>
    <row r="798" spans="1:20" x14ac:dyDescent="0.35">
      <c r="A798" s="3" t="s">
        <v>25</v>
      </c>
      <c r="B798" s="58"/>
      <c r="C798" s="58"/>
      <c r="D798" s="58"/>
      <c r="E798" s="58">
        <v>1</v>
      </c>
      <c r="F798" s="58"/>
      <c r="G798" s="58">
        <v>1</v>
      </c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  <c r="S798" s="58"/>
      <c r="T798" s="58">
        <v>1</v>
      </c>
    </row>
    <row r="799" spans="1:20" x14ac:dyDescent="0.35">
      <c r="A799" s="4" t="s">
        <v>332</v>
      </c>
      <c r="B799" s="58"/>
      <c r="C799" s="58"/>
      <c r="D799" s="58"/>
      <c r="E799" s="58">
        <v>1</v>
      </c>
      <c r="F799" s="58"/>
      <c r="G799" s="58">
        <v>1</v>
      </c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  <c r="S799" s="58"/>
      <c r="T799" s="58">
        <v>1</v>
      </c>
    </row>
    <row r="800" spans="1:20" x14ac:dyDescent="0.35">
      <c r="A800" s="3" t="s">
        <v>27</v>
      </c>
      <c r="B800" s="58"/>
      <c r="C800" s="58"/>
      <c r="D800" s="58"/>
      <c r="E800" s="58"/>
      <c r="F800" s="58">
        <v>3</v>
      </c>
      <c r="G800" s="58">
        <v>3</v>
      </c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  <c r="S800" s="58"/>
      <c r="T800" s="58">
        <v>3</v>
      </c>
    </row>
    <row r="801" spans="1:20" x14ac:dyDescent="0.35">
      <c r="A801" s="4" t="s">
        <v>333</v>
      </c>
      <c r="B801" s="58"/>
      <c r="C801" s="58"/>
      <c r="D801" s="58"/>
      <c r="E801" s="58"/>
      <c r="F801" s="58">
        <v>3</v>
      </c>
      <c r="G801" s="58">
        <v>3</v>
      </c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  <c r="S801" s="58"/>
      <c r="T801" s="58">
        <v>3</v>
      </c>
    </row>
    <row r="802" spans="1:20" x14ac:dyDescent="0.35">
      <c r="A802" s="3" t="s">
        <v>174</v>
      </c>
      <c r="B802" s="58"/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>
        <v>1</v>
      </c>
      <c r="R802" s="58"/>
      <c r="S802" s="58">
        <v>1</v>
      </c>
      <c r="T802" s="58">
        <v>1</v>
      </c>
    </row>
    <row r="803" spans="1:20" x14ac:dyDescent="0.35">
      <c r="A803" s="4" t="s">
        <v>448</v>
      </c>
      <c r="B803" s="58"/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>
        <v>1</v>
      </c>
      <c r="R803" s="58"/>
      <c r="S803" s="58">
        <v>1</v>
      </c>
      <c r="T803" s="58">
        <v>1</v>
      </c>
    </row>
    <row r="804" spans="1:20" x14ac:dyDescent="0.35">
      <c r="A804" s="3" t="s">
        <v>175</v>
      </c>
      <c r="B804" s="58"/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>
        <v>1</v>
      </c>
      <c r="R804" s="58"/>
      <c r="S804" s="58">
        <v>1</v>
      </c>
      <c r="T804" s="58">
        <v>1</v>
      </c>
    </row>
    <row r="805" spans="1:20" x14ac:dyDescent="0.35">
      <c r="A805" s="4" t="s">
        <v>449</v>
      </c>
      <c r="B805" s="58"/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>
        <v>1</v>
      </c>
      <c r="R805" s="58"/>
      <c r="S805" s="58">
        <v>1</v>
      </c>
      <c r="T805" s="58">
        <v>1</v>
      </c>
    </row>
    <row r="806" spans="1:20" x14ac:dyDescent="0.35">
      <c r="A806" s="3" t="s">
        <v>176</v>
      </c>
      <c r="B806" s="58"/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>
        <v>1</v>
      </c>
      <c r="R806" s="58"/>
      <c r="S806" s="58">
        <v>1</v>
      </c>
      <c r="T806" s="58">
        <v>1</v>
      </c>
    </row>
    <row r="807" spans="1:20" x14ac:dyDescent="0.35">
      <c r="A807" s="4" t="s">
        <v>450</v>
      </c>
      <c r="B807" s="58"/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>
        <v>1</v>
      </c>
      <c r="R807" s="58"/>
      <c r="S807" s="58">
        <v>1</v>
      </c>
      <c r="T807" s="58">
        <v>1</v>
      </c>
    </row>
    <row r="808" spans="1:20" x14ac:dyDescent="0.35">
      <c r="A808" s="3" t="s">
        <v>177</v>
      </c>
      <c r="B808" s="58"/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>
        <v>1</v>
      </c>
      <c r="R808" s="58"/>
      <c r="S808" s="58">
        <v>1</v>
      </c>
      <c r="T808" s="58">
        <v>1</v>
      </c>
    </row>
    <row r="809" spans="1:20" x14ac:dyDescent="0.35">
      <c r="A809" s="4" t="s">
        <v>451</v>
      </c>
      <c r="B809" s="58"/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>
        <v>1</v>
      </c>
      <c r="R809" s="58"/>
      <c r="S809" s="58">
        <v>1</v>
      </c>
      <c r="T809" s="58">
        <v>1</v>
      </c>
    </row>
    <row r="810" spans="1:20" x14ac:dyDescent="0.35">
      <c r="A810" s="3" t="s">
        <v>178</v>
      </c>
      <c r="B810" s="58"/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>
        <v>1</v>
      </c>
      <c r="R810" s="58"/>
      <c r="S810" s="58">
        <v>1</v>
      </c>
      <c r="T810" s="58">
        <v>1</v>
      </c>
    </row>
    <row r="811" spans="1:20" x14ac:dyDescent="0.35">
      <c r="A811" s="4" t="s">
        <v>452</v>
      </c>
      <c r="B811" s="58"/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>
        <v>1</v>
      </c>
      <c r="R811" s="58"/>
      <c r="S811" s="58">
        <v>1</v>
      </c>
      <c r="T811" s="58">
        <v>1</v>
      </c>
    </row>
    <row r="812" spans="1:20" x14ac:dyDescent="0.35">
      <c r="A812" s="3" t="s">
        <v>35</v>
      </c>
      <c r="B812" s="58"/>
      <c r="C812" s="58"/>
      <c r="D812" s="58"/>
      <c r="E812" s="58">
        <v>1</v>
      </c>
      <c r="F812" s="58"/>
      <c r="G812" s="58">
        <v>1</v>
      </c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  <c r="S812" s="58"/>
      <c r="T812" s="58">
        <v>1</v>
      </c>
    </row>
    <row r="813" spans="1:20" x14ac:dyDescent="0.35">
      <c r="A813" s="4" t="s">
        <v>340</v>
      </c>
      <c r="B813" s="58"/>
      <c r="C813" s="58"/>
      <c r="D813" s="58"/>
      <c r="E813" s="58">
        <v>1</v>
      </c>
      <c r="F813" s="58"/>
      <c r="G813" s="58">
        <v>1</v>
      </c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  <c r="S813" s="58"/>
      <c r="T813" s="58">
        <v>1</v>
      </c>
    </row>
    <row r="814" spans="1:20" x14ac:dyDescent="0.35">
      <c r="A814" s="3" t="s">
        <v>37</v>
      </c>
      <c r="B814" s="58"/>
      <c r="C814" s="58"/>
      <c r="D814" s="58"/>
      <c r="E814" s="58">
        <v>43</v>
      </c>
      <c r="F814" s="58">
        <v>149</v>
      </c>
      <c r="G814" s="58">
        <v>192</v>
      </c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  <c r="S814" s="58"/>
      <c r="T814" s="58">
        <v>192</v>
      </c>
    </row>
    <row r="815" spans="1:20" x14ac:dyDescent="0.35">
      <c r="A815" s="4" t="s">
        <v>301</v>
      </c>
      <c r="B815" s="58"/>
      <c r="C815" s="58"/>
      <c r="D815" s="58"/>
      <c r="E815" s="58">
        <v>43</v>
      </c>
      <c r="F815" s="58">
        <v>149</v>
      </c>
      <c r="G815" s="58">
        <v>192</v>
      </c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  <c r="S815" s="58"/>
      <c r="T815" s="58">
        <v>192</v>
      </c>
    </row>
    <row r="816" spans="1:20" x14ac:dyDescent="0.35">
      <c r="A816" s="3" t="s">
        <v>38</v>
      </c>
      <c r="B816" s="58"/>
      <c r="C816" s="58"/>
      <c r="D816" s="58"/>
      <c r="E816" s="58">
        <v>1</v>
      </c>
      <c r="F816" s="58">
        <v>2</v>
      </c>
      <c r="G816" s="58">
        <v>3</v>
      </c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  <c r="S816" s="58"/>
      <c r="T816" s="58">
        <v>3</v>
      </c>
    </row>
    <row r="817" spans="1:20" x14ac:dyDescent="0.35">
      <c r="A817" s="4" t="s">
        <v>302</v>
      </c>
      <c r="B817" s="58"/>
      <c r="C817" s="58"/>
      <c r="D817" s="58"/>
      <c r="E817" s="58">
        <v>1</v>
      </c>
      <c r="F817" s="58">
        <v>2</v>
      </c>
      <c r="G817" s="58">
        <v>3</v>
      </c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  <c r="S817" s="58"/>
      <c r="T817" s="58">
        <v>3</v>
      </c>
    </row>
    <row r="818" spans="1:20" x14ac:dyDescent="0.35">
      <c r="A818" s="3" t="s">
        <v>39</v>
      </c>
      <c r="B818" s="58"/>
      <c r="C818" s="58"/>
      <c r="D818" s="58"/>
      <c r="E818" s="58"/>
      <c r="F818" s="58">
        <v>1</v>
      </c>
      <c r="G818" s="58">
        <v>1</v>
      </c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  <c r="S818" s="58"/>
      <c r="T818" s="58">
        <v>1</v>
      </c>
    </row>
    <row r="819" spans="1:20" x14ac:dyDescent="0.35">
      <c r="A819" s="4" t="s">
        <v>342</v>
      </c>
      <c r="B819" s="58"/>
      <c r="C819" s="58"/>
      <c r="D819" s="58"/>
      <c r="E819" s="58"/>
      <c r="F819" s="58">
        <v>1</v>
      </c>
      <c r="G819" s="58">
        <v>1</v>
      </c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  <c r="S819" s="58"/>
      <c r="T819" s="58">
        <v>1</v>
      </c>
    </row>
    <row r="820" spans="1:20" x14ac:dyDescent="0.35">
      <c r="A820" s="3" t="s">
        <v>41</v>
      </c>
      <c r="B820" s="58"/>
      <c r="C820" s="58"/>
      <c r="D820" s="58"/>
      <c r="E820" s="58"/>
      <c r="F820" s="58">
        <v>3</v>
      </c>
      <c r="G820" s="58">
        <v>3</v>
      </c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  <c r="S820" s="58"/>
      <c r="T820" s="58">
        <v>3</v>
      </c>
    </row>
    <row r="821" spans="1:20" x14ac:dyDescent="0.35">
      <c r="A821" s="4" t="s">
        <v>303</v>
      </c>
      <c r="B821" s="58"/>
      <c r="C821" s="58"/>
      <c r="D821" s="58"/>
      <c r="E821" s="58"/>
      <c r="F821" s="58">
        <v>3</v>
      </c>
      <c r="G821" s="58">
        <v>3</v>
      </c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  <c r="S821" s="58"/>
      <c r="T821" s="58">
        <v>3</v>
      </c>
    </row>
    <row r="822" spans="1:20" x14ac:dyDescent="0.35">
      <c r="A822" s="3" t="s">
        <v>42</v>
      </c>
      <c r="B822" s="58"/>
      <c r="C822" s="58"/>
      <c r="D822" s="58"/>
      <c r="E822" s="58">
        <v>1</v>
      </c>
      <c r="F822" s="58">
        <v>1</v>
      </c>
      <c r="G822" s="58">
        <v>2</v>
      </c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  <c r="S822" s="58"/>
      <c r="T822" s="58">
        <v>2</v>
      </c>
    </row>
    <row r="823" spans="1:20" x14ac:dyDescent="0.35">
      <c r="A823" s="4" t="s">
        <v>344</v>
      </c>
      <c r="B823" s="58"/>
      <c r="C823" s="58"/>
      <c r="D823" s="58"/>
      <c r="E823" s="58">
        <v>1</v>
      </c>
      <c r="F823" s="58">
        <v>1</v>
      </c>
      <c r="G823" s="58">
        <v>2</v>
      </c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  <c r="S823" s="58"/>
      <c r="T823" s="58">
        <v>2</v>
      </c>
    </row>
    <row r="824" spans="1:20" x14ac:dyDescent="0.35">
      <c r="A824" s="3" t="s">
        <v>45</v>
      </c>
      <c r="B824" s="58"/>
      <c r="C824" s="58"/>
      <c r="D824" s="58"/>
      <c r="E824" s="58">
        <v>1</v>
      </c>
      <c r="F824" s="58"/>
      <c r="G824" s="58">
        <v>1</v>
      </c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  <c r="S824" s="58"/>
      <c r="T824" s="58">
        <v>1</v>
      </c>
    </row>
    <row r="825" spans="1:20" x14ac:dyDescent="0.35">
      <c r="A825" s="4" t="s">
        <v>347</v>
      </c>
      <c r="B825" s="58"/>
      <c r="C825" s="58"/>
      <c r="D825" s="58"/>
      <c r="E825" s="58">
        <v>1</v>
      </c>
      <c r="F825" s="58"/>
      <c r="G825" s="58">
        <v>1</v>
      </c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  <c r="S825" s="58"/>
      <c r="T825" s="58">
        <v>1</v>
      </c>
    </row>
    <row r="826" spans="1:20" x14ac:dyDescent="0.35">
      <c r="A826" s="3" t="s">
        <v>46</v>
      </c>
      <c r="B826" s="58"/>
      <c r="C826" s="58"/>
      <c r="D826" s="58"/>
      <c r="E826" s="58">
        <v>4</v>
      </c>
      <c r="F826" s="58">
        <v>5</v>
      </c>
      <c r="G826" s="58">
        <v>9</v>
      </c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  <c r="S826" s="58"/>
      <c r="T826" s="58">
        <v>9</v>
      </c>
    </row>
    <row r="827" spans="1:20" x14ac:dyDescent="0.35">
      <c r="A827" s="4" t="s">
        <v>348</v>
      </c>
      <c r="B827" s="58"/>
      <c r="C827" s="58"/>
      <c r="D827" s="58"/>
      <c r="E827" s="58">
        <v>4</v>
      </c>
      <c r="F827" s="58">
        <v>5</v>
      </c>
      <c r="G827" s="58">
        <v>9</v>
      </c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  <c r="S827" s="58"/>
      <c r="T827" s="58">
        <v>9</v>
      </c>
    </row>
    <row r="828" spans="1:20" x14ac:dyDescent="0.35">
      <c r="A828" s="3" t="s">
        <v>48</v>
      </c>
      <c r="B828" s="58"/>
      <c r="C828" s="58"/>
      <c r="D828" s="58"/>
      <c r="E828" s="58"/>
      <c r="F828" s="58">
        <v>4</v>
      </c>
      <c r="G828" s="58">
        <v>4</v>
      </c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  <c r="S828" s="58"/>
      <c r="T828" s="58">
        <v>4</v>
      </c>
    </row>
    <row r="829" spans="1:20" x14ac:dyDescent="0.35">
      <c r="A829" s="4" t="s">
        <v>350</v>
      </c>
      <c r="B829" s="58"/>
      <c r="C829" s="58"/>
      <c r="D829" s="58"/>
      <c r="E829" s="58"/>
      <c r="F829" s="58">
        <v>4</v>
      </c>
      <c r="G829" s="58">
        <v>4</v>
      </c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  <c r="S829" s="58"/>
      <c r="T829" s="58">
        <v>4</v>
      </c>
    </row>
    <row r="830" spans="1:20" x14ac:dyDescent="0.35">
      <c r="A830" s="3" t="s">
        <v>51</v>
      </c>
      <c r="B830" s="58"/>
      <c r="C830" s="58"/>
      <c r="D830" s="58"/>
      <c r="E830" s="58">
        <v>1</v>
      </c>
      <c r="F830" s="58">
        <v>2</v>
      </c>
      <c r="G830" s="58">
        <v>3</v>
      </c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  <c r="S830" s="58"/>
      <c r="T830" s="58">
        <v>3</v>
      </c>
    </row>
    <row r="831" spans="1:20" x14ac:dyDescent="0.35">
      <c r="A831" s="4" t="s">
        <v>353</v>
      </c>
      <c r="B831" s="58"/>
      <c r="C831" s="58"/>
      <c r="D831" s="58"/>
      <c r="E831" s="58">
        <v>1</v>
      </c>
      <c r="F831" s="58">
        <v>2</v>
      </c>
      <c r="G831" s="58">
        <v>3</v>
      </c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  <c r="S831" s="58"/>
      <c r="T831" s="58">
        <v>3</v>
      </c>
    </row>
    <row r="832" spans="1:20" x14ac:dyDescent="0.35">
      <c r="A832" s="3" t="s">
        <v>52</v>
      </c>
      <c r="B832" s="58"/>
      <c r="C832" s="58"/>
      <c r="D832" s="58"/>
      <c r="E832" s="58">
        <v>7</v>
      </c>
      <c r="F832" s="58">
        <v>4</v>
      </c>
      <c r="G832" s="58">
        <v>11</v>
      </c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  <c r="S832" s="58"/>
      <c r="T832" s="58">
        <v>11</v>
      </c>
    </row>
    <row r="833" spans="1:20" x14ac:dyDescent="0.35">
      <c r="A833" s="4" t="s">
        <v>354</v>
      </c>
      <c r="B833" s="58"/>
      <c r="C833" s="58"/>
      <c r="D833" s="58"/>
      <c r="E833" s="58">
        <v>7</v>
      </c>
      <c r="F833" s="58">
        <v>4</v>
      </c>
      <c r="G833" s="58">
        <v>11</v>
      </c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  <c r="S833" s="58"/>
      <c r="T833" s="58">
        <v>11</v>
      </c>
    </row>
    <row r="834" spans="1:20" x14ac:dyDescent="0.35">
      <c r="A834" s="3" t="s">
        <v>53</v>
      </c>
      <c r="B834" s="58"/>
      <c r="C834" s="58"/>
      <c r="D834" s="58"/>
      <c r="E834" s="58">
        <v>4</v>
      </c>
      <c r="F834" s="58">
        <v>4</v>
      </c>
      <c r="G834" s="58">
        <v>8</v>
      </c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  <c r="S834" s="58"/>
      <c r="T834" s="58">
        <v>8</v>
      </c>
    </row>
    <row r="835" spans="1:20" x14ac:dyDescent="0.35">
      <c r="A835" s="4" t="s">
        <v>355</v>
      </c>
      <c r="B835" s="58"/>
      <c r="C835" s="58"/>
      <c r="D835" s="58"/>
      <c r="E835" s="58">
        <v>4</v>
      </c>
      <c r="F835" s="58">
        <v>4</v>
      </c>
      <c r="G835" s="58">
        <v>8</v>
      </c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  <c r="S835" s="58"/>
      <c r="T835" s="58">
        <v>8</v>
      </c>
    </row>
    <row r="836" spans="1:20" x14ac:dyDescent="0.35">
      <c r="A836" s="3" t="s">
        <v>55</v>
      </c>
      <c r="B836" s="58"/>
      <c r="C836" s="58"/>
      <c r="D836" s="58"/>
      <c r="E836" s="58">
        <v>27</v>
      </c>
      <c r="F836" s="58">
        <v>37</v>
      </c>
      <c r="G836" s="58">
        <v>64</v>
      </c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  <c r="S836" s="58"/>
      <c r="T836" s="58">
        <v>64</v>
      </c>
    </row>
    <row r="837" spans="1:20" x14ac:dyDescent="0.35">
      <c r="A837" s="4" t="s">
        <v>304</v>
      </c>
      <c r="B837" s="58"/>
      <c r="C837" s="58"/>
      <c r="D837" s="58"/>
      <c r="E837" s="58">
        <v>27</v>
      </c>
      <c r="F837" s="58">
        <v>37</v>
      </c>
      <c r="G837" s="58">
        <v>64</v>
      </c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  <c r="S837" s="58"/>
      <c r="T837" s="58">
        <v>64</v>
      </c>
    </row>
    <row r="838" spans="1:20" x14ac:dyDescent="0.35">
      <c r="A838" s="3" t="s">
        <v>56</v>
      </c>
      <c r="B838" s="58"/>
      <c r="C838" s="58"/>
      <c r="D838" s="58"/>
      <c r="E838" s="58"/>
      <c r="F838" s="58">
        <v>2</v>
      </c>
      <c r="G838" s="58">
        <v>2</v>
      </c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  <c r="S838" s="58"/>
      <c r="T838" s="58">
        <v>2</v>
      </c>
    </row>
    <row r="839" spans="1:20" x14ac:dyDescent="0.35">
      <c r="A839" s="4" t="s">
        <v>357</v>
      </c>
      <c r="B839" s="58"/>
      <c r="C839" s="58"/>
      <c r="D839" s="58"/>
      <c r="E839" s="58"/>
      <c r="F839" s="58">
        <v>2</v>
      </c>
      <c r="G839" s="58">
        <v>2</v>
      </c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  <c r="S839" s="58"/>
      <c r="T839" s="58">
        <v>2</v>
      </c>
    </row>
    <row r="840" spans="1:20" x14ac:dyDescent="0.35">
      <c r="A840" s="3" t="s">
        <v>57</v>
      </c>
      <c r="B840" s="58"/>
      <c r="C840" s="58"/>
      <c r="D840" s="58"/>
      <c r="E840" s="58">
        <v>2</v>
      </c>
      <c r="F840" s="58"/>
      <c r="G840" s="58">
        <v>2</v>
      </c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  <c r="S840" s="58"/>
      <c r="T840" s="58">
        <v>2</v>
      </c>
    </row>
    <row r="841" spans="1:20" x14ac:dyDescent="0.35">
      <c r="A841" s="4" t="s">
        <v>358</v>
      </c>
      <c r="B841" s="58"/>
      <c r="C841" s="58"/>
      <c r="D841" s="58"/>
      <c r="E841" s="58">
        <v>2</v>
      </c>
      <c r="F841" s="58"/>
      <c r="G841" s="58">
        <v>2</v>
      </c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  <c r="S841" s="58"/>
      <c r="T841" s="58">
        <v>2</v>
      </c>
    </row>
    <row r="842" spans="1:20" x14ac:dyDescent="0.35">
      <c r="A842" s="3" t="s">
        <v>59</v>
      </c>
      <c r="B842" s="58"/>
      <c r="C842" s="58"/>
      <c r="D842" s="58"/>
      <c r="E842" s="58">
        <v>1</v>
      </c>
      <c r="F842" s="58">
        <v>1</v>
      </c>
      <c r="G842" s="58">
        <v>2</v>
      </c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  <c r="S842" s="58"/>
      <c r="T842" s="58">
        <v>2</v>
      </c>
    </row>
    <row r="843" spans="1:20" x14ac:dyDescent="0.35">
      <c r="A843" s="4" t="s">
        <v>360</v>
      </c>
      <c r="B843" s="58"/>
      <c r="C843" s="58"/>
      <c r="D843" s="58"/>
      <c r="E843" s="58">
        <v>1</v>
      </c>
      <c r="F843" s="58">
        <v>1</v>
      </c>
      <c r="G843" s="58">
        <v>2</v>
      </c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  <c r="S843" s="58"/>
      <c r="T843" s="58">
        <v>2</v>
      </c>
    </row>
    <row r="844" spans="1:20" x14ac:dyDescent="0.35">
      <c r="A844" s="3" t="s">
        <v>60</v>
      </c>
      <c r="B844" s="58"/>
      <c r="C844" s="58"/>
      <c r="D844" s="58"/>
      <c r="E844" s="58">
        <v>1</v>
      </c>
      <c r="F844" s="58">
        <v>3</v>
      </c>
      <c r="G844" s="58">
        <v>4</v>
      </c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  <c r="S844" s="58"/>
      <c r="T844" s="58">
        <v>4</v>
      </c>
    </row>
    <row r="845" spans="1:20" x14ac:dyDescent="0.35">
      <c r="A845" s="4" t="s">
        <v>361</v>
      </c>
      <c r="B845" s="58"/>
      <c r="C845" s="58"/>
      <c r="D845" s="58"/>
      <c r="E845" s="58">
        <v>1</v>
      </c>
      <c r="F845" s="58">
        <v>3</v>
      </c>
      <c r="G845" s="58">
        <v>4</v>
      </c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  <c r="S845" s="58"/>
      <c r="T845" s="58">
        <v>4</v>
      </c>
    </row>
    <row r="846" spans="1:20" x14ac:dyDescent="0.35">
      <c r="A846" s="3" t="s">
        <v>61</v>
      </c>
      <c r="B846" s="58"/>
      <c r="C846" s="58"/>
      <c r="D846" s="58"/>
      <c r="E846" s="58">
        <v>3</v>
      </c>
      <c r="F846" s="58"/>
      <c r="G846" s="58">
        <v>3</v>
      </c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  <c r="S846" s="58"/>
      <c r="T846" s="58">
        <v>3</v>
      </c>
    </row>
    <row r="847" spans="1:20" x14ac:dyDescent="0.35">
      <c r="A847" s="4" t="s">
        <v>305</v>
      </c>
      <c r="B847" s="58"/>
      <c r="C847" s="58"/>
      <c r="D847" s="58"/>
      <c r="E847" s="58">
        <v>3</v>
      </c>
      <c r="F847" s="58"/>
      <c r="G847" s="58">
        <v>3</v>
      </c>
      <c r="H847" s="58"/>
      <c r="I847" s="58"/>
      <c r="J847" s="58"/>
      <c r="K847" s="58"/>
      <c r="L847" s="58"/>
      <c r="M847" s="58"/>
      <c r="N847" s="58"/>
      <c r="O847" s="58"/>
      <c r="P847" s="58"/>
      <c r="Q847" s="58"/>
      <c r="R847" s="58"/>
      <c r="S847" s="58"/>
      <c r="T847" s="58">
        <v>3</v>
      </c>
    </row>
    <row r="848" spans="1:20" x14ac:dyDescent="0.35">
      <c r="A848" s="3" t="s">
        <v>62</v>
      </c>
      <c r="B848" s="58"/>
      <c r="C848" s="58"/>
      <c r="D848" s="58"/>
      <c r="E848" s="58"/>
      <c r="F848" s="58">
        <v>1</v>
      </c>
      <c r="G848" s="58">
        <v>1</v>
      </c>
      <c r="H848" s="58"/>
      <c r="I848" s="58"/>
      <c r="J848" s="58"/>
      <c r="K848" s="58"/>
      <c r="L848" s="58"/>
      <c r="M848" s="58"/>
      <c r="N848" s="58"/>
      <c r="O848" s="58"/>
      <c r="P848" s="58"/>
      <c r="Q848" s="58"/>
      <c r="R848" s="58"/>
      <c r="S848" s="58"/>
      <c r="T848" s="58">
        <v>1</v>
      </c>
    </row>
    <row r="849" spans="1:20" x14ac:dyDescent="0.35">
      <c r="A849" s="4" t="s">
        <v>362</v>
      </c>
      <c r="B849" s="58"/>
      <c r="C849" s="58"/>
      <c r="D849" s="58"/>
      <c r="E849" s="58"/>
      <c r="F849" s="58">
        <v>1</v>
      </c>
      <c r="G849" s="58">
        <v>1</v>
      </c>
      <c r="H849" s="58"/>
      <c r="I849" s="58"/>
      <c r="J849" s="58"/>
      <c r="K849" s="58"/>
      <c r="L849" s="58"/>
      <c r="M849" s="58"/>
      <c r="N849" s="58"/>
      <c r="O849" s="58"/>
      <c r="P849" s="58"/>
      <c r="Q849" s="58"/>
      <c r="R849" s="58"/>
      <c r="S849" s="58"/>
      <c r="T849" s="58">
        <v>1</v>
      </c>
    </row>
    <row r="850" spans="1:20" x14ac:dyDescent="0.35">
      <c r="A850" s="3" t="s">
        <v>63</v>
      </c>
      <c r="B850" s="58"/>
      <c r="C850" s="58"/>
      <c r="D850" s="58"/>
      <c r="E850" s="58"/>
      <c r="F850" s="58">
        <v>1</v>
      </c>
      <c r="G850" s="58">
        <v>1</v>
      </c>
      <c r="H850" s="58"/>
      <c r="I850" s="58"/>
      <c r="J850" s="58"/>
      <c r="K850" s="58"/>
      <c r="L850" s="58"/>
      <c r="M850" s="58"/>
      <c r="N850" s="58"/>
      <c r="O850" s="58"/>
      <c r="P850" s="58"/>
      <c r="Q850" s="58"/>
      <c r="R850" s="58"/>
      <c r="S850" s="58"/>
      <c r="T850" s="58">
        <v>1</v>
      </c>
    </row>
    <row r="851" spans="1:20" x14ac:dyDescent="0.35">
      <c r="A851" s="4" t="s">
        <v>363</v>
      </c>
      <c r="B851" s="58"/>
      <c r="C851" s="58"/>
      <c r="D851" s="58"/>
      <c r="E851" s="58"/>
      <c r="F851" s="58">
        <v>1</v>
      </c>
      <c r="G851" s="58">
        <v>1</v>
      </c>
      <c r="H851" s="58"/>
      <c r="I851" s="58"/>
      <c r="J851" s="58"/>
      <c r="K851" s="58"/>
      <c r="L851" s="58"/>
      <c r="M851" s="58"/>
      <c r="N851" s="58"/>
      <c r="O851" s="58"/>
      <c r="P851" s="58"/>
      <c r="Q851" s="58"/>
      <c r="R851" s="58"/>
      <c r="S851" s="58"/>
      <c r="T851" s="58">
        <v>1</v>
      </c>
    </row>
    <row r="852" spans="1:20" x14ac:dyDescent="0.35">
      <c r="A852" s="3" t="s">
        <v>65</v>
      </c>
      <c r="B852" s="58"/>
      <c r="C852" s="58"/>
      <c r="D852" s="58"/>
      <c r="E852" s="58">
        <v>5</v>
      </c>
      <c r="F852" s="58">
        <v>6</v>
      </c>
      <c r="G852" s="58">
        <v>11</v>
      </c>
      <c r="H852" s="58"/>
      <c r="I852" s="58"/>
      <c r="J852" s="58"/>
      <c r="K852" s="58"/>
      <c r="L852" s="58"/>
      <c r="M852" s="58"/>
      <c r="N852" s="58"/>
      <c r="O852" s="58"/>
      <c r="P852" s="58"/>
      <c r="Q852" s="58"/>
      <c r="R852" s="58"/>
      <c r="S852" s="58"/>
      <c r="T852" s="58">
        <v>11</v>
      </c>
    </row>
    <row r="853" spans="1:20" x14ac:dyDescent="0.35">
      <c r="A853" s="4" t="s">
        <v>306</v>
      </c>
      <c r="B853" s="58"/>
      <c r="C853" s="58"/>
      <c r="D853" s="58"/>
      <c r="E853" s="58">
        <v>5</v>
      </c>
      <c r="F853" s="58">
        <v>6</v>
      </c>
      <c r="G853" s="58">
        <v>11</v>
      </c>
      <c r="H853" s="58"/>
      <c r="I853" s="58"/>
      <c r="J853" s="58"/>
      <c r="K853" s="58"/>
      <c r="L853" s="58"/>
      <c r="M853" s="58"/>
      <c r="N853" s="58"/>
      <c r="O853" s="58"/>
      <c r="P853" s="58"/>
      <c r="Q853" s="58"/>
      <c r="R853" s="58"/>
      <c r="S853" s="58"/>
      <c r="T853" s="58">
        <v>11</v>
      </c>
    </row>
    <row r="854" spans="1:20" x14ac:dyDescent="0.35">
      <c r="A854" s="3" t="s">
        <v>68</v>
      </c>
      <c r="B854" s="58"/>
      <c r="C854" s="58"/>
      <c r="D854" s="58"/>
      <c r="E854" s="58">
        <v>2</v>
      </c>
      <c r="F854" s="58">
        <v>2</v>
      </c>
      <c r="G854" s="58">
        <v>4</v>
      </c>
      <c r="H854" s="58"/>
      <c r="I854" s="58"/>
      <c r="J854" s="58"/>
      <c r="K854" s="58"/>
      <c r="L854" s="58"/>
      <c r="M854" s="58"/>
      <c r="N854" s="58"/>
      <c r="O854" s="58"/>
      <c r="P854" s="58"/>
      <c r="Q854" s="58"/>
      <c r="R854" s="58"/>
      <c r="S854" s="58"/>
      <c r="T854" s="58">
        <v>4</v>
      </c>
    </row>
    <row r="855" spans="1:20" x14ac:dyDescent="0.35">
      <c r="A855" s="4" t="s">
        <v>367</v>
      </c>
      <c r="B855" s="58"/>
      <c r="C855" s="58"/>
      <c r="D855" s="58"/>
      <c r="E855" s="58">
        <v>2</v>
      </c>
      <c r="F855" s="58">
        <v>2</v>
      </c>
      <c r="G855" s="58">
        <v>4</v>
      </c>
      <c r="H855" s="58"/>
      <c r="I855" s="58"/>
      <c r="J855" s="58"/>
      <c r="K855" s="58"/>
      <c r="L855" s="58"/>
      <c r="M855" s="58"/>
      <c r="N855" s="58"/>
      <c r="O855" s="58"/>
      <c r="P855" s="58"/>
      <c r="Q855" s="58"/>
      <c r="R855" s="58"/>
      <c r="S855" s="58"/>
      <c r="T855" s="58">
        <v>4</v>
      </c>
    </row>
    <row r="856" spans="1:20" x14ac:dyDescent="0.35">
      <c r="A856" s="3" t="s">
        <v>71</v>
      </c>
      <c r="B856" s="58"/>
      <c r="C856" s="58"/>
      <c r="D856" s="58"/>
      <c r="E856" s="58">
        <v>2</v>
      </c>
      <c r="F856" s="58"/>
      <c r="G856" s="58">
        <v>2</v>
      </c>
      <c r="H856" s="58"/>
      <c r="I856" s="58"/>
      <c r="J856" s="58"/>
      <c r="K856" s="58"/>
      <c r="L856" s="58"/>
      <c r="M856" s="58"/>
      <c r="N856" s="58"/>
      <c r="O856" s="58"/>
      <c r="P856" s="58"/>
      <c r="Q856" s="58"/>
      <c r="R856" s="58"/>
      <c r="S856" s="58"/>
      <c r="T856" s="58">
        <v>2</v>
      </c>
    </row>
    <row r="857" spans="1:20" x14ac:dyDescent="0.35">
      <c r="A857" s="4" t="s">
        <v>370</v>
      </c>
      <c r="B857" s="58"/>
      <c r="C857" s="58"/>
      <c r="D857" s="58"/>
      <c r="E857" s="58">
        <v>2</v>
      </c>
      <c r="F857" s="58"/>
      <c r="G857" s="58">
        <v>2</v>
      </c>
      <c r="H857" s="58"/>
      <c r="I857" s="58"/>
      <c r="J857" s="58"/>
      <c r="K857" s="58"/>
      <c r="L857" s="58"/>
      <c r="M857" s="58"/>
      <c r="N857" s="58"/>
      <c r="O857" s="58"/>
      <c r="P857" s="58"/>
      <c r="Q857" s="58"/>
      <c r="R857" s="58"/>
      <c r="S857" s="58"/>
      <c r="T857" s="58">
        <v>2</v>
      </c>
    </row>
    <row r="858" spans="1:20" x14ac:dyDescent="0.35">
      <c r="A858" s="3" t="s">
        <v>72</v>
      </c>
      <c r="B858" s="58"/>
      <c r="C858" s="58"/>
      <c r="D858" s="58"/>
      <c r="E858" s="58">
        <v>1</v>
      </c>
      <c r="F858" s="58">
        <v>4</v>
      </c>
      <c r="G858" s="58">
        <v>5</v>
      </c>
      <c r="H858" s="58"/>
      <c r="I858" s="58"/>
      <c r="J858" s="58"/>
      <c r="K858" s="58"/>
      <c r="L858" s="58"/>
      <c r="M858" s="58"/>
      <c r="N858" s="58"/>
      <c r="O858" s="58"/>
      <c r="P858" s="58"/>
      <c r="Q858" s="58"/>
      <c r="R858" s="58"/>
      <c r="S858" s="58"/>
      <c r="T858" s="58">
        <v>5</v>
      </c>
    </row>
    <row r="859" spans="1:20" x14ac:dyDescent="0.35">
      <c r="A859" s="4" t="s">
        <v>371</v>
      </c>
      <c r="B859" s="58"/>
      <c r="C859" s="58"/>
      <c r="D859" s="58"/>
      <c r="E859" s="58">
        <v>1</v>
      </c>
      <c r="F859" s="58">
        <v>4</v>
      </c>
      <c r="G859" s="58">
        <v>5</v>
      </c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  <c r="S859" s="58"/>
      <c r="T859" s="58">
        <v>5</v>
      </c>
    </row>
    <row r="860" spans="1:20" x14ac:dyDescent="0.35">
      <c r="A860" s="3" t="s">
        <v>73</v>
      </c>
      <c r="B860" s="58"/>
      <c r="C860" s="58"/>
      <c r="D860" s="58"/>
      <c r="E860" s="58">
        <v>2</v>
      </c>
      <c r="F860" s="58">
        <v>3</v>
      </c>
      <c r="G860" s="58">
        <v>5</v>
      </c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  <c r="S860" s="58"/>
      <c r="T860" s="58">
        <v>5</v>
      </c>
    </row>
    <row r="861" spans="1:20" x14ac:dyDescent="0.35">
      <c r="A861" s="4" t="s">
        <v>372</v>
      </c>
      <c r="B861" s="58"/>
      <c r="C861" s="58"/>
      <c r="D861" s="58"/>
      <c r="E861" s="58">
        <v>2</v>
      </c>
      <c r="F861" s="58">
        <v>3</v>
      </c>
      <c r="G861" s="58">
        <v>5</v>
      </c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  <c r="S861" s="58"/>
      <c r="T861" s="58">
        <v>5</v>
      </c>
    </row>
    <row r="862" spans="1:20" x14ac:dyDescent="0.35">
      <c r="A862" s="3" t="s">
        <v>76</v>
      </c>
      <c r="B862" s="58"/>
      <c r="C862" s="58"/>
      <c r="D862" s="58"/>
      <c r="E862" s="58">
        <v>3</v>
      </c>
      <c r="F862" s="58"/>
      <c r="G862" s="58">
        <v>3</v>
      </c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  <c r="S862" s="58"/>
      <c r="T862" s="58">
        <v>3</v>
      </c>
    </row>
    <row r="863" spans="1:20" x14ac:dyDescent="0.35">
      <c r="A863" s="4" t="s">
        <v>375</v>
      </c>
      <c r="B863" s="58"/>
      <c r="C863" s="58"/>
      <c r="D863" s="58"/>
      <c r="E863" s="58">
        <v>3</v>
      </c>
      <c r="F863" s="58"/>
      <c r="G863" s="58">
        <v>3</v>
      </c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  <c r="S863" s="58"/>
      <c r="T863" s="58">
        <v>3</v>
      </c>
    </row>
    <row r="864" spans="1:20" x14ac:dyDescent="0.35">
      <c r="A864" s="3" t="s">
        <v>77</v>
      </c>
      <c r="B864" s="58"/>
      <c r="C864" s="58"/>
      <c r="D864" s="58"/>
      <c r="E864" s="58">
        <v>5</v>
      </c>
      <c r="F864" s="58">
        <v>8</v>
      </c>
      <c r="G864" s="58">
        <v>13</v>
      </c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  <c r="S864" s="58"/>
      <c r="T864" s="58">
        <v>13</v>
      </c>
    </row>
    <row r="865" spans="1:20" x14ac:dyDescent="0.35">
      <c r="A865" s="4" t="s">
        <v>307</v>
      </c>
      <c r="B865" s="58"/>
      <c r="C865" s="58"/>
      <c r="D865" s="58"/>
      <c r="E865" s="58">
        <v>5</v>
      </c>
      <c r="F865" s="58">
        <v>8</v>
      </c>
      <c r="G865" s="58">
        <v>13</v>
      </c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  <c r="S865" s="58"/>
      <c r="T865" s="58">
        <v>13</v>
      </c>
    </row>
    <row r="866" spans="1:20" x14ac:dyDescent="0.35">
      <c r="A866" s="3" t="s">
        <v>80</v>
      </c>
      <c r="B866" s="58"/>
      <c r="C866" s="58"/>
      <c r="D866" s="58"/>
      <c r="E866" s="58">
        <v>3</v>
      </c>
      <c r="F866" s="58">
        <v>3</v>
      </c>
      <c r="G866" s="58">
        <v>6</v>
      </c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  <c r="S866" s="58"/>
      <c r="T866" s="58">
        <v>6</v>
      </c>
    </row>
    <row r="867" spans="1:20" x14ac:dyDescent="0.35">
      <c r="A867" s="4" t="s">
        <v>378</v>
      </c>
      <c r="B867" s="58"/>
      <c r="C867" s="58"/>
      <c r="D867" s="58"/>
      <c r="E867" s="58">
        <v>3</v>
      </c>
      <c r="F867" s="58">
        <v>3</v>
      </c>
      <c r="G867" s="58">
        <v>6</v>
      </c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  <c r="S867" s="58"/>
      <c r="T867" s="58">
        <v>6</v>
      </c>
    </row>
    <row r="868" spans="1:20" x14ac:dyDescent="0.35">
      <c r="A868" s="3" t="s">
        <v>81</v>
      </c>
      <c r="B868" s="58"/>
      <c r="C868" s="58"/>
      <c r="D868" s="58"/>
      <c r="E868" s="58">
        <v>1</v>
      </c>
      <c r="F868" s="58">
        <v>1</v>
      </c>
      <c r="G868" s="58">
        <v>2</v>
      </c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  <c r="S868" s="58"/>
      <c r="T868" s="58">
        <v>2</v>
      </c>
    </row>
    <row r="869" spans="1:20" x14ac:dyDescent="0.35">
      <c r="A869" s="4" t="s">
        <v>379</v>
      </c>
      <c r="B869" s="58"/>
      <c r="C869" s="58"/>
      <c r="D869" s="58"/>
      <c r="E869" s="58">
        <v>1</v>
      </c>
      <c r="F869" s="58">
        <v>1</v>
      </c>
      <c r="G869" s="58">
        <v>2</v>
      </c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  <c r="S869" s="58"/>
      <c r="T869" s="58">
        <v>2</v>
      </c>
    </row>
    <row r="870" spans="1:20" x14ac:dyDescent="0.35">
      <c r="A870" s="3" t="s">
        <v>82</v>
      </c>
      <c r="B870" s="58"/>
      <c r="C870" s="58"/>
      <c r="D870" s="58"/>
      <c r="E870" s="58">
        <v>1</v>
      </c>
      <c r="F870" s="58">
        <v>1</v>
      </c>
      <c r="G870" s="58">
        <v>2</v>
      </c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  <c r="S870" s="58"/>
      <c r="T870" s="58">
        <v>2</v>
      </c>
    </row>
    <row r="871" spans="1:20" x14ac:dyDescent="0.35">
      <c r="A871" s="4" t="s">
        <v>380</v>
      </c>
      <c r="B871" s="58"/>
      <c r="C871" s="58"/>
      <c r="D871" s="58"/>
      <c r="E871" s="58">
        <v>1</v>
      </c>
      <c r="F871" s="58">
        <v>1</v>
      </c>
      <c r="G871" s="58">
        <v>2</v>
      </c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  <c r="S871" s="58"/>
      <c r="T871" s="58">
        <v>2</v>
      </c>
    </row>
    <row r="872" spans="1:20" x14ac:dyDescent="0.35">
      <c r="A872" s="3" t="s">
        <v>83</v>
      </c>
      <c r="B872" s="58"/>
      <c r="C872" s="58"/>
      <c r="D872" s="58"/>
      <c r="E872" s="58">
        <v>6</v>
      </c>
      <c r="F872" s="58">
        <v>13</v>
      </c>
      <c r="G872" s="58">
        <v>19</v>
      </c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  <c r="S872" s="58"/>
      <c r="T872" s="58">
        <v>19</v>
      </c>
    </row>
    <row r="873" spans="1:20" x14ac:dyDescent="0.35">
      <c r="A873" s="4" t="s">
        <v>308</v>
      </c>
      <c r="B873" s="58"/>
      <c r="C873" s="58"/>
      <c r="D873" s="58"/>
      <c r="E873" s="58">
        <v>6</v>
      </c>
      <c r="F873" s="58">
        <v>13</v>
      </c>
      <c r="G873" s="58">
        <v>19</v>
      </c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  <c r="S873" s="58"/>
      <c r="T873" s="58">
        <v>19</v>
      </c>
    </row>
    <row r="874" spans="1:20" x14ac:dyDescent="0.35">
      <c r="A874" s="3" t="s">
        <v>84</v>
      </c>
      <c r="B874" s="58"/>
      <c r="C874" s="58"/>
      <c r="D874" s="58"/>
      <c r="E874" s="58">
        <v>3</v>
      </c>
      <c r="F874" s="58">
        <v>1</v>
      </c>
      <c r="G874" s="58">
        <v>4</v>
      </c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  <c r="S874" s="58"/>
      <c r="T874" s="58">
        <v>4</v>
      </c>
    </row>
    <row r="875" spans="1:20" x14ac:dyDescent="0.35">
      <c r="A875" s="4" t="s">
        <v>381</v>
      </c>
      <c r="B875" s="58"/>
      <c r="C875" s="58"/>
      <c r="D875" s="58"/>
      <c r="E875" s="58">
        <v>3</v>
      </c>
      <c r="F875" s="58">
        <v>1</v>
      </c>
      <c r="G875" s="58">
        <v>4</v>
      </c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  <c r="S875" s="58"/>
      <c r="T875" s="58">
        <v>4</v>
      </c>
    </row>
    <row r="876" spans="1:20" x14ac:dyDescent="0.35">
      <c r="A876" s="3" t="s">
        <v>85</v>
      </c>
      <c r="B876" s="58"/>
      <c r="C876" s="58"/>
      <c r="D876" s="58"/>
      <c r="E876" s="58"/>
      <c r="F876" s="58">
        <v>1</v>
      </c>
      <c r="G876" s="58">
        <v>1</v>
      </c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  <c r="S876" s="58"/>
      <c r="T876" s="58">
        <v>1</v>
      </c>
    </row>
    <row r="877" spans="1:20" x14ac:dyDescent="0.35">
      <c r="A877" s="4" t="s">
        <v>382</v>
      </c>
      <c r="B877" s="58"/>
      <c r="C877" s="58"/>
      <c r="D877" s="58"/>
      <c r="E877" s="58"/>
      <c r="F877" s="58">
        <v>1</v>
      </c>
      <c r="G877" s="58">
        <v>1</v>
      </c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  <c r="S877" s="58"/>
      <c r="T877" s="58">
        <v>1</v>
      </c>
    </row>
    <row r="878" spans="1:20" x14ac:dyDescent="0.35">
      <c r="A878" s="3" t="s">
        <v>86</v>
      </c>
      <c r="B878" s="58"/>
      <c r="C878" s="58"/>
      <c r="D878" s="58"/>
      <c r="E878" s="58"/>
      <c r="F878" s="58">
        <v>1</v>
      </c>
      <c r="G878" s="58">
        <v>1</v>
      </c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  <c r="S878" s="58"/>
      <c r="T878" s="58">
        <v>1</v>
      </c>
    </row>
    <row r="879" spans="1:20" x14ac:dyDescent="0.35">
      <c r="A879" s="4" t="s">
        <v>383</v>
      </c>
      <c r="B879" s="58"/>
      <c r="C879" s="58"/>
      <c r="D879" s="58"/>
      <c r="E879" s="58"/>
      <c r="F879" s="58">
        <v>1</v>
      </c>
      <c r="G879" s="58">
        <v>1</v>
      </c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  <c r="S879" s="58"/>
      <c r="T879" s="58">
        <v>1</v>
      </c>
    </row>
    <row r="880" spans="1:20" x14ac:dyDescent="0.35">
      <c r="A880" s="3" t="s">
        <v>90</v>
      </c>
      <c r="B880" s="58"/>
      <c r="C880" s="58"/>
      <c r="D880" s="58"/>
      <c r="E880" s="58">
        <v>1</v>
      </c>
      <c r="F880" s="58">
        <v>2</v>
      </c>
      <c r="G880" s="58">
        <v>3</v>
      </c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  <c r="S880" s="58"/>
      <c r="T880" s="58">
        <v>3</v>
      </c>
    </row>
    <row r="881" spans="1:20" x14ac:dyDescent="0.35">
      <c r="A881" s="4" t="s">
        <v>387</v>
      </c>
      <c r="B881" s="58"/>
      <c r="C881" s="58"/>
      <c r="D881" s="58"/>
      <c r="E881" s="58">
        <v>1</v>
      </c>
      <c r="F881" s="58">
        <v>2</v>
      </c>
      <c r="G881" s="58">
        <v>3</v>
      </c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  <c r="S881" s="58"/>
      <c r="T881" s="58">
        <v>3</v>
      </c>
    </row>
    <row r="882" spans="1:20" x14ac:dyDescent="0.35">
      <c r="A882" s="3" t="s">
        <v>92</v>
      </c>
      <c r="B882" s="58"/>
      <c r="C882" s="58"/>
      <c r="D882" s="58"/>
      <c r="E882" s="58"/>
      <c r="F882" s="58">
        <v>13</v>
      </c>
      <c r="G882" s="58">
        <v>13</v>
      </c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  <c r="S882" s="58"/>
      <c r="T882" s="58">
        <v>13</v>
      </c>
    </row>
    <row r="883" spans="1:20" x14ac:dyDescent="0.35">
      <c r="A883" s="4" t="s">
        <v>92</v>
      </c>
      <c r="B883" s="58"/>
      <c r="C883" s="58"/>
      <c r="D883" s="58"/>
      <c r="E883" s="58"/>
      <c r="F883" s="58">
        <v>13</v>
      </c>
      <c r="G883" s="58">
        <v>13</v>
      </c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  <c r="S883" s="58"/>
      <c r="T883" s="58">
        <v>13</v>
      </c>
    </row>
    <row r="884" spans="1:20" x14ac:dyDescent="0.35">
      <c r="A884" s="3" t="s">
        <v>96</v>
      </c>
      <c r="B884" s="58"/>
      <c r="C884" s="58"/>
      <c r="D884" s="58"/>
      <c r="E884" s="58"/>
      <c r="F884" s="58">
        <v>2</v>
      </c>
      <c r="G884" s="58">
        <v>2</v>
      </c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  <c r="S884" s="58"/>
      <c r="T884" s="58">
        <v>2</v>
      </c>
    </row>
    <row r="885" spans="1:20" x14ac:dyDescent="0.35">
      <c r="A885" s="4" t="s">
        <v>391</v>
      </c>
      <c r="B885" s="58"/>
      <c r="C885" s="58"/>
      <c r="D885" s="58"/>
      <c r="E885" s="58"/>
      <c r="F885" s="58">
        <v>2</v>
      </c>
      <c r="G885" s="58">
        <v>2</v>
      </c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  <c r="S885" s="58"/>
      <c r="T885" s="58">
        <v>2</v>
      </c>
    </row>
    <row r="886" spans="1:20" x14ac:dyDescent="0.35">
      <c r="A886" s="3" t="s">
        <v>97</v>
      </c>
      <c r="B886" s="58"/>
      <c r="C886" s="58"/>
      <c r="D886" s="58"/>
      <c r="E886" s="58">
        <v>1</v>
      </c>
      <c r="F886" s="58">
        <v>1</v>
      </c>
      <c r="G886" s="58">
        <v>2</v>
      </c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  <c r="S886" s="58"/>
      <c r="T886" s="58">
        <v>2</v>
      </c>
    </row>
    <row r="887" spans="1:20" x14ac:dyDescent="0.35">
      <c r="A887" s="4" t="s">
        <v>392</v>
      </c>
      <c r="B887" s="58"/>
      <c r="C887" s="58"/>
      <c r="D887" s="58"/>
      <c r="E887" s="58">
        <v>1</v>
      </c>
      <c r="F887" s="58">
        <v>1</v>
      </c>
      <c r="G887" s="58">
        <v>2</v>
      </c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  <c r="S887" s="58"/>
      <c r="T887" s="58">
        <v>2</v>
      </c>
    </row>
    <row r="888" spans="1:20" x14ac:dyDescent="0.35">
      <c r="A888" s="3" t="s">
        <v>99</v>
      </c>
      <c r="B888" s="58"/>
      <c r="C888" s="58"/>
      <c r="D888" s="58"/>
      <c r="E888" s="58">
        <v>8</v>
      </c>
      <c r="F888" s="58">
        <v>3</v>
      </c>
      <c r="G888" s="58">
        <v>11</v>
      </c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  <c r="S888" s="58"/>
      <c r="T888" s="58">
        <v>11</v>
      </c>
    </row>
    <row r="889" spans="1:20" x14ac:dyDescent="0.35">
      <c r="A889" s="4" t="s">
        <v>311</v>
      </c>
      <c r="B889" s="58"/>
      <c r="C889" s="58"/>
      <c r="D889" s="58"/>
      <c r="E889" s="58">
        <v>8</v>
      </c>
      <c r="F889" s="58">
        <v>3</v>
      </c>
      <c r="G889" s="58">
        <v>11</v>
      </c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  <c r="S889" s="58"/>
      <c r="T889" s="58">
        <v>11</v>
      </c>
    </row>
    <row r="890" spans="1:20" x14ac:dyDescent="0.35">
      <c r="A890" s="3" t="s">
        <v>101</v>
      </c>
      <c r="B890" s="58"/>
      <c r="C890" s="58"/>
      <c r="D890" s="58"/>
      <c r="E890" s="58">
        <v>3</v>
      </c>
      <c r="F890" s="58"/>
      <c r="G890" s="58">
        <v>3</v>
      </c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  <c r="S890" s="58"/>
      <c r="T890" s="58">
        <v>3</v>
      </c>
    </row>
    <row r="891" spans="1:20" x14ac:dyDescent="0.35">
      <c r="A891" s="4" t="s">
        <v>394</v>
      </c>
      <c r="B891" s="58"/>
      <c r="C891" s="58"/>
      <c r="D891" s="58"/>
      <c r="E891" s="58">
        <v>3</v>
      </c>
      <c r="F891" s="58"/>
      <c r="G891" s="58">
        <v>3</v>
      </c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  <c r="S891" s="58"/>
      <c r="T891" s="58">
        <v>3</v>
      </c>
    </row>
    <row r="892" spans="1:20" x14ac:dyDescent="0.35">
      <c r="A892" s="3" t="s">
        <v>103</v>
      </c>
      <c r="B892" s="58"/>
      <c r="C892" s="58"/>
      <c r="D892" s="58"/>
      <c r="E892" s="58"/>
      <c r="F892" s="58"/>
      <c r="G892" s="58"/>
      <c r="H892" s="58">
        <v>1</v>
      </c>
      <c r="I892" s="58"/>
      <c r="J892" s="58">
        <v>1</v>
      </c>
      <c r="K892" s="58"/>
      <c r="L892" s="58"/>
      <c r="M892" s="58"/>
      <c r="N892" s="58"/>
      <c r="O892" s="58"/>
      <c r="P892" s="58"/>
      <c r="Q892" s="58"/>
      <c r="R892" s="58"/>
      <c r="S892" s="58"/>
      <c r="T892" s="58">
        <v>1</v>
      </c>
    </row>
    <row r="893" spans="1:20" x14ac:dyDescent="0.35">
      <c r="A893" s="4" t="s">
        <v>396</v>
      </c>
      <c r="B893" s="58"/>
      <c r="C893" s="58"/>
      <c r="D893" s="58"/>
      <c r="E893" s="58"/>
      <c r="F893" s="58"/>
      <c r="G893" s="58"/>
      <c r="H893" s="58">
        <v>1</v>
      </c>
      <c r="I893" s="58"/>
      <c r="J893" s="58">
        <v>1</v>
      </c>
      <c r="K893" s="58"/>
      <c r="L893" s="58"/>
      <c r="M893" s="58"/>
      <c r="N893" s="58"/>
      <c r="O893" s="58"/>
      <c r="P893" s="58"/>
      <c r="Q893" s="58"/>
      <c r="R893" s="58"/>
      <c r="S893" s="58"/>
      <c r="T893" s="58">
        <v>1</v>
      </c>
    </row>
    <row r="894" spans="1:20" x14ac:dyDescent="0.35">
      <c r="A894" s="3" t="s">
        <v>104</v>
      </c>
      <c r="B894" s="58"/>
      <c r="C894" s="58"/>
      <c r="D894" s="58"/>
      <c r="E894" s="58"/>
      <c r="F894" s="58"/>
      <c r="G894" s="58"/>
      <c r="H894" s="58">
        <v>2</v>
      </c>
      <c r="I894" s="58"/>
      <c r="J894" s="58">
        <v>2</v>
      </c>
      <c r="K894" s="58"/>
      <c r="L894" s="58"/>
      <c r="M894" s="58"/>
      <c r="N894" s="58"/>
      <c r="O894" s="58"/>
      <c r="P894" s="58"/>
      <c r="Q894" s="58"/>
      <c r="R894" s="58"/>
      <c r="S894" s="58"/>
      <c r="T894" s="58">
        <v>2</v>
      </c>
    </row>
    <row r="895" spans="1:20" x14ac:dyDescent="0.35">
      <c r="A895" s="4" t="s">
        <v>397</v>
      </c>
      <c r="B895" s="58"/>
      <c r="C895" s="58"/>
      <c r="D895" s="58"/>
      <c r="E895" s="58"/>
      <c r="F895" s="58"/>
      <c r="G895" s="58"/>
      <c r="H895" s="58">
        <v>2</v>
      </c>
      <c r="I895" s="58"/>
      <c r="J895" s="58">
        <v>2</v>
      </c>
      <c r="K895" s="58"/>
      <c r="L895" s="58"/>
      <c r="M895" s="58"/>
      <c r="N895" s="58"/>
      <c r="O895" s="58"/>
      <c r="P895" s="58"/>
      <c r="Q895" s="58"/>
      <c r="R895" s="58"/>
      <c r="S895" s="58"/>
      <c r="T895" s="58">
        <v>2</v>
      </c>
    </row>
    <row r="896" spans="1:20" x14ac:dyDescent="0.35">
      <c r="A896" s="3" t="s">
        <v>106</v>
      </c>
      <c r="B896" s="58"/>
      <c r="C896" s="58"/>
      <c r="D896" s="58"/>
      <c r="E896" s="58">
        <v>3</v>
      </c>
      <c r="F896" s="58">
        <v>2</v>
      </c>
      <c r="G896" s="58">
        <v>5</v>
      </c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  <c r="S896" s="58"/>
      <c r="T896" s="58">
        <v>5</v>
      </c>
    </row>
    <row r="897" spans="1:20" x14ac:dyDescent="0.35">
      <c r="A897" s="4" t="s">
        <v>312</v>
      </c>
      <c r="B897" s="58"/>
      <c r="C897" s="58"/>
      <c r="D897" s="58"/>
      <c r="E897" s="58">
        <v>3</v>
      </c>
      <c r="F897" s="58">
        <v>2</v>
      </c>
      <c r="G897" s="58">
        <v>5</v>
      </c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  <c r="S897" s="58"/>
      <c r="T897" s="58">
        <v>5</v>
      </c>
    </row>
    <row r="898" spans="1:20" x14ac:dyDescent="0.35">
      <c r="A898" s="3" t="s">
        <v>189</v>
      </c>
      <c r="B898" s="58"/>
      <c r="C898" s="58"/>
      <c r="D898" s="58"/>
      <c r="E898" s="58">
        <v>2</v>
      </c>
      <c r="F898" s="58"/>
      <c r="G898" s="58">
        <v>2</v>
      </c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  <c r="S898" s="58"/>
      <c r="T898" s="58">
        <v>2</v>
      </c>
    </row>
    <row r="899" spans="1:20" x14ac:dyDescent="0.35">
      <c r="A899" s="4" t="s">
        <v>438</v>
      </c>
      <c r="B899" s="58"/>
      <c r="C899" s="58"/>
      <c r="D899" s="58"/>
      <c r="E899" s="58">
        <v>2</v>
      </c>
      <c r="F899" s="58"/>
      <c r="G899" s="58">
        <v>2</v>
      </c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  <c r="S899" s="58"/>
      <c r="T899" s="58">
        <v>2</v>
      </c>
    </row>
    <row r="900" spans="1:20" x14ac:dyDescent="0.35">
      <c r="A900" s="3" t="s">
        <v>111</v>
      </c>
      <c r="B900" s="58"/>
      <c r="C900" s="58"/>
      <c r="D900" s="58"/>
      <c r="E900" s="58"/>
      <c r="F900" s="58">
        <v>2</v>
      </c>
      <c r="G900" s="58">
        <v>2</v>
      </c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  <c r="S900" s="58"/>
      <c r="T900" s="58">
        <v>2</v>
      </c>
    </row>
    <row r="901" spans="1:20" x14ac:dyDescent="0.35">
      <c r="A901" s="4" t="s">
        <v>400</v>
      </c>
      <c r="B901" s="58"/>
      <c r="C901" s="58"/>
      <c r="D901" s="58"/>
      <c r="E901" s="58"/>
      <c r="F901" s="58">
        <v>2</v>
      </c>
      <c r="G901" s="58">
        <v>2</v>
      </c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  <c r="S901" s="58"/>
      <c r="T901" s="58">
        <v>2</v>
      </c>
    </row>
    <row r="902" spans="1:20" x14ac:dyDescent="0.35">
      <c r="A902" s="3" t="s">
        <v>115</v>
      </c>
      <c r="B902" s="58"/>
      <c r="C902" s="58"/>
      <c r="D902" s="58"/>
      <c r="E902" s="58">
        <v>5</v>
      </c>
      <c r="F902" s="58">
        <v>8</v>
      </c>
      <c r="G902" s="58">
        <v>13</v>
      </c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  <c r="S902" s="58"/>
      <c r="T902" s="58">
        <v>13</v>
      </c>
    </row>
    <row r="903" spans="1:20" x14ac:dyDescent="0.35">
      <c r="A903" s="4" t="s">
        <v>316</v>
      </c>
      <c r="B903" s="58"/>
      <c r="C903" s="58"/>
      <c r="D903" s="58"/>
      <c r="E903" s="58">
        <v>5</v>
      </c>
      <c r="F903" s="58">
        <v>8</v>
      </c>
      <c r="G903" s="58">
        <v>13</v>
      </c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  <c r="S903" s="58"/>
      <c r="T903" s="58">
        <v>13</v>
      </c>
    </row>
    <row r="904" spans="1:20" x14ac:dyDescent="0.35">
      <c r="A904" s="3" t="s">
        <v>117</v>
      </c>
      <c r="B904" s="58"/>
      <c r="C904" s="58"/>
      <c r="D904" s="58"/>
      <c r="E904" s="58"/>
      <c r="F904" s="58"/>
      <c r="G904" s="58"/>
      <c r="H904" s="58"/>
      <c r="I904" s="58">
        <v>1</v>
      </c>
      <c r="J904" s="58">
        <v>1</v>
      </c>
      <c r="K904" s="58"/>
      <c r="L904" s="58"/>
      <c r="M904" s="58"/>
      <c r="N904" s="58"/>
      <c r="O904" s="58"/>
      <c r="P904" s="58"/>
      <c r="Q904" s="58"/>
      <c r="R904" s="58"/>
      <c r="S904" s="58"/>
      <c r="T904" s="58">
        <v>1</v>
      </c>
    </row>
    <row r="905" spans="1:20" x14ac:dyDescent="0.35">
      <c r="A905" s="4" t="s">
        <v>404</v>
      </c>
      <c r="B905" s="58"/>
      <c r="C905" s="58"/>
      <c r="D905" s="58"/>
      <c r="E905" s="58"/>
      <c r="F905" s="58"/>
      <c r="G905" s="58"/>
      <c r="H905" s="58"/>
      <c r="I905" s="58">
        <v>1</v>
      </c>
      <c r="J905" s="58">
        <v>1</v>
      </c>
      <c r="K905" s="58"/>
      <c r="L905" s="58"/>
      <c r="M905" s="58"/>
      <c r="N905" s="58"/>
      <c r="O905" s="58"/>
      <c r="P905" s="58"/>
      <c r="Q905" s="58"/>
      <c r="R905" s="58"/>
      <c r="S905" s="58"/>
      <c r="T905" s="58">
        <v>1</v>
      </c>
    </row>
    <row r="906" spans="1:20" x14ac:dyDescent="0.35">
      <c r="A906" s="3" t="s">
        <v>118</v>
      </c>
      <c r="B906" s="58"/>
      <c r="C906" s="58"/>
      <c r="D906" s="58"/>
      <c r="E906" s="58">
        <v>1</v>
      </c>
      <c r="F906" s="58">
        <v>1</v>
      </c>
      <c r="G906" s="58">
        <v>2</v>
      </c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  <c r="S906" s="58"/>
      <c r="T906" s="58">
        <v>2</v>
      </c>
    </row>
    <row r="907" spans="1:20" x14ac:dyDescent="0.35">
      <c r="A907" s="4" t="s">
        <v>405</v>
      </c>
      <c r="B907" s="58"/>
      <c r="C907" s="58"/>
      <c r="D907" s="58"/>
      <c r="E907" s="58">
        <v>1</v>
      </c>
      <c r="F907" s="58">
        <v>1</v>
      </c>
      <c r="G907" s="58">
        <v>2</v>
      </c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  <c r="S907" s="58"/>
      <c r="T907" s="58">
        <v>2</v>
      </c>
    </row>
    <row r="908" spans="1:20" x14ac:dyDescent="0.35">
      <c r="A908" s="3" t="s">
        <v>121</v>
      </c>
      <c r="B908" s="58"/>
      <c r="C908" s="58"/>
      <c r="D908" s="58"/>
      <c r="E908" s="58">
        <v>1</v>
      </c>
      <c r="F908" s="58">
        <v>1</v>
      </c>
      <c r="G908" s="58">
        <v>2</v>
      </c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  <c r="S908" s="58"/>
      <c r="T908" s="58">
        <v>2</v>
      </c>
    </row>
    <row r="909" spans="1:20" x14ac:dyDescent="0.35">
      <c r="A909" s="4" t="s">
        <v>407</v>
      </c>
      <c r="B909" s="58"/>
      <c r="C909" s="58"/>
      <c r="D909" s="58"/>
      <c r="E909" s="58">
        <v>1</v>
      </c>
      <c r="F909" s="58">
        <v>1</v>
      </c>
      <c r="G909" s="58">
        <v>2</v>
      </c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  <c r="S909" s="58"/>
      <c r="T909" s="58">
        <v>2</v>
      </c>
    </row>
    <row r="910" spans="1:20" x14ac:dyDescent="0.35">
      <c r="A910" s="3" t="s">
        <v>122</v>
      </c>
      <c r="B910" s="58"/>
      <c r="C910" s="58"/>
      <c r="D910" s="58"/>
      <c r="E910" s="58"/>
      <c r="F910" s="58">
        <v>1</v>
      </c>
      <c r="G910" s="58">
        <v>1</v>
      </c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  <c r="S910" s="58"/>
      <c r="T910" s="58">
        <v>1</v>
      </c>
    </row>
    <row r="911" spans="1:20" x14ac:dyDescent="0.35">
      <c r="A911" s="4" t="s">
        <v>408</v>
      </c>
      <c r="B911" s="58"/>
      <c r="C911" s="58"/>
      <c r="D911" s="58"/>
      <c r="E911" s="58"/>
      <c r="F911" s="58">
        <v>1</v>
      </c>
      <c r="G911" s="58">
        <v>1</v>
      </c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  <c r="S911" s="58"/>
      <c r="T911" s="58">
        <v>1</v>
      </c>
    </row>
    <row r="912" spans="1:20" x14ac:dyDescent="0.35">
      <c r="A912" s="3" t="s">
        <v>123</v>
      </c>
      <c r="B912" s="58"/>
      <c r="C912" s="58"/>
      <c r="D912" s="58"/>
      <c r="E912" s="58">
        <v>1</v>
      </c>
      <c r="F912" s="58">
        <v>1</v>
      </c>
      <c r="G912" s="58">
        <v>2</v>
      </c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  <c r="S912" s="58"/>
      <c r="T912" s="58">
        <v>2</v>
      </c>
    </row>
    <row r="913" spans="1:20" x14ac:dyDescent="0.35">
      <c r="A913" s="4" t="s">
        <v>319</v>
      </c>
      <c r="B913" s="58"/>
      <c r="C913" s="58"/>
      <c r="D913" s="58"/>
      <c r="E913" s="58">
        <v>1</v>
      </c>
      <c r="F913" s="58">
        <v>1</v>
      </c>
      <c r="G913" s="58">
        <v>2</v>
      </c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  <c r="S913" s="58"/>
      <c r="T913" s="58">
        <v>2</v>
      </c>
    </row>
    <row r="914" spans="1:20" x14ac:dyDescent="0.35">
      <c r="A914" s="3" t="s">
        <v>125</v>
      </c>
      <c r="B914" s="58"/>
      <c r="C914" s="58"/>
      <c r="D914" s="58"/>
      <c r="E914" s="58">
        <v>3</v>
      </c>
      <c r="F914" s="58">
        <v>6</v>
      </c>
      <c r="G914" s="58">
        <v>9</v>
      </c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  <c r="S914" s="58"/>
      <c r="T914" s="58">
        <v>9</v>
      </c>
    </row>
    <row r="915" spans="1:20" x14ac:dyDescent="0.35">
      <c r="A915" s="4" t="s">
        <v>321</v>
      </c>
      <c r="B915" s="58"/>
      <c r="C915" s="58"/>
      <c r="D915" s="58"/>
      <c r="E915" s="58">
        <v>3</v>
      </c>
      <c r="F915" s="58">
        <v>6</v>
      </c>
      <c r="G915" s="58">
        <v>9</v>
      </c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  <c r="S915" s="58"/>
      <c r="T915" s="58">
        <v>9</v>
      </c>
    </row>
    <row r="916" spans="1:20" x14ac:dyDescent="0.35">
      <c r="A916" s="3" t="s">
        <v>126</v>
      </c>
      <c r="B916" s="58"/>
      <c r="C916" s="58"/>
      <c r="D916" s="58"/>
      <c r="E916" s="58"/>
      <c r="F916" s="58"/>
      <c r="G916" s="58"/>
      <c r="H916" s="58">
        <v>2</v>
      </c>
      <c r="I916" s="58">
        <v>1</v>
      </c>
      <c r="J916" s="58">
        <v>3</v>
      </c>
      <c r="K916" s="58"/>
      <c r="L916" s="58"/>
      <c r="M916" s="58"/>
      <c r="N916" s="58"/>
      <c r="O916" s="58"/>
      <c r="P916" s="58"/>
      <c r="Q916" s="58"/>
      <c r="R916" s="58"/>
      <c r="S916" s="58"/>
      <c r="T916" s="58">
        <v>3</v>
      </c>
    </row>
    <row r="917" spans="1:20" x14ac:dyDescent="0.35">
      <c r="A917" s="4" t="s">
        <v>322</v>
      </c>
      <c r="B917" s="58"/>
      <c r="C917" s="58"/>
      <c r="D917" s="58"/>
      <c r="E917" s="58"/>
      <c r="F917" s="58"/>
      <c r="G917" s="58"/>
      <c r="H917" s="58">
        <v>2</v>
      </c>
      <c r="I917" s="58">
        <v>1</v>
      </c>
      <c r="J917" s="58">
        <v>3</v>
      </c>
      <c r="K917" s="58"/>
      <c r="L917" s="58"/>
      <c r="M917" s="58"/>
      <c r="N917" s="58"/>
      <c r="O917" s="58"/>
      <c r="P917" s="58"/>
      <c r="Q917" s="58"/>
      <c r="R917" s="58"/>
      <c r="S917" s="58"/>
      <c r="T917" s="58">
        <v>3</v>
      </c>
    </row>
    <row r="918" spans="1:20" x14ac:dyDescent="0.35">
      <c r="A918" s="3" t="s">
        <v>196</v>
      </c>
      <c r="B918" s="58"/>
      <c r="C918" s="58"/>
      <c r="D918" s="58"/>
      <c r="E918" s="58"/>
      <c r="F918" s="58"/>
      <c r="G918" s="58"/>
      <c r="H918" s="58"/>
      <c r="I918" s="58"/>
      <c r="J918" s="58"/>
      <c r="K918" s="58"/>
      <c r="L918" s="58">
        <v>1</v>
      </c>
      <c r="M918" s="58">
        <v>1</v>
      </c>
      <c r="N918" s="58"/>
      <c r="O918" s="58"/>
      <c r="P918" s="58"/>
      <c r="Q918" s="58"/>
      <c r="R918" s="58"/>
      <c r="S918" s="58"/>
      <c r="T918" s="58">
        <v>1</v>
      </c>
    </row>
    <row r="919" spans="1:20" x14ac:dyDescent="0.35">
      <c r="A919" s="4" t="s">
        <v>447</v>
      </c>
      <c r="B919" s="58"/>
      <c r="C919" s="58"/>
      <c r="D919" s="58"/>
      <c r="E919" s="58"/>
      <c r="F919" s="58"/>
      <c r="G919" s="58"/>
      <c r="H919" s="58"/>
      <c r="I919" s="58"/>
      <c r="J919" s="58"/>
      <c r="K919" s="58"/>
      <c r="L919" s="58">
        <v>1</v>
      </c>
      <c r="M919" s="58">
        <v>1</v>
      </c>
      <c r="N919" s="58"/>
      <c r="O919" s="58"/>
      <c r="P919" s="58"/>
      <c r="Q919" s="58"/>
      <c r="R919" s="58"/>
      <c r="S919" s="58"/>
      <c r="T919" s="58">
        <v>1</v>
      </c>
    </row>
    <row r="920" spans="1:20" x14ac:dyDescent="0.35">
      <c r="A920" s="3" t="s">
        <v>129</v>
      </c>
      <c r="B920" s="58"/>
      <c r="C920" s="58"/>
      <c r="D920" s="58"/>
      <c r="E920" s="58">
        <v>5</v>
      </c>
      <c r="F920" s="58">
        <v>9</v>
      </c>
      <c r="G920" s="58">
        <v>14</v>
      </c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  <c r="S920" s="58"/>
      <c r="T920" s="58">
        <v>14</v>
      </c>
    </row>
    <row r="921" spans="1:20" x14ac:dyDescent="0.35">
      <c r="A921" s="4" t="s">
        <v>323</v>
      </c>
      <c r="B921" s="58"/>
      <c r="C921" s="58"/>
      <c r="D921" s="58"/>
      <c r="E921" s="58">
        <v>5</v>
      </c>
      <c r="F921" s="58">
        <v>9</v>
      </c>
      <c r="G921" s="58">
        <v>14</v>
      </c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  <c r="S921" s="58"/>
      <c r="T921" s="58">
        <v>14</v>
      </c>
    </row>
    <row r="922" spans="1:20" x14ac:dyDescent="0.35">
      <c r="A922" s="3" t="s">
        <v>134</v>
      </c>
      <c r="B922" s="58"/>
      <c r="C922" s="58"/>
      <c r="D922" s="58"/>
      <c r="E922" s="58"/>
      <c r="F922" s="58"/>
      <c r="G922" s="58"/>
      <c r="H922" s="58"/>
      <c r="I922" s="58">
        <v>1</v>
      </c>
      <c r="J922" s="58">
        <v>1</v>
      </c>
      <c r="K922" s="58"/>
      <c r="L922" s="58"/>
      <c r="M922" s="58"/>
      <c r="N922" s="58"/>
      <c r="O922" s="58"/>
      <c r="P922" s="58"/>
      <c r="Q922" s="58"/>
      <c r="R922" s="58"/>
      <c r="S922" s="58"/>
      <c r="T922" s="58">
        <v>1</v>
      </c>
    </row>
    <row r="923" spans="1:20" x14ac:dyDescent="0.35">
      <c r="A923" s="4" t="s">
        <v>415</v>
      </c>
      <c r="B923" s="58"/>
      <c r="C923" s="58"/>
      <c r="D923" s="58"/>
      <c r="E923" s="58"/>
      <c r="F923" s="58"/>
      <c r="G923" s="58"/>
      <c r="H923" s="58"/>
      <c r="I923" s="58">
        <v>1</v>
      </c>
      <c r="J923" s="58">
        <v>1</v>
      </c>
      <c r="K923" s="58"/>
      <c r="L923" s="58"/>
      <c r="M923" s="58"/>
      <c r="N923" s="58"/>
      <c r="O923" s="58"/>
      <c r="P923" s="58"/>
      <c r="Q923" s="58"/>
      <c r="R923" s="58"/>
      <c r="S923" s="58"/>
      <c r="T923" s="58">
        <v>1</v>
      </c>
    </row>
    <row r="924" spans="1:20" x14ac:dyDescent="0.35">
      <c r="A924" s="3" t="s">
        <v>135</v>
      </c>
      <c r="B924" s="58"/>
      <c r="C924" s="58"/>
      <c r="D924" s="58"/>
      <c r="E924" s="58"/>
      <c r="F924" s="58">
        <v>1</v>
      </c>
      <c r="G924" s="58">
        <v>1</v>
      </c>
      <c r="H924" s="58">
        <v>2</v>
      </c>
      <c r="I924" s="58"/>
      <c r="J924" s="58">
        <v>2</v>
      </c>
      <c r="K924" s="58"/>
      <c r="L924" s="58"/>
      <c r="M924" s="58"/>
      <c r="N924" s="58"/>
      <c r="O924" s="58"/>
      <c r="P924" s="58"/>
      <c r="Q924" s="58"/>
      <c r="R924" s="58"/>
      <c r="S924" s="58"/>
      <c r="T924" s="58">
        <v>3</v>
      </c>
    </row>
    <row r="925" spans="1:20" x14ac:dyDescent="0.35">
      <c r="A925" s="4" t="s">
        <v>416</v>
      </c>
      <c r="B925" s="58"/>
      <c r="C925" s="58"/>
      <c r="D925" s="58"/>
      <c r="E925" s="58"/>
      <c r="F925" s="58">
        <v>1</v>
      </c>
      <c r="G925" s="58">
        <v>1</v>
      </c>
      <c r="H925" s="58">
        <v>2</v>
      </c>
      <c r="I925" s="58"/>
      <c r="J925" s="58">
        <v>2</v>
      </c>
      <c r="K925" s="58"/>
      <c r="L925" s="58"/>
      <c r="M925" s="58"/>
      <c r="N925" s="58"/>
      <c r="O925" s="58"/>
      <c r="P925" s="58"/>
      <c r="Q925" s="58"/>
      <c r="R925" s="58"/>
      <c r="S925" s="58"/>
      <c r="T925" s="58">
        <v>3</v>
      </c>
    </row>
    <row r="926" spans="1:20" x14ac:dyDescent="0.35">
      <c r="A926" s="3" t="s">
        <v>136</v>
      </c>
      <c r="B926" s="58"/>
      <c r="C926" s="58"/>
      <c r="D926" s="58"/>
      <c r="E926" s="58"/>
      <c r="F926" s="58"/>
      <c r="G926" s="58"/>
      <c r="H926" s="58"/>
      <c r="I926" s="58">
        <v>1</v>
      </c>
      <c r="J926" s="58">
        <v>1</v>
      </c>
      <c r="K926" s="58"/>
      <c r="L926" s="58"/>
      <c r="M926" s="58"/>
      <c r="N926" s="58"/>
      <c r="O926" s="58"/>
      <c r="P926" s="58"/>
      <c r="Q926" s="58"/>
      <c r="R926" s="58"/>
      <c r="S926" s="58"/>
      <c r="T926" s="58">
        <v>1</v>
      </c>
    </row>
    <row r="927" spans="1:20" x14ac:dyDescent="0.35">
      <c r="A927" s="4" t="s">
        <v>417</v>
      </c>
      <c r="B927" s="58"/>
      <c r="C927" s="58"/>
      <c r="D927" s="58"/>
      <c r="E927" s="58"/>
      <c r="F927" s="58"/>
      <c r="G927" s="58"/>
      <c r="H927" s="58"/>
      <c r="I927" s="58">
        <v>1</v>
      </c>
      <c r="J927" s="58">
        <v>1</v>
      </c>
      <c r="K927" s="58"/>
      <c r="L927" s="58"/>
      <c r="M927" s="58"/>
      <c r="N927" s="58"/>
      <c r="O927" s="58"/>
      <c r="P927" s="58"/>
      <c r="Q927" s="58"/>
      <c r="R927" s="58"/>
      <c r="S927" s="58"/>
      <c r="T927" s="58">
        <v>1</v>
      </c>
    </row>
    <row r="928" spans="1:20" x14ac:dyDescent="0.35">
      <c r="A928" s="3" t="s">
        <v>139</v>
      </c>
      <c r="B928" s="58"/>
      <c r="C928" s="58"/>
      <c r="D928" s="58"/>
      <c r="E928" s="58">
        <v>1</v>
      </c>
      <c r="F928" s="58">
        <v>1</v>
      </c>
      <c r="G928" s="58">
        <v>2</v>
      </c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  <c r="S928" s="58"/>
      <c r="T928" s="58">
        <v>2</v>
      </c>
    </row>
    <row r="929" spans="1:20" x14ac:dyDescent="0.35">
      <c r="A929" s="4" t="s">
        <v>419</v>
      </c>
      <c r="B929" s="58"/>
      <c r="C929" s="58"/>
      <c r="D929" s="58"/>
      <c r="E929" s="58">
        <v>1</v>
      </c>
      <c r="F929" s="58">
        <v>1</v>
      </c>
      <c r="G929" s="58">
        <v>2</v>
      </c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  <c r="S929" s="58"/>
      <c r="T929" s="58">
        <v>2</v>
      </c>
    </row>
    <row r="930" spans="1:20" x14ac:dyDescent="0.35">
      <c r="A930" s="2" t="s">
        <v>144</v>
      </c>
      <c r="B930" s="58">
        <v>75</v>
      </c>
      <c r="C930" s="58">
        <v>67</v>
      </c>
      <c r="D930" s="58">
        <v>142</v>
      </c>
      <c r="E930" s="58">
        <v>1869</v>
      </c>
      <c r="F930" s="58">
        <v>2374</v>
      </c>
      <c r="G930" s="58">
        <v>4243</v>
      </c>
      <c r="H930" s="58">
        <v>29</v>
      </c>
      <c r="I930" s="58">
        <v>24</v>
      </c>
      <c r="J930" s="58">
        <v>53</v>
      </c>
      <c r="K930" s="58">
        <v>1</v>
      </c>
      <c r="L930" s="58">
        <v>2</v>
      </c>
      <c r="M930" s="58">
        <v>3</v>
      </c>
      <c r="N930" s="58"/>
      <c r="O930" s="58"/>
      <c r="P930" s="58"/>
      <c r="Q930" s="58">
        <v>9</v>
      </c>
      <c r="R930" s="58"/>
      <c r="S930" s="58">
        <v>9</v>
      </c>
      <c r="T930" s="58">
        <v>4450</v>
      </c>
    </row>
    <row r="931" spans="1:20" x14ac:dyDescent="0.35">
      <c r="A931" s="3" t="s">
        <v>13</v>
      </c>
      <c r="B931" s="58"/>
      <c r="C931" s="58"/>
      <c r="D931" s="58"/>
      <c r="E931" s="58">
        <v>3</v>
      </c>
      <c r="F931" s="58">
        <v>4</v>
      </c>
      <c r="G931" s="58">
        <v>7</v>
      </c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  <c r="S931" s="58"/>
      <c r="T931" s="58">
        <v>7</v>
      </c>
    </row>
    <row r="932" spans="1:20" x14ac:dyDescent="0.35">
      <c r="A932" s="4" t="s">
        <v>292</v>
      </c>
      <c r="B932" s="58"/>
      <c r="C932" s="58"/>
      <c r="D932" s="58"/>
      <c r="E932" s="58">
        <v>3</v>
      </c>
      <c r="F932" s="58">
        <v>4</v>
      </c>
      <c r="G932" s="58">
        <v>7</v>
      </c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  <c r="S932" s="58"/>
      <c r="T932" s="58">
        <v>7</v>
      </c>
    </row>
    <row r="933" spans="1:20" x14ac:dyDescent="0.35">
      <c r="A933" s="3" t="s">
        <v>14</v>
      </c>
      <c r="B933" s="58"/>
      <c r="C933" s="58"/>
      <c r="D933" s="58"/>
      <c r="E933" s="58">
        <v>17</v>
      </c>
      <c r="F933" s="58">
        <v>40</v>
      </c>
      <c r="G933" s="58">
        <v>57</v>
      </c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  <c r="S933" s="58"/>
      <c r="T933" s="58">
        <v>57</v>
      </c>
    </row>
    <row r="934" spans="1:20" x14ac:dyDescent="0.35">
      <c r="A934" s="4" t="s">
        <v>325</v>
      </c>
      <c r="B934" s="58"/>
      <c r="C934" s="58"/>
      <c r="D934" s="58"/>
      <c r="E934" s="58">
        <v>17</v>
      </c>
      <c r="F934" s="58">
        <v>40</v>
      </c>
      <c r="G934" s="58">
        <v>57</v>
      </c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  <c r="S934" s="58"/>
      <c r="T934" s="58">
        <v>57</v>
      </c>
    </row>
    <row r="935" spans="1:20" x14ac:dyDescent="0.35">
      <c r="A935" s="3" t="s">
        <v>15</v>
      </c>
      <c r="B935" s="58"/>
      <c r="C935" s="58"/>
      <c r="D935" s="58"/>
      <c r="E935" s="58">
        <v>8</v>
      </c>
      <c r="F935" s="58">
        <v>3</v>
      </c>
      <c r="G935" s="58">
        <v>11</v>
      </c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  <c r="S935" s="58"/>
      <c r="T935" s="58">
        <v>11</v>
      </c>
    </row>
    <row r="936" spans="1:20" x14ac:dyDescent="0.35">
      <c r="A936" s="4" t="s">
        <v>326</v>
      </c>
      <c r="B936" s="58"/>
      <c r="C936" s="58"/>
      <c r="D936" s="58"/>
      <c r="E936" s="58">
        <v>8</v>
      </c>
      <c r="F936" s="58">
        <v>3</v>
      </c>
      <c r="G936" s="58">
        <v>11</v>
      </c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  <c r="S936" s="58"/>
      <c r="T936" s="58">
        <v>11</v>
      </c>
    </row>
    <row r="937" spans="1:20" x14ac:dyDescent="0.35">
      <c r="A937" s="3" t="s">
        <v>16</v>
      </c>
      <c r="B937" s="58"/>
      <c r="C937" s="58"/>
      <c r="D937" s="58"/>
      <c r="E937" s="58">
        <v>26</v>
      </c>
      <c r="F937" s="58">
        <v>7</v>
      </c>
      <c r="G937" s="58">
        <v>33</v>
      </c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  <c r="S937" s="58"/>
      <c r="T937" s="58">
        <v>33</v>
      </c>
    </row>
    <row r="938" spans="1:20" x14ac:dyDescent="0.35">
      <c r="A938" s="4" t="s">
        <v>327</v>
      </c>
      <c r="B938" s="58"/>
      <c r="C938" s="58"/>
      <c r="D938" s="58"/>
      <c r="E938" s="58">
        <v>26</v>
      </c>
      <c r="F938" s="58">
        <v>7</v>
      </c>
      <c r="G938" s="58">
        <v>33</v>
      </c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  <c r="S938" s="58"/>
      <c r="T938" s="58">
        <v>33</v>
      </c>
    </row>
    <row r="939" spans="1:20" x14ac:dyDescent="0.35">
      <c r="A939" s="3" t="s">
        <v>17</v>
      </c>
      <c r="B939" s="58"/>
      <c r="C939" s="58"/>
      <c r="D939" s="58"/>
      <c r="E939" s="58">
        <v>65</v>
      </c>
      <c r="F939" s="58">
        <v>317</v>
      </c>
      <c r="G939" s="58">
        <v>382</v>
      </c>
      <c r="H939" s="58"/>
      <c r="I939" s="58"/>
      <c r="J939" s="58"/>
      <c r="K939" s="58"/>
      <c r="L939" s="58"/>
      <c r="M939" s="58"/>
      <c r="N939" s="58"/>
      <c r="O939" s="58"/>
      <c r="P939" s="58"/>
      <c r="Q939" s="58">
        <v>1</v>
      </c>
      <c r="R939" s="58"/>
      <c r="S939" s="58">
        <v>1</v>
      </c>
      <c r="T939" s="58">
        <v>383</v>
      </c>
    </row>
    <row r="940" spans="1:20" x14ac:dyDescent="0.35">
      <c r="A940" s="4" t="s">
        <v>293</v>
      </c>
      <c r="B940" s="58"/>
      <c r="C940" s="58"/>
      <c r="D940" s="58"/>
      <c r="E940" s="58">
        <v>65</v>
      </c>
      <c r="F940" s="58">
        <v>317</v>
      </c>
      <c r="G940" s="58">
        <v>382</v>
      </c>
      <c r="H940" s="58"/>
      <c r="I940" s="58"/>
      <c r="J940" s="58"/>
      <c r="K940" s="58"/>
      <c r="L940" s="58"/>
      <c r="M940" s="58"/>
      <c r="N940" s="58"/>
      <c r="O940" s="58"/>
      <c r="P940" s="58"/>
      <c r="Q940" s="58">
        <v>1</v>
      </c>
      <c r="R940" s="58"/>
      <c r="S940" s="58">
        <v>1</v>
      </c>
      <c r="T940" s="58">
        <v>383</v>
      </c>
    </row>
    <row r="941" spans="1:20" x14ac:dyDescent="0.35">
      <c r="A941" s="3" t="s">
        <v>18</v>
      </c>
      <c r="B941" s="58"/>
      <c r="C941" s="58"/>
      <c r="D941" s="58"/>
      <c r="E941" s="58">
        <v>10</v>
      </c>
      <c r="F941" s="58">
        <v>7</v>
      </c>
      <c r="G941" s="58">
        <v>17</v>
      </c>
      <c r="H941" s="58"/>
      <c r="I941" s="58"/>
      <c r="J941" s="58"/>
      <c r="K941" s="58"/>
      <c r="L941" s="58"/>
      <c r="M941" s="58"/>
      <c r="N941" s="58"/>
      <c r="O941" s="58"/>
      <c r="P941" s="58"/>
      <c r="Q941" s="58"/>
      <c r="R941" s="58"/>
      <c r="S941" s="58"/>
      <c r="T941" s="58">
        <v>17</v>
      </c>
    </row>
    <row r="942" spans="1:20" x14ac:dyDescent="0.35">
      <c r="A942" s="4" t="s">
        <v>328</v>
      </c>
      <c r="B942" s="58"/>
      <c r="C942" s="58"/>
      <c r="D942" s="58"/>
      <c r="E942" s="58">
        <v>10</v>
      </c>
      <c r="F942" s="58">
        <v>7</v>
      </c>
      <c r="G942" s="58">
        <v>17</v>
      </c>
      <c r="H942" s="58"/>
      <c r="I942" s="58"/>
      <c r="J942" s="58"/>
      <c r="K942" s="58"/>
      <c r="L942" s="58"/>
      <c r="M942" s="58"/>
      <c r="N942" s="58"/>
      <c r="O942" s="58"/>
      <c r="P942" s="58"/>
      <c r="Q942" s="58"/>
      <c r="R942" s="58"/>
      <c r="S942" s="58"/>
      <c r="T942" s="58">
        <v>17</v>
      </c>
    </row>
    <row r="943" spans="1:20" x14ac:dyDescent="0.35">
      <c r="A943" s="3" t="s">
        <v>19</v>
      </c>
      <c r="B943" s="58"/>
      <c r="C943" s="58"/>
      <c r="D943" s="58"/>
      <c r="E943" s="58">
        <v>371</v>
      </c>
      <c r="F943" s="58">
        <v>207</v>
      </c>
      <c r="G943" s="58">
        <v>578</v>
      </c>
      <c r="H943" s="58"/>
      <c r="I943" s="58"/>
      <c r="J943" s="58"/>
      <c r="K943" s="58"/>
      <c r="L943" s="58"/>
      <c r="M943" s="58"/>
      <c r="N943" s="58"/>
      <c r="O943" s="58"/>
      <c r="P943" s="58"/>
      <c r="Q943" s="58"/>
      <c r="R943" s="58"/>
      <c r="S943" s="58"/>
      <c r="T943" s="58">
        <v>578</v>
      </c>
    </row>
    <row r="944" spans="1:20" x14ac:dyDescent="0.35">
      <c r="A944" s="4" t="s">
        <v>294</v>
      </c>
      <c r="B944" s="58"/>
      <c r="C944" s="58"/>
      <c r="D944" s="58"/>
      <c r="E944" s="58">
        <v>371</v>
      </c>
      <c r="F944" s="58">
        <v>207</v>
      </c>
      <c r="G944" s="58">
        <v>578</v>
      </c>
      <c r="H944" s="58"/>
      <c r="I944" s="58"/>
      <c r="J944" s="58"/>
      <c r="K944" s="58"/>
      <c r="L944" s="58"/>
      <c r="M944" s="58"/>
      <c r="N944" s="58"/>
      <c r="O944" s="58"/>
      <c r="P944" s="58"/>
      <c r="Q944" s="58"/>
      <c r="R944" s="58"/>
      <c r="S944" s="58"/>
      <c r="T944" s="58">
        <v>578</v>
      </c>
    </row>
    <row r="945" spans="1:20" x14ac:dyDescent="0.35">
      <c r="A945" s="3" t="s">
        <v>20</v>
      </c>
      <c r="B945" s="58"/>
      <c r="C945" s="58"/>
      <c r="D945" s="58"/>
      <c r="E945" s="58"/>
      <c r="F945" s="58"/>
      <c r="G945" s="58"/>
      <c r="H945" s="58">
        <v>2</v>
      </c>
      <c r="I945" s="58"/>
      <c r="J945" s="58">
        <v>2</v>
      </c>
      <c r="K945" s="58"/>
      <c r="L945" s="58"/>
      <c r="M945" s="58"/>
      <c r="N945" s="58"/>
      <c r="O945" s="58"/>
      <c r="P945" s="58"/>
      <c r="Q945" s="58"/>
      <c r="R945" s="58"/>
      <c r="S945" s="58"/>
      <c r="T945" s="58">
        <v>2</v>
      </c>
    </row>
    <row r="946" spans="1:20" x14ac:dyDescent="0.35">
      <c r="A946" s="4" t="s">
        <v>329</v>
      </c>
      <c r="B946" s="58"/>
      <c r="C946" s="58"/>
      <c r="D946" s="58"/>
      <c r="E946" s="58"/>
      <c r="F946" s="58"/>
      <c r="G946" s="58"/>
      <c r="H946" s="58">
        <v>2</v>
      </c>
      <c r="I946" s="58"/>
      <c r="J946" s="58">
        <v>2</v>
      </c>
      <c r="K946" s="58"/>
      <c r="L946" s="58"/>
      <c r="M946" s="58"/>
      <c r="N946" s="58"/>
      <c r="O946" s="58"/>
      <c r="P946" s="58"/>
      <c r="Q946" s="58"/>
      <c r="R946" s="58"/>
      <c r="S946" s="58"/>
      <c r="T946" s="58">
        <v>2</v>
      </c>
    </row>
    <row r="947" spans="1:20" x14ac:dyDescent="0.35">
      <c r="A947" s="3" t="s">
        <v>21</v>
      </c>
      <c r="B947" s="58"/>
      <c r="C947" s="58"/>
      <c r="D947" s="58"/>
      <c r="E947" s="58">
        <v>46</v>
      </c>
      <c r="F947" s="58">
        <v>119</v>
      </c>
      <c r="G947" s="58">
        <v>165</v>
      </c>
      <c r="H947" s="58"/>
      <c r="I947" s="58"/>
      <c r="J947" s="58"/>
      <c r="K947" s="58"/>
      <c r="L947" s="58"/>
      <c r="M947" s="58"/>
      <c r="N947" s="58"/>
      <c r="O947" s="58"/>
      <c r="P947" s="58"/>
      <c r="Q947" s="58"/>
      <c r="R947" s="58"/>
      <c r="S947" s="58"/>
      <c r="T947" s="58">
        <v>165</v>
      </c>
    </row>
    <row r="948" spans="1:20" x14ac:dyDescent="0.35">
      <c r="A948" s="4" t="s">
        <v>295</v>
      </c>
      <c r="B948" s="58"/>
      <c r="C948" s="58"/>
      <c r="D948" s="58"/>
      <c r="E948" s="58">
        <v>46</v>
      </c>
      <c r="F948" s="58">
        <v>119</v>
      </c>
      <c r="G948" s="58">
        <v>165</v>
      </c>
      <c r="H948" s="58"/>
      <c r="I948" s="58"/>
      <c r="J948" s="58"/>
      <c r="K948" s="58"/>
      <c r="L948" s="58"/>
      <c r="M948" s="58"/>
      <c r="N948" s="58"/>
      <c r="O948" s="58"/>
      <c r="P948" s="58"/>
      <c r="Q948" s="58"/>
      <c r="R948" s="58"/>
      <c r="S948" s="58"/>
      <c r="T948" s="58">
        <v>165</v>
      </c>
    </row>
    <row r="949" spans="1:20" x14ac:dyDescent="0.35">
      <c r="A949" s="3" t="s">
        <v>22</v>
      </c>
      <c r="B949" s="58"/>
      <c r="C949" s="58"/>
      <c r="D949" s="58"/>
      <c r="E949" s="58">
        <v>50</v>
      </c>
      <c r="F949" s="58">
        <v>64</v>
      </c>
      <c r="G949" s="58">
        <v>114</v>
      </c>
      <c r="H949" s="58"/>
      <c r="I949" s="58"/>
      <c r="J949" s="58"/>
      <c r="K949" s="58"/>
      <c r="L949" s="58"/>
      <c r="M949" s="58"/>
      <c r="N949" s="58"/>
      <c r="O949" s="58"/>
      <c r="P949" s="58"/>
      <c r="Q949" s="58"/>
      <c r="R949" s="58"/>
      <c r="S949" s="58"/>
      <c r="T949" s="58">
        <v>114</v>
      </c>
    </row>
    <row r="950" spans="1:20" x14ac:dyDescent="0.35">
      <c r="A950" s="4" t="s">
        <v>330</v>
      </c>
      <c r="B950" s="58"/>
      <c r="C950" s="58"/>
      <c r="D950" s="58"/>
      <c r="E950" s="58">
        <v>50</v>
      </c>
      <c r="F950" s="58">
        <v>64</v>
      </c>
      <c r="G950" s="58">
        <v>114</v>
      </c>
      <c r="H950" s="58"/>
      <c r="I950" s="58"/>
      <c r="J950" s="58"/>
      <c r="K950" s="58"/>
      <c r="L950" s="58"/>
      <c r="M950" s="58"/>
      <c r="N950" s="58"/>
      <c r="O950" s="58"/>
      <c r="P950" s="58"/>
      <c r="Q950" s="58"/>
      <c r="R950" s="58"/>
      <c r="S950" s="58"/>
      <c r="T950" s="58">
        <v>114</v>
      </c>
    </row>
    <row r="951" spans="1:20" x14ac:dyDescent="0.35">
      <c r="A951" s="3" t="s">
        <v>23</v>
      </c>
      <c r="B951" s="58"/>
      <c r="C951" s="58"/>
      <c r="D951" s="58"/>
      <c r="E951" s="58">
        <v>2</v>
      </c>
      <c r="F951" s="58">
        <v>4</v>
      </c>
      <c r="G951" s="58">
        <v>6</v>
      </c>
      <c r="H951" s="58"/>
      <c r="I951" s="58"/>
      <c r="J951" s="58"/>
      <c r="K951" s="58"/>
      <c r="L951" s="58"/>
      <c r="M951" s="58"/>
      <c r="N951" s="58"/>
      <c r="O951" s="58"/>
      <c r="P951" s="58"/>
      <c r="Q951" s="58"/>
      <c r="R951" s="58"/>
      <c r="S951" s="58"/>
      <c r="T951" s="58">
        <v>6</v>
      </c>
    </row>
    <row r="952" spans="1:20" x14ac:dyDescent="0.35">
      <c r="A952" s="4" t="s">
        <v>296</v>
      </c>
      <c r="B952" s="58"/>
      <c r="C952" s="58"/>
      <c r="D952" s="58"/>
      <c r="E952" s="58">
        <v>2</v>
      </c>
      <c r="F952" s="58">
        <v>4</v>
      </c>
      <c r="G952" s="58">
        <v>6</v>
      </c>
      <c r="H952" s="58"/>
      <c r="I952" s="58"/>
      <c r="J952" s="58"/>
      <c r="K952" s="58"/>
      <c r="L952" s="58"/>
      <c r="M952" s="58"/>
      <c r="N952" s="58"/>
      <c r="O952" s="58"/>
      <c r="P952" s="58"/>
      <c r="Q952" s="58"/>
      <c r="R952" s="58"/>
      <c r="S952" s="58"/>
      <c r="T952" s="58">
        <v>6</v>
      </c>
    </row>
    <row r="953" spans="1:20" x14ac:dyDescent="0.35">
      <c r="A953" s="3" t="s">
        <v>24</v>
      </c>
      <c r="B953" s="58"/>
      <c r="C953" s="58"/>
      <c r="D953" s="58"/>
      <c r="E953" s="58">
        <v>6</v>
      </c>
      <c r="F953" s="58">
        <v>9</v>
      </c>
      <c r="G953" s="58">
        <v>15</v>
      </c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  <c r="S953" s="58"/>
      <c r="T953" s="58">
        <v>15</v>
      </c>
    </row>
    <row r="954" spans="1:20" x14ac:dyDescent="0.35">
      <c r="A954" s="4" t="s">
        <v>331</v>
      </c>
      <c r="B954" s="58"/>
      <c r="C954" s="58"/>
      <c r="D954" s="58"/>
      <c r="E954" s="58">
        <v>6</v>
      </c>
      <c r="F954" s="58">
        <v>9</v>
      </c>
      <c r="G954" s="58">
        <v>15</v>
      </c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  <c r="S954" s="58"/>
      <c r="T954" s="58">
        <v>15</v>
      </c>
    </row>
    <row r="955" spans="1:20" x14ac:dyDescent="0.35">
      <c r="A955" s="3" t="s">
        <v>173</v>
      </c>
      <c r="B955" s="58"/>
      <c r="C955" s="58"/>
      <c r="D955" s="58"/>
      <c r="E955" s="58">
        <v>9</v>
      </c>
      <c r="F955" s="58">
        <v>11</v>
      </c>
      <c r="G955" s="58">
        <v>20</v>
      </c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  <c r="S955" s="58"/>
      <c r="T955" s="58">
        <v>20</v>
      </c>
    </row>
    <row r="956" spans="1:20" x14ac:dyDescent="0.35">
      <c r="A956" s="4" t="s">
        <v>454</v>
      </c>
      <c r="B956" s="58"/>
      <c r="C956" s="58"/>
      <c r="D956" s="58"/>
      <c r="E956" s="58">
        <v>9</v>
      </c>
      <c r="F956" s="58">
        <v>11</v>
      </c>
      <c r="G956" s="58">
        <v>20</v>
      </c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  <c r="S956" s="58"/>
      <c r="T956" s="58">
        <v>20</v>
      </c>
    </row>
    <row r="957" spans="1:20" x14ac:dyDescent="0.35">
      <c r="A957" s="3" t="s">
        <v>25</v>
      </c>
      <c r="B957" s="58"/>
      <c r="C957" s="58"/>
      <c r="D957" s="58"/>
      <c r="E957" s="58"/>
      <c r="F957" s="58">
        <v>1</v>
      </c>
      <c r="G957" s="58">
        <v>1</v>
      </c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  <c r="S957" s="58"/>
      <c r="T957" s="58">
        <v>1</v>
      </c>
    </row>
    <row r="958" spans="1:20" x14ac:dyDescent="0.35">
      <c r="A958" s="4" t="s">
        <v>332</v>
      </c>
      <c r="B958" s="58"/>
      <c r="C958" s="58"/>
      <c r="D958" s="58"/>
      <c r="E958" s="58"/>
      <c r="F958" s="58">
        <v>1</v>
      </c>
      <c r="G958" s="58">
        <v>1</v>
      </c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  <c r="S958" s="58"/>
      <c r="T958" s="58">
        <v>1</v>
      </c>
    </row>
    <row r="959" spans="1:20" x14ac:dyDescent="0.35">
      <c r="A959" s="3" t="s">
        <v>197</v>
      </c>
      <c r="B959" s="58"/>
      <c r="C959" s="58"/>
      <c r="D959" s="58"/>
      <c r="E959" s="58"/>
      <c r="F959" s="58">
        <v>1</v>
      </c>
      <c r="G959" s="58">
        <v>1</v>
      </c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  <c r="S959" s="58"/>
      <c r="T959" s="58">
        <v>1</v>
      </c>
    </row>
    <row r="960" spans="1:20" x14ac:dyDescent="0.35">
      <c r="A960" s="4" t="s">
        <v>464</v>
      </c>
      <c r="B960" s="58"/>
      <c r="C960" s="58"/>
      <c r="D960" s="58"/>
      <c r="E960" s="58"/>
      <c r="F960" s="58">
        <v>1</v>
      </c>
      <c r="G960" s="58">
        <v>1</v>
      </c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  <c r="S960" s="58"/>
      <c r="T960" s="58">
        <v>1</v>
      </c>
    </row>
    <row r="961" spans="1:20" x14ac:dyDescent="0.35">
      <c r="A961" s="3" t="s">
        <v>26</v>
      </c>
      <c r="B961" s="58"/>
      <c r="C961" s="58"/>
      <c r="D961" s="58"/>
      <c r="E961" s="58">
        <v>2</v>
      </c>
      <c r="F961" s="58">
        <v>1</v>
      </c>
      <c r="G961" s="58">
        <v>3</v>
      </c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  <c r="S961" s="58"/>
      <c r="T961" s="58">
        <v>3</v>
      </c>
    </row>
    <row r="962" spans="1:20" x14ac:dyDescent="0.35">
      <c r="A962" s="4" t="s">
        <v>297</v>
      </c>
      <c r="B962" s="58"/>
      <c r="C962" s="58"/>
      <c r="D962" s="58"/>
      <c r="E962" s="58">
        <v>2</v>
      </c>
      <c r="F962" s="58">
        <v>1</v>
      </c>
      <c r="G962" s="58">
        <v>3</v>
      </c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  <c r="S962" s="58"/>
      <c r="T962" s="58">
        <v>3</v>
      </c>
    </row>
    <row r="963" spans="1:20" x14ac:dyDescent="0.35">
      <c r="A963" s="3" t="s">
        <v>27</v>
      </c>
      <c r="B963" s="58"/>
      <c r="C963" s="58"/>
      <c r="D963" s="58"/>
      <c r="E963" s="58"/>
      <c r="F963" s="58">
        <v>2</v>
      </c>
      <c r="G963" s="58">
        <v>2</v>
      </c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  <c r="S963" s="58"/>
      <c r="T963" s="58">
        <v>2</v>
      </c>
    </row>
    <row r="964" spans="1:20" x14ac:dyDescent="0.35">
      <c r="A964" s="4" t="s">
        <v>333</v>
      </c>
      <c r="B964" s="58"/>
      <c r="C964" s="58"/>
      <c r="D964" s="58"/>
      <c r="E964" s="58"/>
      <c r="F964" s="58">
        <v>2</v>
      </c>
      <c r="G964" s="58">
        <v>2</v>
      </c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  <c r="S964" s="58"/>
      <c r="T964" s="58">
        <v>2</v>
      </c>
    </row>
    <row r="965" spans="1:20" x14ac:dyDescent="0.35">
      <c r="A965" s="3" t="s">
        <v>180</v>
      </c>
      <c r="B965" s="58"/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>
        <v>1</v>
      </c>
      <c r="R965" s="58"/>
      <c r="S965" s="58">
        <v>1</v>
      </c>
      <c r="T965" s="58">
        <v>1</v>
      </c>
    </row>
    <row r="966" spans="1:20" x14ac:dyDescent="0.35">
      <c r="A966" s="4" t="s">
        <v>455</v>
      </c>
      <c r="B966" s="58"/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>
        <v>1</v>
      </c>
      <c r="R966" s="58"/>
      <c r="S966" s="58">
        <v>1</v>
      </c>
      <c r="T966" s="58">
        <v>1</v>
      </c>
    </row>
    <row r="967" spans="1:20" x14ac:dyDescent="0.35">
      <c r="A967" s="3" t="s">
        <v>181</v>
      </c>
      <c r="B967" s="58"/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>
        <v>1</v>
      </c>
      <c r="R967" s="58"/>
      <c r="S967" s="58">
        <v>1</v>
      </c>
      <c r="T967" s="58">
        <v>1</v>
      </c>
    </row>
    <row r="968" spans="1:20" x14ac:dyDescent="0.35">
      <c r="A968" s="4" t="s">
        <v>456</v>
      </c>
      <c r="B968" s="58"/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>
        <v>1</v>
      </c>
      <c r="R968" s="58"/>
      <c r="S968" s="58">
        <v>1</v>
      </c>
      <c r="T968" s="58">
        <v>1</v>
      </c>
    </row>
    <row r="969" spans="1:20" x14ac:dyDescent="0.35">
      <c r="A969" s="3" t="s">
        <v>182</v>
      </c>
      <c r="B969" s="58"/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>
        <v>1</v>
      </c>
      <c r="R969" s="58"/>
      <c r="S969" s="58">
        <v>1</v>
      </c>
      <c r="T969" s="58">
        <v>1</v>
      </c>
    </row>
    <row r="970" spans="1:20" x14ac:dyDescent="0.35">
      <c r="A970" s="4" t="s">
        <v>457</v>
      </c>
      <c r="B970" s="58"/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>
        <v>1</v>
      </c>
      <c r="R970" s="58"/>
      <c r="S970" s="58">
        <v>1</v>
      </c>
      <c r="T970" s="58">
        <v>1</v>
      </c>
    </row>
    <row r="971" spans="1:20" x14ac:dyDescent="0.35">
      <c r="A971" s="3" t="s">
        <v>183</v>
      </c>
      <c r="B971" s="58"/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>
        <v>1</v>
      </c>
      <c r="R971" s="58"/>
      <c r="S971" s="58">
        <v>1</v>
      </c>
      <c r="T971" s="58">
        <v>1</v>
      </c>
    </row>
    <row r="972" spans="1:20" x14ac:dyDescent="0.35">
      <c r="A972" s="4" t="s">
        <v>465</v>
      </c>
      <c r="B972" s="58"/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>
        <v>1</v>
      </c>
      <c r="R972" s="58"/>
      <c r="S972" s="58">
        <v>1</v>
      </c>
      <c r="T972" s="58">
        <v>1</v>
      </c>
    </row>
    <row r="973" spans="1:20" x14ac:dyDescent="0.35">
      <c r="A973" s="3" t="s">
        <v>184</v>
      </c>
      <c r="B973" s="58"/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>
        <v>1</v>
      </c>
      <c r="R973" s="58"/>
      <c r="S973" s="58">
        <v>1</v>
      </c>
      <c r="T973" s="58">
        <v>1</v>
      </c>
    </row>
    <row r="974" spans="1:20" x14ac:dyDescent="0.35">
      <c r="A974" s="4" t="s">
        <v>458</v>
      </c>
      <c r="B974" s="58"/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>
        <v>1</v>
      </c>
      <c r="R974" s="58"/>
      <c r="S974" s="58">
        <v>1</v>
      </c>
      <c r="T974" s="58">
        <v>1</v>
      </c>
    </row>
    <row r="975" spans="1:20" x14ac:dyDescent="0.35">
      <c r="A975" s="3" t="s">
        <v>185</v>
      </c>
      <c r="B975" s="58"/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>
        <v>1</v>
      </c>
      <c r="R975" s="58"/>
      <c r="S975" s="58">
        <v>1</v>
      </c>
      <c r="T975" s="58">
        <v>1</v>
      </c>
    </row>
    <row r="976" spans="1:20" x14ac:dyDescent="0.35">
      <c r="A976" s="4" t="s">
        <v>459</v>
      </c>
      <c r="B976" s="58"/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>
        <v>1</v>
      </c>
      <c r="R976" s="58"/>
      <c r="S976" s="58">
        <v>1</v>
      </c>
      <c r="T976" s="58">
        <v>1</v>
      </c>
    </row>
    <row r="977" spans="1:20" x14ac:dyDescent="0.35">
      <c r="A977" s="3" t="s">
        <v>34</v>
      </c>
      <c r="B977" s="58"/>
      <c r="C977" s="58"/>
      <c r="D977" s="58"/>
      <c r="E977" s="58">
        <v>1</v>
      </c>
      <c r="F977" s="58"/>
      <c r="G977" s="58">
        <v>1</v>
      </c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  <c r="S977" s="58"/>
      <c r="T977" s="58">
        <v>1</v>
      </c>
    </row>
    <row r="978" spans="1:20" x14ac:dyDescent="0.35">
      <c r="A978" s="4" t="s">
        <v>300</v>
      </c>
      <c r="B978" s="58"/>
      <c r="C978" s="58"/>
      <c r="D978" s="58"/>
      <c r="E978" s="58">
        <v>1</v>
      </c>
      <c r="F978" s="58"/>
      <c r="G978" s="58">
        <v>1</v>
      </c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  <c r="S978" s="58"/>
      <c r="T978" s="58">
        <v>1</v>
      </c>
    </row>
    <row r="979" spans="1:20" x14ac:dyDescent="0.35">
      <c r="A979" s="3" t="s">
        <v>35</v>
      </c>
      <c r="B979" s="58"/>
      <c r="C979" s="58"/>
      <c r="D979" s="58"/>
      <c r="E979" s="58">
        <v>1</v>
      </c>
      <c r="F979" s="58"/>
      <c r="G979" s="58">
        <v>1</v>
      </c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  <c r="S979" s="58"/>
      <c r="T979" s="58">
        <v>1</v>
      </c>
    </row>
    <row r="980" spans="1:20" x14ac:dyDescent="0.35">
      <c r="A980" s="4" t="s">
        <v>340</v>
      </c>
      <c r="B980" s="58"/>
      <c r="C980" s="58"/>
      <c r="D980" s="58"/>
      <c r="E980" s="58">
        <v>1</v>
      </c>
      <c r="F980" s="58"/>
      <c r="G980" s="58">
        <v>1</v>
      </c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  <c r="S980" s="58"/>
      <c r="T980" s="58">
        <v>1</v>
      </c>
    </row>
    <row r="981" spans="1:20" x14ac:dyDescent="0.35">
      <c r="A981" s="3" t="s">
        <v>36</v>
      </c>
      <c r="B981" s="58"/>
      <c r="C981" s="58"/>
      <c r="D981" s="58"/>
      <c r="E981" s="58">
        <v>3</v>
      </c>
      <c r="F981" s="58"/>
      <c r="G981" s="58">
        <v>3</v>
      </c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  <c r="S981" s="58"/>
      <c r="T981" s="58">
        <v>3</v>
      </c>
    </row>
    <row r="982" spans="1:20" x14ac:dyDescent="0.35">
      <c r="A982" s="4" t="s">
        <v>341</v>
      </c>
      <c r="B982" s="58"/>
      <c r="C982" s="58"/>
      <c r="D982" s="58"/>
      <c r="E982" s="58">
        <v>3</v>
      </c>
      <c r="F982" s="58"/>
      <c r="G982" s="58">
        <v>3</v>
      </c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  <c r="S982" s="58"/>
      <c r="T982" s="58">
        <v>3</v>
      </c>
    </row>
    <row r="983" spans="1:20" x14ac:dyDescent="0.35">
      <c r="A983" s="3" t="s">
        <v>37</v>
      </c>
      <c r="B983" s="58"/>
      <c r="C983" s="58"/>
      <c r="D983" s="58"/>
      <c r="E983" s="58">
        <v>428</v>
      </c>
      <c r="F983" s="58">
        <v>782</v>
      </c>
      <c r="G983" s="58">
        <v>1210</v>
      </c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  <c r="S983" s="58"/>
      <c r="T983" s="58">
        <v>1210</v>
      </c>
    </row>
    <row r="984" spans="1:20" x14ac:dyDescent="0.35">
      <c r="A984" s="4" t="s">
        <v>301</v>
      </c>
      <c r="B984" s="58"/>
      <c r="C984" s="58"/>
      <c r="D984" s="58"/>
      <c r="E984" s="58">
        <v>428</v>
      </c>
      <c r="F984" s="58">
        <v>782</v>
      </c>
      <c r="G984" s="58">
        <v>1210</v>
      </c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  <c r="S984" s="58"/>
      <c r="T984" s="58">
        <v>1210</v>
      </c>
    </row>
    <row r="985" spans="1:20" x14ac:dyDescent="0.35">
      <c r="A985" s="3" t="s">
        <v>38</v>
      </c>
      <c r="B985" s="58"/>
      <c r="C985" s="58"/>
      <c r="D985" s="58"/>
      <c r="E985" s="58">
        <v>10</v>
      </c>
      <c r="F985" s="58">
        <v>5</v>
      </c>
      <c r="G985" s="58">
        <v>15</v>
      </c>
      <c r="H985" s="58"/>
      <c r="I985" s="58"/>
      <c r="J985" s="58"/>
      <c r="K985" s="58"/>
      <c r="L985" s="58"/>
      <c r="M985" s="58"/>
      <c r="N985" s="58"/>
      <c r="O985" s="58"/>
      <c r="P985" s="58"/>
      <c r="Q985" s="58">
        <v>1</v>
      </c>
      <c r="R985" s="58"/>
      <c r="S985" s="58">
        <v>1</v>
      </c>
      <c r="T985" s="58">
        <v>16</v>
      </c>
    </row>
    <row r="986" spans="1:20" x14ac:dyDescent="0.35">
      <c r="A986" s="4" t="s">
        <v>302</v>
      </c>
      <c r="B986" s="58"/>
      <c r="C986" s="58"/>
      <c r="D986" s="58"/>
      <c r="E986" s="58">
        <v>10</v>
      </c>
      <c r="F986" s="58">
        <v>5</v>
      </c>
      <c r="G986" s="58">
        <v>15</v>
      </c>
      <c r="H986" s="58"/>
      <c r="I986" s="58"/>
      <c r="J986" s="58"/>
      <c r="K986" s="58"/>
      <c r="L986" s="58"/>
      <c r="M986" s="58"/>
      <c r="N986" s="58"/>
      <c r="O986" s="58"/>
      <c r="P986" s="58"/>
      <c r="Q986" s="58">
        <v>1</v>
      </c>
      <c r="R986" s="58"/>
      <c r="S986" s="58">
        <v>1</v>
      </c>
      <c r="T986" s="58">
        <v>16</v>
      </c>
    </row>
    <row r="987" spans="1:20" x14ac:dyDescent="0.35">
      <c r="A987" s="3" t="s">
        <v>39</v>
      </c>
      <c r="B987" s="58"/>
      <c r="C987" s="58"/>
      <c r="D987" s="58"/>
      <c r="E987" s="58">
        <v>3</v>
      </c>
      <c r="F987" s="58">
        <v>2</v>
      </c>
      <c r="G987" s="58">
        <v>5</v>
      </c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  <c r="S987" s="58"/>
      <c r="T987" s="58">
        <v>5</v>
      </c>
    </row>
    <row r="988" spans="1:20" x14ac:dyDescent="0.35">
      <c r="A988" s="4" t="s">
        <v>342</v>
      </c>
      <c r="B988" s="58"/>
      <c r="C988" s="58"/>
      <c r="D988" s="58"/>
      <c r="E988" s="58">
        <v>3</v>
      </c>
      <c r="F988" s="58">
        <v>2</v>
      </c>
      <c r="G988" s="58">
        <v>5</v>
      </c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  <c r="S988" s="58"/>
      <c r="T988" s="58">
        <v>5</v>
      </c>
    </row>
    <row r="989" spans="1:20" x14ac:dyDescent="0.35">
      <c r="A989" s="3" t="s">
        <v>40</v>
      </c>
      <c r="B989" s="58"/>
      <c r="C989" s="58"/>
      <c r="D989" s="58"/>
      <c r="E989" s="58">
        <v>12</v>
      </c>
      <c r="F989" s="58">
        <v>7</v>
      </c>
      <c r="G989" s="58">
        <v>19</v>
      </c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  <c r="S989" s="58"/>
      <c r="T989" s="58">
        <v>19</v>
      </c>
    </row>
    <row r="990" spans="1:20" x14ac:dyDescent="0.35">
      <c r="A990" s="4" t="s">
        <v>343</v>
      </c>
      <c r="B990" s="58"/>
      <c r="C990" s="58"/>
      <c r="D990" s="58"/>
      <c r="E990" s="58">
        <v>12</v>
      </c>
      <c r="F990" s="58">
        <v>7</v>
      </c>
      <c r="G990" s="58">
        <v>19</v>
      </c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  <c r="S990" s="58"/>
      <c r="T990" s="58">
        <v>19</v>
      </c>
    </row>
    <row r="991" spans="1:20" x14ac:dyDescent="0.35">
      <c r="A991" s="3" t="s">
        <v>198</v>
      </c>
      <c r="B991" s="58"/>
      <c r="C991" s="58"/>
      <c r="D991" s="58"/>
      <c r="E991" s="58">
        <v>3</v>
      </c>
      <c r="F991" s="58">
        <v>1</v>
      </c>
      <c r="G991" s="58">
        <v>4</v>
      </c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  <c r="S991" s="58"/>
      <c r="T991" s="58">
        <v>4</v>
      </c>
    </row>
    <row r="992" spans="1:20" x14ac:dyDescent="0.35">
      <c r="A992" s="4" t="s">
        <v>427</v>
      </c>
      <c r="B992" s="58"/>
      <c r="C992" s="58"/>
      <c r="D992" s="58"/>
      <c r="E992" s="58">
        <v>3</v>
      </c>
      <c r="F992" s="58">
        <v>1</v>
      </c>
      <c r="G992" s="58">
        <v>4</v>
      </c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  <c r="S992" s="58"/>
      <c r="T992" s="58">
        <v>4</v>
      </c>
    </row>
    <row r="993" spans="1:20" x14ac:dyDescent="0.35">
      <c r="A993" s="3" t="s">
        <v>199</v>
      </c>
      <c r="B993" s="58"/>
      <c r="C993" s="58"/>
      <c r="D993" s="58"/>
      <c r="E993" s="58">
        <v>1</v>
      </c>
      <c r="F993" s="58">
        <v>1</v>
      </c>
      <c r="G993" s="58">
        <v>2</v>
      </c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  <c r="S993" s="58"/>
      <c r="T993" s="58">
        <v>2</v>
      </c>
    </row>
    <row r="994" spans="1:20" x14ac:dyDescent="0.35">
      <c r="A994" s="4" t="s">
        <v>428</v>
      </c>
      <c r="B994" s="58"/>
      <c r="C994" s="58"/>
      <c r="D994" s="58"/>
      <c r="E994" s="58">
        <v>1</v>
      </c>
      <c r="F994" s="58">
        <v>1</v>
      </c>
      <c r="G994" s="58">
        <v>2</v>
      </c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  <c r="S994" s="58"/>
      <c r="T994" s="58">
        <v>2</v>
      </c>
    </row>
    <row r="995" spans="1:20" x14ac:dyDescent="0.35">
      <c r="A995" s="3" t="s">
        <v>41</v>
      </c>
      <c r="B995" s="58"/>
      <c r="C995" s="58"/>
      <c r="D995" s="58"/>
      <c r="E995" s="58">
        <v>1</v>
      </c>
      <c r="F995" s="58">
        <v>3</v>
      </c>
      <c r="G995" s="58">
        <v>4</v>
      </c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  <c r="S995" s="58"/>
      <c r="T995" s="58">
        <v>4</v>
      </c>
    </row>
    <row r="996" spans="1:20" x14ac:dyDescent="0.35">
      <c r="A996" s="4" t="s">
        <v>303</v>
      </c>
      <c r="B996" s="58"/>
      <c r="C996" s="58"/>
      <c r="D996" s="58"/>
      <c r="E996" s="58">
        <v>1</v>
      </c>
      <c r="F996" s="58">
        <v>3</v>
      </c>
      <c r="G996" s="58">
        <v>4</v>
      </c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  <c r="S996" s="58"/>
      <c r="T996" s="58">
        <v>4</v>
      </c>
    </row>
    <row r="997" spans="1:20" x14ac:dyDescent="0.35">
      <c r="A997" s="3" t="s">
        <v>42</v>
      </c>
      <c r="B997" s="58"/>
      <c r="C997" s="58"/>
      <c r="D997" s="58"/>
      <c r="E997" s="58">
        <v>2</v>
      </c>
      <c r="F997" s="58">
        <v>5</v>
      </c>
      <c r="G997" s="58">
        <v>7</v>
      </c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  <c r="S997" s="58"/>
      <c r="T997" s="58">
        <v>7</v>
      </c>
    </row>
    <row r="998" spans="1:20" x14ac:dyDescent="0.35">
      <c r="A998" s="4" t="s">
        <v>344</v>
      </c>
      <c r="B998" s="58"/>
      <c r="C998" s="58"/>
      <c r="D998" s="58"/>
      <c r="E998" s="58">
        <v>2</v>
      </c>
      <c r="F998" s="58">
        <v>5</v>
      </c>
      <c r="G998" s="58">
        <v>7</v>
      </c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  <c r="S998" s="58"/>
      <c r="T998" s="58">
        <v>7</v>
      </c>
    </row>
    <row r="999" spans="1:20" x14ac:dyDescent="0.35">
      <c r="A999" s="3" t="s">
        <v>44</v>
      </c>
      <c r="B999" s="58"/>
      <c r="C999" s="58"/>
      <c r="D999" s="58"/>
      <c r="E999" s="58">
        <v>3</v>
      </c>
      <c r="F999" s="58">
        <v>1</v>
      </c>
      <c r="G999" s="58">
        <v>4</v>
      </c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  <c r="S999" s="58"/>
      <c r="T999" s="58">
        <v>4</v>
      </c>
    </row>
    <row r="1000" spans="1:20" x14ac:dyDescent="0.35">
      <c r="A1000" s="4" t="s">
        <v>346</v>
      </c>
      <c r="B1000" s="58"/>
      <c r="C1000" s="58"/>
      <c r="D1000" s="58"/>
      <c r="E1000" s="58">
        <v>3</v>
      </c>
      <c r="F1000" s="58">
        <v>1</v>
      </c>
      <c r="G1000" s="58">
        <v>4</v>
      </c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  <c r="S1000" s="58"/>
      <c r="T1000" s="58">
        <v>4</v>
      </c>
    </row>
    <row r="1001" spans="1:20" x14ac:dyDescent="0.35">
      <c r="A1001" s="3" t="s">
        <v>45</v>
      </c>
      <c r="B1001" s="58"/>
      <c r="C1001" s="58"/>
      <c r="D1001" s="58"/>
      <c r="E1001" s="58">
        <v>8</v>
      </c>
      <c r="F1001" s="58">
        <v>5</v>
      </c>
      <c r="G1001" s="58">
        <v>13</v>
      </c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  <c r="S1001" s="58"/>
      <c r="T1001" s="58">
        <v>13</v>
      </c>
    </row>
    <row r="1002" spans="1:20" x14ac:dyDescent="0.35">
      <c r="A1002" s="4" t="s">
        <v>347</v>
      </c>
      <c r="B1002" s="58"/>
      <c r="C1002" s="58"/>
      <c r="D1002" s="58"/>
      <c r="E1002" s="58">
        <v>8</v>
      </c>
      <c r="F1002" s="58">
        <v>5</v>
      </c>
      <c r="G1002" s="58">
        <v>13</v>
      </c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  <c r="S1002" s="58"/>
      <c r="T1002" s="58">
        <v>13</v>
      </c>
    </row>
    <row r="1003" spans="1:20" x14ac:dyDescent="0.35">
      <c r="A1003" s="3" t="s">
        <v>46</v>
      </c>
      <c r="B1003" s="58"/>
      <c r="C1003" s="58"/>
      <c r="D1003" s="58"/>
      <c r="E1003" s="58">
        <v>48</v>
      </c>
      <c r="F1003" s="58">
        <v>27</v>
      </c>
      <c r="G1003" s="58">
        <v>75</v>
      </c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  <c r="S1003" s="58"/>
      <c r="T1003" s="58">
        <v>75</v>
      </c>
    </row>
    <row r="1004" spans="1:20" x14ac:dyDescent="0.35">
      <c r="A1004" s="4" t="s">
        <v>348</v>
      </c>
      <c r="B1004" s="58"/>
      <c r="C1004" s="58"/>
      <c r="D1004" s="58"/>
      <c r="E1004" s="58">
        <v>48</v>
      </c>
      <c r="F1004" s="58">
        <v>27</v>
      </c>
      <c r="G1004" s="58">
        <v>75</v>
      </c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  <c r="S1004" s="58"/>
      <c r="T1004" s="58">
        <v>75</v>
      </c>
    </row>
    <row r="1005" spans="1:20" x14ac:dyDescent="0.35">
      <c r="A1005" s="3" t="s">
        <v>47</v>
      </c>
      <c r="B1005" s="58"/>
      <c r="C1005" s="58"/>
      <c r="D1005" s="58"/>
      <c r="E1005" s="58">
        <v>3</v>
      </c>
      <c r="F1005" s="58">
        <v>5</v>
      </c>
      <c r="G1005" s="58">
        <v>8</v>
      </c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  <c r="S1005" s="58"/>
      <c r="T1005" s="58">
        <v>8</v>
      </c>
    </row>
    <row r="1006" spans="1:20" x14ac:dyDescent="0.35">
      <c r="A1006" s="4" t="s">
        <v>349</v>
      </c>
      <c r="B1006" s="58"/>
      <c r="C1006" s="58"/>
      <c r="D1006" s="58"/>
      <c r="E1006" s="58">
        <v>3</v>
      </c>
      <c r="F1006" s="58">
        <v>5</v>
      </c>
      <c r="G1006" s="58">
        <v>8</v>
      </c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  <c r="S1006" s="58"/>
      <c r="T1006" s="58">
        <v>8</v>
      </c>
    </row>
    <row r="1007" spans="1:20" x14ac:dyDescent="0.35">
      <c r="A1007" s="3" t="s">
        <v>48</v>
      </c>
      <c r="B1007" s="58"/>
      <c r="C1007" s="58"/>
      <c r="D1007" s="58"/>
      <c r="E1007" s="58">
        <v>7</v>
      </c>
      <c r="F1007" s="58">
        <v>15</v>
      </c>
      <c r="G1007" s="58">
        <v>22</v>
      </c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  <c r="S1007" s="58"/>
      <c r="T1007" s="58">
        <v>22</v>
      </c>
    </row>
    <row r="1008" spans="1:20" x14ac:dyDescent="0.35">
      <c r="A1008" s="4" t="s">
        <v>350</v>
      </c>
      <c r="B1008" s="58"/>
      <c r="C1008" s="58"/>
      <c r="D1008" s="58"/>
      <c r="E1008" s="58">
        <v>7</v>
      </c>
      <c r="F1008" s="58">
        <v>15</v>
      </c>
      <c r="G1008" s="58">
        <v>22</v>
      </c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  <c r="S1008" s="58"/>
      <c r="T1008" s="58">
        <v>22</v>
      </c>
    </row>
    <row r="1009" spans="1:20" x14ac:dyDescent="0.35">
      <c r="A1009" s="3" t="s">
        <v>51</v>
      </c>
      <c r="B1009" s="58"/>
      <c r="C1009" s="58"/>
      <c r="D1009" s="58"/>
      <c r="E1009" s="58">
        <v>12</v>
      </c>
      <c r="F1009" s="58">
        <v>19</v>
      </c>
      <c r="G1009" s="58">
        <v>31</v>
      </c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  <c r="S1009" s="58"/>
      <c r="T1009" s="58">
        <v>31</v>
      </c>
    </row>
    <row r="1010" spans="1:20" x14ac:dyDescent="0.35">
      <c r="A1010" s="4" t="s">
        <v>353</v>
      </c>
      <c r="B1010" s="58"/>
      <c r="C1010" s="58"/>
      <c r="D1010" s="58"/>
      <c r="E1010" s="58">
        <v>12</v>
      </c>
      <c r="F1010" s="58">
        <v>19</v>
      </c>
      <c r="G1010" s="58">
        <v>31</v>
      </c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  <c r="S1010" s="58"/>
      <c r="T1010" s="58">
        <v>31</v>
      </c>
    </row>
    <row r="1011" spans="1:20" x14ac:dyDescent="0.35">
      <c r="A1011" s="3" t="s">
        <v>52</v>
      </c>
      <c r="B1011" s="58"/>
      <c r="C1011" s="58"/>
      <c r="D1011" s="58"/>
      <c r="E1011" s="58">
        <v>17</v>
      </c>
      <c r="F1011" s="58">
        <v>20</v>
      </c>
      <c r="G1011" s="58">
        <v>37</v>
      </c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  <c r="S1011" s="58"/>
      <c r="T1011" s="58">
        <v>37</v>
      </c>
    </row>
    <row r="1012" spans="1:20" x14ac:dyDescent="0.35">
      <c r="A1012" s="4" t="s">
        <v>354</v>
      </c>
      <c r="B1012" s="58"/>
      <c r="C1012" s="58"/>
      <c r="D1012" s="58"/>
      <c r="E1012" s="58">
        <v>17</v>
      </c>
      <c r="F1012" s="58">
        <v>20</v>
      </c>
      <c r="G1012" s="58">
        <v>37</v>
      </c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  <c r="S1012" s="58"/>
      <c r="T1012" s="58">
        <v>37</v>
      </c>
    </row>
    <row r="1013" spans="1:20" x14ac:dyDescent="0.35">
      <c r="A1013" s="3" t="s">
        <v>200</v>
      </c>
      <c r="B1013" s="58"/>
      <c r="C1013" s="58"/>
      <c r="D1013" s="58"/>
      <c r="E1013" s="58">
        <v>3</v>
      </c>
      <c r="F1013" s="58">
        <v>1</v>
      </c>
      <c r="G1013" s="58">
        <v>4</v>
      </c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  <c r="S1013" s="58"/>
      <c r="T1013" s="58">
        <v>4</v>
      </c>
    </row>
    <row r="1014" spans="1:20" x14ac:dyDescent="0.35">
      <c r="A1014" s="4" t="s">
        <v>466</v>
      </c>
      <c r="B1014" s="58"/>
      <c r="C1014" s="58"/>
      <c r="D1014" s="58"/>
      <c r="E1014" s="58">
        <v>3</v>
      </c>
      <c r="F1014" s="58">
        <v>1</v>
      </c>
      <c r="G1014" s="58">
        <v>4</v>
      </c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  <c r="S1014" s="58"/>
      <c r="T1014" s="58">
        <v>4</v>
      </c>
    </row>
    <row r="1015" spans="1:20" x14ac:dyDescent="0.35">
      <c r="A1015" s="3" t="s">
        <v>53</v>
      </c>
      <c r="B1015" s="58"/>
      <c r="C1015" s="58"/>
      <c r="D1015" s="58"/>
      <c r="E1015" s="58">
        <v>18</v>
      </c>
      <c r="F1015" s="58">
        <v>16</v>
      </c>
      <c r="G1015" s="58">
        <v>34</v>
      </c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  <c r="S1015" s="58"/>
      <c r="T1015" s="58">
        <v>34</v>
      </c>
    </row>
    <row r="1016" spans="1:20" x14ac:dyDescent="0.35">
      <c r="A1016" s="4" t="s">
        <v>355</v>
      </c>
      <c r="B1016" s="58"/>
      <c r="C1016" s="58"/>
      <c r="D1016" s="58"/>
      <c r="E1016" s="58">
        <v>18</v>
      </c>
      <c r="F1016" s="58">
        <v>16</v>
      </c>
      <c r="G1016" s="58">
        <v>34</v>
      </c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  <c r="S1016" s="58"/>
      <c r="T1016" s="58">
        <v>34</v>
      </c>
    </row>
    <row r="1017" spans="1:20" x14ac:dyDescent="0.35">
      <c r="A1017" s="3" t="s">
        <v>54</v>
      </c>
      <c r="B1017" s="58"/>
      <c r="C1017" s="58"/>
      <c r="D1017" s="58"/>
      <c r="E1017" s="58">
        <v>3</v>
      </c>
      <c r="F1017" s="58">
        <v>3</v>
      </c>
      <c r="G1017" s="58">
        <v>6</v>
      </c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  <c r="S1017" s="58"/>
      <c r="T1017" s="58">
        <v>6</v>
      </c>
    </row>
    <row r="1018" spans="1:20" x14ac:dyDescent="0.35">
      <c r="A1018" s="4" t="s">
        <v>356</v>
      </c>
      <c r="B1018" s="58"/>
      <c r="C1018" s="58"/>
      <c r="D1018" s="58"/>
      <c r="E1018" s="58">
        <v>3</v>
      </c>
      <c r="F1018" s="58">
        <v>3</v>
      </c>
      <c r="G1018" s="58">
        <v>6</v>
      </c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  <c r="S1018" s="58"/>
      <c r="T1018" s="58">
        <v>6</v>
      </c>
    </row>
    <row r="1019" spans="1:20" x14ac:dyDescent="0.35">
      <c r="A1019" s="3" t="s">
        <v>201</v>
      </c>
      <c r="B1019" s="58"/>
      <c r="C1019" s="58"/>
      <c r="D1019" s="58"/>
      <c r="E1019" s="58">
        <v>5</v>
      </c>
      <c r="F1019" s="58">
        <v>1</v>
      </c>
      <c r="G1019" s="58">
        <v>6</v>
      </c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  <c r="S1019" s="58"/>
      <c r="T1019" s="58">
        <v>6</v>
      </c>
    </row>
    <row r="1020" spans="1:20" x14ac:dyDescent="0.35">
      <c r="A1020" s="4" t="s">
        <v>433</v>
      </c>
      <c r="B1020" s="58"/>
      <c r="C1020" s="58"/>
      <c r="D1020" s="58"/>
      <c r="E1020" s="58">
        <v>5</v>
      </c>
      <c r="F1020" s="58">
        <v>1</v>
      </c>
      <c r="G1020" s="58">
        <v>6</v>
      </c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  <c r="S1020" s="58"/>
      <c r="T1020" s="58">
        <v>6</v>
      </c>
    </row>
    <row r="1021" spans="1:20" x14ac:dyDescent="0.35">
      <c r="A1021" s="3" t="s">
        <v>55</v>
      </c>
      <c r="B1021" s="58"/>
      <c r="C1021" s="58"/>
      <c r="D1021" s="58"/>
      <c r="E1021" s="58">
        <v>127</v>
      </c>
      <c r="F1021" s="58">
        <v>142</v>
      </c>
      <c r="G1021" s="58">
        <v>269</v>
      </c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  <c r="S1021" s="58"/>
      <c r="T1021" s="58">
        <v>269</v>
      </c>
    </row>
    <row r="1022" spans="1:20" x14ac:dyDescent="0.35">
      <c r="A1022" s="4" t="s">
        <v>304</v>
      </c>
      <c r="B1022" s="58"/>
      <c r="C1022" s="58"/>
      <c r="D1022" s="58"/>
      <c r="E1022" s="58">
        <v>127</v>
      </c>
      <c r="F1022" s="58">
        <v>142</v>
      </c>
      <c r="G1022" s="58">
        <v>269</v>
      </c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  <c r="S1022" s="58"/>
      <c r="T1022" s="58">
        <v>269</v>
      </c>
    </row>
    <row r="1023" spans="1:20" x14ac:dyDescent="0.35">
      <c r="A1023" s="3" t="s">
        <v>56</v>
      </c>
      <c r="B1023" s="58"/>
      <c r="C1023" s="58"/>
      <c r="D1023" s="58"/>
      <c r="E1023" s="58">
        <v>5</v>
      </c>
      <c r="F1023" s="58">
        <v>6</v>
      </c>
      <c r="G1023" s="58">
        <v>11</v>
      </c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  <c r="S1023" s="58"/>
      <c r="T1023" s="58">
        <v>11</v>
      </c>
    </row>
    <row r="1024" spans="1:20" x14ac:dyDescent="0.35">
      <c r="A1024" s="4" t="s">
        <v>357</v>
      </c>
      <c r="B1024" s="58"/>
      <c r="C1024" s="58"/>
      <c r="D1024" s="58"/>
      <c r="E1024" s="58">
        <v>5</v>
      </c>
      <c r="F1024" s="58">
        <v>6</v>
      </c>
      <c r="G1024" s="58">
        <v>11</v>
      </c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  <c r="S1024" s="58"/>
      <c r="T1024" s="58">
        <v>11</v>
      </c>
    </row>
    <row r="1025" spans="1:20" x14ac:dyDescent="0.35">
      <c r="A1025" s="3" t="s">
        <v>57</v>
      </c>
      <c r="B1025" s="58"/>
      <c r="C1025" s="58"/>
      <c r="D1025" s="58"/>
      <c r="E1025" s="58">
        <v>7</v>
      </c>
      <c r="F1025" s="58">
        <v>4</v>
      </c>
      <c r="G1025" s="58">
        <v>11</v>
      </c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  <c r="S1025" s="58"/>
      <c r="T1025" s="58">
        <v>11</v>
      </c>
    </row>
    <row r="1026" spans="1:20" x14ac:dyDescent="0.35">
      <c r="A1026" s="4" t="s">
        <v>358</v>
      </c>
      <c r="B1026" s="58"/>
      <c r="C1026" s="58"/>
      <c r="D1026" s="58"/>
      <c r="E1026" s="58">
        <v>7</v>
      </c>
      <c r="F1026" s="58">
        <v>4</v>
      </c>
      <c r="G1026" s="58">
        <v>11</v>
      </c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  <c r="S1026" s="58"/>
      <c r="T1026" s="58">
        <v>11</v>
      </c>
    </row>
    <row r="1027" spans="1:20" x14ac:dyDescent="0.35">
      <c r="A1027" s="3" t="s">
        <v>202</v>
      </c>
      <c r="B1027" s="58"/>
      <c r="C1027" s="58"/>
      <c r="D1027" s="58"/>
      <c r="E1027" s="58">
        <v>2</v>
      </c>
      <c r="F1027" s="58">
        <v>1</v>
      </c>
      <c r="G1027" s="58">
        <v>3</v>
      </c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  <c r="S1027" s="58"/>
      <c r="T1027" s="58">
        <v>3</v>
      </c>
    </row>
    <row r="1028" spans="1:20" x14ac:dyDescent="0.35">
      <c r="A1028" s="4" t="s">
        <v>467</v>
      </c>
      <c r="B1028" s="58"/>
      <c r="C1028" s="58"/>
      <c r="D1028" s="58"/>
      <c r="E1028" s="58">
        <v>2</v>
      </c>
      <c r="F1028" s="58">
        <v>1</v>
      </c>
      <c r="G1028" s="58">
        <v>3</v>
      </c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  <c r="S1028" s="58"/>
      <c r="T1028" s="58">
        <v>3</v>
      </c>
    </row>
    <row r="1029" spans="1:20" x14ac:dyDescent="0.35">
      <c r="A1029" s="3" t="s">
        <v>186</v>
      </c>
      <c r="B1029" s="58"/>
      <c r="C1029" s="58"/>
      <c r="D1029" s="58"/>
      <c r="E1029" s="58">
        <v>5</v>
      </c>
      <c r="F1029" s="58">
        <v>5</v>
      </c>
      <c r="G1029" s="58">
        <v>10</v>
      </c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  <c r="S1029" s="58"/>
      <c r="T1029" s="58">
        <v>10</v>
      </c>
    </row>
    <row r="1030" spans="1:20" x14ac:dyDescent="0.35">
      <c r="A1030" s="4" t="s">
        <v>434</v>
      </c>
      <c r="B1030" s="58"/>
      <c r="C1030" s="58"/>
      <c r="D1030" s="58"/>
      <c r="E1030" s="58">
        <v>5</v>
      </c>
      <c r="F1030" s="58">
        <v>5</v>
      </c>
      <c r="G1030" s="58">
        <v>10</v>
      </c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  <c r="S1030" s="58"/>
      <c r="T1030" s="58">
        <v>10</v>
      </c>
    </row>
    <row r="1031" spans="1:20" x14ac:dyDescent="0.35">
      <c r="A1031" s="3" t="s">
        <v>203</v>
      </c>
      <c r="B1031" s="58"/>
      <c r="C1031" s="58"/>
      <c r="D1031" s="58"/>
      <c r="E1031" s="58">
        <v>1</v>
      </c>
      <c r="F1031" s="58"/>
      <c r="G1031" s="58">
        <v>1</v>
      </c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  <c r="S1031" s="58"/>
      <c r="T1031" s="58">
        <v>1</v>
      </c>
    </row>
    <row r="1032" spans="1:20" x14ac:dyDescent="0.35">
      <c r="A1032" s="4" t="s">
        <v>468</v>
      </c>
      <c r="B1032" s="58"/>
      <c r="C1032" s="58"/>
      <c r="D1032" s="58"/>
      <c r="E1032" s="58">
        <v>1</v>
      </c>
      <c r="F1032" s="58"/>
      <c r="G1032" s="58">
        <v>1</v>
      </c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  <c r="S1032" s="58"/>
      <c r="T1032" s="58">
        <v>1</v>
      </c>
    </row>
    <row r="1033" spans="1:20" x14ac:dyDescent="0.35">
      <c r="A1033" s="3" t="s">
        <v>58</v>
      </c>
      <c r="B1033" s="58"/>
      <c r="C1033" s="58"/>
      <c r="D1033" s="58"/>
      <c r="E1033" s="58">
        <v>1</v>
      </c>
      <c r="F1033" s="58">
        <v>1</v>
      </c>
      <c r="G1033" s="58">
        <v>2</v>
      </c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  <c r="S1033" s="58"/>
      <c r="T1033" s="58">
        <v>2</v>
      </c>
    </row>
    <row r="1034" spans="1:20" x14ac:dyDescent="0.35">
      <c r="A1034" s="4" t="s">
        <v>359</v>
      </c>
      <c r="B1034" s="58"/>
      <c r="C1034" s="58"/>
      <c r="D1034" s="58"/>
      <c r="E1034" s="58">
        <v>1</v>
      </c>
      <c r="F1034" s="58">
        <v>1</v>
      </c>
      <c r="G1034" s="58">
        <v>2</v>
      </c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  <c r="S1034" s="58"/>
      <c r="T1034" s="58">
        <v>2</v>
      </c>
    </row>
    <row r="1035" spans="1:20" x14ac:dyDescent="0.35">
      <c r="A1035" s="3" t="s">
        <v>59</v>
      </c>
      <c r="B1035" s="58"/>
      <c r="C1035" s="58"/>
      <c r="D1035" s="58"/>
      <c r="E1035" s="58">
        <v>4</v>
      </c>
      <c r="F1035" s="58">
        <v>8</v>
      </c>
      <c r="G1035" s="58">
        <v>12</v>
      </c>
      <c r="H1035" s="58"/>
      <c r="I1035" s="58"/>
      <c r="J1035" s="58"/>
      <c r="K1035" s="58"/>
      <c r="L1035" s="58"/>
      <c r="M1035" s="58"/>
      <c r="N1035" s="58"/>
      <c r="O1035" s="58"/>
      <c r="P1035" s="58"/>
      <c r="Q1035" s="58"/>
      <c r="R1035" s="58"/>
      <c r="S1035" s="58"/>
      <c r="T1035" s="58">
        <v>12</v>
      </c>
    </row>
    <row r="1036" spans="1:20" x14ac:dyDescent="0.35">
      <c r="A1036" s="4" t="s">
        <v>360</v>
      </c>
      <c r="B1036" s="58"/>
      <c r="C1036" s="58"/>
      <c r="D1036" s="58"/>
      <c r="E1036" s="58">
        <v>4</v>
      </c>
      <c r="F1036" s="58">
        <v>8</v>
      </c>
      <c r="G1036" s="58">
        <v>12</v>
      </c>
      <c r="H1036" s="58"/>
      <c r="I1036" s="58"/>
      <c r="J1036" s="58"/>
      <c r="K1036" s="58"/>
      <c r="L1036" s="58"/>
      <c r="M1036" s="58"/>
      <c r="N1036" s="58"/>
      <c r="O1036" s="58"/>
      <c r="P1036" s="58"/>
      <c r="Q1036" s="58"/>
      <c r="R1036" s="58"/>
      <c r="S1036" s="58"/>
      <c r="T1036" s="58">
        <v>12</v>
      </c>
    </row>
    <row r="1037" spans="1:20" x14ac:dyDescent="0.35">
      <c r="A1037" s="3" t="s">
        <v>60</v>
      </c>
      <c r="B1037" s="58"/>
      <c r="C1037" s="58"/>
      <c r="D1037" s="58"/>
      <c r="E1037" s="58">
        <v>6</v>
      </c>
      <c r="F1037" s="58">
        <v>8</v>
      </c>
      <c r="G1037" s="58">
        <v>14</v>
      </c>
      <c r="H1037" s="58"/>
      <c r="I1037" s="58"/>
      <c r="J1037" s="58"/>
      <c r="K1037" s="58"/>
      <c r="L1037" s="58"/>
      <c r="M1037" s="58"/>
      <c r="N1037" s="58"/>
      <c r="O1037" s="58"/>
      <c r="P1037" s="58"/>
      <c r="Q1037" s="58"/>
      <c r="R1037" s="58"/>
      <c r="S1037" s="58"/>
      <c r="T1037" s="58">
        <v>14</v>
      </c>
    </row>
    <row r="1038" spans="1:20" x14ac:dyDescent="0.35">
      <c r="A1038" s="4" t="s">
        <v>361</v>
      </c>
      <c r="B1038" s="58"/>
      <c r="C1038" s="58"/>
      <c r="D1038" s="58"/>
      <c r="E1038" s="58">
        <v>6</v>
      </c>
      <c r="F1038" s="58">
        <v>8</v>
      </c>
      <c r="G1038" s="58">
        <v>14</v>
      </c>
      <c r="H1038" s="58"/>
      <c r="I1038" s="58"/>
      <c r="J1038" s="58"/>
      <c r="K1038" s="58"/>
      <c r="L1038" s="58"/>
      <c r="M1038" s="58"/>
      <c r="N1038" s="58"/>
      <c r="O1038" s="58"/>
      <c r="P1038" s="58"/>
      <c r="Q1038" s="58"/>
      <c r="R1038" s="58"/>
      <c r="S1038" s="58"/>
      <c r="T1038" s="58">
        <v>14</v>
      </c>
    </row>
    <row r="1039" spans="1:20" x14ac:dyDescent="0.35">
      <c r="A1039" s="3" t="s">
        <v>61</v>
      </c>
      <c r="B1039" s="58"/>
      <c r="C1039" s="58"/>
      <c r="D1039" s="58"/>
      <c r="E1039" s="58">
        <v>7</v>
      </c>
      <c r="F1039" s="58">
        <v>8</v>
      </c>
      <c r="G1039" s="58">
        <v>15</v>
      </c>
      <c r="H1039" s="58"/>
      <c r="I1039" s="58"/>
      <c r="J1039" s="58"/>
      <c r="K1039" s="58"/>
      <c r="L1039" s="58"/>
      <c r="M1039" s="58"/>
      <c r="N1039" s="58"/>
      <c r="O1039" s="58"/>
      <c r="P1039" s="58"/>
      <c r="Q1039" s="58"/>
      <c r="R1039" s="58"/>
      <c r="S1039" s="58"/>
      <c r="T1039" s="58">
        <v>15</v>
      </c>
    </row>
    <row r="1040" spans="1:20" x14ac:dyDescent="0.35">
      <c r="A1040" s="4" t="s">
        <v>305</v>
      </c>
      <c r="B1040" s="58"/>
      <c r="C1040" s="58"/>
      <c r="D1040" s="58"/>
      <c r="E1040" s="58">
        <v>7</v>
      </c>
      <c r="F1040" s="58">
        <v>8</v>
      </c>
      <c r="G1040" s="58">
        <v>15</v>
      </c>
      <c r="H1040" s="58"/>
      <c r="I1040" s="58"/>
      <c r="J1040" s="58"/>
      <c r="K1040" s="58"/>
      <c r="L1040" s="58"/>
      <c r="M1040" s="58"/>
      <c r="N1040" s="58"/>
      <c r="O1040" s="58"/>
      <c r="P1040" s="58"/>
      <c r="Q1040" s="58"/>
      <c r="R1040" s="58"/>
      <c r="S1040" s="58"/>
      <c r="T1040" s="58">
        <v>15</v>
      </c>
    </row>
    <row r="1041" spans="1:20" x14ac:dyDescent="0.35">
      <c r="A1041" s="3" t="s">
        <v>62</v>
      </c>
      <c r="B1041" s="58"/>
      <c r="C1041" s="58"/>
      <c r="D1041" s="58"/>
      <c r="E1041" s="58"/>
      <c r="F1041" s="58">
        <v>1</v>
      </c>
      <c r="G1041" s="58">
        <v>1</v>
      </c>
      <c r="H1041" s="58"/>
      <c r="I1041" s="58"/>
      <c r="J1041" s="58"/>
      <c r="K1041" s="58"/>
      <c r="L1041" s="58"/>
      <c r="M1041" s="58"/>
      <c r="N1041" s="58"/>
      <c r="O1041" s="58"/>
      <c r="P1041" s="58"/>
      <c r="Q1041" s="58"/>
      <c r="R1041" s="58"/>
      <c r="S1041" s="58"/>
      <c r="T1041" s="58">
        <v>1</v>
      </c>
    </row>
    <row r="1042" spans="1:20" x14ac:dyDescent="0.35">
      <c r="A1042" s="4" t="s">
        <v>362</v>
      </c>
      <c r="B1042" s="58"/>
      <c r="C1042" s="58"/>
      <c r="D1042" s="58"/>
      <c r="E1042" s="58"/>
      <c r="F1042" s="58">
        <v>1</v>
      </c>
      <c r="G1042" s="58">
        <v>1</v>
      </c>
      <c r="H1042" s="58"/>
      <c r="I1042" s="58"/>
      <c r="J1042" s="58"/>
      <c r="K1042" s="58"/>
      <c r="L1042" s="58"/>
      <c r="M1042" s="58"/>
      <c r="N1042" s="58"/>
      <c r="O1042" s="58"/>
      <c r="P1042" s="58"/>
      <c r="Q1042" s="58"/>
      <c r="R1042" s="58"/>
      <c r="S1042" s="58"/>
      <c r="T1042" s="58">
        <v>1</v>
      </c>
    </row>
    <row r="1043" spans="1:20" x14ac:dyDescent="0.35">
      <c r="A1043" s="3" t="s">
        <v>63</v>
      </c>
      <c r="B1043" s="58"/>
      <c r="C1043" s="58"/>
      <c r="D1043" s="58"/>
      <c r="E1043" s="58">
        <v>3</v>
      </c>
      <c r="F1043" s="58">
        <v>1</v>
      </c>
      <c r="G1043" s="58">
        <v>4</v>
      </c>
      <c r="H1043" s="58"/>
      <c r="I1043" s="58"/>
      <c r="J1043" s="58"/>
      <c r="K1043" s="58"/>
      <c r="L1043" s="58"/>
      <c r="M1043" s="58"/>
      <c r="N1043" s="58"/>
      <c r="O1043" s="58"/>
      <c r="P1043" s="58"/>
      <c r="Q1043" s="58"/>
      <c r="R1043" s="58"/>
      <c r="S1043" s="58"/>
      <c r="T1043" s="58">
        <v>4</v>
      </c>
    </row>
    <row r="1044" spans="1:20" x14ac:dyDescent="0.35">
      <c r="A1044" s="4" t="s">
        <v>363</v>
      </c>
      <c r="B1044" s="58"/>
      <c r="C1044" s="58"/>
      <c r="D1044" s="58"/>
      <c r="E1044" s="58">
        <v>3</v>
      </c>
      <c r="F1044" s="58">
        <v>1</v>
      </c>
      <c r="G1044" s="58">
        <v>4</v>
      </c>
      <c r="H1044" s="58"/>
      <c r="I1044" s="58"/>
      <c r="J1044" s="58"/>
      <c r="K1044" s="58"/>
      <c r="L1044" s="58"/>
      <c r="M1044" s="58"/>
      <c r="N1044" s="58"/>
      <c r="O1044" s="58"/>
      <c r="P1044" s="58"/>
      <c r="Q1044" s="58"/>
      <c r="R1044" s="58"/>
      <c r="S1044" s="58"/>
      <c r="T1044" s="58">
        <v>4</v>
      </c>
    </row>
    <row r="1045" spans="1:20" x14ac:dyDescent="0.35">
      <c r="A1045" s="3" t="s">
        <v>65</v>
      </c>
      <c r="B1045" s="58"/>
      <c r="C1045" s="58"/>
      <c r="D1045" s="58"/>
      <c r="E1045" s="58">
        <v>7</v>
      </c>
      <c r="F1045" s="58">
        <v>7</v>
      </c>
      <c r="G1045" s="58">
        <v>14</v>
      </c>
      <c r="H1045" s="58"/>
      <c r="I1045" s="58"/>
      <c r="J1045" s="58"/>
      <c r="K1045" s="58"/>
      <c r="L1045" s="58"/>
      <c r="M1045" s="58"/>
      <c r="N1045" s="58"/>
      <c r="O1045" s="58"/>
      <c r="P1045" s="58"/>
      <c r="Q1045" s="58"/>
      <c r="R1045" s="58"/>
      <c r="S1045" s="58"/>
      <c r="T1045" s="58">
        <v>14</v>
      </c>
    </row>
    <row r="1046" spans="1:20" x14ac:dyDescent="0.35">
      <c r="A1046" s="4" t="s">
        <v>306</v>
      </c>
      <c r="B1046" s="58"/>
      <c r="C1046" s="58"/>
      <c r="D1046" s="58"/>
      <c r="E1046" s="58">
        <v>7</v>
      </c>
      <c r="F1046" s="58">
        <v>7</v>
      </c>
      <c r="G1046" s="58">
        <v>14</v>
      </c>
      <c r="H1046" s="5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  <c r="S1046" s="58"/>
      <c r="T1046" s="58">
        <v>14</v>
      </c>
    </row>
    <row r="1047" spans="1:20" x14ac:dyDescent="0.35">
      <c r="A1047" s="3" t="s">
        <v>66</v>
      </c>
      <c r="B1047" s="58"/>
      <c r="C1047" s="58"/>
      <c r="D1047" s="58"/>
      <c r="E1047" s="58">
        <v>1</v>
      </c>
      <c r="F1047" s="58">
        <v>1</v>
      </c>
      <c r="G1047" s="58">
        <v>2</v>
      </c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  <c r="S1047" s="58"/>
      <c r="T1047" s="58">
        <v>2</v>
      </c>
    </row>
    <row r="1048" spans="1:20" x14ac:dyDescent="0.35">
      <c r="A1048" s="4" t="s">
        <v>365</v>
      </c>
      <c r="B1048" s="58"/>
      <c r="C1048" s="58"/>
      <c r="D1048" s="58"/>
      <c r="E1048" s="58">
        <v>1</v>
      </c>
      <c r="F1048" s="58">
        <v>1</v>
      </c>
      <c r="G1048" s="58">
        <v>2</v>
      </c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  <c r="S1048" s="58"/>
      <c r="T1048" s="58">
        <v>2</v>
      </c>
    </row>
    <row r="1049" spans="1:20" x14ac:dyDescent="0.35">
      <c r="A1049" s="3" t="s">
        <v>67</v>
      </c>
      <c r="B1049" s="58"/>
      <c r="C1049" s="58"/>
      <c r="D1049" s="58"/>
      <c r="E1049" s="58">
        <v>6</v>
      </c>
      <c r="F1049" s="58">
        <v>3</v>
      </c>
      <c r="G1049" s="58">
        <v>9</v>
      </c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  <c r="S1049" s="58"/>
      <c r="T1049" s="58">
        <v>9</v>
      </c>
    </row>
    <row r="1050" spans="1:20" x14ac:dyDescent="0.35">
      <c r="A1050" s="4" t="s">
        <v>366</v>
      </c>
      <c r="B1050" s="58"/>
      <c r="C1050" s="58"/>
      <c r="D1050" s="58"/>
      <c r="E1050" s="58">
        <v>6</v>
      </c>
      <c r="F1050" s="58">
        <v>3</v>
      </c>
      <c r="G1050" s="58">
        <v>9</v>
      </c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  <c r="S1050" s="58"/>
      <c r="T1050" s="58">
        <v>9</v>
      </c>
    </row>
    <row r="1051" spans="1:20" x14ac:dyDescent="0.35">
      <c r="A1051" s="3" t="s">
        <v>68</v>
      </c>
      <c r="B1051" s="58"/>
      <c r="C1051" s="58"/>
      <c r="D1051" s="58"/>
      <c r="E1051" s="58">
        <v>7</v>
      </c>
      <c r="F1051" s="58">
        <v>7</v>
      </c>
      <c r="G1051" s="58">
        <v>14</v>
      </c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  <c r="S1051" s="58"/>
      <c r="T1051" s="58">
        <v>14</v>
      </c>
    </row>
    <row r="1052" spans="1:20" x14ac:dyDescent="0.35">
      <c r="A1052" s="4" t="s">
        <v>367</v>
      </c>
      <c r="B1052" s="58"/>
      <c r="C1052" s="58"/>
      <c r="D1052" s="58"/>
      <c r="E1052" s="58">
        <v>7</v>
      </c>
      <c r="F1052" s="58">
        <v>7</v>
      </c>
      <c r="G1052" s="58">
        <v>14</v>
      </c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  <c r="S1052" s="58"/>
      <c r="T1052" s="58">
        <v>14</v>
      </c>
    </row>
    <row r="1053" spans="1:20" x14ac:dyDescent="0.35">
      <c r="A1053" s="3" t="s">
        <v>69</v>
      </c>
      <c r="B1053" s="58"/>
      <c r="C1053" s="58"/>
      <c r="D1053" s="58"/>
      <c r="E1053" s="58">
        <v>2</v>
      </c>
      <c r="F1053" s="58">
        <v>3</v>
      </c>
      <c r="G1053" s="58">
        <v>5</v>
      </c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  <c r="S1053" s="58"/>
      <c r="T1053" s="58">
        <v>5</v>
      </c>
    </row>
    <row r="1054" spans="1:20" x14ac:dyDescent="0.35">
      <c r="A1054" s="4" t="s">
        <v>368</v>
      </c>
      <c r="B1054" s="58"/>
      <c r="C1054" s="58"/>
      <c r="D1054" s="58"/>
      <c r="E1054" s="58">
        <v>2</v>
      </c>
      <c r="F1054" s="58">
        <v>3</v>
      </c>
      <c r="G1054" s="58">
        <v>5</v>
      </c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  <c r="S1054" s="58"/>
      <c r="T1054" s="58">
        <v>5</v>
      </c>
    </row>
    <row r="1055" spans="1:20" x14ac:dyDescent="0.35">
      <c r="A1055" s="3" t="s">
        <v>70</v>
      </c>
      <c r="B1055" s="58"/>
      <c r="C1055" s="58"/>
      <c r="D1055" s="58"/>
      <c r="E1055" s="58">
        <v>5</v>
      </c>
      <c r="F1055" s="58">
        <v>2</v>
      </c>
      <c r="G1055" s="58">
        <v>7</v>
      </c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  <c r="S1055" s="58"/>
      <c r="T1055" s="58">
        <v>7</v>
      </c>
    </row>
    <row r="1056" spans="1:20" x14ac:dyDescent="0.35">
      <c r="A1056" s="4" t="s">
        <v>369</v>
      </c>
      <c r="B1056" s="58"/>
      <c r="C1056" s="58"/>
      <c r="D1056" s="58"/>
      <c r="E1056" s="58">
        <v>5</v>
      </c>
      <c r="F1056" s="58">
        <v>2</v>
      </c>
      <c r="G1056" s="58">
        <v>7</v>
      </c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  <c r="S1056" s="58"/>
      <c r="T1056" s="58">
        <v>7</v>
      </c>
    </row>
    <row r="1057" spans="1:20" x14ac:dyDescent="0.35">
      <c r="A1057" s="3" t="s">
        <v>71</v>
      </c>
      <c r="B1057" s="58"/>
      <c r="C1057" s="58"/>
      <c r="D1057" s="58"/>
      <c r="E1057" s="58">
        <v>10</v>
      </c>
      <c r="F1057" s="58">
        <v>10</v>
      </c>
      <c r="G1057" s="58">
        <v>20</v>
      </c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  <c r="S1057" s="58"/>
      <c r="T1057" s="58">
        <v>20</v>
      </c>
    </row>
    <row r="1058" spans="1:20" x14ac:dyDescent="0.35">
      <c r="A1058" s="4" t="s">
        <v>370</v>
      </c>
      <c r="B1058" s="58"/>
      <c r="C1058" s="58"/>
      <c r="D1058" s="58"/>
      <c r="E1058" s="58">
        <v>10</v>
      </c>
      <c r="F1058" s="58">
        <v>10</v>
      </c>
      <c r="G1058" s="58">
        <v>20</v>
      </c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  <c r="S1058" s="58"/>
      <c r="T1058" s="58">
        <v>20</v>
      </c>
    </row>
    <row r="1059" spans="1:20" x14ac:dyDescent="0.35">
      <c r="A1059" s="3" t="s">
        <v>72</v>
      </c>
      <c r="B1059" s="58"/>
      <c r="C1059" s="58"/>
      <c r="D1059" s="58"/>
      <c r="E1059" s="58">
        <v>18</v>
      </c>
      <c r="F1059" s="58">
        <v>20</v>
      </c>
      <c r="G1059" s="58">
        <v>38</v>
      </c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  <c r="S1059" s="58"/>
      <c r="T1059" s="58">
        <v>38</v>
      </c>
    </row>
    <row r="1060" spans="1:20" x14ac:dyDescent="0.35">
      <c r="A1060" s="4" t="s">
        <v>371</v>
      </c>
      <c r="B1060" s="58"/>
      <c r="C1060" s="58"/>
      <c r="D1060" s="58"/>
      <c r="E1060" s="58">
        <v>18</v>
      </c>
      <c r="F1060" s="58">
        <v>20</v>
      </c>
      <c r="G1060" s="58">
        <v>38</v>
      </c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  <c r="S1060" s="58"/>
      <c r="T1060" s="58">
        <v>38</v>
      </c>
    </row>
    <row r="1061" spans="1:20" x14ac:dyDescent="0.35">
      <c r="A1061" s="3" t="s">
        <v>73</v>
      </c>
      <c r="B1061" s="58"/>
      <c r="C1061" s="58"/>
      <c r="D1061" s="58"/>
      <c r="E1061" s="58">
        <v>16</v>
      </c>
      <c r="F1061" s="58">
        <v>15</v>
      </c>
      <c r="G1061" s="58">
        <v>31</v>
      </c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  <c r="S1061" s="58"/>
      <c r="T1061" s="58">
        <v>31</v>
      </c>
    </row>
    <row r="1062" spans="1:20" x14ac:dyDescent="0.35">
      <c r="A1062" s="4" t="s">
        <v>372</v>
      </c>
      <c r="B1062" s="58"/>
      <c r="C1062" s="58"/>
      <c r="D1062" s="58"/>
      <c r="E1062" s="58">
        <v>16</v>
      </c>
      <c r="F1062" s="58">
        <v>15</v>
      </c>
      <c r="G1062" s="58">
        <v>31</v>
      </c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  <c r="S1062" s="58"/>
      <c r="T1062" s="58">
        <v>31</v>
      </c>
    </row>
    <row r="1063" spans="1:20" x14ac:dyDescent="0.35">
      <c r="A1063" s="3" t="s">
        <v>74</v>
      </c>
      <c r="B1063" s="58"/>
      <c r="C1063" s="58"/>
      <c r="D1063" s="58"/>
      <c r="E1063" s="58">
        <v>3</v>
      </c>
      <c r="F1063" s="58">
        <v>4</v>
      </c>
      <c r="G1063" s="58">
        <v>7</v>
      </c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  <c r="S1063" s="58"/>
      <c r="T1063" s="58">
        <v>7</v>
      </c>
    </row>
    <row r="1064" spans="1:20" x14ac:dyDescent="0.35">
      <c r="A1064" s="4" t="s">
        <v>373</v>
      </c>
      <c r="B1064" s="58"/>
      <c r="C1064" s="58"/>
      <c r="D1064" s="58"/>
      <c r="E1064" s="58">
        <v>3</v>
      </c>
      <c r="F1064" s="58">
        <v>4</v>
      </c>
      <c r="G1064" s="58">
        <v>7</v>
      </c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  <c r="S1064" s="58"/>
      <c r="T1064" s="58">
        <v>7</v>
      </c>
    </row>
    <row r="1065" spans="1:20" x14ac:dyDescent="0.35">
      <c r="A1065" s="3" t="s">
        <v>75</v>
      </c>
      <c r="B1065" s="58"/>
      <c r="C1065" s="58"/>
      <c r="D1065" s="58"/>
      <c r="E1065" s="58">
        <v>7</v>
      </c>
      <c r="F1065" s="58">
        <v>5</v>
      </c>
      <c r="G1065" s="58">
        <v>12</v>
      </c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  <c r="S1065" s="58"/>
      <c r="T1065" s="58">
        <v>12</v>
      </c>
    </row>
    <row r="1066" spans="1:20" x14ac:dyDescent="0.35">
      <c r="A1066" s="4" t="s">
        <v>374</v>
      </c>
      <c r="B1066" s="58"/>
      <c r="C1066" s="58"/>
      <c r="D1066" s="58"/>
      <c r="E1066" s="58">
        <v>7</v>
      </c>
      <c r="F1066" s="58">
        <v>5</v>
      </c>
      <c r="G1066" s="58">
        <v>12</v>
      </c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  <c r="S1066" s="58"/>
      <c r="T1066" s="58">
        <v>12</v>
      </c>
    </row>
    <row r="1067" spans="1:20" x14ac:dyDescent="0.35">
      <c r="A1067" s="3" t="s">
        <v>76</v>
      </c>
      <c r="B1067" s="58"/>
      <c r="C1067" s="58"/>
      <c r="D1067" s="58"/>
      <c r="E1067" s="58">
        <v>6</v>
      </c>
      <c r="F1067" s="58">
        <v>8</v>
      </c>
      <c r="G1067" s="58">
        <v>14</v>
      </c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  <c r="S1067" s="58"/>
      <c r="T1067" s="58">
        <v>14</v>
      </c>
    </row>
    <row r="1068" spans="1:20" x14ac:dyDescent="0.35">
      <c r="A1068" s="4" t="s">
        <v>375</v>
      </c>
      <c r="B1068" s="58"/>
      <c r="C1068" s="58"/>
      <c r="D1068" s="58"/>
      <c r="E1068" s="58">
        <v>6</v>
      </c>
      <c r="F1068" s="58">
        <v>8</v>
      </c>
      <c r="G1068" s="58">
        <v>14</v>
      </c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  <c r="S1068" s="58"/>
      <c r="T1068" s="58">
        <v>14</v>
      </c>
    </row>
    <row r="1069" spans="1:20" x14ac:dyDescent="0.35">
      <c r="A1069" s="3" t="s">
        <v>204</v>
      </c>
      <c r="B1069" s="58"/>
      <c r="C1069" s="58"/>
      <c r="D1069" s="58"/>
      <c r="E1069" s="58">
        <v>1</v>
      </c>
      <c r="F1069" s="58"/>
      <c r="G1069" s="58">
        <v>1</v>
      </c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  <c r="S1069" s="58"/>
      <c r="T1069" s="58">
        <v>1</v>
      </c>
    </row>
    <row r="1070" spans="1:20" x14ac:dyDescent="0.35">
      <c r="A1070" s="4" t="s">
        <v>469</v>
      </c>
      <c r="B1070" s="58"/>
      <c r="C1070" s="58"/>
      <c r="D1070" s="58"/>
      <c r="E1070" s="58">
        <v>1</v>
      </c>
      <c r="F1070" s="58"/>
      <c r="G1070" s="58">
        <v>1</v>
      </c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  <c r="S1070" s="58"/>
      <c r="T1070" s="58">
        <v>1</v>
      </c>
    </row>
    <row r="1071" spans="1:20" x14ac:dyDescent="0.35">
      <c r="A1071" s="3" t="s">
        <v>205</v>
      </c>
      <c r="B1071" s="58"/>
      <c r="C1071" s="58"/>
      <c r="D1071" s="58"/>
      <c r="E1071" s="58">
        <v>2</v>
      </c>
      <c r="F1071" s="58">
        <v>4</v>
      </c>
      <c r="G1071" s="58">
        <v>6</v>
      </c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  <c r="S1071" s="58"/>
      <c r="T1071" s="58">
        <v>6</v>
      </c>
    </row>
    <row r="1072" spans="1:20" x14ac:dyDescent="0.35">
      <c r="A1072" s="4" t="s">
        <v>470</v>
      </c>
      <c r="B1072" s="58"/>
      <c r="C1072" s="58"/>
      <c r="D1072" s="58"/>
      <c r="E1072" s="58">
        <v>2</v>
      </c>
      <c r="F1072" s="58">
        <v>4</v>
      </c>
      <c r="G1072" s="58">
        <v>6</v>
      </c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  <c r="S1072" s="58"/>
      <c r="T1072" s="58">
        <v>6</v>
      </c>
    </row>
    <row r="1073" spans="1:20" x14ac:dyDescent="0.35">
      <c r="A1073" s="3" t="s">
        <v>77</v>
      </c>
      <c r="B1073" s="58"/>
      <c r="C1073" s="58"/>
      <c r="D1073" s="58"/>
      <c r="E1073" s="58">
        <v>10</v>
      </c>
      <c r="F1073" s="58">
        <v>39</v>
      </c>
      <c r="G1073" s="58">
        <v>49</v>
      </c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  <c r="S1073" s="58"/>
      <c r="T1073" s="58">
        <v>49</v>
      </c>
    </row>
    <row r="1074" spans="1:20" x14ac:dyDescent="0.35">
      <c r="A1074" s="4" t="s">
        <v>307</v>
      </c>
      <c r="B1074" s="58"/>
      <c r="C1074" s="58"/>
      <c r="D1074" s="58"/>
      <c r="E1074" s="58">
        <v>10</v>
      </c>
      <c r="F1074" s="58">
        <v>39</v>
      </c>
      <c r="G1074" s="58">
        <v>49</v>
      </c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  <c r="S1074" s="58"/>
      <c r="T1074" s="58">
        <v>49</v>
      </c>
    </row>
    <row r="1075" spans="1:20" x14ac:dyDescent="0.35">
      <c r="A1075" s="3" t="s">
        <v>78</v>
      </c>
      <c r="B1075" s="58"/>
      <c r="C1075" s="58"/>
      <c r="D1075" s="58"/>
      <c r="E1075" s="58">
        <v>13</v>
      </c>
      <c r="F1075" s="58">
        <v>12</v>
      </c>
      <c r="G1075" s="58">
        <v>25</v>
      </c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  <c r="S1075" s="58"/>
      <c r="T1075" s="58">
        <v>25</v>
      </c>
    </row>
    <row r="1076" spans="1:20" x14ac:dyDescent="0.35">
      <c r="A1076" s="4" t="s">
        <v>376</v>
      </c>
      <c r="B1076" s="58"/>
      <c r="C1076" s="58"/>
      <c r="D1076" s="58"/>
      <c r="E1076" s="58">
        <v>13</v>
      </c>
      <c r="F1076" s="58">
        <v>12</v>
      </c>
      <c r="G1076" s="58">
        <v>25</v>
      </c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  <c r="S1076" s="58"/>
      <c r="T1076" s="58">
        <v>25</v>
      </c>
    </row>
    <row r="1077" spans="1:20" x14ac:dyDescent="0.35">
      <c r="A1077" s="3" t="s">
        <v>79</v>
      </c>
      <c r="B1077" s="58"/>
      <c r="C1077" s="58"/>
      <c r="D1077" s="58"/>
      <c r="E1077" s="58">
        <v>7</v>
      </c>
      <c r="F1077" s="58">
        <v>4</v>
      </c>
      <c r="G1077" s="58">
        <v>11</v>
      </c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  <c r="S1077" s="58"/>
      <c r="T1077" s="58">
        <v>11</v>
      </c>
    </row>
    <row r="1078" spans="1:20" x14ac:dyDescent="0.35">
      <c r="A1078" s="4" t="s">
        <v>377</v>
      </c>
      <c r="B1078" s="58"/>
      <c r="C1078" s="58"/>
      <c r="D1078" s="58"/>
      <c r="E1078" s="58">
        <v>7</v>
      </c>
      <c r="F1078" s="58">
        <v>4</v>
      </c>
      <c r="G1078" s="58">
        <v>11</v>
      </c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  <c r="S1078" s="58"/>
      <c r="T1078" s="58">
        <v>11</v>
      </c>
    </row>
    <row r="1079" spans="1:20" x14ac:dyDescent="0.35">
      <c r="A1079" s="3" t="s">
        <v>169</v>
      </c>
      <c r="B1079" s="58"/>
      <c r="C1079" s="58"/>
      <c r="D1079" s="58"/>
      <c r="E1079" s="58">
        <v>1</v>
      </c>
      <c r="F1079" s="58">
        <v>3</v>
      </c>
      <c r="G1079" s="58">
        <v>4</v>
      </c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  <c r="S1079" s="58"/>
      <c r="T1079" s="58">
        <v>4</v>
      </c>
    </row>
    <row r="1080" spans="1:20" x14ac:dyDescent="0.35">
      <c r="A1080" s="4" t="s">
        <v>435</v>
      </c>
      <c r="B1080" s="58"/>
      <c r="C1080" s="58"/>
      <c r="D1080" s="58"/>
      <c r="E1080" s="58">
        <v>1</v>
      </c>
      <c r="F1080" s="58">
        <v>3</v>
      </c>
      <c r="G1080" s="58">
        <v>4</v>
      </c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  <c r="S1080" s="58"/>
      <c r="T1080" s="58">
        <v>4</v>
      </c>
    </row>
    <row r="1081" spans="1:20" x14ac:dyDescent="0.35">
      <c r="A1081" s="3" t="s">
        <v>80</v>
      </c>
      <c r="B1081" s="58"/>
      <c r="C1081" s="58"/>
      <c r="D1081" s="58"/>
      <c r="E1081" s="58">
        <v>24</v>
      </c>
      <c r="F1081" s="58">
        <v>16</v>
      </c>
      <c r="G1081" s="58">
        <v>40</v>
      </c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  <c r="S1081" s="58"/>
      <c r="T1081" s="58">
        <v>40</v>
      </c>
    </row>
    <row r="1082" spans="1:20" x14ac:dyDescent="0.35">
      <c r="A1082" s="4" t="s">
        <v>378</v>
      </c>
      <c r="B1082" s="58"/>
      <c r="C1082" s="58"/>
      <c r="D1082" s="58"/>
      <c r="E1082" s="58">
        <v>24</v>
      </c>
      <c r="F1082" s="58">
        <v>16</v>
      </c>
      <c r="G1082" s="58">
        <v>40</v>
      </c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  <c r="S1082" s="58"/>
      <c r="T1082" s="58">
        <v>40</v>
      </c>
    </row>
    <row r="1083" spans="1:20" x14ac:dyDescent="0.35">
      <c r="A1083" s="3" t="s">
        <v>81</v>
      </c>
      <c r="B1083" s="58"/>
      <c r="C1083" s="58"/>
      <c r="D1083" s="58"/>
      <c r="E1083" s="58">
        <v>7</v>
      </c>
      <c r="F1083" s="58">
        <v>2</v>
      </c>
      <c r="G1083" s="58">
        <v>9</v>
      </c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  <c r="S1083" s="58"/>
      <c r="T1083" s="58">
        <v>9</v>
      </c>
    </row>
    <row r="1084" spans="1:20" x14ac:dyDescent="0.35">
      <c r="A1084" s="4" t="s">
        <v>379</v>
      </c>
      <c r="B1084" s="58"/>
      <c r="C1084" s="58"/>
      <c r="D1084" s="58"/>
      <c r="E1084" s="58">
        <v>7</v>
      </c>
      <c r="F1084" s="58">
        <v>2</v>
      </c>
      <c r="G1084" s="58">
        <v>9</v>
      </c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  <c r="S1084" s="58"/>
      <c r="T1084" s="58">
        <v>9</v>
      </c>
    </row>
    <row r="1085" spans="1:20" x14ac:dyDescent="0.35">
      <c r="A1085" s="3" t="s">
        <v>82</v>
      </c>
      <c r="B1085" s="58"/>
      <c r="C1085" s="58"/>
      <c r="D1085" s="58"/>
      <c r="E1085" s="58">
        <v>2</v>
      </c>
      <c r="F1085" s="58">
        <v>4</v>
      </c>
      <c r="G1085" s="58">
        <v>6</v>
      </c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  <c r="S1085" s="58"/>
      <c r="T1085" s="58">
        <v>6</v>
      </c>
    </row>
    <row r="1086" spans="1:20" x14ac:dyDescent="0.35">
      <c r="A1086" s="4" t="s">
        <v>380</v>
      </c>
      <c r="B1086" s="58"/>
      <c r="C1086" s="58"/>
      <c r="D1086" s="58"/>
      <c r="E1086" s="58">
        <v>2</v>
      </c>
      <c r="F1086" s="58">
        <v>4</v>
      </c>
      <c r="G1086" s="58">
        <v>6</v>
      </c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  <c r="S1086" s="58"/>
      <c r="T1086" s="58">
        <v>6</v>
      </c>
    </row>
    <row r="1087" spans="1:20" x14ac:dyDescent="0.35">
      <c r="A1087" s="3" t="s">
        <v>83</v>
      </c>
      <c r="B1087" s="58"/>
      <c r="C1087" s="58"/>
      <c r="D1087" s="58"/>
      <c r="E1087" s="58">
        <v>36</v>
      </c>
      <c r="F1087" s="58">
        <v>14</v>
      </c>
      <c r="G1087" s="58">
        <v>50</v>
      </c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  <c r="S1087" s="58"/>
      <c r="T1087" s="58">
        <v>50</v>
      </c>
    </row>
    <row r="1088" spans="1:20" x14ac:dyDescent="0.35">
      <c r="A1088" s="4" t="s">
        <v>308</v>
      </c>
      <c r="B1088" s="58"/>
      <c r="C1088" s="58"/>
      <c r="D1088" s="58"/>
      <c r="E1088" s="58">
        <v>36</v>
      </c>
      <c r="F1088" s="58">
        <v>14</v>
      </c>
      <c r="G1088" s="58">
        <v>50</v>
      </c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  <c r="S1088" s="58"/>
      <c r="T1088" s="58">
        <v>50</v>
      </c>
    </row>
    <row r="1089" spans="1:20" x14ac:dyDescent="0.35">
      <c r="A1089" s="3" t="s">
        <v>84</v>
      </c>
      <c r="B1089" s="58"/>
      <c r="C1089" s="58"/>
      <c r="D1089" s="58"/>
      <c r="E1089" s="58">
        <v>11</v>
      </c>
      <c r="F1089" s="58">
        <v>2</v>
      </c>
      <c r="G1089" s="58">
        <v>13</v>
      </c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  <c r="S1089" s="58"/>
      <c r="T1089" s="58">
        <v>13</v>
      </c>
    </row>
    <row r="1090" spans="1:20" x14ac:dyDescent="0.35">
      <c r="A1090" s="4" t="s">
        <v>381</v>
      </c>
      <c r="B1090" s="58"/>
      <c r="C1090" s="58"/>
      <c r="D1090" s="58"/>
      <c r="E1090" s="58">
        <v>11</v>
      </c>
      <c r="F1090" s="58">
        <v>2</v>
      </c>
      <c r="G1090" s="58">
        <v>13</v>
      </c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  <c r="S1090" s="58"/>
      <c r="T1090" s="58">
        <v>13</v>
      </c>
    </row>
    <row r="1091" spans="1:20" x14ac:dyDescent="0.35">
      <c r="A1091" s="3" t="s">
        <v>85</v>
      </c>
      <c r="B1091" s="58"/>
      <c r="C1091" s="58"/>
      <c r="D1091" s="58"/>
      <c r="E1091" s="58">
        <v>9</v>
      </c>
      <c r="F1091" s="58">
        <v>7</v>
      </c>
      <c r="G1091" s="58">
        <v>16</v>
      </c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  <c r="S1091" s="58"/>
      <c r="T1091" s="58">
        <v>16</v>
      </c>
    </row>
    <row r="1092" spans="1:20" x14ac:dyDescent="0.35">
      <c r="A1092" s="4" t="s">
        <v>382</v>
      </c>
      <c r="B1092" s="58"/>
      <c r="C1092" s="58"/>
      <c r="D1092" s="58"/>
      <c r="E1092" s="58">
        <v>9</v>
      </c>
      <c r="F1092" s="58">
        <v>7</v>
      </c>
      <c r="G1092" s="58">
        <v>16</v>
      </c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  <c r="S1092" s="58"/>
      <c r="T1092" s="58">
        <v>16</v>
      </c>
    </row>
    <row r="1093" spans="1:20" x14ac:dyDescent="0.35">
      <c r="A1093" s="3" t="s">
        <v>86</v>
      </c>
      <c r="B1093" s="58"/>
      <c r="C1093" s="58"/>
      <c r="D1093" s="58"/>
      <c r="E1093" s="58">
        <v>5</v>
      </c>
      <c r="F1093" s="58">
        <v>7</v>
      </c>
      <c r="G1093" s="58">
        <v>12</v>
      </c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  <c r="S1093" s="58"/>
      <c r="T1093" s="58">
        <v>12</v>
      </c>
    </row>
    <row r="1094" spans="1:20" x14ac:dyDescent="0.35">
      <c r="A1094" s="4" t="s">
        <v>383</v>
      </c>
      <c r="B1094" s="58"/>
      <c r="C1094" s="58"/>
      <c r="D1094" s="58"/>
      <c r="E1094" s="58">
        <v>5</v>
      </c>
      <c r="F1094" s="58">
        <v>7</v>
      </c>
      <c r="G1094" s="58">
        <v>12</v>
      </c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  <c r="S1094" s="58"/>
      <c r="T1094" s="58">
        <v>12</v>
      </c>
    </row>
    <row r="1095" spans="1:20" x14ac:dyDescent="0.35">
      <c r="A1095" s="3" t="s">
        <v>88</v>
      </c>
      <c r="B1095" s="58"/>
      <c r="C1095" s="58"/>
      <c r="D1095" s="58"/>
      <c r="E1095" s="58">
        <v>5</v>
      </c>
      <c r="F1095" s="58">
        <v>2</v>
      </c>
      <c r="G1095" s="58">
        <v>7</v>
      </c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  <c r="S1095" s="58"/>
      <c r="T1095" s="58">
        <v>7</v>
      </c>
    </row>
    <row r="1096" spans="1:20" x14ac:dyDescent="0.35">
      <c r="A1096" s="4" t="s">
        <v>385</v>
      </c>
      <c r="B1096" s="58"/>
      <c r="C1096" s="58"/>
      <c r="D1096" s="58"/>
      <c r="E1096" s="58">
        <v>5</v>
      </c>
      <c r="F1096" s="58">
        <v>2</v>
      </c>
      <c r="G1096" s="58">
        <v>7</v>
      </c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  <c r="S1096" s="58"/>
      <c r="T1096" s="58">
        <v>7</v>
      </c>
    </row>
    <row r="1097" spans="1:20" x14ac:dyDescent="0.35">
      <c r="A1097" s="3" t="s">
        <v>89</v>
      </c>
      <c r="B1097" s="58"/>
      <c r="C1097" s="58"/>
      <c r="D1097" s="58"/>
      <c r="E1097" s="58"/>
      <c r="F1097" s="58">
        <v>1</v>
      </c>
      <c r="G1097" s="58">
        <v>1</v>
      </c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  <c r="S1097" s="58"/>
      <c r="T1097" s="58">
        <v>1</v>
      </c>
    </row>
    <row r="1098" spans="1:20" x14ac:dyDescent="0.35">
      <c r="A1098" s="4" t="s">
        <v>386</v>
      </c>
      <c r="B1098" s="58"/>
      <c r="C1098" s="58"/>
      <c r="D1098" s="58"/>
      <c r="E1098" s="58"/>
      <c r="F1098" s="58">
        <v>1</v>
      </c>
      <c r="G1098" s="58">
        <v>1</v>
      </c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  <c r="S1098" s="58"/>
      <c r="T1098" s="58">
        <v>1</v>
      </c>
    </row>
    <row r="1099" spans="1:20" x14ac:dyDescent="0.35">
      <c r="A1099" s="3" t="s">
        <v>90</v>
      </c>
      <c r="B1099" s="58"/>
      <c r="C1099" s="58"/>
      <c r="D1099" s="58"/>
      <c r="E1099" s="58">
        <v>7</v>
      </c>
      <c r="F1099" s="58">
        <v>9</v>
      </c>
      <c r="G1099" s="58">
        <v>16</v>
      </c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  <c r="S1099" s="58"/>
      <c r="T1099" s="58">
        <v>16</v>
      </c>
    </row>
    <row r="1100" spans="1:20" x14ac:dyDescent="0.35">
      <c r="A1100" s="4" t="s">
        <v>387</v>
      </c>
      <c r="B1100" s="58"/>
      <c r="C1100" s="58"/>
      <c r="D1100" s="58"/>
      <c r="E1100" s="58">
        <v>7</v>
      </c>
      <c r="F1100" s="58">
        <v>9</v>
      </c>
      <c r="G1100" s="58">
        <v>16</v>
      </c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  <c r="S1100" s="58"/>
      <c r="T1100" s="58">
        <v>16</v>
      </c>
    </row>
    <row r="1101" spans="1:20" x14ac:dyDescent="0.35">
      <c r="A1101" s="3" t="s">
        <v>91</v>
      </c>
      <c r="B1101" s="58"/>
      <c r="C1101" s="58"/>
      <c r="D1101" s="58"/>
      <c r="E1101" s="58">
        <v>2</v>
      </c>
      <c r="F1101" s="58">
        <v>4</v>
      </c>
      <c r="G1101" s="58">
        <v>6</v>
      </c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  <c r="S1101" s="58"/>
      <c r="T1101" s="58">
        <v>6</v>
      </c>
    </row>
    <row r="1102" spans="1:20" x14ac:dyDescent="0.35">
      <c r="A1102" s="4" t="s">
        <v>388</v>
      </c>
      <c r="B1102" s="58"/>
      <c r="C1102" s="58"/>
      <c r="D1102" s="58"/>
      <c r="E1102" s="58">
        <v>2</v>
      </c>
      <c r="F1102" s="58">
        <v>4</v>
      </c>
      <c r="G1102" s="58">
        <v>6</v>
      </c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  <c r="S1102" s="58"/>
      <c r="T1102" s="58">
        <v>6</v>
      </c>
    </row>
    <row r="1103" spans="1:20" x14ac:dyDescent="0.35">
      <c r="A1103" s="3" t="s">
        <v>92</v>
      </c>
      <c r="B1103" s="58"/>
      <c r="C1103" s="58"/>
      <c r="D1103" s="58"/>
      <c r="E1103" s="58">
        <v>3</v>
      </c>
      <c r="F1103" s="58">
        <v>47</v>
      </c>
      <c r="G1103" s="58">
        <v>50</v>
      </c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  <c r="S1103" s="58"/>
      <c r="T1103" s="58">
        <v>50</v>
      </c>
    </row>
    <row r="1104" spans="1:20" x14ac:dyDescent="0.35">
      <c r="A1104" s="4" t="s">
        <v>92</v>
      </c>
      <c r="B1104" s="58"/>
      <c r="C1104" s="58"/>
      <c r="D1104" s="58"/>
      <c r="E1104" s="58">
        <v>3</v>
      </c>
      <c r="F1104" s="58">
        <v>47</v>
      </c>
      <c r="G1104" s="58">
        <v>50</v>
      </c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  <c r="S1104" s="58"/>
      <c r="T1104" s="58">
        <v>50</v>
      </c>
    </row>
    <row r="1105" spans="1:20" x14ac:dyDescent="0.35">
      <c r="A1105" s="3" t="s">
        <v>94</v>
      </c>
      <c r="B1105" s="58"/>
      <c r="C1105" s="58"/>
      <c r="D1105" s="58"/>
      <c r="E1105" s="58">
        <v>1</v>
      </c>
      <c r="F1105" s="58"/>
      <c r="G1105" s="58">
        <v>1</v>
      </c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  <c r="S1105" s="58"/>
      <c r="T1105" s="58">
        <v>1</v>
      </c>
    </row>
    <row r="1106" spans="1:20" x14ac:dyDescent="0.35">
      <c r="A1106" s="4" t="s">
        <v>309</v>
      </c>
      <c r="B1106" s="58"/>
      <c r="C1106" s="58"/>
      <c r="D1106" s="58"/>
      <c r="E1106" s="58">
        <v>1</v>
      </c>
      <c r="F1106" s="58"/>
      <c r="G1106" s="58">
        <v>1</v>
      </c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  <c r="S1106" s="58"/>
      <c r="T1106" s="58">
        <v>1</v>
      </c>
    </row>
    <row r="1107" spans="1:20" x14ac:dyDescent="0.35">
      <c r="A1107" s="3" t="s">
        <v>95</v>
      </c>
      <c r="B1107" s="58"/>
      <c r="C1107" s="58"/>
      <c r="D1107" s="58"/>
      <c r="E1107" s="58"/>
      <c r="F1107" s="58">
        <v>1</v>
      </c>
      <c r="G1107" s="58">
        <v>1</v>
      </c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  <c r="S1107" s="58"/>
      <c r="T1107" s="58">
        <v>1</v>
      </c>
    </row>
    <row r="1108" spans="1:20" x14ac:dyDescent="0.35">
      <c r="A1108" s="4" t="s">
        <v>390</v>
      </c>
      <c r="B1108" s="58"/>
      <c r="C1108" s="58"/>
      <c r="D1108" s="58"/>
      <c r="E1108" s="58"/>
      <c r="F1108" s="58">
        <v>1</v>
      </c>
      <c r="G1108" s="58">
        <v>1</v>
      </c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  <c r="S1108" s="58"/>
      <c r="T1108" s="58">
        <v>1</v>
      </c>
    </row>
    <row r="1109" spans="1:20" x14ac:dyDescent="0.35">
      <c r="A1109" s="3" t="s">
        <v>96</v>
      </c>
      <c r="B1109" s="58"/>
      <c r="C1109" s="58"/>
      <c r="D1109" s="58"/>
      <c r="E1109" s="58">
        <v>2</v>
      </c>
      <c r="F1109" s="58">
        <v>3</v>
      </c>
      <c r="G1109" s="58">
        <v>5</v>
      </c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  <c r="S1109" s="58"/>
      <c r="T1109" s="58">
        <v>5</v>
      </c>
    </row>
    <row r="1110" spans="1:20" x14ac:dyDescent="0.35">
      <c r="A1110" s="4" t="s">
        <v>391</v>
      </c>
      <c r="B1110" s="58"/>
      <c r="C1110" s="58"/>
      <c r="D1110" s="58"/>
      <c r="E1110" s="58">
        <v>2</v>
      </c>
      <c r="F1110" s="58">
        <v>3</v>
      </c>
      <c r="G1110" s="58">
        <v>5</v>
      </c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  <c r="S1110" s="58"/>
      <c r="T1110" s="58">
        <v>5</v>
      </c>
    </row>
    <row r="1111" spans="1:20" x14ac:dyDescent="0.35">
      <c r="A1111" s="3" t="s">
        <v>97</v>
      </c>
      <c r="B1111" s="58"/>
      <c r="C1111" s="58"/>
      <c r="D1111" s="58"/>
      <c r="E1111" s="58">
        <v>3</v>
      </c>
      <c r="F1111" s="58">
        <v>3</v>
      </c>
      <c r="G1111" s="58">
        <v>6</v>
      </c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  <c r="S1111" s="58"/>
      <c r="T1111" s="58">
        <v>6</v>
      </c>
    </row>
    <row r="1112" spans="1:20" x14ac:dyDescent="0.35">
      <c r="A1112" s="4" t="s">
        <v>392</v>
      </c>
      <c r="B1112" s="58"/>
      <c r="C1112" s="58"/>
      <c r="D1112" s="58"/>
      <c r="E1112" s="58">
        <v>3</v>
      </c>
      <c r="F1112" s="58">
        <v>3</v>
      </c>
      <c r="G1112" s="58">
        <v>6</v>
      </c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  <c r="S1112" s="58"/>
      <c r="T1112" s="58">
        <v>6</v>
      </c>
    </row>
    <row r="1113" spans="1:20" x14ac:dyDescent="0.35">
      <c r="A1113" s="3" t="s">
        <v>98</v>
      </c>
      <c r="B1113" s="58"/>
      <c r="C1113" s="58"/>
      <c r="D1113" s="58"/>
      <c r="E1113" s="58">
        <v>1</v>
      </c>
      <c r="F1113" s="58"/>
      <c r="G1113" s="58">
        <v>1</v>
      </c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  <c r="S1113" s="58"/>
      <c r="T1113" s="58">
        <v>1</v>
      </c>
    </row>
    <row r="1114" spans="1:20" x14ac:dyDescent="0.35">
      <c r="A1114" s="4" t="s">
        <v>310</v>
      </c>
      <c r="B1114" s="58"/>
      <c r="C1114" s="58"/>
      <c r="D1114" s="58"/>
      <c r="E1114" s="58">
        <v>1</v>
      </c>
      <c r="F1114" s="58"/>
      <c r="G1114" s="58">
        <v>1</v>
      </c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  <c r="S1114" s="58"/>
      <c r="T1114" s="58">
        <v>1</v>
      </c>
    </row>
    <row r="1115" spans="1:20" x14ac:dyDescent="0.35">
      <c r="A1115" s="3" t="s">
        <v>99</v>
      </c>
      <c r="B1115" s="58"/>
      <c r="C1115" s="58"/>
      <c r="D1115" s="58"/>
      <c r="E1115" s="58">
        <v>48</v>
      </c>
      <c r="F1115" s="58">
        <v>8</v>
      </c>
      <c r="G1115" s="58">
        <v>56</v>
      </c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  <c r="S1115" s="58"/>
      <c r="T1115" s="58">
        <v>56</v>
      </c>
    </row>
    <row r="1116" spans="1:20" x14ac:dyDescent="0.35">
      <c r="A1116" s="4" t="s">
        <v>311</v>
      </c>
      <c r="B1116" s="58"/>
      <c r="C1116" s="58"/>
      <c r="D1116" s="58"/>
      <c r="E1116" s="58">
        <v>48</v>
      </c>
      <c r="F1116" s="58">
        <v>8</v>
      </c>
      <c r="G1116" s="58">
        <v>56</v>
      </c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  <c r="S1116" s="58"/>
      <c r="T1116" s="58">
        <v>56</v>
      </c>
    </row>
    <row r="1117" spans="1:20" x14ac:dyDescent="0.35">
      <c r="A1117" s="3" t="s">
        <v>100</v>
      </c>
      <c r="B1117" s="58"/>
      <c r="C1117" s="58"/>
      <c r="D1117" s="58"/>
      <c r="E1117" s="58"/>
      <c r="F1117" s="58"/>
      <c r="G1117" s="58"/>
      <c r="H1117" s="58">
        <v>2</v>
      </c>
      <c r="I1117" s="58">
        <v>1</v>
      </c>
      <c r="J1117" s="58">
        <v>3</v>
      </c>
      <c r="K1117" s="58"/>
      <c r="L1117" s="58"/>
      <c r="M1117" s="58"/>
      <c r="N1117" s="58"/>
      <c r="O1117" s="58"/>
      <c r="P1117" s="58"/>
      <c r="Q1117" s="58"/>
      <c r="R1117" s="58"/>
      <c r="S1117" s="58"/>
      <c r="T1117" s="58">
        <v>3</v>
      </c>
    </row>
    <row r="1118" spans="1:20" x14ac:dyDescent="0.35">
      <c r="A1118" s="4" t="s">
        <v>393</v>
      </c>
      <c r="B1118" s="58"/>
      <c r="C1118" s="58"/>
      <c r="D1118" s="58"/>
      <c r="E1118" s="58"/>
      <c r="F1118" s="58"/>
      <c r="G1118" s="58"/>
      <c r="H1118" s="58">
        <v>2</v>
      </c>
      <c r="I1118" s="58">
        <v>1</v>
      </c>
      <c r="J1118" s="58">
        <v>3</v>
      </c>
      <c r="K1118" s="58"/>
      <c r="L1118" s="58"/>
      <c r="M1118" s="58"/>
      <c r="N1118" s="58"/>
      <c r="O1118" s="58"/>
      <c r="P1118" s="58"/>
      <c r="Q1118" s="58"/>
      <c r="R1118" s="58"/>
      <c r="S1118" s="58"/>
      <c r="T1118" s="58">
        <v>3</v>
      </c>
    </row>
    <row r="1119" spans="1:20" x14ac:dyDescent="0.35">
      <c r="A1119" s="3" t="s">
        <v>206</v>
      </c>
      <c r="B1119" s="58"/>
      <c r="C1119" s="58"/>
      <c r="D1119" s="58"/>
      <c r="E1119" s="58"/>
      <c r="F1119" s="58"/>
      <c r="G1119" s="58"/>
      <c r="H1119" s="58">
        <v>1</v>
      </c>
      <c r="I1119" s="58"/>
      <c r="J1119" s="58">
        <v>1</v>
      </c>
      <c r="K1119" s="58"/>
      <c r="L1119" s="58"/>
      <c r="M1119" s="58"/>
      <c r="N1119" s="58"/>
      <c r="O1119" s="58"/>
      <c r="P1119" s="58"/>
      <c r="Q1119" s="58"/>
      <c r="R1119" s="58"/>
      <c r="S1119" s="58"/>
      <c r="T1119" s="58">
        <v>1</v>
      </c>
    </row>
    <row r="1120" spans="1:20" x14ac:dyDescent="0.35">
      <c r="A1120" s="4" t="s">
        <v>471</v>
      </c>
      <c r="B1120" s="58"/>
      <c r="C1120" s="58"/>
      <c r="D1120" s="58"/>
      <c r="E1120" s="58"/>
      <c r="F1120" s="58"/>
      <c r="G1120" s="58"/>
      <c r="H1120" s="58">
        <v>1</v>
      </c>
      <c r="I1120" s="58"/>
      <c r="J1120" s="58">
        <v>1</v>
      </c>
      <c r="K1120" s="58"/>
      <c r="L1120" s="58"/>
      <c r="M1120" s="58"/>
      <c r="N1120" s="58"/>
      <c r="O1120" s="58"/>
      <c r="P1120" s="58"/>
      <c r="Q1120" s="58"/>
      <c r="R1120" s="58"/>
      <c r="S1120" s="58"/>
      <c r="T1120" s="58">
        <v>1</v>
      </c>
    </row>
    <row r="1121" spans="1:20" x14ac:dyDescent="0.35">
      <c r="A1121" s="3" t="s">
        <v>101</v>
      </c>
      <c r="B1121" s="58"/>
      <c r="C1121" s="58"/>
      <c r="D1121" s="58"/>
      <c r="E1121" s="58">
        <v>32</v>
      </c>
      <c r="F1121" s="58">
        <v>3</v>
      </c>
      <c r="G1121" s="58">
        <v>35</v>
      </c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  <c r="S1121" s="58"/>
      <c r="T1121" s="58">
        <v>35</v>
      </c>
    </row>
    <row r="1122" spans="1:20" x14ac:dyDescent="0.35">
      <c r="A1122" s="4" t="s">
        <v>394</v>
      </c>
      <c r="B1122" s="58"/>
      <c r="C1122" s="58"/>
      <c r="D1122" s="58"/>
      <c r="E1122" s="58">
        <v>32</v>
      </c>
      <c r="F1122" s="58">
        <v>3</v>
      </c>
      <c r="G1122" s="58">
        <v>35</v>
      </c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  <c r="S1122" s="58"/>
      <c r="T1122" s="58">
        <v>35</v>
      </c>
    </row>
    <row r="1123" spans="1:20" x14ac:dyDescent="0.35">
      <c r="A1123" s="3" t="s">
        <v>103</v>
      </c>
      <c r="B1123" s="58"/>
      <c r="C1123" s="58"/>
      <c r="D1123" s="58"/>
      <c r="E1123" s="58"/>
      <c r="F1123" s="58"/>
      <c r="G1123" s="58"/>
      <c r="H1123" s="58">
        <v>3</v>
      </c>
      <c r="I1123" s="58">
        <v>1</v>
      </c>
      <c r="J1123" s="58">
        <v>4</v>
      </c>
      <c r="K1123" s="58"/>
      <c r="L1123" s="58"/>
      <c r="M1123" s="58"/>
      <c r="N1123" s="58"/>
      <c r="O1123" s="58"/>
      <c r="P1123" s="58"/>
      <c r="Q1123" s="58"/>
      <c r="R1123" s="58"/>
      <c r="S1123" s="58"/>
      <c r="T1123" s="58">
        <v>4</v>
      </c>
    </row>
    <row r="1124" spans="1:20" x14ac:dyDescent="0.35">
      <c r="A1124" s="4" t="s">
        <v>396</v>
      </c>
      <c r="B1124" s="58"/>
      <c r="C1124" s="58"/>
      <c r="D1124" s="58"/>
      <c r="E1124" s="58"/>
      <c r="F1124" s="58"/>
      <c r="G1124" s="58"/>
      <c r="H1124" s="58">
        <v>3</v>
      </c>
      <c r="I1124" s="58">
        <v>1</v>
      </c>
      <c r="J1124" s="58">
        <v>4</v>
      </c>
      <c r="K1124" s="58"/>
      <c r="L1124" s="58"/>
      <c r="M1124" s="58"/>
      <c r="N1124" s="58"/>
      <c r="O1124" s="58"/>
      <c r="P1124" s="58"/>
      <c r="Q1124" s="58"/>
      <c r="R1124" s="58"/>
      <c r="S1124" s="58"/>
      <c r="T1124" s="58">
        <v>4</v>
      </c>
    </row>
    <row r="1125" spans="1:20" x14ac:dyDescent="0.35">
      <c r="A1125" s="3" t="s">
        <v>104</v>
      </c>
      <c r="B1125" s="58"/>
      <c r="C1125" s="58"/>
      <c r="D1125" s="58"/>
      <c r="E1125" s="58"/>
      <c r="F1125" s="58"/>
      <c r="G1125" s="58"/>
      <c r="H1125" s="58">
        <v>2</v>
      </c>
      <c r="I1125" s="58">
        <v>1</v>
      </c>
      <c r="J1125" s="58">
        <v>3</v>
      </c>
      <c r="K1125" s="58"/>
      <c r="L1125" s="58"/>
      <c r="M1125" s="58"/>
      <c r="N1125" s="58"/>
      <c r="O1125" s="58"/>
      <c r="P1125" s="58"/>
      <c r="Q1125" s="58"/>
      <c r="R1125" s="58"/>
      <c r="S1125" s="58"/>
      <c r="T1125" s="58">
        <v>3</v>
      </c>
    </row>
    <row r="1126" spans="1:20" x14ac:dyDescent="0.35">
      <c r="A1126" s="4" t="s">
        <v>397</v>
      </c>
      <c r="B1126" s="58"/>
      <c r="C1126" s="58"/>
      <c r="D1126" s="58"/>
      <c r="E1126" s="58"/>
      <c r="F1126" s="58"/>
      <c r="G1126" s="58"/>
      <c r="H1126" s="58">
        <v>2</v>
      </c>
      <c r="I1126" s="58">
        <v>1</v>
      </c>
      <c r="J1126" s="58">
        <v>3</v>
      </c>
      <c r="K1126" s="58"/>
      <c r="L1126" s="58"/>
      <c r="M1126" s="58"/>
      <c r="N1126" s="58"/>
      <c r="O1126" s="58"/>
      <c r="P1126" s="58"/>
      <c r="Q1126" s="58"/>
      <c r="R1126" s="58"/>
      <c r="S1126" s="58"/>
      <c r="T1126" s="58">
        <v>3</v>
      </c>
    </row>
    <row r="1127" spans="1:20" x14ac:dyDescent="0.35">
      <c r="A1127" s="3" t="s">
        <v>106</v>
      </c>
      <c r="B1127" s="58"/>
      <c r="C1127" s="58"/>
      <c r="D1127" s="58"/>
      <c r="E1127" s="58">
        <v>12</v>
      </c>
      <c r="F1127" s="58">
        <v>50</v>
      </c>
      <c r="G1127" s="58">
        <v>62</v>
      </c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  <c r="S1127" s="58"/>
      <c r="T1127" s="58">
        <v>62</v>
      </c>
    </row>
    <row r="1128" spans="1:20" x14ac:dyDescent="0.35">
      <c r="A1128" s="4" t="s">
        <v>312</v>
      </c>
      <c r="B1128" s="58"/>
      <c r="C1128" s="58"/>
      <c r="D1128" s="58"/>
      <c r="E1128" s="58">
        <v>12</v>
      </c>
      <c r="F1128" s="58">
        <v>50</v>
      </c>
      <c r="G1128" s="58">
        <v>62</v>
      </c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  <c r="S1128" s="58"/>
      <c r="T1128" s="58">
        <v>62</v>
      </c>
    </row>
    <row r="1129" spans="1:20" x14ac:dyDescent="0.35">
      <c r="A1129" s="3" t="s">
        <v>189</v>
      </c>
      <c r="B1129" s="58"/>
      <c r="C1129" s="58"/>
      <c r="D1129" s="58"/>
      <c r="E1129" s="58">
        <v>1</v>
      </c>
      <c r="F1129" s="58"/>
      <c r="G1129" s="58">
        <v>1</v>
      </c>
      <c r="H1129" s="58"/>
      <c r="I1129" s="58"/>
      <c r="J1129" s="58"/>
      <c r="K1129" s="58"/>
      <c r="L1129" s="58"/>
      <c r="M1129" s="58"/>
      <c r="N1129" s="58"/>
      <c r="O1129" s="58"/>
      <c r="P1129" s="58"/>
      <c r="Q1129" s="58"/>
      <c r="R1129" s="58"/>
      <c r="S1129" s="58"/>
      <c r="T1129" s="58">
        <v>1</v>
      </c>
    </row>
    <row r="1130" spans="1:20" x14ac:dyDescent="0.35">
      <c r="A1130" s="4" t="s">
        <v>438</v>
      </c>
      <c r="B1130" s="58"/>
      <c r="C1130" s="58"/>
      <c r="D1130" s="58"/>
      <c r="E1130" s="58">
        <v>1</v>
      </c>
      <c r="F1130" s="58"/>
      <c r="G1130" s="58">
        <v>1</v>
      </c>
      <c r="H1130" s="58"/>
      <c r="I1130" s="58"/>
      <c r="J1130" s="58"/>
      <c r="K1130" s="58"/>
      <c r="L1130" s="58"/>
      <c r="M1130" s="58"/>
      <c r="N1130" s="58"/>
      <c r="O1130" s="58"/>
      <c r="P1130" s="58"/>
      <c r="Q1130" s="58"/>
      <c r="R1130" s="58"/>
      <c r="S1130" s="58"/>
      <c r="T1130" s="58">
        <v>1</v>
      </c>
    </row>
    <row r="1131" spans="1:20" x14ac:dyDescent="0.35">
      <c r="A1131" s="3" t="s">
        <v>207</v>
      </c>
      <c r="B1131" s="58"/>
      <c r="C1131" s="58"/>
      <c r="D1131" s="58"/>
      <c r="E1131" s="58">
        <v>1</v>
      </c>
      <c r="F1131" s="58"/>
      <c r="G1131" s="58">
        <v>1</v>
      </c>
      <c r="H1131" s="58"/>
      <c r="I1131" s="58"/>
      <c r="J1131" s="58"/>
      <c r="K1131" s="58"/>
      <c r="L1131" s="58"/>
      <c r="M1131" s="58"/>
      <c r="N1131" s="58"/>
      <c r="O1131" s="58"/>
      <c r="P1131" s="58"/>
      <c r="Q1131" s="58"/>
      <c r="R1131" s="58"/>
      <c r="S1131" s="58"/>
      <c r="T1131" s="58">
        <v>1</v>
      </c>
    </row>
    <row r="1132" spans="1:20" x14ac:dyDescent="0.35">
      <c r="A1132" s="4" t="s">
        <v>472</v>
      </c>
      <c r="B1132" s="58"/>
      <c r="C1132" s="58"/>
      <c r="D1132" s="58"/>
      <c r="E1132" s="58">
        <v>1</v>
      </c>
      <c r="F1132" s="58"/>
      <c r="G1132" s="58">
        <v>1</v>
      </c>
      <c r="H1132" s="58"/>
      <c r="I1132" s="58"/>
      <c r="J1132" s="58"/>
      <c r="K1132" s="58"/>
      <c r="L1132" s="58"/>
      <c r="M1132" s="58"/>
      <c r="N1132" s="58"/>
      <c r="O1132" s="58"/>
      <c r="P1132" s="58"/>
      <c r="Q1132" s="58"/>
      <c r="R1132" s="58"/>
      <c r="S1132" s="58"/>
      <c r="T1132" s="58">
        <v>1</v>
      </c>
    </row>
    <row r="1133" spans="1:20" x14ac:dyDescent="0.35">
      <c r="A1133" s="3" t="s">
        <v>190</v>
      </c>
      <c r="B1133" s="58"/>
      <c r="C1133" s="58"/>
      <c r="D1133" s="58"/>
      <c r="E1133" s="58">
        <v>1</v>
      </c>
      <c r="F1133" s="58"/>
      <c r="G1133" s="58">
        <v>1</v>
      </c>
      <c r="H1133" s="58"/>
      <c r="I1133" s="58"/>
      <c r="J1133" s="58"/>
      <c r="K1133" s="58"/>
      <c r="L1133" s="58"/>
      <c r="M1133" s="58"/>
      <c r="N1133" s="58"/>
      <c r="O1133" s="58"/>
      <c r="P1133" s="58"/>
      <c r="Q1133" s="58"/>
      <c r="R1133" s="58"/>
      <c r="S1133" s="58"/>
      <c r="T1133" s="58">
        <v>1</v>
      </c>
    </row>
    <row r="1134" spans="1:20" x14ac:dyDescent="0.35">
      <c r="A1134" s="4" t="s">
        <v>439</v>
      </c>
      <c r="B1134" s="58"/>
      <c r="C1134" s="58"/>
      <c r="D1134" s="58"/>
      <c r="E1134" s="58">
        <v>1</v>
      </c>
      <c r="F1134" s="58"/>
      <c r="G1134" s="58">
        <v>1</v>
      </c>
      <c r="H1134" s="58"/>
      <c r="I1134" s="58"/>
      <c r="J1134" s="58"/>
      <c r="K1134" s="58"/>
      <c r="L1134" s="58"/>
      <c r="M1134" s="58"/>
      <c r="N1134" s="58"/>
      <c r="O1134" s="58"/>
      <c r="P1134" s="58"/>
      <c r="Q1134" s="58"/>
      <c r="R1134" s="58"/>
      <c r="S1134" s="58"/>
      <c r="T1134" s="58">
        <v>1</v>
      </c>
    </row>
    <row r="1135" spans="1:20" x14ac:dyDescent="0.35">
      <c r="A1135" s="3" t="s">
        <v>172</v>
      </c>
      <c r="B1135" s="58"/>
      <c r="C1135" s="58"/>
      <c r="D1135" s="58"/>
      <c r="E1135" s="58">
        <v>1</v>
      </c>
      <c r="F1135" s="58">
        <v>2</v>
      </c>
      <c r="G1135" s="58">
        <v>3</v>
      </c>
      <c r="H1135" s="58"/>
      <c r="I1135" s="58"/>
      <c r="J1135" s="58"/>
      <c r="K1135" s="58"/>
      <c r="L1135" s="58"/>
      <c r="M1135" s="58"/>
      <c r="N1135" s="58"/>
      <c r="O1135" s="58"/>
      <c r="P1135" s="58"/>
      <c r="Q1135" s="58"/>
      <c r="R1135" s="58"/>
      <c r="S1135" s="58"/>
      <c r="T1135" s="58">
        <v>3</v>
      </c>
    </row>
    <row r="1136" spans="1:20" x14ac:dyDescent="0.35">
      <c r="A1136" s="4" t="s">
        <v>440</v>
      </c>
      <c r="B1136" s="58"/>
      <c r="C1136" s="58"/>
      <c r="D1136" s="58"/>
      <c r="E1136" s="58">
        <v>1</v>
      </c>
      <c r="F1136" s="58">
        <v>2</v>
      </c>
      <c r="G1136" s="58">
        <v>3</v>
      </c>
      <c r="H1136" s="58"/>
      <c r="I1136" s="58"/>
      <c r="J1136" s="58"/>
      <c r="K1136" s="58"/>
      <c r="L1136" s="58"/>
      <c r="M1136" s="58"/>
      <c r="N1136" s="58"/>
      <c r="O1136" s="58"/>
      <c r="P1136" s="58"/>
      <c r="Q1136" s="58"/>
      <c r="R1136" s="58"/>
      <c r="S1136" s="58"/>
      <c r="T1136" s="58">
        <v>3</v>
      </c>
    </row>
    <row r="1137" spans="1:20" x14ac:dyDescent="0.35">
      <c r="A1137" s="3" t="s">
        <v>107</v>
      </c>
      <c r="B1137" s="58"/>
      <c r="C1137" s="58"/>
      <c r="D1137" s="58"/>
      <c r="E1137" s="58">
        <v>1</v>
      </c>
      <c r="F1137" s="58">
        <v>1</v>
      </c>
      <c r="G1137" s="58">
        <v>2</v>
      </c>
      <c r="H1137" s="58"/>
      <c r="I1137" s="58"/>
      <c r="J1137" s="58"/>
      <c r="K1137" s="58"/>
      <c r="L1137" s="58"/>
      <c r="M1137" s="58"/>
      <c r="N1137" s="58"/>
      <c r="O1137" s="58"/>
      <c r="P1137" s="58"/>
      <c r="Q1137" s="58"/>
      <c r="R1137" s="58"/>
      <c r="S1137" s="58"/>
      <c r="T1137" s="58">
        <v>2</v>
      </c>
    </row>
    <row r="1138" spans="1:20" x14ac:dyDescent="0.35">
      <c r="A1138" s="4" t="s">
        <v>399</v>
      </c>
      <c r="B1138" s="58"/>
      <c r="C1138" s="58"/>
      <c r="D1138" s="58"/>
      <c r="E1138" s="58">
        <v>1</v>
      </c>
      <c r="F1138" s="58">
        <v>1</v>
      </c>
      <c r="G1138" s="58">
        <v>2</v>
      </c>
      <c r="H1138" s="58"/>
      <c r="I1138" s="58"/>
      <c r="J1138" s="58"/>
      <c r="K1138" s="58"/>
      <c r="L1138" s="58"/>
      <c r="M1138" s="58"/>
      <c r="N1138" s="58"/>
      <c r="O1138" s="58"/>
      <c r="P1138" s="58"/>
      <c r="Q1138" s="58"/>
      <c r="R1138" s="58"/>
      <c r="S1138" s="58"/>
      <c r="T1138" s="58">
        <v>2</v>
      </c>
    </row>
    <row r="1139" spans="1:20" x14ac:dyDescent="0.35">
      <c r="A1139" s="3" t="s">
        <v>108</v>
      </c>
      <c r="B1139" s="58"/>
      <c r="C1139" s="58"/>
      <c r="D1139" s="58"/>
      <c r="E1139" s="58">
        <v>2</v>
      </c>
      <c r="F1139" s="58">
        <v>1</v>
      </c>
      <c r="G1139" s="58">
        <v>3</v>
      </c>
      <c r="H1139" s="58"/>
      <c r="I1139" s="58"/>
      <c r="J1139" s="58"/>
      <c r="K1139" s="58"/>
      <c r="L1139" s="58"/>
      <c r="M1139" s="58"/>
      <c r="N1139" s="58"/>
      <c r="O1139" s="58"/>
      <c r="P1139" s="58"/>
      <c r="Q1139" s="58"/>
      <c r="R1139" s="58"/>
      <c r="S1139" s="58"/>
      <c r="T1139" s="58">
        <v>3</v>
      </c>
    </row>
    <row r="1140" spans="1:20" x14ac:dyDescent="0.35">
      <c r="A1140" s="4" t="s">
        <v>313</v>
      </c>
      <c r="B1140" s="58"/>
      <c r="C1140" s="58"/>
      <c r="D1140" s="58"/>
      <c r="E1140" s="58">
        <v>2</v>
      </c>
      <c r="F1140" s="58">
        <v>1</v>
      </c>
      <c r="G1140" s="58">
        <v>3</v>
      </c>
      <c r="H1140" s="5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  <c r="S1140" s="58"/>
      <c r="T1140" s="58">
        <v>3</v>
      </c>
    </row>
    <row r="1141" spans="1:20" x14ac:dyDescent="0.35">
      <c r="A1141" s="3" t="s">
        <v>191</v>
      </c>
      <c r="B1141" s="58"/>
      <c r="C1141" s="58"/>
      <c r="D1141" s="58"/>
      <c r="E1141" s="58">
        <v>2</v>
      </c>
      <c r="F1141" s="58">
        <v>1</v>
      </c>
      <c r="G1141" s="58">
        <v>3</v>
      </c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  <c r="S1141" s="58"/>
      <c r="T1141" s="58">
        <v>3</v>
      </c>
    </row>
    <row r="1142" spans="1:20" x14ac:dyDescent="0.35">
      <c r="A1142" s="4" t="s">
        <v>441</v>
      </c>
      <c r="B1142" s="58"/>
      <c r="C1142" s="58"/>
      <c r="D1142" s="58"/>
      <c r="E1142" s="58">
        <v>2</v>
      </c>
      <c r="F1142" s="58">
        <v>1</v>
      </c>
      <c r="G1142" s="58">
        <v>3</v>
      </c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  <c r="S1142" s="58"/>
      <c r="T1142" s="58">
        <v>3</v>
      </c>
    </row>
    <row r="1143" spans="1:20" x14ac:dyDescent="0.35">
      <c r="A1143" s="3" t="s">
        <v>179</v>
      </c>
      <c r="B1143" s="58"/>
      <c r="C1143" s="58"/>
      <c r="D1143" s="58"/>
      <c r="E1143" s="58">
        <v>2</v>
      </c>
      <c r="F1143" s="58">
        <v>1</v>
      </c>
      <c r="G1143" s="58">
        <v>3</v>
      </c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  <c r="S1143" s="58"/>
      <c r="T1143" s="58">
        <v>3</v>
      </c>
    </row>
    <row r="1144" spans="1:20" x14ac:dyDescent="0.35">
      <c r="A1144" s="4" t="s">
        <v>443</v>
      </c>
      <c r="B1144" s="58"/>
      <c r="C1144" s="58"/>
      <c r="D1144" s="58"/>
      <c r="E1144" s="58">
        <v>2</v>
      </c>
      <c r="F1144" s="58">
        <v>1</v>
      </c>
      <c r="G1144" s="58">
        <v>3</v>
      </c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  <c r="S1144" s="58"/>
      <c r="T1144" s="58">
        <v>3</v>
      </c>
    </row>
    <row r="1145" spans="1:20" x14ac:dyDescent="0.35">
      <c r="A1145" s="3" t="s">
        <v>110</v>
      </c>
      <c r="B1145" s="58">
        <v>75</v>
      </c>
      <c r="C1145" s="58">
        <v>67</v>
      </c>
      <c r="D1145" s="58">
        <v>142</v>
      </c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  <c r="S1145" s="58"/>
      <c r="T1145" s="58">
        <v>142</v>
      </c>
    </row>
    <row r="1146" spans="1:20" x14ac:dyDescent="0.35">
      <c r="A1146" s="4" t="s">
        <v>315</v>
      </c>
      <c r="B1146" s="58">
        <v>75</v>
      </c>
      <c r="C1146" s="58">
        <v>67</v>
      </c>
      <c r="D1146" s="58">
        <v>142</v>
      </c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  <c r="S1146" s="58"/>
      <c r="T1146" s="58">
        <v>142</v>
      </c>
    </row>
    <row r="1147" spans="1:20" x14ac:dyDescent="0.35">
      <c r="A1147" s="3" t="s">
        <v>111</v>
      </c>
      <c r="B1147" s="58"/>
      <c r="C1147" s="58"/>
      <c r="D1147" s="58"/>
      <c r="E1147" s="58">
        <v>3</v>
      </c>
      <c r="F1147" s="58">
        <v>6</v>
      </c>
      <c r="G1147" s="58">
        <v>9</v>
      </c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  <c r="S1147" s="58"/>
      <c r="T1147" s="58">
        <v>9</v>
      </c>
    </row>
    <row r="1148" spans="1:20" x14ac:dyDescent="0.35">
      <c r="A1148" s="4" t="s">
        <v>400</v>
      </c>
      <c r="B1148" s="58"/>
      <c r="C1148" s="58"/>
      <c r="D1148" s="58"/>
      <c r="E1148" s="58">
        <v>3</v>
      </c>
      <c r="F1148" s="58">
        <v>6</v>
      </c>
      <c r="G1148" s="58">
        <v>9</v>
      </c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  <c r="S1148" s="58"/>
      <c r="T1148" s="58">
        <v>9</v>
      </c>
    </row>
    <row r="1149" spans="1:20" x14ac:dyDescent="0.35">
      <c r="A1149" s="3" t="s">
        <v>193</v>
      </c>
      <c r="B1149" s="58"/>
      <c r="C1149" s="58"/>
      <c r="D1149" s="58"/>
      <c r="E1149" s="58">
        <v>3</v>
      </c>
      <c r="F1149" s="58">
        <v>1</v>
      </c>
      <c r="G1149" s="58">
        <v>4</v>
      </c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  <c r="S1149" s="58"/>
      <c r="T1149" s="58">
        <v>4</v>
      </c>
    </row>
    <row r="1150" spans="1:20" x14ac:dyDescent="0.35">
      <c r="A1150" s="4" t="s">
        <v>473</v>
      </c>
      <c r="B1150" s="58"/>
      <c r="C1150" s="58"/>
      <c r="D1150" s="58"/>
      <c r="E1150" s="58">
        <v>3</v>
      </c>
      <c r="F1150" s="58">
        <v>1</v>
      </c>
      <c r="G1150" s="58">
        <v>4</v>
      </c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  <c r="S1150" s="58"/>
      <c r="T1150" s="58">
        <v>4</v>
      </c>
    </row>
    <row r="1151" spans="1:20" x14ac:dyDescent="0.35">
      <c r="A1151" s="3" t="s">
        <v>194</v>
      </c>
      <c r="B1151" s="58"/>
      <c r="C1151" s="58"/>
      <c r="D1151" s="58"/>
      <c r="E1151" s="58"/>
      <c r="F1151" s="58">
        <v>2</v>
      </c>
      <c r="G1151" s="58">
        <v>2</v>
      </c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  <c r="S1151" s="58"/>
      <c r="T1151" s="58">
        <v>2</v>
      </c>
    </row>
    <row r="1152" spans="1:20" x14ac:dyDescent="0.35">
      <c r="A1152" s="4" t="s">
        <v>402</v>
      </c>
      <c r="B1152" s="58"/>
      <c r="C1152" s="58"/>
      <c r="D1152" s="58"/>
      <c r="E1152" s="58"/>
      <c r="F1152" s="58">
        <v>2</v>
      </c>
      <c r="G1152" s="58">
        <v>2</v>
      </c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  <c r="S1152" s="58"/>
      <c r="T1152" s="58">
        <v>2</v>
      </c>
    </row>
    <row r="1153" spans="1:20" x14ac:dyDescent="0.35">
      <c r="A1153" s="3" t="s">
        <v>195</v>
      </c>
      <c r="B1153" s="58"/>
      <c r="C1153" s="58"/>
      <c r="D1153" s="58"/>
      <c r="E1153" s="58"/>
      <c r="F1153" s="58"/>
      <c r="G1153" s="58"/>
      <c r="H1153" s="58">
        <v>2</v>
      </c>
      <c r="I1153" s="58">
        <v>1</v>
      </c>
      <c r="J1153" s="58">
        <v>3</v>
      </c>
      <c r="K1153" s="58"/>
      <c r="L1153" s="58"/>
      <c r="M1153" s="58"/>
      <c r="N1153" s="58"/>
      <c r="O1153" s="58"/>
      <c r="P1153" s="58"/>
      <c r="Q1153" s="58"/>
      <c r="R1153" s="58"/>
      <c r="S1153" s="58"/>
      <c r="T1153" s="58">
        <v>3</v>
      </c>
    </row>
    <row r="1154" spans="1:20" x14ac:dyDescent="0.35">
      <c r="A1154" s="4" t="s">
        <v>463</v>
      </c>
      <c r="B1154" s="58"/>
      <c r="C1154" s="58"/>
      <c r="D1154" s="58"/>
      <c r="E1154" s="58"/>
      <c r="F1154" s="58"/>
      <c r="G1154" s="58"/>
      <c r="H1154" s="58">
        <v>2</v>
      </c>
      <c r="I1154" s="58">
        <v>1</v>
      </c>
      <c r="J1154" s="58">
        <v>3</v>
      </c>
      <c r="K1154" s="58"/>
      <c r="L1154" s="58"/>
      <c r="M1154" s="58"/>
      <c r="N1154" s="58"/>
      <c r="O1154" s="58"/>
      <c r="P1154" s="58"/>
      <c r="Q1154" s="58"/>
      <c r="R1154" s="58"/>
      <c r="S1154" s="58"/>
      <c r="T1154" s="58">
        <v>3</v>
      </c>
    </row>
    <row r="1155" spans="1:20" x14ac:dyDescent="0.35">
      <c r="A1155" s="3" t="s">
        <v>115</v>
      </c>
      <c r="B1155" s="58"/>
      <c r="C1155" s="58"/>
      <c r="D1155" s="58"/>
      <c r="E1155" s="58">
        <v>37</v>
      </c>
      <c r="F1155" s="58">
        <v>27</v>
      </c>
      <c r="G1155" s="58">
        <v>64</v>
      </c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  <c r="S1155" s="58"/>
      <c r="T1155" s="58">
        <v>64</v>
      </c>
    </row>
    <row r="1156" spans="1:20" x14ac:dyDescent="0.35">
      <c r="A1156" s="4" t="s">
        <v>316</v>
      </c>
      <c r="B1156" s="58"/>
      <c r="C1156" s="58"/>
      <c r="D1156" s="58"/>
      <c r="E1156" s="58">
        <v>37</v>
      </c>
      <c r="F1156" s="58">
        <v>27</v>
      </c>
      <c r="G1156" s="58">
        <v>64</v>
      </c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  <c r="S1156" s="58"/>
      <c r="T1156" s="58">
        <v>64</v>
      </c>
    </row>
    <row r="1157" spans="1:20" x14ac:dyDescent="0.35">
      <c r="A1157" s="3" t="s">
        <v>116</v>
      </c>
      <c r="B1157" s="58"/>
      <c r="C1157" s="58"/>
      <c r="D1157" s="58"/>
      <c r="E1157" s="58"/>
      <c r="F1157" s="58"/>
      <c r="G1157" s="58"/>
      <c r="H1157" s="58">
        <v>1</v>
      </c>
      <c r="I1157" s="58">
        <v>4</v>
      </c>
      <c r="J1157" s="58">
        <v>5</v>
      </c>
      <c r="K1157" s="58"/>
      <c r="L1157" s="58"/>
      <c r="M1157" s="58"/>
      <c r="N1157" s="58"/>
      <c r="O1157" s="58"/>
      <c r="P1157" s="58"/>
      <c r="Q1157" s="58"/>
      <c r="R1157" s="58"/>
      <c r="S1157" s="58"/>
      <c r="T1157" s="58">
        <v>5</v>
      </c>
    </row>
    <row r="1158" spans="1:20" x14ac:dyDescent="0.35">
      <c r="A1158" s="4" t="s">
        <v>317</v>
      </c>
      <c r="B1158" s="58"/>
      <c r="C1158" s="58"/>
      <c r="D1158" s="58"/>
      <c r="E1158" s="58"/>
      <c r="F1158" s="58"/>
      <c r="G1158" s="58"/>
      <c r="H1158" s="58">
        <v>1</v>
      </c>
      <c r="I1158" s="58">
        <v>4</v>
      </c>
      <c r="J1158" s="58">
        <v>5</v>
      </c>
      <c r="K1158" s="58"/>
      <c r="L1158" s="58"/>
      <c r="M1158" s="58"/>
      <c r="N1158" s="58"/>
      <c r="O1158" s="58"/>
      <c r="P1158" s="58"/>
      <c r="Q1158" s="58"/>
      <c r="R1158" s="58"/>
      <c r="S1158" s="58"/>
      <c r="T1158" s="58">
        <v>5</v>
      </c>
    </row>
    <row r="1159" spans="1:20" x14ac:dyDescent="0.35">
      <c r="A1159" s="3" t="s">
        <v>117</v>
      </c>
      <c r="B1159" s="58"/>
      <c r="C1159" s="58"/>
      <c r="D1159" s="58"/>
      <c r="E1159" s="58"/>
      <c r="F1159" s="58"/>
      <c r="G1159" s="58"/>
      <c r="H1159" s="58">
        <v>2</v>
      </c>
      <c r="I1159" s="58"/>
      <c r="J1159" s="58">
        <v>2</v>
      </c>
      <c r="K1159" s="58"/>
      <c r="L1159" s="58"/>
      <c r="M1159" s="58"/>
      <c r="N1159" s="58"/>
      <c r="O1159" s="58"/>
      <c r="P1159" s="58"/>
      <c r="Q1159" s="58"/>
      <c r="R1159" s="58"/>
      <c r="S1159" s="58"/>
      <c r="T1159" s="58">
        <v>2</v>
      </c>
    </row>
    <row r="1160" spans="1:20" x14ac:dyDescent="0.35">
      <c r="A1160" s="4" t="s">
        <v>404</v>
      </c>
      <c r="B1160" s="58"/>
      <c r="C1160" s="58"/>
      <c r="D1160" s="58"/>
      <c r="E1160" s="58"/>
      <c r="F1160" s="58"/>
      <c r="G1160" s="58"/>
      <c r="H1160" s="58">
        <v>2</v>
      </c>
      <c r="I1160" s="58"/>
      <c r="J1160" s="58">
        <v>2</v>
      </c>
      <c r="K1160" s="58"/>
      <c r="L1160" s="58"/>
      <c r="M1160" s="58"/>
      <c r="N1160" s="58"/>
      <c r="O1160" s="58"/>
      <c r="P1160" s="58"/>
      <c r="Q1160" s="58"/>
      <c r="R1160" s="58"/>
      <c r="S1160" s="58"/>
      <c r="T1160" s="58">
        <v>2</v>
      </c>
    </row>
    <row r="1161" spans="1:20" x14ac:dyDescent="0.35">
      <c r="A1161" s="3" t="s">
        <v>118</v>
      </c>
      <c r="B1161" s="58"/>
      <c r="C1161" s="58"/>
      <c r="D1161" s="58"/>
      <c r="E1161" s="58">
        <v>9</v>
      </c>
      <c r="F1161" s="58">
        <v>4</v>
      </c>
      <c r="G1161" s="58">
        <v>13</v>
      </c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  <c r="S1161" s="58"/>
      <c r="T1161" s="58">
        <v>13</v>
      </c>
    </row>
    <row r="1162" spans="1:20" x14ac:dyDescent="0.35">
      <c r="A1162" s="4" t="s">
        <v>405</v>
      </c>
      <c r="B1162" s="58"/>
      <c r="C1162" s="58"/>
      <c r="D1162" s="58"/>
      <c r="E1162" s="58">
        <v>9</v>
      </c>
      <c r="F1162" s="58">
        <v>4</v>
      </c>
      <c r="G1162" s="58">
        <v>13</v>
      </c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  <c r="S1162" s="58"/>
      <c r="T1162" s="58">
        <v>13</v>
      </c>
    </row>
    <row r="1163" spans="1:20" x14ac:dyDescent="0.35">
      <c r="A1163" s="3" t="s">
        <v>119</v>
      </c>
      <c r="B1163" s="58"/>
      <c r="C1163" s="58"/>
      <c r="D1163" s="58"/>
      <c r="E1163" s="58">
        <v>2</v>
      </c>
      <c r="F1163" s="58">
        <v>1</v>
      </c>
      <c r="G1163" s="58">
        <v>3</v>
      </c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  <c r="S1163" s="58"/>
      <c r="T1163" s="58">
        <v>3</v>
      </c>
    </row>
    <row r="1164" spans="1:20" x14ac:dyDescent="0.35">
      <c r="A1164" s="4" t="s">
        <v>406</v>
      </c>
      <c r="B1164" s="58"/>
      <c r="C1164" s="58"/>
      <c r="D1164" s="58"/>
      <c r="E1164" s="58">
        <v>2</v>
      </c>
      <c r="F1164" s="58">
        <v>1</v>
      </c>
      <c r="G1164" s="58">
        <v>3</v>
      </c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  <c r="S1164" s="58"/>
      <c r="T1164" s="58">
        <v>3</v>
      </c>
    </row>
    <row r="1165" spans="1:20" x14ac:dyDescent="0.35">
      <c r="A1165" s="3" t="s">
        <v>121</v>
      </c>
      <c r="B1165" s="58"/>
      <c r="C1165" s="58"/>
      <c r="D1165" s="58"/>
      <c r="E1165" s="58">
        <v>3</v>
      </c>
      <c r="F1165" s="58">
        <v>2</v>
      </c>
      <c r="G1165" s="58">
        <v>5</v>
      </c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  <c r="S1165" s="58"/>
      <c r="T1165" s="58">
        <v>5</v>
      </c>
    </row>
    <row r="1166" spans="1:20" x14ac:dyDescent="0.35">
      <c r="A1166" s="4" t="s">
        <v>407</v>
      </c>
      <c r="B1166" s="58"/>
      <c r="C1166" s="58"/>
      <c r="D1166" s="58"/>
      <c r="E1166" s="58">
        <v>3</v>
      </c>
      <c r="F1166" s="58">
        <v>2</v>
      </c>
      <c r="G1166" s="58">
        <v>5</v>
      </c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  <c r="S1166" s="58"/>
      <c r="T1166" s="58">
        <v>5</v>
      </c>
    </row>
    <row r="1167" spans="1:20" x14ac:dyDescent="0.35">
      <c r="A1167" s="3" t="s">
        <v>122</v>
      </c>
      <c r="B1167" s="58"/>
      <c r="C1167" s="58"/>
      <c r="D1167" s="58"/>
      <c r="E1167" s="58"/>
      <c r="F1167" s="58">
        <v>1</v>
      </c>
      <c r="G1167" s="58">
        <v>1</v>
      </c>
      <c r="H1167" s="58"/>
      <c r="I1167" s="58"/>
      <c r="J1167" s="58"/>
      <c r="K1167" s="58"/>
      <c r="L1167" s="58"/>
      <c r="M1167" s="58"/>
      <c r="N1167" s="58"/>
      <c r="O1167" s="58"/>
      <c r="P1167" s="58"/>
      <c r="Q1167" s="58">
        <v>1</v>
      </c>
      <c r="R1167" s="58"/>
      <c r="S1167" s="58">
        <v>1</v>
      </c>
      <c r="T1167" s="58">
        <v>2</v>
      </c>
    </row>
    <row r="1168" spans="1:20" x14ac:dyDescent="0.35">
      <c r="A1168" s="4" t="s">
        <v>408</v>
      </c>
      <c r="B1168" s="58"/>
      <c r="C1168" s="58"/>
      <c r="D1168" s="58"/>
      <c r="E1168" s="58"/>
      <c r="F1168" s="58">
        <v>1</v>
      </c>
      <c r="G1168" s="58">
        <v>1</v>
      </c>
      <c r="H1168" s="58"/>
      <c r="I1168" s="58"/>
      <c r="J1168" s="58"/>
      <c r="K1168" s="58"/>
      <c r="L1168" s="58"/>
      <c r="M1168" s="58"/>
      <c r="N1168" s="58"/>
      <c r="O1168" s="58"/>
      <c r="P1168" s="58"/>
      <c r="Q1168" s="58">
        <v>1</v>
      </c>
      <c r="R1168" s="58"/>
      <c r="S1168" s="58">
        <v>1</v>
      </c>
      <c r="T1168" s="58">
        <v>2</v>
      </c>
    </row>
    <row r="1169" spans="1:20" x14ac:dyDescent="0.35">
      <c r="A1169" s="3" t="s">
        <v>123</v>
      </c>
      <c r="B1169" s="58"/>
      <c r="C1169" s="58"/>
      <c r="D1169" s="58"/>
      <c r="E1169" s="58">
        <v>2</v>
      </c>
      <c r="F1169" s="58">
        <v>4</v>
      </c>
      <c r="G1169" s="58">
        <v>6</v>
      </c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  <c r="S1169" s="58"/>
      <c r="T1169" s="58">
        <v>6</v>
      </c>
    </row>
    <row r="1170" spans="1:20" x14ac:dyDescent="0.35">
      <c r="A1170" s="4" t="s">
        <v>319</v>
      </c>
      <c r="B1170" s="58"/>
      <c r="C1170" s="58"/>
      <c r="D1170" s="58"/>
      <c r="E1170" s="58">
        <v>2</v>
      </c>
      <c r="F1170" s="58">
        <v>4</v>
      </c>
      <c r="G1170" s="58">
        <v>6</v>
      </c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  <c r="S1170" s="58"/>
      <c r="T1170" s="58">
        <v>6</v>
      </c>
    </row>
    <row r="1171" spans="1:20" x14ac:dyDescent="0.35">
      <c r="A1171" s="3" t="s">
        <v>124</v>
      </c>
      <c r="B1171" s="58"/>
      <c r="C1171" s="58"/>
      <c r="D1171" s="58"/>
      <c r="E1171" s="58"/>
      <c r="F1171" s="58">
        <v>1</v>
      </c>
      <c r="G1171" s="58">
        <v>1</v>
      </c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  <c r="S1171" s="58"/>
      <c r="T1171" s="58">
        <v>1</v>
      </c>
    </row>
    <row r="1172" spans="1:20" x14ac:dyDescent="0.35">
      <c r="A1172" s="4" t="s">
        <v>320</v>
      </c>
      <c r="B1172" s="58"/>
      <c r="C1172" s="58"/>
      <c r="D1172" s="58"/>
      <c r="E1172" s="58"/>
      <c r="F1172" s="58">
        <v>1</v>
      </c>
      <c r="G1172" s="58">
        <v>1</v>
      </c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  <c r="S1172" s="58"/>
      <c r="T1172" s="58">
        <v>1</v>
      </c>
    </row>
    <row r="1173" spans="1:20" x14ac:dyDescent="0.35">
      <c r="A1173" s="3" t="s">
        <v>125</v>
      </c>
      <c r="B1173" s="58"/>
      <c r="C1173" s="58"/>
      <c r="D1173" s="58"/>
      <c r="E1173" s="58">
        <v>47</v>
      </c>
      <c r="F1173" s="58">
        <v>36</v>
      </c>
      <c r="G1173" s="58">
        <v>83</v>
      </c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  <c r="S1173" s="58"/>
      <c r="T1173" s="58">
        <v>83</v>
      </c>
    </row>
    <row r="1174" spans="1:20" x14ac:dyDescent="0.35">
      <c r="A1174" s="4" t="s">
        <v>321</v>
      </c>
      <c r="B1174" s="58"/>
      <c r="C1174" s="58"/>
      <c r="D1174" s="58"/>
      <c r="E1174" s="58">
        <v>47</v>
      </c>
      <c r="F1174" s="58">
        <v>36</v>
      </c>
      <c r="G1174" s="58">
        <v>83</v>
      </c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  <c r="S1174" s="58"/>
      <c r="T1174" s="58">
        <v>83</v>
      </c>
    </row>
    <row r="1175" spans="1:20" x14ac:dyDescent="0.35">
      <c r="A1175" s="3" t="s">
        <v>126</v>
      </c>
      <c r="B1175" s="58"/>
      <c r="C1175" s="58"/>
      <c r="D1175" s="58"/>
      <c r="E1175" s="58"/>
      <c r="F1175" s="58"/>
      <c r="G1175" s="58"/>
      <c r="H1175" s="58">
        <v>1</v>
      </c>
      <c r="I1175" s="58">
        <v>1</v>
      </c>
      <c r="J1175" s="58">
        <v>2</v>
      </c>
      <c r="K1175" s="58"/>
      <c r="L1175" s="58"/>
      <c r="M1175" s="58"/>
      <c r="N1175" s="58"/>
      <c r="O1175" s="58"/>
      <c r="P1175" s="58"/>
      <c r="Q1175" s="58"/>
      <c r="R1175" s="58"/>
      <c r="S1175" s="58"/>
      <c r="T1175" s="58">
        <v>2</v>
      </c>
    </row>
    <row r="1176" spans="1:20" x14ac:dyDescent="0.35">
      <c r="A1176" s="4" t="s">
        <v>322</v>
      </c>
      <c r="B1176" s="58"/>
      <c r="C1176" s="58"/>
      <c r="D1176" s="58"/>
      <c r="E1176" s="58"/>
      <c r="F1176" s="58"/>
      <c r="G1176" s="58"/>
      <c r="H1176" s="58">
        <v>1</v>
      </c>
      <c r="I1176" s="58">
        <v>1</v>
      </c>
      <c r="J1176" s="58">
        <v>2</v>
      </c>
      <c r="K1176" s="58"/>
      <c r="L1176" s="58"/>
      <c r="M1176" s="58"/>
      <c r="N1176" s="58"/>
      <c r="O1176" s="58"/>
      <c r="P1176" s="58"/>
      <c r="Q1176" s="58"/>
      <c r="R1176" s="58"/>
      <c r="S1176" s="58"/>
      <c r="T1176" s="58">
        <v>2</v>
      </c>
    </row>
    <row r="1177" spans="1:20" x14ac:dyDescent="0.35">
      <c r="A1177" s="3" t="s">
        <v>208</v>
      </c>
      <c r="B1177" s="58"/>
      <c r="C1177" s="58"/>
      <c r="D1177" s="58"/>
      <c r="E1177" s="58"/>
      <c r="F1177" s="58"/>
      <c r="G1177" s="58"/>
      <c r="H1177" s="58">
        <v>1</v>
      </c>
      <c r="I1177" s="58"/>
      <c r="J1177" s="58">
        <v>1</v>
      </c>
      <c r="K1177" s="58"/>
      <c r="L1177" s="58"/>
      <c r="M1177" s="58"/>
      <c r="N1177" s="58"/>
      <c r="O1177" s="58"/>
      <c r="P1177" s="58"/>
      <c r="Q1177" s="58"/>
      <c r="R1177" s="58"/>
      <c r="S1177" s="58"/>
      <c r="T1177" s="58">
        <v>1</v>
      </c>
    </row>
    <row r="1178" spans="1:20" x14ac:dyDescent="0.35">
      <c r="A1178" s="4" t="s">
        <v>446</v>
      </c>
      <c r="B1178" s="58"/>
      <c r="C1178" s="58"/>
      <c r="D1178" s="58"/>
      <c r="E1178" s="58"/>
      <c r="F1178" s="58"/>
      <c r="G1178" s="58"/>
      <c r="H1178" s="58">
        <v>1</v>
      </c>
      <c r="I1178" s="58"/>
      <c r="J1178" s="58">
        <v>1</v>
      </c>
      <c r="K1178" s="58"/>
      <c r="L1178" s="58"/>
      <c r="M1178" s="58"/>
      <c r="N1178" s="58"/>
      <c r="O1178" s="58"/>
      <c r="P1178" s="58"/>
      <c r="Q1178" s="58"/>
      <c r="R1178" s="58"/>
      <c r="S1178" s="58"/>
      <c r="T1178" s="58">
        <v>1</v>
      </c>
    </row>
    <row r="1179" spans="1:20" x14ac:dyDescent="0.35">
      <c r="A1179" s="3" t="s">
        <v>127</v>
      </c>
      <c r="B1179" s="58"/>
      <c r="C1179" s="58"/>
      <c r="D1179" s="58"/>
      <c r="E1179" s="58"/>
      <c r="F1179" s="58"/>
      <c r="G1179" s="58"/>
      <c r="H1179" s="58">
        <v>1</v>
      </c>
      <c r="I1179" s="58">
        <v>2</v>
      </c>
      <c r="J1179" s="58">
        <v>3</v>
      </c>
      <c r="K1179" s="58"/>
      <c r="L1179" s="58"/>
      <c r="M1179" s="58"/>
      <c r="N1179" s="58"/>
      <c r="O1179" s="58"/>
      <c r="P1179" s="58"/>
      <c r="Q1179" s="58"/>
      <c r="R1179" s="58"/>
      <c r="S1179" s="58"/>
      <c r="T1179" s="58">
        <v>3</v>
      </c>
    </row>
    <row r="1180" spans="1:20" x14ac:dyDescent="0.35">
      <c r="A1180" s="4" t="s">
        <v>409</v>
      </c>
      <c r="B1180" s="58"/>
      <c r="C1180" s="58"/>
      <c r="D1180" s="58"/>
      <c r="E1180" s="58"/>
      <c r="F1180" s="58"/>
      <c r="G1180" s="58"/>
      <c r="H1180" s="58">
        <v>1</v>
      </c>
      <c r="I1180" s="58">
        <v>2</v>
      </c>
      <c r="J1180" s="58">
        <v>3</v>
      </c>
      <c r="K1180" s="58"/>
      <c r="L1180" s="58"/>
      <c r="M1180" s="58"/>
      <c r="N1180" s="58"/>
      <c r="O1180" s="58"/>
      <c r="P1180" s="58"/>
      <c r="Q1180" s="58"/>
      <c r="R1180" s="58"/>
      <c r="S1180" s="58"/>
      <c r="T1180" s="58">
        <v>3</v>
      </c>
    </row>
    <row r="1181" spans="1:20" x14ac:dyDescent="0.35">
      <c r="A1181" s="3" t="s">
        <v>196</v>
      </c>
      <c r="B1181" s="58"/>
      <c r="C1181" s="58"/>
      <c r="D1181" s="58"/>
      <c r="E1181" s="58"/>
      <c r="F1181" s="58"/>
      <c r="G1181" s="58"/>
      <c r="H1181" s="58"/>
      <c r="I1181" s="58"/>
      <c r="J1181" s="58"/>
      <c r="K1181" s="58">
        <v>1</v>
      </c>
      <c r="L1181" s="58"/>
      <c r="M1181" s="58">
        <v>1</v>
      </c>
      <c r="N1181" s="58"/>
      <c r="O1181" s="58"/>
      <c r="P1181" s="58"/>
      <c r="Q1181" s="58"/>
      <c r="R1181" s="58"/>
      <c r="S1181" s="58"/>
      <c r="T1181" s="58">
        <v>1</v>
      </c>
    </row>
    <row r="1182" spans="1:20" x14ac:dyDescent="0.35">
      <c r="A1182" s="4" t="s">
        <v>447</v>
      </c>
      <c r="B1182" s="58"/>
      <c r="C1182" s="58"/>
      <c r="D1182" s="58"/>
      <c r="E1182" s="58"/>
      <c r="F1182" s="58"/>
      <c r="G1182" s="58"/>
      <c r="H1182" s="58"/>
      <c r="I1182" s="58"/>
      <c r="J1182" s="58"/>
      <c r="K1182" s="58">
        <v>1</v>
      </c>
      <c r="L1182" s="58"/>
      <c r="M1182" s="58">
        <v>1</v>
      </c>
      <c r="N1182" s="58"/>
      <c r="O1182" s="58"/>
      <c r="P1182" s="58"/>
      <c r="Q1182" s="58"/>
      <c r="R1182" s="58"/>
      <c r="S1182" s="58"/>
      <c r="T1182" s="58">
        <v>1</v>
      </c>
    </row>
    <row r="1183" spans="1:20" x14ac:dyDescent="0.35">
      <c r="A1183" s="3" t="s">
        <v>129</v>
      </c>
      <c r="B1183" s="58"/>
      <c r="C1183" s="58"/>
      <c r="D1183" s="58"/>
      <c r="E1183" s="58">
        <v>38</v>
      </c>
      <c r="F1183" s="58">
        <v>32</v>
      </c>
      <c r="G1183" s="58">
        <v>70</v>
      </c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  <c r="S1183" s="58"/>
      <c r="T1183" s="58">
        <v>70</v>
      </c>
    </row>
    <row r="1184" spans="1:20" x14ac:dyDescent="0.35">
      <c r="A1184" s="4" t="s">
        <v>323</v>
      </c>
      <c r="B1184" s="58"/>
      <c r="C1184" s="58"/>
      <c r="D1184" s="58"/>
      <c r="E1184" s="58">
        <v>38</v>
      </c>
      <c r="F1184" s="58">
        <v>32</v>
      </c>
      <c r="G1184" s="58">
        <v>70</v>
      </c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  <c r="S1184" s="58"/>
      <c r="T1184" s="58">
        <v>70</v>
      </c>
    </row>
    <row r="1185" spans="1:20" x14ac:dyDescent="0.35">
      <c r="A1185" s="3" t="s">
        <v>130</v>
      </c>
      <c r="B1185" s="58"/>
      <c r="C1185" s="58"/>
      <c r="D1185" s="58"/>
      <c r="E1185" s="58">
        <v>5</v>
      </c>
      <c r="F1185" s="58">
        <v>15</v>
      </c>
      <c r="G1185" s="58">
        <v>20</v>
      </c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  <c r="S1185" s="58"/>
      <c r="T1185" s="58">
        <v>20</v>
      </c>
    </row>
    <row r="1186" spans="1:20" x14ac:dyDescent="0.35">
      <c r="A1186" s="4" t="s">
        <v>411</v>
      </c>
      <c r="B1186" s="58"/>
      <c r="C1186" s="58"/>
      <c r="D1186" s="58"/>
      <c r="E1186" s="58">
        <v>5</v>
      </c>
      <c r="F1186" s="58">
        <v>15</v>
      </c>
      <c r="G1186" s="58">
        <v>20</v>
      </c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  <c r="S1186" s="58"/>
      <c r="T1186" s="58">
        <v>20</v>
      </c>
    </row>
    <row r="1187" spans="1:20" x14ac:dyDescent="0.35">
      <c r="A1187" s="3" t="s">
        <v>131</v>
      </c>
      <c r="B1187" s="58"/>
      <c r="C1187" s="58"/>
      <c r="D1187" s="58"/>
      <c r="E1187" s="58"/>
      <c r="F1187" s="58"/>
      <c r="G1187" s="58"/>
      <c r="H1187" s="58"/>
      <c r="I1187" s="58"/>
      <c r="J1187" s="58"/>
      <c r="K1187" s="58"/>
      <c r="L1187" s="58">
        <v>2</v>
      </c>
      <c r="M1187" s="58">
        <v>2</v>
      </c>
      <c r="N1187" s="58"/>
      <c r="O1187" s="58"/>
      <c r="P1187" s="58"/>
      <c r="Q1187" s="58"/>
      <c r="R1187" s="58"/>
      <c r="S1187" s="58"/>
      <c r="T1187" s="58">
        <v>2</v>
      </c>
    </row>
    <row r="1188" spans="1:20" x14ac:dyDescent="0.35">
      <c r="A1188" s="4" t="s">
        <v>412</v>
      </c>
      <c r="B1188" s="58"/>
      <c r="C1188" s="58"/>
      <c r="D1188" s="58"/>
      <c r="E1188" s="58"/>
      <c r="F1188" s="58"/>
      <c r="G1188" s="58"/>
      <c r="H1188" s="58"/>
      <c r="I1188" s="58"/>
      <c r="J1188" s="58"/>
      <c r="K1188" s="58"/>
      <c r="L1188" s="58">
        <v>2</v>
      </c>
      <c r="M1188" s="58">
        <v>2</v>
      </c>
      <c r="N1188" s="58"/>
      <c r="O1188" s="58"/>
      <c r="P1188" s="58"/>
      <c r="Q1188" s="58"/>
      <c r="R1188" s="58"/>
      <c r="S1188" s="58"/>
      <c r="T1188" s="58">
        <v>2</v>
      </c>
    </row>
    <row r="1189" spans="1:20" x14ac:dyDescent="0.35">
      <c r="A1189" s="3" t="s">
        <v>132</v>
      </c>
      <c r="B1189" s="58"/>
      <c r="C1189" s="58"/>
      <c r="D1189" s="58"/>
      <c r="E1189" s="58"/>
      <c r="F1189" s="58"/>
      <c r="G1189" s="58"/>
      <c r="H1189" s="58">
        <v>2</v>
      </c>
      <c r="I1189" s="58"/>
      <c r="J1189" s="58">
        <v>2</v>
      </c>
      <c r="K1189" s="58"/>
      <c r="L1189" s="58"/>
      <c r="M1189" s="58"/>
      <c r="N1189" s="58"/>
      <c r="O1189" s="58"/>
      <c r="P1189" s="58"/>
      <c r="Q1189" s="58"/>
      <c r="R1189" s="58"/>
      <c r="S1189" s="58"/>
      <c r="T1189" s="58">
        <v>2</v>
      </c>
    </row>
    <row r="1190" spans="1:20" x14ac:dyDescent="0.35">
      <c r="A1190" s="4" t="s">
        <v>413</v>
      </c>
      <c r="B1190" s="58"/>
      <c r="C1190" s="58"/>
      <c r="D1190" s="58"/>
      <c r="E1190" s="58"/>
      <c r="F1190" s="58"/>
      <c r="G1190" s="58"/>
      <c r="H1190" s="58">
        <v>2</v>
      </c>
      <c r="I1190" s="58"/>
      <c r="J1190" s="58">
        <v>2</v>
      </c>
      <c r="K1190" s="58"/>
      <c r="L1190" s="58"/>
      <c r="M1190" s="58"/>
      <c r="N1190" s="58"/>
      <c r="O1190" s="58"/>
      <c r="P1190" s="58"/>
      <c r="Q1190" s="58"/>
      <c r="R1190" s="58"/>
      <c r="S1190" s="58"/>
      <c r="T1190" s="58">
        <v>2</v>
      </c>
    </row>
    <row r="1191" spans="1:20" x14ac:dyDescent="0.35">
      <c r="A1191" s="3" t="s">
        <v>133</v>
      </c>
      <c r="B1191" s="58"/>
      <c r="C1191" s="58"/>
      <c r="D1191" s="58"/>
      <c r="E1191" s="58"/>
      <c r="F1191" s="58"/>
      <c r="G1191" s="58"/>
      <c r="H1191" s="58">
        <v>2</v>
      </c>
      <c r="I1191" s="58">
        <v>6</v>
      </c>
      <c r="J1191" s="58">
        <v>8</v>
      </c>
      <c r="K1191" s="58"/>
      <c r="L1191" s="58"/>
      <c r="M1191" s="58"/>
      <c r="N1191" s="58"/>
      <c r="O1191" s="58"/>
      <c r="P1191" s="58"/>
      <c r="Q1191" s="58"/>
      <c r="R1191" s="58"/>
      <c r="S1191" s="58"/>
      <c r="T1191" s="58">
        <v>8</v>
      </c>
    </row>
    <row r="1192" spans="1:20" x14ac:dyDescent="0.35">
      <c r="A1192" s="4" t="s">
        <v>414</v>
      </c>
      <c r="B1192" s="58"/>
      <c r="C1192" s="58"/>
      <c r="D1192" s="58"/>
      <c r="E1192" s="58"/>
      <c r="F1192" s="58"/>
      <c r="G1192" s="58"/>
      <c r="H1192" s="58">
        <v>2</v>
      </c>
      <c r="I1192" s="58">
        <v>6</v>
      </c>
      <c r="J1192" s="58">
        <v>8</v>
      </c>
      <c r="K1192" s="58"/>
      <c r="L1192" s="58"/>
      <c r="M1192" s="58"/>
      <c r="N1192" s="58"/>
      <c r="O1192" s="58"/>
      <c r="P1192" s="58"/>
      <c r="Q1192" s="58"/>
      <c r="R1192" s="58"/>
      <c r="S1192" s="58"/>
      <c r="T1192" s="58">
        <v>8</v>
      </c>
    </row>
    <row r="1193" spans="1:20" x14ac:dyDescent="0.35">
      <c r="A1193" s="3" t="s">
        <v>134</v>
      </c>
      <c r="B1193" s="58"/>
      <c r="C1193" s="58"/>
      <c r="D1193" s="58"/>
      <c r="E1193" s="58"/>
      <c r="F1193" s="58"/>
      <c r="G1193" s="58"/>
      <c r="H1193" s="58">
        <v>1</v>
      </c>
      <c r="I1193" s="58">
        <v>2</v>
      </c>
      <c r="J1193" s="58">
        <v>3</v>
      </c>
      <c r="K1193" s="58"/>
      <c r="L1193" s="58"/>
      <c r="M1193" s="58"/>
      <c r="N1193" s="58"/>
      <c r="O1193" s="58"/>
      <c r="P1193" s="58"/>
      <c r="Q1193" s="58"/>
      <c r="R1193" s="58"/>
      <c r="S1193" s="58"/>
      <c r="T1193" s="58">
        <v>3</v>
      </c>
    </row>
    <row r="1194" spans="1:20" x14ac:dyDescent="0.35">
      <c r="A1194" s="4" t="s">
        <v>415</v>
      </c>
      <c r="B1194" s="58"/>
      <c r="C1194" s="58"/>
      <c r="D1194" s="58"/>
      <c r="E1194" s="58"/>
      <c r="F1194" s="58"/>
      <c r="G1194" s="58"/>
      <c r="H1194" s="58">
        <v>1</v>
      </c>
      <c r="I1194" s="58">
        <v>2</v>
      </c>
      <c r="J1194" s="58">
        <v>3</v>
      </c>
      <c r="K1194" s="58"/>
      <c r="L1194" s="58"/>
      <c r="M1194" s="58"/>
      <c r="N1194" s="58"/>
      <c r="O1194" s="58"/>
      <c r="P1194" s="58"/>
      <c r="Q1194" s="58"/>
      <c r="R1194" s="58"/>
      <c r="S1194" s="58"/>
      <c r="T1194" s="58">
        <v>3</v>
      </c>
    </row>
    <row r="1195" spans="1:20" x14ac:dyDescent="0.35">
      <c r="A1195" s="3" t="s">
        <v>135</v>
      </c>
      <c r="B1195" s="58"/>
      <c r="C1195" s="58"/>
      <c r="D1195" s="58"/>
      <c r="E1195" s="58"/>
      <c r="F1195" s="58"/>
      <c r="G1195" s="58"/>
      <c r="H1195" s="58">
        <v>3</v>
      </c>
      <c r="I1195" s="58">
        <v>4</v>
      </c>
      <c r="J1195" s="58">
        <v>7</v>
      </c>
      <c r="K1195" s="58"/>
      <c r="L1195" s="58"/>
      <c r="M1195" s="58"/>
      <c r="N1195" s="58"/>
      <c r="O1195" s="58"/>
      <c r="P1195" s="58"/>
      <c r="Q1195" s="58"/>
      <c r="R1195" s="58"/>
      <c r="S1195" s="58"/>
      <c r="T1195" s="58">
        <v>7</v>
      </c>
    </row>
    <row r="1196" spans="1:20" x14ac:dyDescent="0.35">
      <c r="A1196" s="4" t="s">
        <v>416</v>
      </c>
      <c r="B1196" s="58"/>
      <c r="C1196" s="58"/>
      <c r="D1196" s="58"/>
      <c r="E1196" s="58"/>
      <c r="F1196" s="58"/>
      <c r="G1196" s="58"/>
      <c r="H1196" s="58">
        <v>3</v>
      </c>
      <c r="I1196" s="58">
        <v>4</v>
      </c>
      <c r="J1196" s="58">
        <v>7</v>
      </c>
      <c r="K1196" s="58"/>
      <c r="L1196" s="58"/>
      <c r="M1196" s="58"/>
      <c r="N1196" s="58"/>
      <c r="O1196" s="58"/>
      <c r="P1196" s="58"/>
      <c r="Q1196" s="58"/>
      <c r="R1196" s="58"/>
      <c r="S1196" s="58"/>
      <c r="T1196" s="58">
        <v>7</v>
      </c>
    </row>
    <row r="1197" spans="1:20" x14ac:dyDescent="0.35">
      <c r="A1197" s="3" t="s">
        <v>136</v>
      </c>
      <c r="B1197" s="58"/>
      <c r="C1197" s="58"/>
      <c r="D1197" s="58"/>
      <c r="E1197" s="58"/>
      <c r="F1197" s="58"/>
      <c r="G1197" s="58"/>
      <c r="H1197" s="58"/>
      <c r="I1197" s="58">
        <v>1</v>
      </c>
      <c r="J1197" s="58">
        <v>1</v>
      </c>
      <c r="K1197" s="58"/>
      <c r="L1197" s="58"/>
      <c r="M1197" s="58"/>
      <c r="N1197" s="58"/>
      <c r="O1197" s="58"/>
      <c r="P1197" s="58"/>
      <c r="Q1197" s="58"/>
      <c r="R1197" s="58"/>
      <c r="S1197" s="58"/>
      <c r="T1197" s="58">
        <v>1</v>
      </c>
    </row>
    <row r="1198" spans="1:20" x14ac:dyDescent="0.35">
      <c r="A1198" s="4" t="s">
        <v>417</v>
      </c>
      <c r="B1198" s="58"/>
      <c r="C1198" s="58"/>
      <c r="D1198" s="58"/>
      <c r="E1198" s="58"/>
      <c r="F1198" s="58"/>
      <c r="G1198" s="58"/>
      <c r="H1198" s="58"/>
      <c r="I1198" s="58">
        <v>1</v>
      </c>
      <c r="J1198" s="58">
        <v>1</v>
      </c>
      <c r="K1198" s="58"/>
      <c r="L1198" s="58"/>
      <c r="M1198" s="58"/>
      <c r="N1198" s="58"/>
      <c r="O1198" s="58"/>
      <c r="P1198" s="58"/>
      <c r="Q1198" s="58"/>
      <c r="R1198" s="58"/>
      <c r="S1198" s="58"/>
      <c r="T1198" s="58">
        <v>1</v>
      </c>
    </row>
    <row r="1199" spans="1:20" x14ac:dyDescent="0.35">
      <c r="A1199" s="3" t="s">
        <v>137</v>
      </c>
      <c r="B1199" s="58"/>
      <c r="C1199" s="58"/>
      <c r="D1199" s="58"/>
      <c r="E1199" s="58"/>
      <c r="F1199" s="58"/>
      <c r="G1199" s="58"/>
      <c r="H1199" s="58">
        <v>3</v>
      </c>
      <c r="I1199" s="58"/>
      <c r="J1199" s="58">
        <v>3</v>
      </c>
      <c r="K1199" s="58"/>
      <c r="L1199" s="58"/>
      <c r="M1199" s="58"/>
      <c r="N1199" s="58"/>
      <c r="O1199" s="58"/>
      <c r="P1199" s="58"/>
      <c r="Q1199" s="58"/>
      <c r="R1199" s="58"/>
      <c r="S1199" s="58"/>
      <c r="T1199" s="58">
        <v>3</v>
      </c>
    </row>
    <row r="1200" spans="1:20" x14ac:dyDescent="0.35">
      <c r="A1200" s="4" t="s">
        <v>418</v>
      </c>
      <c r="B1200" s="58"/>
      <c r="C1200" s="58"/>
      <c r="D1200" s="58"/>
      <c r="E1200" s="58"/>
      <c r="F1200" s="58"/>
      <c r="G1200" s="58"/>
      <c r="H1200" s="58">
        <v>3</v>
      </c>
      <c r="I1200" s="58"/>
      <c r="J1200" s="58">
        <v>3</v>
      </c>
      <c r="K1200" s="58"/>
      <c r="L1200" s="58"/>
      <c r="M1200" s="58"/>
      <c r="N1200" s="58"/>
      <c r="O1200" s="58"/>
      <c r="P1200" s="58"/>
      <c r="Q1200" s="58"/>
      <c r="R1200" s="58"/>
      <c r="S1200" s="58"/>
      <c r="T1200" s="58">
        <v>3</v>
      </c>
    </row>
    <row r="1201" spans="1:20" x14ac:dyDescent="0.35">
      <c r="A1201" s="3" t="s">
        <v>138</v>
      </c>
      <c r="B1201" s="58"/>
      <c r="C1201" s="58"/>
      <c r="D1201" s="58"/>
      <c r="E1201" s="58">
        <v>1</v>
      </c>
      <c r="F1201" s="58"/>
      <c r="G1201" s="58">
        <v>1</v>
      </c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  <c r="S1201" s="58"/>
      <c r="T1201" s="58">
        <v>1</v>
      </c>
    </row>
    <row r="1202" spans="1:20" x14ac:dyDescent="0.35">
      <c r="A1202" s="4" t="s">
        <v>324</v>
      </c>
      <c r="B1202" s="58"/>
      <c r="C1202" s="58"/>
      <c r="D1202" s="58"/>
      <c r="E1202" s="58">
        <v>1</v>
      </c>
      <c r="F1202" s="58"/>
      <c r="G1202" s="58">
        <v>1</v>
      </c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  <c r="S1202" s="58"/>
      <c r="T1202" s="58">
        <v>1</v>
      </c>
    </row>
    <row r="1203" spans="1:20" x14ac:dyDescent="0.35">
      <c r="A1203" s="3" t="s">
        <v>139</v>
      </c>
      <c r="B1203" s="58"/>
      <c r="C1203" s="58"/>
      <c r="D1203" s="58"/>
      <c r="E1203" s="58">
        <v>1</v>
      </c>
      <c r="F1203" s="58">
        <v>5</v>
      </c>
      <c r="G1203" s="58">
        <v>6</v>
      </c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  <c r="S1203" s="58"/>
      <c r="T1203" s="58">
        <v>6</v>
      </c>
    </row>
    <row r="1204" spans="1:20" x14ac:dyDescent="0.35">
      <c r="A1204" s="4" t="s">
        <v>419</v>
      </c>
      <c r="B1204" s="58"/>
      <c r="C1204" s="58"/>
      <c r="D1204" s="58"/>
      <c r="E1204" s="58">
        <v>1</v>
      </c>
      <c r="F1204" s="58">
        <v>5</v>
      </c>
      <c r="G1204" s="58">
        <v>6</v>
      </c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  <c r="S1204" s="58"/>
      <c r="T1204" s="58">
        <v>6</v>
      </c>
    </row>
    <row r="1205" spans="1:20" x14ac:dyDescent="0.35">
      <c r="A1205" s="2" t="s">
        <v>145</v>
      </c>
      <c r="B1205" s="58">
        <v>38</v>
      </c>
      <c r="C1205" s="58">
        <v>73</v>
      </c>
      <c r="D1205" s="58">
        <v>111</v>
      </c>
      <c r="E1205" s="58">
        <v>307</v>
      </c>
      <c r="F1205" s="58">
        <v>554</v>
      </c>
      <c r="G1205" s="58">
        <v>861</v>
      </c>
      <c r="H1205" s="58">
        <v>13</v>
      </c>
      <c r="I1205" s="58">
        <v>4</v>
      </c>
      <c r="J1205" s="58">
        <v>17</v>
      </c>
      <c r="K1205" s="58">
        <v>1</v>
      </c>
      <c r="L1205" s="58">
        <v>1</v>
      </c>
      <c r="M1205" s="58">
        <v>2</v>
      </c>
      <c r="N1205" s="58"/>
      <c r="O1205" s="58"/>
      <c r="P1205" s="58"/>
      <c r="Q1205" s="58">
        <v>5</v>
      </c>
      <c r="R1205" s="58"/>
      <c r="S1205" s="58">
        <v>5</v>
      </c>
      <c r="T1205" s="58">
        <v>996</v>
      </c>
    </row>
    <row r="1206" spans="1:20" x14ac:dyDescent="0.35">
      <c r="A1206" s="3" t="s">
        <v>13</v>
      </c>
      <c r="B1206" s="58"/>
      <c r="C1206" s="58"/>
      <c r="D1206" s="58"/>
      <c r="E1206" s="58">
        <v>2</v>
      </c>
      <c r="F1206" s="58">
        <v>3</v>
      </c>
      <c r="G1206" s="58">
        <v>5</v>
      </c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  <c r="S1206" s="58"/>
      <c r="T1206" s="58">
        <v>5</v>
      </c>
    </row>
    <row r="1207" spans="1:20" x14ac:dyDescent="0.35">
      <c r="A1207" s="4" t="s">
        <v>292</v>
      </c>
      <c r="B1207" s="58"/>
      <c r="C1207" s="58"/>
      <c r="D1207" s="58"/>
      <c r="E1207" s="58">
        <v>2</v>
      </c>
      <c r="F1207" s="58">
        <v>3</v>
      </c>
      <c r="G1207" s="58">
        <v>5</v>
      </c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  <c r="S1207" s="58"/>
      <c r="T1207" s="58">
        <v>5</v>
      </c>
    </row>
    <row r="1208" spans="1:20" x14ac:dyDescent="0.35">
      <c r="A1208" s="3" t="s">
        <v>14</v>
      </c>
      <c r="B1208" s="58"/>
      <c r="C1208" s="58"/>
      <c r="D1208" s="58"/>
      <c r="E1208" s="58">
        <v>1</v>
      </c>
      <c r="F1208" s="58">
        <v>10</v>
      </c>
      <c r="G1208" s="58">
        <v>11</v>
      </c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  <c r="S1208" s="58"/>
      <c r="T1208" s="58">
        <v>11</v>
      </c>
    </row>
    <row r="1209" spans="1:20" x14ac:dyDescent="0.35">
      <c r="A1209" s="4" t="s">
        <v>325</v>
      </c>
      <c r="B1209" s="58"/>
      <c r="C1209" s="58"/>
      <c r="D1209" s="58"/>
      <c r="E1209" s="58">
        <v>1</v>
      </c>
      <c r="F1209" s="58">
        <v>10</v>
      </c>
      <c r="G1209" s="58">
        <v>11</v>
      </c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  <c r="S1209" s="58"/>
      <c r="T1209" s="58">
        <v>11</v>
      </c>
    </row>
    <row r="1210" spans="1:20" x14ac:dyDescent="0.35">
      <c r="A1210" s="3" t="s">
        <v>15</v>
      </c>
      <c r="B1210" s="58"/>
      <c r="C1210" s="58"/>
      <c r="D1210" s="58"/>
      <c r="E1210" s="58">
        <v>1</v>
      </c>
      <c r="F1210" s="58">
        <v>2</v>
      </c>
      <c r="G1210" s="58">
        <v>3</v>
      </c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  <c r="S1210" s="58"/>
      <c r="T1210" s="58">
        <v>3</v>
      </c>
    </row>
    <row r="1211" spans="1:20" x14ac:dyDescent="0.35">
      <c r="A1211" s="4" t="s">
        <v>326</v>
      </c>
      <c r="B1211" s="58"/>
      <c r="C1211" s="58"/>
      <c r="D1211" s="58"/>
      <c r="E1211" s="58">
        <v>1</v>
      </c>
      <c r="F1211" s="58">
        <v>2</v>
      </c>
      <c r="G1211" s="58">
        <v>3</v>
      </c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  <c r="S1211" s="58"/>
      <c r="T1211" s="58">
        <v>3</v>
      </c>
    </row>
    <row r="1212" spans="1:20" x14ac:dyDescent="0.35">
      <c r="A1212" s="3" t="s">
        <v>16</v>
      </c>
      <c r="B1212" s="58"/>
      <c r="C1212" s="58"/>
      <c r="D1212" s="58"/>
      <c r="E1212" s="58">
        <v>67</v>
      </c>
      <c r="F1212" s="58">
        <v>141</v>
      </c>
      <c r="G1212" s="58">
        <v>208</v>
      </c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  <c r="S1212" s="58"/>
      <c r="T1212" s="58">
        <v>208</v>
      </c>
    </row>
    <row r="1213" spans="1:20" x14ac:dyDescent="0.35">
      <c r="A1213" s="4" t="s">
        <v>327</v>
      </c>
      <c r="B1213" s="58"/>
      <c r="C1213" s="58"/>
      <c r="D1213" s="58"/>
      <c r="E1213" s="58">
        <v>67</v>
      </c>
      <c r="F1213" s="58">
        <v>141</v>
      </c>
      <c r="G1213" s="58">
        <v>208</v>
      </c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  <c r="S1213" s="58"/>
      <c r="T1213" s="58">
        <v>208</v>
      </c>
    </row>
    <row r="1214" spans="1:20" x14ac:dyDescent="0.35">
      <c r="A1214" s="3" t="s">
        <v>17</v>
      </c>
      <c r="B1214" s="58"/>
      <c r="C1214" s="58"/>
      <c r="D1214" s="58"/>
      <c r="E1214" s="58">
        <v>13</v>
      </c>
      <c r="F1214" s="58">
        <v>58</v>
      </c>
      <c r="G1214" s="58">
        <v>71</v>
      </c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  <c r="S1214" s="58"/>
      <c r="T1214" s="58">
        <v>71</v>
      </c>
    </row>
    <row r="1215" spans="1:20" x14ac:dyDescent="0.35">
      <c r="A1215" s="4" t="s">
        <v>293</v>
      </c>
      <c r="B1215" s="58"/>
      <c r="C1215" s="58"/>
      <c r="D1215" s="58"/>
      <c r="E1215" s="58">
        <v>13</v>
      </c>
      <c r="F1215" s="58">
        <v>58</v>
      </c>
      <c r="G1215" s="58">
        <v>71</v>
      </c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  <c r="S1215" s="58"/>
      <c r="T1215" s="58">
        <v>71</v>
      </c>
    </row>
    <row r="1216" spans="1:20" x14ac:dyDescent="0.35">
      <c r="A1216" s="3" t="s">
        <v>18</v>
      </c>
      <c r="B1216" s="58"/>
      <c r="C1216" s="58"/>
      <c r="D1216" s="58"/>
      <c r="E1216" s="58">
        <v>3</v>
      </c>
      <c r="F1216" s="58">
        <v>4</v>
      </c>
      <c r="G1216" s="58">
        <v>7</v>
      </c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  <c r="S1216" s="58"/>
      <c r="T1216" s="58">
        <v>7</v>
      </c>
    </row>
    <row r="1217" spans="1:20" x14ac:dyDescent="0.35">
      <c r="A1217" s="4" t="s">
        <v>328</v>
      </c>
      <c r="B1217" s="58"/>
      <c r="C1217" s="58"/>
      <c r="D1217" s="58"/>
      <c r="E1217" s="58">
        <v>3</v>
      </c>
      <c r="F1217" s="58">
        <v>4</v>
      </c>
      <c r="G1217" s="58">
        <v>7</v>
      </c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  <c r="S1217" s="58"/>
      <c r="T1217" s="58">
        <v>7</v>
      </c>
    </row>
    <row r="1218" spans="1:20" x14ac:dyDescent="0.35">
      <c r="A1218" s="3" t="s">
        <v>19</v>
      </c>
      <c r="B1218" s="58"/>
      <c r="C1218" s="58"/>
      <c r="D1218" s="58"/>
      <c r="E1218" s="58">
        <v>5</v>
      </c>
      <c r="F1218" s="58">
        <v>3</v>
      </c>
      <c r="G1218" s="58">
        <v>8</v>
      </c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  <c r="S1218" s="58"/>
      <c r="T1218" s="58">
        <v>8</v>
      </c>
    </row>
    <row r="1219" spans="1:20" x14ac:dyDescent="0.35">
      <c r="A1219" s="4" t="s">
        <v>294</v>
      </c>
      <c r="B1219" s="58"/>
      <c r="C1219" s="58"/>
      <c r="D1219" s="58"/>
      <c r="E1219" s="58">
        <v>5</v>
      </c>
      <c r="F1219" s="58">
        <v>3</v>
      </c>
      <c r="G1219" s="58">
        <v>8</v>
      </c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  <c r="S1219" s="58"/>
      <c r="T1219" s="58">
        <v>8</v>
      </c>
    </row>
    <row r="1220" spans="1:20" x14ac:dyDescent="0.35">
      <c r="A1220" s="3" t="s">
        <v>21</v>
      </c>
      <c r="B1220" s="58"/>
      <c r="C1220" s="58">
        <v>2</v>
      </c>
      <c r="D1220" s="58">
        <v>2</v>
      </c>
      <c r="E1220" s="58">
        <v>1</v>
      </c>
      <c r="F1220" s="58">
        <v>5</v>
      </c>
      <c r="G1220" s="58">
        <v>6</v>
      </c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  <c r="S1220" s="58"/>
      <c r="T1220" s="58">
        <v>8</v>
      </c>
    </row>
    <row r="1221" spans="1:20" x14ac:dyDescent="0.35">
      <c r="A1221" s="4" t="s">
        <v>295</v>
      </c>
      <c r="B1221" s="58"/>
      <c r="C1221" s="58">
        <v>2</v>
      </c>
      <c r="D1221" s="58">
        <v>2</v>
      </c>
      <c r="E1221" s="58">
        <v>1</v>
      </c>
      <c r="F1221" s="58">
        <v>5</v>
      </c>
      <c r="G1221" s="58">
        <v>6</v>
      </c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  <c r="S1221" s="58"/>
      <c r="T1221" s="58">
        <v>8</v>
      </c>
    </row>
    <row r="1222" spans="1:20" x14ac:dyDescent="0.35">
      <c r="A1222" s="3" t="s">
        <v>23</v>
      </c>
      <c r="B1222" s="58"/>
      <c r="C1222" s="58"/>
      <c r="D1222" s="58"/>
      <c r="E1222" s="58">
        <v>3</v>
      </c>
      <c r="F1222" s="58">
        <v>4</v>
      </c>
      <c r="G1222" s="58">
        <v>7</v>
      </c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  <c r="S1222" s="58"/>
      <c r="T1222" s="58">
        <v>7</v>
      </c>
    </row>
    <row r="1223" spans="1:20" x14ac:dyDescent="0.35">
      <c r="A1223" s="4" t="s">
        <v>296</v>
      </c>
      <c r="B1223" s="58"/>
      <c r="C1223" s="58"/>
      <c r="D1223" s="58"/>
      <c r="E1223" s="58">
        <v>3</v>
      </c>
      <c r="F1223" s="58">
        <v>4</v>
      </c>
      <c r="G1223" s="58">
        <v>7</v>
      </c>
      <c r="H1223" s="58"/>
      <c r="I1223" s="58"/>
      <c r="J1223" s="58"/>
      <c r="K1223" s="58"/>
      <c r="L1223" s="58"/>
      <c r="M1223" s="58"/>
      <c r="N1223" s="58"/>
      <c r="O1223" s="58"/>
      <c r="P1223" s="58"/>
      <c r="Q1223" s="58"/>
      <c r="R1223" s="58"/>
      <c r="S1223" s="58"/>
      <c r="T1223" s="58">
        <v>7</v>
      </c>
    </row>
    <row r="1224" spans="1:20" x14ac:dyDescent="0.35">
      <c r="A1224" s="3" t="s">
        <v>24</v>
      </c>
      <c r="B1224" s="58"/>
      <c r="C1224" s="58"/>
      <c r="D1224" s="58"/>
      <c r="E1224" s="58">
        <v>2</v>
      </c>
      <c r="F1224" s="58">
        <v>2</v>
      </c>
      <c r="G1224" s="58">
        <v>4</v>
      </c>
      <c r="H1224" s="58"/>
      <c r="I1224" s="58"/>
      <c r="J1224" s="58"/>
      <c r="K1224" s="58"/>
      <c r="L1224" s="58"/>
      <c r="M1224" s="58"/>
      <c r="N1224" s="58"/>
      <c r="O1224" s="58"/>
      <c r="P1224" s="58"/>
      <c r="Q1224" s="58"/>
      <c r="R1224" s="58"/>
      <c r="S1224" s="58"/>
      <c r="T1224" s="58">
        <v>4</v>
      </c>
    </row>
    <row r="1225" spans="1:20" x14ac:dyDescent="0.35">
      <c r="A1225" s="4" t="s">
        <v>331</v>
      </c>
      <c r="B1225" s="58"/>
      <c r="C1225" s="58"/>
      <c r="D1225" s="58"/>
      <c r="E1225" s="58">
        <v>2</v>
      </c>
      <c r="F1225" s="58">
        <v>2</v>
      </c>
      <c r="G1225" s="58">
        <v>4</v>
      </c>
      <c r="H1225" s="58"/>
      <c r="I1225" s="58"/>
      <c r="J1225" s="58"/>
      <c r="K1225" s="58"/>
      <c r="L1225" s="58"/>
      <c r="M1225" s="58"/>
      <c r="N1225" s="58"/>
      <c r="O1225" s="58"/>
      <c r="P1225" s="58"/>
      <c r="Q1225" s="58"/>
      <c r="R1225" s="58"/>
      <c r="S1225" s="58"/>
      <c r="T1225" s="58">
        <v>4</v>
      </c>
    </row>
    <row r="1226" spans="1:20" x14ac:dyDescent="0.35">
      <c r="A1226" s="3" t="s">
        <v>173</v>
      </c>
      <c r="B1226" s="58"/>
      <c r="C1226" s="58"/>
      <c r="D1226" s="58"/>
      <c r="E1226" s="58"/>
      <c r="F1226" s="58">
        <v>1</v>
      </c>
      <c r="G1226" s="58">
        <v>1</v>
      </c>
      <c r="H1226" s="58"/>
      <c r="I1226" s="58"/>
      <c r="J1226" s="58"/>
      <c r="K1226" s="58"/>
      <c r="L1226" s="58"/>
      <c r="M1226" s="58"/>
      <c r="N1226" s="58"/>
      <c r="O1226" s="58"/>
      <c r="P1226" s="58"/>
      <c r="Q1226" s="58"/>
      <c r="R1226" s="58"/>
      <c r="S1226" s="58"/>
      <c r="T1226" s="58">
        <v>1</v>
      </c>
    </row>
    <row r="1227" spans="1:20" x14ac:dyDescent="0.35">
      <c r="A1227" s="4" t="s">
        <v>454</v>
      </c>
      <c r="B1227" s="58"/>
      <c r="C1227" s="58"/>
      <c r="D1227" s="58"/>
      <c r="E1227" s="58"/>
      <c r="F1227" s="58">
        <v>1</v>
      </c>
      <c r="G1227" s="58">
        <v>1</v>
      </c>
      <c r="H1227" s="58"/>
      <c r="I1227" s="58"/>
      <c r="J1227" s="58"/>
      <c r="K1227" s="58"/>
      <c r="L1227" s="58"/>
      <c r="M1227" s="58"/>
      <c r="N1227" s="58"/>
      <c r="O1227" s="58"/>
      <c r="P1227" s="58"/>
      <c r="Q1227" s="58"/>
      <c r="R1227" s="58"/>
      <c r="S1227" s="58"/>
      <c r="T1227" s="58">
        <v>1</v>
      </c>
    </row>
    <row r="1228" spans="1:20" x14ac:dyDescent="0.35">
      <c r="A1228" s="3" t="s">
        <v>180</v>
      </c>
      <c r="B1228" s="58"/>
      <c r="C1228" s="58"/>
      <c r="D1228" s="58"/>
      <c r="E1228" s="58"/>
      <c r="F1228" s="58"/>
      <c r="G1228" s="58"/>
      <c r="H1228" s="58"/>
      <c r="I1228" s="58"/>
      <c r="J1228" s="58"/>
      <c r="K1228" s="58"/>
      <c r="L1228" s="58"/>
      <c r="M1228" s="58"/>
      <c r="N1228" s="58"/>
      <c r="O1228" s="58"/>
      <c r="P1228" s="58"/>
      <c r="Q1228" s="58">
        <v>1</v>
      </c>
      <c r="R1228" s="58"/>
      <c r="S1228" s="58">
        <v>1</v>
      </c>
      <c r="T1228" s="58">
        <v>1</v>
      </c>
    </row>
    <row r="1229" spans="1:20" x14ac:dyDescent="0.35">
      <c r="A1229" s="4" t="s">
        <v>455</v>
      </c>
      <c r="B1229" s="58"/>
      <c r="C1229" s="58"/>
      <c r="D1229" s="58"/>
      <c r="E1229" s="58"/>
      <c r="F1229" s="58"/>
      <c r="G1229" s="58"/>
      <c r="H1229" s="58"/>
      <c r="I1229" s="58"/>
      <c r="J1229" s="58"/>
      <c r="K1229" s="58"/>
      <c r="L1229" s="58"/>
      <c r="M1229" s="58"/>
      <c r="N1229" s="58"/>
      <c r="O1229" s="58"/>
      <c r="P1229" s="58"/>
      <c r="Q1229" s="58">
        <v>1</v>
      </c>
      <c r="R1229" s="58"/>
      <c r="S1229" s="58">
        <v>1</v>
      </c>
      <c r="T1229" s="58">
        <v>1</v>
      </c>
    </row>
    <row r="1230" spans="1:20" x14ac:dyDescent="0.35">
      <c r="A1230" s="3" t="s">
        <v>181</v>
      </c>
      <c r="B1230" s="58"/>
      <c r="C1230" s="58"/>
      <c r="D1230" s="58"/>
      <c r="E1230" s="58"/>
      <c r="F1230" s="58"/>
      <c r="G1230" s="58"/>
      <c r="H1230" s="58"/>
      <c r="I1230" s="58"/>
      <c r="J1230" s="58"/>
      <c r="K1230" s="58"/>
      <c r="L1230" s="58"/>
      <c r="M1230" s="58"/>
      <c r="N1230" s="58"/>
      <c r="O1230" s="58"/>
      <c r="P1230" s="58"/>
      <c r="Q1230" s="58">
        <v>1</v>
      </c>
      <c r="R1230" s="58"/>
      <c r="S1230" s="58">
        <v>1</v>
      </c>
      <c r="T1230" s="58">
        <v>1</v>
      </c>
    </row>
    <row r="1231" spans="1:20" x14ac:dyDescent="0.35">
      <c r="A1231" s="4" t="s">
        <v>456</v>
      </c>
      <c r="B1231" s="58"/>
      <c r="C1231" s="58"/>
      <c r="D1231" s="58"/>
      <c r="E1231" s="58"/>
      <c r="F1231" s="58"/>
      <c r="G1231" s="58"/>
      <c r="H1231" s="58"/>
      <c r="I1231" s="58"/>
      <c r="J1231" s="58"/>
      <c r="K1231" s="58"/>
      <c r="L1231" s="58"/>
      <c r="M1231" s="58"/>
      <c r="N1231" s="58"/>
      <c r="O1231" s="58"/>
      <c r="P1231" s="58"/>
      <c r="Q1231" s="58">
        <v>1</v>
      </c>
      <c r="R1231" s="58"/>
      <c r="S1231" s="58">
        <v>1</v>
      </c>
      <c r="T1231" s="58">
        <v>1</v>
      </c>
    </row>
    <row r="1232" spans="1:20" x14ac:dyDescent="0.35">
      <c r="A1232" s="3" t="s">
        <v>182</v>
      </c>
      <c r="B1232" s="58"/>
      <c r="C1232" s="58"/>
      <c r="D1232" s="58"/>
      <c r="E1232" s="58"/>
      <c r="F1232" s="58"/>
      <c r="G1232" s="58"/>
      <c r="H1232" s="58"/>
      <c r="I1232" s="58"/>
      <c r="J1232" s="58"/>
      <c r="K1232" s="58"/>
      <c r="L1232" s="58"/>
      <c r="M1232" s="58"/>
      <c r="N1232" s="58"/>
      <c r="O1232" s="58"/>
      <c r="P1232" s="58"/>
      <c r="Q1232" s="58">
        <v>1</v>
      </c>
      <c r="R1232" s="58"/>
      <c r="S1232" s="58">
        <v>1</v>
      </c>
      <c r="T1232" s="58">
        <v>1</v>
      </c>
    </row>
    <row r="1233" spans="1:20" x14ac:dyDescent="0.35">
      <c r="A1233" s="4" t="s">
        <v>457</v>
      </c>
      <c r="B1233" s="58"/>
      <c r="C1233" s="58"/>
      <c r="D1233" s="58"/>
      <c r="E1233" s="58"/>
      <c r="F1233" s="58"/>
      <c r="G1233" s="58"/>
      <c r="H1233" s="58"/>
      <c r="I1233" s="58"/>
      <c r="J1233" s="58"/>
      <c r="K1233" s="58"/>
      <c r="L1233" s="58"/>
      <c r="M1233" s="58"/>
      <c r="N1233" s="58"/>
      <c r="O1233" s="58"/>
      <c r="P1233" s="58"/>
      <c r="Q1233" s="58">
        <v>1</v>
      </c>
      <c r="R1233" s="58"/>
      <c r="S1233" s="58">
        <v>1</v>
      </c>
      <c r="T1233" s="58">
        <v>1</v>
      </c>
    </row>
    <row r="1234" spans="1:20" x14ac:dyDescent="0.35">
      <c r="A1234" s="3" t="s">
        <v>184</v>
      </c>
      <c r="B1234" s="58"/>
      <c r="C1234" s="58"/>
      <c r="D1234" s="58"/>
      <c r="E1234" s="58"/>
      <c r="F1234" s="58"/>
      <c r="G1234" s="58"/>
      <c r="H1234" s="58"/>
      <c r="I1234" s="58"/>
      <c r="J1234" s="58"/>
      <c r="K1234" s="58"/>
      <c r="L1234" s="58"/>
      <c r="M1234" s="58"/>
      <c r="N1234" s="58"/>
      <c r="O1234" s="58"/>
      <c r="P1234" s="58"/>
      <c r="Q1234" s="58">
        <v>1</v>
      </c>
      <c r="R1234" s="58"/>
      <c r="S1234" s="58">
        <v>1</v>
      </c>
      <c r="T1234" s="58">
        <v>1</v>
      </c>
    </row>
    <row r="1235" spans="1:20" x14ac:dyDescent="0.35">
      <c r="A1235" s="4" t="s">
        <v>458</v>
      </c>
      <c r="B1235" s="58"/>
      <c r="C1235" s="58"/>
      <c r="D1235" s="58"/>
      <c r="E1235" s="58"/>
      <c r="F1235" s="58"/>
      <c r="G1235" s="5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>
        <v>1</v>
      </c>
      <c r="R1235" s="58"/>
      <c r="S1235" s="58">
        <v>1</v>
      </c>
      <c r="T1235" s="58">
        <v>1</v>
      </c>
    </row>
    <row r="1236" spans="1:20" x14ac:dyDescent="0.35">
      <c r="A1236" s="3" t="s">
        <v>185</v>
      </c>
      <c r="B1236" s="58"/>
      <c r="C1236" s="58"/>
      <c r="D1236" s="58"/>
      <c r="E1236" s="58"/>
      <c r="F1236" s="58"/>
      <c r="G1236" s="58"/>
      <c r="H1236" s="58"/>
      <c r="I1236" s="58"/>
      <c r="J1236" s="58"/>
      <c r="K1236" s="58"/>
      <c r="L1236" s="58"/>
      <c r="M1236" s="58"/>
      <c r="N1236" s="58"/>
      <c r="O1236" s="58"/>
      <c r="P1236" s="58"/>
      <c r="Q1236" s="58">
        <v>1</v>
      </c>
      <c r="R1236" s="58"/>
      <c r="S1236" s="58">
        <v>1</v>
      </c>
      <c r="T1236" s="58">
        <v>1</v>
      </c>
    </row>
    <row r="1237" spans="1:20" x14ac:dyDescent="0.35">
      <c r="A1237" s="4" t="s">
        <v>459</v>
      </c>
      <c r="B1237" s="58"/>
      <c r="C1237" s="58"/>
      <c r="D1237" s="58"/>
      <c r="E1237" s="5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>
        <v>1</v>
      </c>
      <c r="R1237" s="58"/>
      <c r="S1237" s="58">
        <v>1</v>
      </c>
      <c r="T1237" s="58">
        <v>1</v>
      </c>
    </row>
    <row r="1238" spans="1:20" x14ac:dyDescent="0.35">
      <c r="A1238" s="3" t="s">
        <v>34</v>
      </c>
      <c r="B1238" s="58"/>
      <c r="C1238" s="58"/>
      <c r="D1238" s="58"/>
      <c r="E1238" s="58">
        <v>1</v>
      </c>
      <c r="F1238" s="58"/>
      <c r="G1238" s="58">
        <v>1</v>
      </c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  <c r="S1238" s="58"/>
      <c r="T1238" s="58">
        <v>1</v>
      </c>
    </row>
    <row r="1239" spans="1:20" x14ac:dyDescent="0.35">
      <c r="A1239" s="4" t="s">
        <v>300</v>
      </c>
      <c r="B1239" s="58"/>
      <c r="C1239" s="58"/>
      <c r="D1239" s="58"/>
      <c r="E1239" s="58">
        <v>1</v>
      </c>
      <c r="F1239" s="58"/>
      <c r="G1239" s="58">
        <v>1</v>
      </c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  <c r="S1239" s="58"/>
      <c r="T1239" s="58">
        <v>1</v>
      </c>
    </row>
    <row r="1240" spans="1:20" x14ac:dyDescent="0.35">
      <c r="A1240" s="3" t="s">
        <v>36</v>
      </c>
      <c r="B1240" s="58"/>
      <c r="C1240" s="58"/>
      <c r="D1240" s="58"/>
      <c r="E1240" s="58">
        <v>4</v>
      </c>
      <c r="F1240" s="58"/>
      <c r="G1240" s="58">
        <v>4</v>
      </c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  <c r="S1240" s="58"/>
      <c r="T1240" s="58">
        <v>4</v>
      </c>
    </row>
    <row r="1241" spans="1:20" x14ac:dyDescent="0.35">
      <c r="A1241" s="4" t="s">
        <v>341</v>
      </c>
      <c r="B1241" s="58"/>
      <c r="C1241" s="58"/>
      <c r="D1241" s="58"/>
      <c r="E1241" s="58">
        <v>4</v>
      </c>
      <c r="F1241" s="58"/>
      <c r="G1241" s="58">
        <v>4</v>
      </c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  <c r="S1241" s="58"/>
      <c r="T1241" s="58">
        <v>4</v>
      </c>
    </row>
    <row r="1242" spans="1:20" x14ac:dyDescent="0.35">
      <c r="A1242" s="3" t="s">
        <v>39</v>
      </c>
      <c r="B1242" s="58"/>
      <c r="C1242" s="58"/>
      <c r="D1242" s="58"/>
      <c r="E1242" s="58">
        <v>1</v>
      </c>
      <c r="F1242" s="58">
        <v>1</v>
      </c>
      <c r="G1242" s="58">
        <v>2</v>
      </c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  <c r="S1242" s="58"/>
      <c r="T1242" s="58">
        <v>2</v>
      </c>
    </row>
    <row r="1243" spans="1:20" x14ac:dyDescent="0.35">
      <c r="A1243" s="4" t="s">
        <v>342</v>
      </c>
      <c r="B1243" s="58"/>
      <c r="C1243" s="58"/>
      <c r="D1243" s="58"/>
      <c r="E1243" s="58">
        <v>1</v>
      </c>
      <c r="F1243" s="58">
        <v>1</v>
      </c>
      <c r="G1243" s="58">
        <v>2</v>
      </c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  <c r="S1243" s="58"/>
      <c r="T1243" s="58">
        <v>2</v>
      </c>
    </row>
    <row r="1244" spans="1:20" x14ac:dyDescent="0.35">
      <c r="A1244" s="3" t="s">
        <v>40</v>
      </c>
      <c r="B1244" s="58"/>
      <c r="C1244" s="58"/>
      <c r="D1244" s="58"/>
      <c r="E1244" s="58">
        <v>54</v>
      </c>
      <c r="F1244" s="58">
        <v>90</v>
      </c>
      <c r="G1244" s="58">
        <v>144</v>
      </c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  <c r="S1244" s="58"/>
      <c r="T1244" s="58">
        <v>144</v>
      </c>
    </row>
    <row r="1245" spans="1:20" x14ac:dyDescent="0.35">
      <c r="A1245" s="4" t="s">
        <v>343</v>
      </c>
      <c r="B1245" s="58"/>
      <c r="C1245" s="58"/>
      <c r="D1245" s="58"/>
      <c r="E1245" s="58">
        <v>54</v>
      </c>
      <c r="F1245" s="58">
        <v>90</v>
      </c>
      <c r="G1245" s="58">
        <v>144</v>
      </c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  <c r="S1245" s="58"/>
      <c r="T1245" s="58">
        <v>144</v>
      </c>
    </row>
    <row r="1246" spans="1:20" x14ac:dyDescent="0.35">
      <c r="A1246" s="3" t="s">
        <v>63</v>
      </c>
      <c r="B1246" s="58"/>
      <c r="C1246" s="58"/>
      <c r="D1246" s="58"/>
      <c r="E1246" s="58">
        <v>1</v>
      </c>
      <c r="F1246" s="58"/>
      <c r="G1246" s="58">
        <v>1</v>
      </c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  <c r="S1246" s="58"/>
      <c r="T1246" s="58">
        <v>1</v>
      </c>
    </row>
    <row r="1247" spans="1:20" x14ac:dyDescent="0.35">
      <c r="A1247" s="4" t="s">
        <v>363</v>
      </c>
      <c r="B1247" s="58"/>
      <c r="C1247" s="58"/>
      <c r="D1247" s="58"/>
      <c r="E1247" s="58">
        <v>1</v>
      </c>
      <c r="F1247" s="58"/>
      <c r="G1247" s="58">
        <v>1</v>
      </c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  <c r="S1247" s="58"/>
      <c r="T1247" s="58">
        <v>1</v>
      </c>
    </row>
    <row r="1248" spans="1:20" x14ac:dyDescent="0.35">
      <c r="A1248" s="3" t="s">
        <v>65</v>
      </c>
      <c r="B1248" s="58"/>
      <c r="C1248" s="58"/>
      <c r="D1248" s="58"/>
      <c r="E1248" s="58">
        <v>3</v>
      </c>
      <c r="F1248" s="58"/>
      <c r="G1248" s="58">
        <v>3</v>
      </c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  <c r="S1248" s="58"/>
      <c r="T1248" s="58">
        <v>3</v>
      </c>
    </row>
    <row r="1249" spans="1:20" x14ac:dyDescent="0.35">
      <c r="A1249" s="4" t="s">
        <v>306</v>
      </c>
      <c r="B1249" s="58"/>
      <c r="C1249" s="58"/>
      <c r="D1249" s="58"/>
      <c r="E1249" s="58">
        <v>3</v>
      </c>
      <c r="F1249" s="58"/>
      <c r="G1249" s="58">
        <v>3</v>
      </c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  <c r="S1249" s="58"/>
      <c r="T1249" s="58">
        <v>3</v>
      </c>
    </row>
    <row r="1250" spans="1:20" x14ac:dyDescent="0.35">
      <c r="A1250" s="3" t="s">
        <v>79</v>
      </c>
      <c r="B1250" s="58"/>
      <c r="C1250" s="58"/>
      <c r="D1250" s="58"/>
      <c r="E1250" s="58">
        <v>50</v>
      </c>
      <c r="F1250" s="58">
        <v>61</v>
      </c>
      <c r="G1250" s="58">
        <v>111</v>
      </c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  <c r="S1250" s="58"/>
      <c r="T1250" s="58">
        <v>111</v>
      </c>
    </row>
    <row r="1251" spans="1:20" x14ac:dyDescent="0.35">
      <c r="A1251" s="4" t="s">
        <v>377</v>
      </c>
      <c r="B1251" s="58"/>
      <c r="C1251" s="58"/>
      <c r="D1251" s="58"/>
      <c r="E1251" s="58">
        <v>50</v>
      </c>
      <c r="F1251" s="58">
        <v>61</v>
      </c>
      <c r="G1251" s="58">
        <v>111</v>
      </c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  <c r="S1251" s="58"/>
      <c r="T1251" s="58">
        <v>111</v>
      </c>
    </row>
    <row r="1252" spans="1:20" x14ac:dyDescent="0.35">
      <c r="A1252" s="3" t="s">
        <v>169</v>
      </c>
      <c r="B1252" s="58"/>
      <c r="C1252" s="58"/>
      <c r="D1252" s="58"/>
      <c r="E1252" s="58">
        <v>11</v>
      </c>
      <c r="F1252" s="58">
        <v>13</v>
      </c>
      <c r="G1252" s="58">
        <v>24</v>
      </c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  <c r="S1252" s="58"/>
      <c r="T1252" s="58">
        <v>24</v>
      </c>
    </row>
    <row r="1253" spans="1:20" x14ac:dyDescent="0.35">
      <c r="A1253" s="4" t="s">
        <v>435</v>
      </c>
      <c r="B1253" s="58"/>
      <c r="C1253" s="58"/>
      <c r="D1253" s="58"/>
      <c r="E1253" s="58">
        <v>11</v>
      </c>
      <c r="F1253" s="58">
        <v>13</v>
      </c>
      <c r="G1253" s="58">
        <v>24</v>
      </c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  <c r="S1253" s="58"/>
      <c r="T1253" s="58">
        <v>24</v>
      </c>
    </row>
    <row r="1254" spans="1:20" x14ac:dyDescent="0.35">
      <c r="A1254" s="3" t="s">
        <v>89</v>
      </c>
      <c r="B1254" s="58"/>
      <c r="C1254" s="58"/>
      <c r="D1254" s="58"/>
      <c r="E1254" s="58">
        <v>2</v>
      </c>
      <c r="F1254" s="58"/>
      <c r="G1254" s="58">
        <v>2</v>
      </c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  <c r="S1254" s="58"/>
      <c r="T1254" s="58">
        <v>2</v>
      </c>
    </row>
    <row r="1255" spans="1:20" x14ac:dyDescent="0.35">
      <c r="A1255" s="4" t="s">
        <v>386</v>
      </c>
      <c r="B1255" s="58"/>
      <c r="C1255" s="58"/>
      <c r="D1255" s="58"/>
      <c r="E1255" s="58">
        <v>2</v>
      </c>
      <c r="F1255" s="58"/>
      <c r="G1255" s="58">
        <v>2</v>
      </c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  <c r="S1255" s="58"/>
      <c r="T1255" s="58">
        <v>2</v>
      </c>
    </row>
    <row r="1256" spans="1:20" x14ac:dyDescent="0.35">
      <c r="A1256" s="3" t="s">
        <v>90</v>
      </c>
      <c r="B1256" s="58"/>
      <c r="C1256" s="58"/>
      <c r="D1256" s="58"/>
      <c r="E1256" s="58">
        <v>1</v>
      </c>
      <c r="F1256" s="58">
        <v>2</v>
      </c>
      <c r="G1256" s="58">
        <v>3</v>
      </c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  <c r="S1256" s="58"/>
      <c r="T1256" s="58">
        <v>3</v>
      </c>
    </row>
    <row r="1257" spans="1:20" x14ac:dyDescent="0.35">
      <c r="A1257" s="4" t="s">
        <v>387</v>
      </c>
      <c r="B1257" s="58"/>
      <c r="C1257" s="58"/>
      <c r="D1257" s="58"/>
      <c r="E1257" s="58">
        <v>1</v>
      </c>
      <c r="F1257" s="58">
        <v>2</v>
      </c>
      <c r="G1257" s="58">
        <v>3</v>
      </c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  <c r="S1257" s="58"/>
      <c r="T1257" s="58">
        <v>3</v>
      </c>
    </row>
    <row r="1258" spans="1:20" x14ac:dyDescent="0.35">
      <c r="A1258" s="3" t="s">
        <v>91</v>
      </c>
      <c r="B1258" s="58"/>
      <c r="C1258" s="58"/>
      <c r="D1258" s="58"/>
      <c r="E1258" s="58">
        <v>24</v>
      </c>
      <c r="F1258" s="58">
        <v>38</v>
      </c>
      <c r="G1258" s="58">
        <v>62</v>
      </c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  <c r="S1258" s="58"/>
      <c r="T1258" s="58">
        <v>62</v>
      </c>
    </row>
    <row r="1259" spans="1:20" x14ac:dyDescent="0.35">
      <c r="A1259" s="4" t="s">
        <v>388</v>
      </c>
      <c r="B1259" s="58"/>
      <c r="C1259" s="58"/>
      <c r="D1259" s="58"/>
      <c r="E1259" s="58">
        <v>24</v>
      </c>
      <c r="F1259" s="58">
        <v>38</v>
      </c>
      <c r="G1259" s="58">
        <v>62</v>
      </c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  <c r="S1259" s="58"/>
      <c r="T1259" s="58">
        <v>62</v>
      </c>
    </row>
    <row r="1260" spans="1:20" x14ac:dyDescent="0.35">
      <c r="A1260" s="3" t="s">
        <v>95</v>
      </c>
      <c r="B1260" s="58"/>
      <c r="C1260" s="58"/>
      <c r="D1260" s="58"/>
      <c r="E1260" s="58">
        <v>1</v>
      </c>
      <c r="F1260" s="58"/>
      <c r="G1260" s="58">
        <v>1</v>
      </c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  <c r="S1260" s="58"/>
      <c r="T1260" s="58">
        <v>1</v>
      </c>
    </row>
    <row r="1261" spans="1:20" x14ac:dyDescent="0.35">
      <c r="A1261" s="4" t="s">
        <v>390</v>
      </c>
      <c r="B1261" s="58"/>
      <c r="C1261" s="58"/>
      <c r="D1261" s="58"/>
      <c r="E1261" s="58">
        <v>1</v>
      </c>
      <c r="F1261" s="58"/>
      <c r="G1261" s="58">
        <v>1</v>
      </c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  <c r="S1261" s="58"/>
      <c r="T1261" s="58">
        <v>1</v>
      </c>
    </row>
    <row r="1262" spans="1:20" x14ac:dyDescent="0.35">
      <c r="A1262" s="3" t="s">
        <v>97</v>
      </c>
      <c r="B1262" s="58"/>
      <c r="C1262" s="58"/>
      <c r="D1262" s="58"/>
      <c r="E1262" s="58">
        <v>1</v>
      </c>
      <c r="F1262" s="58"/>
      <c r="G1262" s="58">
        <v>1</v>
      </c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  <c r="S1262" s="58"/>
      <c r="T1262" s="58">
        <v>1</v>
      </c>
    </row>
    <row r="1263" spans="1:20" x14ac:dyDescent="0.35">
      <c r="A1263" s="4" t="s">
        <v>392</v>
      </c>
      <c r="B1263" s="58"/>
      <c r="C1263" s="58"/>
      <c r="D1263" s="58"/>
      <c r="E1263" s="58">
        <v>1</v>
      </c>
      <c r="F1263" s="58"/>
      <c r="G1263" s="58">
        <v>1</v>
      </c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  <c r="S1263" s="58"/>
      <c r="T1263" s="58">
        <v>1</v>
      </c>
    </row>
    <row r="1264" spans="1:20" x14ac:dyDescent="0.35">
      <c r="A1264" s="3" t="s">
        <v>99</v>
      </c>
      <c r="B1264" s="58"/>
      <c r="C1264" s="58"/>
      <c r="D1264" s="58"/>
      <c r="E1264" s="58">
        <v>1</v>
      </c>
      <c r="F1264" s="58">
        <v>1</v>
      </c>
      <c r="G1264" s="58">
        <v>2</v>
      </c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  <c r="S1264" s="58"/>
      <c r="T1264" s="58">
        <v>2</v>
      </c>
    </row>
    <row r="1265" spans="1:20" x14ac:dyDescent="0.35">
      <c r="A1265" s="4" t="s">
        <v>311</v>
      </c>
      <c r="B1265" s="58"/>
      <c r="C1265" s="58"/>
      <c r="D1265" s="58"/>
      <c r="E1265" s="58">
        <v>1</v>
      </c>
      <c r="F1265" s="58">
        <v>1</v>
      </c>
      <c r="G1265" s="58">
        <v>2</v>
      </c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  <c r="S1265" s="58"/>
      <c r="T1265" s="58">
        <v>2</v>
      </c>
    </row>
    <row r="1266" spans="1:20" x14ac:dyDescent="0.35">
      <c r="A1266" s="3" t="s">
        <v>100</v>
      </c>
      <c r="B1266" s="58"/>
      <c r="C1266" s="58"/>
      <c r="D1266" s="58"/>
      <c r="E1266" s="58"/>
      <c r="F1266" s="58"/>
      <c r="G1266" s="58"/>
      <c r="H1266" s="58">
        <v>3</v>
      </c>
      <c r="I1266" s="58">
        <v>1</v>
      </c>
      <c r="J1266" s="58">
        <v>4</v>
      </c>
      <c r="K1266" s="58">
        <v>1</v>
      </c>
      <c r="L1266" s="58"/>
      <c r="M1266" s="58">
        <v>1</v>
      </c>
      <c r="N1266" s="58"/>
      <c r="O1266" s="58"/>
      <c r="P1266" s="58"/>
      <c r="Q1266" s="58"/>
      <c r="R1266" s="58"/>
      <c r="S1266" s="58"/>
      <c r="T1266" s="58">
        <v>5</v>
      </c>
    </row>
    <row r="1267" spans="1:20" x14ac:dyDescent="0.35">
      <c r="A1267" s="4" t="s">
        <v>393</v>
      </c>
      <c r="B1267" s="58"/>
      <c r="C1267" s="58"/>
      <c r="D1267" s="58"/>
      <c r="E1267" s="58"/>
      <c r="F1267" s="58"/>
      <c r="G1267" s="58"/>
      <c r="H1267" s="58">
        <v>3</v>
      </c>
      <c r="I1267" s="58">
        <v>1</v>
      </c>
      <c r="J1267" s="58">
        <v>4</v>
      </c>
      <c r="K1267" s="58">
        <v>1</v>
      </c>
      <c r="L1267" s="58"/>
      <c r="M1267" s="58">
        <v>1</v>
      </c>
      <c r="N1267" s="58"/>
      <c r="O1267" s="58"/>
      <c r="P1267" s="58"/>
      <c r="Q1267" s="58"/>
      <c r="R1267" s="58"/>
      <c r="S1267" s="58"/>
      <c r="T1267" s="58">
        <v>5</v>
      </c>
    </row>
    <row r="1268" spans="1:20" x14ac:dyDescent="0.35">
      <c r="A1268" s="3" t="s">
        <v>101</v>
      </c>
      <c r="B1268" s="58"/>
      <c r="C1268" s="58"/>
      <c r="D1268" s="58"/>
      <c r="E1268" s="58">
        <v>5</v>
      </c>
      <c r="F1268" s="58">
        <v>1</v>
      </c>
      <c r="G1268" s="58">
        <v>6</v>
      </c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  <c r="S1268" s="58"/>
      <c r="T1268" s="58">
        <v>6</v>
      </c>
    </row>
    <row r="1269" spans="1:20" x14ac:dyDescent="0.35">
      <c r="A1269" s="4" t="s">
        <v>394</v>
      </c>
      <c r="B1269" s="58"/>
      <c r="C1269" s="58"/>
      <c r="D1269" s="58"/>
      <c r="E1269" s="58">
        <v>5</v>
      </c>
      <c r="F1269" s="58">
        <v>1</v>
      </c>
      <c r="G1269" s="58">
        <v>6</v>
      </c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  <c r="S1269" s="58"/>
      <c r="T1269" s="58">
        <v>6</v>
      </c>
    </row>
    <row r="1270" spans="1:20" x14ac:dyDescent="0.35">
      <c r="A1270" s="3" t="s">
        <v>170</v>
      </c>
      <c r="B1270" s="58"/>
      <c r="C1270" s="58"/>
      <c r="D1270" s="58"/>
      <c r="E1270" s="58">
        <v>6</v>
      </c>
      <c r="F1270" s="58">
        <v>7</v>
      </c>
      <c r="G1270" s="58">
        <v>13</v>
      </c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  <c r="S1270" s="58"/>
      <c r="T1270" s="58">
        <v>13</v>
      </c>
    </row>
    <row r="1271" spans="1:20" x14ac:dyDescent="0.35">
      <c r="A1271" s="4" t="s">
        <v>460</v>
      </c>
      <c r="B1271" s="58"/>
      <c r="C1271" s="58"/>
      <c r="D1271" s="58"/>
      <c r="E1271" s="58">
        <v>6</v>
      </c>
      <c r="F1271" s="58">
        <v>7</v>
      </c>
      <c r="G1271" s="58">
        <v>13</v>
      </c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  <c r="S1271" s="58"/>
      <c r="T1271" s="58">
        <v>13</v>
      </c>
    </row>
    <row r="1272" spans="1:20" x14ac:dyDescent="0.35">
      <c r="A1272" s="3" t="s">
        <v>188</v>
      </c>
      <c r="B1272" s="58"/>
      <c r="C1272" s="58"/>
      <c r="D1272" s="58"/>
      <c r="E1272" s="58">
        <v>2</v>
      </c>
      <c r="F1272" s="58">
        <v>3</v>
      </c>
      <c r="G1272" s="58">
        <v>5</v>
      </c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  <c r="S1272" s="58"/>
      <c r="T1272" s="58">
        <v>5</v>
      </c>
    </row>
    <row r="1273" spans="1:20" x14ac:dyDescent="0.35">
      <c r="A1273" s="4" t="s">
        <v>437</v>
      </c>
      <c r="B1273" s="58"/>
      <c r="C1273" s="58"/>
      <c r="D1273" s="58"/>
      <c r="E1273" s="58">
        <v>2</v>
      </c>
      <c r="F1273" s="58">
        <v>3</v>
      </c>
      <c r="G1273" s="58">
        <v>5</v>
      </c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  <c r="S1273" s="58"/>
      <c r="T1273" s="58">
        <v>5</v>
      </c>
    </row>
    <row r="1274" spans="1:20" x14ac:dyDescent="0.35">
      <c r="A1274" s="3" t="s">
        <v>103</v>
      </c>
      <c r="B1274" s="58"/>
      <c r="C1274" s="58"/>
      <c r="D1274" s="58"/>
      <c r="E1274" s="58"/>
      <c r="F1274" s="58"/>
      <c r="G1274" s="58"/>
      <c r="H1274" s="58"/>
      <c r="I1274" s="58">
        <v>1</v>
      </c>
      <c r="J1274" s="58">
        <v>1</v>
      </c>
      <c r="K1274" s="58"/>
      <c r="L1274" s="58"/>
      <c r="M1274" s="58"/>
      <c r="N1274" s="58"/>
      <c r="O1274" s="58"/>
      <c r="P1274" s="58"/>
      <c r="Q1274" s="58"/>
      <c r="R1274" s="58"/>
      <c r="S1274" s="58"/>
      <c r="T1274" s="58">
        <v>1</v>
      </c>
    </row>
    <row r="1275" spans="1:20" x14ac:dyDescent="0.35">
      <c r="A1275" s="4" t="s">
        <v>396</v>
      </c>
      <c r="B1275" s="58"/>
      <c r="C1275" s="58"/>
      <c r="D1275" s="58"/>
      <c r="E1275" s="58"/>
      <c r="F1275" s="58"/>
      <c r="G1275" s="58"/>
      <c r="H1275" s="58"/>
      <c r="I1275" s="58">
        <v>1</v>
      </c>
      <c r="J1275" s="58">
        <v>1</v>
      </c>
      <c r="K1275" s="58"/>
      <c r="L1275" s="58"/>
      <c r="M1275" s="58"/>
      <c r="N1275" s="58"/>
      <c r="O1275" s="58"/>
      <c r="P1275" s="58"/>
      <c r="Q1275" s="58"/>
      <c r="R1275" s="58"/>
      <c r="S1275" s="58"/>
      <c r="T1275" s="58">
        <v>1</v>
      </c>
    </row>
    <row r="1276" spans="1:20" x14ac:dyDescent="0.35">
      <c r="A1276" s="3" t="s">
        <v>104</v>
      </c>
      <c r="B1276" s="58"/>
      <c r="C1276" s="58"/>
      <c r="D1276" s="58"/>
      <c r="E1276" s="58"/>
      <c r="F1276" s="58"/>
      <c r="G1276" s="58"/>
      <c r="H1276" s="58">
        <v>1</v>
      </c>
      <c r="I1276" s="58"/>
      <c r="J1276" s="58">
        <v>1</v>
      </c>
      <c r="K1276" s="58"/>
      <c r="L1276" s="58"/>
      <c r="M1276" s="58"/>
      <c r="N1276" s="58"/>
      <c r="O1276" s="58"/>
      <c r="P1276" s="58"/>
      <c r="Q1276" s="58"/>
      <c r="R1276" s="58"/>
      <c r="S1276" s="58"/>
      <c r="T1276" s="58">
        <v>1</v>
      </c>
    </row>
    <row r="1277" spans="1:20" x14ac:dyDescent="0.35">
      <c r="A1277" s="4" t="s">
        <v>397</v>
      </c>
      <c r="B1277" s="58"/>
      <c r="C1277" s="58"/>
      <c r="D1277" s="58"/>
      <c r="E1277" s="58"/>
      <c r="F1277" s="58"/>
      <c r="G1277" s="58"/>
      <c r="H1277" s="58">
        <v>1</v>
      </c>
      <c r="I1277" s="58"/>
      <c r="J1277" s="58">
        <v>1</v>
      </c>
      <c r="K1277" s="58"/>
      <c r="L1277" s="58"/>
      <c r="M1277" s="58"/>
      <c r="N1277" s="58"/>
      <c r="O1277" s="58"/>
      <c r="P1277" s="58"/>
      <c r="Q1277" s="58"/>
      <c r="R1277" s="58"/>
      <c r="S1277" s="58"/>
      <c r="T1277" s="58">
        <v>1</v>
      </c>
    </row>
    <row r="1278" spans="1:20" x14ac:dyDescent="0.35">
      <c r="A1278" s="3" t="s">
        <v>105</v>
      </c>
      <c r="B1278" s="58"/>
      <c r="C1278" s="58"/>
      <c r="D1278" s="58"/>
      <c r="E1278" s="58">
        <v>2</v>
      </c>
      <c r="F1278" s="58"/>
      <c r="G1278" s="58">
        <v>2</v>
      </c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  <c r="S1278" s="58"/>
      <c r="T1278" s="58">
        <v>2</v>
      </c>
    </row>
    <row r="1279" spans="1:20" x14ac:dyDescent="0.35">
      <c r="A1279" s="4" t="s">
        <v>398</v>
      </c>
      <c r="B1279" s="58"/>
      <c r="C1279" s="58"/>
      <c r="D1279" s="58"/>
      <c r="E1279" s="58">
        <v>2</v>
      </c>
      <c r="F1279" s="58"/>
      <c r="G1279" s="58">
        <v>2</v>
      </c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  <c r="S1279" s="58"/>
      <c r="T1279" s="58">
        <v>2</v>
      </c>
    </row>
    <row r="1280" spans="1:20" x14ac:dyDescent="0.35">
      <c r="A1280" s="3" t="s">
        <v>209</v>
      </c>
      <c r="B1280" s="58"/>
      <c r="C1280" s="58"/>
      <c r="D1280" s="58"/>
      <c r="E1280" s="58">
        <v>1</v>
      </c>
      <c r="F1280" s="58">
        <v>3</v>
      </c>
      <c r="G1280" s="58">
        <v>4</v>
      </c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  <c r="S1280" s="58"/>
      <c r="T1280" s="58">
        <v>4</v>
      </c>
    </row>
    <row r="1281" spans="1:20" x14ac:dyDescent="0.35">
      <c r="A1281" s="4" t="s">
        <v>461</v>
      </c>
      <c r="B1281" s="58"/>
      <c r="C1281" s="58"/>
      <c r="D1281" s="58"/>
      <c r="E1281" s="58">
        <v>1</v>
      </c>
      <c r="F1281" s="58">
        <v>3</v>
      </c>
      <c r="G1281" s="58">
        <v>4</v>
      </c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  <c r="S1281" s="58"/>
      <c r="T1281" s="58">
        <v>4</v>
      </c>
    </row>
    <row r="1282" spans="1:20" x14ac:dyDescent="0.35">
      <c r="A1282" s="3" t="s">
        <v>171</v>
      </c>
      <c r="B1282" s="58"/>
      <c r="C1282" s="58"/>
      <c r="D1282" s="58"/>
      <c r="E1282" s="58">
        <v>16</v>
      </c>
      <c r="F1282" s="58">
        <v>27</v>
      </c>
      <c r="G1282" s="58">
        <v>43</v>
      </c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  <c r="S1282" s="58"/>
      <c r="T1282" s="58">
        <v>43</v>
      </c>
    </row>
    <row r="1283" spans="1:20" x14ac:dyDescent="0.35">
      <c r="A1283" s="4" t="s">
        <v>462</v>
      </c>
      <c r="B1283" s="58"/>
      <c r="C1283" s="58"/>
      <c r="D1283" s="58"/>
      <c r="E1283" s="58">
        <v>16</v>
      </c>
      <c r="F1283" s="58">
        <v>27</v>
      </c>
      <c r="G1283" s="58">
        <v>43</v>
      </c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  <c r="S1283" s="58"/>
      <c r="T1283" s="58">
        <v>43</v>
      </c>
    </row>
    <row r="1284" spans="1:20" x14ac:dyDescent="0.35">
      <c r="A1284" s="3" t="s">
        <v>107</v>
      </c>
      <c r="B1284" s="58"/>
      <c r="C1284" s="58"/>
      <c r="D1284" s="58"/>
      <c r="E1284" s="58">
        <v>1</v>
      </c>
      <c r="F1284" s="58"/>
      <c r="G1284" s="58">
        <v>1</v>
      </c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  <c r="S1284" s="58"/>
      <c r="T1284" s="58">
        <v>1</v>
      </c>
    </row>
    <row r="1285" spans="1:20" x14ac:dyDescent="0.35">
      <c r="A1285" s="4" t="s">
        <v>399</v>
      </c>
      <c r="B1285" s="58"/>
      <c r="C1285" s="58"/>
      <c r="D1285" s="58"/>
      <c r="E1285" s="58">
        <v>1</v>
      </c>
      <c r="F1285" s="58"/>
      <c r="G1285" s="58">
        <v>1</v>
      </c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  <c r="S1285" s="58"/>
      <c r="T1285" s="58">
        <v>1</v>
      </c>
    </row>
    <row r="1286" spans="1:20" x14ac:dyDescent="0.35">
      <c r="A1286" s="3" t="s">
        <v>108</v>
      </c>
      <c r="B1286" s="58"/>
      <c r="C1286" s="58"/>
      <c r="D1286" s="58"/>
      <c r="E1286" s="58">
        <v>3</v>
      </c>
      <c r="F1286" s="58">
        <v>9</v>
      </c>
      <c r="G1286" s="58">
        <v>12</v>
      </c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  <c r="S1286" s="58"/>
      <c r="T1286" s="58">
        <v>12</v>
      </c>
    </row>
    <row r="1287" spans="1:20" x14ac:dyDescent="0.35">
      <c r="A1287" s="4" t="s">
        <v>313</v>
      </c>
      <c r="B1287" s="58"/>
      <c r="C1287" s="58"/>
      <c r="D1287" s="58"/>
      <c r="E1287" s="58">
        <v>3</v>
      </c>
      <c r="F1287" s="58">
        <v>9</v>
      </c>
      <c r="G1287" s="58">
        <v>12</v>
      </c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  <c r="S1287" s="58"/>
      <c r="T1287" s="58">
        <v>12</v>
      </c>
    </row>
    <row r="1288" spans="1:20" x14ac:dyDescent="0.35">
      <c r="A1288" s="3" t="s">
        <v>179</v>
      </c>
      <c r="B1288" s="58"/>
      <c r="C1288" s="58"/>
      <c r="D1288" s="58"/>
      <c r="E1288" s="58">
        <v>1</v>
      </c>
      <c r="F1288" s="58"/>
      <c r="G1288" s="58">
        <v>1</v>
      </c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  <c r="S1288" s="58"/>
      <c r="T1288" s="58">
        <v>1</v>
      </c>
    </row>
    <row r="1289" spans="1:20" x14ac:dyDescent="0.35">
      <c r="A1289" s="4" t="s">
        <v>443</v>
      </c>
      <c r="B1289" s="58"/>
      <c r="C1289" s="58"/>
      <c r="D1289" s="58"/>
      <c r="E1289" s="58">
        <v>1</v>
      </c>
      <c r="F1289" s="58"/>
      <c r="G1289" s="58">
        <v>1</v>
      </c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  <c r="S1289" s="58"/>
      <c r="T1289" s="58">
        <v>1</v>
      </c>
    </row>
    <row r="1290" spans="1:20" x14ac:dyDescent="0.35">
      <c r="A1290" s="3" t="s">
        <v>109</v>
      </c>
      <c r="B1290" s="58">
        <v>5</v>
      </c>
      <c r="C1290" s="58">
        <v>4</v>
      </c>
      <c r="D1290" s="58">
        <v>9</v>
      </c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  <c r="S1290" s="58"/>
      <c r="T1290" s="58">
        <v>9</v>
      </c>
    </row>
    <row r="1291" spans="1:20" x14ac:dyDescent="0.35">
      <c r="A1291" s="4" t="s">
        <v>314</v>
      </c>
      <c r="B1291" s="58">
        <v>5</v>
      </c>
      <c r="C1291" s="58">
        <v>4</v>
      </c>
      <c r="D1291" s="58">
        <v>9</v>
      </c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  <c r="S1291" s="58"/>
      <c r="T1291" s="58">
        <v>9</v>
      </c>
    </row>
    <row r="1292" spans="1:20" x14ac:dyDescent="0.35">
      <c r="A1292" s="3" t="s">
        <v>110</v>
      </c>
      <c r="B1292" s="58">
        <v>33</v>
      </c>
      <c r="C1292" s="58">
        <v>67</v>
      </c>
      <c r="D1292" s="58">
        <v>100</v>
      </c>
      <c r="E1292" s="58">
        <v>1</v>
      </c>
      <c r="F1292" s="58"/>
      <c r="G1292" s="58">
        <v>1</v>
      </c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  <c r="S1292" s="58"/>
      <c r="T1292" s="58">
        <v>101</v>
      </c>
    </row>
    <row r="1293" spans="1:20" x14ac:dyDescent="0.35">
      <c r="A1293" s="4" t="s">
        <v>315</v>
      </c>
      <c r="B1293" s="58">
        <v>33</v>
      </c>
      <c r="C1293" s="58">
        <v>67</v>
      </c>
      <c r="D1293" s="58">
        <v>100</v>
      </c>
      <c r="E1293" s="58">
        <v>1</v>
      </c>
      <c r="F1293" s="58"/>
      <c r="G1293" s="58">
        <v>1</v>
      </c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  <c r="S1293" s="58"/>
      <c r="T1293" s="58">
        <v>101</v>
      </c>
    </row>
    <row r="1294" spans="1:20" x14ac:dyDescent="0.35">
      <c r="A1294" s="3" t="s">
        <v>111</v>
      </c>
      <c r="B1294" s="58"/>
      <c r="C1294" s="58"/>
      <c r="D1294" s="58"/>
      <c r="E1294" s="58">
        <v>3</v>
      </c>
      <c r="F1294" s="58">
        <v>2</v>
      </c>
      <c r="G1294" s="58">
        <v>5</v>
      </c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  <c r="S1294" s="58"/>
      <c r="T1294" s="58">
        <v>5</v>
      </c>
    </row>
    <row r="1295" spans="1:20" x14ac:dyDescent="0.35">
      <c r="A1295" s="4" t="s">
        <v>400</v>
      </c>
      <c r="B1295" s="58"/>
      <c r="C1295" s="58"/>
      <c r="D1295" s="58"/>
      <c r="E1295" s="58">
        <v>3</v>
      </c>
      <c r="F1295" s="58">
        <v>2</v>
      </c>
      <c r="G1295" s="58">
        <v>5</v>
      </c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  <c r="S1295" s="58"/>
      <c r="T1295" s="58">
        <v>5</v>
      </c>
    </row>
    <row r="1296" spans="1:20" x14ac:dyDescent="0.35">
      <c r="A1296" s="3" t="s">
        <v>195</v>
      </c>
      <c r="B1296" s="58"/>
      <c r="C1296" s="58"/>
      <c r="D1296" s="58"/>
      <c r="E1296" s="58"/>
      <c r="F1296" s="58"/>
      <c r="G1296" s="58"/>
      <c r="H1296" s="58">
        <v>1</v>
      </c>
      <c r="I1296" s="58"/>
      <c r="J1296" s="58">
        <v>1</v>
      </c>
      <c r="K1296" s="58"/>
      <c r="L1296" s="58"/>
      <c r="M1296" s="58"/>
      <c r="N1296" s="58"/>
      <c r="O1296" s="58"/>
      <c r="P1296" s="58"/>
      <c r="Q1296" s="58"/>
      <c r="R1296" s="58"/>
      <c r="S1296" s="58"/>
      <c r="T1296" s="58">
        <v>1</v>
      </c>
    </row>
    <row r="1297" spans="1:20" x14ac:dyDescent="0.35">
      <c r="A1297" s="4" t="s">
        <v>463</v>
      </c>
      <c r="B1297" s="58"/>
      <c r="C1297" s="58"/>
      <c r="D1297" s="58"/>
      <c r="E1297" s="58"/>
      <c r="F1297" s="58"/>
      <c r="G1297" s="58"/>
      <c r="H1297" s="58">
        <v>1</v>
      </c>
      <c r="I1297" s="58"/>
      <c r="J1297" s="58">
        <v>1</v>
      </c>
      <c r="K1297" s="58"/>
      <c r="L1297" s="58"/>
      <c r="M1297" s="58"/>
      <c r="N1297" s="58"/>
      <c r="O1297" s="58"/>
      <c r="P1297" s="58"/>
      <c r="Q1297" s="58"/>
      <c r="R1297" s="58"/>
      <c r="S1297" s="58"/>
      <c r="T1297" s="58">
        <v>1</v>
      </c>
    </row>
    <row r="1298" spans="1:20" x14ac:dyDescent="0.35">
      <c r="A1298" s="3" t="s">
        <v>115</v>
      </c>
      <c r="B1298" s="58"/>
      <c r="C1298" s="58"/>
      <c r="D1298" s="58"/>
      <c r="E1298" s="58">
        <v>6</v>
      </c>
      <c r="F1298" s="58">
        <v>9</v>
      </c>
      <c r="G1298" s="58">
        <v>15</v>
      </c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  <c r="S1298" s="58"/>
      <c r="T1298" s="58">
        <v>15</v>
      </c>
    </row>
    <row r="1299" spans="1:20" x14ac:dyDescent="0.35">
      <c r="A1299" s="4" t="s">
        <v>316</v>
      </c>
      <c r="B1299" s="58"/>
      <c r="C1299" s="58"/>
      <c r="D1299" s="58"/>
      <c r="E1299" s="58">
        <v>6</v>
      </c>
      <c r="F1299" s="58">
        <v>9</v>
      </c>
      <c r="G1299" s="58">
        <v>15</v>
      </c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  <c r="S1299" s="58"/>
      <c r="T1299" s="58">
        <v>15</v>
      </c>
    </row>
    <row r="1300" spans="1:20" x14ac:dyDescent="0.35">
      <c r="A1300" s="3" t="s">
        <v>116</v>
      </c>
      <c r="B1300" s="58"/>
      <c r="C1300" s="58"/>
      <c r="D1300" s="58"/>
      <c r="E1300" s="58"/>
      <c r="F1300" s="58"/>
      <c r="G1300" s="58"/>
      <c r="H1300" s="58">
        <v>2</v>
      </c>
      <c r="I1300" s="58">
        <v>1</v>
      </c>
      <c r="J1300" s="58">
        <v>3</v>
      </c>
      <c r="K1300" s="58"/>
      <c r="L1300" s="58"/>
      <c r="M1300" s="58"/>
      <c r="N1300" s="58"/>
      <c r="O1300" s="58"/>
      <c r="P1300" s="58"/>
      <c r="Q1300" s="58"/>
      <c r="R1300" s="58"/>
      <c r="S1300" s="58"/>
      <c r="T1300" s="58">
        <v>3</v>
      </c>
    </row>
    <row r="1301" spans="1:20" x14ac:dyDescent="0.35">
      <c r="A1301" s="4" t="s">
        <v>317</v>
      </c>
      <c r="B1301" s="58"/>
      <c r="C1301" s="58"/>
      <c r="D1301" s="58"/>
      <c r="E1301" s="58"/>
      <c r="F1301" s="58"/>
      <c r="G1301" s="58"/>
      <c r="H1301" s="58">
        <v>2</v>
      </c>
      <c r="I1301" s="58">
        <v>1</v>
      </c>
      <c r="J1301" s="58">
        <v>3</v>
      </c>
      <c r="K1301" s="58"/>
      <c r="L1301" s="58"/>
      <c r="M1301" s="58"/>
      <c r="N1301" s="58"/>
      <c r="O1301" s="58"/>
      <c r="P1301" s="58"/>
      <c r="Q1301" s="58"/>
      <c r="R1301" s="58"/>
      <c r="S1301" s="58"/>
      <c r="T1301" s="58">
        <v>3</v>
      </c>
    </row>
    <row r="1302" spans="1:20" x14ac:dyDescent="0.35">
      <c r="A1302" s="3" t="s">
        <v>123</v>
      </c>
      <c r="B1302" s="58"/>
      <c r="C1302" s="58"/>
      <c r="D1302" s="58"/>
      <c r="E1302" s="58">
        <v>1</v>
      </c>
      <c r="F1302" s="58">
        <v>5</v>
      </c>
      <c r="G1302" s="58">
        <v>6</v>
      </c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  <c r="S1302" s="58"/>
      <c r="T1302" s="58">
        <v>6</v>
      </c>
    </row>
    <row r="1303" spans="1:20" x14ac:dyDescent="0.35">
      <c r="A1303" s="4" t="s">
        <v>319</v>
      </c>
      <c r="B1303" s="58"/>
      <c r="C1303" s="58"/>
      <c r="D1303" s="58"/>
      <c r="E1303" s="58">
        <v>1</v>
      </c>
      <c r="F1303" s="58">
        <v>5</v>
      </c>
      <c r="G1303" s="58">
        <v>6</v>
      </c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  <c r="S1303" s="58"/>
      <c r="T1303" s="58">
        <v>6</v>
      </c>
    </row>
    <row r="1304" spans="1:20" x14ac:dyDescent="0.35">
      <c r="A1304" s="3" t="s">
        <v>127</v>
      </c>
      <c r="B1304" s="58"/>
      <c r="C1304" s="58"/>
      <c r="D1304" s="58"/>
      <c r="E1304" s="58"/>
      <c r="F1304" s="58"/>
      <c r="G1304" s="58"/>
      <c r="H1304" s="58"/>
      <c r="I1304" s="58">
        <v>1</v>
      </c>
      <c r="J1304" s="58">
        <v>1</v>
      </c>
      <c r="K1304" s="58"/>
      <c r="L1304" s="58"/>
      <c r="M1304" s="58"/>
      <c r="N1304" s="58"/>
      <c r="O1304" s="58"/>
      <c r="P1304" s="58"/>
      <c r="Q1304" s="58"/>
      <c r="R1304" s="58"/>
      <c r="S1304" s="58"/>
      <c r="T1304" s="58">
        <v>1</v>
      </c>
    </row>
    <row r="1305" spans="1:20" x14ac:dyDescent="0.35">
      <c r="A1305" s="4" t="s">
        <v>409</v>
      </c>
      <c r="B1305" s="58"/>
      <c r="C1305" s="58"/>
      <c r="D1305" s="58"/>
      <c r="E1305" s="58"/>
      <c r="F1305" s="58"/>
      <c r="G1305" s="58"/>
      <c r="H1305" s="58"/>
      <c r="I1305" s="58">
        <v>1</v>
      </c>
      <c r="J1305" s="58">
        <v>1</v>
      </c>
      <c r="K1305" s="58"/>
      <c r="L1305" s="58"/>
      <c r="M1305" s="58"/>
      <c r="N1305" s="58"/>
      <c r="O1305" s="58"/>
      <c r="P1305" s="58"/>
      <c r="Q1305" s="58"/>
      <c r="R1305" s="58"/>
      <c r="S1305" s="58"/>
      <c r="T1305" s="58">
        <v>1</v>
      </c>
    </row>
    <row r="1306" spans="1:20" x14ac:dyDescent="0.35">
      <c r="A1306" s="3" t="s">
        <v>131</v>
      </c>
      <c r="B1306" s="58"/>
      <c r="C1306" s="58"/>
      <c r="D1306" s="58"/>
      <c r="E1306" s="58"/>
      <c r="F1306" s="58"/>
      <c r="G1306" s="58"/>
      <c r="H1306" s="58"/>
      <c r="I1306" s="58"/>
      <c r="J1306" s="58"/>
      <c r="K1306" s="58"/>
      <c r="L1306" s="58">
        <v>1</v>
      </c>
      <c r="M1306" s="58">
        <v>1</v>
      </c>
      <c r="N1306" s="58"/>
      <c r="O1306" s="58"/>
      <c r="P1306" s="58"/>
      <c r="Q1306" s="58"/>
      <c r="R1306" s="58"/>
      <c r="S1306" s="58"/>
      <c r="T1306" s="58">
        <v>1</v>
      </c>
    </row>
    <row r="1307" spans="1:20" x14ac:dyDescent="0.35">
      <c r="A1307" s="4" t="s">
        <v>412</v>
      </c>
      <c r="B1307" s="58"/>
      <c r="C1307" s="58"/>
      <c r="D1307" s="58"/>
      <c r="E1307" s="58"/>
      <c r="F1307" s="58"/>
      <c r="G1307" s="58"/>
      <c r="H1307" s="58"/>
      <c r="I1307" s="58"/>
      <c r="J1307" s="58"/>
      <c r="K1307" s="58"/>
      <c r="L1307" s="58">
        <v>1</v>
      </c>
      <c r="M1307" s="58">
        <v>1</v>
      </c>
      <c r="N1307" s="58"/>
      <c r="O1307" s="58"/>
      <c r="P1307" s="58"/>
      <c r="Q1307" s="58"/>
      <c r="R1307" s="58"/>
      <c r="S1307" s="58"/>
      <c r="T1307" s="58">
        <v>1</v>
      </c>
    </row>
    <row r="1308" spans="1:20" x14ac:dyDescent="0.35">
      <c r="A1308" s="3" t="s">
        <v>134</v>
      </c>
      <c r="B1308" s="58"/>
      <c r="C1308" s="58"/>
      <c r="D1308" s="58"/>
      <c r="E1308" s="58"/>
      <c r="F1308" s="58"/>
      <c r="G1308" s="58"/>
      <c r="H1308" s="58">
        <v>1</v>
      </c>
      <c r="I1308" s="58"/>
      <c r="J1308" s="58">
        <v>1</v>
      </c>
      <c r="K1308" s="58"/>
      <c r="L1308" s="58"/>
      <c r="M1308" s="58"/>
      <c r="N1308" s="58"/>
      <c r="O1308" s="58"/>
      <c r="P1308" s="58"/>
      <c r="Q1308" s="58"/>
      <c r="R1308" s="58"/>
      <c r="S1308" s="58"/>
      <c r="T1308" s="58">
        <v>1</v>
      </c>
    </row>
    <row r="1309" spans="1:20" x14ac:dyDescent="0.35">
      <c r="A1309" s="4" t="s">
        <v>415</v>
      </c>
      <c r="B1309" s="58"/>
      <c r="C1309" s="58"/>
      <c r="D1309" s="58"/>
      <c r="E1309" s="58"/>
      <c r="F1309" s="58"/>
      <c r="G1309" s="58"/>
      <c r="H1309" s="58">
        <v>1</v>
      </c>
      <c r="I1309" s="58"/>
      <c r="J1309" s="58">
        <v>1</v>
      </c>
      <c r="K1309" s="58"/>
      <c r="L1309" s="58"/>
      <c r="M1309" s="58"/>
      <c r="N1309" s="58"/>
      <c r="O1309" s="58"/>
      <c r="P1309" s="58"/>
      <c r="Q1309" s="58"/>
      <c r="R1309" s="58"/>
      <c r="S1309" s="58"/>
      <c r="T1309" s="58">
        <v>1</v>
      </c>
    </row>
    <row r="1310" spans="1:20" x14ac:dyDescent="0.35">
      <c r="A1310" s="3" t="s">
        <v>135</v>
      </c>
      <c r="B1310" s="58"/>
      <c r="C1310" s="58"/>
      <c r="D1310" s="58"/>
      <c r="E1310" s="58"/>
      <c r="F1310" s="58"/>
      <c r="G1310" s="58"/>
      <c r="H1310" s="58">
        <v>4</v>
      </c>
      <c r="I1310" s="58"/>
      <c r="J1310" s="58">
        <v>4</v>
      </c>
      <c r="K1310" s="58"/>
      <c r="L1310" s="58"/>
      <c r="M1310" s="58"/>
      <c r="N1310" s="58"/>
      <c r="O1310" s="58"/>
      <c r="P1310" s="58"/>
      <c r="Q1310" s="58"/>
      <c r="R1310" s="58"/>
      <c r="S1310" s="58"/>
      <c r="T1310" s="58">
        <v>4</v>
      </c>
    </row>
    <row r="1311" spans="1:20" x14ac:dyDescent="0.35">
      <c r="A1311" s="4" t="s">
        <v>416</v>
      </c>
      <c r="B1311" s="58"/>
      <c r="C1311" s="58"/>
      <c r="D1311" s="58"/>
      <c r="E1311" s="58"/>
      <c r="F1311" s="58"/>
      <c r="G1311" s="58"/>
      <c r="H1311" s="58">
        <v>4</v>
      </c>
      <c r="I1311" s="58"/>
      <c r="J1311" s="58">
        <v>4</v>
      </c>
      <c r="K1311" s="58"/>
      <c r="L1311" s="58"/>
      <c r="M1311" s="58"/>
      <c r="N1311" s="58"/>
      <c r="O1311" s="58"/>
      <c r="P1311" s="58"/>
      <c r="Q1311" s="58"/>
      <c r="R1311" s="58"/>
      <c r="S1311" s="58"/>
      <c r="T1311" s="58">
        <v>4</v>
      </c>
    </row>
    <row r="1312" spans="1:20" x14ac:dyDescent="0.35">
      <c r="A1312" s="3" t="s">
        <v>136</v>
      </c>
      <c r="B1312" s="58"/>
      <c r="C1312" s="58"/>
      <c r="D1312" s="58"/>
      <c r="E1312" s="58"/>
      <c r="F1312" s="58"/>
      <c r="G1312" s="58"/>
      <c r="H1312" s="58">
        <v>1</v>
      </c>
      <c r="I1312" s="58"/>
      <c r="J1312" s="58">
        <v>1</v>
      </c>
      <c r="K1312" s="58"/>
      <c r="L1312" s="58"/>
      <c r="M1312" s="58"/>
      <c r="N1312" s="58"/>
      <c r="O1312" s="58"/>
      <c r="P1312" s="58"/>
      <c r="Q1312" s="58"/>
      <c r="R1312" s="58"/>
      <c r="S1312" s="58"/>
      <c r="T1312" s="58">
        <v>1</v>
      </c>
    </row>
    <row r="1313" spans="1:20" x14ac:dyDescent="0.35">
      <c r="A1313" s="4" t="s">
        <v>417</v>
      </c>
      <c r="B1313" s="58"/>
      <c r="C1313" s="58"/>
      <c r="D1313" s="58"/>
      <c r="E1313" s="58"/>
      <c r="F1313" s="58"/>
      <c r="G1313" s="58"/>
      <c r="H1313" s="58">
        <v>1</v>
      </c>
      <c r="I1313" s="58"/>
      <c r="J1313" s="58">
        <v>1</v>
      </c>
      <c r="K1313" s="58"/>
      <c r="L1313" s="58"/>
      <c r="M1313" s="58"/>
      <c r="N1313" s="58"/>
      <c r="O1313" s="58"/>
      <c r="P1313" s="58"/>
      <c r="Q1313" s="58"/>
      <c r="R1313" s="58"/>
      <c r="S1313" s="58"/>
      <c r="T1313" s="58">
        <v>1</v>
      </c>
    </row>
    <row r="1314" spans="1:20" x14ac:dyDescent="0.35">
      <c r="A1314" s="3" t="s">
        <v>138</v>
      </c>
      <c r="B1314" s="58"/>
      <c r="C1314" s="58"/>
      <c r="D1314" s="58"/>
      <c r="E1314" s="58">
        <v>2</v>
      </c>
      <c r="F1314" s="58">
        <v>9</v>
      </c>
      <c r="G1314" s="58">
        <v>11</v>
      </c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  <c r="S1314" s="58"/>
      <c r="T1314" s="58">
        <v>11</v>
      </c>
    </row>
    <row r="1315" spans="1:20" x14ac:dyDescent="0.35">
      <c r="A1315" s="4" t="s">
        <v>324</v>
      </c>
      <c r="B1315" s="58"/>
      <c r="C1315" s="58"/>
      <c r="D1315" s="58"/>
      <c r="E1315" s="58">
        <v>2</v>
      </c>
      <c r="F1315" s="58">
        <v>9</v>
      </c>
      <c r="G1315" s="58">
        <v>11</v>
      </c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  <c r="S1315" s="58"/>
      <c r="T1315" s="58">
        <v>11</v>
      </c>
    </row>
    <row r="1316" spans="1:20" x14ac:dyDescent="0.35">
      <c r="A1316" s="3" t="s">
        <v>139</v>
      </c>
      <c r="B1316" s="58"/>
      <c r="C1316" s="58"/>
      <c r="D1316" s="58"/>
      <c r="E1316" s="58">
        <v>4</v>
      </c>
      <c r="F1316" s="58">
        <v>40</v>
      </c>
      <c r="G1316" s="58">
        <v>44</v>
      </c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  <c r="S1316" s="58"/>
      <c r="T1316" s="58">
        <v>44</v>
      </c>
    </row>
    <row r="1317" spans="1:20" x14ac:dyDescent="0.35">
      <c r="A1317" s="4" t="s">
        <v>419</v>
      </c>
      <c r="B1317" s="58"/>
      <c r="C1317" s="58"/>
      <c r="D1317" s="58"/>
      <c r="E1317" s="58">
        <v>4</v>
      </c>
      <c r="F1317" s="58">
        <v>40</v>
      </c>
      <c r="G1317" s="58">
        <v>44</v>
      </c>
      <c r="H1317" s="58"/>
      <c r="I1317" s="58"/>
      <c r="J1317" s="58"/>
      <c r="K1317" s="58"/>
      <c r="L1317" s="58"/>
      <c r="M1317" s="58"/>
      <c r="N1317" s="58"/>
      <c r="O1317" s="58"/>
      <c r="P1317" s="58"/>
      <c r="Q1317" s="58"/>
      <c r="R1317" s="58"/>
      <c r="S1317" s="58"/>
      <c r="T1317" s="58">
        <v>44</v>
      </c>
    </row>
    <row r="1318" spans="1:20" x14ac:dyDescent="0.35">
      <c r="A1318" s="2" t="s">
        <v>146</v>
      </c>
      <c r="B1318" s="58">
        <v>12</v>
      </c>
      <c r="C1318" s="58">
        <v>15</v>
      </c>
      <c r="D1318" s="58">
        <v>27</v>
      </c>
      <c r="E1318" s="58">
        <v>213</v>
      </c>
      <c r="F1318" s="58">
        <v>705</v>
      </c>
      <c r="G1318" s="58">
        <v>918</v>
      </c>
      <c r="H1318" s="58">
        <v>5</v>
      </c>
      <c r="I1318" s="58">
        <v>11</v>
      </c>
      <c r="J1318" s="58">
        <v>16</v>
      </c>
      <c r="K1318" s="58"/>
      <c r="L1318" s="58">
        <v>1</v>
      </c>
      <c r="M1318" s="58">
        <v>1</v>
      </c>
      <c r="N1318" s="58"/>
      <c r="O1318" s="58"/>
      <c r="P1318" s="58"/>
      <c r="Q1318" s="58">
        <v>5</v>
      </c>
      <c r="R1318" s="58"/>
      <c r="S1318" s="58">
        <v>5</v>
      </c>
      <c r="T1318" s="58">
        <v>967</v>
      </c>
    </row>
    <row r="1319" spans="1:20" x14ac:dyDescent="0.35">
      <c r="A1319" s="3" t="s">
        <v>13</v>
      </c>
      <c r="B1319" s="58"/>
      <c r="C1319" s="58"/>
      <c r="D1319" s="58"/>
      <c r="E1319" s="58">
        <v>1</v>
      </c>
      <c r="F1319" s="58">
        <v>2</v>
      </c>
      <c r="G1319" s="58">
        <v>3</v>
      </c>
      <c r="H1319" s="58"/>
      <c r="I1319" s="58"/>
      <c r="J1319" s="58"/>
      <c r="K1319" s="58"/>
      <c r="L1319" s="58"/>
      <c r="M1319" s="58"/>
      <c r="N1319" s="58"/>
      <c r="O1319" s="58"/>
      <c r="P1319" s="58"/>
      <c r="Q1319" s="58"/>
      <c r="R1319" s="58"/>
      <c r="S1319" s="58"/>
      <c r="T1319" s="58">
        <v>3</v>
      </c>
    </row>
    <row r="1320" spans="1:20" x14ac:dyDescent="0.35">
      <c r="A1320" s="4" t="s">
        <v>292</v>
      </c>
      <c r="B1320" s="58"/>
      <c r="C1320" s="58"/>
      <c r="D1320" s="58"/>
      <c r="E1320" s="58">
        <v>1</v>
      </c>
      <c r="F1320" s="58">
        <v>2</v>
      </c>
      <c r="G1320" s="58">
        <v>3</v>
      </c>
      <c r="H1320" s="58"/>
      <c r="I1320" s="58"/>
      <c r="J1320" s="58"/>
      <c r="K1320" s="58"/>
      <c r="L1320" s="58"/>
      <c r="M1320" s="58"/>
      <c r="N1320" s="58"/>
      <c r="O1320" s="58"/>
      <c r="P1320" s="58"/>
      <c r="Q1320" s="58"/>
      <c r="R1320" s="58"/>
      <c r="S1320" s="58"/>
      <c r="T1320" s="58">
        <v>3</v>
      </c>
    </row>
    <row r="1321" spans="1:20" x14ac:dyDescent="0.35">
      <c r="A1321" s="3" t="s">
        <v>14</v>
      </c>
      <c r="B1321" s="58"/>
      <c r="C1321" s="58"/>
      <c r="D1321" s="58"/>
      <c r="E1321" s="58">
        <v>3</v>
      </c>
      <c r="F1321" s="58">
        <v>7</v>
      </c>
      <c r="G1321" s="58">
        <v>10</v>
      </c>
      <c r="H1321" s="58"/>
      <c r="I1321" s="58"/>
      <c r="J1321" s="58"/>
      <c r="K1321" s="58"/>
      <c r="L1321" s="58"/>
      <c r="M1321" s="58"/>
      <c r="N1321" s="58"/>
      <c r="O1321" s="58"/>
      <c r="P1321" s="58"/>
      <c r="Q1321" s="58"/>
      <c r="R1321" s="58"/>
      <c r="S1321" s="58"/>
      <c r="T1321" s="58">
        <v>10</v>
      </c>
    </row>
    <row r="1322" spans="1:20" x14ac:dyDescent="0.35">
      <c r="A1322" s="4" t="s">
        <v>325</v>
      </c>
      <c r="B1322" s="58"/>
      <c r="C1322" s="58"/>
      <c r="D1322" s="58"/>
      <c r="E1322" s="58">
        <v>3</v>
      </c>
      <c r="F1322" s="58">
        <v>7</v>
      </c>
      <c r="G1322" s="58">
        <v>10</v>
      </c>
      <c r="H1322" s="58"/>
      <c r="I1322" s="58"/>
      <c r="J1322" s="58"/>
      <c r="K1322" s="58"/>
      <c r="L1322" s="58"/>
      <c r="M1322" s="58"/>
      <c r="N1322" s="58"/>
      <c r="O1322" s="58"/>
      <c r="P1322" s="58"/>
      <c r="Q1322" s="58"/>
      <c r="R1322" s="58"/>
      <c r="S1322" s="58"/>
      <c r="T1322" s="58">
        <v>10</v>
      </c>
    </row>
    <row r="1323" spans="1:20" x14ac:dyDescent="0.35">
      <c r="A1323" s="3" t="s">
        <v>17</v>
      </c>
      <c r="B1323" s="58"/>
      <c r="C1323" s="58"/>
      <c r="D1323" s="58"/>
      <c r="E1323" s="58">
        <v>12</v>
      </c>
      <c r="F1323" s="58">
        <v>79</v>
      </c>
      <c r="G1323" s="58">
        <v>91</v>
      </c>
      <c r="H1323" s="58"/>
      <c r="I1323" s="58"/>
      <c r="J1323" s="58"/>
      <c r="K1323" s="58"/>
      <c r="L1323" s="58"/>
      <c r="M1323" s="58"/>
      <c r="N1323" s="58"/>
      <c r="O1323" s="58"/>
      <c r="P1323" s="58"/>
      <c r="Q1323" s="58"/>
      <c r="R1323" s="58"/>
      <c r="S1323" s="58"/>
      <c r="T1323" s="58">
        <v>91</v>
      </c>
    </row>
    <row r="1324" spans="1:20" x14ac:dyDescent="0.35">
      <c r="A1324" s="4" t="s">
        <v>293</v>
      </c>
      <c r="B1324" s="58"/>
      <c r="C1324" s="58"/>
      <c r="D1324" s="58"/>
      <c r="E1324" s="58">
        <v>12</v>
      </c>
      <c r="F1324" s="58">
        <v>79</v>
      </c>
      <c r="G1324" s="58">
        <v>91</v>
      </c>
      <c r="H1324" s="58"/>
      <c r="I1324" s="58"/>
      <c r="J1324" s="58"/>
      <c r="K1324" s="58"/>
      <c r="L1324" s="58"/>
      <c r="M1324" s="58"/>
      <c r="N1324" s="58"/>
      <c r="O1324" s="58"/>
      <c r="P1324" s="58"/>
      <c r="Q1324" s="58"/>
      <c r="R1324" s="58"/>
      <c r="S1324" s="58"/>
      <c r="T1324" s="58">
        <v>91</v>
      </c>
    </row>
    <row r="1325" spans="1:20" x14ac:dyDescent="0.35">
      <c r="A1325" s="3" t="s">
        <v>18</v>
      </c>
      <c r="B1325" s="58"/>
      <c r="C1325" s="58"/>
      <c r="D1325" s="58"/>
      <c r="E1325" s="58"/>
      <c r="F1325" s="58">
        <v>4</v>
      </c>
      <c r="G1325" s="58">
        <v>4</v>
      </c>
      <c r="H1325" s="58"/>
      <c r="I1325" s="58"/>
      <c r="J1325" s="58"/>
      <c r="K1325" s="58"/>
      <c r="L1325" s="58"/>
      <c r="M1325" s="58"/>
      <c r="N1325" s="58"/>
      <c r="O1325" s="58"/>
      <c r="P1325" s="58"/>
      <c r="Q1325" s="58"/>
      <c r="R1325" s="58"/>
      <c r="S1325" s="58"/>
      <c r="T1325" s="58">
        <v>4</v>
      </c>
    </row>
    <row r="1326" spans="1:20" x14ac:dyDescent="0.35">
      <c r="A1326" s="4" t="s">
        <v>328</v>
      </c>
      <c r="B1326" s="58"/>
      <c r="C1326" s="58"/>
      <c r="D1326" s="58"/>
      <c r="E1326" s="58"/>
      <c r="F1326" s="58">
        <v>4</v>
      </c>
      <c r="G1326" s="58">
        <v>4</v>
      </c>
      <c r="H1326" s="58"/>
      <c r="I1326" s="58"/>
      <c r="J1326" s="58"/>
      <c r="K1326" s="58"/>
      <c r="L1326" s="58"/>
      <c r="M1326" s="58"/>
      <c r="N1326" s="58"/>
      <c r="O1326" s="58"/>
      <c r="P1326" s="58"/>
      <c r="Q1326" s="58"/>
      <c r="R1326" s="58"/>
      <c r="S1326" s="58"/>
      <c r="T1326" s="58">
        <v>4</v>
      </c>
    </row>
    <row r="1327" spans="1:20" x14ac:dyDescent="0.35">
      <c r="A1327" s="3" t="s">
        <v>19</v>
      </c>
      <c r="B1327" s="58"/>
      <c r="C1327" s="58"/>
      <c r="D1327" s="58"/>
      <c r="E1327" s="58">
        <v>46</v>
      </c>
      <c r="F1327" s="58">
        <v>102</v>
      </c>
      <c r="G1327" s="58">
        <v>148</v>
      </c>
      <c r="H1327" s="58"/>
      <c r="I1327" s="58"/>
      <c r="J1327" s="58"/>
      <c r="K1327" s="58"/>
      <c r="L1327" s="58"/>
      <c r="M1327" s="58"/>
      <c r="N1327" s="58"/>
      <c r="O1327" s="58"/>
      <c r="P1327" s="58"/>
      <c r="Q1327" s="58"/>
      <c r="R1327" s="58"/>
      <c r="S1327" s="58"/>
      <c r="T1327" s="58">
        <v>148</v>
      </c>
    </row>
    <row r="1328" spans="1:20" x14ac:dyDescent="0.35">
      <c r="A1328" s="4" t="s">
        <v>294</v>
      </c>
      <c r="B1328" s="58"/>
      <c r="C1328" s="58"/>
      <c r="D1328" s="58"/>
      <c r="E1328" s="58">
        <v>46</v>
      </c>
      <c r="F1328" s="58">
        <v>102</v>
      </c>
      <c r="G1328" s="58">
        <v>148</v>
      </c>
      <c r="H1328" s="5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  <c r="S1328" s="58"/>
      <c r="T1328" s="58">
        <v>148</v>
      </c>
    </row>
    <row r="1329" spans="1:20" x14ac:dyDescent="0.35">
      <c r="A1329" s="3" t="s">
        <v>21</v>
      </c>
      <c r="B1329" s="58"/>
      <c r="C1329" s="58"/>
      <c r="D1329" s="58"/>
      <c r="E1329" s="58">
        <v>12</v>
      </c>
      <c r="F1329" s="58">
        <v>38</v>
      </c>
      <c r="G1329" s="58">
        <v>50</v>
      </c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  <c r="S1329" s="58"/>
      <c r="T1329" s="58">
        <v>50</v>
      </c>
    </row>
    <row r="1330" spans="1:20" x14ac:dyDescent="0.35">
      <c r="A1330" s="4" t="s">
        <v>295</v>
      </c>
      <c r="B1330" s="58"/>
      <c r="C1330" s="58"/>
      <c r="D1330" s="58"/>
      <c r="E1330" s="58">
        <v>12</v>
      </c>
      <c r="F1330" s="58">
        <v>38</v>
      </c>
      <c r="G1330" s="58">
        <v>50</v>
      </c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  <c r="S1330" s="58"/>
      <c r="T1330" s="58">
        <v>50</v>
      </c>
    </row>
    <row r="1331" spans="1:20" x14ac:dyDescent="0.35">
      <c r="A1331" s="3" t="s">
        <v>22</v>
      </c>
      <c r="B1331" s="58"/>
      <c r="C1331" s="58"/>
      <c r="D1331" s="58"/>
      <c r="E1331" s="58"/>
      <c r="F1331" s="58">
        <v>3</v>
      </c>
      <c r="G1331" s="58">
        <v>3</v>
      </c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  <c r="S1331" s="58"/>
      <c r="T1331" s="58">
        <v>3</v>
      </c>
    </row>
    <row r="1332" spans="1:20" x14ac:dyDescent="0.35">
      <c r="A1332" s="4" t="s">
        <v>330</v>
      </c>
      <c r="B1332" s="58"/>
      <c r="C1332" s="58"/>
      <c r="D1332" s="58"/>
      <c r="E1332" s="58"/>
      <c r="F1332" s="58">
        <v>3</v>
      </c>
      <c r="G1332" s="58">
        <v>3</v>
      </c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  <c r="S1332" s="58"/>
      <c r="T1332" s="58">
        <v>3</v>
      </c>
    </row>
    <row r="1333" spans="1:20" x14ac:dyDescent="0.35">
      <c r="A1333" s="3" t="s">
        <v>23</v>
      </c>
      <c r="B1333" s="58"/>
      <c r="C1333" s="58"/>
      <c r="D1333" s="58"/>
      <c r="E1333" s="58">
        <v>2</v>
      </c>
      <c r="F1333" s="58">
        <v>2</v>
      </c>
      <c r="G1333" s="58">
        <v>4</v>
      </c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  <c r="S1333" s="58"/>
      <c r="T1333" s="58">
        <v>4</v>
      </c>
    </row>
    <row r="1334" spans="1:20" x14ac:dyDescent="0.35">
      <c r="A1334" s="4" t="s">
        <v>296</v>
      </c>
      <c r="B1334" s="58"/>
      <c r="C1334" s="58"/>
      <c r="D1334" s="58"/>
      <c r="E1334" s="58">
        <v>2</v>
      </c>
      <c r="F1334" s="58">
        <v>2</v>
      </c>
      <c r="G1334" s="58">
        <v>4</v>
      </c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  <c r="S1334" s="58"/>
      <c r="T1334" s="58">
        <v>4</v>
      </c>
    </row>
    <row r="1335" spans="1:20" x14ac:dyDescent="0.35">
      <c r="A1335" s="3" t="s">
        <v>25</v>
      </c>
      <c r="B1335" s="58"/>
      <c r="C1335" s="58"/>
      <c r="D1335" s="58"/>
      <c r="E1335" s="58"/>
      <c r="F1335" s="58">
        <v>1</v>
      </c>
      <c r="G1335" s="58">
        <v>1</v>
      </c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  <c r="S1335" s="58"/>
      <c r="T1335" s="58">
        <v>1</v>
      </c>
    </row>
    <row r="1336" spans="1:20" x14ac:dyDescent="0.35">
      <c r="A1336" s="4" t="s">
        <v>332</v>
      </c>
      <c r="B1336" s="58"/>
      <c r="C1336" s="58"/>
      <c r="D1336" s="58"/>
      <c r="E1336" s="58"/>
      <c r="F1336" s="58">
        <v>1</v>
      </c>
      <c r="G1336" s="58">
        <v>1</v>
      </c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  <c r="S1336" s="58"/>
      <c r="T1336" s="58">
        <v>1</v>
      </c>
    </row>
    <row r="1337" spans="1:20" x14ac:dyDescent="0.35">
      <c r="A1337" s="3" t="s">
        <v>26</v>
      </c>
      <c r="B1337" s="58"/>
      <c r="C1337" s="58"/>
      <c r="D1337" s="58"/>
      <c r="E1337" s="58"/>
      <c r="F1337" s="58">
        <v>1</v>
      </c>
      <c r="G1337" s="58">
        <v>1</v>
      </c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  <c r="S1337" s="58"/>
      <c r="T1337" s="58">
        <v>1</v>
      </c>
    </row>
    <row r="1338" spans="1:20" x14ac:dyDescent="0.35">
      <c r="A1338" s="4" t="s">
        <v>297</v>
      </c>
      <c r="B1338" s="58"/>
      <c r="C1338" s="58"/>
      <c r="D1338" s="58"/>
      <c r="E1338" s="58"/>
      <c r="F1338" s="58">
        <v>1</v>
      </c>
      <c r="G1338" s="58">
        <v>1</v>
      </c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  <c r="S1338" s="58"/>
      <c r="T1338" s="58">
        <v>1</v>
      </c>
    </row>
    <row r="1339" spans="1:20" x14ac:dyDescent="0.35">
      <c r="A1339" s="3" t="s">
        <v>174</v>
      </c>
      <c r="B1339" s="58"/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>
        <v>1</v>
      </c>
      <c r="R1339" s="58"/>
      <c r="S1339" s="58">
        <v>1</v>
      </c>
      <c r="T1339" s="58">
        <v>1</v>
      </c>
    </row>
    <row r="1340" spans="1:20" x14ac:dyDescent="0.35">
      <c r="A1340" s="4" t="s">
        <v>448</v>
      </c>
      <c r="B1340" s="58"/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>
        <v>1</v>
      </c>
      <c r="R1340" s="58"/>
      <c r="S1340" s="58">
        <v>1</v>
      </c>
      <c r="T1340" s="58">
        <v>1</v>
      </c>
    </row>
    <row r="1341" spans="1:20" x14ac:dyDescent="0.35">
      <c r="A1341" s="3" t="s">
        <v>175</v>
      </c>
      <c r="B1341" s="58"/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>
        <v>1</v>
      </c>
      <c r="R1341" s="58"/>
      <c r="S1341" s="58">
        <v>1</v>
      </c>
      <c r="T1341" s="58">
        <v>1</v>
      </c>
    </row>
    <row r="1342" spans="1:20" x14ac:dyDescent="0.35">
      <c r="A1342" s="4" t="s">
        <v>449</v>
      </c>
      <c r="B1342" s="58"/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>
        <v>1</v>
      </c>
      <c r="R1342" s="58"/>
      <c r="S1342" s="58">
        <v>1</v>
      </c>
      <c r="T1342" s="58">
        <v>1</v>
      </c>
    </row>
    <row r="1343" spans="1:20" x14ac:dyDescent="0.35">
      <c r="A1343" s="3" t="s">
        <v>176</v>
      </c>
      <c r="B1343" s="58"/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>
        <v>1</v>
      </c>
      <c r="R1343" s="58"/>
      <c r="S1343" s="58">
        <v>1</v>
      </c>
      <c r="T1343" s="58">
        <v>1</v>
      </c>
    </row>
    <row r="1344" spans="1:20" x14ac:dyDescent="0.35">
      <c r="A1344" s="4" t="s">
        <v>450</v>
      </c>
      <c r="B1344" s="58"/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>
        <v>1</v>
      </c>
      <c r="R1344" s="58"/>
      <c r="S1344" s="58">
        <v>1</v>
      </c>
      <c r="T1344" s="58">
        <v>1</v>
      </c>
    </row>
    <row r="1345" spans="1:20" x14ac:dyDescent="0.35">
      <c r="A1345" s="3" t="s">
        <v>177</v>
      </c>
      <c r="B1345" s="58"/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>
        <v>1</v>
      </c>
      <c r="R1345" s="58"/>
      <c r="S1345" s="58">
        <v>1</v>
      </c>
      <c r="T1345" s="58">
        <v>1</v>
      </c>
    </row>
    <row r="1346" spans="1:20" x14ac:dyDescent="0.35">
      <c r="A1346" s="4" t="s">
        <v>451</v>
      </c>
      <c r="B1346" s="58"/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>
        <v>1</v>
      </c>
      <c r="R1346" s="58"/>
      <c r="S1346" s="58">
        <v>1</v>
      </c>
      <c r="T1346" s="58">
        <v>1</v>
      </c>
    </row>
    <row r="1347" spans="1:20" x14ac:dyDescent="0.35">
      <c r="A1347" s="3" t="s">
        <v>178</v>
      </c>
      <c r="B1347" s="58"/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>
        <v>1</v>
      </c>
      <c r="R1347" s="58"/>
      <c r="S1347" s="58">
        <v>1</v>
      </c>
      <c r="T1347" s="58">
        <v>1</v>
      </c>
    </row>
    <row r="1348" spans="1:20" x14ac:dyDescent="0.35">
      <c r="A1348" s="4" t="s">
        <v>452</v>
      </c>
      <c r="B1348" s="58"/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>
        <v>1</v>
      </c>
      <c r="R1348" s="58"/>
      <c r="S1348" s="58">
        <v>1</v>
      </c>
      <c r="T1348" s="58">
        <v>1</v>
      </c>
    </row>
    <row r="1349" spans="1:20" x14ac:dyDescent="0.35">
      <c r="A1349" s="3" t="s">
        <v>37</v>
      </c>
      <c r="B1349" s="58"/>
      <c r="C1349" s="58"/>
      <c r="D1349" s="58"/>
      <c r="E1349" s="58">
        <v>27</v>
      </c>
      <c r="F1349" s="58">
        <v>222</v>
      </c>
      <c r="G1349" s="58">
        <v>249</v>
      </c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  <c r="S1349" s="58"/>
      <c r="T1349" s="58">
        <v>249</v>
      </c>
    </row>
    <row r="1350" spans="1:20" x14ac:dyDescent="0.35">
      <c r="A1350" s="4" t="s">
        <v>301</v>
      </c>
      <c r="B1350" s="58"/>
      <c r="C1350" s="58"/>
      <c r="D1350" s="58"/>
      <c r="E1350" s="58">
        <v>27</v>
      </c>
      <c r="F1350" s="58">
        <v>222</v>
      </c>
      <c r="G1350" s="58">
        <v>249</v>
      </c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  <c r="S1350" s="58"/>
      <c r="T1350" s="58">
        <v>249</v>
      </c>
    </row>
    <row r="1351" spans="1:20" x14ac:dyDescent="0.35">
      <c r="A1351" s="3" t="s">
        <v>38</v>
      </c>
      <c r="B1351" s="58"/>
      <c r="C1351" s="58"/>
      <c r="D1351" s="58"/>
      <c r="E1351" s="58">
        <v>2</v>
      </c>
      <c r="F1351" s="58">
        <v>2</v>
      </c>
      <c r="G1351" s="58">
        <v>4</v>
      </c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  <c r="S1351" s="58"/>
      <c r="T1351" s="58">
        <v>4</v>
      </c>
    </row>
    <row r="1352" spans="1:20" x14ac:dyDescent="0.35">
      <c r="A1352" s="4" t="s">
        <v>302</v>
      </c>
      <c r="B1352" s="58"/>
      <c r="C1352" s="58"/>
      <c r="D1352" s="58"/>
      <c r="E1352" s="58">
        <v>2</v>
      </c>
      <c r="F1352" s="58">
        <v>2</v>
      </c>
      <c r="G1352" s="58">
        <v>4</v>
      </c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  <c r="S1352" s="58"/>
      <c r="T1352" s="58">
        <v>4</v>
      </c>
    </row>
    <row r="1353" spans="1:20" x14ac:dyDescent="0.35">
      <c r="A1353" s="3" t="s">
        <v>39</v>
      </c>
      <c r="B1353" s="58"/>
      <c r="C1353" s="58"/>
      <c r="D1353" s="58"/>
      <c r="E1353" s="58"/>
      <c r="F1353" s="58">
        <v>1</v>
      </c>
      <c r="G1353" s="58">
        <v>1</v>
      </c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  <c r="S1353" s="58"/>
      <c r="T1353" s="58">
        <v>1</v>
      </c>
    </row>
    <row r="1354" spans="1:20" x14ac:dyDescent="0.35">
      <c r="A1354" s="4" t="s">
        <v>342</v>
      </c>
      <c r="B1354" s="58"/>
      <c r="C1354" s="58"/>
      <c r="D1354" s="58"/>
      <c r="E1354" s="58"/>
      <c r="F1354" s="58">
        <v>1</v>
      </c>
      <c r="G1354" s="58">
        <v>1</v>
      </c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  <c r="S1354" s="58"/>
      <c r="T1354" s="58">
        <v>1</v>
      </c>
    </row>
    <row r="1355" spans="1:20" x14ac:dyDescent="0.35">
      <c r="A1355" s="3" t="s">
        <v>41</v>
      </c>
      <c r="B1355" s="58"/>
      <c r="C1355" s="58"/>
      <c r="D1355" s="58"/>
      <c r="E1355" s="58"/>
      <c r="F1355" s="58">
        <v>1</v>
      </c>
      <c r="G1355" s="58">
        <v>1</v>
      </c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  <c r="S1355" s="58"/>
      <c r="T1355" s="58">
        <v>1</v>
      </c>
    </row>
    <row r="1356" spans="1:20" x14ac:dyDescent="0.35">
      <c r="A1356" s="4" t="s">
        <v>303</v>
      </c>
      <c r="B1356" s="58"/>
      <c r="C1356" s="58"/>
      <c r="D1356" s="58"/>
      <c r="E1356" s="58"/>
      <c r="F1356" s="58">
        <v>1</v>
      </c>
      <c r="G1356" s="58">
        <v>1</v>
      </c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  <c r="S1356" s="58"/>
      <c r="T1356" s="58">
        <v>1</v>
      </c>
    </row>
    <row r="1357" spans="1:20" x14ac:dyDescent="0.35">
      <c r="A1357" s="3" t="s">
        <v>42</v>
      </c>
      <c r="B1357" s="58"/>
      <c r="C1357" s="58"/>
      <c r="D1357" s="58"/>
      <c r="E1357" s="58"/>
      <c r="F1357" s="58">
        <v>1</v>
      </c>
      <c r="G1357" s="58">
        <v>1</v>
      </c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  <c r="S1357" s="58"/>
      <c r="T1357" s="58">
        <v>1</v>
      </c>
    </row>
    <row r="1358" spans="1:20" x14ac:dyDescent="0.35">
      <c r="A1358" s="4" t="s">
        <v>344</v>
      </c>
      <c r="B1358" s="58"/>
      <c r="C1358" s="58"/>
      <c r="D1358" s="58"/>
      <c r="E1358" s="58"/>
      <c r="F1358" s="58">
        <v>1</v>
      </c>
      <c r="G1358" s="58">
        <v>1</v>
      </c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  <c r="S1358" s="58"/>
      <c r="T1358" s="58">
        <v>1</v>
      </c>
    </row>
    <row r="1359" spans="1:20" x14ac:dyDescent="0.35">
      <c r="A1359" s="3" t="s">
        <v>44</v>
      </c>
      <c r="B1359" s="58"/>
      <c r="C1359" s="58"/>
      <c r="D1359" s="58"/>
      <c r="E1359" s="58"/>
      <c r="F1359" s="58">
        <v>1</v>
      </c>
      <c r="G1359" s="58">
        <v>1</v>
      </c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  <c r="S1359" s="58"/>
      <c r="T1359" s="58">
        <v>1</v>
      </c>
    </row>
    <row r="1360" spans="1:20" x14ac:dyDescent="0.35">
      <c r="A1360" s="4" t="s">
        <v>346</v>
      </c>
      <c r="B1360" s="58"/>
      <c r="C1360" s="58"/>
      <c r="D1360" s="58"/>
      <c r="E1360" s="58"/>
      <c r="F1360" s="58">
        <v>1</v>
      </c>
      <c r="G1360" s="58">
        <v>1</v>
      </c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  <c r="S1360" s="58"/>
      <c r="T1360" s="58">
        <v>1</v>
      </c>
    </row>
    <row r="1361" spans="1:20" x14ac:dyDescent="0.35">
      <c r="A1361" s="3" t="s">
        <v>45</v>
      </c>
      <c r="B1361" s="58"/>
      <c r="C1361" s="58"/>
      <c r="D1361" s="58"/>
      <c r="E1361" s="58">
        <v>1</v>
      </c>
      <c r="F1361" s="58"/>
      <c r="G1361" s="58">
        <v>1</v>
      </c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  <c r="S1361" s="58"/>
      <c r="T1361" s="58">
        <v>1</v>
      </c>
    </row>
    <row r="1362" spans="1:20" x14ac:dyDescent="0.35">
      <c r="A1362" s="4" t="s">
        <v>347</v>
      </c>
      <c r="B1362" s="58"/>
      <c r="C1362" s="58"/>
      <c r="D1362" s="58"/>
      <c r="E1362" s="58">
        <v>1</v>
      </c>
      <c r="F1362" s="58"/>
      <c r="G1362" s="58">
        <v>1</v>
      </c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  <c r="S1362" s="58"/>
      <c r="T1362" s="58">
        <v>1</v>
      </c>
    </row>
    <row r="1363" spans="1:20" x14ac:dyDescent="0.35">
      <c r="A1363" s="3" t="s">
        <v>46</v>
      </c>
      <c r="B1363" s="58"/>
      <c r="C1363" s="58"/>
      <c r="D1363" s="58"/>
      <c r="E1363" s="58">
        <v>3</v>
      </c>
      <c r="F1363" s="58">
        <v>9</v>
      </c>
      <c r="G1363" s="58">
        <v>12</v>
      </c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  <c r="S1363" s="58"/>
      <c r="T1363" s="58">
        <v>12</v>
      </c>
    </row>
    <row r="1364" spans="1:20" x14ac:dyDescent="0.35">
      <c r="A1364" s="4" t="s">
        <v>348</v>
      </c>
      <c r="B1364" s="58"/>
      <c r="C1364" s="58"/>
      <c r="D1364" s="58"/>
      <c r="E1364" s="58">
        <v>3</v>
      </c>
      <c r="F1364" s="58">
        <v>9</v>
      </c>
      <c r="G1364" s="58">
        <v>12</v>
      </c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  <c r="S1364" s="58"/>
      <c r="T1364" s="58">
        <v>12</v>
      </c>
    </row>
    <row r="1365" spans="1:20" x14ac:dyDescent="0.35">
      <c r="A1365" s="3" t="s">
        <v>48</v>
      </c>
      <c r="B1365" s="58"/>
      <c r="C1365" s="58"/>
      <c r="D1365" s="58"/>
      <c r="E1365" s="58"/>
      <c r="F1365" s="58">
        <v>5</v>
      </c>
      <c r="G1365" s="58">
        <v>5</v>
      </c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  <c r="S1365" s="58"/>
      <c r="T1365" s="58">
        <v>5</v>
      </c>
    </row>
    <row r="1366" spans="1:20" x14ac:dyDescent="0.35">
      <c r="A1366" s="4" t="s">
        <v>350</v>
      </c>
      <c r="B1366" s="58"/>
      <c r="C1366" s="58"/>
      <c r="D1366" s="58"/>
      <c r="E1366" s="58"/>
      <c r="F1366" s="58">
        <v>5</v>
      </c>
      <c r="G1366" s="58">
        <v>5</v>
      </c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  <c r="S1366" s="58"/>
      <c r="T1366" s="58">
        <v>5</v>
      </c>
    </row>
    <row r="1367" spans="1:20" x14ac:dyDescent="0.35">
      <c r="A1367" s="3" t="s">
        <v>51</v>
      </c>
      <c r="B1367" s="58"/>
      <c r="C1367" s="58"/>
      <c r="D1367" s="58"/>
      <c r="E1367" s="58">
        <v>4</v>
      </c>
      <c r="F1367" s="58">
        <v>1</v>
      </c>
      <c r="G1367" s="58">
        <v>5</v>
      </c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  <c r="S1367" s="58"/>
      <c r="T1367" s="58">
        <v>5</v>
      </c>
    </row>
    <row r="1368" spans="1:20" x14ac:dyDescent="0.35">
      <c r="A1368" s="4" t="s">
        <v>353</v>
      </c>
      <c r="B1368" s="58"/>
      <c r="C1368" s="58"/>
      <c r="D1368" s="58"/>
      <c r="E1368" s="58">
        <v>4</v>
      </c>
      <c r="F1368" s="58">
        <v>1</v>
      </c>
      <c r="G1368" s="58">
        <v>5</v>
      </c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  <c r="S1368" s="58"/>
      <c r="T1368" s="58">
        <v>5</v>
      </c>
    </row>
    <row r="1369" spans="1:20" x14ac:dyDescent="0.35">
      <c r="A1369" s="3" t="s">
        <v>52</v>
      </c>
      <c r="B1369" s="58"/>
      <c r="C1369" s="58"/>
      <c r="D1369" s="58"/>
      <c r="E1369" s="58">
        <v>8</v>
      </c>
      <c r="F1369" s="58">
        <v>1</v>
      </c>
      <c r="G1369" s="58">
        <v>9</v>
      </c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  <c r="S1369" s="58"/>
      <c r="T1369" s="58">
        <v>9</v>
      </c>
    </row>
    <row r="1370" spans="1:20" x14ac:dyDescent="0.35">
      <c r="A1370" s="4" t="s">
        <v>354</v>
      </c>
      <c r="B1370" s="58"/>
      <c r="C1370" s="58"/>
      <c r="D1370" s="58"/>
      <c r="E1370" s="58">
        <v>8</v>
      </c>
      <c r="F1370" s="58">
        <v>1</v>
      </c>
      <c r="G1370" s="58">
        <v>9</v>
      </c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  <c r="S1370" s="58"/>
      <c r="T1370" s="58">
        <v>9</v>
      </c>
    </row>
    <row r="1371" spans="1:20" x14ac:dyDescent="0.35">
      <c r="A1371" s="3" t="s">
        <v>53</v>
      </c>
      <c r="B1371" s="58"/>
      <c r="C1371" s="58"/>
      <c r="D1371" s="58"/>
      <c r="E1371" s="58">
        <v>5</v>
      </c>
      <c r="F1371" s="58">
        <v>3</v>
      </c>
      <c r="G1371" s="58">
        <v>8</v>
      </c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  <c r="S1371" s="58"/>
      <c r="T1371" s="58">
        <v>8</v>
      </c>
    </row>
    <row r="1372" spans="1:20" x14ac:dyDescent="0.35">
      <c r="A1372" s="4" t="s">
        <v>355</v>
      </c>
      <c r="B1372" s="58"/>
      <c r="C1372" s="58"/>
      <c r="D1372" s="58"/>
      <c r="E1372" s="58">
        <v>5</v>
      </c>
      <c r="F1372" s="58">
        <v>3</v>
      </c>
      <c r="G1372" s="58">
        <v>8</v>
      </c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  <c r="S1372" s="58"/>
      <c r="T1372" s="58">
        <v>8</v>
      </c>
    </row>
    <row r="1373" spans="1:20" x14ac:dyDescent="0.35">
      <c r="A1373" s="3" t="s">
        <v>55</v>
      </c>
      <c r="B1373" s="58"/>
      <c r="C1373" s="58"/>
      <c r="D1373" s="58"/>
      <c r="E1373" s="58">
        <v>21</v>
      </c>
      <c r="F1373" s="58">
        <v>42</v>
      </c>
      <c r="G1373" s="58">
        <v>63</v>
      </c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  <c r="S1373" s="58"/>
      <c r="T1373" s="58">
        <v>63</v>
      </c>
    </row>
    <row r="1374" spans="1:20" x14ac:dyDescent="0.35">
      <c r="A1374" s="4" t="s">
        <v>304</v>
      </c>
      <c r="B1374" s="58"/>
      <c r="C1374" s="58"/>
      <c r="D1374" s="58"/>
      <c r="E1374" s="58">
        <v>21</v>
      </c>
      <c r="F1374" s="58">
        <v>42</v>
      </c>
      <c r="G1374" s="58">
        <v>63</v>
      </c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  <c r="S1374" s="58"/>
      <c r="T1374" s="58">
        <v>63</v>
      </c>
    </row>
    <row r="1375" spans="1:20" x14ac:dyDescent="0.35">
      <c r="A1375" s="3" t="s">
        <v>56</v>
      </c>
      <c r="B1375" s="58"/>
      <c r="C1375" s="58"/>
      <c r="D1375" s="58"/>
      <c r="E1375" s="58">
        <v>1</v>
      </c>
      <c r="F1375" s="58">
        <v>1</v>
      </c>
      <c r="G1375" s="58">
        <v>2</v>
      </c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  <c r="S1375" s="58"/>
      <c r="T1375" s="58">
        <v>2</v>
      </c>
    </row>
    <row r="1376" spans="1:20" x14ac:dyDescent="0.35">
      <c r="A1376" s="4" t="s">
        <v>357</v>
      </c>
      <c r="B1376" s="58"/>
      <c r="C1376" s="58"/>
      <c r="D1376" s="58"/>
      <c r="E1376" s="58">
        <v>1</v>
      </c>
      <c r="F1376" s="58">
        <v>1</v>
      </c>
      <c r="G1376" s="58">
        <v>2</v>
      </c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  <c r="S1376" s="58"/>
      <c r="T1376" s="58">
        <v>2</v>
      </c>
    </row>
    <row r="1377" spans="1:20" x14ac:dyDescent="0.35">
      <c r="A1377" s="3" t="s">
        <v>57</v>
      </c>
      <c r="B1377" s="58"/>
      <c r="C1377" s="58"/>
      <c r="D1377" s="58"/>
      <c r="E1377" s="58">
        <v>1</v>
      </c>
      <c r="F1377" s="58">
        <v>1</v>
      </c>
      <c r="G1377" s="58">
        <v>2</v>
      </c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  <c r="S1377" s="58"/>
      <c r="T1377" s="58">
        <v>2</v>
      </c>
    </row>
    <row r="1378" spans="1:20" x14ac:dyDescent="0.35">
      <c r="A1378" s="4" t="s">
        <v>358</v>
      </c>
      <c r="B1378" s="58"/>
      <c r="C1378" s="58"/>
      <c r="D1378" s="58"/>
      <c r="E1378" s="58">
        <v>1</v>
      </c>
      <c r="F1378" s="58">
        <v>1</v>
      </c>
      <c r="G1378" s="58">
        <v>2</v>
      </c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  <c r="S1378" s="58"/>
      <c r="T1378" s="58">
        <v>2</v>
      </c>
    </row>
    <row r="1379" spans="1:20" x14ac:dyDescent="0.35">
      <c r="A1379" s="3" t="s">
        <v>210</v>
      </c>
      <c r="B1379" s="58"/>
      <c r="C1379" s="58"/>
      <c r="D1379" s="58"/>
      <c r="E1379" s="58">
        <v>3</v>
      </c>
      <c r="F1379" s="58"/>
      <c r="G1379" s="58">
        <v>3</v>
      </c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  <c r="S1379" s="58"/>
      <c r="T1379" s="58">
        <v>3</v>
      </c>
    </row>
    <row r="1380" spans="1:20" x14ac:dyDescent="0.35">
      <c r="A1380" s="4" t="s">
        <v>453</v>
      </c>
      <c r="B1380" s="58"/>
      <c r="C1380" s="58"/>
      <c r="D1380" s="58"/>
      <c r="E1380" s="58">
        <v>3</v>
      </c>
      <c r="F1380" s="58"/>
      <c r="G1380" s="58">
        <v>3</v>
      </c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  <c r="S1380" s="58"/>
      <c r="T1380" s="58">
        <v>3</v>
      </c>
    </row>
    <row r="1381" spans="1:20" x14ac:dyDescent="0.35">
      <c r="A1381" s="3" t="s">
        <v>59</v>
      </c>
      <c r="B1381" s="58"/>
      <c r="C1381" s="58"/>
      <c r="D1381" s="58"/>
      <c r="E1381" s="58">
        <v>2</v>
      </c>
      <c r="F1381" s="58"/>
      <c r="G1381" s="58">
        <v>2</v>
      </c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  <c r="S1381" s="58"/>
      <c r="T1381" s="58">
        <v>2</v>
      </c>
    </row>
    <row r="1382" spans="1:20" x14ac:dyDescent="0.35">
      <c r="A1382" s="4" t="s">
        <v>360</v>
      </c>
      <c r="B1382" s="58"/>
      <c r="C1382" s="58"/>
      <c r="D1382" s="58"/>
      <c r="E1382" s="58">
        <v>2</v>
      </c>
      <c r="F1382" s="58"/>
      <c r="G1382" s="58">
        <v>2</v>
      </c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  <c r="S1382" s="58"/>
      <c r="T1382" s="58">
        <v>2</v>
      </c>
    </row>
    <row r="1383" spans="1:20" x14ac:dyDescent="0.35">
      <c r="A1383" s="3" t="s">
        <v>60</v>
      </c>
      <c r="B1383" s="58"/>
      <c r="C1383" s="58"/>
      <c r="D1383" s="58"/>
      <c r="E1383" s="58">
        <v>1</v>
      </c>
      <c r="F1383" s="58">
        <v>4</v>
      </c>
      <c r="G1383" s="58">
        <v>5</v>
      </c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  <c r="S1383" s="58"/>
      <c r="T1383" s="58">
        <v>5</v>
      </c>
    </row>
    <row r="1384" spans="1:20" x14ac:dyDescent="0.35">
      <c r="A1384" s="4" t="s">
        <v>361</v>
      </c>
      <c r="B1384" s="58"/>
      <c r="C1384" s="58"/>
      <c r="D1384" s="58"/>
      <c r="E1384" s="58">
        <v>1</v>
      </c>
      <c r="F1384" s="58">
        <v>4</v>
      </c>
      <c r="G1384" s="58">
        <v>5</v>
      </c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  <c r="S1384" s="58"/>
      <c r="T1384" s="58">
        <v>5</v>
      </c>
    </row>
    <row r="1385" spans="1:20" x14ac:dyDescent="0.35">
      <c r="A1385" s="3" t="s">
        <v>61</v>
      </c>
      <c r="B1385" s="58"/>
      <c r="C1385" s="58"/>
      <c r="D1385" s="58"/>
      <c r="E1385" s="58">
        <v>2</v>
      </c>
      <c r="F1385" s="58">
        <v>3</v>
      </c>
      <c r="G1385" s="58">
        <v>5</v>
      </c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  <c r="S1385" s="58"/>
      <c r="T1385" s="58">
        <v>5</v>
      </c>
    </row>
    <row r="1386" spans="1:20" x14ac:dyDescent="0.35">
      <c r="A1386" s="4" t="s">
        <v>305</v>
      </c>
      <c r="B1386" s="58"/>
      <c r="C1386" s="58"/>
      <c r="D1386" s="58"/>
      <c r="E1386" s="58">
        <v>2</v>
      </c>
      <c r="F1386" s="58">
        <v>3</v>
      </c>
      <c r="G1386" s="58">
        <v>5</v>
      </c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  <c r="S1386" s="58"/>
      <c r="T1386" s="58">
        <v>5</v>
      </c>
    </row>
    <row r="1387" spans="1:20" x14ac:dyDescent="0.35">
      <c r="A1387" s="3" t="s">
        <v>62</v>
      </c>
      <c r="B1387" s="58"/>
      <c r="C1387" s="58"/>
      <c r="D1387" s="58"/>
      <c r="E1387" s="58">
        <v>1</v>
      </c>
      <c r="F1387" s="58">
        <v>1</v>
      </c>
      <c r="G1387" s="58">
        <v>2</v>
      </c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  <c r="S1387" s="58"/>
      <c r="T1387" s="58">
        <v>2</v>
      </c>
    </row>
    <row r="1388" spans="1:20" x14ac:dyDescent="0.35">
      <c r="A1388" s="4" t="s">
        <v>362</v>
      </c>
      <c r="B1388" s="58"/>
      <c r="C1388" s="58"/>
      <c r="D1388" s="58"/>
      <c r="E1388" s="58">
        <v>1</v>
      </c>
      <c r="F1388" s="58">
        <v>1</v>
      </c>
      <c r="G1388" s="58">
        <v>2</v>
      </c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  <c r="S1388" s="58"/>
      <c r="T1388" s="58">
        <v>2</v>
      </c>
    </row>
    <row r="1389" spans="1:20" x14ac:dyDescent="0.35">
      <c r="A1389" s="3" t="s">
        <v>63</v>
      </c>
      <c r="B1389" s="58"/>
      <c r="C1389" s="58"/>
      <c r="D1389" s="58"/>
      <c r="E1389" s="58"/>
      <c r="F1389" s="58">
        <v>1</v>
      </c>
      <c r="G1389" s="58">
        <v>1</v>
      </c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  <c r="S1389" s="58"/>
      <c r="T1389" s="58">
        <v>1</v>
      </c>
    </row>
    <row r="1390" spans="1:20" x14ac:dyDescent="0.35">
      <c r="A1390" s="4" t="s">
        <v>363</v>
      </c>
      <c r="B1390" s="58"/>
      <c r="C1390" s="58"/>
      <c r="D1390" s="58"/>
      <c r="E1390" s="58"/>
      <c r="F1390" s="58">
        <v>1</v>
      </c>
      <c r="G1390" s="58">
        <v>1</v>
      </c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  <c r="S1390" s="58"/>
      <c r="T1390" s="58">
        <v>1</v>
      </c>
    </row>
    <row r="1391" spans="1:20" x14ac:dyDescent="0.35">
      <c r="A1391" s="3" t="s">
        <v>65</v>
      </c>
      <c r="B1391" s="58"/>
      <c r="C1391" s="58"/>
      <c r="D1391" s="58"/>
      <c r="E1391" s="58">
        <v>4</v>
      </c>
      <c r="F1391" s="58">
        <v>10</v>
      </c>
      <c r="G1391" s="58">
        <v>14</v>
      </c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  <c r="S1391" s="58"/>
      <c r="T1391" s="58">
        <v>14</v>
      </c>
    </row>
    <row r="1392" spans="1:20" x14ac:dyDescent="0.35">
      <c r="A1392" s="4" t="s">
        <v>306</v>
      </c>
      <c r="B1392" s="58"/>
      <c r="C1392" s="58"/>
      <c r="D1392" s="58"/>
      <c r="E1392" s="58">
        <v>4</v>
      </c>
      <c r="F1392" s="58">
        <v>10</v>
      </c>
      <c r="G1392" s="58">
        <v>14</v>
      </c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  <c r="S1392" s="58"/>
      <c r="T1392" s="58">
        <v>14</v>
      </c>
    </row>
    <row r="1393" spans="1:20" x14ac:dyDescent="0.35">
      <c r="A1393" s="3" t="s">
        <v>68</v>
      </c>
      <c r="B1393" s="58"/>
      <c r="C1393" s="58"/>
      <c r="D1393" s="58"/>
      <c r="E1393" s="58">
        <v>3</v>
      </c>
      <c r="F1393" s="58"/>
      <c r="G1393" s="58">
        <v>3</v>
      </c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  <c r="S1393" s="58"/>
      <c r="T1393" s="58">
        <v>3</v>
      </c>
    </row>
    <row r="1394" spans="1:20" x14ac:dyDescent="0.35">
      <c r="A1394" s="4" t="s">
        <v>367</v>
      </c>
      <c r="B1394" s="58"/>
      <c r="C1394" s="58"/>
      <c r="D1394" s="58"/>
      <c r="E1394" s="58">
        <v>3</v>
      </c>
      <c r="F1394" s="58"/>
      <c r="G1394" s="58">
        <v>3</v>
      </c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  <c r="S1394" s="58"/>
      <c r="T1394" s="58">
        <v>3</v>
      </c>
    </row>
    <row r="1395" spans="1:20" x14ac:dyDescent="0.35">
      <c r="A1395" s="3" t="s">
        <v>71</v>
      </c>
      <c r="B1395" s="58"/>
      <c r="C1395" s="58"/>
      <c r="D1395" s="58"/>
      <c r="E1395" s="58">
        <v>2</v>
      </c>
      <c r="F1395" s="58">
        <v>1</v>
      </c>
      <c r="G1395" s="58">
        <v>3</v>
      </c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  <c r="S1395" s="58"/>
      <c r="T1395" s="58">
        <v>3</v>
      </c>
    </row>
    <row r="1396" spans="1:20" x14ac:dyDescent="0.35">
      <c r="A1396" s="4" t="s">
        <v>370</v>
      </c>
      <c r="B1396" s="58"/>
      <c r="C1396" s="58"/>
      <c r="D1396" s="58"/>
      <c r="E1396" s="58">
        <v>2</v>
      </c>
      <c r="F1396" s="58">
        <v>1</v>
      </c>
      <c r="G1396" s="58">
        <v>3</v>
      </c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  <c r="S1396" s="58"/>
      <c r="T1396" s="58">
        <v>3</v>
      </c>
    </row>
    <row r="1397" spans="1:20" x14ac:dyDescent="0.35">
      <c r="A1397" s="3" t="s">
        <v>72</v>
      </c>
      <c r="B1397" s="58"/>
      <c r="C1397" s="58"/>
      <c r="D1397" s="58"/>
      <c r="E1397" s="58">
        <v>2</v>
      </c>
      <c r="F1397" s="58">
        <v>6</v>
      </c>
      <c r="G1397" s="58">
        <v>8</v>
      </c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  <c r="S1397" s="58"/>
      <c r="T1397" s="58">
        <v>8</v>
      </c>
    </row>
    <row r="1398" spans="1:20" x14ac:dyDescent="0.35">
      <c r="A1398" s="4" t="s">
        <v>371</v>
      </c>
      <c r="B1398" s="58"/>
      <c r="C1398" s="58"/>
      <c r="D1398" s="58"/>
      <c r="E1398" s="58">
        <v>2</v>
      </c>
      <c r="F1398" s="58">
        <v>6</v>
      </c>
      <c r="G1398" s="58">
        <v>8</v>
      </c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  <c r="S1398" s="58"/>
      <c r="T1398" s="58">
        <v>8</v>
      </c>
    </row>
    <row r="1399" spans="1:20" x14ac:dyDescent="0.35">
      <c r="A1399" s="3" t="s">
        <v>73</v>
      </c>
      <c r="B1399" s="58"/>
      <c r="C1399" s="58"/>
      <c r="D1399" s="58"/>
      <c r="E1399" s="58">
        <v>3</v>
      </c>
      <c r="F1399" s="58">
        <v>2</v>
      </c>
      <c r="G1399" s="58">
        <v>5</v>
      </c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  <c r="S1399" s="58"/>
      <c r="T1399" s="58">
        <v>5</v>
      </c>
    </row>
    <row r="1400" spans="1:20" x14ac:dyDescent="0.35">
      <c r="A1400" s="4" t="s">
        <v>372</v>
      </c>
      <c r="B1400" s="58"/>
      <c r="C1400" s="58"/>
      <c r="D1400" s="58"/>
      <c r="E1400" s="58">
        <v>3</v>
      </c>
      <c r="F1400" s="58">
        <v>2</v>
      </c>
      <c r="G1400" s="58">
        <v>5</v>
      </c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  <c r="S1400" s="58"/>
      <c r="T1400" s="58">
        <v>5</v>
      </c>
    </row>
    <row r="1401" spans="1:20" x14ac:dyDescent="0.35">
      <c r="A1401" s="3" t="s">
        <v>76</v>
      </c>
      <c r="B1401" s="58"/>
      <c r="C1401" s="58"/>
      <c r="D1401" s="58"/>
      <c r="E1401" s="58">
        <v>1</v>
      </c>
      <c r="F1401" s="58">
        <v>2</v>
      </c>
      <c r="G1401" s="58">
        <v>3</v>
      </c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  <c r="S1401" s="58"/>
      <c r="T1401" s="58">
        <v>3</v>
      </c>
    </row>
    <row r="1402" spans="1:20" x14ac:dyDescent="0.35">
      <c r="A1402" s="4" t="s">
        <v>375</v>
      </c>
      <c r="B1402" s="58"/>
      <c r="C1402" s="58"/>
      <c r="D1402" s="58"/>
      <c r="E1402" s="58">
        <v>1</v>
      </c>
      <c r="F1402" s="58">
        <v>2</v>
      </c>
      <c r="G1402" s="58">
        <v>3</v>
      </c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  <c r="S1402" s="58"/>
      <c r="T1402" s="58">
        <v>3</v>
      </c>
    </row>
    <row r="1403" spans="1:20" x14ac:dyDescent="0.35">
      <c r="A1403" s="3" t="s">
        <v>77</v>
      </c>
      <c r="B1403" s="58"/>
      <c r="C1403" s="58"/>
      <c r="D1403" s="58"/>
      <c r="E1403" s="58">
        <v>2</v>
      </c>
      <c r="F1403" s="58">
        <v>10</v>
      </c>
      <c r="G1403" s="58">
        <v>12</v>
      </c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  <c r="S1403" s="58"/>
      <c r="T1403" s="58">
        <v>12</v>
      </c>
    </row>
    <row r="1404" spans="1:20" x14ac:dyDescent="0.35">
      <c r="A1404" s="4" t="s">
        <v>307</v>
      </c>
      <c r="B1404" s="58"/>
      <c r="C1404" s="58"/>
      <c r="D1404" s="58"/>
      <c r="E1404" s="58">
        <v>2</v>
      </c>
      <c r="F1404" s="58">
        <v>10</v>
      </c>
      <c r="G1404" s="58">
        <v>12</v>
      </c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  <c r="S1404" s="58"/>
      <c r="T1404" s="58">
        <v>12</v>
      </c>
    </row>
    <row r="1405" spans="1:20" x14ac:dyDescent="0.35">
      <c r="A1405" s="3" t="s">
        <v>78</v>
      </c>
      <c r="B1405" s="58"/>
      <c r="C1405" s="58"/>
      <c r="D1405" s="58"/>
      <c r="E1405" s="58">
        <v>1</v>
      </c>
      <c r="F1405" s="58">
        <v>4</v>
      </c>
      <c r="G1405" s="58">
        <v>5</v>
      </c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  <c r="S1405" s="58"/>
      <c r="T1405" s="58">
        <v>5</v>
      </c>
    </row>
    <row r="1406" spans="1:20" x14ac:dyDescent="0.35">
      <c r="A1406" s="4" t="s">
        <v>376</v>
      </c>
      <c r="B1406" s="58"/>
      <c r="C1406" s="58"/>
      <c r="D1406" s="58"/>
      <c r="E1406" s="58">
        <v>1</v>
      </c>
      <c r="F1406" s="58">
        <v>4</v>
      </c>
      <c r="G1406" s="58">
        <v>5</v>
      </c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  <c r="S1406" s="58"/>
      <c r="T1406" s="58">
        <v>5</v>
      </c>
    </row>
    <row r="1407" spans="1:20" x14ac:dyDescent="0.35">
      <c r="A1407" s="3" t="s">
        <v>80</v>
      </c>
      <c r="B1407" s="58"/>
      <c r="C1407" s="58"/>
      <c r="D1407" s="58"/>
      <c r="E1407" s="58">
        <v>4</v>
      </c>
      <c r="F1407" s="58">
        <v>2</v>
      </c>
      <c r="G1407" s="58">
        <v>6</v>
      </c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  <c r="S1407" s="58"/>
      <c r="T1407" s="58">
        <v>6</v>
      </c>
    </row>
    <row r="1408" spans="1:20" x14ac:dyDescent="0.35">
      <c r="A1408" s="4" t="s">
        <v>378</v>
      </c>
      <c r="B1408" s="58"/>
      <c r="C1408" s="58"/>
      <c r="D1408" s="58"/>
      <c r="E1408" s="58">
        <v>4</v>
      </c>
      <c r="F1408" s="58">
        <v>2</v>
      </c>
      <c r="G1408" s="58">
        <v>6</v>
      </c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  <c r="S1408" s="58"/>
      <c r="T1408" s="58">
        <v>6</v>
      </c>
    </row>
    <row r="1409" spans="1:20" x14ac:dyDescent="0.35">
      <c r="A1409" s="3" t="s">
        <v>81</v>
      </c>
      <c r="B1409" s="58"/>
      <c r="C1409" s="58"/>
      <c r="D1409" s="58"/>
      <c r="E1409" s="58"/>
      <c r="F1409" s="58">
        <v>2</v>
      </c>
      <c r="G1409" s="58">
        <v>2</v>
      </c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  <c r="S1409" s="58"/>
      <c r="T1409" s="58">
        <v>2</v>
      </c>
    </row>
    <row r="1410" spans="1:20" x14ac:dyDescent="0.35">
      <c r="A1410" s="4" t="s">
        <v>379</v>
      </c>
      <c r="B1410" s="58"/>
      <c r="C1410" s="58"/>
      <c r="D1410" s="58"/>
      <c r="E1410" s="58"/>
      <c r="F1410" s="58">
        <v>2</v>
      </c>
      <c r="G1410" s="58">
        <v>2</v>
      </c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  <c r="S1410" s="58"/>
      <c r="T1410" s="58">
        <v>2</v>
      </c>
    </row>
    <row r="1411" spans="1:20" x14ac:dyDescent="0.35">
      <c r="A1411" s="3" t="s">
        <v>82</v>
      </c>
      <c r="B1411" s="58"/>
      <c r="C1411" s="58"/>
      <c r="D1411" s="58"/>
      <c r="E1411" s="58">
        <v>1</v>
      </c>
      <c r="F1411" s="58"/>
      <c r="G1411" s="58">
        <v>1</v>
      </c>
      <c r="H1411" s="58"/>
      <c r="I1411" s="58"/>
      <c r="J1411" s="58"/>
      <c r="K1411" s="58"/>
      <c r="L1411" s="58"/>
      <c r="M1411" s="58"/>
      <c r="N1411" s="58"/>
      <c r="O1411" s="58"/>
      <c r="P1411" s="58"/>
      <c r="Q1411" s="58"/>
      <c r="R1411" s="58"/>
      <c r="S1411" s="58"/>
      <c r="T1411" s="58">
        <v>1</v>
      </c>
    </row>
    <row r="1412" spans="1:20" x14ac:dyDescent="0.35">
      <c r="A1412" s="4" t="s">
        <v>380</v>
      </c>
      <c r="B1412" s="58"/>
      <c r="C1412" s="58"/>
      <c r="D1412" s="58"/>
      <c r="E1412" s="58">
        <v>1</v>
      </c>
      <c r="F1412" s="58"/>
      <c r="G1412" s="58">
        <v>1</v>
      </c>
      <c r="H1412" s="58"/>
      <c r="I1412" s="58"/>
      <c r="J1412" s="58"/>
      <c r="K1412" s="58"/>
      <c r="L1412" s="58"/>
      <c r="M1412" s="58"/>
      <c r="N1412" s="58"/>
      <c r="O1412" s="58"/>
      <c r="P1412" s="58"/>
      <c r="Q1412" s="58"/>
      <c r="R1412" s="58"/>
      <c r="S1412" s="58"/>
      <c r="T1412" s="58">
        <v>1</v>
      </c>
    </row>
    <row r="1413" spans="1:20" x14ac:dyDescent="0.35">
      <c r="A1413" s="3" t="s">
        <v>83</v>
      </c>
      <c r="B1413" s="58"/>
      <c r="C1413" s="58"/>
      <c r="D1413" s="58"/>
      <c r="E1413" s="58">
        <v>3</v>
      </c>
      <c r="F1413" s="58">
        <v>16</v>
      </c>
      <c r="G1413" s="58">
        <v>19</v>
      </c>
      <c r="H1413" s="58"/>
      <c r="I1413" s="58"/>
      <c r="J1413" s="58"/>
      <c r="K1413" s="58"/>
      <c r="L1413" s="58"/>
      <c r="M1413" s="58"/>
      <c r="N1413" s="58"/>
      <c r="O1413" s="58"/>
      <c r="P1413" s="58"/>
      <c r="Q1413" s="58"/>
      <c r="R1413" s="58"/>
      <c r="S1413" s="58"/>
      <c r="T1413" s="58">
        <v>19</v>
      </c>
    </row>
    <row r="1414" spans="1:20" x14ac:dyDescent="0.35">
      <c r="A1414" s="4" t="s">
        <v>308</v>
      </c>
      <c r="B1414" s="58"/>
      <c r="C1414" s="58"/>
      <c r="D1414" s="58"/>
      <c r="E1414" s="58">
        <v>3</v>
      </c>
      <c r="F1414" s="58">
        <v>16</v>
      </c>
      <c r="G1414" s="58">
        <v>19</v>
      </c>
      <c r="H1414" s="58"/>
      <c r="I1414" s="58"/>
      <c r="J1414" s="58"/>
      <c r="K1414" s="58"/>
      <c r="L1414" s="58"/>
      <c r="M1414" s="58"/>
      <c r="N1414" s="58"/>
      <c r="O1414" s="58"/>
      <c r="P1414" s="58"/>
      <c r="Q1414" s="58"/>
      <c r="R1414" s="58"/>
      <c r="S1414" s="58"/>
      <c r="T1414" s="58">
        <v>19</v>
      </c>
    </row>
    <row r="1415" spans="1:20" x14ac:dyDescent="0.35">
      <c r="A1415" s="3" t="s">
        <v>84</v>
      </c>
      <c r="B1415" s="58"/>
      <c r="C1415" s="58"/>
      <c r="D1415" s="58"/>
      <c r="E1415" s="58">
        <v>3</v>
      </c>
      <c r="F1415" s="58">
        <v>2</v>
      </c>
      <c r="G1415" s="58">
        <v>5</v>
      </c>
      <c r="H1415" s="58"/>
      <c r="I1415" s="58"/>
      <c r="J1415" s="58"/>
      <c r="K1415" s="58"/>
      <c r="L1415" s="58"/>
      <c r="M1415" s="58"/>
      <c r="N1415" s="58"/>
      <c r="O1415" s="58"/>
      <c r="P1415" s="58"/>
      <c r="Q1415" s="58"/>
      <c r="R1415" s="58"/>
      <c r="S1415" s="58"/>
      <c r="T1415" s="58">
        <v>5</v>
      </c>
    </row>
    <row r="1416" spans="1:20" x14ac:dyDescent="0.35">
      <c r="A1416" s="4" t="s">
        <v>381</v>
      </c>
      <c r="B1416" s="58"/>
      <c r="C1416" s="58"/>
      <c r="D1416" s="58"/>
      <c r="E1416" s="58">
        <v>3</v>
      </c>
      <c r="F1416" s="58">
        <v>2</v>
      </c>
      <c r="G1416" s="58">
        <v>5</v>
      </c>
      <c r="H1416" s="58"/>
      <c r="I1416" s="58"/>
      <c r="J1416" s="58"/>
      <c r="K1416" s="58"/>
      <c r="L1416" s="58"/>
      <c r="M1416" s="58"/>
      <c r="N1416" s="58"/>
      <c r="O1416" s="58"/>
      <c r="P1416" s="58"/>
      <c r="Q1416" s="58"/>
      <c r="R1416" s="58"/>
      <c r="S1416" s="58"/>
      <c r="T1416" s="58">
        <v>5</v>
      </c>
    </row>
    <row r="1417" spans="1:20" x14ac:dyDescent="0.35">
      <c r="A1417" s="3" t="s">
        <v>85</v>
      </c>
      <c r="B1417" s="58"/>
      <c r="C1417" s="58"/>
      <c r="D1417" s="58"/>
      <c r="E1417" s="58"/>
      <c r="F1417" s="58">
        <v>1</v>
      </c>
      <c r="G1417" s="58">
        <v>1</v>
      </c>
      <c r="H1417" s="58"/>
      <c r="I1417" s="58"/>
      <c r="J1417" s="58"/>
      <c r="K1417" s="58"/>
      <c r="L1417" s="58"/>
      <c r="M1417" s="58"/>
      <c r="N1417" s="58"/>
      <c r="O1417" s="58"/>
      <c r="P1417" s="58"/>
      <c r="Q1417" s="58"/>
      <c r="R1417" s="58"/>
      <c r="S1417" s="58"/>
      <c r="T1417" s="58">
        <v>1</v>
      </c>
    </row>
    <row r="1418" spans="1:20" x14ac:dyDescent="0.35">
      <c r="A1418" s="4" t="s">
        <v>382</v>
      </c>
      <c r="B1418" s="58"/>
      <c r="C1418" s="58"/>
      <c r="D1418" s="58"/>
      <c r="E1418" s="58"/>
      <c r="F1418" s="58">
        <v>1</v>
      </c>
      <c r="G1418" s="58">
        <v>1</v>
      </c>
      <c r="H1418" s="58"/>
      <c r="I1418" s="58"/>
      <c r="J1418" s="58"/>
      <c r="K1418" s="58"/>
      <c r="L1418" s="58"/>
      <c r="M1418" s="58"/>
      <c r="N1418" s="58"/>
      <c r="O1418" s="58"/>
      <c r="P1418" s="58"/>
      <c r="Q1418" s="58"/>
      <c r="R1418" s="58"/>
      <c r="S1418" s="58"/>
      <c r="T1418" s="58">
        <v>1</v>
      </c>
    </row>
    <row r="1419" spans="1:20" x14ac:dyDescent="0.35">
      <c r="A1419" s="3" t="s">
        <v>86</v>
      </c>
      <c r="B1419" s="58"/>
      <c r="C1419" s="58"/>
      <c r="D1419" s="58"/>
      <c r="E1419" s="58">
        <v>1</v>
      </c>
      <c r="F1419" s="58"/>
      <c r="G1419" s="58">
        <v>1</v>
      </c>
      <c r="H1419" s="58"/>
      <c r="I1419" s="58"/>
      <c r="J1419" s="58"/>
      <c r="K1419" s="58"/>
      <c r="L1419" s="58"/>
      <c r="M1419" s="58"/>
      <c r="N1419" s="58"/>
      <c r="O1419" s="58"/>
      <c r="P1419" s="58"/>
      <c r="Q1419" s="58"/>
      <c r="R1419" s="58"/>
      <c r="S1419" s="58"/>
      <c r="T1419" s="58">
        <v>1</v>
      </c>
    </row>
    <row r="1420" spans="1:20" x14ac:dyDescent="0.35">
      <c r="A1420" s="4" t="s">
        <v>383</v>
      </c>
      <c r="B1420" s="58"/>
      <c r="C1420" s="58"/>
      <c r="D1420" s="58"/>
      <c r="E1420" s="58">
        <v>1</v>
      </c>
      <c r="F1420" s="58"/>
      <c r="G1420" s="58">
        <v>1</v>
      </c>
      <c r="H1420" s="58"/>
      <c r="I1420" s="58"/>
      <c r="J1420" s="58"/>
      <c r="K1420" s="58"/>
      <c r="L1420" s="58"/>
      <c r="M1420" s="58"/>
      <c r="N1420" s="58"/>
      <c r="O1420" s="58"/>
      <c r="P1420" s="58"/>
      <c r="Q1420" s="58"/>
      <c r="R1420" s="58"/>
      <c r="S1420" s="58"/>
      <c r="T1420" s="58">
        <v>1</v>
      </c>
    </row>
    <row r="1421" spans="1:20" x14ac:dyDescent="0.35">
      <c r="A1421" s="3" t="s">
        <v>90</v>
      </c>
      <c r="B1421" s="58"/>
      <c r="C1421" s="58"/>
      <c r="D1421" s="58"/>
      <c r="E1421" s="58"/>
      <c r="F1421" s="58">
        <v>4</v>
      </c>
      <c r="G1421" s="58">
        <v>4</v>
      </c>
      <c r="H1421" s="58"/>
      <c r="I1421" s="58"/>
      <c r="J1421" s="58"/>
      <c r="K1421" s="58"/>
      <c r="L1421" s="58"/>
      <c r="M1421" s="58"/>
      <c r="N1421" s="58"/>
      <c r="O1421" s="58"/>
      <c r="P1421" s="58"/>
      <c r="Q1421" s="58"/>
      <c r="R1421" s="58"/>
      <c r="S1421" s="58"/>
      <c r="T1421" s="58">
        <v>4</v>
      </c>
    </row>
    <row r="1422" spans="1:20" x14ac:dyDescent="0.35">
      <c r="A1422" s="4" t="s">
        <v>387</v>
      </c>
      <c r="B1422" s="58"/>
      <c r="C1422" s="58"/>
      <c r="D1422" s="58"/>
      <c r="E1422" s="58"/>
      <c r="F1422" s="58">
        <v>4</v>
      </c>
      <c r="G1422" s="58">
        <v>4</v>
      </c>
      <c r="H1422" s="5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  <c r="S1422" s="58"/>
      <c r="T1422" s="58">
        <v>4</v>
      </c>
    </row>
    <row r="1423" spans="1:20" x14ac:dyDescent="0.35">
      <c r="A1423" s="3" t="s">
        <v>91</v>
      </c>
      <c r="B1423" s="58"/>
      <c r="C1423" s="58"/>
      <c r="D1423" s="58"/>
      <c r="E1423" s="58"/>
      <c r="F1423" s="58">
        <v>1</v>
      </c>
      <c r="G1423" s="58">
        <v>1</v>
      </c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  <c r="S1423" s="58"/>
      <c r="T1423" s="58">
        <v>1</v>
      </c>
    </row>
    <row r="1424" spans="1:20" x14ac:dyDescent="0.35">
      <c r="A1424" s="4" t="s">
        <v>388</v>
      </c>
      <c r="B1424" s="58"/>
      <c r="C1424" s="58"/>
      <c r="D1424" s="58"/>
      <c r="E1424" s="58"/>
      <c r="F1424" s="58">
        <v>1</v>
      </c>
      <c r="G1424" s="58">
        <v>1</v>
      </c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  <c r="S1424" s="58"/>
      <c r="T1424" s="58">
        <v>1</v>
      </c>
    </row>
    <row r="1425" spans="1:20" x14ac:dyDescent="0.35">
      <c r="A1425" s="3" t="s">
        <v>92</v>
      </c>
      <c r="B1425" s="58"/>
      <c r="C1425" s="58"/>
      <c r="D1425" s="58"/>
      <c r="E1425" s="58"/>
      <c r="F1425" s="58">
        <v>22</v>
      </c>
      <c r="G1425" s="58">
        <v>22</v>
      </c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  <c r="S1425" s="58"/>
      <c r="T1425" s="58">
        <v>22</v>
      </c>
    </row>
    <row r="1426" spans="1:20" x14ac:dyDescent="0.35">
      <c r="A1426" s="4" t="s">
        <v>92</v>
      </c>
      <c r="B1426" s="58"/>
      <c r="C1426" s="58"/>
      <c r="D1426" s="58"/>
      <c r="E1426" s="58"/>
      <c r="F1426" s="58">
        <v>22</v>
      </c>
      <c r="G1426" s="58">
        <v>22</v>
      </c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  <c r="S1426" s="58"/>
      <c r="T1426" s="58">
        <v>22</v>
      </c>
    </row>
    <row r="1427" spans="1:20" x14ac:dyDescent="0.35">
      <c r="A1427" s="3" t="s">
        <v>95</v>
      </c>
      <c r="B1427" s="58"/>
      <c r="C1427" s="58"/>
      <c r="D1427" s="58"/>
      <c r="E1427" s="58">
        <v>1</v>
      </c>
      <c r="F1427" s="58"/>
      <c r="G1427" s="58">
        <v>1</v>
      </c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  <c r="S1427" s="58"/>
      <c r="T1427" s="58">
        <v>1</v>
      </c>
    </row>
    <row r="1428" spans="1:20" x14ac:dyDescent="0.35">
      <c r="A1428" s="4" t="s">
        <v>390</v>
      </c>
      <c r="B1428" s="58"/>
      <c r="C1428" s="58"/>
      <c r="D1428" s="58"/>
      <c r="E1428" s="58">
        <v>1</v>
      </c>
      <c r="F1428" s="58"/>
      <c r="G1428" s="58">
        <v>1</v>
      </c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  <c r="S1428" s="58"/>
      <c r="T1428" s="58">
        <v>1</v>
      </c>
    </row>
    <row r="1429" spans="1:20" x14ac:dyDescent="0.35">
      <c r="A1429" s="3" t="s">
        <v>97</v>
      </c>
      <c r="B1429" s="58"/>
      <c r="C1429" s="58"/>
      <c r="D1429" s="58"/>
      <c r="E1429" s="58">
        <v>1</v>
      </c>
      <c r="F1429" s="58">
        <v>1</v>
      </c>
      <c r="G1429" s="58">
        <v>2</v>
      </c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  <c r="S1429" s="58"/>
      <c r="T1429" s="58">
        <v>2</v>
      </c>
    </row>
    <row r="1430" spans="1:20" x14ac:dyDescent="0.35">
      <c r="A1430" s="4" t="s">
        <v>392</v>
      </c>
      <c r="B1430" s="58"/>
      <c r="C1430" s="58"/>
      <c r="D1430" s="58"/>
      <c r="E1430" s="58">
        <v>1</v>
      </c>
      <c r="F1430" s="58">
        <v>1</v>
      </c>
      <c r="G1430" s="58">
        <v>2</v>
      </c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  <c r="S1430" s="58"/>
      <c r="T1430" s="58">
        <v>2</v>
      </c>
    </row>
    <row r="1431" spans="1:20" x14ac:dyDescent="0.35">
      <c r="A1431" s="3" t="s">
        <v>99</v>
      </c>
      <c r="B1431" s="58"/>
      <c r="C1431" s="58"/>
      <c r="D1431" s="58"/>
      <c r="E1431" s="58">
        <v>6</v>
      </c>
      <c r="F1431" s="58">
        <v>4</v>
      </c>
      <c r="G1431" s="58">
        <v>10</v>
      </c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  <c r="S1431" s="58"/>
      <c r="T1431" s="58">
        <v>10</v>
      </c>
    </row>
    <row r="1432" spans="1:20" x14ac:dyDescent="0.35">
      <c r="A1432" s="4" t="s">
        <v>311</v>
      </c>
      <c r="B1432" s="58"/>
      <c r="C1432" s="58"/>
      <c r="D1432" s="58"/>
      <c r="E1432" s="58">
        <v>6</v>
      </c>
      <c r="F1432" s="58">
        <v>4</v>
      </c>
      <c r="G1432" s="58">
        <v>10</v>
      </c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  <c r="S1432" s="58"/>
      <c r="T1432" s="58">
        <v>10</v>
      </c>
    </row>
    <row r="1433" spans="1:20" x14ac:dyDescent="0.35">
      <c r="A1433" s="3" t="s">
        <v>101</v>
      </c>
      <c r="B1433" s="58"/>
      <c r="C1433" s="58"/>
      <c r="D1433" s="58"/>
      <c r="E1433" s="58">
        <v>3</v>
      </c>
      <c r="F1433" s="58">
        <v>1</v>
      </c>
      <c r="G1433" s="58">
        <v>4</v>
      </c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  <c r="S1433" s="58"/>
      <c r="T1433" s="58">
        <v>4</v>
      </c>
    </row>
    <row r="1434" spans="1:20" x14ac:dyDescent="0.35">
      <c r="A1434" s="4" t="s">
        <v>394</v>
      </c>
      <c r="B1434" s="58"/>
      <c r="C1434" s="58"/>
      <c r="D1434" s="58"/>
      <c r="E1434" s="58">
        <v>3</v>
      </c>
      <c r="F1434" s="58">
        <v>1</v>
      </c>
      <c r="G1434" s="58">
        <v>4</v>
      </c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  <c r="S1434" s="58"/>
      <c r="T1434" s="58">
        <v>4</v>
      </c>
    </row>
    <row r="1435" spans="1:20" x14ac:dyDescent="0.35">
      <c r="A1435" s="3" t="s">
        <v>103</v>
      </c>
      <c r="B1435" s="58"/>
      <c r="C1435" s="58"/>
      <c r="D1435" s="58"/>
      <c r="E1435" s="58"/>
      <c r="F1435" s="58"/>
      <c r="G1435" s="58"/>
      <c r="H1435" s="58">
        <v>1</v>
      </c>
      <c r="I1435" s="58"/>
      <c r="J1435" s="58">
        <v>1</v>
      </c>
      <c r="K1435" s="58"/>
      <c r="L1435" s="58"/>
      <c r="M1435" s="58"/>
      <c r="N1435" s="58"/>
      <c r="O1435" s="58"/>
      <c r="P1435" s="58"/>
      <c r="Q1435" s="58"/>
      <c r="R1435" s="58"/>
      <c r="S1435" s="58"/>
      <c r="T1435" s="58">
        <v>1</v>
      </c>
    </row>
    <row r="1436" spans="1:20" x14ac:dyDescent="0.35">
      <c r="A1436" s="4" t="s">
        <v>396</v>
      </c>
      <c r="B1436" s="58"/>
      <c r="C1436" s="58"/>
      <c r="D1436" s="58"/>
      <c r="E1436" s="58"/>
      <c r="F1436" s="58"/>
      <c r="G1436" s="58"/>
      <c r="H1436" s="58">
        <v>1</v>
      </c>
      <c r="I1436" s="58"/>
      <c r="J1436" s="58">
        <v>1</v>
      </c>
      <c r="K1436" s="58"/>
      <c r="L1436" s="58"/>
      <c r="M1436" s="58"/>
      <c r="N1436" s="58"/>
      <c r="O1436" s="58"/>
      <c r="P1436" s="58"/>
      <c r="Q1436" s="58"/>
      <c r="R1436" s="58"/>
      <c r="S1436" s="58"/>
      <c r="T1436" s="58">
        <v>1</v>
      </c>
    </row>
    <row r="1437" spans="1:20" x14ac:dyDescent="0.35">
      <c r="A1437" s="3" t="s">
        <v>106</v>
      </c>
      <c r="B1437" s="58"/>
      <c r="C1437" s="58"/>
      <c r="D1437" s="58"/>
      <c r="E1437" s="58">
        <v>3</v>
      </c>
      <c r="F1437" s="58">
        <v>14</v>
      </c>
      <c r="G1437" s="58">
        <v>17</v>
      </c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  <c r="S1437" s="58"/>
      <c r="T1437" s="58">
        <v>17</v>
      </c>
    </row>
    <row r="1438" spans="1:20" x14ac:dyDescent="0.35">
      <c r="A1438" s="4" t="s">
        <v>312</v>
      </c>
      <c r="B1438" s="58"/>
      <c r="C1438" s="58"/>
      <c r="D1438" s="58"/>
      <c r="E1438" s="58">
        <v>3</v>
      </c>
      <c r="F1438" s="58">
        <v>14</v>
      </c>
      <c r="G1438" s="58">
        <v>17</v>
      </c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  <c r="S1438" s="58"/>
      <c r="T1438" s="58">
        <v>17</v>
      </c>
    </row>
    <row r="1439" spans="1:20" x14ac:dyDescent="0.35">
      <c r="A1439" s="3" t="s">
        <v>108</v>
      </c>
      <c r="B1439" s="58"/>
      <c r="C1439" s="58"/>
      <c r="D1439" s="58"/>
      <c r="E1439" s="58">
        <v>3</v>
      </c>
      <c r="F1439" s="58">
        <v>3</v>
      </c>
      <c r="G1439" s="58">
        <v>6</v>
      </c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  <c r="S1439" s="58"/>
      <c r="T1439" s="58">
        <v>6</v>
      </c>
    </row>
    <row r="1440" spans="1:20" x14ac:dyDescent="0.35">
      <c r="A1440" s="4" t="s">
        <v>313</v>
      </c>
      <c r="B1440" s="58"/>
      <c r="C1440" s="58"/>
      <c r="D1440" s="58"/>
      <c r="E1440" s="58">
        <v>3</v>
      </c>
      <c r="F1440" s="58">
        <v>3</v>
      </c>
      <c r="G1440" s="58">
        <v>6</v>
      </c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  <c r="S1440" s="58"/>
      <c r="T1440" s="58">
        <v>6</v>
      </c>
    </row>
    <row r="1441" spans="1:20" x14ac:dyDescent="0.35">
      <c r="A1441" s="3" t="s">
        <v>110</v>
      </c>
      <c r="B1441" s="58">
        <v>12</v>
      </c>
      <c r="C1441" s="58">
        <v>15</v>
      </c>
      <c r="D1441" s="58">
        <v>27</v>
      </c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  <c r="S1441" s="58"/>
      <c r="T1441" s="58">
        <v>27</v>
      </c>
    </row>
    <row r="1442" spans="1:20" x14ac:dyDescent="0.35">
      <c r="A1442" s="4" t="s">
        <v>315</v>
      </c>
      <c r="B1442" s="58">
        <v>12</v>
      </c>
      <c r="C1442" s="58">
        <v>15</v>
      </c>
      <c r="D1442" s="58">
        <v>27</v>
      </c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  <c r="S1442" s="58"/>
      <c r="T1442" s="58">
        <v>27</v>
      </c>
    </row>
    <row r="1443" spans="1:20" x14ac:dyDescent="0.35">
      <c r="A1443" s="3" t="s">
        <v>111</v>
      </c>
      <c r="B1443" s="58"/>
      <c r="C1443" s="58"/>
      <c r="D1443" s="58"/>
      <c r="E1443" s="58"/>
      <c r="F1443" s="58">
        <v>1</v>
      </c>
      <c r="G1443" s="58">
        <v>1</v>
      </c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  <c r="S1443" s="58"/>
      <c r="T1443" s="58">
        <v>1</v>
      </c>
    </row>
    <row r="1444" spans="1:20" x14ac:dyDescent="0.35">
      <c r="A1444" s="4" t="s">
        <v>400</v>
      </c>
      <c r="B1444" s="58"/>
      <c r="C1444" s="58"/>
      <c r="D1444" s="58"/>
      <c r="E1444" s="58"/>
      <c r="F1444" s="58">
        <v>1</v>
      </c>
      <c r="G1444" s="58">
        <v>1</v>
      </c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  <c r="S1444" s="58"/>
      <c r="T1444" s="58">
        <v>1</v>
      </c>
    </row>
    <row r="1445" spans="1:20" x14ac:dyDescent="0.35">
      <c r="A1445" s="3" t="s">
        <v>115</v>
      </c>
      <c r="B1445" s="58"/>
      <c r="C1445" s="58"/>
      <c r="D1445" s="58"/>
      <c r="E1445" s="58">
        <v>5</v>
      </c>
      <c r="F1445" s="58">
        <v>15</v>
      </c>
      <c r="G1445" s="58">
        <v>20</v>
      </c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  <c r="S1445" s="58"/>
      <c r="T1445" s="58">
        <v>20</v>
      </c>
    </row>
    <row r="1446" spans="1:20" x14ac:dyDescent="0.35">
      <c r="A1446" s="4" t="s">
        <v>316</v>
      </c>
      <c r="B1446" s="58"/>
      <c r="C1446" s="58"/>
      <c r="D1446" s="58"/>
      <c r="E1446" s="58">
        <v>5</v>
      </c>
      <c r="F1446" s="58">
        <v>15</v>
      </c>
      <c r="G1446" s="58">
        <v>20</v>
      </c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  <c r="S1446" s="58"/>
      <c r="T1446" s="58">
        <v>20</v>
      </c>
    </row>
    <row r="1447" spans="1:20" x14ac:dyDescent="0.35">
      <c r="A1447" s="3" t="s">
        <v>116</v>
      </c>
      <c r="B1447" s="58"/>
      <c r="C1447" s="58"/>
      <c r="D1447" s="58"/>
      <c r="E1447" s="58"/>
      <c r="F1447" s="58"/>
      <c r="G1447" s="58"/>
      <c r="H1447" s="58"/>
      <c r="I1447" s="58">
        <v>3</v>
      </c>
      <c r="J1447" s="58">
        <v>3</v>
      </c>
      <c r="K1447" s="58"/>
      <c r="L1447" s="58"/>
      <c r="M1447" s="58"/>
      <c r="N1447" s="58"/>
      <c r="O1447" s="58"/>
      <c r="P1447" s="58"/>
      <c r="Q1447" s="58"/>
      <c r="R1447" s="58"/>
      <c r="S1447" s="58"/>
      <c r="T1447" s="58">
        <v>3</v>
      </c>
    </row>
    <row r="1448" spans="1:20" x14ac:dyDescent="0.35">
      <c r="A1448" s="4" t="s">
        <v>317</v>
      </c>
      <c r="B1448" s="58"/>
      <c r="C1448" s="58"/>
      <c r="D1448" s="58"/>
      <c r="E1448" s="58"/>
      <c r="F1448" s="58"/>
      <c r="G1448" s="58"/>
      <c r="H1448" s="58"/>
      <c r="I1448" s="58">
        <v>3</v>
      </c>
      <c r="J1448" s="58">
        <v>3</v>
      </c>
      <c r="K1448" s="58"/>
      <c r="L1448" s="58"/>
      <c r="M1448" s="58"/>
      <c r="N1448" s="58"/>
      <c r="O1448" s="58"/>
      <c r="P1448" s="58"/>
      <c r="Q1448" s="58"/>
      <c r="R1448" s="58"/>
      <c r="S1448" s="58"/>
      <c r="T1448" s="58">
        <v>3</v>
      </c>
    </row>
    <row r="1449" spans="1:20" x14ac:dyDescent="0.35">
      <c r="A1449" s="3" t="s">
        <v>117</v>
      </c>
      <c r="B1449" s="58"/>
      <c r="C1449" s="58"/>
      <c r="D1449" s="58"/>
      <c r="E1449" s="58"/>
      <c r="F1449" s="58"/>
      <c r="G1449" s="58"/>
      <c r="H1449" s="58"/>
      <c r="I1449" s="58">
        <v>1</v>
      </c>
      <c r="J1449" s="58">
        <v>1</v>
      </c>
      <c r="K1449" s="58"/>
      <c r="L1449" s="58"/>
      <c r="M1449" s="58"/>
      <c r="N1449" s="58"/>
      <c r="O1449" s="58"/>
      <c r="P1449" s="58"/>
      <c r="Q1449" s="58"/>
      <c r="R1449" s="58"/>
      <c r="S1449" s="58"/>
      <c r="T1449" s="58">
        <v>1</v>
      </c>
    </row>
    <row r="1450" spans="1:20" x14ac:dyDescent="0.35">
      <c r="A1450" s="4" t="s">
        <v>404</v>
      </c>
      <c r="B1450" s="58"/>
      <c r="C1450" s="58"/>
      <c r="D1450" s="58"/>
      <c r="E1450" s="58"/>
      <c r="F1450" s="58"/>
      <c r="G1450" s="58"/>
      <c r="H1450" s="58"/>
      <c r="I1450" s="58">
        <v>1</v>
      </c>
      <c r="J1450" s="58">
        <v>1</v>
      </c>
      <c r="K1450" s="58"/>
      <c r="L1450" s="58"/>
      <c r="M1450" s="58"/>
      <c r="N1450" s="58"/>
      <c r="O1450" s="58"/>
      <c r="P1450" s="58"/>
      <c r="Q1450" s="58"/>
      <c r="R1450" s="58"/>
      <c r="S1450" s="58"/>
      <c r="T1450" s="58">
        <v>1</v>
      </c>
    </row>
    <row r="1451" spans="1:20" x14ac:dyDescent="0.35">
      <c r="A1451" s="3" t="s">
        <v>118</v>
      </c>
      <c r="B1451" s="58"/>
      <c r="C1451" s="58"/>
      <c r="D1451" s="58"/>
      <c r="E1451" s="58"/>
      <c r="F1451" s="58">
        <v>2</v>
      </c>
      <c r="G1451" s="58">
        <v>2</v>
      </c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  <c r="S1451" s="58"/>
      <c r="T1451" s="58">
        <v>2</v>
      </c>
    </row>
    <row r="1452" spans="1:20" x14ac:dyDescent="0.35">
      <c r="A1452" s="4" t="s">
        <v>405</v>
      </c>
      <c r="B1452" s="58"/>
      <c r="C1452" s="58"/>
      <c r="D1452" s="58"/>
      <c r="E1452" s="58"/>
      <c r="F1452" s="58">
        <v>2</v>
      </c>
      <c r="G1452" s="58">
        <v>2</v>
      </c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  <c r="S1452" s="58"/>
      <c r="T1452" s="58">
        <v>2</v>
      </c>
    </row>
    <row r="1453" spans="1:20" x14ac:dyDescent="0.35">
      <c r="A1453" s="3" t="s">
        <v>120</v>
      </c>
      <c r="B1453" s="58"/>
      <c r="C1453" s="58"/>
      <c r="D1453" s="58"/>
      <c r="E1453" s="58"/>
      <c r="F1453" s="58">
        <v>3</v>
      </c>
      <c r="G1453" s="58">
        <v>3</v>
      </c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  <c r="S1453" s="58"/>
      <c r="T1453" s="58">
        <v>3</v>
      </c>
    </row>
    <row r="1454" spans="1:20" x14ac:dyDescent="0.35">
      <c r="A1454" s="4" t="s">
        <v>318</v>
      </c>
      <c r="B1454" s="58"/>
      <c r="C1454" s="58"/>
      <c r="D1454" s="58"/>
      <c r="E1454" s="58"/>
      <c r="F1454" s="58">
        <v>3</v>
      </c>
      <c r="G1454" s="58">
        <v>3</v>
      </c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  <c r="S1454" s="58"/>
      <c r="T1454" s="58">
        <v>3</v>
      </c>
    </row>
    <row r="1455" spans="1:20" x14ac:dyDescent="0.35">
      <c r="A1455" s="3" t="s">
        <v>121</v>
      </c>
      <c r="B1455" s="58"/>
      <c r="C1455" s="58"/>
      <c r="D1455" s="58"/>
      <c r="E1455" s="58"/>
      <c r="F1455" s="58">
        <v>2</v>
      </c>
      <c r="G1455" s="58">
        <v>2</v>
      </c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  <c r="S1455" s="58"/>
      <c r="T1455" s="58">
        <v>2</v>
      </c>
    </row>
    <row r="1456" spans="1:20" x14ac:dyDescent="0.35">
      <c r="A1456" s="4" t="s">
        <v>407</v>
      </c>
      <c r="B1456" s="58"/>
      <c r="C1456" s="58"/>
      <c r="D1456" s="58"/>
      <c r="E1456" s="58"/>
      <c r="F1456" s="58">
        <v>2</v>
      </c>
      <c r="G1456" s="58">
        <v>2</v>
      </c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  <c r="S1456" s="58"/>
      <c r="T1456" s="58">
        <v>2</v>
      </c>
    </row>
    <row r="1457" spans="1:20" x14ac:dyDescent="0.35">
      <c r="A1457" s="3" t="s">
        <v>122</v>
      </c>
      <c r="B1457" s="58"/>
      <c r="C1457" s="58"/>
      <c r="D1457" s="58"/>
      <c r="E1457" s="58"/>
      <c r="F1457" s="58">
        <v>1</v>
      </c>
      <c r="G1457" s="58">
        <v>1</v>
      </c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  <c r="S1457" s="58"/>
      <c r="T1457" s="58">
        <v>1</v>
      </c>
    </row>
    <row r="1458" spans="1:20" x14ac:dyDescent="0.35">
      <c r="A1458" s="4" t="s">
        <v>408</v>
      </c>
      <c r="B1458" s="58"/>
      <c r="C1458" s="58"/>
      <c r="D1458" s="58"/>
      <c r="E1458" s="58"/>
      <c r="F1458" s="58">
        <v>1</v>
      </c>
      <c r="G1458" s="58">
        <v>1</v>
      </c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  <c r="S1458" s="58"/>
      <c r="T1458" s="58">
        <v>1</v>
      </c>
    </row>
    <row r="1459" spans="1:20" x14ac:dyDescent="0.35">
      <c r="A1459" s="3" t="s">
        <v>123</v>
      </c>
      <c r="B1459" s="58"/>
      <c r="C1459" s="58"/>
      <c r="D1459" s="58"/>
      <c r="E1459" s="58"/>
      <c r="F1459" s="58">
        <v>5</v>
      </c>
      <c r="G1459" s="58">
        <v>5</v>
      </c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  <c r="S1459" s="58"/>
      <c r="T1459" s="58">
        <v>5</v>
      </c>
    </row>
    <row r="1460" spans="1:20" x14ac:dyDescent="0.35">
      <c r="A1460" s="4" t="s">
        <v>319</v>
      </c>
      <c r="B1460" s="58"/>
      <c r="C1460" s="58"/>
      <c r="D1460" s="58"/>
      <c r="E1460" s="58"/>
      <c r="F1460" s="58">
        <v>5</v>
      </c>
      <c r="G1460" s="58">
        <v>5</v>
      </c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  <c r="S1460" s="58"/>
      <c r="T1460" s="58">
        <v>5</v>
      </c>
    </row>
    <row r="1461" spans="1:20" x14ac:dyDescent="0.35">
      <c r="A1461" s="3" t="s">
        <v>125</v>
      </c>
      <c r="B1461" s="58"/>
      <c r="C1461" s="58"/>
      <c r="D1461" s="58"/>
      <c r="E1461" s="58">
        <v>2</v>
      </c>
      <c r="F1461" s="58">
        <v>8</v>
      </c>
      <c r="G1461" s="58">
        <v>10</v>
      </c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  <c r="S1461" s="58"/>
      <c r="T1461" s="58">
        <v>10</v>
      </c>
    </row>
    <row r="1462" spans="1:20" x14ac:dyDescent="0.35">
      <c r="A1462" s="4" t="s">
        <v>321</v>
      </c>
      <c r="B1462" s="58"/>
      <c r="C1462" s="58"/>
      <c r="D1462" s="58"/>
      <c r="E1462" s="58">
        <v>2</v>
      </c>
      <c r="F1462" s="58">
        <v>8</v>
      </c>
      <c r="G1462" s="58">
        <v>10</v>
      </c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  <c r="S1462" s="58"/>
      <c r="T1462" s="58">
        <v>10</v>
      </c>
    </row>
    <row r="1463" spans="1:20" x14ac:dyDescent="0.35">
      <c r="A1463" s="3" t="s">
        <v>126</v>
      </c>
      <c r="B1463" s="58"/>
      <c r="C1463" s="58"/>
      <c r="D1463" s="58"/>
      <c r="E1463" s="58"/>
      <c r="F1463" s="58"/>
      <c r="G1463" s="58"/>
      <c r="H1463" s="58">
        <v>1</v>
      </c>
      <c r="I1463" s="58"/>
      <c r="J1463" s="58">
        <v>1</v>
      </c>
      <c r="K1463" s="58"/>
      <c r="L1463" s="58"/>
      <c r="M1463" s="58"/>
      <c r="N1463" s="58"/>
      <c r="O1463" s="58"/>
      <c r="P1463" s="58"/>
      <c r="Q1463" s="58"/>
      <c r="R1463" s="58"/>
      <c r="S1463" s="58"/>
      <c r="T1463" s="58">
        <v>1</v>
      </c>
    </row>
    <row r="1464" spans="1:20" x14ac:dyDescent="0.35">
      <c r="A1464" s="4" t="s">
        <v>322</v>
      </c>
      <c r="B1464" s="58"/>
      <c r="C1464" s="58"/>
      <c r="D1464" s="58"/>
      <c r="E1464" s="58"/>
      <c r="F1464" s="58"/>
      <c r="G1464" s="58"/>
      <c r="H1464" s="58">
        <v>1</v>
      </c>
      <c r="I1464" s="58"/>
      <c r="J1464" s="58">
        <v>1</v>
      </c>
      <c r="K1464" s="58"/>
      <c r="L1464" s="58"/>
      <c r="M1464" s="58"/>
      <c r="N1464" s="58"/>
      <c r="O1464" s="58"/>
      <c r="P1464" s="58"/>
      <c r="Q1464" s="58"/>
      <c r="R1464" s="58"/>
      <c r="S1464" s="58"/>
      <c r="T1464" s="58">
        <v>1</v>
      </c>
    </row>
    <row r="1465" spans="1:20" x14ac:dyDescent="0.35">
      <c r="A1465" s="3" t="s">
        <v>127</v>
      </c>
      <c r="B1465" s="58"/>
      <c r="C1465" s="58"/>
      <c r="D1465" s="58"/>
      <c r="E1465" s="58"/>
      <c r="F1465" s="58"/>
      <c r="G1465" s="58"/>
      <c r="H1465" s="58"/>
      <c r="I1465" s="58">
        <v>2</v>
      </c>
      <c r="J1465" s="58">
        <v>2</v>
      </c>
      <c r="K1465" s="58"/>
      <c r="L1465" s="58"/>
      <c r="M1465" s="58"/>
      <c r="N1465" s="58"/>
      <c r="O1465" s="58"/>
      <c r="P1465" s="58"/>
      <c r="Q1465" s="58"/>
      <c r="R1465" s="58"/>
      <c r="S1465" s="58"/>
      <c r="T1465" s="58">
        <v>2</v>
      </c>
    </row>
    <row r="1466" spans="1:20" x14ac:dyDescent="0.35">
      <c r="A1466" s="4" t="s">
        <v>409</v>
      </c>
      <c r="B1466" s="58"/>
      <c r="C1466" s="58"/>
      <c r="D1466" s="58"/>
      <c r="E1466" s="58"/>
      <c r="F1466" s="58"/>
      <c r="G1466" s="58"/>
      <c r="H1466" s="58"/>
      <c r="I1466" s="58">
        <v>2</v>
      </c>
      <c r="J1466" s="58">
        <v>2</v>
      </c>
      <c r="K1466" s="58"/>
      <c r="L1466" s="58"/>
      <c r="M1466" s="58"/>
      <c r="N1466" s="58"/>
      <c r="O1466" s="58"/>
      <c r="P1466" s="58"/>
      <c r="Q1466" s="58"/>
      <c r="R1466" s="58"/>
      <c r="S1466" s="58"/>
      <c r="T1466" s="58">
        <v>2</v>
      </c>
    </row>
    <row r="1467" spans="1:20" x14ac:dyDescent="0.35">
      <c r="A1467" s="3" t="s">
        <v>129</v>
      </c>
      <c r="B1467" s="58"/>
      <c r="C1467" s="58"/>
      <c r="D1467" s="58"/>
      <c r="E1467" s="58">
        <v>1</v>
      </c>
      <c r="F1467" s="58">
        <v>18</v>
      </c>
      <c r="G1467" s="58">
        <v>19</v>
      </c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  <c r="S1467" s="58"/>
      <c r="T1467" s="58">
        <v>19</v>
      </c>
    </row>
    <row r="1468" spans="1:20" x14ac:dyDescent="0.35">
      <c r="A1468" s="4" t="s">
        <v>323</v>
      </c>
      <c r="B1468" s="58"/>
      <c r="C1468" s="58"/>
      <c r="D1468" s="58"/>
      <c r="E1468" s="58">
        <v>1</v>
      </c>
      <c r="F1468" s="58">
        <v>18</v>
      </c>
      <c r="G1468" s="58">
        <v>19</v>
      </c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  <c r="S1468" s="58"/>
      <c r="T1468" s="58">
        <v>19</v>
      </c>
    </row>
    <row r="1469" spans="1:20" x14ac:dyDescent="0.35">
      <c r="A1469" s="3" t="s">
        <v>131</v>
      </c>
      <c r="B1469" s="58"/>
      <c r="C1469" s="58"/>
      <c r="D1469" s="58"/>
      <c r="E1469" s="58"/>
      <c r="F1469" s="58"/>
      <c r="G1469" s="58"/>
      <c r="H1469" s="58"/>
      <c r="I1469" s="58"/>
      <c r="J1469" s="58"/>
      <c r="K1469" s="58"/>
      <c r="L1469" s="58">
        <v>1</v>
      </c>
      <c r="M1469" s="58">
        <v>1</v>
      </c>
      <c r="N1469" s="58"/>
      <c r="O1469" s="58"/>
      <c r="P1469" s="58"/>
      <c r="Q1469" s="58"/>
      <c r="R1469" s="58"/>
      <c r="S1469" s="58"/>
      <c r="T1469" s="58">
        <v>1</v>
      </c>
    </row>
    <row r="1470" spans="1:20" x14ac:dyDescent="0.35">
      <c r="A1470" s="4" t="s">
        <v>412</v>
      </c>
      <c r="B1470" s="58"/>
      <c r="C1470" s="58"/>
      <c r="D1470" s="58"/>
      <c r="E1470" s="58"/>
      <c r="F1470" s="58"/>
      <c r="G1470" s="58"/>
      <c r="H1470" s="58"/>
      <c r="I1470" s="58"/>
      <c r="J1470" s="58"/>
      <c r="K1470" s="58"/>
      <c r="L1470" s="58">
        <v>1</v>
      </c>
      <c r="M1470" s="58">
        <v>1</v>
      </c>
      <c r="N1470" s="58"/>
      <c r="O1470" s="58"/>
      <c r="P1470" s="58"/>
      <c r="Q1470" s="58"/>
      <c r="R1470" s="58"/>
      <c r="S1470" s="58"/>
      <c r="T1470" s="58">
        <v>1</v>
      </c>
    </row>
    <row r="1471" spans="1:20" x14ac:dyDescent="0.35">
      <c r="A1471" s="3" t="s">
        <v>132</v>
      </c>
      <c r="B1471" s="58"/>
      <c r="C1471" s="58"/>
      <c r="D1471" s="58"/>
      <c r="E1471" s="58"/>
      <c r="F1471" s="58"/>
      <c r="G1471" s="58"/>
      <c r="H1471" s="58">
        <v>1</v>
      </c>
      <c r="I1471" s="58">
        <v>1</v>
      </c>
      <c r="J1471" s="58">
        <v>2</v>
      </c>
      <c r="K1471" s="58"/>
      <c r="L1471" s="58"/>
      <c r="M1471" s="58"/>
      <c r="N1471" s="58"/>
      <c r="O1471" s="58"/>
      <c r="P1471" s="58"/>
      <c r="Q1471" s="58"/>
      <c r="R1471" s="58"/>
      <c r="S1471" s="58"/>
      <c r="T1471" s="58">
        <v>2</v>
      </c>
    </row>
    <row r="1472" spans="1:20" x14ac:dyDescent="0.35">
      <c r="A1472" s="4" t="s">
        <v>413</v>
      </c>
      <c r="B1472" s="58"/>
      <c r="C1472" s="58"/>
      <c r="D1472" s="58"/>
      <c r="E1472" s="58"/>
      <c r="F1472" s="58"/>
      <c r="G1472" s="58"/>
      <c r="H1472" s="58">
        <v>1</v>
      </c>
      <c r="I1472" s="58">
        <v>1</v>
      </c>
      <c r="J1472" s="58">
        <v>2</v>
      </c>
      <c r="K1472" s="58"/>
      <c r="L1472" s="58"/>
      <c r="M1472" s="58"/>
      <c r="N1472" s="58"/>
      <c r="O1472" s="58"/>
      <c r="P1472" s="58"/>
      <c r="Q1472" s="58"/>
      <c r="R1472" s="58"/>
      <c r="S1472" s="58"/>
      <c r="T1472" s="58">
        <v>2</v>
      </c>
    </row>
    <row r="1473" spans="1:20" x14ac:dyDescent="0.35">
      <c r="A1473" s="3" t="s">
        <v>133</v>
      </c>
      <c r="B1473" s="58"/>
      <c r="C1473" s="58"/>
      <c r="D1473" s="58"/>
      <c r="E1473" s="58"/>
      <c r="F1473" s="58"/>
      <c r="G1473" s="58"/>
      <c r="H1473" s="58"/>
      <c r="I1473" s="58">
        <v>2</v>
      </c>
      <c r="J1473" s="58">
        <v>2</v>
      </c>
      <c r="K1473" s="58"/>
      <c r="L1473" s="58"/>
      <c r="M1473" s="58"/>
      <c r="N1473" s="58"/>
      <c r="O1473" s="58"/>
      <c r="P1473" s="58"/>
      <c r="Q1473" s="58"/>
      <c r="R1473" s="58"/>
      <c r="S1473" s="58"/>
      <c r="T1473" s="58">
        <v>2</v>
      </c>
    </row>
    <row r="1474" spans="1:20" x14ac:dyDescent="0.35">
      <c r="A1474" s="4" t="s">
        <v>414</v>
      </c>
      <c r="B1474" s="58"/>
      <c r="C1474" s="58"/>
      <c r="D1474" s="58"/>
      <c r="E1474" s="58"/>
      <c r="F1474" s="58"/>
      <c r="G1474" s="58"/>
      <c r="H1474" s="58"/>
      <c r="I1474" s="58">
        <v>2</v>
      </c>
      <c r="J1474" s="58">
        <v>2</v>
      </c>
      <c r="K1474" s="58"/>
      <c r="L1474" s="58"/>
      <c r="M1474" s="58"/>
      <c r="N1474" s="58"/>
      <c r="O1474" s="58"/>
      <c r="P1474" s="58"/>
      <c r="Q1474" s="58"/>
      <c r="R1474" s="58"/>
      <c r="S1474" s="58"/>
      <c r="T1474" s="58">
        <v>2</v>
      </c>
    </row>
    <row r="1475" spans="1:20" x14ac:dyDescent="0.35">
      <c r="A1475" s="3" t="s">
        <v>134</v>
      </c>
      <c r="B1475" s="58"/>
      <c r="C1475" s="58"/>
      <c r="D1475" s="58"/>
      <c r="E1475" s="58"/>
      <c r="F1475" s="58"/>
      <c r="G1475" s="58"/>
      <c r="H1475" s="58">
        <v>2</v>
      </c>
      <c r="I1475" s="58"/>
      <c r="J1475" s="58">
        <v>2</v>
      </c>
      <c r="K1475" s="58"/>
      <c r="L1475" s="58"/>
      <c r="M1475" s="58"/>
      <c r="N1475" s="58"/>
      <c r="O1475" s="58"/>
      <c r="P1475" s="58"/>
      <c r="Q1475" s="58"/>
      <c r="R1475" s="58"/>
      <c r="S1475" s="58"/>
      <c r="T1475" s="58">
        <v>2</v>
      </c>
    </row>
    <row r="1476" spans="1:20" x14ac:dyDescent="0.35">
      <c r="A1476" s="4" t="s">
        <v>415</v>
      </c>
      <c r="B1476" s="58"/>
      <c r="C1476" s="58"/>
      <c r="D1476" s="58"/>
      <c r="E1476" s="58"/>
      <c r="F1476" s="58"/>
      <c r="G1476" s="58"/>
      <c r="H1476" s="58">
        <v>2</v>
      </c>
      <c r="I1476" s="58"/>
      <c r="J1476" s="58">
        <v>2</v>
      </c>
      <c r="K1476" s="58"/>
      <c r="L1476" s="58"/>
      <c r="M1476" s="58"/>
      <c r="N1476" s="58"/>
      <c r="O1476" s="58"/>
      <c r="P1476" s="58"/>
      <c r="Q1476" s="58"/>
      <c r="R1476" s="58"/>
      <c r="S1476" s="58"/>
      <c r="T1476" s="58">
        <v>2</v>
      </c>
    </row>
    <row r="1477" spans="1:20" x14ac:dyDescent="0.35">
      <c r="A1477" s="3" t="s">
        <v>135</v>
      </c>
      <c r="B1477" s="58"/>
      <c r="C1477" s="58"/>
      <c r="D1477" s="58"/>
      <c r="E1477" s="58"/>
      <c r="F1477" s="58"/>
      <c r="G1477" s="58"/>
      <c r="H1477" s="58"/>
      <c r="I1477" s="58">
        <v>1</v>
      </c>
      <c r="J1477" s="58">
        <v>1</v>
      </c>
      <c r="K1477" s="58"/>
      <c r="L1477" s="58"/>
      <c r="M1477" s="58"/>
      <c r="N1477" s="58"/>
      <c r="O1477" s="58"/>
      <c r="P1477" s="58"/>
      <c r="Q1477" s="58"/>
      <c r="R1477" s="58"/>
      <c r="S1477" s="58"/>
      <c r="T1477" s="58">
        <v>1</v>
      </c>
    </row>
    <row r="1478" spans="1:20" x14ac:dyDescent="0.35">
      <c r="A1478" s="4" t="s">
        <v>416</v>
      </c>
      <c r="B1478" s="58"/>
      <c r="C1478" s="58"/>
      <c r="D1478" s="58"/>
      <c r="E1478" s="58"/>
      <c r="F1478" s="58"/>
      <c r="G1478" s="58"/>
      <c r="H1478" s="58"/>
      <c r="I1478" s="58">
        <v>1</v>
      </c>
      <c r="J1478" s="58">
        <v>1</v>
      </c>
      <c r="K1478" s="58"/>
      <c r="L1478" s="58"/>
      <c r="M1478" s="58"/>
      <c r="N1478" s="58"/>
      <c r="O1478" s="58"/>
      <c r="P1478" s="58"/>
      <c r="Q1478" s="58"/>
      <c r="R1478" s="58"/>
      <c r="S1478" s="58"/>
      <c r="T1478" s="58">
        <v>1</v>
      </c>
    </row>
    <row r="1479" spans="1:20" x14ac:dyDescent="0.35">
      <c r="A1479" s="3" t="s">
        <v>137</v>
      </c>
      <c r="B1479" s="58"/>
      <c r="C1479" s="58"/>
      <c r="D1479" s="58"/>
      <c r="E1479" s="58"/>
      <c r="F1479" s="58"/>
      <c r="G1479" s="58"/>
      <c r="H1479" s="58"/>
      <c r="I1479" s="58">
        <v>1</v>
      </c>
      <c r="J1479" s="58">
        <v>1</v>
      </c>
      <c r="K1479" s="58"/>
      <c r="L1479" s="58"/>
      <c r="M1479" s="58"/>
      <c r="N1479" s="58"/>
      <c r="O1479" s="58"/>
      <c r="P1479" s="58"/>
      <c r="Q1479" s="58"/>
      <c r="R1479" s="58"/>
      <c r="S1479" s="58"/>
      <c r="T1479" s="58">
        <v>1</v>
      </c>
    </row>
    <row r="1480" spans="1:20" x14ac:dyDescent="0.35">
      <c r="A1480" s="4" t="s">
        <v>418</v>
      </c>
      <c r="B1480" s="58"/>
      <c r="C1480" s="58"/>
      <c r="D1480" s="58"/>
      <c r="E1480" s="58"/>
      <c r="F1480" s="58"/>
      <c r="G1480" s="58"/>
      <c r="H1480" s="58"/>
      <c r="I1480" s="58">
        <v>1</v>
      </c>
      <c r="J1480" s="58">
        <v>1</v>
      </c>
      <c r="K1480" s="58"/>
      <c r="L1480" s="58"/>
      <c r="M1480" s="58"/>
      <c r="N1480" s="58"/>
      <c r="O1480" s="58"/>
      <c r="P1480" s="58"/>
      <c r="Q1480" s="58"/>
      <c r="R1480" s="58"/>
      <c r="S1480" s="58"/>
      <c r="T1480" s="58">
        <v>1</v>
      </c>
    </row>
    <row r="1481" spans="1:20" x14ac:dyDescent="0.35">
      <c r="A1481" s="3" t="s">
        <v>138</v>
      </c>
      <c r="B1481" s="58"/>
      <c r="C1481" s="58"/>
      <c r="D1481" s="58"/>
      <c r="E1481" s="58"/>
      <c r="F1481" s="58">
        <v>1</v>
      </c>
      <c r="G1481" s="58">
        <v>1</v>
      </c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  <c r="S1481" s="58"/>
      <c r="T1481" s="58">
        <v>1</v>
      </c>
    </row>
    <row r="1482" spans="1:20" x14ac:dyDescent="0.35">
      <c r="A1482" s="4" t="s">
        <v>324</v>
      </c>
      <c r="B1482" s="58"/>
      <c r="C1482" s="58"/>
      <c r="D1482" s="58"/>
      <c r="E1482" s="58"/>
      <c r="F1482" s="58">
        <v>1</v>
      </c>
      <c r="G1482" s="58">
        <v>1</v>
      </c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  <c r="S1482" s="58"/>
      <c r="T1482" s="58">
        <v>1</v>
      </c>
    </row>
    <row r="1483" spans="1:20" x14ac:dyDescent="0.35">
      <c r="A1483" s="3" t="s">
        <v>139</v>
      </c>
      <c r="B1483" s="58"/>
      <c r="C1483" s="58"/>
      <c r="D1483" s="58"/>
      <c r="E1483" s="58"/>
      <c r="F1483" s="58">
        <v>2</v>
      </c>
      <c r="G1483" s="58">
        <v>2</v>
      </c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  <c r="S1483" s="58"/>
      <c r="T1483" s="58">
        <v>2</v>
      </c>
    </row>
    <row r="1484" spans="1:20" x14ac:dyDescent="0.35">
      <c r="A1484" s="4" t="s">
        <v>419</v>
      </c>
      <c r="B1484" s="58"/>
      <c r="C1484" s="58"/>
      <c r="D1484" s="58"/>
      <c r="E1484" s="58"/>
      <c r="F1484" s="58">
        <v>2</v>
      </c>
      <c r="G1484" s="58">
        <v>2</v>
      </c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  <c r="S1484" s="58"/>
      <c r="T1484" s="58">
        <v>2</v>
      </c>
    </row>
    <row r="1485" spans="1:20" x14ac:dyDescent="0.35">
      <c r="A1485" s="2" t="s">
        <v>147</v>
      </c>
      <c r="B1485" s="58">
        <v>6</v>
      </c>
      <c r="C1485" s="58">
        <v>9</v>
      </c>
      <c r="D1485" s="58">
        <v>15</v>
      </c>
      <c r="E1485" s="58">
        <v>143</v>
      </c>
      <c r="F1485" s="58">
        <v>430</v>
      </c>
      <c r="G1485" s="58">
        <v>573</v>
      </c>
      <c r="H1485" s="58">
        <v>4</v>
      </c>
      <c r="I1485" s="58">
        <v>5</v>
      </c>
      <c r="J1485" s="58">
        <v>9</v>
      </c>
      <c r="K1485" s="58"/>
      <c r="L1485" s="58">
        <v>1</v>
      </c>
      <c r="M1485" s="58">
        <v>1</v>
      </c>
      <c r="N1485" s="58"/>
      <c r="O1485" s="58"/>
      <c r="P1485" s="58"/>
      <c r="Q1485" s="58">
        <v>5</v>
      </c>
      <c r="R1485" s="58"/>
      <c r="S1485" s="58">
        <v>5</v>
      </c>
      <c r="T1485" s="58">
        <v>603</v>
      </c>
    </row>
    <row r="1486" spans="1:20" x14ac:dyDescent="0.35">
      <c r="A1486" s="3" t="s">
        <v>13</v>
      </c>
      <c r="B1486" s="58"/>
      <c r="C1486" s="58"/>
      <c r="D1486" s="58"/>
      <c r="E1486" s="58"/>
      <c r="F1486" s="58">
        <v>2</v>
      </c>
      <c r="G1486" s="58">
        <v>2</v>
      </c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  <c r="S1486" s="58"/>
      <c r="T1486" s="58">
        <v>2</v>
      </c>
    </row>
    <row r="1487" spans="1:20" x14ac:dyDescent="0.35">
      <c r="A1487" s="4" t="s">
        <v>292</v>
      </c>
      <c r="B1487" s="58"/>
      <c r="C1487" s="58"/>
      <c r="D1487" s="58"/>
      <c r="E1487" s="58"/>
      <c r="F1487" s="58">
        <v>2</v>
      </c>
      <c r="G1487" s="58">
        <v>2</v>
      </c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  <c r="S1487" s="58"/>
      <c r="T1487" s="58">
        <v>2</v>
      </c>
    </row>
    <row r="1488" spans="1:20" x14ac:dyDescent="0.35">
      <c r="A1488" s="3" t="s">
        <v>14</v>
      </c>
      <c r="B1488" s="58"/>
      <c r="C1488" s="58"/>
      <c r="D1488" s="58"/>
      <c r="E1488" s="58">
        <v>1</v>
      </c>
      <c r="F1488" s="58">
        <v>4</v>
      </c>
      <c r="G1488" s="58">
        <v>5</v>
      </c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  <c r="S1488" s="58"/>
      <c r="T1488" s="58">
        <v>5</v>
      </c>
    </row>
    <row r="1489" spans="1:20" x14ac:dyDescent="0.35">
      <c r="A1489" s="4" t="s">
        <v>325</v>
      </c>
      <c r="B1489" s="58"/>
      <c r="C1489" s="58"/>
      <c r="D1489" s="58"/>
      <c r="E1489" s="58">
        <v>1</v>
      </c>
      <c r="F1489" s="58">
        <v>4</v>
      </c>
      <c r="G1489" s="58">
        <v>5</v>
      </c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  <c r="S1489" s="58"/>
      <c r="T1489" s="58">
        <v>5</v>
      </c>
    </row>
    <row r="1490" spans="1:20" x14ac:dyDescent="0.35">
      <c r="A1490" s="3" t="s">
        <v>15</v>
      </c>
      <c r="B1490" s="58"/>
      <c r="C1490" s="58"/>
      <c r="D1490" s="58"/>
      <c r="E1490" s="58">
        <v>1</v>
      </c>
      <c r="F1490" s="58">
        <v>2</v>
      </c>
      <c r="G1490" s="58">
        <v>3</v>
      </c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  <c r="S1490" s="58"/>
      <c r="T1490" s="58">
        <v>3</v>
      </c>
    </row>
    <row r="1491" spans="1:20" x14ac:dyDescent="0.35">
      <c r="A1491" s="4" t="s">
        <v>326</v>
      </c>
      <c r="B1491" s="58"/>
      <c r="C1491" s="58"/>
      <c r="D1491" s="58"/>
      <c r="E1491" s="58">
        <v>1</v>
      </c>
      <c r="F1491" s="58">
        <v>2</v>
      </c>
      <c r="G1491" s="58">
        <v>3</v>
      </c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  <c r="S1491" s="58"/>
      <c r="T1491" s="58">
        <v>3</v>
      </c>
    </row>
    <row r="1492" spans="1:20" x14ac:dyDescent="0.35">
      <c r="A1492" s="3" t="s">
        <v>17</v>
      </c>
      <c r="B1492" s="58"/>
      <c r="C1492" s="58"/>
      <c r="D1492" s="58"/>
      <c r="E1492" s="58">
        <v>10</v>
      </c>
      <c r="F1492" s="58">
        <v>53</v>
      </c>
      <c r="G1492" s="58">
        <v>63</v>
      </c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  <c r="S1492" s="58"/>
      <c r="T1492" s="58">
        <v>63</v>
      </c>
    </row>
    <row r="1493" spans="1:20" x14ac:dyDescent="0.35">
      <c r="A1493" s="4" t="s">
        <v>293</v>
      </c>
      <c r="B1493" s="58"/>
      <c r="C1493" s="58"/>
      <c r="D1493" s="58"/>
      <c r="E1493" s="58">
        <v>10</v>
      </c>
      <c r="F1493" s="58">
        <v>53</v>
      </c>
      <c r="G1493" s="58">
        <v>63</v>
      </c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  <c r="S1493" s="58"/>
      <c r="T1493" s="58">
        <v>63</v>
      </c>
    </row>
    <row r="1494" spans="1:20" x14ac:dyDescent="0.35">
      <c r="A1494" s="3" t="s">
        <v>18</v>
      </c>
      <c r="B1494" s="58"/>
      <c r="C1494" s="58"/>
      <c r="D1494" s="58"/>
      <c r="E1494" s="58"/>
      <c r="F1494" s="58">
        <v>2</v>
      </c>
      <c r="G1494" s="58">
        <v>2</v>
      </c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  <c r="S1494" s="58"/>
      <c r="T1494" s="58">
        <v>2</v>
      </c>
    </row>
    <row r="1495" spans="1:20" x14ac:dyDescent="0.35">
      <c r="A1495" s="4" t="s">
        <v>328</v>
      </c>
      <c r="B1495" s="58"/>
      <c r="C1495" s="58"/>
      <c r="D1495" s="58"/>
      <c r="E1495" s="58"/>
      <c r="F1495" s="58">
        <v>2</v>
      </c>
      <c r="G1495" s="58">
        <v>2</v>
      </c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  <c r="S1495" s="58"/>
      <c r="T1495" s="58">
        <v>2</v>
      </c>
    </row>
    <row r="1496" spans="1:20" x14ac:dyDescent="0.35">
      <c r="A1496" s="3" t="s">
        <v>19</v>
      </c>
      <c r="B1496" s="58"/>
      <c r="C1496" s="58"/>
      <c r="D1496" s="58"/>
      <c r="E1496" s="58">
        <v>18</v>
      </c>
      <c r="F1496" s="58">
        <v>50</v>
      </c>
      <c r="G1496" s="58">
        <v>68</v>
      </c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  <c r="S1496" s="58"/>
      <c r="T1496" s="58">
        <v>68</v>
      </c>
    </row>
    <row r="1497" spans="1:20" x14ac:dyDescent="0.35">
      <c r="A1497" s="4" t="s">
        <v>294</v>
      </c>
      <c r="B1497" s="58"/>
      <c r="C1497" s="58"/>
      <c r="D1497" s="58"/>
      <c r="E1497" s="58">
        <v>18</v>
      </c>
      <c r="F1497" s="58">
        <v>50</v>
      </c>
      <c r="G1497" s="58">
        <v>68</v>
      </c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  <c r="S1497" s="58"/>
      <c r="T1497" s="58">
        <v>68</v>
      </c>
    </row>
    <row r="1498" spans="1:20" x14ac:dyDescent="0.35">
      <c r="A1498" s="3" t="s">
        <v>21</v>
      </c>
      <c r="B1498" s="58"/>
      <c r="C1498" s="58"/>
      <c r="D1498" s="58"/>
      <c r="E1498" s="58">
        <v>8</v>
      </c>
      <c r="F1498" s="58">
        <v>16</v>
      </c>
      <c r="G1498" s="58">
        <v>24</v>
      </c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  <c r="S1498" s="58"/>
      <c r="T1498" s="58">
        <v>24</v>
      </c>
    </row>
    <row r="1499" spans="1:20" x14ac:dyDescent="0.35">
      <c r="A1499" s="4" t="s">
        <v>295</v>
      </c>
      <c r="B1499" s="58"/>
      <c r="C1499" s="58"/>
      <c r="D1499" s="58"/>
      <c r="E1499" s="58">
        <v>8</v>
      </c>
      <c r="F1499" s="58">
        <v>16</v>
      </c>
      <c r="G1499" s="58">
        <v>24</v>
      </c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  <c r="S1499" s="58"/>
      <c r="T1499" s="58">
        <v>24</v>
      </c>
    </row>
    <row r="1500" spans="1:20" x14ac:dyDescent="0.35">
      <c r="A1500" s="3" t="s">
        <v>22</v>
      </c>
      <c r="B1500" s="58"/>
      <c r="C1500" s="58"/>
      <c r="D1500" s="58"/>
      <c r="E1500" s="58"/>
      <c r="F1500" s="58">
        <v>1</v>
      </c>
      <c r="G1500" s="58">
        <v>1</v>
      </c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  <c r="S1500" s="58"/>
      <c r="T1500" s="58">
        <v>1</v>
      </c>
    </row>
    <row r="1501" spans="1:20" x14ac:dyDescent="0.35">
      <c r="A1501" s="4" t="s">
        <v>330</v>
      </c>
      <c r="B1501" s="58"/>
      <c r="C1501" s="58"/>
      <c r="D1501" s="58"/>
      <c r="E1501" s="58"/>
      <c r="F1501" s="58">
        <v>1</v>
      </c>
      <c r="G1501" s="58">
        <v>1</v>
      </c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  <c r="S1501" s="58"/>
      <c r="T1501" s="58">
        <v>1</v>
      </c>
    </row>
    <row r="1502" spans="1:20" x14ac:dyDescent="0.35">
      <c r="A1502" s="3" t="s">
        <v>23</v>
      </c>
      <c r="B1502" s="58"/>
      <c r="C1502" s="58"/>
      <c r="D1502" s="58"/>
      <c r="E1502" s="58"/>
      <c r="F1502" s="58">
        <v>3</v>
      </c>
      <c r="G1502" s="58">
        <v>3</v>
      </c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  <c r="S1502" s="58"/>
      <c r="T1502" s="58">
        <v>3</v>
      </c>
    </row>
    <row r="1503" spans="1:20" x14ac:dyDescent="0.35">
      <c r="A1503" s="4" t="s">
        <v>296</v>
      </c>
      <c r="B1503" s="58"/>
      <c r="C1503" s="58"/>
      <c r="D1503" s="58"/>
      <c r="E1503" s="58"/>
      <c r="F1503" s="58">
        <v>3</v>
      </c>
      <c r="G1503" s="58">
        <v>3</v>
      </c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  <c r="S1503" s="58"/>
      <c r="T1503" s="58">
        <v>3</v>
      </c>
    </row>
    <row r="1504" spans="1:20" x14ac:dyDescent="0.35">
      <c r="A1504" s="3" t="s">
        <v>27</v>
      </c>
      <c r="B1504" s="58"/>
      <c r="C1504" s="58"/>
      <c r="D1504" s="58"/>
      <c r="E1504" s="58"/>
      <c r="F1504" s="58">
        <v>1</v>
      </c>
      <c r="G1504" s="58">
        <v>1</v>
      </c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  <c r="S1504" s="58"/>
      <c r="T1504" s="58">
        <v>1</v>
      </c>
    </row>
    <row r="1505" spans="1:20" x14ac:dyDescent="0.35">
      <c r="A1505" s="4" t="s">
        <v>333</v>
      </c>
      <c r="B1505" s="58"/>
      <c r="C1505" s="58"/>
      <c r="D1505" s="58"/>
      <c r="E1505" s="58"/>
      <c r="F1505" s="58">
        <v>1</v>
      </c>
      <c r="G1505" s="58">
        <v>1</v>
      </c>
      <c r="H1505" s="58"/>
      <c r="I1505" s="58"/>
      <c r="J1505" s="58"/>
      <c r="K1505" s="58"/>
      <c r="L1505" s="58"/>
      <c r="M1505" s="58"/>
      <c r="N1505" s="58"/>
      <c r="O1505" s="58"/>
      <c r="P1505" s="58"/>
      <c r="Q1505" s="58"/>
      <c r="R1505" s="58"/>
      <c r="S1505" s="58"/>
      <c r="T1505" s="58">
        <v>1</v>
      </c>
    </row>
    <row r="1506" spans="1:20" x14ac:dyDescent="0.35">
      <c r="A1506" s="3" t="s">
        <v>174</v>
      </c>
      <c r="B1506" s="58"/>
      <c r="C1506" s="58"/>
      <c r="D1506" s="58"/>
      <c r="E1506" s="58"/>
      <c r="F1506" s="58"/>
      <c r="G1506" s="58"/>
      <c r="H1506" s="58"/>
      <c r="I1506" s="58"/>
      <c r="J1506" s="58"/>
      <c r="K1506" s="58"/>
      <c r="L1506" s="58"/>
      <c r="M1506" s="58"/>
      <c r="N1506" s="58"/>
      <c r="O1506" s="58"/>
      <c r="P1506" s="58"/>
      <c r="Q1506" s="58">
        <v>1</v>
      </c>
      <c r="R1506" s="58"/>
      <c r="S1506" s="58">
        <v>1</v>
      </c>
      <c r="T1506" s="58">
        <v>1</v>
      </c>
    </row>
    <row r="1507" spans="1:20" x14ac:dyDescent="0.35">
      <c r="A1507" s="4" t="s">
        <v>448</v>
      </c>
      <c r="B1507" s="58"/>
      <c r="C1507" s="58"/>
      <c r="D1507" s="58"/>
      <c r="E1507" s="58"/>
      <c r="F1507" s="58"/>
      <c r="G1507" s="58"/>
      <c r="H1507" s="58"/>
      <c r="I1507" s="58"/>
      <c r="J1507" s="58"/>
      <c r="K1507" s="58"/>
      <c r="L1507" s="58"/>
      <c r="M1507" s="58"/>
      <c r="N1507" s="58"/>
      <c r="O1507" s="58"/>
      <c r="P1507" s="58"/>
      <c r="Q1507" s="58">
        <v>1</v>
      </c>
      <c r="R1507" s="58"/>
      <c r="S1507" s="58">
        <v>1</v>
      </c>
      <c r="T1507" s="58">
        <v>1</v>
      </c>
    </row>
    <row r="1508" spans="1:20" x14ac:dyDescent="0.35">
      <c r="A1508" s="3" t="s">
        <v>175</v>
      </c>
      <c r="B1508" s="58"/>
      <c r="C1508" s="58"/>
      <c r="D1508" s="58"/>
      <c r="E1508" s="58"/>
      <c r="F1508" s="58"/>
      <c r="G1508" s="58"/>
      <c r="H1508" s="58"/>
      <c r="I1508" s="58"/>
      <c r="J1508" s="58"/>
      <c r="K1508" s="58"/>
      <c r="L1508" s="58"/>
      <c r="M1508" s="58"/>
      <c r="N1508" s="58"/>
      <c r="O1508" s="58"/>
      <c r="P1508" s="58"/>
      <c r="Q1508" s="58">
        <v>1</v>
      </c>
      <c r="R1508" s="58"/>
      <c r="S1508" s="58">
        <v>1</v>
      </c>
      <c r="T1508" s="58">
        <v>1</v>
      </c>
    </row>
    <row r="1509" spans="1:20" x14ac:dyDescent="0.35">
      <c r="A1509" s="4" t="s">
        <v>449</v>
      </c>
      <c r="B1509" s="58"/>
      <c r="C1509" s="58"/>
      <c r="D1509" s="58"/>
      <c r="E1509" s="58"/>
      <c r="F1509" s="58"/>
      <c r="G1509" s="58"/>
      <c r="H1509" s="58"/>
      <c r="I1509" s="58"/>
      <c r="J1509" s="58"/>
      <c r="K1509" s="58"/>
      <c r="L1509" s="58"/>
      <c r="M1509" s="58"/>
      <c r="N1509" s="58"/>
      <c r="O1509" s="58"/>
      <c r="P1509" s="58"/>
      <c r="Q1509" s="58">
        <v>1</v>
      </c>
      <c r="R1509" s="58"/>
      <c r="S1509" s="58">
        <v>1</v>
      </c>
      <c r="T1509" s="58">
        <v>1</v>
      </c>
    </row>
    <row r="1510" spans="1:20" x14ac:dyDescent="0.35">
      <c r="A1510" s="3" t="s">
        <v>176</v>
      </c>
      <c r="B1510" s="58"/>
      <c r="C1510" s="58"/>
      <c r="D1510" s="58"/>
      <c r="E1510" s="58"/>
      <c r="F1510" s="58"/>
      <c r="G1510" s="58"/>
      <c r="H1510" s="58"/>
      <c r="I1510" s="58"/>
      <c r="J1510" s="58"/>
      <c r="K1510" s="58"/>
      <c r="L1510" s="58"/>
      <c r="M1510" s="58"/>
      <c r="N1510" s="58"/>
      <c r="O1510" s="58"/>
      <c r="P1510" s="58"/>
      <c r="Q1510" s="58">
        <v>1</v>
      </c>
      <c r="R1510" s="58"/>
      <c r="S1510" s="58">
        <v>1</v>
      </c>
      <c r="T1510" s="58">
        <v>1</v>
      </c>
    </row>
    <row r="1511" spans="1:20" x14ac:dyDescent="0.35">
      <c r="A1511" s="4" t="s">
        <v>450</v>
      </c>
      <c r="B1511" s="58"/>
      <c r="C1511" s="58"/>
      <c r="D1511" s="58"/>
      <c r="E1511" s="58"/>
      <c r="F1511" s="58"/>
      <c r="G1511" s="58"/>
      <c r="H1511" s="58"/>
      <c r="I1511" s="58"/>
      <c r="J1511" s="58"/>
      <c r="K1511" s="58"/>
      <c r="L1511" s="58"/>
      <c r="M1511" s="58"/>
      <c r="N1511" s="58"/>
      <c r="O1511" s="58"/>
      <c r="P1511" s="58"/>
      <c r="Q1511" s="58">
        <v>1</v>
      </c>
      <c r="R1511" s="58"/>
      <c r="S1511" s="58">
        <v>1</v>
      </c>
      <c r="T1511" s="58">
        <v>1</v>
      </c>
    </row>
    <row r="1512" spans="1:20" x14ac:dyDescent="0.35">
      <c r="A1512" s="3" t="s">
        <v>177</v>
      </c>
      <c r="B1512" s="58"/>
      <c r="C1512" s="58"/>
      <c r="D1512" s="58"/>
      <c r="E1512" s="58"/>
      <c r="F1512" s="58"/>
      <c r="G1512" s="58"/>
      <c r="H1512" s="58"/>
      <c r="I1512" s="58"/>
      <c r="J1512" s="58"/>
      <c r="K1512" s="58"/>
      <c r="L1512" s="58"/>
      <c r="M1512" s="58"/>
      <c r="N1512" s="58"/>
      <c r="O1512" s="58"/>
      <c r="P1512" s="58"/>
      <c r="Q1512" s="58">
        <v>1</v>
      </c>
      <c r="R1512" s="58"/>
      <c r="S1512" s="58">
        <v>1</v>
      </c>
      <c r="T1512" s="58">
        <v>1</v>
      </c>
    </row>
    <row r="1513" spans="1:20" x14ac:dyDescent="0.35">
      <c r="A1513" s="4" t="s">
        <v>451</v>
      </c>
      <c r="B1513" s="58"/>
      <c r="C1513" s="58"/>
      <c r="D1513" s="58"/>
      <c r="E1513" s="58"/>
      <c r="F1513" s="58"/>
      <c r="G1513" s="58"/>
      <c r="H1513" s="58"/>
      <c r="I1513" s="58"/>
      <c r="J1513" s="58"/>
      <c r="K1513" s="58"/>
      <c r="L1513" s="58"/>
      <c r="M1513" s="58"/>
      <c r="N1513" s="58"/>
      <c r="O1513" s="58"/>
      <c r="P1513" s="58"/>
      <c r="Q1513" s="58">
        <v>1</v>
      </c>
      <c r="R1513" s="58"/>
      <c r="S1513" s="58">
        <v>1</v>
      </c>
      <c r="T1513" s="58">
        <v>1</v>
      </c>
    </row>
    <row r="1514" spans="1:20" x14ac:dyDescent="0.35">
      <c r="A1514" s="3" t="s">
        <v>178</v>
      </c>
      <c r="B1514" s="58"/>
      <c r="C1514" s="58"/>
      <c r="D1514" s="58"/>
      <c r="E1514" s="58"/>
      <c r="F1514" s="58"/>
      <c r="G1514" s="58"/>
      <c r="H1514" s="58"/>
      <c r="I1514" s="58"/>
      <c r="J1514" s="58"/>
      <c r="K1514" s="58"/>
      <c r="L1514" s="58"/>
      <c r="M1514" s="58"/>
      <c r="N1514" s="58"/>
      <c r="O1514" s="58"/>
      <c r="P1514" s="58"/>
      <c r="Q1514" s="58">
        <v>1</v>
      </c>
      <c r="R1514" s="58"/>
      <c r="S1514" s="58">
        <v>1</v>
      </c>
      <c r="T1514" s="58">
        <v>1</v>
      </c>
    </row>
    <row r="1515" spans="1:20" x14ac:dyDescent="0.35">
      <c r="A1515" s="4" t="s">
        <v>452</v>
      </c>
      <c r="B1515" s="58"/>
      <c r="C1515" s="58"/>
      <c r="D1515" s="58"/>
      <c r="E1515" s="58"/>
      <c r="F1515" s="58"/>
      <c r="G1515" s="58"/>
      <c r="H1515" s="58"/>
      <c r="I1515" s="58"/>
      <c r="J1515" s="58"/>
      <c r="K1515" s="58"/>
      <c r="L1515" s="58"/>
      <c r="M1515" s="58"/>
      <c r="N1515" s="58"/>
      <c r="O1515" s="58"/>
      <c r="P1515" s="58"/>
      <c r="Q1515" s="58">
        <v>1</v>
      </c>
      <c r="R1515" s="58"/>
      <c r="S1515" s="58">
        <v>1</v>
      </c>
      <c r="T1515" s="58">
        <v>1</v>
      </c>
    </row>
    <row r="1516" spans="1:20" x14ac:dyDescent="0.35">
      <c r="A1516" s="3" t="s">
        <v>37</v>
      </c>
      <c r="B1516" s="58"/>
      <c r="C1516" s="58"/>
      <c r="D1516" s="58"/>
      <c r="E1516" s="58">
        <v>19</v>
      </c>
      <c r="F1516" s="58">
        <v>127</v>
      </c>
      <c r="G1516" s="58">
        <v>146</v>
      </c>
      <c r="H1516" s="5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  <c r="S1516" s="58"/>
      <c r="T1516" s="58">
        <v>146</v>
      </c>
    </row>
    <row r="1517" spans="1:20" x14ac:dyDescent="0.35">
      <c r="A1517" s="4" t="s">
        <v>301</v>
      </c>
      <c r="B1517" s="58"/>
      <c r="C1517" s="58"/>
      <c r="D1517" s="58"/>
      <c r="E1517" s="58">
        <v>19</v>
      </c>
      <c r="F1517" s="58">
        <v>127</v>
      </c>
      <c r="G1517" s="58">
        <v>146</v>
      </c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  <c r="S1517" s="58"/>
      <c r="T1517" s="58">
        <v>146</v>
      </c>
    </row>
    <row r="1518" spans="1:20" x14ac:dyDescent="0.35">
      <c r="A1518" s="3" t="s">
        <v>38</v>
      </c>
      <c r="B1518" s="58"/>
      <c r="C1518" s="58"/>
      <c r="D1518" s="58"/>
      <c r="E1518" s="58"/>
      <c r="F1518" s="58">
        <v>4</v>
      </c>
      <c r="G1518" s="58">
        <v>4</v>
      </c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  <c r="S1518" s="58"/>
      <c r="T1518" s="58">
        <v>4</v>
      </c>
    </row>
    <row r="1519" spans="1:20" x14ac:dyDescent="0.35">
      <c r="A1519" s="4" t="s">
        <v>302</v>
      </c>
      <c r="B1519" s="58"/>
      <c r="C1519" s="58"/>
      <c r="D1519" s="58"/>
      <c r="E1519" s="58"/>
      <c r="F1519" s="58">
        <v>4</v>
      </c>
      <c r="G1519" s="58">
        <v>4</v>
      </c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  <c r="S1519" s="58"/>
      <c r="T1519" s="58">
        <v>4</v>
      </c>
    </row>
    <row r="1520" spans="1:20" x14ac:dyDescent="0.35">
      <c r="A1520" s="3" t="s">
        <v>39</v>
      </c>
      <c r="B1520" s="58"/>
      <c r="C1520" s="58"/>
      <c r="D1520" s="58"/>
      <c r="E1520" s="58"/>
      <c r="F1520" s="58">
        <v>1</v>
      </c>
      <c r="G1520" s="58">
        <v>1</v>
      </c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  <c r="S1520" s="58"/>
      <c r="T1520" s="58">
        <v>1</v>
      </c>
    </row>
    <row r="1521" spans="1:20" x14ac:dyDescent="0.35">
      <c r="A1521" s="4" t="s">
        <v>342</v>
      </c>
      <c r="B1521" s="58"/>
      <c r="C1521" s="58"/>
      <c r="D1521" s="58"/>
      <c r="E1521" s="58"/>
      <c r="F1521" s="58">
        <v>1</v>
      </c>
      <c r="G1521" s="58">
        <v>1</v>
      </c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  <c r="S1521" s="58"/>
      <c r="T1521" s="58">
        <v>1</v>
      </c>
    </row>
    <row r="1522" spans="1:20" x14ac:dyDescent="0.35">
      <c r="A1522" s="3" t="s">
        <v>41</v>
      </c>
      <c r="B1522" s="58"/>
      <c r="C1522" s="58"/>
      <c r="D1522" s="58"/>
      <c r="E1522" s="58"/>
      <c r="F1522" s="58">
        <v>1</v>
      </c>
      <c r="G1522" s="58">
        <v>1</v>
      </c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  <c r="S1522" s="58"/>
      <c r="T1522" s="58">
        <v>1</v>
      </c>
    </row>
    <row r="1523" spans="1:20" x14ac:dyDescent="0.35">
      <c r="A1523" s="4" t="s">
        <v>303</v>
      </c>
      <c r="B1523" s="58"/>
      <c r="C1523" s="58"/>
      <c r="D1523" s="58"/>
      <c r="E1523" s="58"/>
      <c r="F1523" s="58">
        <v>1</v>
      </c>
      <c r="G1523" s="58">
        <v>1</v>
      </c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  <c r="S1523" s="58"/>
      <c r="T1523" s="58">
        <v>1</v>
      </c>
    </row>
    <row r="1524" spans="1:20" x14ac:dyDescent="0.35">
      <c r="A1524" s="3" t="s">
        <v>42</v>
      </c>
      <c r="B1524" s="58"/>
      <c r="C1524" s="58"/>
      <c r="D1524" s="58"/>
      <c r="E1524" s="58"/>
      <c r="F1524" s="58">
        <v>1</v>
      </c>
      <c r="G1524" s="58">
        <v>1</v>
      </c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  <c r="S1524" s="58"/>
      <c r="T1524" s="58">
        <v>1</v>
      </c>
    </row>
    <row r="1525" spans="1:20" x14ac:dyDescent="0.35">
      <c r="A1525" s="4" t="s">
        <v>344</v>
      </c>
      <c r="B1525" s="58"/>
      <c r="C1525" s="58"/>
      <c r="D1525" s="58"/>
      <c r="E1525" s="58"/>
      <c r="F1525" s="58">
        <v>1</v>
      </c>
      <c r="G1525" s="58">
        <v>1</v>
      </c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  <c r="S1525" s="58"/>
      <c r="T1525" s="58">
        <v>1</v>
      </c>
    </row>
    <row r="1526" spans="1:20" x14ac:dyDescent="0.35">
      <c r="A1526" s="3" t="s">
        <v>44</v>
      </c>
      <c r="B1526" s="58"/>
      <c r="C1526" s="58"/>
      <c r="D1526" s="58"/>
      <c r="E1526" s="58">
        <v>1</v>
      </c>
      <c r="F1526" s="58"/>
      <c r="G1526" s="58">
        <v>1</v>
      </c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  <c r="S1526" s="58"/>
      <c r="T1526" s="58">
        <v>1</v>
      </c>
    </row>
    <row r="1527" spans="1:20" x14ac:dyDescent="0.35">
      <c r="A1527" s="4" t="s">
        <v>346</v>
      </c>
      <c r="B1527" s="58"/>
      <c r="C1527" s="58"/>
      <c r="D1527" s="58"/>
      <c r="E1527" s="58">
        <v>1</v>
      </c>
      <c r="F1527" s="58"/>
      <c r="G1527" s="58">
        <v>1</v>
      </c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  <c r="S1527" s="58"/>
      <c r="T1527" s="58">
        <v>1</v>
      </c>
    </row>
    <row r="1528" spans="1:20" x14ac:dyDescent="0.35">
      <c r="A1528" s="3" t="s">
        <v>45</v>
      </c>
      <c r="B1528" s="58"/>
      <c r="C1528" s="58"/>
      <c r="D1528" s="58"/>
      <c r="E1528" s="58"/>
      <c r="F1528" s="58">
        <v>1</v>
      </c>
      <c r="G1528" s="58">
        <v>1</v>
      </c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  <c r="S1528" s="58"/>
      <c r="T1528" s="58">
        <v>1</v>
      </c>
    </row>
    <row r="1529" spans="1:20" x14ac:dyDescent="0.35">
      <c r="A1529" s="4" t="s">
        <v>347</v>
      </c>
      <c r="B1529" s="58"/>
      <c r="C1529" s="58"/>
      <c r="D1529" s="58"/>
      <c r="E1529" s="58"/>
      <c r="F1529" s="58">
        <v>1</v>
      </c>
      <c r="G1529" s="58">
        <v>1</v>
      </c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  <c r="S1529" s="58"/>
      <c r="T1529" s="58">
        <v>1</v>
      </c>
    </row>
    <row r="1530" spans="1:20" x14ac:dyDescent="0.35">
      <c r="A1530" s="3" t="s">
        <v>46</v>
      </c>
      <c r="B1530" s="58"/>
      <c r="C1530" s="58"/>
      <c r="D1530" s="58"/>
      <c r="E1530" s="58">
        <v>4</v>
      </c>
      <c r="F1530" s="58">
        <v>5</v>
      </c>
      <c r="G1530" s="58">
        <v>9</v>
      </c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  <c r="S1530" s="58"/>
      <c r="T1530" s="58">
        <v>9</v>
      </c>
    </row>
    <row r="1531" spans="1:20" x14ac:dyDescent="0.35">
      <c r="A1531" s="4" t="s">
        <v>348</v>
      </c>
      <c r="B1531" s="58"/>
      <c r="C1531" s="58"/>
      <c r="D1531" s="58"/>
      <c r="E1531" s="58">
        <v>4</v>
      </c>
      <c r="F1531" s="58">
        <v>5</v>
      </c>
      <c r="G1531" s="58">
        <v>9</v>
      </c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  <c r="S1531" s="58"/>
      <c r="T1531" s="58">
        <v>9</v>
      </c>
    </row>
    <row r="1532" spans="1:20" x14ac:dyDescent="0.35">
      <c r="A1532" s="3" t="s">
        <v>48</v>
      </c>
      <c r="B1532" s="58"/>
      <c r="C1532" s="58"/>
      <c r="D1532" s="58"/>
      <c r="E1532" s="58">
        <v>1</v>
      </c>
      <c r="F1532" s="58">
        <v>3</v>
      </c>
      <c r="G1532" s="58">
        <v>4</v>
      </c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  <c r="S1532" s="58"/>
      <c r="T1532" s="58">
        <v>4</v>
      </c>
    </row>
    <row r="1533" spans="1:20" x14ac:dyDescent="0.35">
      <c r="A1533" s="4" t="s">
        <v>350</v>
      </c>
      <c r="B1533" s="58"/>
      <c r="C1533" s="58"/>
      <c r="D1533" s="58"/>
      <c r="E1533" s="58">
        <v>1</v>
      </c>
      <c r="F1533" s="58">
        <v>3</v>
      </c>
      <c r="G1533" s="58">
        <v>4</v>
      </c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  <c r="S1533" s="58"/>
      <c r="T1533" s="58">
        <v>4</v>
      </c>
    </row>
    <row r="1534" spans="1:20" x14ac:dyDescent="0.35">
      <c r="A1534" s="3" t="s">
        <v>51</v>
      </c>
      <c r="B1534" s="58"/>
      <c r="C1534" s="58"/>
      <c r="D1534" s="58"/>
      <c r="E1534" s="58">
        <v>4</v>
      </c>
      <c r="F1534" s="58"/>
      <c r="G1534" s="58">
        <v>4</v>
      </c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  <c r="S1534" s="58"/>
      <c r="T1534" s="58">
        <v>4</v>
      </c>
    </row>
    <row r="1535" spans="1:20" x14ac:dyDescent="0.35">
      <c r="A1535" s="4" t="s">
        <v>353</v>
      </c>
      <c r="B1535" s="58"/>
      <c r="C1535" s="58"/>
      <c r="D1535" s="58"/>
      <c r="E1535" s="58">
        <v>4</v>
      </c>
      <c r="F1535" s="58"/>
      <c r="G1535" s="58">
        <v>4</v>
      </c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  <c r="S1535" s="58"/>
      <c r="T1535" s="58">
        <v>4</v>
      </c>
    </row>
    <row r="1536" spans="1:20" x14ac:dyDescent="0.35">
      <c r="A1536" s="3" t="s">
        <v>52</v>
      </c>
      <c r="B1536" s="58"/>
      <c r="C1536" s="58"/>
      <c r="D1536" s="58"/>
      <c r="E1536" s="58">
        <v>4</v>
      </c>
      <c r="F1536" s="58">
        <v>4</v>
      </c>
      <c r="G1536" s="58">
        <v>8</v>
      </c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  <c r="S1536" s="58"/>
      <c r="T1536" s="58">
        <v>8</v>
      </c>
    </row>
    <row r="1537" spans="1:20" x14ac:dyDescent="0.35">
      <c r="A1537" s="4" t="s">
        <v>354</v>
      </c>
      <c r="B1537" s="58"/>
      <c r="C1537" s="58"/>
      <c r="D1537" s="58"/>
      <c r="E1537" s="58">
        <v>4</v>
      </c>
      <c r="F1537" s="58">
        <v>4</v>
      </c>
      <c r="G1537" s="58">
        <v>8</v>
      </c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  <c r="S1537" s="58"/>
      <c r="T1537" s="58">
        <v>8</v>
      </c>
    </row>
    <row r="1538" spans="1:20" x14ac:dyDescent="0.35">
      <c r="A1538" s="3" t="s">
        <v>53</v>
      </c>
      <c r="B1538" s="58"/>
      <c r="C1538" s="58"/>
      <c r="D1538" s="58"/>
      <c r="E1538" s="58">
        <v>1</v>
      </c>
      <c r="F1538" s="58">
        <v>5</v>
      </c>
      <c r="G1538" s="58">
        <v>6</v>
      </c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  <c r="S1538" s="58"/>
      <c r="T1538" s="58">
        <v>6</v>
      </c>
    </row>
    <row r="1539" spans="1:20" x14ac:dyDescent="0.35">
      <c r="A1539" s="4" t="s">
        <v>355</v>
      </c>
      <c r="B1539" s="58"/>
      <c r="C1539" s="58"/>
      <c r="D1539" s="58"/>
      <c r="E1539" s="58">
        <v>1</v>
      </c>
      <c r="F1539" s="58">
        <v>5</v>
      </c>
      <c r="G1539" s="58">
        <v>6</v>
      </c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  <c r="S1539" s="58"/>
      <c r="T1539" s="58">
        <v>6</v>
      </c>
    </row>
    <row r="1540" spans="1:20" x14ac:dyDescent="0.35">
      <c r="A1540" s="3" t="s">
        <v>55</v>
      </c>
      <c r="B1540" s="58"/>
      <c r="C1540" s="58"/>
      <c r="D1540" s="58"/>
      <c r="E1540" s="58">
        <v>13</v>
      </c>
      <c r="F1540" s="58">
        <v>37</v>
      </c>
      <c r="G1540" s="58">
        <v>50</v>
      </c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  <c r="S1540" s="58"/>
      <c r="T1540" s="58">
        <v>50</v>
      </c>
    </row>
    <row r="1541" spans="1:20" x14ac:dyDescent="0.35">
      <c r="A1541" s="4" t="s">
        <v>304</v>
      </c>
      <c r="B1541" s="58"/>
      <c r="C1541" s="58"/>
      <c r="D1541" s="58"/>
      <c r="E1541" s="58">
        <v>13</v>
      </c>
      <c r="F1541" s="58">
        <v>37</v>
      </c>
      <c r="G1541" s="58">
        <v>50</v>
      </c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  <c r="S1541" s="58"/>
      <c r="T1541" s="58">
        <v>50</v>
      </c>
    </row>
    <row r="1542" spans="1:20" x14ac:dyDescent="0.35">
      <c r="A1542" s="3" t="s">
        <v>56</v>
      </c>
      <c r="B1542" s="58"/>
      <c r="C1542" s="58"/>
      <c r="D1542" s="58"/>
      <c r="E1542" s="58">
        <v>1</v>
      </c>
      <c r="F1542" s="58">
        <v>1</v>
      </c>
      <c r="G1542" s="58">
        <v>2</v>
      </c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  <c r="S1542" s="58"/>
      <c r="T1542" s="58">
        <v>2</v>
      </c>
    </row>
    <row r="1543" spans="1:20" x14ac:dyDescent="0.35">
      <c r="A1543" s="4" t="s">
        <v>357</v>
      </c>
      <c r="B1543" s="58"/>
      <c r="C1543" s="58"/>
      <c r="D1543" s="58"/>
      <c r="E1543" s="58">
        <v>1</v>
      </c>
      <c r="F1543" s="58">
        <v>1</v>
      </c>
      <c r="G1543" s="58">
        <v>2</v>
      </c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  <c r="S1543" s="58"/>
      <c r="T1543" s="58">
        <v>2</v>
      </c>
    </row>
    <row r="1544" spans="1:20" x14ac:dyDescent="0.35">
      <c r="A1544" s="3" t="s">
        <v>57</v>
      </c>
      <c r="B1544" s="58"/>
      <c r="C1544" s="58"/>
      <c r="D1544" s="58"/>
      <c r="E1544" s="58">
        <v>1</v>
      </c>
      <c r="F1544" s="58">
        <v>1</v>
      </c>
      <c r="G1544" s="58">
        <v>2</v>
      </c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  <c r="S1544" s="58"/>
      <c r="T1544" s="58">
        <v>2</v>
      </c>
    </row>
    <row r="1545" spans="1:20" x14ac:dyDescent="0.35">
      <c r="A1545" s="4" t="s">
        <v>358</v>
      </c>
      <c r="B1545" s="58"/>
      <c r="C1545" s="58"/>
      <c r="D1545" s="58"/>
      <c r="E1545" s="58">
        <v>1</v>
      </c>
      <c r="F1545" s="58">
        <v>1</v>
      </c>
      <c r="G1545" s="58">
        <v>2</v>
      </c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  <c r="S1545" s="58"/>
      <c r="T1545" s="58">
        <v>2</v>
      </c>
    </row>
    <row r="1546" spans="1:20" x14ac:dyDescent="0.35">
      <c r="A1546" s="3" t="s">
        <v>59</v>
      </c>
      <c r="B1546" s="58"/>
      <c r="C1546" s="58"/>
      <c r="D1546" s="58"/>
      <c r="E1546" s="58">
        <v>1</v>
      </c>
      <c r="F1546" s="58"/>
      <c r="G1546" s="58">
        <v>1</v>
      </c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  <c r="S1546" s="58"/>
      <c r="T1546" s="58">
        <v>1</v>
      </c>
    </row>
    <row r="1547" spans="1:20" x14ac:dyDescent="0.35">
      <c r="A1547" s="4" t="s">
        <v>360</v>
      </c>
      <c r="B1547" s="58"/>
      <c r="C1547" s="58"/>
      <c r="D1547" s="58"/>
      <c r="E1547" s="58">
        <v>1</v>
      </c>
      <c r="F1547" s="58"/>
      <c r="G1547" s="58">
        <v>1</v>
      </c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  <c r="S1547" s="58"/>
      <c r="T1547" s="58">
        <v>1</v>
      </c>
    </row>
    <row r="1548" spans="1:20" x14ac:dyDescent="0.35">
      <c r="A1548" s="3" t="s">
        <v>60</v>
      </c>
      <c r="B1548" s="58"/>
      <c r="C1548" s="58"/>
      <c r="D1548" s="58"/>
      <c r="E1548" s="58"/>
      <c r="F1548" s="58">
        <v>4</v>
      </c>
      <c r="G1548" s="58">
        <v>4</v>
      </c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  <c r="S1548" s="58"/>
      <c r="T1548" s="58">
        <v>4</v>
      </c>
    </row>
    <row r="1549" spans="1:20" x14ac:dyDescent="0.35">
      <c r="A1549" s="4" t="s">
        <v>361</v>
      </c>
      <c r="B1549" s="58"/>
      <c r="C1549" s="58"/>
      <c r="D1549" s="58"/>
      <c r="E1549" s="58"/>
      <c r="F1549" s="58">
        <v>4</v>
      </c>
      <c r="G1549" s="58">
        <v>4</v>
      </c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  <c r="S1549" s="58"/>
      <c r="T1549" s="58">
        <v>4</v>
      </c>
    </row>
    <row r="1550" spans="1:20" x14ac:dyDescent="0.35">
      <c r="A1550" s="3" t="s">
        <v>61</v>
      </c>
      <c r="B1550" s="58"/>
      <c r="C1550" s="58"/>
      <c r="D1550" s="58"/>
      <c r="E1550" s="58">
        <v>1</v>
      </c>
      <c r="F1550" s="58">
        <v>1</v>
      </c>
      <c r="G1550" s="58">
        <v>2</v>
      </c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  <c r="S1550" s="58"/>
      <c r="T1550" s="58">
        <v>2</v>
      </c>
    </row>
    <row r="1551" spans="1:20" x14ac:dyDescent="0.35">
      <c r="A1551" s="4" t="s">
        <v>305</v>
      </c>
      <c r="B1551" s="58"/>
      <c r="C1551" s="58"/>
      <c r="D1551" s="58"/>
      <c r="E1551" s="58">
        <v>1</v>
      </c>
      <c r="F1551" s="58">
        <v>1</v>
      </c>
      <c r="G1551" s="58">
        <v>2</v>
      </c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  <c r="S1551" s="58"/>
      <c r="T1551" s="58">
        <v>2</v>
      </c>
    </row>
    <row r="1552" spans="1:20" x14ac:dyDescent="0.35">
      <c r="A1552" s="3" t="s">
        <v>62</v>
      </c>
      <c r="B1552" s="58"/>
      <c r="C1552" s="58"/>
      <c r="D1552" s="58"/>
      <c r="E1552" s="58">
        <v>1</v>
      </c>
      <c r="F1552" s="58"/>
      <c r="G1552" s="58">
        <v>1</v>
      </c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  <c r="S1552" s="58"/>
      <c r="T1552" s="58">
        <v>1</v>
      </c>
    </row>
    <row r="1553" spans="1:20" x14ac:dyDescent="0.35">
      <c r="A1553" s="4" t="s">
        <v>362</v>
      </c>
      <c r="B1553" s="58"/>
      <c r="C1553" s="58"/>
      <c r="D1553" s="58"/>
      <c r="E1553" s="58">
        <v>1</v>
      </c>
      <c r="F1553" s="58"/>
      <c r="G1553" s="58">
        <v>1</v>
      </c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  <c r="S1553" s="58"/>
      <c r="T1553" s="58">
        <v>1</v>
      </c>
    </row>
    <row r="1554" spans="1:20" x14ac:dyDescent="0.35">
      <c r="A1554" s="3" t="s">
        <v>63</v>
      </c>
      <c r="B1554" s="58"/>
      <c r="C1554" s="58"/>
      <c r="D1554" s="58"/>
      <c r="E1554" s="58">
        <v>1</v>
      </c>
      <c r="F1554" s="58"/>
      <c r="G1554" s="58">
        <v>1</v>
      </c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  <c r="S1554" s="58"/>
      <c r="T1554" s="58">
        <v>1</v>
      </c>
    </row>
    <row r="1555" spans="1:20" x14ac:dyDescent="0.35">
      <c r="A1555" s="4" t="s">
        <v>363</v>
      </c>
      <c r="B1555" s="58"/>
      <c r="C1555" s="58"/>
      <c r="D1555" s="58"/>
      <c r="E1555" s="58">
        <v>1</v>
      </c>
      <c r="F1555" s="58"/>
      <c r="G1555" s="58">
        <v>1</v>
      </c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  <c r="S1555" s="58"/>
      <c r="T1555" s="58">
        <v>1</v>
      </c>
    </row>
    <row r="1556" spans="1:20" x14ac:dyDescent="0.35">
      <c r="A1556" s="3" t="s">
        <v>65</v>
      </c>
      <c r="B1556" s="58"/>
      <c r="C1556" s="58"/>
      <c r="D1556" s="58"/>
      <c r="E1556" s="58">
        <v>5</v>
      </c>
      <c r="F1556" s="58">
        <v>3</v>
      </c>
      <c r="G1556" s="58">
        <v>8</v>
      </c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  <c r="S1556" s="58"/>
      <c r="T1556" s="58">
        <v>8</v>
      </c>
    </row>
    <row r="1557" spans="1:20" x14ac:dyDescent="0.35">
      <c r="A1557" s="4" t="s">
        <v>306</v>
      </c>
      <c r="B1557" s="58"/>
      <c r="C1557" s="58"/>
      <c r="D1557" s="58"/>
      <c r="E1557" s="58">
        <v>5</v>
      </c>
      <c r="F1557" s="58">
        <v>3</v>
      </c>
      <c r="G1557" s="58">
        <v>8</v>
      </c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  <c r="S1557" s="58"/>
      <c r="T1557" s="58">
        <v>8</v>
      </c>
    </row>
    <row r="1558" spans="1:20" x14ac:dyDescent="0.35">
      <c r="A1558" s="3" t="s">
        <v>68</v>
      </c>
      <c r="B1558" s="58"/>
      <c r="C1558" s="58"/>
      <c r="D1558" s="58"/>
      <c r="E1558" s="58">
        <v>2</v>
      </c>
      <c r="F1558" s="58">
        <v>1</v>
      </c>
      <c r="G1558" s="58">
        <v>3</v>
      </c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  <c r="S1558" s="58"/>
      <c r="T1558" s="58">
        <v>3</v>
      </c>
    </row>
    <row r="1559" spans="1:20" x14ac:dyDescent="0.35">
      <c r="A1559" s="4" t="s">
        <v>367</v>
      </c>
      <c r="B1559" s="58"/>
      <c r="C1559" s="58"/>
      <c r="D1559" s="58"/>
      <c r="E1559" s="58">
        <v>2</v>
      </c>
      <c r="F1559" s="58">
        <v>1</v>
      </c>
      <c r="G1559" s="58">
        <v>3</v>
      </c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  <c r="S1559" s="58"/>
      <c r="T1559" s="58">
        <v>3</v>
      </c>
    </row>
    <row r="1560" spans="1:20" x14ac:dyDescent="0.35">
      <c r="A1560" s="3" t="s">
        <v>71</v>
      </c>
      <c r="B1560" s="58"/>
      <c r="C1560" s="58"/>
      <c r="D1560" s="58"/>
      <c r="E1560" s="58">
        <v>1</v>
      </c>
      <c r="F1560" s="58">
        <v>2</v>
      </c>
      <c r="G1560" s="58">
        <v>3</v>
      </c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  <c r="S1560" s="58"/>
      <c r="T1560" s="58">
        <v>3</v>
      </c>
    </row>
    <row r="1561" spans="1:20" x14ac:dyDescent="0.35">
      <c r="A1561" s="4" t="s">
        <v>370</v>
      </c>
      <c r="B1561" s="58"/>
      <c r="C1561" s="58"/>
      <c r="D1561" s="58"/>
      <c r="E1561" s="58">
        <v>1</v>
      </c>
      <c r="F1561" s="58">
        <v>2</v>
      </c>
      <c r="G1561" s="58">
        <v>3</v>
      </c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  <c r="S1561" s="58"/>
      <c r="T1561" s="58">
        <v>3</v>
      </c>
    </row>
    <row r="1562" spans="1:20" x14ac:dyDescent="0.35">
      <c r="A1562" s="3" t="s">
        <v>72</v>
      </c>
      <c r="B1562" s="58"/>
      <c r="C1562" s="58"/>
      <c r="D1562" s="58"/>
      <c r="E1562" s="58">
        <v>1</v>
      </c>
      <c r="F1562" s="58">
        <v>6</v>
      </c>
      <c r="G1562" s="58">
        <v>7</v>
      </c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  <c r="S1562" s="58"/>
      <c r="T1562" s="58">
        <v>7</v>
      </c>
    </row>
    <row r="1563" spans="1:20" x14ac:dyDescent="0.35">
      <c r="A1563" s="4" t="s">
        <v>371</v>
      </c>
      <c r="B1563" s="58"/>
      <c r="C1563" s="58"/>
      <c r="D1563" s="58"/>
      <c r="E1563" s="58">
        <v>1</v>
      </c>
      <c r="F1563" s="58">
        <v>6</v>
      </c>
      <c r="G1563" s="58">
        <v>7</v>
      </c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  <c r="S1563" s="58"/>
      <c r="T1563" s="58">
        <v>7</v>
      </c>
    </row>
    <row r="1564" spans="1:20" x14ac:dyDescent="0.35">
      <c r="A1564" s="3" t="s">
        <v>73</v>
      </c>
      <c r="B1564" s="58"/>
      <c r="C1564" s="58"/>
      <c r="D1564" s="58"/>
      <c r="E1564" s="58">
        <v>3</v>
      </c>
      <c r="F1564" s="58">
        <v>2</v>
      </c>
      <c r="G1564" s="58">
        <v>5</v>
      </c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  <c r="S1564" s="58"/>
      <c r="T1564" s="58">
        <v>5</v>
      </c>
    </row>
    <row r="1565" spans="1:20" x14ac:dyDescent="0.35">
      <c r="A1565" s="4" t="s">
        <v>372</v>
      </c>
      <c r="B1565" s="58"/>
      <c r="C1565" s="58"/>
      <c r="D1565" s="58"/>
      <c r="E1565" s="58">
        <v>3</v>
      </c>
      <c r="F1565" s="58">
        <v>2</v>
      </c>
      <c r="G1565" s="58">
        <v>5</v>
      </c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  <c r="S1565" s="58"/>
      <c r="T1565" s="58">
        <v>5</v>
      </c>
    </row>
    <row r="1566" spans="1:20" x14ac:dyDescent="0.35">
      <c r="A1566" s="3" t="s">
        <v>76</v>
      </c>
      <c r="B1566" s="58"/>
      <c r="C1566" s="58"/>
      <c r="D1566" s="58"/>
      <c r="E1566" s="58"/>
      <c r="F1566" s="58">
        <v>3</v>
      </c>
      <c r="G1566" s="58">
        <v>3</v>
      </c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  <c r="S1566" s="58"/>
      <c r="T1566" s="58">
        <v>3</v>
      </c>
    </row>
    <row r="1567" spans="1:20" x14ac:dyDescent="0.35">
      <c r="A1567" s="4" t="s">
        <v>375</v>
      </c>
      <c r="B1567" s="58"/>
      <c r="C1567" s="58"/>
      <c r="D1567" s="58"/>
      <c r="E1567" s="58"/>
      <c r="F1567" s="58">
        <v>3</v>
      </c>
      <c r="G1567" s="58">
        <v>3</v>
      </c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  <c r="S1567" s="58"/>
      <c r="T1567" s="58">
        <v>3</v>
      </c>
    </row>
    <row r="1568" spans="1:20" x14ac:dyDescent="0.35">
      <c r="A1568" s="3" t="s">
        <v>77</v>
      </c>
      <c r="B1568" s="58"/>
      <c r="C1568" s="58"/>
      <c r="D1568" s="58"/>
      <c r="E1568" s="58">
        <v>5</v>
      </c>
      <c r="F1568" s="58">
        <v>4</v>
      </c>
      <c r="G1568" s="58">
        <v>9</v>
      </c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  <c r="S1568" s="58"/>
      <c r="T1568" s="58">
        <v>9</v>
      </c>
    </row>
    <row r="1569" spans="1:20" x14ac:dyDescent="0.35">
      <c r="A1569" s="4" t="s">
        <v>307</v>
      </c>
      <c r="B1569" s="58"/>
      <c r="C1569" s="58"/>
      <c r="D1569" s="58"/>
      <c r="E1569" s="58">
        <v>5</v>
      </c>
      <c r="F1569" s="58">
        <v>4</v>
      </c>
      <c r="G1569" s="58">
        <v>9</v>
      </c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  <c r="S1569" s="58"/>
      <c r="T1569" s="58">
        <v>9</v>
      </c>
    </row>
    <row r="1570" spans="1:20" x14ac:dyDescent="0.35">
      <c r="A1570" s="3" t="s">
        <v>80</v>
      </c>
      <c r="B1570" s="58"/>
      <c r="C1570" s="58"/>
      <c r="D1570" s="58"/>
      <c r="E1570" s="58">
        <v>2</v>
      </c>
      <c r="F1570" s="58">
        <v>3</v>
      </c>
      <c r="G1570" s="58">
        <v>5</v>
      </c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  <c r="S1570" s="58"/>
      <c r="T1570" s="58">
        <v>5</v>
      </c>
    </row>
    <row r="1571" spans="1:20" x14ac:dyDescent="0.35">
      <c r="A1571" s="4" t="s">
        <v>378</v>
      </c>
      <c r="B1571" s="58"/>
      <c r="C1571" s="58"/>
      <c r="D1571" s="58"/>
      <c r="E1571" s="58">
        <v>2</v>
      </c>
      <c r="F1571" s="58">
        <v>3</v>
      </c>
      <c r="G1571" s="58">
        <v>5</v>
      </c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  <c r="S1571" s="58"/>
      <c r="T1571" s="58">
        <v>5</v>
      </c>
    </row>
    <row r="1572" spans="1:20" x14ac:dyDescent="0.35">
      <c r="A1572" s="3" t="s">
        <v>81</v>
      </c>
      <c r="B1572" s="58"/>
      <c r="C1572" s="58"/>
      <c r="D1572" s="58"/>
      <c r="E1572" s="58">
        <v>2</v>
      </c>
      <c r="F1572" s="58"/>
      <c r="G1572" s="58">
        <v>2</v>
      </c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  <c r="S1572" s="58"/>
      <c r="T1572" s="58">
        <v>2</v>
      </c>
    </row>
    <row r="1573" spans="1:20" x14ac:dyDescent="0.35">
      <c r="A1573" s="4" t="s">
        <v>379</v>
      </c>
      <c r="B1573" s="58"/>
      <c r="C1573" s="58"/>
      <c r="D1573" s="58"/>
      <c r="E1573" s="58">
        <v>2</v>
      </c>
      <c r="F1573" s="58"/>
      <c r="G1573" s="58">
        <v>2</v>
      </c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  <c r="S1573" s="58"/>
      <c r="T1573" s="58">
        <v>2</v>
      </c>
    </row>
    <row r="1574" spans="1:20" x14ac:dyDescent="0.35">
      <c r="A1574" s="3" t="s">
        <v>82</v>
      </c>
      <c r="B1574" s="58"/>
      <c r="C1574" s="58"/>
      <c r="D1574" s="58"/>
      <c r="E1574" s="58">
        <v>1</v>
      </c>
      <c r="F1574" s="58"/>
      <c r="G1574" s="58">
        <v>1</v>
      </c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  <c r="S1574" s="58"/>
      <c r="T1574" s="58">
        <v>1</v>
      </c>
    </row>
    <row r="1575" spans="1:20" x14ac:dyDescent="0.35">
      <c r="A1575" s="4" t="s">
        <v>380</v>
      </c>
      <c r="B1575" s="58"/>
      <c r="C1575" s="58"/>
      <c r="D1575" s="58"/>
      <c r="E1575" s="58">
        <v>1</v>
      </c>
      <c r="F1575" s="58"/>
      <c r="G1575" s="58">
        <v>1</v>
      </c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  <c r="S1575" s="58"/>
      <c r="T1575" s="58">
        <v>1</v>
      </c>
    </row>
    <row r="1576" spans="1:20" x14ac:dyDescent="0.35">
      <c r="A1576" s="3" t="s">
        <v>83</v>
      </c>
      <c r="B1576" s="58"/>
      <c r="C1576" s="58"/>
      <c r="D1576" s="58"/>
      <c r="E1576" s="58">
        <v>6</v>
      </c>
      <c r="F1576" s="58">
        <v>11</v>
      </c>
      <c r="G1576" s="58">
        <v>17</v>
      </c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  <c r="S1576" s="58"/>
      <c r="T1576" s="58">
        <v>17</v>
      </c>
    </row>
    <row r="1577" spans="1:20" x14ac:dyDescent="0.35">
      <c r="A1577" s="4" t="s">
        <v>308</v>
      </c>
      <c r="B1577" s="58"/>
      <c r="C1577" s="58"/>
      <c r="D1577" s="58"/>
      <c r="E1577" s="58">
        <v>6</v>
      </c>
      <c r="F1577" s="58">
        <v>11</v>
      </c>
      <c r="G1577" s="58">
        <v>17</v>
      </c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  <c r="S1577" s="58"/>
      <c r="T1577" s="58">
        <v>17</v>
      </c>
    </row>
    <row r="1578" spans="1:20" x14ac:dyDescent="0.35">
      <c r="A1578" s="3" t="s">
        <v>85</v>
      </c>
      <c r="B1578" s="58"/>
      <c r="C1578" s="58"/>
      <c r="D1578" s="58"/>
      <c r="E1578" s="58">
        <v>1</v>
      </c>
      <c r="F1578" s="58"/>
      <c r="G1578" s="58">
        <v>1</v>
      </c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  <c r="S1578" s="58"/>
      <c r="T1578" s="58">
        <v>1</v>
      </c>
    </row>
    <row r="1579" spans="1:20" x14ac:dyDescent="0.35">
      <c r="A1579" s="4" t="s">
        <v>382</v>
      </c>
      <c r="B1579" s="58"/>
      <c r="C1579" s="58"/>
      <c r="D1579" s="58"/>
      <c r="E1579" s="58">
        <v>1</v>
      </c>
      <c r="F1579" s="58"/>
      <c r="G1579" s="58">
        <v>1</v>
      </c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  <c r="S1579" s="58"/>
      <c r="T1579" s="58">
        <v>1</v>
      </c>
    </row>
    <row r="1580" spans="1:20" x14ac:dyDescent="0.35">
      <c r="A1580" s="3" t="s">
        <v>89</v>
      </c>
      <c r="B1580" s="58"/>
      <c r="C1580" s="58"/>
      <c r="D1580" s="58"/>
      <c r="E1580" s="58"/>
      <c r="F1580" s="58">
        <v>1</v>
      </c>
      <c r="G1580" s="58">
        <v>1</v>
      </c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  <c r="S1580" s="58"/>
      <c r="T1580" s="58">
        <v>1</v>
      </c>
    </row>
    <row r="1581" spans="1:20" x14ac:dyDescent="0.35">
      <c r="A1581" s="4" t="s">
        <v>386</v>
      </c>
      <c r="B1581" s="58"/>
      <c r="C1581" s="58"/>
      <c r="D1581" s="58"/>
      <c r="E1581" s="58"/>
      <c r="F1581" s="58">
        <v>1</v>
      </c>
      <c r="G1581" s="58">
        <v>1</v>
      </c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  <c r="S1581" s="58"/>
      <c r="T1581" s="58">
        <v>1</v>
      </c>
    </row>
    <row r="1582" spans="1:20" x14ac:dyDescent="0.35">
      <c r="A1582" s="3" t="s">
        <v>90</v>
      </c>
      <c r="B1582" s="58"/>
      <c r="C1582" s="58"/>
      <c r="D1582" s="58"/>
      <c r="E1582" s="58">
        <v>1</v>
      </c>
      <c r="F1582" s="58">
        <v>2</v>
      </c>
      <c r="G1582" s="58">
        <v>3</v>
      </c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  <c r="S1582" s="58"/>
      <c r="T1582" s="58">
        <v>3</v>
      </c>
    </row>
    <row r="1583" spans="1:20" x14ac:dyDescent="0.35">
      <c r="A1583" s="4" t="s">
        <v>387</v>
      </c>
      <c r="B1583" s="58"/>
      <c r="C1583" s="58"/>
      <c r="D1583" s="58"/>
      <c r="E1583" s="58">
        <v>1</v>
      </c>
      <c r="F1583" s="58">
        <v>2</v>
      </c>
      <c r="G1583" s="58">
        <v>3</v>
      </c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  <c r="S1583" s="58"/>
      <c r="T1583" s="58">
        <v>3</v>
      </c>
    </row>
    <row r="1584" spans="1:20" x14ac:dyDescent="0.35">
      <c r="A1584" s="3" t="s">
        <v>92</v>
      </c>
      <c r="B1584" s="58"/>
      <c r="C1584" s="58"/>
      <c r="D1584" s="58"/>
      <c r="E1584" s="58">
        <v>1</v>
      </c>
      <c r="F1584" s="58">
        <v>13</v>
      </c>
      <c r="G1584" s="58">
        <v>14</v>
      </c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  <c r="S1584" s="58"/>
      <c r="T1584" s="58">
        <v>14</v>
      </c>
    </row>
    <row r="1585" spans="1:20" x14ac:dyDescent="0.35">
      <c r="A1585" s="4" t="s">
        <v>92</v>
      </c>
      <c r="B1585" s="58"/>
      <c r="C1585" s="58"/>
      <c r="D1585" s="58"/>
      <c r="E1585" s="58">
        <v>1</v>
      </c>
      <c r="F1585" s="58">
        <v>13</v>
      </c>
      <c r="G1585" s="58">
        <v>14</v>
      </c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  <c r="S1585" s="58"/>
      <c r="T1585" s="58">
        <v>14</v>
      </c>
    </row>
    <row r="1586" spans="1:20" x14ac:dyDescent="0.35">
      <c r="A1586" s="3" t="s">
        <v>97</v>
      </c>
      <c r="B1586" s="58"/>
      <c r="C1586" s="58"/>
      <c r="D1586" s="58"/>
      <c r="E1586" s="58"/>
      <c r="F1586" s="58">
        <v>1</v>
      </c>
      <c r="G1586" s="58">
        <v>1</v>
      </c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  <c r="S1586" s="58"/>
      <c r="T1586" s="58">
        <v>1</v>
      </c>
    </row>
    <row r="1587" spans="1:20" x14ac:dyDescent="0.35">
      <c r="A1587" s="4" t="s">
        <v>392</v>
      </c>
      <c r="B1587" s="58"/>
      <c r="C1587" s="58"/>
      <c r="D1587" s="58"/>
      <c r="E1587" s="58"/>
      <c r="F1587" s="58">
        <v>1</v>
      </c>
      <c r="G1587" s="58">
        <v>1</v>
      </c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  <c r="S1587" s="58"/>
      <c r="T1587" s="58">
        <v>1</v>
      </c>
    </row>
    <row r="1588" spans="1:20" x14ac:dyDescent="0.35">
      <c r="A1588" s="3" t="s">
        <v>99</v>
      </c>
      <c r="B1588" s="58"/>
      <c r="C1588" s="58"/>
      <c r="D1588" s="58"/>
      <c r="E1588" s="58">
        <v>2</v>
      </c>
      <c r="F1588" s="58">
        <v>2</v>
      </c>
      <c r="G1588" s="58">
        <v>4</v>
      </c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  <c r="S1588" s="58"/>
      <c r="T1588" s="58">
        <v>4</v>
      </c>
    </row>
    <row r="1589" spans="1:20" x14ac:dyDescent="0.35">
      <c r="A1589" s="4" t="s">
        <v>311</v>
      </c>
      <c r="B1589" s="58"/>
      <c r="C1589" s="58"/>
      <c r="D1589" s="58"/>
      <c r="E1589" s="58">
        <v>2</v>
      </c>
      <c r="F1589" s="58">
        <v>2</v>
      </c>
      <c r="G1589" s="58">
        <v>4</v>
      </c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  <c r="S1589" s="58"/>
      <c r="T1589" s="58">
        <v>4</v>
      </c>
    </row>
    <row r="1590" spans="1:20" x14ac:dyDescent="0.35">
      <c r="A1590" s="3" t="s">
        <v>100</v>
      </c>
      <c r="B1590" s="58"/>
      <c r="C1590" s="58"/>
      <c r="D1590" s="58"/>
      <c r="E1590" s="58"/>
      <c r="F1590" s="58"/>
      <c r="G1590" s="58"/>
      <c r="H1590" s="58">
        <v>1</v>
      </c>
      <c r="I1590" s="58"/>
      <c r="J1590" s="58">
        <v>1</v>
      </c>
      <c r="K1590" s="58"/>
      <c r="L1590" s="58"/>
      <c r="M1590" s="58"/>
      <c r="N1590" s="58"/>
      <c r="O1590" s="58"/>
      <c r="P1590" s="58"/>
      <c r="Q1590" s="58"/>
      <c r="R1590" s="58"/>
      <c r="S1590" s="58"/>
      <c r="T1590" s="58">
        <v>1</v>
      </c>
    </row>
    <row r="1591" spans="1:20" x14ac:dyDescent="0.35">
      <c r="A1591" s="4" t="s">
        <v>393</v>
      </c>
      <c r="B1591" s="58"/>
      <c r="C1591" s="58"/>
      <c r="D1591" s="58"/>
      <c r="E1591" s="58"/>
      <c r="F1591" s="58"/>
      <c r="G1591" s="58"/>
      <c r="H1591" s="58">
        <v>1</v>
      </c>
      <c r="I1591" s="58"/>
      <c r="J1591" s="58">
        <v>1</v>
      </c>
      <c r="K1591" s="58"/>
      <c r="L1591" s="58"/>
      <c r="M1591" s="58"/>
      <c r="N1591" s="58"/>
      <c r="O1591" s="58"/>
      <c r="P1591" s="58"/>
      <c r="Q1591" s="58"/>
      <c r="R1591" s="58"/>
      <c r="S1591" s="58"/>
      <c r="T1591" s="58">
        <v>1</v>
      </c>
    </row>
    <row r="1592" spans="1:20" x14ac:dyDescent="0.35">
      <c r="A1592" s="3" t="s">
        <v>101</v>
      </c>
      <c r="B1592" s="58"/>
      <c r="C1592" s="58"/>
      <c r="D1592" s="58"/>
      <c r="E1592" s="58">
        <v>5</v>
      </c>
      <c r="F1592" s="58">
        <v>1</v>
      </c>
      <c r="G1592" s="58">
        <v>6</v>
      </c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  <c r="S1592" s="58"/>
      <c r="T1592" s="58">
        <v>6</v>
      </c>
    </row>
    <row r="1593" spans="1:20" x14ac:dyDescent="0.35">
      <c r="A1593" s="4" t="s">
        <v>394</v>
      </c>
      <c r="B1593" s="58"/>
      <c r="C1593" s="58"/>
      <c r="D1593" s="58"/>
      <c r="E1593" s="58">
        <v>5</v>
      </c>
      <c r="F1593" s="58">
        <v>1</v>
      </c>
      <c r="G1593" s="58">
        <v>6</v>
      </c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  <c r="S1593" s="58"/>
      <c r="T1593" s="58">
        <v>6</v>
      </c>
    </row>
    <row r="1594" spans="1:20" x14ac:dyDescent="0.35">
      <c r="A1594" s="3" t="s">
        <v>103</v>
      </c>
      <c r="B1594" s="58"/>
      <c r="C1594" s="58"/>
      <c r="D1594" s="58"/>
      <c r="E1594" s="58"/>
      <c r="F1594" s="58"/>
      <c r="G1594" s="58"/>
      <c r="H1594" s="58"/>
      <c r="I1594" s="58">
        <v>1</v>
      </c>
      <c r="J1594" s="58">
        <v>1</v>
      </c>
      <c r="K1594" s="58"/>
      <c r="L1594" s="58"/>
      <c r="M1594" s="58"/>
      <c r="N1594" s="58"/>
      <c r="O1594" s="58"/>
      <c r="P1594" s="58"/>
      <c r="Q1594" s="58"/>
      <c r="R1594" s="58"/>
      <c r="S1594" s="58"/>
      <c r="T1594" s="58">
        <v>1</v>
      </c>
    </row>
    <row r="1595" spans="1:20" x14ac:dyDescent="0.35">
      <c r="A1595" s="4" t="s">
        <v>396</v>
      </c>
      <c r="B1595" s="58"/>
      <c r="C1595" s="58"/>
      <c r="D1595" s="58"/>
      <c r="E1595" s="58"/>
      <c r="F1595" s="58"/>
      <c r="G1595" s="58"/>
      <c r="H1595" s="58"/>
      <c r="I1595" s="58">
        <v>1</v>
      </c>
      <c r="J1595" s="58">
        <v>1</v>
      </c>
      <c r="K1595" s="58"/>
      <c r="L1595" s="58"/>
      <c r="M1595" s="58"/>
      <c r="N1595" s="58"/>
      <c r="O1595" s="58"/>
      <c r="P1595" s="58"/>
      <c r="Q1595" s="58"/>
      <c r="R1595" s="58"/>
      <c r="S1595" s="58"/>
      <c r="T1595" s="58">
        <v>1</v>
      </c>
    </row>
    <row r="1596" spans="1:20" x14ac:dyDescent="0.35">
      <c r="A1596" s="3" t="s">
        <v>106</v>
      </c>
      <c r="B1596" s="58"/>
      <c r="C1596" s="58"/>
      <c r="D1596" s="58"/>
      <c r="E1596" s="58">
        <v>1</v>
      </c>
      <c r="F1596" s="58">
        <v>12</v>
      </c>
      <c r="G1596" s="58">
        <v>13</v>
      </c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  <c r="S1596" s="58"/>
      <c r="T1596" s="58">
        <v>13</v>
      </c>
    </row>
    <row r="1597" spans="1:20" x14ac:dyDescent="0.35">
      <c r="A1597" s="4" t="s">
        <v>312</v>
      </c>
      <c r="B1597" s="58"/>
      <c r="C1597" s="58"/>
      <c r="D1597" s="58"/>
      <c r="E1597" s="58">
        <v>1</v>
      </c>
      <c r="F1597" s="58">
        <v>12</v>
      </c>
      <c r="G1597" s="58">
        <v>13</v>
      </c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  <c r="S1597" s="58"/>
      <c r="T1597" s="58">
        <v>13</v>
      </c>
    </row>
    <row r="1598" spans="1:20" x14ac:dyDescent="0.35">
      <c r="A1598" s="3" t="s">
        <v>108</v>
      </c>
      <c r="B1598" s="58"/>
      <c r="C1598" s="58"/>
      <c r="D1598" s="58"/>
      <c r="E1598" s="58">
        <v>3</v>
      </c>
      <c r="F1598" s="58">
        <v>4</v>
      </c>
      <c r="G1598" s="58">
        <v>7</v>
      </c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  <c r="S1598" s="58"/>
      <c r="T1598" s="58">
        <v>7</v>
      </c>
    </row>
    <row r="1599" spans="1:20" x14ac:dyDescent="0.35">
      <c r="A1599" s="4" t="s">
        <v>313</v>
      </c>
      <c r="B1599" s="58"/>
      <c r="C1599" s="58"/>
      <c r="D1599" s="58"/>
      <c r="E1599" s="58">
        <v>3</v>
      </c>
      <c r="F1599" s="58">
        <v>4</v>
      </c>
      <c r="G1599" s="58">
        <v>7</v>
      </c>
      <c r="H1599" s="58"/>
      <c r="I1599" s="58"/>
      <c r="J1599" s="58"/>
      <c r="K1599" s="58"/>
      <c r="L1599" s="58"/>
      <c r="M1599" s="58"/>
      <c r="N1599" s="58"/>
      <c r="O1599" s="58"/>
      <c r="P1599" s="58"/>
      <c r="Q1599" s="58"/>
      <c r="R1599" s="58"/>
      <c r="S1599" s="58"/>
      <c r="T1599" s="58">
        <v>7</v>
      </c>
    </row>
    <row r="1600" spans="1:20" x14ac:dyDescent="0.35">
      <c r="A1600" s="3" t="s">
        <v>110</v>
      </c>
      <c r="B1600" s="58">
        <v>6</v>
      </c>
      <c r="C1600" s="58">
        <v>9</v>
      </c>
      <c r="D1600" s="58">
        <v>15</v>
      </c>
      <c r="E1600" s="58"/>
      <c r="F1600" s="58"/>
      <c r="G1600" s="58"/>
      <c r="H1600" s="58"/>
      <c r="I1600" s="58"/>
      <c r="J1600" s="58"/>
      <c r="K1600" s="58"/>
      <c r="L1600" s="58"/>
      <c r="M1600" s="58"/>
      <c r="N1600" s="58"/>
      <c r="O1600" s="58"/>
      <c r="P1600" s="58"/>
      <c r="Q1600" s="58"/>
      <c r="R1600" s="58"/>
      <c r="S1600" s="58"/>
      <c r="T1600" s="58">
        <v>15</v>
      </c>
    </row>
    <row r="1601" spans="1:20" x14ac:dyDescent="0.35">
      <c r="A1601" s="4" t="s">
        <v>315</v>
      </c>
      <c r="B1601" s="58">
        <v>6</v>
      </c>
      <c r="C1601" s="58">
        <v>9</v>
      </c>
      <c r="D1601" s="58">
        <v>15</v>
      </c>
      <c r="E1601" s="58"/>
      <c r="F1601" s="58"/>
      <c r="G1601" s="58"/>
      <c r="H1601" s="58"/>
      <c r="I1601" s="58"/>
      <c r="J1601" s="58"/>
      <c r="K1601" s="58"/>
      <c r="L1601" s="58"/>
      <c r="M1601" s="58"/>
      <c r="N1601" s="58"/>
      <c r="O1601" s="58"/>
      <c r="P1601" s="58"/>
      <c r="Q1601" s="58"/>
      <c r="R1601" s="58"/>
      <c r="S1601" s="58"/>
      <c r="T1601" s="58">
        <v>15</v>
      </c>
    </row>
    <row r="1602" spans="1:20" x14ac:dyDescent="0.35">
      <c r="A1602" s="3" t="s">
        <v>111</v>
      </c>
      <c r="B1602" s="58"/>
      <c r="C1602" s="58"/>
      <c r="D1602" s="58"/>
      <c r="E1602" s="58"/>
      <c r="F1602" s="58">
        <v>1</v>
      </c>
      <c r="G1602" s="58">
        <v>1</v>
      </c>
      <c r="H1602" s="58"/>
      <c r="I1602" s="58"/>
      <c r="J1602" s="58"/>
      <c r="K1602" s="58"/>
      <c r="L1602" s="58"/>
      <c r="M1602" s="58"/>
      <c r="N1602" s="58"/>
      <c r="O1602" s="58"/>
      <c r="P1602" s="58"/>
      <c r="Q1602" s="58"/>
      <c r="R1602" s="58"/>
      <c r="S1602" s="58"/>
      <c r="T1602" s="58">
        <v>1</v>
      </c>
    </row>
    <row r="1603" spans="1:20" x14ac:dyDescent="0.35">
      <c r="A1603" s="4" t="s">
        <v>400</v>
      </c>
      <c r="B1603" s="58"/>
      <c r="C1603" s="58"/>
      <c r="D1603" s="58"/>
      <c r="E1603" s="58"/>
      <c r="F1603" s="58">
        <v>1</v>
      </c>
      <c r="G1603" s="58">
        <v>1</v>
      </c>
      <c r="H1603" s="58"/>
      <c r="I1603" s="58"/>
      <c r="J1603" s="58"/>
      <c r="K1603" s="58"/>
      <c r="L1603" s="58"/>
      <c r="M1603" s="58"/>
      <c r="N1603" s="58"/>
      <c r="O1603" s="58"/>
      <c r="P1603" s="58"/>
      <c r="Q1603" s="58"/>
      <c r="R1603" s="58"/>
      <c r="S1603" s="58"/>
      <c r="T1603" s="58">
        <v>1</v>
      </c>
    </row>
    <row r="1604" spans="1:20" x14ac:dyDescent="0.35">
      <c r="A1604" s="3" t="s">
        <v>115</v>
      </c>
      <c r="B1604" s="58"/>
      <c r="C1604" s="58"/>
      <c r="D1604" s="58"/>
      <c r="E1604" s="58">
        <v>5</v>
      </c>
      <c r="F1604" s="58">
        <v>7</v>
      </c>
      <c r="G1604" s="58">
        <v>12</v>
      </c>
      <c r="H1604" s="58"/>
      <c r="I1604" s="58"/>
      <c r="J1604" s="58"/>
      <c r="K1604" s="58"/>
      <c r="L1604" s="58"/>
      <c r="M1604" s="58"/>
      <c r="N1604" s="58"/>
      <c r="O1604" s="58"/>
      <c r="P1604" s="58"/>
      <c r="Q1604" s="58"/>
      <c r="R1604" s="58"/>
      <c r="S1604" s="58"/>
      <c r="T1604" s="58">
        <v>12</v>
      </c>
    </row>
    <row r="1605" spans="1:20" x14ac:dyDescent="0.35">
      <c r="A1605" s="4" t="s">
        <v>316</v>
      </c>
      <c r="B1605" s="58"/>
      <c r="C1605" s="58"/>
      <c r="D1605" s="58"/>
      <c r="E1605" s="58">
        <v>5</v>
      </c>
      <c r="F1605" s="58">
        <v>7</v>
      </c>
      <c r="G1605" s="58">
        <v>12</v>
      </c>
      <c r="H1605" s="58"/>
      <c r="I1605" s="58"/>
      <c r="J1605" s="58"/>
      <c r="K1605" s="58"/>
      <c r="L1605" s="58"/>
      <c r="M1605" s="58"/>
      <c r="N1605" s="58"/>
      <c r="O1605" s="58"/>
      <c r="P1605" s="58"/>
      <c r="Q1605" s="58"/>
      <c r="R1605" s="58"/>
      <c r="S1605" s="58"/>
      <c r="T1605" s="58">
        <v>12</v>
      </c>
    </row>
    <row r="1606" spans="1:20" x14ac:dyDescent="0.35">
      <c r="A1606" s="3" t="s">
        <v>117</v>
      </c>
      <c r="B1606" s="58"/>
      <c r="C1606" s="58"/>
      <c r="D1606" s="58"/>
      <c r="E1606" s="58"/>
      <c r="F1606" s="58"/>
      <c r="G1606" s="58"/>
      <c r="H1606" s="58">
        <v>1</v>
      </c>
      <c r="I1606" s="58"/>
      <c r="J1606" s="58">
        <v>1</v>
      </c>
      <c r="K1606" s="58"/>
      <c r="L1606" s="58"/>
      <c r="M1606" s="58"/>
      <c r="N1606" s="58"/>
      <c r="O1606" s="58"/>
      <c r="P1606" s="58"/>
      <c r="Q1606" s="58"/>
      <c r="R1606" s="58"/>
      <c r="S1606" s="58"/>
      <c r="T1606" s="58">
        <v>1</v>
      </c>
    </row>
    <row r="1607" spans="1:20" x14ac:dyDescent="0.35">
      <c r="A1607" s="4" t="s">
        <v>404</v>
      </c>
      <c r="B1607" s="58"/>
      <c r="C1607" s="58"/>
      <c r="D1607" s="58"/>
      <c r="E1607" s="58"/>
      <c r="F1607" s="58"/>
      <c r="G1607" s="58"/>
      <c r="H1607" s="58">
        <v>1</v>
      </c>
      <c r="I1607" s="58"/>
      <c r="J1607" s="58">
        <v>1</v>
      </c>
      <c r="K1607" s="58"/>
      <c r="L1607" s="58"/>
      <c r="M1607" s="58"/>
      <c r="N1607" s="58"/>
      <c r="O1607" s="58"/>
      <c r="P1607" s="58"/>
      <c r="Q1607" s="58"/>
      <c r="R1607" s="58"/>
      <c r="S1607" s="58"/>
      <c r="T1607" s="58">
        <v>1</v>
      </c>
    </row>
    <row r="1608" spans="1:20" x14ac:dyDescent="0.35">
      <c r="A1608" s="3" t="s">
        <v>118</v>
      </c>
      <c r="B1608" s="58"/>
      <c r="C1608" s="58"/>
      <c r="D1608" s="58"/>
      <c r="E1608" s="58"/>
      <c r="F1608" s="58">
        <v>1</v>
      </c>
      <c r="G1608" s="58">
        <v>1</v>
      </c>
      <c r="H1608" s="58"/>
      <c r="I1608" s="58"/>
      <c r="J1608" s="58"/>
      <c r="K1608" s="58"/>
      <c r="L1608" s="58"/>
      <c r="M1608" s="58"/>
      <c r="N1608" s="58"/>
      <c r="O1608" s="58"/>
      <c r="P1608" s="58"/>
      <c r="Q1608" s="58"/>
      <c r="R1608" s="58"/>
      <c r="S1608" s="58"/>
      <c r="T1608" s="58">
        <v>1</v>
      </c>
    </row>
    <row r="1609" spans="1:20" x14ac:dyDescent="0.35">
      <c r="A1609" s="4" t="s">
        <v>405</v>
      </c>
      <c r="B1609" s="58"/>
      <c r="C1609" s="58"/>
      <c r="D1609" s="58"/>
      <c r="E1609" s="58"/>
      <c r="F1609" s="58">
        <v>1</v>
      </c>
      <c r="G1609" s="58">
        <v>1</v>
      </c>
      <c r="H1609" s="58"/>
      <c r="I1609" s="58"/>
      <c r="J1609" s="58"/>
      <c r="K1609" s="58"/>
      <c r="L1609" s="58"/>
      <c r="M1609" s="58"/>
      <c r="N1609" s="58"/>
      <c r="O1609" s="58"/>
      <c r="P1609" s="58"/>
      <c r="Q1609" s="58"/>
      <c r="R1609" s="58"/>
      <c r="S1609" s="58"/>
      <c r="T1609" s="58">
        <v>1</v>
      </c>
    </row>
    <row r="1610" spans="1:20" x14ac:dyDescent="0.35">
      <c r="A1610" s="3" t="s">
        <v>119</v>
      </c>
      <c r="B1610" s="58"/>
      <c r="C1610" s="58"/>
      <c r="D1610" s="58"/>
      <c r="E1610" s="58"/>
      <c r="F1610" s="58">
        <v>1</v>
      </c>
      <c r="G1610" s="58">
        <v>1</v>
      </c>
      <c r="H1610" s="5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  <c r="S1610" s="58"/>
      <c r="T1610" s="58">
        <v>1</v>
      </c>
    </row>
    <row r="1611" spans="1:20" x14ac:dyDescent="0.35">
      <c r="A1611" s="4" t="s">
        <v>406</v>
      </c>
      <c r="B1611" s="58"/>
      <c r="C1611" s="58"/>
      <c r="D1611" s="58"/>
      <c r="E1611" s="58"/>
      <c r="F1611" s="58">
        <v>1</v>
      </c>
      <c r="G1611" s="58">
        <v>1</v>
      </c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  <c r="S1611" s="58"/>
      <c r="T1611" s="58">
        <v>1</v>
      </c>
    </row>
    <row r="1612" spans="1:20" x14ac:dyDescent="0.35">
      <c r="A1612" s="3" t="s">
        <v>121</v>
      </c>
      <c r="B1612" s="58"/>
      <c r="C1612" s="58"/>
      <c r="D1612" s="58"/>
      <c r="E1612" s="58"/>
      <c r="F1612" s="58">
        <v>1</v>
      </c>
      <c r="G1612" s="58">
        <v>1</v>
      </c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  <c r="S1612" s="58"/>
      <c r="T1612" s="58">
        <v>1</v>
      </c>
    </row>
    <row r="1613" spans="1:20" x14ac:dyDescent="0.35">
      <c r="A1613" s="4" t="s">
        <v>407</v>
      </c>
      <c r="B1613" s="58"/>
      <c r="C1613" s="58"/>
      <c r="D1613" s="58"/>
      <c r="E1613" s="58"/>
      <c r="F1613" s="58">
        <v>1</v>
      </c>
      <c r="G1613" s="58">
        <v>1</v>
      </c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  <c r="S1613" s="58"/>
      <c r="T1613" s="58">
        <v>1</v>
      </c>
    </row>
    <row r="1614" spans="1:20" x14ac:dyDescent="0.35">
      <c r="A1614" s="3" t="s">
        <v>122</v>
      </c>
      <c r="B1614" s="58"/>
      <c r="C1614" s="58"/>
      <c r="D1614" s="58"/>
      <c r="E1614" s="58"/>
      <c r="F1614" s="58">
        <v>1</v>
      </c>
      <c r="G1614" s="58">
        <v>1</v>
      </c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  <c r="S1614" s="58"/>
      <c r="T1614" s="58">
        <v>1</v>
      </c>
    </row>
    <row r="1615" spans="1:20" x14ac:dyDescent="0.35">
      <c r="A1615" s="4" t="s">
        <v>408</v>
      </c>
      <c r="B1615" s="58"/>
      <c r="C1615" s="58"/>
      <c r="D1615" s="58"/>
      <c r="E1615" s="58"/>
      <c r="F1615" s="58">
        <v>1</v>
      </c>
      <c r="G1615" s="58">
        <v>1</v>
      </c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  <c r="S1615" s="58"/>
      <c r="T1615" s="58">
        <v>1</v>
      </c>
    </row>
    <row r="1616" spans="1:20" x14ac:dyDescent="0.35">
      <c r="A1616" s="3" t="s">
        <v>123</v>
      </c>
      <c r="B1616" s="58"/>
      <c r="C1616" s="58"/>
      <c r="D1616" s="58"/>
      <c r="E1616" s="58">
        <v>1</v>
      </c>
      <c r="F1616" s="58">
        <v>3</v>
      </c>
      <c r="G1616" s="58">
        <v>4</v>
      </c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  <c r="S1616" s="58"/>
      <c r="T1616" s="58">
        <v>4</v>
      </c>
    </row>
    <row r="1617" spans="1:20" x14ac:dyDescent="0.35">
      <c r="A1617" s="4" t="s">
        <v>319</v>
      </c>
      <c r="B1617" s="58"/>
      <c r="C1617" s="58"/>
      <c r="D1617" s="58"/>
      <c r="E1617" s="58">
        <v>1</v>
      </c>
      <c r="F1617" s="58">
        <v>3</v>
      </c>
      <c r="G1617" s="58">
        <v>4</v>
      </c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  <c r="S1617" s="58"/>
      <c r="T1617" s="58">
        <v>4</v>
      </c>
    </row>
    <row r="1618" spans="1:20" x14ac:dyDescent="0.35">
      <c r="A1618" s="3" t="s">
        <v>125</v>
      </c>
      <c r="B1618" s="58"/>
      <c r="C1618" s="58"/>
      <c r="D1618" s="58"/>
      <c r="E1618" s="58">
        <v>1</v>
      </c>
      <c r="F1618" s="58">
        <v>7</v>
      </c>
      <c r="G1618" s="58">
        <v>8</v>
      </c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  <c r="S1618" s="58"/>
      <c r="T1618" s="58">
        <v>8</v>
      </c>
    </row>
    <row r="1619" spans="1:20" x14ac:dyDescent="0.35">
      <c r="A1619" s="4" t="s">
        <v>321</v>
      </c>
      <c r="B1619" s="58"/>
      <c r="C1619" s="58"/>
      <c r="D1619" s="58"/>
      <c r="E1619" s="58">
        <v>1</v>
      </c>
      <c r="F1619" s="58">
        <v>7</v>
      </c>
      <c r="G1619" s="58">
        <v>8</v>
      </c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  <c r="S1619" s="58"/>
      <c r="T1619" s="58">
        <v>8</v>
      </c>
    </row>
    <row r="1620" spans="1:20" x14ac:dyDescent="0.35">
      <c r="A1620" s="3" t="s">
        <v>129</v>
      </c>
      <c r="B1620" s="58"/>
      <c r="C1620" s="58"/>
      <c r="D1620" s="58"/>
      <c r="E1620" s="58">
        <v>3</v>
      </c>
      <c r="F1620" s="58">
        <v>7</v>
      </c>
      <c r="G1620" s="58">
        <v>10</v>
      </c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  <c r="S1620" s="58"/>
      <c r="T1620" s="58">
        <v>10</v>
      </c>
    </row>
    <row r="1621" spans="1:20" x14ac:dyDescent="0.35">
      <c r="A1621" s="4" t="s">
        <v>323</v>
      </c>
      <c r="B1621" s="58"/>
      <c r="C1621" s="58"/>
      <c r="D1621" s="58"/>
      <c r="E1621" s="58">
        <v>3</v>
      </c>
      <c r="F1621" s="58">
        <v>7</v>
      </c>
      <c r="G1621" s="58">
        <v>10</v>
      </c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  <c r="S1621" s="58"/>
      <c r="T1621" s="58">
        <v>10</v>
      </c>
    </row>
    <row r="1622" spans="1:20" x14ac:dyDescent="0.35">
      <c r="A1622" s="3" t="s">
        <v>131</v>
      </c>
      <c r="B1622" s="58"/>
      <c r="C1622" s="58"/>
      <c r="D1622" s="58"/>
      <c r="E1622" s="58"/>
      <c r="F1622" s="58"/>
      <c r="G1622" s="58"/>
      <c r="H1622" s="58"/>
      <c r="I1622" s="58"/>
      <c r="J1622" s="58"/>
      <c r="K1622" s="58"/>
      <c r="L1622" s="58">
        <v>1</v>
      </c>
      <c r="M1622" s="58">
        <v>1</v>
      </c>
      <c r="N1622" s="58"/>
      <c r="O1622" s="58"/>
      <c r="P1622" s="58"/>
      <c r="Q1622" s="58"/>
      <c r="R1622" s="58"/>
      <c r="S1622" s="58"/>
      <c r="T1622" s="58">
        <v>1</v>
      </c>
    </row>
    <row r="1623" spans="1:20" x14ac:dyDescent="0.35">
      <c r="A1623" s="4" t="s">
        <v>412</v>
      </c>
      <c r="B1623" s="58"/>
      <c r="C1623" s="58"/>
      <c r="D1623" s="58"/>
      <c r="E1623" s="58"/>
      <c r="F1623" s="58"/>
      <c r="G1623" s="58"/>
      <c r="H1623" s="58"/>
      <c r="I1623" s="58"/>
      <c r="J1623" s="58"/>
      <c r="K1623" s="58"/>
      <c r="L1623" s="58">
        <v>1</v>
      </c>
      <c r="M1623" s="58">
        <v>1</v>
      </c>
      <c r="N1623" s="58"/>
      <c r="O1623" s="58"/>
      <c r="P1623" s="58"/>
      <c r="Q1623" s="58"/>
      <c r="R1623" s="58"/>
      <c r="S1623" s="58"/>
      <c r="T1623" s="58">
        <v>1</v>
      </c>
    </row>
    <row r="1624" spans="1:20" x14ac:dyDescent="0.35">
      <c r="A1624" s="3" t="s">
        <v>132</v>
      </c>
      <c r="B1624" s="58"/>
      <c r="C1624" s="58"/>
      <c r="D1624" s="58"/>
      <c r="E1624" s="58"/>
      <c r="F1624" s="58"/>
      <c r="G1624" s="58"/>
      <c r="H1624" s="58"/>
      <c r="I1624" s="58">
        <v>1</v>
      </c>
      <c r="J1624" s="58">
        <v>1</v>
      </c>
      <c r="K1624" s="58"/>
      <c r="L1624" s="58"/>
      <c r="M1624" s="58"/>
      <c r="N1624" s="58"/>
      <c r="O1624" s="58"/>
      <c r="P1624" s="58"/>
      <c r="Q1624" s="58"/>
      <c r="R1624" s="58"/>
      <c r="S1624" s="58"/>
      <c r="T1624" s="58">
        <v>1</v>
      </c>
    </row>
    <row r="1625" spans="1:20" x14ac:dyDescent="0.35">
      <c r="A1625" s="4" t="s">
        <v>413</v>
      </c>
      <c r="B1625" s="58"/>
      <c r="C1625" s="58"/>
      <c r="D1625" s="58"/>
      <c r="E1625" s="58"/>
      <c r="F1625" s="58"/>
      <c r="G1625" s="58"/>
      <c r="H1625" s="58"/>
      <c r="I1625" s="58">
        <v>1</v>
      </c>
      <c r="J1625" s="58">
        <v>1</v>
      </c>
      <c r="K1625" s="58"/>
      <c r="L1625" s="58"/>
      <c r="M1625" s="58"/>
      <c r="N1625" s="58"/>
      <c r="O1625" s="58"/>
      <c r="P1625" s="58"/>
      <c r="Q1625" s="58"/>
      <c r="R1625" s="58"/>
      <c r="S1625" s="58"/>
      <c r="T1625" s="58">
        <v>1</v>
      </c>
    </row>
    <row r="1626" spans="1:20" x14ac:dyDescent="0.35">
      <c r="A1626" s="3" t="s">
        <v>133</v>
      </c>
      <c r="B1626" s="58"/>
      <c r="C1626" s="58"/>
      <c r="D1626" s="58"/>
      <c r="E1626" s="58"/>
      <c r="F1626" s="58"/>
      <c r="G1626" s="58"/>
      <c r="H1626" s="58"/>
      <c r="I1626" s="58">
        <v>1</v>
      </c>
      <c r="J1626" s="58">
        <v>1</v>
      </c>
      <c r="K1626" s="58"/>
      <c r="L1626" s="58"/>
      <c r="M1626" s="58"/>
      <c r="N1626" s="58"/>
      <c r="O1626" s="58"/>
      <c r="P1626" s="58"/>
      <c r="Q1626" s="58"/>
      <c r="R1626" s="58"/>
      <c r="S1626" s="58"/>
      <c r="T1626" s="58">
        <v>1</v>
      </c>
    </row>
    <row r="1627" spans="1:20" x14ac:dyDescent="0.35">
      <c r="A1627" s="4" t="s">
        <v>414</v>
      </c>
      <c r="B1627" s="58"/>
      <c r="C1627" s="58"/>
      <c r="D1627" s="58"/>
      <c r="E1627" s="58"/>
      <c r="F1627" s="58"/>
      <c r="G1627" s="58"/>
      <c r="H1627" s="58"/>
      <c r="I1627" s="58">
        <v>1</v>
      </c>
      <c r="J1627" s="58">
        <v>1</v>
      </c>
      <c r="K1627" s="58"/>
      <c r="L1627" s="58"/>
      <c r="M1627" s="58"/>
      <c r="N1627" s="58"/>
      <c r="O1627" s="58"/>
      <c r="P1627" s="58"/>
      <c r="Q1627" s="58"/>
      <c r="R1627" s="58"/>
      <c r="S1627" s="58"/>
      <c r="T1627" s="58">
        <v>1</v>
      </c>
    </row>
    <row r="1628" spans="1:20" x14ac:dyDescent="0.35">
      <c r="A1628" s="3" t="s">
        <v>134</v>
      </c>
      <c r="B1628" s="58"/>
      <c r="C1628" s="58"/>
      <c r="D1628" s="58"/>
      <c r="E1628" s="58"/>
      <c r="F1628" s="58"/>
      <c r="G1628" s="58"/>
      <c r="H1628" s="58"/>
      <c r="I1628" s="58">
        <v>1</v>
      </c>
      <c r="J1628" s="58">
        <v>1</v>
      </c>
      <c r="K1628" s="58"/>
      <c r="L1628" s="58"/>
      <c r="M1628" s="58"/>
      <c r="N1628" s="58"/>
      <c r="O1628" s="58"/>
      <c r="P1628" s="58"/>
      <c r="Q1628" s="58"/>
      <c r="R1628" s="58"/>
      <c r="S1628" s="58"/>
      <c r="T1628" s="58">
        <v>1</v>
      </c>
    </row>
    <row r="1629" spans="1:20" x14ac:dyDescent="0.35">
      <c r="A1629" s="4" t="s">
        <v>415</v>
      </c>
      <c r="B1629" s="58"/>
      <c r="C1629" s="58"/>
      <c r="D1629" s="58"/>
      <c r="E1629" s="58"/>
      <c r="F1629" s="58"/>
      <c r="G1629" s="58"/>
      <c r="H1629" s="58"/>
      <c r="I1629" s="58">
        <v>1</v>
      </c>
      <c r="J1629" s="58">
        <v>1</v>
      </c>
      <c r="K1629" s="58"/>
      <c r="L1629" s="58"/>
      <c r="M1629" s="58"/>
      <c r="N1629" s="58"/>
      <c r="O1629" s="58"/>
      <c r="P1629" s="58"/>
      <c r="Q1629" s="58"/>
      <c r="R1629" s="58"/>
      <c r="S1629" s="58"/>
      <c r="T1629" s="58">
        <v>1</v>
      </c>
    </row>
    <row r="1630" spans="1:20" x14ac:dyDescent="0.35">
      <c r="A1630" s="3" t="s">
        <v>135</v>
      </c>
      <c r="B1630" s="58"/>
      <c r="C1630" s="58"/>
      <c r="D1630" s="58"/>
      <c r="E1630" s="58"/>
      <c r="F1630" s="58"/>
      <c r="G1630" s="58"/>
      <c r="H1630" s="58">
        <v>2</v>
      </c>
      <c r="I1630" s="58"/>
      <c r="J1630" s="58">
        <v>2</v>
      </c>
      <c r="K1630" s="58"/>
      <c r="L1630" s="58"/>
      <c r="M1630" s="58"/>
      <c r="N1630" s="58"/>
      <c r="O1630" s="58"/>
      <c r="P1630" s="58"/>
      <c r="Q1630" s="58"/>
      <c r="R1630" s="58"/>
      <c r="S1630" s="58"/>
      <c r="T1630" s="58">
        <v>2</v>
      </c>
    </row>
    <row r="1631" spans="1:20" x14ac:dyDescent="0.35">
      <c r="A1631" s="4" t="s">
        <v>416</v>
      </c>
      <c r="B1631" s="58"/>
      <c r="C1631" s="58"/>
      <c r="D1631" s="58"/>
      <c r="E1631" s="58"/>
      <c r="F1631" s="58"/>
      <c r="G1631" s="58"/>
      <c r="H1631" s="58">
        <v>2</v>
      </c>
      <c r="I1631" s="58"/>
      <c r="J1631" s="58">
        <v>2</v>
      </c>
      <c r="K1631" s="58"/>
      <c r="L1631" s="58"/>
      <c r="M1631" s="58"/>
      <c r="N1631" s="58"/>
      <c r="O1631" s="58"/>
      <c r="P1631" s="58"/>
      <c r="Q1631" s="58"/>
      <c r="R1631" s="58"/>
      <c r="S1631" s="58"/>
      <c r="T1631" s="58">
        <v>2</v>
      </c>
    </row>
    <row r="1632" spans="1:20" x14ac:dyDescent="0.35">
      <c r="A1632" s="3" t="s">
        <v>136</v>
      </c>
      <c r="B1632" s="58"/>
      <c r="C1632" s="58"/>
      <c r="D1632" s="58"/>
      <c r="E1632" s="58"/>
      <c r="F1632" s="58"/>
      <c r="G1632" s="58"/>
      <c r="H1632" s="58"/>
      <c r="I1632" s="58">
        <v>1</v>
      </c>
      <c r="J1632" s="58">
        <v>1</v>
      </c>
      <c r="K1632" s="58"/>
      <c r="L1632" s="58"/>
      <c r="M1632" s="58"/>
      <c r="N1632" s="58"/>
      <c r="O1632" s="58"/>
      <c r="P1632" s="58"/>
      <c r="Q1632" s="58"/>
      <c r="R1632" s="58"/>
      <c r="S1632" s="58"/>
      <c r="T1632" s="58">
        <v>1</v>
      </c>
    </row>
    <row r="1633" spans="1:20" x14ac:dyDescent="0.35">
      <c r="A1633" s="4" t="s">
        <v>417</v>
      </c>
      <c r="B1633" s="58"/>
      <c r="C1633" s="58"/>
      <c r="D1633" s="58"/>
      <c r="E1633" s="58"/>
      <c r="F1633" s="58"/>
      <c r="G1633" s="58"/>
      <c r="H1633" s="58"/>
      <c r="I1633" s="58">
        <v>1</v>
      </c>
      <c r="J1633" s="58">
        <v>1</v>
      </c>
      <c r="K1633" s="58"/>
      <c r="L1633" s="58"/>
      <c r="M1633" s="58"/>
      <c r="N1633" s="58"/>
      <c r="O1633" s="58"/>
      <c r="P1633" s="58"/>
      <c r="Q1633" s="58"/>
      <c r="R1633" s="58"/>
      <c r="S1633" s="58"/>
      <c r="T1633" s="58">
        <v>1</v>
      </c>
    </row>
    <row r="1634" spans="1:20" x14ac:dyDescent="0.35">
      <c r="A1634" s="2" t="s">
        <v>148</v>
      </c>
      <c r="B1634" s="58">
        <v>113</v>
      </c>
      <c r="C1634" s="58">
        <v>103</v>
      </c>
      <c r="D1634" s="58">
        <v>216</v>
      </c>
      <c r="E1634" s="58">
        <v>1751</v>
      </c>
      <c r="F1634" s="58">
        <v>3400</v>
      </c>
      <c r="G1634" s="58">
        <v>5151</v>
      </c>
      <c r="H1634" s="58">
        <v>30</v>
      </c>
      <c r="I1634" s="58">
        <v>34</v>
      </c>
      <c r="J1634" s="58">
        <v>64</v>
      </c>
      <c r="K1634" s="58"/>
      <c r="L1634" s="58">
        <v>3</v>
      </c>
      <c r="M1634" s="58">
        <v>3</v>
      </c>
      <c r="N1634" s="58"/>
      <c r="O1634" s="58"/>
      <c r="P1634" s="58"/>
      <c r="Q1634" s="58">
        <v>6</v>
      </c>
      <c r="R1634" s="58"/>
      <c r="S1634" s="58">
        <v>6</v>
      </c>
      <c r="T1634" s="58">
        <v>5440</v>
      </c>
    </row>
    <row r="1635" spans="1:20" x14ac:dyDescent="0.35">
      <c r="A1635" s="3" t="s">
        <v>13</v>
      </c>
      <c r="B1635" s="58"/>
      <c r="C1635" s="58"/>
      <c r="D1635" s="58"/>
      <c r="E1635" s="58">
        <v>7</v>
      </c>
      <c r="F1635" s="58">
        <v>4</v>
      </c>
      <c r="G1635" s="58">
        <v>11</v>
      </c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  <c r="S1635" s="58"/>
      <c r="T1635" s="58">
        <v>11</v>
      </c>
    </row>
    <row r="1636" spans="1:20" x14ac:dyDescent="0.35">
      <c r="A1636" s="4" t="s">
        <v>292</v>
      </c>
      <c r="B1636" s="58"/>
      <c r="C1636" s="58"/>
      <c r="D1636" s="58"/>
      <c r="E1636" s="58">
        <v>7</v>
      </c>
      <c r="F1636" s="58">
        <v>4</v>
      </c>
      <c r="G1636" s="58">
        <v>11</v>
      </c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  <c r="S1636" s="58"/>
      <c r="T1636" s="58">
        <v>11</v>
      </c>
    </row>
    <row r="1637" spans="1:20" x14ac:dyDescent="0.35">
      <c r="A1637" s="3" t="s">
        <v>14</v>
      </c>
      <c r="B1637" s="58"/>
      <c r="C1637" s="58"/>
      <c r="D1637" s="58"/>
      <c r="E1637" s="58">
        <v>12</v>
      </c>
      <c r="F1637" s="58">
        <v>65</v>
      </c>
      <c r="G1637" s="58">
        <v>77</v>
      </c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  <c r="S1637" s="58"/>
      <c r="T1637" s="58">
        <v>77</v>
      </c>
    </row>
    <row r="1638" spans="1:20" x14ac:dyDescent="0.35">
      <c r="A1638" s="4" t="s">
        <v>325</v>
      </c>
      <c r="B1638" s="58"/>
      <c r="C1638" s="58"/>
      <c r="D1638" s="58"/>
      <c r="E1638" s="58">
        <v>12</v>
      </c>
      <c r="F1638" s="58">
        <v>65</v>
      </c>
      <c r="G1638" s="58">
        <v>77</v>
      </c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  <c r="S1638" s="58"/>
      <c r="T1638" s="58">
        <v>77</v>
      </c>
    </row>
    <row r="1639" spans="1:20" x14ac:dyDescent="0.35">
      <c r="A1639" s="3" t="s">
        <v>15</v>
      </c>
      <c r="B1639" s="58"/>
      <c r="C1639" s="58"/>
      <c r="D1639" s="58"/>
      <c r="E1639" s="58">
        <v>4</v>
      </c>
      <c r="F1639" s="58">
        <v>15</v>
      </c>
      <c r="G1639" s="58">
        <v>19</v>
      </c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  <c r="S1639" s="58"/>
      <c r="T1639" s="58">
        <v>19</v>
      </c>
    </row>
    <row r="1640" spans="1:20" x14ac:dyDescent="0.35">
      <c r="A1640" s="4" t="s">
        <v>326</v>
      </c>
      <c r="B1640" s="58"/>
      <c r="C1640" s="58"/>
      <c r="D1640" s="58"/>
      <c r="E1640" s="58">
        <v>4</v>
      </c>
      <c r="F1640" s="58">
        <v>15</v>
      </c>
      <c r="G1640" s="58">
        <v>19</v>
      </c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  <c r="S1640" s="58"/>
      <c r="T1640" s="58">
        <v>19</v>
      </c>
    </row>
    <row r="1641" spans="1:20" x14ac:dyDescent="0.35">
      <c r="A1641" s="3" t="s">
        <v>16</v>
      </c>
      <c r="B1641" s="58"/>
      <c r="C1641" s="58"/>
      <c r="D1641" s="58"/>
      <c r="E1641" s="58">
        <v>3</v>
      </c>
      <c r="F1641" s="58">
        <v>4</v>
      </c>
      <c r="G1641" s="58">
        <v>7</v>
      </c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  <c r="S1641" s="58"/>
      <c r="T1641" s="58">
        <v>7</v>
      </c>
    </row>
    <row r="1642" spans="1:20" x14ac:dyDescent="0.35">
      <c r="A1642" s="4" t="s">
        <v>327</v>
      </c>
      <c r="B1642" s="58"/>
      <c r="C1642" s="58"/>
      <c r="D1642" s="58"/>
      <c r="E1642" s="58">
        <v>3</v>
      </c>
      <c r="F1642" s="58">
        <v>4</v>
      </c>
      <c r="G1642" s="58">
        <v>7</v>
      </c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  <c r="S1642" s="58"/>
      <c r="T1642" s="58">
        <v>7</v>
      </c>
    </row>
    <row r="1643" spans="1:20" x14ac:dyDescent="0.35">
      <c r="A1643" s="3" t="s">
        <v>17</v>
      </c>
      <c r="B1643" s="58"/>
      <c r="C1643" s="58"/>
      <c r="D1643" s="58"/>
      <c r="E1643" s="58">
        <v>67</v>
      </c>
      <c r="F1643" s="58">
        <v>366</v>
      </c>
      <c r="G1643" s="58">
        <v>433</v>
      </c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  <c r="S1643" s="58"/>
      <c r="T1643" s="58">
        <v>433</v>
      </c>
    </row>
    <row r="1644" spans="1:20" x14ac:dyDescent="0.35">
      <c r="A1644" s="4" t="s">
        <v>293</v>
      </c>
      <c r="B1644" s="58"/>
      <c r="C1644" s="58"/>
      <c r="D1644" s="58"/>
      <c r="E1644" s="58">
        <v>67</v>
      </c>
      <c r="F1644" s="58">
        <v>366</v>
      </c>
      <c r="G1644" s="58">
        <v>433</v>
      </c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  <c r="S1644" s="58"/>
      <c r="T1644" s="58">
        <v>433</v>
      </c>
    </row>
    <row r="1645" spans="1:20" x14ac:dyDescent="0.35">
      <c r="A1645" s="3" t="s">
        <v>18</v>
      </c>
      <c r="B1645" s="58"/>
      <c r="C1645" s="58"/>
      <c r="D1645" s="58"/>
      <c r="E1645" s="58">
        <v>10</v>
      </c>
      <c r="F1645" s="58">
        <v>17</v>
      </c>
      <c r="G1645" s="58">
        <v>27</v>
      </c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  <c r="S1645" s="58"/>
      <c r="T1645" s="58">
        <v>27</v>
      </c>
    </row>
    <row r="1646" spans="1:20" x14ac:dyDescent="0.35">
      <c r="A1646" s="4" t="s">
        <v>328</v>
      </c>
      <c r="B1646" s="58"/>
      <c r="C1646" s="58"/>
      <c r="D1646" s="58"/>
      <c r="E1646" s="58">
        <v>10</v>
      </c>
      <c r="F1646" s="58">
        <v>17</v>
      </c>
      <c r="G1646" s="58">
        <v>27</v>
      </c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  <c r="S1646" s="58"/>
      <c r="T1646" s="58">
        <v>27</v>
      </c>
    </row>
    <row r="1647" spans="1:20" x14ac:dyDescent="0.35">
      <c r="A1647" s="3" t="s">
        <v>19</v>
      </c>
      <c r="B1647" s="58"/>
      <c r="C1647" s="58"/>
      <c r="D1647" s="58"/>
      <c r="E1647" s="58">
        <v>374</v>
      </c>
      <c r="F1647" s="58">
        <v>386</v>
      </c>
      <c r="G1647" s="58">
        <v>760</v>
      </c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  <c r="S1647" s="58"/>
      <c r="T1647" s="58">
        <v>760</v>
      </c>
    </row>
    <row r="1648" spans="1:20" x14ac:dyDescent="0.35">
      <c r="A1648" s="4" t="s">
        <v>294</v>
      </c>
      <c r="B1648" s="58"/>
      <c r="C1648" s="58"/>
      <c r="D1648" s="58"/>
      <c r="E1648" s="58">
        <v>374</v>
      </c>
      <c r="F1648" s="58">
        <v>386</v>
      </c>
      <c r="G1648" s="58">
        <v>760</v>
      </c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  <c r="S1648" s="58"/>
      <c r="T1648" s="58">
        <v>760</v>
      </c>
    </row>
    <row r="1649" spans="1:20" x14ac:dyDescent="0.35">
      <c r="A1649" s="3" t="s">
        <v>20</v>
      </c>
      <c r="B1649" s="58"/>
      <c r="C1649" s="58"/>
      <c r="D1649" s="58"/>
      <c r="E1649" s="58"/>
      <c r="F1649" s="58"/>
      <c r="G1649" s="58"/>
      <c r="H1649" s="58"/>
      <c r="I1649" s="58">
        <v>2</v>
      </c>
      <c r="J1649" s="58">
        <v>2</v>
      </c>
      <c r="K1649" s="58"/>
      <c r="L1649" s="58"/>
      <c r="M1649" s="58"/>
      <c r="N1649" s="58"/>
      <c r="O1649" s="58"/>
      <c r="P1649" s="58"/>
      <c r="Q1649" s="58"/>
      <c r="R1649" s="58"/>
      <c r="S1649" s="58"/>
      <c r="T1649" s="58">
        <v>2</v>
      </c>
    </row>
    <row r="1650" spans="1:20" x14ac:dyDescent="0.35">
      <c r="A1650" s="4" t="s">
        <v>329</v>
      </c>
      <c r="B1650" s="58"/>
      <c r="C1650" s="58"/>
      <c r="D1650" s="58"/>
      <c r="E1650" s="58"/>
      <c r="F1650" s="58"/>
      <c r="G1650" s="58"/>
      <c r="H1650" s="58"/>
      <c r="I1650" s="58">
        <v>2</v>
      </c>
      <c r="J1650" s="58">
        <v>2</v>
      </c>
      <c r="K1650" s="58"/>
      <c r="L1650" s="58"/>
      <c r="M1650" s="58"/>
      <c r="N1650" s="58"/>
      <c r="O1650" s="58"/>
      <c r="P1650" s="58"/>
      <c r="Q1650" s="58"/>
      <c r="R1650" s="58"/>
      <c r="S1650" s="58"/>
      <c r="T1650" s="58">
        <v>2</v>
      </c>
    </row>
    <row r="1651" spans="1:20" x14ac:dyDescent="0.35">
      <c r="A1651" s="3" t="s">
        <v>21</v>
      </c>
      <c r="B1651" s="58">
        <v>1</v>
      </c>
      <c r="C1651" s="58">
        <v>1</v>
      </c>
      <c r="D1651" s="58">
        <v>2</v>
      </c>
      <c r="E1651" s="58">
        <v>88</v>
      </c>
      <c r="F1651" s="58">
        <v>138</v>
      </c>
      <c r="G1651" s="58">
        <v>226</v>
      </c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  <c r="S1651" s="58"/>
      <c r="T1651" s="58">
        <v>228</v>
      </c>
    </row>
    <row r="1652" spans="1:20" x14ac:dyDescent="0.35">
      <c r="A1652" s="4" t="s">
        <v>295</v>
      </c>
      <c r="B1652" s="58">
        <v>1</v>
      </c>
      <c r="C1652" s="58">
        <v>1</v>
      </c>
      <c r="D1652" s="58">
        <v>2</v>
      </c>
      <c r="E1652" s="58">
        <v>88</v>
      </c>
      <c r="F1652" s="58">
        <v>138</v>
      </c>
      <c r="G1652" s="58">
        <v>226</v>
      </c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  <c r="S1652" s="58"/>
      <c r="T1652" s="58">
        <v>228</v>
      </c>
    </row>
    <row r="1653" spans="1:20" x14ac:dyDescent="0.35">
      <c r="A1653" s="3" t="s">
        <v>22</v>
      </c>
      <c r="B1653" s="58"/>
      <c r="C1653" s="58"/>
      <c r="D1653" s="58"/>
      <c r="E1653" s="58">
        <v>19</v>
      </c>
      <c r="F1653" s="58">
        <v>28</v>
      </c>
      <c r="G1653" s="58">
        <v>47</v>
      </c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  <c r="S1653" s="58"/>
      <c r="T1653" s="58">
        <v>47</v>
      </c>
    </row>
    <row r="1654" spans="1:20" x14ac:dyDescent="0.35">
      <c r="A1654" s="4" t="s">
        <v>330</v>
      </c>
      <c r="B1654" s="58"/>
      <c r="C1654" s="58"/>
      <c r="D1654" s="58"/>
      <c r="E1654" s="58">
        <v>19</v>
      </c>
      <c r="F1654" s="58">
        <v>28</v>
      </c>
      <c r="G1654" s="58">
        <v>47</v>
      </c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  <c r="S1654" s="58"/>
      <c r="T1654" s="58">
        <v>47</v>
      </c>
    </row>
    <row r="1655" spans="1:20" x14ac:dyDescent="0.35">
      <c r="A1655" s="3" t="s">
        <v>211</v>
      </c>
      <c r="B1655" s="58"/>
      <c r="C1655" s="58"/>
      <c r="D1655" s="58"/>
      <c r="E1655" s="58">
        <v>2</v>
      </c>
      <c r="F1655" s="58"/>
      <c r="G1655" s="58">
        <v>2</v>
      </c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  <c r="S1655" s="58"/>
      <c r="T1655" s="58">
        <v>2</v>
      </c>
    </row>
    <row r="1656" spans="1:20" x14ac:dyDescent="0.35">
      <c r="A1656" s="4" t="s">
        <v>426</v>
      </c>
      <c r="B1656" s="58"/>
      <c r="C1656" s="58"/>
      <c r="D1656" s="58"/>
      <c r="E1656" s="58">
        <v>2</v>
      </c>
      <c r="F1656" s="58"/>
      <c r="G1656" s="58">
        <v>2</v>
      </c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  <c r="S1656" s="58"/>
      <c r="T1656" s="58">
        <v>2</v>
      </c>
    </row>
    <row r="1657" spans="1:20" x14ac:dyDescent="0.35">
      <c r="A1657" s="3" t="s">
        <v>23</v>
      </c>
      <c r="B1657" s="58"/>
      <c r="C1657" s="58"/>
      <c r="D1657" s="58"/>
      <c r="E1657" s="58">
        <v>7</v>
      </c>
      <c r="F1657" s="58">
        <v>7</v>
      </c>
      <c r="G1657" s="58">
        <v>14</v>
      </c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  <c r="S1657" s="58"/>
      <c r="T1657" s="58">
        <v>14</v>
      </c>
    </row>
    <row r="1658" spans="1:20" x14ac:dyDescent="0.35">
      <c r="A1658" s="4" t="s">
        <v>296</v>
      </c>
      <c r="B1658" s="58"/>
      <c r="C1658" s="58"/>
      <c r="D1658" s="58"/>
      <c r="E1658" s="58">
        <v>7</v>
      </c>
      <c r="F1658" s="58">
        <v>7</v>
      </c>
      <c r="G1658" s="58">
        <v>14</v>
      </c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  <c r="S1658" s="58"/>
      <c r="T1658" s="58">
        <v>14</v>
      </c>
    </row>
    <row r="1659" spans="1:20" x14ac:dyDescent="0.35">
      <c r="A1659" s="3" t="s">
        <v>24</v>
      </c>
      <c r="B1659" s="58"/>
      <c r="C1659" s="58"/>
      <c r="D1659" s="58"/>
      <c r="E1659" s="58">
        <v>1</v>
      </c>
      <c r="F1659" s="58"/>
      <c r="G1659" s="58">
        <v>1</v>
      </c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  <c r="S1659" s="58"/>
      <c r="T1659" s="58">
        <v>1</v>
      </c>
    </row>
    <row r="1660" spans="1:20" x14ac:dyDescent="0.35">
      <c r="A1660" s="4" t="s">
        <v>331</v>
      </c>
      <c r="B1660" s="58"/>
      <c r="C1660" s="58"/>
      <c r="D1660" s="58"/>
      <c r="E1660" s="58">
        <v>1</v>
      </c>
      <c r="F1660" s="58"/>
      <c r="G1660" s="58">
        <v>1</v>
      </c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  <c r="S1660" s="58"/>
      <c r="T1660" s="58">
        <v>1</v>
      </c>
    </row>
    <row r="1661" spans="1:20" x14ac:dyDescent="0.35">
      <c r="A1661" s="3" t="s">
        <v>25</v>
      </c>
      <c r="B1661" s="58"/>
      <c r="C1661" s="58"/>
      <c r="D1661" s="58"/>
      <c r="E1661" s="58">
        <v>2</v>
      </c>
      <c r="F1661" s="58">
        <v>2</v>
      </c>
      <c r="G1661" s="58">
        <v>4</v>
      </c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  <c r="S1661" s="58"/>
      <c r="T1661" s="58">
        <v>4</v>
      </c>
    </row>
    <row r="1662" spans="1:20" x14ac:dyDescent="0.35">
      <c r="A1662" s="4" t="s">
        <v>332</v>
      </c>
      <c r="B1662" s="58"/>
      <c r="C1662" s="58"/>
      <c r="D1662" s="58"/>
      <c r="E1662" s="58">
        <v>2</v>
      </c>
      <c r="F1662" s="58">
        <v>2</v>
      </c>
      <c r="G1662" s="58">
        <v>4</v>
      </c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  <c r="S1662" s="58"/>
      <c r="T1662" s="58">
        <v>4</v>
      </c>
    </row>
    <row r="1663" spans="1:20" x14ac:dyDescent="0.35">
      <c r="A1663" s="3" t="s">
        <v>26</v>
      </c>
      <c r="B1663" s="58"/>
      <c r="C1663" s="58"/>
      <c r="D1663" s="58"/>
      <c r="E1663" s="58">
        <v>1</v>
      </c>
      <c r="F1663" s="58">
        <v>2</v>
      </c>
      <c r="G1663" s="58">
        <v>3</v>
      </c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  <c r="S1663" s="58"/>
      <c r="T1663" s="58">
        <v>3</v>
      </c>
    </row>
    <row r="1664" spans="1:20" x14ac:dyDescent="0.35">
      <c r="A1664" s="4" t="s">
        <v>297</v>
      </c>
      <c r="B1664" s="58"/>
      <c r="C1664" s="58"/>
      <c r="D1664" s="58"/>
      <c r="E1664" s="58">
        <v>1</v>
      </c>
      <c r="F1664" s="58">
        <v>2</v>
      </c>
      <c r="G1664" s="58">
        <v>3</v>
      </c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  <c r="S1664" s="58"/>
      <c r="T1664" s="58">
        <v>3</v>
      </c>
    </row>
    <row r="1665" spans="1:20" x14ac:dyDescent="0.35">
      <c r="A1665" s="3" t="s">
        <v>27</v>
      </c>
      <c r="B1665" s="58"/>
      <c r="C1665" s="58"/>
      <c r="D1665" s="58"/>
      <c r="E1665" s="58"/>
      <c r="F1665" s="58">
        <v>6</v>
      </c>
      <c r="G1665" s="58">
        <v>6</v>
      </c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  <c r="S1665" s="58"/>
      <c r="T1665" s="58">
        <v>6</v>
      </c>
    </row>
    <row r="1666" spans="1:20" x14ac:dyDescent="0.35">
      <c r="A1666" s="4" t="s">
        <v>333</v>
      </c>
      <c r="B1666" s="58"/>
      <c r="C1666" s="58"/>
      <c r="D1666" s="58"/>
      <c r="E1666" s="58"/>
      <c r="F1666" s="58">
        <v>6</v>
      </c>
      <c r="G1666" s="58">
        <v>6</v>
      </c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  <c r="S1666" s="58"/>
      <c r="T1666" s="58">
        <v>6</v>
      </c>
    </row>
    <row r="1667" spans="1:20" x14ac:dyDescent="0.35">
      <c r="A1667" s="3" t="s">
        <v>28</v>
      </c>
      <c r="B1667" s="58"/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>
        <v>1</v>
      </c>
      <c r="R1667" s="58"/>
      <c r="S1667" s="58">
        <v>1</v>
      </c>
      <c r="T1667" s="58">
        <v>1</v>
      </c>
    </row>
    <row r="1668" spans="1:20" x14ac:dyDescent="0.35">
      <c r="A1668" s="4" t="s">
        <v>334</v>
      </c>
      <c r="B1668" s="58"/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>
        <v>1</v>
      </c>
      <c r="R1668" s="58"/>
      <c r="S1668" s="58">
        <v>1</v>
      </c>
      <c r="T1668" s="58">
        <v>1</v>
      </c>
    </row>
    <row r="1669" spans="1:20" x14ac:dyDescent="0.35">
      <c r="A1669" s="3" t="s">
        <v>29</v>
      </c>
      <c r="B1669" s="58"/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>
        <v>1</v>
      </c>
      <c r="R1669" s="58"/>
      <c r="S1669" s="58">
        <v>1</v>
      </c>
      <c r="T1669" s="58">
        <v>1</v>
      </c>
    </row>
    <row r="1670" spans="1:20" x14ac:dyDescent="0.35">
      <c r="A1670" s="4" t="s">
        <v>335</v>
      </c>
      <c r="B1670" s="58"/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>
        <v>1</v>
      </c>
      <c r="R1670" s="58"/>
      <c r="S1670" s="58">
        <v>1</v>
      </c>
      <c r="T1670" s="58">
        <v>1</v>
      </c>
    </row>
    <row r="1671" spans="1:20" x14ac:dyDescent="0.35">
      <c r="A1671" s="3" t="s">
        <v>30</v>
      </c>
      <c r="B1671" s="58"/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>
        <v>1</v>
      </c>
      <c r="R1671" s="58"/>
      <c r="S1671" s="58">
        <v>1</v>
      </c>
      <c r="T1671" s="58">
        <v>1</v>
      </c>
    </row>
    <row r="1672" spans="1:20" x14ac:dyDescent="0.35">
      <c r="A1672" s="4" t="s">
        <v>336</v>
      </c>
      <c r="B1672" s="58"/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>
        <v>1</v>
      </c>
      <c r="R1672" s="58"/>
      <c r="S1672" s="58">
        <v>1</v>
      </c>
      <c r="T1672" s="58">
        <v>1</v>
      </c>
    </row>
    <row r="1673" spans="1:20" x14ac:dyDescent="0.35">
      <c r="A1673" s="3" t="s">
        <v>31</v>
      </c>
      <c r="B1673" s="58"/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>
        <v>1</v>
      </c>
      <c r="R1673" s="58"/>
      <c r="S1673" s="58">
        <v>1</v>
      </c>
      <c r="T1673" s="58">
        <v>1</v>
      </c>
    </row>
    <row r="1674" spans="1:20" x14ac:dyDescent="0.35">
      <c r="A1674" s="4" t="s">
        <v>337</v>
      </c>
      <c r="B1674" s="58"/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>
        <v>1</v>
      </c>
      <c r="R1674" s="58"/>
      <c r="S1674" s="58">
        <v>1</v>
      </c>
      <c r="T1674" s="58">
        <v>1</v>
      </c>
    </row>
    <row r="1675" spans="1:20" x14ac:dyDescent="0.35">
      <c r="A1675" s="3" t="s">
        <v>32</v>
      </c>
      <c r="B1675" s="58"/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>
        <v>1</v>
      </c>
      <c r="R1675" s="58"/>
      <c r="S1675" s="58">
        <v>1</v>
      </c>
      <c r="T1675" s="58">
        <v>1</v>
      </c>
    </row>
    <row r="1676" spans="1:20" x14ac:dyDescent="0.35">
      <c r="A1676" s="4" t="s">
        <v>338</v>
      </c>
      <c r="B1676" s="58"/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>
        <v>1</v>
      </c>
      <c r="R1676" s="58"/>
      <c r="S1676" s="58">
        <v>1</v>
      </c>
      <c r="T1676" s="58">
        <v>1</v>
      </c>
    </row>
    <row r="1677" spans="1:20" x14ac:dyDescent="0.35">
      <c r="A1677" s="3" t="s">
        <v>33</v>
      </c>
      <c r="B1677" s="58"/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>
        <v>1</v>
      </c>
      <c r="R1677" s="58"/>
      <c r="S1677" s="58">
        <v>1</v>
      </c>
      <c r="T1677" s="58">
        <v>1</v>
      </c>
    </row>
    <row r="1678" spans="1:20" x14ac:dyDescent="0.35">
      <c r="A1678" s="4" t="s">
        <v>339</v>
      </c>
      <c r="B1678" s="58"/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>
        <v>1</v>
      </c>
      <c r="R1678" s="58"/>
      <c r="S1678" s="58">
        <v>1</v>
      </c>
      <c r="T1678" s="58">
        <v>1</v>
      </c>
    </row>
    <row r="1679" spans="1:20" x14ac:dyDescent="0.35">
      <c r="A1679" s="3" t="s">
        <v>34</v>
      </c>
      <c r="B1679" s="58"/>
      <c r="C1679" s="58"/>
      <c r="D1679" s="58"/>
      <c r="E1679" s="58">
        <v>11</v>
      </c>
      <c r="F1679" s="58">
        <v>5</v>
      </c>
      <c r="G1679" s="58">
        <v>16</v>
      </c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  <c r="S1679" s="58"/>
      <c r="T1679" s="58">
        <v>16</v>
      </c>
    </row>
    <row r="1680" spans="1:20" x14ac:dyDescent="0.35">
      <c r="A1680" s="4" t="s">
        <v>300</v>
      </c>
      <c r="B1680" s="58"/>
      <c r="C1680" s="58"/>
      <c r="D1680" s="58"/>
      <c r="E1680" s="58">
        <v>11</v>
      </c>
      <c r="F1680" s="58">
        <v>5</v>
      </c>
      <c r="G1680" s="58">
        <v>16</v>
      </c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  <c r="S1680" s="58"/>
      <c r="T1680" s="58">
        <v>16</v>
      </c>
    </row>
    <row r="1681" spans="1:20" x14ac:dyDescent="0.35">
      <c r="A1681" s="3" t="s">
        <v>35</v>
      </c>
      <c r="B1681" s="58"/>
      <c r="C1681" s="58"/>
      <c r="D1681" s="58"/>
      <c r="E1681" s="58">
        <v>5</v>
      </c>
      <c r="F1681" s="58"/>
      <c r="G1681" s="58">
        <v>5</v>
      </c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  <c r="S1681" s="58"/>
      <c r="T1681" s="58">
        <v>5</v>
      </c>
    </row>
    <row r="1682" spans="1:20" x14ac:dyDescent="0.35">
      <c r="A1682" s="4" t="s">
        <v>340</v>
      </c>
      <c r="B1682" s="58"/>
      <c r="C1682" s="58"/>
      <c r="D1682" s="58"/>
      <c r="E1682" s="58">
        <v>5</v>
      </c>
      <c r="F1682" s="58"/>
      <c r="G1682" s="58">
        <v>5</v>
      </c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  <c r="S1682" s="58"/>
      <c r="T1682" s="58">
        <v>5</v>
      </c>
    </row>
    <row r="1683" spans="1:20" x14ac:dyDescent="0.35">
      <c r="A1683" s="3" t="s">
        <v>36</v>
      </c>
      <c r="B1683" s="58"/>
      <c r="C1683" s="58"/>
      <c r="D1683" s="58"/>
      <c r="E1683" s="58">
        <v>6</v>
      </c>
      <c r="F1683" s="58">
        <v>2</v>
      </c>
      <c r="G1683" s="58">
        <v>8</v>
      </c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  <c r="S1683" s="58"/>
      <c r="T1683" s="58">
        <v>8</v>
      </c>
    </row>
    <row r="1684" spans="1:20" x14ac:dyDescent="0.35">
      <c r="A1684" s="4" t="s">
        <v>341</v>
      </c>
      <c r="B1684" s="58"/>
      <c r="C1684" s="58"/>
      <c r="D1684" s="58"/>
      <c r="E1684" s="58">
        <v>6</v>
      </c>
      <c r="F1684" s="58">
        <v>2</v>
      </c>
      <c r="G1684" s="58">
        <v>8</v>
      </c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  <c r="S1684" s="58"/>
      <c r="T1684" s="58">
        <v>8</v>
      </c>
    </row>
    <row r="1685" spans="1:20" x14ac:dyDescent="0.35">
      <c r="A1685" s="3" t="s">
        <v>37</v>
      </c>
      <c r="B1685" s="58"/>
      <c r="C1685" s="58"/>
      <c r="D1685" s="58"/>
      <c r="E1685" s="58">
        <v>318</v>
      </c>
      <c r="F1685" s="58">
        <v>1175</v>
      </c>
      <c r="G1685" s="58">
        <v>1493</v>
      </c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  <c r="S1685" s="58"/>
      <c r="T1685" s="58">
        <v>1493</v>
      </c>
    </row>
    <row r="1686" spans="1:20" x14ac:dyDescent="0.35">
      <c r="A1686" s="4" t="s">
        <v>301</v>
      </c>
      <c r="B1686" s="58"/>
      <c r="C1686" s="58"/>
      <c r="D1686" s="58"/>
      <c r="E1686" s="58">
        <v>318</v>
      </c>
      <c r="F1686" s="58">
        <v>1175</v>
      </c>
      <c r="G1686" s="58">
        <v>1493</v>
      </c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  <c r="S1686" s="58"/>
      <c r="T1686" s="58">
        <v>1493</v>
      </c>
    </row>
    <row r="1687" spans="1:20" x14ac:dyDescent="0.35">
      <c r="A1687" s="3" t="s">
        <v>38</v>
      </c>
      <c r="B1687" s="58"/>
      <c r="C1687" s="58"/>
      <c r="D1687" s="58"/>
      <c r="E1687" s="58">
        <v>6</v>
      </c>
      <c r="F1687" s="58">
        <v>10</v>
      </c>
      <c r="G1687" s="58">
        <v>16</v>
      </c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  <c r="S1687" s="58"/>
      <c r="T1687" s="58">
        <v>16</v>
      </c>
    </row>
    <row r="1688" spans="1:20" x14ac:dyDescent="0.35">
      <c r="A1688" s="4" t="s">
        <v>302</v>
      </c>
      <c r="B1688" s="58"/>
      <c r="C1688" s="58"/>
      <c r="D1688" s="58"/>
      <c r="E1688" s="58">
        <v>6</v>
      </c>
      <c r="F1688" s="58">
        <v>10</v>
      </c>
      <c r="G1688" s="58">
        <v>16</v>
      </c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  <c r="S1688" s="58"/>
      <c r="T1688" s="58">
        <v>16</v>
      </c>
    </row>
    <row r="1689" spans="1:20" x14ac:dyDescent="0.35">
      <c r="A1689" s="3" t="s">
        <v>39</v>
      </c>
      <c r="B1689" s="58"/>
      <c r="C1689" s="58"/>
      <c r="D1689" s="58"/>
      <c r="E1689" s="58">
        <v>2</v>
      </c>
      <c r="F1689" s="58">
        <v>4</v>
      </c>
      <c r="G1689" s="58">
        <v>6</v>
      </c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  <c r="S1689" s="58"/>
      <c r="T1689" s="58">
        <v>6</v>
      </c>
    </row>
    <row r="1690" spans="1:20" x14ac:dyDescent="0.35">
      <c r="A1690" s="4" t="s">
        <v>342</v>
      </c>
      <c r="B1690" s="58"/>
      <c r="C1690" s="58"/>
      <c r="D1690" s="58"/>
      <c r="E1690" s="58">
        <v>2</v>
      </c>
      <c r="F1690" s="58">
        <v>4</v>
      </c>
      <c r="G1690" s="58">
        <v>6</v>
      </c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  <c r="S1690" s="58"/>
      <c r="T1690" s="58">
        <v>6</v>
      </c>
    </row>
    <row r="1691" spans="1:20" x14ac:dyDescent="0.35">
      <c r="A1691" s="3" t="s">
        <v>40</v>
      </c>
      <c r="B1691" s="58"/>
      <c r="C1691" s="58"/>
      <c r="D1691" s="58"/>
      <c r="E1691" s="58">
        <v>5</v>
      </c>
      <c r="F1691" s="58">
        <v>16</v>
      </c>
      <c r="G1691" s="58">
        <v>21</v>
      </c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  <c r="S1691" s="58"/>
      <c r="T1691" s="58">
        <v>21</v>
      </c>
    </row>
    <row r="1692" spans="1:20" x14ac:dyDescent="0.35">
      <c r="A1692" s="4" t="s">
        <v>343</v>
      </c>
      <c r="B1692" s="58"/>
      <c r="C1692" s="58"/>
      <c r="D1692" s="58"/>
      <c r="E1692" s="58">
        <v>5</v>
      </c>
      <c r="F1692" s="58">
        <v>16</v>
      </c>
      <c r="G1692" s="58">
        <v>21</v>
      </c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  <c r="S1692" s="58"/>
      <c r="T1692" s="58">
        <v>21</v>
      </c>
    </row>
    <row r="1693" spans="1:20" x14ac:dyDescent="0.35">
      <c r="A1693" s="3" t="s">
        <v>198</v>
      </c>
      <c r="B1693" s="58"/>
      <c r="C1693" s="58"/>
      <c r="D1693" s="58"/>
      <c r="E1693" s="58">
        <v>2</v>
      </c>
      <c r="F1693" s="58">
        <v>1</v>
      </c>
      <c r="G1693" s="58">
        <v>3</v>
      </c>
      <c r="H1693" s="58"/>
      <c r="I1693" s="58"/>
      <c r="J1693" s="58"/>
      <c r="K1693" s="58"/>
      <c r="L1693" s="58"/>
      <c r="M1693" s="58"/>
      <c r="N1693" s="58"/>
      <c r="O1693" s="58"/>
      <c r="P1693" s="58"/>
      <c r="Q1693" s="58"/>
      <c r="R1693" s="58"/>
      <c r="S1693" s="58"/>
      <c r="T1693" s="58">
        <v>3</v>
      </c>
    </row>
    <row r="1694" spans="1:20" x14ac:dyDescent="0.35">
      <c r="A1694" s="4" t="s">
        <v>427</v>
      </c>
      <c r="B1694" s="58"/>
      <c r="C1694" s="58"/>
      <c r="D1694" s="58"/>
      <c r="E1694" s="58">
        <v>2</v>
      </c>
      <c r="F1694" s="58">
        <v>1</v>
      </c>
      <c r="G1694" s="58">
        <v>3</v>
      </c>
      <c r="H1694" s="58"/>
      <c r="I1694" s="58"/>
      <c r="J1694" s="58"/>
      <c r="K1694" s="58"/>
      <c r="L1694" s="58"/>
      <c r="M1694" s="58"/>
      <c r="N1694" s="58"/>
      <c r="O1694" s="58"/>
      <c r="P1694" s="58"/>
      <c r="Q1694" s="58"/>
      <c r="R1694" s="58"/>
      <c r="S1694" s="58"/>
      <c r="T1694" s="58">
        <v>3</v>
      </c>
    </row>
    <row r="1695" spans="1:20" x14ac:dyDescent="0.35">
      <c r="A1695" s="3" t="s">
        <v>199</v>
      </c>
      <c r="B1695" s="58"/>
      <c r="C1695" s="58"/>
      <c r="D1695" s="58"/>
      <c r="E1695" s="58">
        <v>3</v>
      </c>
      <c r="F1695" s="58">
        <v>5</v>
      </c>
      <c r="G1695" s="58">
        <v>8</v>
      </c>
      <c r="H1695" s="58"/>
      <c r="I1695" s="58"/>
      <c r="J1695" s="58"/>
      <c r="K1695" s="58"/>
      <c r="L1695" s="58"/>
      <c r="M1695" s="58"/>
      <c r="N1695" s="58"/>
      <c r="O1695" s="58"/>
      <c r="P1695" s="58"/>
      <c r="Q1695" s="58"/>
      <c r="R1695" s="58"/>
      <c r="S1695" s="58"/>
      <c r="T1695" s="58">
        <v>8</v>
      </c>
    </row>
    <row r="1696" spans="1:20" x14ac:dyDescent="0.35">
      <c r="A1696" s="4" t="s">
        <v>428</v>
      </c>
      <c r="B1696" s="58"/>
      <c r="C1696" s="58"/>
      <c r="D1696" s="58"/>
      <c r="E1696" s="58">
        <v>3</v>
      </c>
      <c r="F1696" s="58">
        <v>5</v>
      </c>
      <c r="G1696" s="58">
        <v>8</v>
      </c>
      <c r="H1696" s="58"/>
      <c r="I1696" s="58"/>
      <c r="J1696" s="58"/>
      <c r="K1696" s="58"/>
      <c r="L1696" s="58"/>
      <c r="M1696" s="58"/>
      <c r="N1696" s="58"/>
      <c r="O1696" s="58"/>
      <c r="P1696" s="58"/>
      <c r="Q1696" s="58"/>
      <c r="R1696" s="58"/>
      <c r="S1696" s="58"/>
      <c r="T1696" s="58">
        <v>8</v>
      </c>
    </row>
    <row r="1697" spans="1:20" x14ac:dyDescent="0.35">
      <c r="A1697" s="3" t="s">
        <v>41</v>
      </c>
      <c r="B1697" s="58"/>
      <c r="C1697" s="58"/>
      <c r="D1697" s="58"/>
      <c r="E1697" s="58">
        <v>1</v>
      </c>
      <c r="F1697" s="58">
        <v>3</v>
      </c>
      <c r="G1697" s="58">
        <v>4</v>
      </c>
      <c r="H1697" s="58"/>
      <c r="I1697" s="58"/>
      <c r="J1697" s="58"/>
      <c r="K1697" s="58"/>
      <c r="L1697" s="58"/>
      <c r="M1697" s="58"/>
      <c r="N1697" s="58"/>
      <c r="O1697" s="58"/>
      <c r="P1697" s="58"/>
      <c r="Q1697" s="58"/>
      <c r="R1697" s="58"/>
      <c r="S1697" s="58"/>
      <c r="T1697" s="58">
        <v>4</v>
      </c>
    </row>
    <row r="1698" spans="1:20" x14ac:dyDescent="0.35">
      <c r="A1698" s="4" t="s">
        <v>303</v>
      </c>
      <c r="B1698" s="58"/>
      <c r="C1698" s="58"/>
      <c r="D1698" s="58"/>
      <c r="E1698" s="58">
        <v>1</v>
      </c>
      <c r="F1698" s="58">
        <v>3</v>
      </c>
      <c r="G1698" s="58">
        <v>4</v>
      </c>
      <c r="H1698" s="58"/>
      <c r="I1698" s="58"/>
      <c r="J1698" s="58"/>
      <c r="K1698" s="58"/>
      <c r="L1698" s="58"/>
      <c r="M1698" s="58"/>
      <c r="N1698" s="58"/>
      <c r="O1698" s="58"/>
      <c r="P1698" s="58"/>
      <c r="Q1698" s="58"/>
      <c r="R1698" s="58"/>
      <c r="S1698" s="58"/>
      <c r="T1698" s="58">
        <v>4</v>
      </c>
    </row>
    <row r="1699" spans="1:20" x14ac:dyDescent="0.35">
      <c r="A1699" s="3" t="s">
        <v>42</v>
      </c>
      <c r="B1699" s="58"/>
      <c r="C1699" s="58"/>
      <c r="D1699" s="58"/>
      <c r="E1699" s="58"/>
      <c r="F1699" s="58">
        <v>8</v>
      </c>
      <c r="G1699" s="58">
        <v>8</v>
      </c>
      <c r="H1699" s="58"/>
      <c r="I1699" s="58"/>
      <c r="J1699" s="58"/>
      <c r="K1699" s="58"/>
      <c r="L1699" s="58"/>
      <c r="M1699" s="58"/>
      <c r="N1699" s="58"/>
      <c r="O1699" s="58"/>
      <c r="P1699" s="58"/>
      <c r="Q1699" s="58"/>
      <c r="R1699" s="58"/>
      <c r="S1699" s="58"/>
      <c r="T1699" s="58">
        <v>8</v>
      </c>
    </row>
    <row r="1700" spans="1:20" x14ac:dyDescent="0.35">
      <c r="A1700" s="4" t="s">
        <v>344</v>
      </c>
      <c r="B1700" s="58"/>
      <c r="C1700" s="58"/>
      <c r="D1700" s="58"/>
      <c r="E1700" s="58"/>
      <c r="F1700" s="58">
        <v>8</v>
      </c>
      <c r="G1700" s="58">
        <v>8</v>
      </c>
      <c r="H1700" s="58"/>
      <c r="I1700" s="58"/>
      <c r="J1700" s="58"/>
      <c r="K1700" s="58"/>
      <c r="L1700" s="58"/>
      <c r="M1700" s="58"/>
      <c r="N1700" s="58"/>
      <c r="O1700" s="58"/>
      <c r="P1700" s="58"/>
      <c r="Q1700" s="58"/>
      <c r="R1700" s="58"/>
      <c r="S1700" s="58"/>
      <c r="T1700" s="58">
        <v>8</v>
      </c>
    </row>
    <row r="1701" spans="1:20" x14ac:dyDescent="0.35">
      <c r="A1701" s="3" t="s">
        <v>43</v>
      </c>
      <c r="B1701" s="58"/>
      <c r="C1701" s="58"/>
      <c r="D1701" s="58"/>
      <c r="E1701" s="58">
        <v>1</v>
      </c>
      <c r="F1701" s="58">
        <v>2</v>
      </c>
      <c r="G1701" s="58">
        <v>3</v>
      </c>
      <c r="H1701" s="58"/>
      <c r="I1701" s="58"/>
      <c r="J1701" s="58"/>
      <c r="K1701" s="58"/>
      <c r="L1701" s="58"/>
      <c r="M1701" s="58"/>
      <c r="N1701" s="58"/>
      <c r="O1701" s="58"/>
      <c r="P1701" s="58"/>
      <c r="Q1701" s="58"/>
      <c r="R1701" s="58"/>
      <c r="S1701" s="58"/>
      <c r="T1701" s="58">
        <v>3</v>
      </c>
    </row>
    <row r="1702" spans="1:20" x14ac:dyDescent="0.35">
      <c r="A1702" s="4" t="s">
        <v>345</v>
      </c>
      <c r="B1702" s="58"/>
      <c r="C1702" s="58"/>
      <c r="D1702" s="58"/>
      <c r="E1702" s="58">
        <v>1</v>
      </c>
      <c r="F1702" s="58">
        <v>2</v>
      </c>
      <c r="G1702" s="58">
        <v>3</v>
      </c>
      <c r="H1702" s="58"/>
      <c r="I1702" s="58"/>
      <c r="J1702" s="58"/>
      <c r="K1702" s="58"/>
      <c r="L1702" s="58"/>
      <c r="M1702" s="58"/>
      <c r="N1702" s="58"/>
      <c r="O1702" s="58"/>
      <c r="P1702" s="58"/>
      <c r="Q1702" s="58"/>
      <c r="R1702" s="58"/>
      <c r="S1702" s="58"/>
      <c r="T1702" s="58">
        <v>3</v>
      </c>
    </row>
    <row r="1703" spans="1:20" x14ac:dyDescent="0.35">
      <c r="A1703" s="3" t="s">
        <v>212</v>
      </c>
      <c r="B1703" s="58"/>
      <c r="C1703" s="58"/>
      <c r="D1703" s="58"/>
      <c r="E1703" s="58"/>
      <c r="F1703" s="58">
        <v>1</v>
      </c>
      <c r="G1703" s="58">
        <v>1</v>
      </c>
      <c r="H1703" s="58"/>
      <c r="I1703" s="58"/>
      <c r="J1703" s="58"/>
      <c r="K1703" s="58"/>
      <c r="L1703" s="58"/>
      <c r="M1703" s="58"/>
      <c r="N1703" s="58"/>
      <c r="O1703" s="58"/>
      <c r="P1703" s="58"/>
      <c r="Q1703" s="58"/>
      <c r="R1703" s="58"/>
      <c r="S1703" s="58"/>
      <c r="T1703" s="58">
        <v>1</v>
      </c>
    </row>
    <row r="1704" spans="1:20" x14ac:dyDescent="0.35">
      <c r="A1704" s="4" t="s">
        <v>429</v>
      </c>
      <c r="B1704" s="58"/>
      <c r="C1704" s="58"/>
      <c r="D1704" s="58"/>
      <c r="E1704" s="58"/>
      <c r="F1704" s="58">
        <v>1</v>
      </c>
      <c r="G1704" s="58">
        <v>1</v>
      </c>
      <c r="H1704" s="5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  <c r="S1704" s="58"/>
      <c r="T1704" s="58">
        <v>1</v>
      </c>
    </row>
    <row r="1705" spans="1:20" x14ac:dyDescent="0.35">
      <c r="A1705" s="3" t="s">
        <v>44</v>
      </c>
      <c r="B1705" s="58"/>
      <c r="C1705" s="58"/>
      <c r="D1705" s="58"/>
      <c r="E1705" s="58">
        <v>2</v>
      </c>
      <c r="F1705" s="58">
        <v>4</v>
      </c>
      <c r="G1705" s="58">
        <v>6</v>
      </c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  <c r="S1705" s="58"/>
      <c r="T1705" s="58">
        <v>6</v>
      </c>
    </row>
    <row r="1706" spans="1:20" x14ac:dyDescent="0.35">
      <c r="A1706" s="4" t="s">
        <v>346</v>
      </c>
      <c r="B1706" s="58"/>
      <c r="C1706" s="58"/>
      <c r="D1706" s="58"/>
      <c r="E1706" s="58">
        <v>2</v>
      </c>
      <c r="F1706" s="58">
        <v>4</v>
      </c>
      <c r="G1706" s="58">
        <v>6</v>
      </c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  <c r="S1706" s="58"/>
      <c r="T1706" s="58">
        <v>6</v>
      </c>
    </row>
    <row r="1707" spans="1:20" x14ac:dyDescent="0.35">
      <c r="A1707" s="3" t="s">
        <v>45</v>
      </c>
      <c r="B1707" s="58"/>
      <c r="C1707" s="58"/>
      <c r="D1707" s="58"/>
      <c r="E1707" s="58">
        <v>11</v>
      </c>
      <c r="F1707" s="58">
        <v>6</v>
      </c>
      <c r="G1707" s="58">
        <v>17</v>
      </c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  <c r="S1707" s="58"/>
      <c r="T1707" s="58">
        <v>17</v>
      </c>
    </row>
    <row r="1708" spans="1:20" x14ac:dyDescent="0.35">
      <c r="A1708" s="4" t="s">
        <v>347</v>
      </c>
      <c r="B1708" s="58"/>
      <c r="C1708" s="58"/>
      <c r="D1708" s="58"/>
      <c r="E1708" s="58">
        <v>11</v>
      </c>
      <c r="F1708" s="58">
        <v>6</v>
      </c>
      <c r="G1708" s="58">
        <v>17</v>
      </c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  <c r="S1708" s="58"/>
      <c r="T1708" s="58">
        <v>17</v>
      </c>
    </row>
    <row r="1709" spans="1:20" x14ac:dyDescent="0.35">
      <c r="A1709" s="3" t="s">
        <v>46</v>
      </c>
      <c r="B1709" s="58"/>
      <c r="C1709" s="58"/>
      <c r="D1709" s="58"/>
      <c r="E1709" s="58">
        <v>35</v>
      </c>
      <c r="F1709" s="58">
        <v>42</v>
      </c>
      <c r="G1709" s="58">
        <v>77</v>
      </c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  <c r="S1709" s="58"/>
      <c r="T1709" s="58">
        <v>77</v>
      </c>
    </row>
    <row r="1710" spans="1:20" x14ac:dyDescent="0.35">
      <c r="A1710" s="4" t="s">
        <v>348</v>
      </c>
      <c r="B1710" s="58"/>
      <c r="C1710" s="58"/>
      <c r="D1710" s="58"/>
      <c r="E1710" s="58">
        <v>35</v>
      </c>
      <c r="F1710" s="58">
        <v>42</v>
      </c>
      <c r="G1710" s="58">
        <v>77</v>
      </c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  <c r="S1710" s="58"/>
      <c r="T1710" s="58">
        <v>77</v>
      </c>
    </row>
    <row r="1711" spans="1:20" x14ac:dyDescent="0.35">
      <c r="A1711" s="3" t="s">
        <v>47</v>
      </c>
      <c r="B1711" s="58"/>
      <c r="C1711" s="58"/>
      <c r="D1711" s="58"/>
      <c r="E1711" s="58">
        <v>5</v>
      </c>
      <c r="F1711" s="58">
        <v>5</v>
      </c>
      <c r="G1711" s="58">
        <v>10</v>
      </c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  <c r="S1711" s="58"/>
      <c r="T1711" s="58">
        <v>10</v>
      </c>
    </row>
    <row r="1712" spans="1:20" x14ac:dyDescent="0.35">
      <c r="A1712" s="4" t="s">
        <v>349</v>
      </c>
      <c r="B1712" s="58"/>
      <c r="C1712" s="58"/>
      <c r="D1712" s="58"/>
      <c r="E1712" s="58">
        <v>5</v>
      </c>
      <c r="F1712" s="58">
        <v>5</v>
      </c>
      <c r="G1712" s="58">
        <v>10</v>
      </c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  <c r="S1712" s="58"/>
      <c r="T1712" s="58">
        <v>10</v>
      </c>
    </row>
    <row r="1713" spans="1:20" x14ac:dyDescent="0.35">
      <c r="A1713" s="3" t="s">
        <v>48</v>
      </c>
      <c r="B1713" s="58"/>
      <c r="C1713" s="58"/>
      <c r="D1713" s="58"/>
      <c r="E1713" s="58">
        <v>10</v>
      </c>
      <c r="F1713" s="58">
        <v>15</v>
      </c>
      <c r="G1713" s="58">
        <v>25</v>
      </c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  <c r="S1713" s="58"/>
      <c r="T1713" s="58">
        <v>25</v>
      </c>
    </row>
    <row r="1714" spans="1:20" x14ac:dyDescent="0.35">
      <c r="A1714" s="4" t="s">
        <v>350</v>
      </c>
      <c r="B1714" s="58"/>
      <c r="C1714" s="58"/>
      <c r="D1714" s="58"/>
      <c r="E1714" s="58">
        <v>10</v>
      </c>
      <c r="F1714" s="58">
        <v>15</v>
      </c>
      <c r="G1714" s="58">
        <v>25</v>
      </c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  <c r="S1714" s="58"/>
      <c r="T1714" s="58">
        <v>25</v>
      </c>
    </row>
    <row r="1715" spans="1:20" x14ac:dyDescent="0.35">
      <c r="A1715" s="3" t="s">
        <v>50</v>
      </c>
      <c r="B1715" s="58"/>
      <c r="C1715" s="58"/>
      <c r="D1715" s="58"/>
      <c r="E1715" s="58">
        <v>2</v>
      </c>
      <c r="F1715" s="58">
        <v>3</v>
      </c>
      <c r="G1715" s="58">
        <v>5</v>
      </c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  <c r="S1715" s="58"/>
      <c r="T1715" s="58">
        <v>5</v>
      </c>
    </row>
    <row r="1716" spans="1:20" x14ac:dyDescent="0.35">
      <c r="A1716" s="4" t="s">
        <v>352</v>
      </c>
      <c r="B1716" s="58"/>
      <c r="C1716" s="58"/>
      <c r="D1716" s="58"/>
      <c r="E1716" s="58">
        <v>2</v>
      </c>
      <c r="F1716" s="58">
        <v>3</v>
      </c>
      <c r="G1716" s="58">
        <v>5</v>
      </c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  <c r="S1716" s="58"/>
      <c r="T1716" s="58">
        <v>5</v>
      </c>
    </row>
    <row r="1717" spans="1:20" x14ac:dyDescent="0.35">
      <c r="A1717" s="3" t="s">
        <v>51</v>
      </c>
      <c r="B1717" s="58"/>
      <c r="C1717" s="58"/>
      <c r="D1717" s="58"/>
      <c r="E1717" s="58">
        <v>8</v>
      </c>
      <c r="F1717" s="58">
        <v>14</v>
      </c>
      <c r="G1717" s="58">
        <v>22</v>
      </c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  <c r="S1717" s="58"/>
      <c r="T1717" s="58">
        <v>22</v>
      </c>
    </row>
    <row r="1718" spans="1:20" x14ac:dyDescent="0.35">
      <c r="A1718" s="4" t="s">
        <v>353</v>
      </c>
      <c r="B1718" s="58"/>
      <c r="C1718" s="58"/>
      <c r="D1718" s="58"/>
      <c r="E1718" s="58">
        <v>8</v>
      </c>
      <c r="F1718" s="58">
        <v>14</v>
      </c>
      <c r="G1718" s="58">
        <v>22</v>
      </c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  <c r="S1718" s="58"/>
      <c r="T1718" s="58">
        <v>22</v>
      </c>
    </row>
    <row r="1719" spans="1:20" x14ac:dyDescent="0.35">
      <c r="A1719" s="3" t="s">
        <v>52</v>
      </c>
      <c r="B1719" s="58"/>
      <c r="C1719" s="58"/>
      <c r="D1719" s="58"/>
      <c r="E1719" s="58">
        <v>19</v>
      </c>
      <c r="F1719" s="58">
        <v>20</v>
      </c>
      <c r="G1719" s="58">
        <v>39</v>
      </c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  <c r="S1719" s="58"/>
      <c r="T1719" s="58">
        <v>39</v>
      </c>
    </row>
    <row r="1720" spans="1:20" x14ac:dyDescent="0.35">
      <c r="A1720" s="4" t="s">
        <v>354</v>
      </c>
      <c r="B1720" s="58"/>
      <c r="C1720" s="58"/>
      <c r="D1720" s="58"/>
      <c r="E1720" s="58">
        <v>19</v>
      </c>
      <c r="F1720" s="58">
        <v>20</v>
      </c>
      <c r="G1720" s="58">
        <v>39</v>
      </c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  <c r="S1720" s="58"/>
      <c r="T1720" s="58">
        <v>39</v>
      </c>
    </row>
    <row r="1721" spans="1:20" x14ac:dyDescent="0.35">
      <c r="A1721" s="3" t="s">
        <v>213</v>
      </c>
      <c r="B1721" s="58"/>
      <c r="C1721" s="58"/>
      <c r="D1721" s="58"/>
      <c r="E1721" s="58"/>
      <c r="F1721" s="58">
        <v>1</v>
      </c>
      <c r="G1721" s="58">
        <v>1</v>
      </c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  <c r="S1721" s="58"/>
      <c r="T1721" s="58">
        <v>1</v>
      </c>
    </row>
    <row r="1722" spans="1:20" x14ac:dyDescent="0.35">
      <c r="A1722" s="4" t="s">
        <v>430</v>
      </c>
      <c r="B1722" s="58"/>
      <c r="C1722" s="58"/>
      <c r="D1722" s="58"/>
      <c r="E1722" s="58"/>
      <c r="F1722" s="58">
        <v>1</v>
      </c>
      <c r="G1722" s="58">
        <v>1</v>
      </c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  <c r="S1722" s="58"/>
      <c r="T1722" s="58">
        <v>1</v>
      </c>
    </row>
    <row r="1723" spans="1:20" x14ac:dyDescent="0.35">
      <c r="A1723" s="3" t="s">
        <v>53</v>
      </c>
      <c r="B1723" s="58"/>
      <c r="C1723" s="58"/>
      <c r="D1723" s="58"/>
      <c r="E1723" s="58">
        <v>15</v>
      </c>
      <c r="F1723" s="58">
        <v>15</v>
      </c>
      <c r="G1723" s="58">
        <v>30</v>
      </c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  <c r="S1723" s="58"/>
      <c r="T1723" s="58">
        <v>30</v>
      </c>
    </row>
    <row r="1724" spans="1:20" x14ac:dyDescent="0.35">
      <c r="A1724" s="4" t="s">
        <v>355</v>
      </c>
      <c r="B1724" s="58"/>
      <c r="C1724" s="58"/>
      <c r="D1724" s="58"/>
      <c r="E1724" s="58">
        <v>15</v>
      </c>
      <c r="F1724" s="58">
        <v>15</v>
      </c>
      <c r="G1724" s="58">
        <v>30</v>
      </c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  <c r="S1724" s="58"/>
      <c r="T1724" s="58">
        <v>30</v>
      </c>
    </row>
    <row r="1725" spans="1:20" x14ac:dyDescent="0.35">
      <c r="A1725" s="3" t="s">
        <v>54</v>
      </c>
      <c r="B1725" s="58"/>
      <c r="C1725" s="58"/>
      <c r="D1725" s="58"/>
      <c r="E1725" s="58">
        <v>4</v>
      </c>
      <c r="F1725" s="58">
        <v>3</v>
      </c>
      <c r="G1725" s="58">
        <v>7</v>
      </c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  <c r="S1725" s="58"/>
      <c r="T1725" s="58">
        <v>7</v>
      </c>
    </row>
    <row r="1726" spans="1:20" x14ac:dyDescent="0.35">
      <c r="A1726" s="4" t="s">
        <v>356</v>
      </c>
      <c r="B1726" s="58"/>
      <c r="C1726" s="58"/>
      <c r="D1726" s="58"/>
      <c r="E1726" s="58">
        <v>4</v>
      </c>
      <c r="F1726" s="58">
        <v>3</v>
      </c>
      <c r="G1726" s="58">
        <v>7</v>
      </c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  <c r="S1726" s="58"/>
      <c r="T1726" s="58">
        <v>7</v>
      </c>
    </row>
    <row r="1727" spans="1:20" x14ac:dyDescent="0.35">
      <c r="A1727" s="3" t="s">
        <v>214</v>
      </c>
      <c r="B1727" s="58"/>
      <c r="C1727" s="58"/>
      <c r="D1727" s="58"/>
      <c r="E1727" s="58">
        <v>2</v>
      </c>
      <c r="F1727" s="58">
        <v>5</v>
      </c>
      <c r="G1727" s="58">
        <v>7</v>
      </c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  <c r="S1727" s="58"/>
      <c r="T1727" s="58">
        <v>7</v>
      </c>
    </row>
    <row r="1728" spans="1:20" x14ac:dyDescent="0.35">
      <c r="A1728" s="4" t="s">
        <v>431</v>
      </c>
      <c r="B1728" s="58"/>
      <c r="C1728" s="58"/>
      <c r="D1728" s="58"/>
      <c r="E1728" s="58">
        <v>2</v>
      </c>
      <c r="F1728" s="58">
        <v>5</v>
      </c>
      <c r="G1728" s="58">
        <v>7</v>
      </c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  <c r="S1728" s="58"/>
      <c r="T1728" s="58">
        <v>7</v>
      </c>
    </row>
    <row r="1729" spans="1:20" x14ac:dyDescent="0.35">
      <c r="A1729" s="3" t="s">
        <v>215</v>
      </c>
      <c r="B1729" s="58"/>
      <c r="C1729" s="58"/>
      <c r="D1729" s="58"/>
      <c r="E1729" s="58">
        <v>1</v>
      </c>
      <c r="F1729" s="58">
        <v>4</v>
      </c>
      <c r="G1729" s="58">
        <v>5</v>
      </c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  <c r="S1729" s="58"/>
      <c r="T1729" s="58">
        <v>5</v>
      </c>
    </row>
    <row r="1730" spans="1:20" x14ac:dyDescent="0.35">
      <c r="A1730" s="4" t="s">
        <v>432</v>
      </c>
      <c r="B1730" s="58"/>
      <c r="C1730" s="58"/>
      <c r="D1730" s="58"/>
      <c r="E1730" s="58">
        <v>1</v>
      </c>
      <c r="F1730" s="58">
        <v>4</v>
      </c>
      <c r="G1730" s="58">
        <v>5</v>
      </c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  <c r="S1730" s="58"/>
      <c r="T1730" s="58">
        <v>5</v>
      </c>
    </row>
    <row r="1731" spans="1:20" x14ac:dyDescent="0.35">
      <c r="A1731" s="3" t="s">
        <v>201</v>
      </c>
      <c r="B1731" s="58"/>
      <c r="C1731" s="58"/>
      <c r="D1731" s="58"/>
      <c r="E1731" s="58">
        <v>3</v>
      </c>
      <c r="F1731" s="58">
        <v>3</v>
      </c>
      <c r="G1731" s="58">
        <v>6</v>
      </c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  <c r="S1731" s="58"/>
      <c r="T1731" s="58">
        <v>6</v>
      </c>
    </row>
    <row r="1732" spans="1:20" x14ac:dyDescent="0.35">
      <c r="A1732" s="4" t="s">
        <v>433</v>
      </c>
      <c r="B1732" s="58"/>
      <c r="C1732" s="58"/>
      <c r="D1732" s="58"/>
      <c r="E1732" s="58">
        <v>3</v>
      </c>
      <c r="F1732" s="58">
        <v>3</v>
      </c>
      <c r="G1732" s="58">
        <v>6</v>
      </c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  <c r="S1732" s="58"/>
      <c r="T1732" s="58">
        <v>6</v>
      </c>
    </row>
    <row r="1733" spans="1:20" x14ac:dyDescent="0.35">
      <c r="A1733" s="3" t="s">
        <v>55</v>
      </c>
      <c r="B1733" s="58"/>
      <c r="C1733" s="58"/>
      <c r="D1733" s="58"/>
      <c r="E1733" s="58">
        <v>99</v>
      </c>
      <c r="F1733" s="58">
        <v>179</v>
      </c>
      <c r="G1733" s="58">
        <v>278</v>
      </c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  <c r="S1733" s="58"/>
      <c r="T1733" s="58">
        <v>278</v>
      </c>
    </row>
    <row r="1734" spans="1:20" x14ac:dyDescent="0.35">
      <c r="A1734" s="4" t="s">
        <v>304</v>
      </c>
      <c r="B1734" s="58"/>
      <c r="C1734" s="58"/>
      <c r="D1734" s="58"/>
      <c r="E1734" s="58">
        <v>99</v>
      </c>
      <c r="F1734" s="58">
        <v>179</v>
      </c>
      <c r="G1734" s="58">
        <v>278</v>
      </c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  <c r="S1734" s="58"/>
      <c r="T1734" s="58">
        <v>278</v>
      </c>
    </row>
    <row r="1735" spans="1:20" x14ac:dyDescent="0.35">
      <c r="A1735" s="3" t="s">
        <v>56</v>
      </c>
      <c r="B1735" s="58"/>
      <c r="C1735" s="58"/>
      <c r="D1735" s="58"/>
      <c r="E1735" s="58">
        <v>4</v>
      </c>
      <c r="F1735" s="58">
        <v>7</v>
      </c>
      <c r="G1735" s="58">
        <v>11</v>
      </c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  <c r="S1735" s="58"/>
      <c r="T1735" s="58">
        <v>11</v>
      </c>
    </row>
    <row r="1736" spans="1:20" x14ac:dyDescent="0.35">
      <c r="A1736" s="4" t="s">
        <v>357</v>
      </c>
      <c r="B1736" s="58"/>
      <c r="C1736" s="58"/>
      <c r="D1736" s="58"/>
      <c r="E1736" s="58">
        <v>4</v>
      </c>
      <c r="F1736" s="58">
        <v>7</v>
      </c>
      <c r="G1736" s="58">
        <v>11</v>
      </c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  <c r="S1736" s="58"/>
      <c r="T1736" s="58">
        <v>11</v>
      </c>
    </row>
    <row r="1737" spans="1:20" x14ac:dyDescent="0.35">
      <c r="A1737" s="3" t="s">
        <v>57</v>
      </c>
      <c r="B1737" s="58"/>
      <c r="C1737" s="58"/>
      <c r="D1737" s="58"/>
      <c r="E1737" s="58">
        <v>4</v>
      </c>
      <c r="F1737" s="58">
        <v>6</v>
      </c>
      <c r="G1737" s="58">
        <v>10</v>
      </c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  <c r="S1737" s="58"/>
      <c r="T1737" s="58">
        <v>10</v>
      </c>
    </row>
    <row r="1738" spans="1:20" x14ac:dyDescent="0.35">
      <c r="A1738" s="4" t="s">
        <v>358</v>
      </c>
      <c r="B1738" s="58"/>
      <c r="C1738" s="58"/>
      <c r="D1738" s="58"/>
      <c r="E1738" s="58">
        <v>4</v>
      </c>
      <c r="F1738" s="58">
        <v>6</v>
      </c>
      <c r="G1738" s="58">
        <v>10</v>
      </c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  <c r="S1738" s="58"/>
      <c r="T1738" s="58">
        <v>10</v>
      </c>
    </row>
    <row r="1739" spans="1:20" x14ac:dyDescent="0.35">
      <c r="A1739" s="3" t="s">
        <v>186</v>
      </c>
      <c r="B1739" s="58"/>
      <c r="C1739" s="58"/>
      <c r="D1739" s="58"/>
      <c r="E1739" s="58">
        <v>4</v>
      </c>
      <c r="F1739" s="58">
        <v>6</v>
      </c>
      <c r="G1739" s="58">
        <v>10</v>
      </c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  <c r="S1739" s="58"/>
      <c r="T1739" s="58">
        <v>10</v>
      </c>
    </row>
    <row r="1740" spans="1:20" x14ac:dyDescent="0.35">
      <c r="A1740" s="4" t="s">
        <v>434</v>
      </c>
      <c r="B1740" s="58"/>
      <c r="C1740" s="58"/>
      <c r="D1740" s="58"/>
      <c r="E1740" s="58">
        <v>4</v>
      </c>
      <c r="F1740" s="58">
        <v>6</v>
      </c>
      <c r="G1740" s="58">
        <v>10</v>
      </c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  <c r="S1740" s="58"/>
      <c r="T1740" s="58">
        <v>10</v>
      </c>
    </row>
    <row r="1741" spans="1:20" x14ac:dyDescent="0.35">
      <c r="A1741" s="3" t="s">
        <v>58</v>
      </c>
      <c r="B1741" s="58"/>
      <c r="C1741" s="58"/>
      <c r="D1741" s="58"/>
      <c r="E1741" s="58">
        <v>2</v>
      </c>
      <c r="F1741" s="58">
        <v>4</v>
      </c>
      <c r="G1741" s="58">
        <v>6</v>
      </c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  <c r="S1741" s="58"/>
      <c r="T1741" s="58">
        <v>6</v>
      </c>
    </row>
    <row r="1742" spans="1:20" x14ac:dyDescent="0.35">
      <c r="A1742" s="4" t="s">
        <v>359</v>
      </c>
      <c r="B1742" s="58"/>
      <c r="C1742" s="58"/>
      <c r="D1742" s="58"/>
      <c r="E1742" s="58">
        <v>2</v>
      </c>
      <c r="F1742" s="58">
        <v>4</v>
      </c>
      <c r="G1742" s="58">
        <v>6</v>
      </c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  <c r="S1742" s="58"/>
      <c r="T1742" s="58">
        <v>6</v>
      </c>
    </row>
    <row r="1743" spans="1:20" x14ac:dyDescent="0.35">
      <c r="A1743" s="3" t="s">
        <v>59</v>
      </c>
      <c r="B1743" s="58"/>
      <c r="C1743" s="58"/>
      <c r="D1743" s="58"/>
      <c r="E1743" s="58">
        <v>4</v>
      </c>
      <c r="F1743" s="58">
        <v>18</v>
      </c>
      <c r="G1743" s="58">
        <v>22</v>
      </c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  <c r="S1743" s="58"/>
      <c r="T1743" s="58">
        <v>22</v>
      </c>
    </row>
    <row r="1744" spans="1:20" x14ac:dyDescent="0.35">
      <c r="A1744" s="4" t="s">
        <v>360</v>
      </c>
      <c r="B1744" s="58"/>
      <c r="C1744" s="58"/>
      <c r="D1744" s="58"/>
      <c r="E1744" s="58">
        <v>4</v>
      </c>
      <c r="F1744" s="58">
        <v>18</v>
      </c>
      <c r="G1744" s="58">
        <v>22</v>
      </c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  <c r="S1744" s="58"/>
      <c r="T1744" s="58">
        <v>22</v>
      </c>
    </row>
    <row r="1745" spans="1:20" x14ac:dyDescent="0.35">
      <c r="A1745" s="3" t="s">
        <v>60</v>
      </c>
      <c r="B1745" s="58"/>
      <c r="C1745" s="58"/>
      <c r="D1745" s="58"/>
      <c r="E1745" s="58">
        <v>5</v>
      </c>
      <c r="F1745" s="58">
        <v>12</v>
      </c>
      <c r="G1745" s="58">
        <v>17</v>
      </c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  <c r="S1745" s="58"/>
      <c r="T1745" s="58">
        <v>17</v>
      </c>
    </row>
    <row r="1746" spans="1:20" x14ac:dyDescent="0.35">
      <c r="A1746" s="4" t="s">
        <v>361</v>
      </c>
      <c r="B1746" s="58"/>
      <c r="C1746" s="58"/>
      <c r="D1746" s="58"/>
      <c r="E1746" s="58">
        <v>5</v>
      </c>
      <c r="F1746" s="58">
        <v>12</v>
      </c>
      <c r="G1746" s="58">
        <v>17</v>
      </c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  <c r="S1746" s="58"/>
      <c r="T1746" s="58">
        <v>17</v>
      </c>
    </row>
    <row r="1747" spans="1:20" x14ac:dyDescent="0.35">
      <c r="A1747" s="3" t="s">
        <v>61</v>
      </c>
      <c r="B1747" s="58"/>
      <c r="C1747" s="58"/>
      <c r="D1747" s="58"/>
      <c r="E1747" s="58">
        <v>4</v>
      </c>
      <c r="F1747" s="58">
        <v>10</v>
      </c>
      <c r="G1747" s="58">
        <v>14</v>
      </c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  <c r="S1747" s="58"/>
      <c r="T1747" s="58">
        <v>14</v>
      </c>
    </row>
    <row r="1748" spans="1:20" x14ac:dyDescent="0.35">
      <c r="A1748" s="4" t="s">
        <v>305</v>
      </c>
      <c r="B1748" s="58"/>
      <c r="C1748" s="58"/>
      <c r="D1748" s="58"/>
      <c r="E1748" s="58">
        <v>4</v>
      </c>
      <c r="F1748" s="58">
        <v>10</v>
      </c>
      <c r="G1748" s="58">
        <v>14</v>
      </c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  <c r="S1748" s="58"/>
      <c r="T1748" s="58">
        <v>14</v>
      </c>
    </row>
    <row r="1749" spans="1:20" x14ac:dyDescent="0.35">
      <c r="A1749" s="3" t="s">
        <v>62</v>
      </c>
      <c r="B1749" s="58"/>
      <c r="C1749" s="58"/>
      <c r="D1749" s="58"/>
      <c r="E1749" s="58">
        <v>1</v>
      </c>
      <c r="F1749" s="58">
        <v>2</v>
      </c>
      <c r="G1749" s="58">
        <v>3</v>
      </c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  <c r="S1749" s="58"/>
      <c r="T1749" s="58">
        <v>3</v>
      </c>
    </row>
    <row r="1750" spans="1:20" x14ac:dyDescent="0.35">
      <c r="A1750" s="4" t="s">
        <v>362</v>
      </c>
      <c r="B1750" s="58"/>
      <c r="C1750" s="58"/>
      <c r="D1750" s="58"/>
      <c r="E1750" s="58">
        <v>1</v>
      </c>
      <c r="F1750" s="58">
        <v>2</v>
      </c>
      <c r="G1750" s="58">
        <v>3</v>
      </c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  <c r="S1750" s="58"/>
      <c r="T1750" s="58">
        <v>3</v>
      </c>
    </row>
    <row r="1751" spans="1:20" x14ac:dyDescent="0.35">
      <c r="A1751" s="3" t="s">
        <v>63</v>
      </c>
      <c r="B1751" s="58"/>
      <c r="C1751" s="58"/>
      <c r="D1751" s="58"/>
      <c r="E1751" s="58">
        <v>4</v>
      </c>
      <c r="F1751" s="58">
        <v>1</v>
      </c>
      <c r="G1751" s="58">
        <v>5</v>
      </c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  <c r="S1751" s="58"/>
      <c r="T1751" s="58">
        <v>5</v>
      </c>
    </row>
    <row r="1752" spans="1:20" x14ac:dyDescent="0.35">
      <c r="A1752" s="4" t="s">
        <v>363</v>
      </c>
      <c r="B1752" s="58"/>
      <c r="C1752" s="58"/>
      <c r="D1752" s="58"/>
      <c r="E1752" s="58">
        <v>4</v>
      </c>
      <c r="F1752" s="58">
        <v>1</v>
      </c>
      <c r="G1752" s="58">
        <v>5</v>
      </c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  <c r="S1752" s="58"/>
      <c r="T1752" s="58">
        <v>5</v>
      </c>
    </row>
    <row r="1753" spans="1:20" x14ac:dyDescent="0.35">
      <c r="A1753" s="3" t="s">
        <v>64</v>
      </c>
      <c r="B1753" s="58"/>
      <c r="C1753" s="58"/>
      <c r="D1753" s="58"/>
      <c r="E1753" s="58">
        <v>7</v>
      </c>
      <c r="F1753" s="58">
        <v>20</v>
      </c>
      <c r="G1753" s="58">
        <v>27</v>
      </c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  <c r="S1753" s="58"/>
      <c r="T1753" s="58">
        <v>27</v>
      </c>
    </row>
    <row r="1754" spans="1:20" x14ac:dyDescent="0.35">
      <c r="A1754" s="4" t="s">
        <v>364</v>
      </c>
      <c r="B1754" s="58"/>
      <c r="C1754" s="58"/>
      <c r="D1754" s="58"/>
      <c r="E1754" s="58">
        <v>7</v>
      </c>
      <c r="F1754" s="58">
        <v>20</v>
      </c>
      <c r="G1754" s="58">
        <v>27</v>
      </c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  <c r="S1754" s="58"/>
      <c r="T1754" s="58">
        <v>27</v>
      </c>
    </row>
    <row r="1755" spans="1:20" x14ac:dyDescent="0.35">
      <c r="A1755" s="3" t="s">
        <v>65</v>
      </c>
      <c r="B1755" s="58"/>
      <c r="C1755" s="58"/>
      <c r="D1755" s="58"/>
      <c r="E1755" s="58">
        <v>15</v>
      </c>
      <c r="F1755" s="58">
        <v>15</v>
      </c>
      <c r="G1755" s="58">
        <v>30</v>
      </c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  <c r="S1755" s="58"/>
      <c r="T1755" s="58">
        <v>30</v>
      </c>
    </row>
    <row r="1756" spans="1:20" x14ac:dyDescent="0.35">
      <c r="A1756" s="4" t="s">
        <v>306</v>
      </c>
      <c r="B1756" s="58"/>
      <c r="C1756" s="58"/>
      <c r="D1756" s="58"/>
      <c r="E1756" s="58">
        <v>15</v>
      </c>
      <c r="F1756" s="58">
        <v>15</v>
      </c>
      <c r="G1756" s="58">
        <v>30</v>
      </c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  <c r="S1756" s="58"/>
      <c r="T1756" s="58">
        <v>30</v>
      </c>
    </row>
    <row r="1757" spans="1:20" x14ac:dyDescent="0.35">
      <c r="A1757" s="3" t="s">
        <v>66</v>
      </c>
      <c r="B1757" s="58"/>
      <c r="C1757" s="58"/>
      <c r="D1757" s="58"/>
      <c r="E1757" s="58"/>
      <c r="F1757" s="58">
        <v>3</v>
      </c>
      <c r="G1757" s="58">
        <v>3</v>
      </c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  <c r="S1757" s="58"/>
      <c r="T1757" s="58">
        <v>3</v>
      </c>
    </row>
    <row r="1758" spans="1:20" x14ac:dyDescent="0.35">
      <c r="A1758" s="4" t="s">
        <v>365</v>
      </c>
      <c r="B1758" s="58"/>
      <c r="C1758" s="58"/>
      <c r="D1758" s="58"/>
      <c r="E1758" s="58"/>
      <c r="F1758" s="58">
        <v>3</v>
      </c>
      <c r="G1758" s="58">
        <v>3</v>
      </c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  <c r="S1758" s="58"/>
      <c r="T1758" s="58">
        <v>3</v>
      </c>
    </row>
    <row r="1759" spans="1:20" x14ac:dyDescent="0.35">
      <c r="A1759" s="3" t="s">
        <v>67</v>
      </c>
      <c r="B1759" s="58"/>
      <c r="C1759" s="58"/>
      <c r="D1759" s="58"/>
      <c r="E1759" s="58">
        <v>7</v>
      </c>
      <c r="F1759" s="58">
        <v>5</v>
      </c>
      <c r="G1759" s="58">
        <v>12</v>
      </c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  <c r="S1759" s="58"/>
      <c r="T1759" s="58">
        <v>12</v>
      </c>
    </row>
    <row r="1760" spans="1:20" x14ac:dyDescent="0.35">
      <c r="A1760" s="4" t="s">
        <v>366</v>
      </c>
      <c r="B1760" s="58"/>
      <c r="C1760" s="58"/>
      <c r="D1760" s="58"/>
      <c r="E1760" s="58">
        <v>7</v>
      </c>
      <c r="F1760" s="58">
        <v>5</v>
      </c>
      <c r="G1760" s="58">
        <v>12</v>
      </c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  <c r="S1760" s="58"/>
      <c r="T1760" s="58">
        <v>12</v>
      </c>
    </row>
    <row r="1761" spans="1:20" x14ac:dyDescent="0.35">
      <c r="A1761" s="3" t="s">
        <v>68</v>
      </c>
      <c r="B1761" s="58"/>
      <c r="C1761" s="58"/>
      <c r="D1761" s="58"/>
      <c r="E1761" s="58">
        <v>6</v>
      </c>
      <c r="F1761" s="58">
        <v>10</v>
      </c>
      <c r="G1761" s="58">
        <v>16</v>
      </c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  <c r="S1761" s="58"/>
      <c r="T1761" s="58">
        <v>16</v>
      </c>
    </row>
    <row r="1762" spans="1:20" x14ac:dyDescent="0.35">
      <c r="A1762" s="4" t="s">
        <v>367</v>
      </c>
      <c r="B1762" s="58"/>
      <c r="C1762" s="58"/>
      <c r="D1762" s="58"/>
      <c r="E1762" s="58">
        <v>6</v>
      </c>
      <c r="F1762" s="58">
        <v>10</v>
      </c>
      <c r="G1762" s="58">
        <v>16</v>
      </c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  <c r="S1762" s="58"/>
      <c r="T1762" s="58">
        <v>16</v>
      </c>
    </row>
    <row r="1763" spans="1:20" x14ac:dyDescent="0.35">
      <c r="A1763" s="3" t="s">
        <v>69</v>
      </c>
      <c r="B1763" s="58"/>
      <c r="C1763" s="58"/>
      <c r="D1763" s="58"/>
      <c r="E1763" s="58">
        <v>7</v>
      </c>
      <c r="F1763" s="58"/>
      <c r="G1763" s="58">
        <v>7</v>
      </c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  <c r="S1763" s="58"/>
      <c r="T1763" s="58">
        <v>7</v>
      </c>
    </row>
    <row r="1764" spans="1:20" x14ac:dyDescent="0.35">
      <c r="A1764" s="4" t="s">
        <v>368</v>
      </c>
      <c r="B1764" s="58"/>
      <c r="C1764" s="58"/>
      <c r="D1764" s="58"/>
      <c r="E1764" s="58">
        <v>7</v>
      </c>
      <c r="F1764" s="58"/>
      <c r="G1764" s="58">
        <v>7</v>
      </c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  <c r="S1764" s="58"/>
      <c r="T1764" s="58">
        <v>7</v>
      </c>
    </row>
    <row r="1765" spans="1:20" x14ac:dyDescent="0.35">
      <c r="A1765" s="3" t="s">
        <v>70</v>
      </c>
      <c r="B1765" s="58"/>
      <c r="C1765" s="58"/>
      <c r="D1765" s="58"/>
      <c r="E1765" s="58">
        <v>1</v>
      </c>
      <c r="F1765" s="58"/>
      <c r="G1765" s="58">
        <v>1</v>
      </c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  <c r="S1765" s="58"/>
      <c r="T1765" s="58">
        <v>1</v>
      </c>
    </row>
    <row r="1766" spans="1:20" x14ac:dyDescent="0.35">
      <c r="A1766" s="4" t="s">
        <v>369</v>
      </c>
      <c r="B1766" s="58"/>
      <c r="C1766" s="58"/>
      <c r="D1766" s="58"/>
      <c r="E1766" s="58">
        <v>1</v>
      </c>
      <c r="F1766" s="58"/>
      <c r="G1766" s="58">
        <v>1</v>
      </c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  <c r="S1766" s="58"/>
      <c r="T1766" s="58">
        <v>1</v>
      </c>
    </row>
    <row r="1767" spans="1:20" x14ac:dyDescent="0.35">
      <c r="A1767" s="3" t="s">
        <v>71</v>
      </c>
      <c r="B1767" s="58"/>
      <c r="C1767" s="58"/>
      <c r="D1767" s="58"/>
      <c r="E1767" s="58">
        <v>8</v>
      </c>
      <c r="F1767" s="58">
        <v>15</v>
      </c>
      <c r="G1767" s="58">
        <v>23</v>
      </c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  <c r="S1767" s="58"/>
      <c r="T1767" s="58">
        <v>23</v>
      </c>
    </row>
    <row r="1768" spans="1:20" x14ac:dyDescent="0.35">
      <c r="A1768" s="4" t="s">
        <v>370</v>
      </c>
      <c r="B1768" s="58"/>
      <c r="C1768" s="58"/>
      <c r="D1768" s="58"/>
      <c r="E1768" s="58">
        <v>8</v>
      </c>
      <c r="F1768" s="58">
        <v>15</v>
      </c>
      <c r="G1768" s="58">
        <v>23</v>
      </c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  <c r="S1768" s="58"/>
      <c r="T1768" s="58">
        <v>23</v>
      </c>
    </row>
    <row r="1769" spans="1:20" x14ac:dyDescent="0.35">
      <c r="A1769" s="3" t="s">
        <v>72</v>
      </c>
      <c r="B1769" s="58"/>
      <c r="C1769" s="58"/>
      <c r="D1769" s="58"/>
      <c r="E1769" s="58">
        <v>20</v>
      </c>
      <c r="F1769" s="58">
        <v>30</v>
      </c>
      <c r="G1769" s="58">
        <v>50</v>
      </c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  <c r="S1769" s="58"/>
      <c r="T1769" s="58">
        <v>50</v>
      </c>
    </row>
    <row r="1770" spans="1:20" x14ac:dyDescent="0.35">
      <c r="A1770" s="4" t="s">
        <v>371</v>
      </c>
      <c r="B1770" s="58"/>
      <c r="C1770" s="58"/>
      <c r="D1770" s="58"/>
      <c r="E1770" s="58">
        <v>20</v>
      </c>
      <c r="F1770" s="58">
        <v>30</v>
      </c>
      <c r="G1770" s="58">
        <v>50</v>
      </c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  <c r="S1770" s="58"/>
      <c r="T1770" s="58">
        <v>50</v>
      </c>
    </row>
    <row r="1771" spans="1:20" x14ac:dyDescent="0.35">
      <c r="A1771" s="3" t="s">
        <v>73</v>
      </c>
      <c r="B1771" s="58"/>
      <c r="C1771" s="58"/>
      <c r="D1771" s="58"/>
      <c r="E1771" s="58">
        <v>9</v>
      </c>
      <c r="F1771" s="58">
        <v>14</v>
      </c>
      <c r="G1771" s="58">
        <v>23</v>
      </c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  <c r="S1771" s="58"/>
      <c r="T1771" s="58">
        <v>23</v>
      </c>
    </row>
    <row r="1772" spans="1:20" x14ac:dyDescent="0.35">
      <c r="A1772" s="4" t="s">
        <v>372</v>
      </c>
      <c r="B1772" s="58"/>
      <c r="C1772" s="58"/>
      <c r="D1772" s="58"/>
      <c r="E1772" s="58">
        <v>9</v>
      </c>
      <c r="F1772" s="58">
        <v>14</v>
      </c>
      <c r="G1772" s="58">
        <v>23</v>
      </c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  <c r="S1772" s="58"/>
      <c r="T1772" s="58">
        <v>23</v>
      </c>
    </row>
    <row r="1773" spans="1:20" x14ac:dyDescent="0.35">
      <c r="A1773" s="3" t="s">
        <v>74</v>
      </c>
      <c r="B1773" s="58"/>
      <c r="C1773" s="58"/>
      <c r="D1773" s="58"/>
      <c r="E1773" s="58">
        <v>3</v>
      </c>
      <c r="F1773" s="58">
        <v>5</v>
      </c>
      <c r="G1773" s="58">
        <v>8</v>
      </c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  <c r="S1773" s="58"/>
      <c r="T1773" s="58">
        <v>8</v>
      </c>
    </row>
    <row r="1774" spans="1:20" x14ac:dyDescent="0.35">
      <c r="A1774" s="4" t="s">
        <v>373</v>
      </c>
      <c r="B1774" s="58"/>
      <c r="C1774" s="58"/>
      <c r="D1774" s="58"/>
      <c r="E1774" s="58">
        <v>3</v>
      </c>
      <c r="F1774" s="58">
        <v>5</v>
      </c>
      <c r="G1774" s="58">
        <v>8</v>
      </c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  <c r="S1774" s="58"/>
      <c r="T1774" s="58">
        <v>8</v>
      </c>
    </row>
    <row r="1775" spans="1:20" x14ac:dyDescent="0.35">
      <c r="A1775" s="3" t="s">
        <v>75</v>
      </c>
      <c r="B1775" s="58"/>
      <c r="C1775" s="58"/>
      <c r="D1775" s="58"/>
      <c r="E1775" s="58">
        <v>7</v>
      </c>
      <c r="F1775" s="58">
        <v>9</v>
      </c>
      <c r="G1775" s="58">
        <v>16</v>
      </c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  <c r="S1775" s="58"/>
      <c r="T1775" s="58">
        <v>16</v>
      </c>
    </row>
    <row r="1776" spans="1:20" x14ac:dyDescent="0.35">
      <c r="A1776" s="4" t="s">
        <v>374</v>
      </c>
      <c r="B1776" s="58"/>
      <c r="C1776" s="58"/>
      <c r="D1776" s="58"/>
      <c r="E1776" s="58">
        <v>7</v>
      </c>
      <c r="F1776" s="58">
        <v>9</v>
      </c>
      <c r="G1776" s="58">
        <v>16</v>
      </c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  <c r="S1776" s="58"/>
      <c r="T1776" s="58">
        <v>16</v>
      </c>
    </row>
    <row r="1777" spans="1:20" x14ac:dyDescent="0.35">
      <c r="A1777" s="3" t="s">
        <v>76</v>
      </c>
      <c r="B1777" s="58"/>
      <c r="C1777" s="58"/>
      <c r="D1777" s="58"/>
      <c r="E1777" s="58">
        <v>11</v>
      </c>
      <c r="F1777" s="58">
        <v>6</v>
      </c>
      <c r="G1777" s="58">
        <v>17</v>
      </c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  <c r="S1777" s="58"/>
      <c r="T1777" s="58">
        <v>17</v>
      </c>
    </row>
    <row r="1778" spans="1:20" x14ac:dyDescent="0.35">
      <c r="A1778" s="4" t="s">
        <v>375</v>
      </c>
      <c r="B1778" s="58"/>
      <c r="C1778" s="58"/>
      <c r="D1778" s="58"/>
      <c r="E1778" s="58">
        <v>11</v>
      </c>
      <c r="F1778" s="58">
        <v>6</v>
      </c>
      <c r="G1778" s="58">
        <v>17</v>
      </c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  <c r="S1778" s="58"/>
      <c r="T1778" s="58">
        <v>17</v>
      </c>
    </row>
    <row r="1779" spans="1:20" x14ac:dyDescent="0.35">
      <c r="A1779" s="3" t="s">
        <v>77</v>
      </c>
      <c r="B1779" s="58"/>
      <c r="C1779" s="58"/>
      <c r="D1779" s="58"/>
      <c r="E1779" s="58">
        <v>12</v>
      </c>
      <c r="F1779" s="58">
        <v>38</v>
      </c>
      <c r="G1779" s="58">
        <v>50</v>
      </c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  <c r="S1779" s="58"/>
      <c r="T1779" s="58">
        <v>50</v>
      </c>
    </row>
    <row r="1780" spans="1:20" x14ac:dyDescent="0.35">
      <c r="A1780" s="4" t="s">
        <v>307</v>
      </c>
      <c r="B1780" s="58"/>
      <c r="C1780" s="58"/>
      <c r="D1780" s="58"/>
      <c r="E1780" s="58">
        <v>12</v>
      </c>
      <c r="F1780" s="58">
        <v>38</v>
      </c>
      <c r="G1780" s="58">
        <v>50</v>
      </c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  <c r="S1780" s="58"/>
      <c r="T1780" s="58">
        <v>50</v>
      </c>
    </row>
    <row r="1781" spans="1:20" x14ac:dyDescent="0.35">
      <c r="A1781" s="3" t="s">
        <v>78</v>
      </c>
      <c r="B1781" s="58"/>
      <c r="C1781" s="58"/>
      <c r="D1781" s="58"/>
      <c r="E1781" s="58">
        <v>11</v>
      </c>
      <c r="F1781" s="58">
        <v>27</v>
      </c>
      <c r="G1781" s="58">
        <v>38</v>
      </c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  <c r="S1781" s="58"/>
      <c r="T1781" s="58">
        <v>38</v>
      </c>
    </row>
    <row r="1782" spans="1:20" x14ac:dyDescent="0.35">
      <c r="A1782" s="4" t="s">
        <v>376</v>
      </c>
      <c r="B1782" s="58"/>
      <c r="C1782" s="58"/>
      <c r="D1782" s="58"/>
      <c r="E1782" s="58">
        <v>11</v>
      </c>
      <c r="F1782" s="58">
        <v>27</v>
      </c>
      <c r="G1782" s="58">
        <v>38</v>
      </c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  <c r="S1782" s="58"/>
      <c r="T1782" s="58">
        <v>38</v>
      </c>
    </row>
    <row r="1783" spans="1:20" x14ac:dyDescent="0.35">
      <c r="A1783" s="3" t="s">
        <v>79</v>
      </c>
      <c r="B1783" s="58"/>
      <c r="C1783" s="58"/>
      <c r="D1783" s="58"/>
      <c r="E1783" s="58">
        <v>6</v>
      </c>
      <c r="F1783" s="58">
        <v>10</v>
      </c>
      <c r="G1783" s="58">
        <v>16</v>
      </c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  <c r="S1783" s="58"/>
      <c r="T1783" s="58">
        <v>16</v>
      </c>
    </row>
    <row r="1784" spans="1:20" x14ac:dyDescent="0.35">
      <c r="A1784" s="4" t="s">
        <v>377</v>
      </c>
      <c r="B1784" s="58"/>
      <c r="C1784" s="58"/>
      <c r="D1784" s="58"/>
      <c r="E1784" s="58">
        <v>6</v>
      </c>
      <c r="F1784" s="58">
        <v>10</v>
      </c>
      <c r="G1784" s="58">
        <v>16</v>
      </c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  <c r="S1784" s="58"/>
      <c r="T1784" s="58">
        <v>16</v>
      </c>
    </row>
    <row r="1785" spans="1:20" x14ac:dyDescent="0.35">
      <c r="A1785" s="3" t="s">
        <v>169</v>
      </c>
      <c r="B1785" s="58"/>
      <c r="C1785" s="58"/>
      <c r="D1785" s="58"/>
      <c r="E1785" s="58">
        <v>2</v>
      </c>
      <c r="F1785" s="58"/>
      <c r="G1785" s="58">
        <v>2</v>
      </c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  <c r="S1785" s="58"/>
      <c r="T1785" s="58">
        <v>2</v>
      </c>
    </row>
    <row r="1786" spans="1:20" x14ac:dyDescent="0.35">
      <c r="A1786" s="4" t="s">
        <v>435</v>
      </c>
      <c r="B1786" s="58"/>
      <c r="C1786" s="58"/>
      <c r="D1786" s="58"/>
      <c r="E1786" s="58">
        <v>2</v>
      </c>
      <c r="F1786" s="58"/>
      <c r="G1786" s="58">
        <v>2</v>
      </c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  <c r="S1786" s="58"/>
      <c r="T1786" s="58">
        <v>2</v>
      </c>
    </row>
    <row r="1787" spans="1:20" x14ac:dyDescent="0.35">
      <c r="A1787" s="3" t="s">
        <v>216</v>
      </c>
      <c r="B1787" s="58"/>
      <c r="C1787" s="58"/>
      <c r="D1787" s="58"/>
      <c r="E1787" s="58">
        <v>1</v>
      </c>
      <c r="F1787" s="58">
        <v>1</v>
      </c>
      <c r="G1787" s="58">
        <v>2</v>
      </c>
      <c r="H1787" s="58"/>
      <c r="I1787" s="58"/>
      <c r="J1787" s="58"/>
      <c r="K1787" s="58"/>
      <c r="L1787" s="58"/>
      <c r="M1787" s="58"/>
      <c r="N1787" s="58"/>
      <c r="O1787" s="58"/>
      <c r="P1787" s="58"/>
      <c r="Q1787" s="58"/>
      <c r="R1787" s="58"/>
      <c r="S1787" s="58"/>
      <c r="T1787" s="58">
        <v>2</v>
      </c>
    </row>
    <row r="1788" spans="1:20" x14ac:dyDescent="0.35">
      <c r="A1788" s="4" t="s">
        <v>436</v>
      </c>
      <c r="B1788" s="58"/>
      <c r="C1788" s="58"/>
      <c r="D1788" s="58"/>
      <c r="E1788" s="58">
        <v>1</v>
      </c>
      <c r="F1788" s="58">
        <v>1</v>
      </c>
      <c r="G1788" s="58">
        <v>2</v>
      </c>
      <c r="H1788" s="58"/>
      <c r="I1788" s="58"/>
      <c r="J1788" s="58"/>
      <c r="K1788" s="58"/>
      <c r="L1788" s="58"/>
      <c r="M1788" s="58"/>
      <c r="N1788" s="58"/>
      <c r="O1788" s="58"/>
      <c r="P1788" s="58"/>
      <c r="Q1788" s="58"/>
      <c r="R1788" s="58"/>
      <c r="S1788" s="58"/>
      <c r="T1788" s="58">
        <v>2</v>
      </c>
    </row>
    <row r="1789" spans="1:20" x14ac:dyDescent="0.35">
      <c r="A1789" s="3" t="s">
        <v>80</v>
      </c>
      <c r="B1789" s="58"/>
      <c r="C1789" s="58"/>
      <c r="D1789" s="58"/>
      <c r="E1789" s="58">
        <v>20</v>
      </c>
      <c r="F1789" s="58">
        <v>22</v>
      </c>
      <c r="G1789" s="58">
        <v>42</v>
      </c>
      <c r="H1789" s="58"/>
      <c r="I1789" s="58"/>
      <c r="J1789" s="58"/>
      <c r="K1789" s="58"/>
      <c r="L1789" s="58"/>
      <c r="M1789" s="58"/>
      <c r="N1789" s="58"/>
      <c r="O1789" s="58"/>
      <c r="P1789" s="58"/>
      <c r="Q1789" s="58"/>
      <c r="R1789" s="58"/>
      <c r="S1789" s="58"/>
      <c r="T1789" s="58">
        <v>42</v>
      </c>
    </row>
    <row r="1790" spans="1:20" x14ac:dyDescent="0.35">
      <c r="A1790" s="4" t="s">
        <v>378</v>
      </c>
      <c r="B1790" s="58"/>
      <c r="C1790" s="58"/>
      <c r="D1790" s="58"/>
      <c r="E1790" s="58">
        <v>20</v>
      </c>
      <c r="F1790" s="58">
        <v>22</v>
      </c>
      <c r="G1790" s="58">
        <v>42</v>
      </c>
      <c r="H1790" s="58"/>
      <c r="I1790" s="58"/>
      <c r="J1790" s="58"/>
      <c r="K1790" s="58"/>
      <c r="L1790" s="58"/>
      <c r="M1790" s="58"/>
      <c r="N1790" s="58"/>
      <c r="O1790" s="58"/>
      <c r="P1790" s="58"/>
      <c r="Q1790" s="58"/>
      <c r="R1790" s="58"/>
      <c r="S1790" s="58"/>
      <c r="T1790" s="58">
        <v>42</v>
      </c>
    </row>
    <row r="1791" spans="1:20" x14ac:dyDescent="0.35">
      <c r="A1791" s="3" t="s">
        <v>81</v>
      </c>
      <c r="B1791" s="58"/>
      <c r="C1791" s="58"/>
      <c r="D1791" s="58"/>
      <c r="E1791" s="58">
        <v>4</v>
      </c>
      <c r="F1791" s="58">
        <v>3</v>
      </c>
      <c r="G1791" s="58">
        <v>7</v>
      </c>
      <c r="H1791" s="58"/>
      <c r="I1791" s="58"/>
      <c r="J1791" s="58"/>
      <c r="K1791" s="58"/>
      <c r="L1791" s="58"/>
      <c r="M1791" s="58"/>
      <c r="N1791" s="58"/>
      <c r="O1791" s="58"/>
      <c r="P1791" s="58"/>
      <c r="Q1791" s="58"/>
      <c r="R1791" s="58"/>
      <c r="S1791" s="58"/>
      <c r="T1791" s="58">
        <v>7</v>
      </c>
    </row>
    <row r="1792" spans="1:20" x14ac:dyDescent="0.35">
      <c r="A1792" s="4" t="s">
        <v>379</v>
      </c>
      <c r="B1792" s="58"/>
      <c r="C1792" s="58"/>
      <c r="D1792" s="58"/>
      <c r="E1792" s="58">
        <v>4</v>
      </c>
      <c r="F1792" s="58">
        <v>3</v>
      </c>
      <c r="G1792" s="58">
        <v>7</v>
      </c>
      <c r="H1792" s="58"/>
      <c r="I1792" s="58"/>
      <c r="J1792" s="58"/>
      <c r="K1792" s="58"/>
      <c r="L1792" s="58"/>
      <c r="M1792" s="58"/>
      <c r="N1792" s="58"/>
      <c r="O1792" s="58"/>
      <c r="P1792" s="58"/>
      <c r="Q1792" s="58"/>
      <c r="R1792" s="58"/>
      <c r="S1792" s="58"/>
      <c r="T1792" s="58">
        <v>7</v>
      </c>
    </row>
    <row r="1793" spans="1:20" x14ac:dyDescent="0.35">
      <c r="A1793" s="3" t="s">
        <v>82</v>
      </c>
      <c r="B1793" s="58"/>
      <c r="C1793" s="58"/>
      <c r="D1793" s="58"/>
      <c r="E1793" s="58">
        <v>6</v>
      </c>
      <c r="F1793" s="58">
        <v>4</v>
      </c>
      <c r="G1793" s="58">
        <v>10</v>
      </c>
      <c r="H1793" s="58"/>
      <c r="I1793" s="58"/>
      <c r="J1793" s="58"/>
      <c r="K1793" s="58"/>
      <c r="L1793" s="58"/>
      <c r="M1793" s="58"/>
      <c r="N1793" s="58"/>
      <c r="O1793" s="58"/>
      <c r="P1793" s="58"/>
      <c r="Q1793" s="58"/>
      <c r="R1793" s="58"/>
      <c r="S1793" s="58"/>
      <c r="T1793" s="58">
        <v>10</v>
      </c>
    </row>
    <row r="1794" spans="1:20" x14ac:dyDescent="0.35">
      <c r="A1794" s="4" t="s">
        <v>380</v>
      </c>
      <c r="B1794" s="58"/>
      <c r="C1794" s="58"/>
      <c r="D1794" s="58"/>
      <c r="E1794" s="58">
        <v>6</v>
      </c>
      <c r="F1794" s="58">
        <v>4</v>
      </c>
      <c r="G1794" s="58">
        <v>10</v>
      </c>
      <c r="H1794" s="58"/>
      <c r="I1794" s="58"/>
      <c r="J1794" s="58"/>
      <c r="K1794" s="58"/>
      <c r="L1794" s="58"/>
      <c r="M1794" s="58"/>
      <c r="N1794" s="58"/>
      <c r="O1794" s="58"/>
      <c r="P1794" s="58"/>
      <c r="Q1794" s="58"/>
      <c r="R1794" s="58"/>
      <c r="S1794" s="58"/>
      <c r="T1794" s="58">
        <v>10</v>
      </c>
    </row>
    <row r="1795" spans="1:20" x14ac:dyDescent="0.35">
      <c r="A1795" s="3" t="s">
        <v>83</v>
      </c>
      <c r="B1795" s="58"/>
      <c r="C1795" s="58"/>
      <c r="D1795" s="58"/>
      <c r="E1795" s="58">
        <v>17</v>
      </c>
      <c r="F1795" s="58">
        <v>23</v>
      </c>
      <c r="G1795" s="58">
        <v>40</v>
      </c>
      <c r="H1795" s="58"/>
      <c r="I1795" s="58"/>
      <c r="J1795" s="58"/>
      <c r="K1795" s="58"/>
      <c r="L1795" s="58"/>
      <c r="M1795" s="58"/>
      <c r="N1795" s="58"/>
      <c r="O1795" s="58"/>
      <c r="P1795" s="58"/>
      <c r="Q1795" s="58"/>
      <c r="R1795" s="58"/>
      <c r="S1795" s="58"/>
      <c r="T1795" s="58">
        <v>40</v>
      </c>
    </row>
    <row r="1796" spans="1:20" x14ac:dyDescent="0.35">
      <c r="A1796" s="4" t="s">
        <v>308</v>
      </c>
      <c r="B1796" s="58"/>
      <c r="C1796" s="58"/>
      <c r="D1796" s="58"/>
      <c r="E1796" s="58">
        <v>17</v>
      </c>
      <c r="F1796" s="58">
        <v>23</v>
      </c>
      <c r="G1796" s="58">
        <v>40</v>
      </c>
      <c r="H1796" s="58"/>
      <c r="I1796" s="58"/>
      <c r="J1796" s="58"/>
      <c r="K1796" s="58"/>
      <c r="L1796" s="58"/>
      <c r="M1796" s="58"/>
      <c r="N1796" s="58"/>
      <c r="O1796" s="58"/>
      <c r="P1796" s="58"/>
      <c r="Q1796" s="58"/>
      <c r="R1796" s="58"/>
      <c r="S1796" s="58"/>
      <c r="T1796" s="58">
        <v>40</v>
      </c>
    </row>
    <row r="1797" spans="1:20" x14ac:dyDescent="0.35">
      <c r="A1797" s="3" t="s">
        <v>84</v>
      </c>
      <c r="B1797" s="58"/>
      <c r="C1797" s="58"/>
      <c r="D1797" s="58"/>
      <c r="E1797" s="58">
        <v>9</v>
      </c>
      <c r="F1797" s="58">
        <v>8</v>
      </c>
      <c r="G1797" s="58">
        <v>17</v>
      </c>
      <c r="H1797" s="58"/>
      <c r="I1797" s="58"/>
      <c r="J1797" s="58"/>
      <c r="K1797" s="58"/>
      <c r="L1797" s="58"/>
      <c r="M1797" s="58"/>
      <c r="N1797" s="58"/>
      <c r="O1797" s="58"/>
      <c r="P1797" s="58"/>
      <c r="Q1797" s="58"/>
      <c r="R1797" s="58"/>
      <c r="S1797" s="58"/>
      <c r="T1797" s="58">
        <v>17</v>
      </c>
    </row>
    <row r="1798" spans="1:20" x14ac:dyDescent="0.35">
      <c r="A1798" s="4" t="s">
        <v>381</v>
      </c>
      <c r="B1798" s="58"/>
      <c r="C1798" s="58"/>
      <c r="D1798" s="58"/>
      <c r="E1798" s="58">
        <v>9</v>
      </c>
      <c r="F1798" s="58">
        <v>8</v>
      </c>
      <c r="G1798" s="58">
        <v>17</v>
      </c>
      <c r="H1798" s="5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  <c r="S1798" s="58"/>
      <c r="T1798" s="58">
        <v>17</v>
      </c>
    </row>
    <row r="1799" spans="1:20" x14ac:dyDescent="0.35">
      <c r="A1799" s="3" t="s">
        <v>85</v>
      </c>
      <c r="B1799" s="58"/>
      <c r="C1799" s="58"/>
      <c r="D1799" s="58"/>
      <c r="E1799" s="58">
        <v>12</v>
      </c>
      <c r="F1799" s="58">
        <v>9</v>
      </c>
      <c r="G1799" s="58">
        <v>21</v>
      </c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  <c r="S1799" s="58"/>
      <c r="T1799" s="58">
        <v>21</v>
      </c>
    </row>
    <row r="1800" spans="1:20" x14ac:dyDescent="0.35">
      <c r="A1800" s="4" t="s">
        <v>382</v>
      </c>
      <c r="B1800" s="58"/>
      <c r="C1800" s="58"/>
      <c r="D1800" s="58"/>
      <c r="E1800" s="58">
        <v>12</v>
      </c>
      <c r="F1800" s="58">
        <v>9</v>
      </c>
      <c r="G1800" s="58">
        <v>21</v>
      </c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  <c r="S1800" s="58"/>
      <c r="T1800" s="58">
        <v>21</v>
      </c>
    </row>
    <row r="1801" spans="1:20" x14ac:dyDescent="0.35">
      <c r="A1801" s="3" t="s">
        <v>86</v>
      </c>
      <c r="B1801" s="58"/>
      <c r="C1801" s="58"/>
      <c r="D1801" s="58"/>
      <c r="E1801" s="58">
        <v>4</v>
      </c>
      <c r="F1801" s="58">
        <v>8</v>
      </c>
      <c r="G1801" s="58">
        <v>12</v>
      </c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  <c r="S1801" s="58"/>
      <c r="T1801" s="58">
        <v>12</v>
      </c>
    </row>
    <row r="1802" spans="1:20" x14ac:dyDescent="0.35">
      <c r="A1802" s="4" t="s">
        <v>383</v>
      </c>
      <c r="B1802" s="58"/>
      <c r="C1802" s="58"/>
      <c r="D1802" s="58"/>
      <c r="E1802" s="58">
        <v>4</v>
      </c>
      <c r="F1802" s="58">
        <v>8</v>
      </c>
      <c r="G1802" s="58">
        <v>12</v>
      </c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  <c r="S1802" s="58"/>
      <c r="T1802" s="58">
        <v>12</v>
      </c>
    </row>
    <row r="1803" spans="1:20" x14ac:dyDescent="0.35">
      <c r="A1803" s="3" t="s">
        <v>87</v>
      </c>
      <c r="B1803" s="58"/>
      <c r="C1803" s="58"/>
      <c r="D1803" s="58"/>
      <c r="E1803" s="58">
        <v>5</v>
      </c>
      <c r="F1803" s="58">
        <v>2</v>
      </c>
      <c r="G1803" s="58">
        <v>7</v>
      </c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  <c r="S1803" s="58"/>
      <c r="T1803" s="58">
        <v>7</v>
      </c>
    </row>
    <row r="1804" spans="1:20" x14ac:dyDescent="0.35">
      <c r="A1804" s="4" t="s">
        <v>384</v>
      </c>
      <c r="B1804" s="58"/>
      <c r="C1804" s="58"/>
      <c r="D1804" s="58"/>
      <c r="E1804" s="58">
        <v>5</v>
      </c>
      <c r="F1804" s="58">
        <v>2</v>
      </c>
      <c r="G1804" s="58">
        <v>7</v>
      </c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  <c r="S1804" s="58"/>
      <c r="T1804" s="58">
        <v>7</v>
      </c>
    </row>
    <row r="1805" spans="1:20" x14ac:dyDescent="0.35">
      <c r="A1805" s="3" t="s">
        <v>88</v>
      </c>
      <c r="B1805" s="58"/>
      <c r="C1805" s="58"/>
      <c r="D1805" s="58"/>
      <c r="E1805" s="58">
        <v>6</v>
      </c>
      <c r="F1805" s="58">
        <v>2</v>
      </c>
      <c r="G1805" s="58">
        <v>8</v>
      </c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  <c r="S1805" s="58"/>
      <c r="T1805" s="58">
        <v>8</v>
      </c>
    </row>
    <row r="1806" spans="1:20" x14ac:dyDescent="0.35">
      <c r="A1806" s="4" t="s">
        <v>385</v>
      </c>
      <c r="B1806" s="58"/>
      <c r="C1806" s="58"/>
      <c r="D1806" s="58"/>
      <c r="E1806" s="58">
        <v>6</v>
      </c>
      <c r="F1806" s="58">
        <v>2</v>
      </c>
      <c r="G1806" s="58">
        <v>8</v>
      </c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  <c r="S1806" s="58"/>
      <c r="T1806" s="58">
        <v>8</v>
      </c>
    </row>
    <row r="1807" spans="1:20" x14ac:dyDescent="0.35">
      <c r="A1807" s="3" t="s">
        <v>89</v>
      </c>
      <c r="B1807" s="58"/>
      <c r="C1807" s="58"/>
      <c r="D1807" s="58"/>
      <c r="E1807" s="58">
        <v>3</v>
      </c>
      <c r="F1807" s="58">
        <v>1</v>
      </c>
      <c r="G1807" s="58">
        <v>4</v>
      </c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  <c r="S1807" s="58"/>
      <c r="T1807" s="58">
        <v>4</v>
      </c>
    </row>
    <row r="1808" spans="1:20" x14ac:dyDescent="0.35">
      <c r="A1808" s="4" t="s">
        <v>386</v>
      </c>
      <c r="B1808" s="58"/>
      <c r="C1808" s="58"/>
      <c r="D1808" s="58"/>
      <c r="E1808" s="58">
        <v>3</v>
      </c>
      <c r="F1808" s="58">
        <v>1</v>
      </c>
      <c r="G1808" s="58">
        <v>4</v>
      </c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  <c r="S1808" s="58"/>
      <c r="T1808" s="58">
        <v>4</v>
      </c>
    </row>
    <row r="1809" spans="1:20" x14ac:dyDescent="0.35">
      <c r="A1809" s="3" t="s">
        <v>90</v>
      </c>
      <c r="B1809" s="58"/>
      <c r="C1809" s="58"/>
      <c r="D1809" s="58"/>
      <c r="E1809" s="58">
        <v>9</v>
      </c>
      <c r="F1809" s="58">
        <v>14</v>
      </c>
      <c r="G1809" s="58">
        <v>23</v>
      </c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  <c r="S1809" s="58"/>
      <c r="T1809" s="58">
        <v>23</v>
      </c>
    </row>
    <row r="1810" spans="1:20" x14ac:dyDescent="0.35">
      <c r="A1810" s="4" t="s">
        <v>387</v>
      </c>
      <c r="B1810" s="58"/>
      <c r="C1810" s="58"/>
      <c r="D1810" s="58"/>
      <c r="E1810" s="58">
        <v>9</v>
      </c>
      <c r="F1810" s="58">
        <v>14</v>
      </c>
      <c r="G1810" s="58">
        <v>23</v>
      </c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  <c r="S1810" s="58"/>
      <c r="T1810" s="58">
        <v>23</v>
      </c>
    </row>
    <row r="1811" spans="1:20" x14ac:dyDescent="0.35">
      <c r="A1811" s="3" t="s">
        <v>91</v>
      </c>
      <c r="B1811" s="58"/>
      <c r="C1811" s="58"/>
      <c r="D1811" s="58"/>
      <c r="E1811" s="58">
        <v>4</v>
      </c>
      <c r="F1811" s="58">
        <v>2</v>
      </c>
      <c r="G1811" s="58">
        <v>6</v>
      </c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  <c r="S1811" s="58"/>
      <c r="T1811" s="58">
        <v>6</v>
      </c>
    </row>
    <row r="1812" spans="1:20" x14ac:dyDescent="0.35">
      <c r="A1812" s="4" t="s">
        <v>388</v>
      </c>
      <c r="B1812" s="58"/>
      <c r="C1812" s="58"/>
      <c r="D1812" s="58"/>
      <c r="E1812" s="58">
        <v>4</v>
      </c>
      <c r="F1812" s="58">
        <v>2</v>
      </c>
      <c r="G1812" s="58">
        <v>6</v>
      </c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  <c r="S1812" s="58"/>
      <c r="T1812" s="58">
        <v>6</v>
      </c>
    </row>
    <row r="1813" spans="1:20" x14ac:dyDescent="0.35">
      <c r="A1813" s="3" t="s">
        <v>92</v>
      </c>
      <c r="B1813" s="58"/>
      <c r="C1813" s="58"/>
      <c r="D1813" s="58"/>
      <c r="E1813" s="58">
        <v>5</v>
      </c>
      <c r="F1813" s="58">
        <v>41</v>
      </c>
      <c r="G1813" s="58">
        <v>46</v>
      </c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  <c r="S1813" s="58"/>
      <c r="T1813" s="58">
        <v>46</v>
      </c>
    </row>
    <row r="1814" spans="1:20" x14ac:dyDescent="0.35">
      <c r="A1814" s="4" t="s">
        <v>92</v>
      </c>
      <c r="B1814" s="58"/>
      <c r="C1814" s="58"/>
      <c r="D1814" s="58"/>
      <c r="E1814" s="58">
        <v>5</v>
      </c>
      <c r="F1814" s="58">
        <v>41</v>
      </c>
      <c r="G1814" s="58">
        <v>46</v>
      </c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  <c r="S1814" s="58"/>
      <c r="T1814" s="58">
        <v>46</v>
      </c>
    </row>
    <row r="1815" spans="1:20" x14ac:dyDescent="0.35">
      <c r="A1815" s="3" t="s">
        <v>93</v>
      </c>
      <c r="B1815" s="58"/>
      <c r="C1815" s="58"/>
      <c r="D1815" s="58"/>
      <c r="E1815" s="58">
        <v>2</v>
      </c>
      <c r="F1815" s="58"/>
      <c r="G1815" s="58">
        <v>2</v>
      </c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  <c r="S1815" s="58"/>
      <c r="T1815" s="58">
        <v>2</v>
      </c>
    </row>
    <row r="1816" spans="1:20" x14ac:dyDescent="0.35">
      <c r="A1816" s="4" t="s">
        <v>389</v>
      </c>
      <c r="B1816" s="58"/>
      <c r="C1816" s="58"/>
      <c r="D1816" s="58"/>
      <c r="E1816" s="58">
        <v>2</v>
      </c>
      <c r="F1816" s="58"/>
      <c r="G1816" s="58">
        <v>2</v>
      </c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  <c r="S1816" s="58"/>
      <c r="T1816" s="58">
        <v>2</v>
      </c>
    </row>
    <row r="1817" spans="1:20" x14ac:dyDescent="0.35">
      <c r="A1817" s="3" t="s">
        <v>96</v>
      </c>
      <c r="B1817" s="58"/>
      <c r="C1817" s="58"/>
      <c r="D1817" s="58"/>
      <c r="E1817" s="58">
        <v>6</v>
      </c>
      <c r="F1817" s="58">
        <v>10</v>
      </c>
      <c r="G1817" s="58">
        <v>16</v>
      </c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  <c r="S1817" s="58"/>
      <c r="T1817" s="58">
        <v>16</v>
      </c>
    </row>
    <row r="1818" spans="1:20" x14ac:dyDescent="0.35">
      <c r="A1818" s="4" t="s">
        <v>391</v>
      </c>
      <c r="B1818" s="58"/>
      <c r="C1818" s="58"/>
      <c r="D1818" s="58"/>
      <c r="E1818" s="58">
        <v>6</v>
      </c>
      <c r="F1818" s="58">
        <v>10</v>
      </c>
      <c r="G1818" s="58">
        <v>16</v>
      </c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  <c r="S1818" s="58"/>
      <c r="T1818" s="58">
        <v>16</v>
      </c>
    </row>
    <row r="1819" spans="1:20" x14ac:dyDescent="0.35">
      <c r="A1819" s="3" t="s">
        <v>97</v>
      </c>
      <c r="B1819" s="58"/>
      <c r="C1819" s="58"/>
      <c r="D1819" s="58"/>
      <c r="E1819" s="58">
        <v>8</v>
      </c>
      <c r="F1819" s="58">
        <v>9</v>
      </c>
      <c r="G1819" s="58">
        <v>17</v>
      </c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  <c r="S1819" s="58"/>
      <c r="T1819" s="58">
        <v>17</v>
      </c>
    </row>
    <row r="1820" spans="1:20" x14ac:dyDescent="0.35">
      <c r="A1820" s="4" t="s">
        <v>392</v>
      </c>
      <c r="B1820" s="58"/>
      <c r="C1820" s="58"/>
      <c r="D1820" s="58"/>
      <c r="E1820" s="58">
        <v>8</v>
      </c>
      <c r="F1820" s="58">
        <v>9</v>
      </c>
      <c r="G1820" s="58">
        <v>17</v>
      </c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  <c r="S1820" s="58"/>
      <c r="T1820" s="58">
        <v>17</v>
      </c>
    </row>
    <row r="1821" spans="1:20" x14ac:dyDescent="0.35">
      <c r="A1821" s="3" t="s">
        <v>99</v>
      </c>
      <c r="B1821" s="58"/>
      <c r="C1821" s="58"/>
      <c r="D1821" s="58"/>
      <c r="E1821" s="58">
        <v>52</v>
      </c>
      <c r="F1821" s="58">
        <v>14</v>
      </c>
      <c r="G1821" s="58">
        <v>66</v>
      </c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  <c r="S1821" s="58"/>
      <c r="T1821" s="58">
        <v>66</v>
      </c>
    </row>
    <row r="1822" spans="1:20" x14ac:dyDescent="0.35">
      <c r="A1822" s="4" t="s">
        <v>311</v>
      </c>
      <c r="B1822" s="58"/>
      <c r="C1822" s="58"/>
      <c r="D1822" s="58"/>
      <c r="E1822" s="58">
        <v>52</v>
      </c>
      <c r="F1822" s="58">
        <v>14</v>
      </c>
      <c r="G1822" s="58">
        <v>66</v>
      </c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  <c r="S1822" s="58"/>
      <c r="T1822" s="58">
        <v>66</v>
      </c>
    </row>
    <row r="1823" spans="1:20" x14ac:dyDescent="0.35">
      <c r="A1823" s="3" t="s">
        <v>100</v>
      </c>
      <c r="B1823" s="58"/>
      <c r="C1823" s="58"/>
      <c r="D1823" s="58"/>
      <c r="E1823" s="58"/>
      <c r="F1823" s="58"/>
      <c r="G1823" s="58"/>
      <c r="H1823" s="58">
        <v>6</v>
      </c>
      <c r="I1823" s="58">
        <v>2</v>
      </c>
      <c r="J1823" s="58">
        <v>8</v>
      </c>
      <c r="K1823" s="58"/>
      <c r="L1823" s="58"/>
      <c r="M1823" s="58"/>
      <c r="N1823" s="58"/>
      <c r="O1823" s="58"/>
      <c r="P1823" s="58"/>
      <c r="Q1823" s="58"/>
      <c r="R1823" s="58"/>
      <c r="S1823" s="58"/>
      <c r="T1823" s="58">
        <v>8</v>
      </c>
    </row>
    <row r="1824" spans="1:20" x14ac:dyDescent="0.35">
      <c r="A1824" s="4" t="s">
        <v>393</v>
      </c>
      <c r="B1824" s="58"/>
      <c r="C1824" s="58"/>
      <c r="D1824" s="58"/>
      <c r="E1824" s="58"/>
      <c r="F1824" s="58"/>
      <c r="G1824" s="58"/>
      <c r="H1824" s="58">
        <v>6</v>
      </c>
      <c r="I1824" s="58">
        <v>2</v>
      </c>
      <c r="J1824" s="58">
        <v>8</v>
      </c>
      <c r="K1824" s="58"/>
      <c r="L1824" s="58"/>
      <c r="M1824" s="58"/>
      <c r="N1824" s="58"/>
      <c r="O1824" s="58"/>
      <c r="P1824" s="58"/>
      <c r="Q1824" s="58"/>
      <c r="R1824" s="58"/>
      <c r="S1824" s="58"/>
      <c r="T1824" s="58">
        <v>8</v>
      </c>
    </row>
    <row r="1825" spans="1:20" x14ac:dyDescent="0.35">
      <c r="A1825" s="3" t="s">
        <v>101</v>
      </c>
      <c r="B1825" s="58"/>
      <c r="C1825" s="58"/>
      <c r="D1825" s="58"/>
      <c r="E1825" s="58">
        <v>25</v>
      </c>
      <c r="F1825" s="58">
        <v>12</v>
      </c>
      <c r="G1825" s="58">
        <v>37</v>
      </c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  <c r="S1825" s="58"/>
      <c r="T1825" s="58">
        <v>37</v>
      </c>
    </row>
    <row r="1826" spans="1:20" x14ac:dyDescent="0.35">
      <c r="A1826" s="4" t="s">
        <v>394</v>
      </c>
      <c r="B1826" s="58"/>
      <c r="C1826" s="58"/>
      <c r="D1826" s="58"/>
      <c r="E1826" s="58">
        <v>25</v>
      </c>
      <c r="F1826" s="58">
        <v>12</v>
      </c>
      <c r="G1826" s="58">
        <v>37</v>
      </c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  <c r="S1826" s="58"/>
      <c r="T1826" s="58">
        <v>37</v>
      </c>
    </row>
    <row r="1827" spans="1:20" x14ac:dyDescent="0.35">
      <c r="A1827" s="3" t="s">
        <v>188</v>
      </c>
      <c r="B1827" s="58"/>
      <c r="C1827" s="58"/>
      <c r="D1827" s="58"/>
      <c r="E1827" s="58">
        <v>1</v>
      </c>
      <c r="F1827" s="58"/>
      <c r="G1827" s="58">
        <v>1</v>
      </c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  <c r="S1827" s="58"/>
      <c r="T1827" s="58">
        <v>1</v>
      </c>
    </row>
    <row r="1828" spans="1:20" x14ac:dyDescent="0.35">
      <c r="A1828" s="4" t="s">
        <v>437</v>
      </c>
      <c r="B1828" s="58"/>
      <c r="C1828" s="58"/>
      <c r="D1828" s="58"/>
      <c r="E1828" s="58">
        <v>1</v>
      </c>
      <c r="F1828" s="58"/>
      <c r="G1828" s="58">
        <v>1</v>
      </c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  <c r="S1828" s="58"/>
      <c r="T1828" s="58">
        <v>1</v>
      </c>
    </row>
    <row r="1829" spans="1:20" x14ac:dyDescent="0.35">
      <c r="A1829" s="3" t="s">
        <v>103</v>
      </c>
      <c r="B1829" s="58"/>
      <c r="C1829" s="58"/>
      <c r="D1829" s="58"/>
      <c r="E1829" s="58"/>
      <c r="F1829" s="58"/>
      <c r="G1829" s="58"/>
      <c r="H1829" s="58">
        <v>3</v>
      </c>
      <c r="I1829" s="58">
        <v>1</v>
      </c>
      <c r="J1829" s="58">
        <v>4</v>
      </c>
      <c r="K1829" s="58"/>
      <c r="L1829" s="58"/>
      <c r="M1829" s="58"/>
      <c r="N1829" s="58"/>
      <c r="O1829" s="58"/>
      <c r="P1829" s="58"/>
      <c r="Q1829" s="58"/>
      <c r="R1829" s="58"/>
      <c r="S1829" s="58"/>
      <c r="T1829" s="58">
        <v>4</v>
      </c>
    </row>
    <row r="1830" spans="1:20" x14ac:dyDescent="0.35">
      <c r="A1830" s="4" t="s">
        <v>396</v>
      </c>
      <c r="B1830" s="58"/>
      <c r="C1830" s="58"/>
      <c r="D1830" s="58"/>
      <c r="E1830" s="58"/>
      <c r="F1830" s="58"/>
      <c r="G1830" s="58"/>
      <c r="H1830" s="58">
        <v>3</v>
      </c>
      <c r="I1830" s="58">
        <v>1</v>
      </c>
      <c r="J1830" s="58">
        <v>4</v>
      </c>
      <c r="K1830" s="58"/>
      <c r="L1830" s="58"/>
      <c r="M1830" s="58"/>
      <c r="N1830" s="58"/>
      <c r="O1830" s="58"/>
      <c r="P1830" s="58"/>
      <c r="Q1830" s="58"/>
      <c r="R1830" s="58"/>
      <c r="S1830" s="58"/>
      <c r="T1830" s="58">
        <v>4</v>
      </c>
    </row>
    <row r="1831" spans="1:20" x14ac:dyDescent="0.35">
      <c r="A1831" s="3" t="s">
        <v>104</v>
      </c>
      <c r="B1831" s="58"/>
      <c r="C1831" s="58"/>
      <c r="D1831" s="58"/>
      <c r="E1831" s="58">
        <v>1</v>
      </c>
      <c r="F1831" s="58"/>
      <c r="G1831" s="58">
        <v>1</v>
      </c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  <c r="S1831" s="58"/>
      <c r="T1831" s="58">
        <v>1</v>
      </c>
    </row>
    <row r="1832" spans="1:20" x14ac:dyDescent="0.35">
      <c r="A1832" s="4" t="s">
        <v>397</v>
      </c>
      <c r="B1832" s="58"/>
      <c r="C1832" s="58"/>
      <c r="D1832" s="58"/>
      <c r="E1832" s="58">
        <v>1</v>
      </c>
      <c r="F1832" s="58"/>
      <c r="G1832" s="58">
        <v>1</v>
      </c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  <c r="S1832" s="58"/>
      <c r="T1832" s="58">
        <v>1</v>
      </c>
    </row>
    <row r="1833" spans="1:20" x14ac:dyDescent="0.35">
      <c r="A1833" s="3" t="s">
        <v>105</v>
      </c>
      <c r="B1833" s="58"/>
      <c r="C1833" s="58"/>
      <c r="D1833" s="58"/>
      <c r="E1833" s="58">
        <v>1</v>
      </c>
      <c r="F1833" s="58">
        <v>2</v>
      </c>
      <c r="G1833" s="58">
        <v>3</v>
      </c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  <c r="S1833" s="58"/>
      <c r="T1833" s="58">
        <v>3</v>
      </c>
    </row>
    <row r="1834" spans="1:20" x14ac:dyDescent="0.35">
      <c r="A1834" s="4" t="s">
        <v>398</v>
      </c>
      <c r="B1834" s="58"/>
      <c r="C1834" s="58"/>
      <c r="D1834" s="58"/>
      <c r="E1834" s="58">
        <v>1</v>
      </c>
      <c r="F1834" s="58">
        <v>2</v>
      </c>
      <c r="G1834" s="58">
        <v>3</v>
      </c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  <c r="S1834" s="58"/>
      <c r="T1834" s="58">
        <v>3</v>
      </c>
    </row>
    <row r="1835" spans="1:20" x14ac:dyDescent="0.35">
      <c r="A1835" s="3" t="s">
        <v>106</v>
      </c>
      <c r="B1835" s="58"/>
      <c r="C1835" s="58"/>
      <c r="D1835" s="58"/>
      <c r="E1835" s="58">
        <v>14</v>
      </c>
      <c r="F1835" s="58">
        <v>67</v>
      </c>
      <c r="G1835" s="58">
        <v>81</v>
      </c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  <c r="S1835" s="58"/>
      <c r="T1835" s="58">
        <v>81</v>
      </c>
    </row>
    <row r="1836" spans="1:20" x14ac:dyDescent="0.35">
      <c r="A1836" s="4" t="s">
        <v>312</v>
      </c>
      <c r="B1836" s="58"/>
      <c r="C1836" s="58"/>
      <c r="D1836" s="58"/>
      <c r="E1836" s="58">
        <v>14</v>
      </c>
      <c r="F1836" s="58">
        <v>67</v>
      </c>
      <c r="G1836" s="58">
        <v>81</v>
      </c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  <c r="S1836" s="58"/>
      <c r="T1836" s="58">
        <v>81</v>
      </c>
    </row>
    <row r="1837" spans="1:20" x14ac:dyDescent="0.35">
      <c r="A1837" s="3" t="s">
        <v>189</v>
      </c>
      <c r="B1837" s="58"/>
      <c r="C1837" s="58"/>
      <c r="D1837" s="58"/>
      <c r="E1837" s="58">
        <v>1</v>
      </c>
      <c r="F1837" s="58">
        <v>3</v>
      </c>
      <c r="G1837" s="58">
        <v>4</v>
      </c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  <c r="S1837" s="58"/>
      <c r="T1837" s="58">
        <v>4</v>
      </c>
    </row>
    <row r="1838" spans="1:20" x14ac:dyDescent="0.35">
      <c r="A1838" s="4" t="s">
        <v>438</v>
      </c>
      <c r="B1838" s="58"/>
      <c r="C1838" s="58"/>
      <c r="D1838" s="58"/>
      <c r="E1838" s="58">
        <v>1</v>
      </c>
      <c r="F1838" s="58">
        <v>3</v>
      </c>
      <c r="G1838" s="58">
        <v>4</v>
      </c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  <c r="S1838" s="58"/>
      <c r="T1838" s="58">
        <v>4</v>
      </c>
    </row>
    <row r="1839" spans="1:20" x14ac:dyDescent="0.35">
      <c r="A1839" s="3" t="s">
        <v>190</v>
      </c>
      <c r="B1839" s="58"/>
      <c r="C1839" s="58"/>
      <c r="D1839" s="58"/>
      <c r="E1839" s="58"/>
      <c r="F1839" s="58">
        <v>1</v>
      </c>
      <c r="G1839" s="58">
        <v>1</v>
      </c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  <c r="S1839" s="58"/>
      <c r="T1839" s="58">
        <v>1</v>
      </c>
    </row>
    <row r="1840" spans="1:20" x14ac:dyDescent="0.35">
      <c r="A1840" s="4" t="s">
        <v>439</v>
      </c>
      <c r="B1840" s="58"/>
      <c r="C1840" s="58"/>
      <c r="D1840" s="58"/>
      <c r="E1840" s="58"/>
      <c r="F1840" s="58">
        <v>1</v>
      </c>
      <c r="G1840" s="58">
        <v>1</v>
      </c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  <c r="S1840" s="58"/>
      <c r="T1840" s="58">
        <v>1</v>
      </c>
    </row>
    <row r="1841" spans="1:20" x14ac:dyDescent="0.35">
      <c r="A1841" s="3" t="s">
        <v>172</v>
      </c>
      <c r="B1841" s="58"/>
      <c r="C1841" s="58"/>
      <c r="D1841" s="58"/>
      <c r="E1841" s="58">
        <v>3</v>
      </c>
      <c r="F1841" s="58"/>
      <c r="G1841" s="58">
        <v>3</v>
      </c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  <c r="S1841" s="58"/>
      <c r="T1841" s="58">
        <v>3</v>
      </c>
    </row>
    <row r="1842" spans="1:20" x14ac:dyDescent="0.35">
      <c r="A1842" s="4" t="s">
        <v>440</v>
      </c>
      <c r="B1842" s="58"/>
      <c r="C1842" s="58"/>
      <c r="D1842" s="58"/>
      <c r="E1842" s="58">
        <v>3</v>
      </c>
      <c r="F1842" s="58"/>
      <c r="G1842" s="58">
        <v>3</v>
      </c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  <c r="S1842" s="58"/>
      <c r="T1842" s="58">
        <v>3</v>
      </c>
    </row>
    <row r="1843" spans="1:20" x14ac:dyDescent="0.35">
      <c r="A1843" s="3" t="s">
        <v>107</v>
      </c>
      <c r="B1843" s="58"/>
      <c r="C1843" s="58"/>
      <c r="D1843" s="58"/>
      <c r="E1843" s="58">
        <v>3</v>
      </c>
      <c r="F1843" s="58"/>
      <c r="G1843" s="58">
        <v>3</v>
      </c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  <c r="S1843" s="58"/>
      <c r="T1843" s="58">
        <v>3</v>
      </c>
    </row>
    <row r="1844" spans="1:20" x14ac:dyDescent="0.35">
      <c r="A1844" s="4" t="s">
        <v>399</v>
      </c>
      <c r="B1844" s="58"/>
      <c r="C1844" s="58"/>
      <c r="D1844" s="58"/>
      <c r="E1844" s="58">
        <v>3</v>
      </c>
      <c r="F1844" s="58"/>
      <c r="G1844" s="58">
        <v>3</v>
      </c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  <c r="S1844" s="58"/>
      <c r="T1844" s="58">
        <v>3</v>
      </c>
    </row>
    <row r="1845" spans="1:20" x14ac:dyDescent="0.35">
      <c r="A1845" s="3" t="s">
        <v>108</v>
      </c>
      <c r="B1845" s="58"/>
      <c r="C1845" s="58"/>
      <c r="D1845" s="58"/>
      <c r="E1845" s="58">
        <v>19</v>
      </c>
      <c r="F1845" s="58">
        <v>10</v>
      </c>
      <c r="G1845" s="58">
        <v>29</v>
      </c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  <c r="S1845" s="58"/>
      <c r="T1845" s="58">
        <v>29</v>
      </c>
    </row>
    <row r="1846" spans="1:20" x14ac:dyDescent="0.35">
      <c r="A1846" s="4" t="s">
        <v>313</v>
      </c>
      <c r="B1846" s="58"/>
      <c r="C1846" s="58"/>
      <c r="D1846" s="58"/>
      <c r="E1846" s="58">
        <v>19</v>
      </c>
      <c r="F1846" s="58">
        <v>10</v>
      </c>
      <c r="G1846" s="58">
        <v>29</v>
      </c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  <c r="S1846" s="58"/>
      <c r="T1846" s="58">
        <v>29</v>
      </c>
    </row>
    <row r="1847" spans="1:20" x14ac:dyDescent="0.35">
      <c r="A1847" s="3" t="s">
        <v>191</v>
      </c>
      <c r="B1847" s="58"/>
      <c r="C1847" s="58"/>
      <c r="D1847" s="58"/>
      <c r="E1847" s="58">
        <v>3</v>
      </c>
      <c r="F1847" s="58">
        <v>5</v>
      </c>
      <c r="G1847" s="58">
        <v>8</v>
      </c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  <c r="S1847" s="58"/>
      <c r="T1847" s="58">
        <v>8</v>
      </c>
    </row>
    <row r="1848" spans="1:20" x14ac:dyDescent="0.35">
      <c r="A1848" s="4" t="s">
        <v>441</v>
      </c>
      <c r="B1848" s="58"/>
      <c r="C1848" s="58"/>
      <c r="D1848" s="58"/>
      <c r="E1848" s="58">
        <v>3</v>
      </c>
      <c r="F1848" s="58">
        <v>5</v>
      </c>
      <c r="G1848" s="58">
        <v>8</v>
      </c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  <c r="S1848" s="58"/>
      <c r="T1848" s="58">
        <v>8</v>
      </c>
    </row>
    <row r="1849" spans="1:20" x14ac:dyDescent="0.35">
      <c r="A1849" s="3" t="s">
        <v>192</v>
      </c>
      <c r="B1849" s="58"/>
      <c r="C1849" s="58"/>
      <c r="D1849" s="58"/>
      <c r="E1849" s="58">
        <v>3</v>
      </c>
      <c r="F1849" s="58"/>
      <c r="G1849" s="58">
        <v>3</v>
      </c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  <c r="S1849" s="58"/>
      <c r="T1849" s="58">
        <v>3</v>
      </c>
    </row>
    <row r="1850" spans="1:20" x14ac:dyDescent="0.35">
      <c r="A1850" s="4" t="s">
        <v>442</v>
      </c>
      <c r="B1850" s="58"/>
      <c r="C1850" s="58"/>
      <c r="D1850" s="58"/>
      <c r="E1850" s="58">
        <v>3</v>
      </c>
      <c r="F1850" s="58"/>
      <c r="G1850" s="58">
        <v>3</v>
      </c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  <c r="S1850" s="58"/>
      <c r="T1850" s="58">
        <v>3</v>
      </c>
    </row>
    <row r="1851" spans="1:20" x14ac:dyDescent="0.35">
      <c r="A1851" s="3" t="s">
        <v>179</v>
      </c>
      <c r="B1851" s="58"/>
      <c r="C1851" s="58"/>
      <c r="D1851" s="58"/>
      <c r="E1851" s="58">
        <v>6</v>
      </c>
      <c r="F1851" s="58">
        <v>2</v>
      </c>
      <c r="G1851" s="58">
        <v>8</v>
      </c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  <c r="S1851" s="58"/>
      <c r="T1851" s="58">
        <v>8</v>
      </c>
    </row>
    <row r="1852" spans="1:20" x14ac:dyDescent="0.35">
      <c r="A1852" s="4" t="s">
        <v>443</v>
      </c>
      <c r="B1852" s="58"/>
      <c r="C1852" s="58"/>
      <c r="D1852" s="58"/>
      <c r="E1852" s="58">
        <v>6</v>
      </c>
      <c r="F1852" s="58">
        <v>2</v>
      </c>
      <c r="G1852" s="58">
        <v>8</v>
      </c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  <c r="S1852" s="58"/>
      <c r="T1852" s="58">
        <v>8</v>
      </c>
    </row>
    <row r="1853" spans="1:20" x14ac:dyDescent="0.35">
      <c r="A1853" s="3" t="s">
        <v>110</v>
      </c>
      <c r="B1853" s="58">
        <v>112</v>
      </c>
      <c r="C1853" s="58">
        <v>102</v>
      </c>
      <c r="D1853" s="58">
        <v>214</v>
      </c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  <c r="S1853" s="58"/>
      <c r="T1853" s="58">
        <v>214</v>
      </c>
    </row>
    <row r="1854" spans="1:20" x14ac:dyDescent="0.35">
      <c r="A1854" s="4" t="s">
        <v>315</v>
      </c>
      <c r="B1854" s="58">
        <v>112</v>
      </c>
      <c r="C1854" s="58">
        <v>102</v>
      </c>
      <c r="D1854" s="58">
        <v>214</v>
      </c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  <c r="S1854" s="58"/>
      <c r="T1854" s="58">
        <v>214</v>
      </c>
    </row>
    <row r="1855" spans="1:20" x14ac:dyDescent="0.35">
      <c r="A1855" s="3" t="s">
        <v>111</v>
      </c>
      <c r="B1855" s="58"/>
      <c r="C1855" s="58"/>
      <c r="D1855" s="58"/>
      <c r="E1855" s="58"/>
      <c r="F1855" s="58">
        <v>8</v>
      </c>
      <c r="G1855" s="58">
        <v>8</v>
      </c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  <c r="S1855" s="58"/>
      <c r="T1855" s="58">
        <v>8</v>
      </c>
    </row>
    <row r="1856" spans="1:20" x14ac:dyDescent="0.35">
      <c r="A1856" s="4" t="s">
        <v>400</v>
      </c>
      <c r="B1856" s="58"/>
      <c r="C1856" s="58"/>
      <c r="D1856" s="58"/>
      <c r="E1856" s="58"/>
      <c r="F1856" s="58">
        <v>8</v>
      </c>
      <c r="G1856" s="58">
        <v>8</v>
      </c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  <c r="S1856" s="58"/>
      <c r="T1856" s="58">
        <v>8</v>
      </c>
    </row>
    <row r="1857" spans="1:20" x14ac:dyDescent="0.35">
      <c r="A1857" s="3" t="s">
        <v>112</v>
      </c>
      <c r="B1857" s="58"/>
      <c r="C1857" s="58"/>
      <c r="D1857" s="58"/>
      <c r="E1857" s="58"/>
      <c r="F1857" s="58">
        <v>4</v>
      </c>
      <c r="G1857" s="58">
        <v>4</v>
      </c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  <c r="S1857" s="58"/>
      <c r="T1857" s="58">
        <v>4</v>
      </c>
    </row>
    <row r="1858" spans="1:20" x14ac:dyDescent="0.35">
      <c r="A1858" s="4" t="s">
        <v>401</v>
      </c>
      <c r="B1858" s="58"/>
      <c r="C1858" s="58"/>
      <c r="D1858" s="58"/>
      <c r="E1858" s="58"/>
      <c r="F1858" s="58">
        <v>4</v>
      </c>
      <c r="G1858" s="58">
        <v>4</v>
      </c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  <c r="S1858" s="58"/>
      <c r="T1858" s="58">
        <v>4</v>
      </c>
    </row>
    <row r="1859" spans="1:20" x14ac:dyDescent="0.35">
      <c r="A1859" s="3" t="s">
        <v>113</v>
      </c>
      <c r="B1859" s="58"/>
      <c r="C1859" s="58"/>
      <c r="D1859" s="58"/>
      <c r="E1859" s="58"/>
      <c r="F1859" s="58">
        <v>3</v>
      </c>
      <c r="G1859" s="58">
        <v>3</v>
      </c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  <c r="S1859" s="58"/>
      <c r="T1859" s="58">
        <v>3</v>
      </c>
    </row>
    <row r="1860" spans="1:20" x14ac:dyDescent="0.35">
      <c r="A1860" s="4" t="s">
        <v>402</v>
      </c>
      <c r="B1860" s="58"/>
      <c r="C1860" s="58"/>
      <c r="D1860" s="58"/>
      <c r="E1860" s="58"/>
      <c r="F1860" s="58">
        <v>3</v>
      </c>
      <c r="G1860" s="58">
        <v>3</v>
      </c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  <c r="S1860" s="58"/>
      <c r="T1860" s="58">
        <v>3</v>
      </c>
    </row>
    <row r="1861" spans="1:20" x14ac:dyDescent="0.35">
      <c r="A1861" s="3" t="s">
        <v>114</v>
      </c>
      <c r="B1861" s="58"/>
      <c r="C1861" s="58"/>
      <c r="D1861" s="58"/>
      <c r="E1861" s="58"/>
      <c r="F1861" s="58"/>
      <c r="G1861" s="58"/>
      <c r="H1861" s="58">
        <v>1</v>
      </c>
      <c r="I1861" s="58">
        <v>2</v>
      </c>
      <c r="J1861" s="58">
        <v>3</v>
      </c>
      <c r="K1861" s="58"/>
      <c r="L1861" s="58"/>
      <c r="M1861" s="58"/>
      <c r="N1861" s="58"/>
      <c r="O1861" s="58"/>
      <c r="P1861" s="58"/>
      <c r="Q1861" s="58"/>
      <c r="R1861" s="58"/>
      <c r="S1861" s="58"/>
      <c r="T1861" s="58">
        <v>3</v>
      </c>
    </row>
    <row r="1862" spans="1:20" x14ac:dyDescent="0.35">
      <c r="A1862" s="4" t="s">
        <v>403</v>
      </c>
      <c r="B1862" s="58"/>
      <c r="C1862" s="58"/>
      <c r="D1862" s="58"/>
      <c r="E1862" s="58"/>
      <c r="F1862" s="58"/>
      <c r="G1862" s="58"/>
      <c r="H1862" s="58">
        <v>1</v>
      </c>
      <c r="I1862" s="58">
        <v>2</v>
      </c>
      <c r="J1862" s="58">
        <v>3</v>
      </c>
      <c r="K1862" s="58"/>
      <c r="L1862" s="58"/>
      <c r="M1862" s="58"/>
      <c r="N1862" s="58"/>
      <c r="O1862" s="58"/>
      <c r="P1862" s="58"/>
      <c r="Q1862" s="58"/>
      <c r="R1862" s="58"/>
      <c r="S1862" s="58"/>
      <c r="T1862" s="58">
        <v>3</v>
      </c>
    </row>
    <row r="1863" spans="1:20" x14ac:dyDescent="0.35">
      <c r="A1863" s="3" t="s">
        <v>115</v>
      </c>
      <c r="B1863" s="58"/>
      <c r="C1863" s="58"/>
      <c r="D1863" s="58"/>
      <c r="E1863" s="58">
        <v>49</v>
      </c>
      <c r="F1863" s="58">
        <v>35</v>
      </c>
      <c r="G1863" s="58">
        <v>84</v>
      </c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  <c r="S1863" s="58"/>
      <c r="T1863" s="58">
        <v>84</v>
      </c>
    </row>
    <row r="1864" spans="1:20" x14ac:dyDescent="0.35">
      <c r="A1864" s="4" t="s">
        <v>316</v>
      </c>
      <c r="B1864" s="58"/>
      <c r="C1864" s="58"/>
      <c r="D1864" s="58"/>
      <c r="E1864" s="58">
        <v>49</v>
      </c>
      <c r="F1864" s="58">
        <v>35</v>
      </c>
      <c r="G1864" s="58">
        <v>84</v>
      </c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  <c r="S1864" s="58"/>
      <c r="T1864" s="58">
        <v>84</v>
      </c>
    </row>
    <row r="1865" spans="1:20" x14ac:dyDescent="0.35">
      <c r="A1865" s="3" t="s">
        <v>116</v>
      </c>
      <c r="B1865" s="58"/>
      <c r="C1865" s="58"/>
      <c r="D1865" s="58"/>
      <c r="E1865" s="58"/>
      <c r="F1865" s="58"/>
      <c r="G1865" s="58"/>
      <c r="H1865" s="58">
        <v>5</v>
      </c>
      <c r="I1865" s="58">
        <v>5</v>
      </c>
      <c r="J1865" s="58">
        <v>10</v>
      </c>
      <c r="K1865" s="58"/>
      <c r="L1865" s="58"/>
      <c r="M1865" s="58"/>
      <c r="N1865" s="58"/>
      <c r="O1865" s="58"/>
      <c r="P1865" s="58"/>
      <c r="Q1865" s="58"/>
      <c r="R1865" s="58"/>
      <c r="S1865" s="58"/>
      <c r="T1865" s="58">
        <v>10</v>
      </c>
    </row>
    <row r="1866" spans="1:20" x14ac:dyDescent="0.35">
      <c r="A1866" s="4" t="s">
        <v>317</v>
      </c>
      <c r="B1866" s="58"/>
      <c r="C1866" s="58"/>
      <c r="D1866" s="58"/>
      <c r="E1866" s="58"/>
      <c r="F1866" s="58"/>
      <c r="G1866" s="58"/>
      <c r="H1866" s="58">
        <v>5</v>
      </c>
      <c r="I1866" s="58">
        <v>5</v>
      </c>
      <c r="J1866" s="58">
        <v>10</v>
      </c>
      <c r="K1866" s="58"/>
      <c r="L1866" s="58"/>
      <c r="M1866" s="58"/>
      <c r="N1866" s="58"/>
      <c r="O1866" s="58"/>
      <c r="P1866" s="58"/>
      <c r="Q1866" s="58"/>
      <c r="R1866" s="58"/>
      <c r="S1866" s="58"/>
      <c r="T1866" s="58">
        <v>10</v>
      </c>
    </row>
    <row r="1867" spans="1:20" x14ac:dyDescent="0.35">
      <c r="A1867" s="3" t="s">
        <v>117</v>
      </c>
      <c r="B1867" s="58"/>
      <c r="C1867" s="58"/>
      <c r="D1867" s="58"/>
      <c r="E1867" s="58"/>
      <c r="F1867" s="58"/>
      <c r="G1867" s="58"/>
      <c r="H1867" s="58">
        <v>1</v>
      </c>
      <c r="I1867" s="58">
        <v>2</v>
      </c>
      <c r="J1867" s="58">
        <v>3</v>
      </c>
      <c r="K1867" s="58"/>
      <c r="L1867" s="58"/>
      <c r="M1867" s="58"/>
      <c r="N1867" s="58"/>
      <c r="O1867" s="58"/>
      <c r="P1867" s="58"/>
      <c r="Q1867" s="58"/>
      <c r="R1867" s="58"/>
      <c r="S1867" s="58"/>
      <c r="T1867" s="58">
        <v>3</v>
      </c>
    </row>
    <row r="1868" spans="1:20" x14ac:dyDescent="0.35">
      <c r="A1868" s="4" t="s">
        <v>404</v>
      </c>
      <c r="B1868" s="58"/>
      <c r="C1868" s="58"/>
      <c r="D1868" s="58"/>
      <c r="E1868" s="58"/>
      <c r="F1868" s="58"/>
      <c r="G1868" s="58"/>
      <c r="H1868" s="58">
        <v>1</v>
      </c>
      <c r="I1868" s="58">
        <v>2</v>
      </c>
      <c r="J1868" s="58">
        <v>3</v>
      </c>
      <c r="K1868" s="58"/>
      <c r="L1868" s="58"/>
      <c r="M1868" s="58"/>
      <c r="N1868" s="58"/>
      <c r="O1868" s="58"/>
      <c r="P1868" s="58"/>
      <c r="Q1868" s="58"/>
      <c r="R1868" s="58"/>
      <c r="S1868" s="58"/>
      <c r="T1868" s="58">
        <v>3</v>
      </c>
    </row>
    <row r="1869" spans="1:20" x14ac:dyDescent="0.35">
      <c r="A1869" s="3" t="s">
        <v>118</v>
      </c>
      <c r="B1869" s="58"/>
      <c r="C1869" s="58"/>
      <c r="D1869" s="58"/>
      <c r="E1869" s="58">
        <v>8</v>
      </c>
      <c r="F1869" s="58">
        <v>19</v>
      </c>
      <c r="G1869" s="58">
        <v>27</v>
      </c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  <c r="S1869" s="58"/>
      <c r="T1869" s="58">
        <v>27</v>
      </c>
    </row>
    <row r="1870" spans="1:20" x14ac:dyDescent="0.35">
      <c r="A1870" s="4" t="s">
        <v>405</v>
      </c>
      <c r="B1870" s="58"/>
      <c r="C1870" s="58"/>
      <c r="D1870" s="58"/>
      <c r="E1870" s="58">
        <v>8</v>
      </c>
      <c r="F1870" s="58">
        <v>19</v>
      </c>
      <c r="G1870" s="58">
        <v>27</v>
      </c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  <c r="S1870" s="58"/>
      <c r="T1870" s="58">
        <v>27</v>
      </c>
    </row>
    <row r="1871" spans="1:20" x14ac:dyDescent="0.35">
      <c r="A1871" s="3" t="s">
        <v>119</v>
      </c>
      <c r="B1871" s="58"/>
      <c r="C1871" s="58"/>
      <c r="D1871" s="58"/>
      <c r="E1871" s="58">
        <v>2</v>
      </c>
      <c r="F1871" s="58">
        <v>3</v>
      </c>
      <c r="G1871" s="58">
        <v>5</v>
      </c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  <c r="S1871" s="58"/>
      <c r="T1871" s="58">
        <v>5</v>
      </c>
    </row>
    <row r="1872" spans="1:20" x14ac:dyDescent="0.35">
      <c r="A1872" s="4" t="s">
        <v>406</v>
      </c>
      <c r="B1872" s="58"/>
      <c r="C1872" s="58"/>
      <c r="D1872" s="58"/>
      <c r="E1872" s="58">
        <v>2</v>
      </c>
      <c r="F1872" s="58">
        <v>3</v>
      </c>
      <c r="G1872" s="58">
        <v>5</v>
      </c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  <c r="S1872" s="58"/>
      <c r="T1872" s="58">
        <v>5</v>
      </c>
    </row>
    <row r="1873" spans="1:20" x14ac:dyDescent="0.35">
      <c r="A1873" s="3" t="s">
        <v>120</v>
      </c>
      <c r="B1873" s="58"/>
      <c r="C1873" s="58"/>
      <c r="D1873" s="58"/>
      <c r="E1873" s="58"/>
      <c r="F1873" s="58">
        <v>1</v>
      </c>
      <c r="G1873" s="58">
        <v>1</v>
      </c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  <c r="S1873" s="58"/>
      <c r="T1873" s="58">
        <v>1</v>
      </c>
    </row>
    <row r="1874" spans="1:20" x14ac:dyDescent="0.35">
      <c r="A1874" s="4" t="s">
        <v>318</v>
      </c>
      <c r="B1874" s="58"/>
      <c r="C1874" s="58"/>
      <c r="D1874" s="58"/>
      <c r="E1874" s="58"/>
      <c r="F1874" s="58">
        <v>1</v>
      </c>
      <c r="G1874" s="58">
        <v>1</v>
      </c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  <c r="S1874" s="58"/>
      <c r="T1874" s="58">
        <v>1</v>
      </c>
    </row>
    <row r="1875" spans="1:20" x14ac:dyDescent="0.35">
      <c r="A1875" s="3" t="s">
        <v>121</v>
      </c>
      <c r="B1875" s="58"/>
      <c r="C1875" s="58"/>
      <c r="D1875" s="58"/>
      <c r="E1875" s="58">
        <v>4</v>
      </c>
      <c r="F1875" s="58">
        <v>8</v>
      </c>
      <c r="G1875" s="58">
        <v>12</v>
      </c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  <c r="S1875" s="58"/>
      <c r="T1875" s="58">
        <v>12</v>
      </c>
    </row>
    <row r="1876" spans="1:20" x14ac:dyDescent="0.35">
      <c r="A1876" s="4" t="s">
        <v>407</v>
      </c>
      <c r="B1876" s="58"/>
      <c r="C1876" s="58"/>
      <c r="D1876" s="58"/>
      <c r="E1876" s="58">
        <v>4</v>
      </c>
      <c r="F1876" s="58">
        <v>8</v>
      </c>
      <c r="G1876" s="58">
        <v>12</v>
      </c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  <c r="S1876" s="58"/>
      <c r="T1876" s="58">
        <v>12</v>
      </c>
    </row>
    <row r="1877" spans="1:20" x14ac:dyDescent="0.35">
      <c r="A1877" s="3" t="s">
        <v>122</v>
      </c>
      <c r="B1877" s="58"/>
      <c r="C1877" s="58"/>
      <c r="D1877" s="58"/>
      <c r="E1877" s="58">
        <v>2</v>
      </c>
      <c r="F1877" s="58">
        <v>3</v>
      </c>
      <c r="G1877" s="58">
        <v>5</v>
      </c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  <c r="S1877" s="58"/>
      <c r="T1877" s="58">
        <v>5</v>
      </c>
    </row>
    <row r="1878" spans="1:20" x14ac:dyDescent="0.35">
      <c r="A1878" s="4" t="s">
        <v>408</v>
      </c>
      <c r="B1878" s="58"/>
      <c r="C1878" s="58"/>
      <c r="D1878" s="58"/>
      <c r="E1878" s="58">
        <v>2</v>
      </c>
      <c r="F1878" s="58">
        <v>3</v>
      </c>
      <c r="G1878" s="58">
        <v>5</v>
      </c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  <c r="S1878" s="58"/>
      <c r="T1878" s="58">
        <v>5</v>
      </c>
    </row>
    <row r="1879" spans="1:20" x14ac:dyDescent="0.35">
      <c r="A1879" s="3" t="s">
        <v>123</v>
      </c>
      <c r="B1879" s="58"/>
      <c r="C1879" s="58"/>
      <c r="D1879" s="58"/>
      <c r="E1879" s="58">
        <v>7</v>
      </c>
      <c r="F1879" s="58">
        <v>6</v>
      </c>
      <c r="G1879" s="58">
        <v>13</v>
      </c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  <c r="S1879" s="58"/>
      <c r="T1879" s="58">
        <v>13</v>
      </c>
    </row>
    <row r="1880" spans="1:20" x14ac:dyDescent="0.35">
      <c r="A1880" s="4" t="s">
        <v>319</v>
      </c>
      <c r="B1880" s="58"/>
      <c r="C1880" s="58"/>
      <c r="D1880" s="58"/>
      <c r="E1880" s="58">
        <v>7</v>
      </c>
      <c r="F1880" s="58">
        <v>6</v>
      </c>
      <c r="G1880" s="58">
        <v>13</v>
      </c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  <c r="S1880" s="58"/>
      <c r="T1880" s="58">
        <v>13</v>
      </c>
    </row>
    <row r="1881" spans="1:20" x14ac:dyDescent="0.35">
      <c r="A1881" s="3" t="s">
        <v>217</v>
      </c>
      <c r="B1881" s="58"/>
      <c r="C1881" s="58"/>
      <c r="D1881" s="58"/>
      <c r="E1881" s="58">
        <v>2</v>
      </c>
      <c r="F1881" s="58">
        <v>5</v>
      </c>
      <c r="G1881" s="58">
        <v>7</v>
      </c>
      <c r="H1881" s="58"/>
      <c r="I1881" s="58"/>
      <c r="J1881" s="58"/>
      <c r="K1881" s="58"/>
      <c r="L1881" s="58"/>
      <c r="M1881" s="58"/>
      <c r="N1881" s="58"/>
      <c r="O1881" s="58"/>
      <c r="P1881" s="58"/>
      <c r="Q1881" s="58"/>
      <c r="R1881" s="58"/>
      <c r="S1881" s="58"/>
      <c r="T1881" s="58">
        <v>7</v>
      </c>
    </row>
    <row r="1882" spans="1:20" x14ac:dyDescent="0.35">
      <c r="A1882" s="4" t="s">
        <v>444</v>
      </c>
      <c r="B1882" s="58"/>
      <c r="C1882" s="58"/>
      <c r="D1882" s="58"/>
      <c r="E1882" s="58">
        <v>2</v>
      </c>
      <c r="F1882" s="58">
        <v>5</v>
      </c>
      <c r="G1882" s="58">
        <v>7</v>
      </c>
      <c r="H1882" s="58"/>
      <c r="I1882" s="58"/>
      <c r="J1882" s="58"/>
      <c r="K1882" s="58"/>
      <c r="L1882" s="58"/>
      <c r="M1882" s="58"/>
      <c r="N1882" s="58"/>
      <c r="O1882" s="58"/>
      <c r="P1882" s="58"/>
      <c r="Q1882" s="58"/>
      <c r="R1882" s="58"/>
      <c r="S1882" s="58"/>
      <c r="T1882" s="58">
        <v>7</v>
      </c>
    </row>
    <row r="1883" spans="1:20" x14ac:dyDescent="0.35">
      <c r="A1883" s="3" t="s">
        <v>218</v>
      </c>
      <c r="B1883" s="58"/>
      <c r="C1883" s="58"/>
      <c r="D1883" s="58"/>
      <c r="E1883" s="58">
        <v>5</v>
      </c>
      <c r="F1883" s="58">
        <v>2</v>
      </c>
      <c r="G1883" s="58">
        <v>7</v>
      </c>
      <c r="H1883" s="58"/>
      <c r="I1883" s="58"/>
      <c r="J1883" s="58"/>
      <c r="K1883" s="58"/>
      <c r="L1883" s="58"/>
      <c r="M1883" s="58"/>
      <c r="N1883" s="58"/>
      <c r="O1883" s="58"/>
      <c r="P1883" s="58"/>
      <c r="Q1883" s="58"/>
      <c r="R1883" s="58"/>
      <c r="S1883" s="58"/>
      <c r="T1883" s="58">
        <v>7</v>
      </c>
    </row>
    <row r="1884" spans="1:20" x14ac:dyDescent="0.35">
      <c r="A1884" s="4" t="s">
        <v>445</v>
      </c>
      <c r="B1884" s="58"/>
      <c r="C1884" s="58"/>
      <c r="D1884" s="58"/>
      <c r="E1884" s="58">
        <v>5</v>
      </c>
      <c r="F1884" s="58">
        <v>2</v>
      </c>
      <c r="G1884" s="58">
        <v>7</v>
      </c>
      <c r="H1884" s="58"/>
      <c r="I1884" s="58"/>
      <c r="J1884" s="58"/>
      <c r="K1884" s="58"/>
      <c r="L1884" s="58"/>
      <c r="M1884" s="58"/>
      <c r="N1884" s="58"/>
      <c r="O1884" s="58"/>
      <c r="P1884" s="58"/>
      <c r="Q1884" s="58"/>
      <c r="R1884" s="58"/>
      <c r="S1884" s="58"/>
      <c r="T1884" s="58">
        <v>7</v>
      </c>
    </row>
    <row r="1885" spans="1:20" x14ac:dyDescent="0.35">
      <c r="A1885" s="3" t="s">
        <v>125</v>
      </c>
      <c r="B1885" s="58"/>
      <c r="C1885" s="58"/>
      <c r="D1885" s="58"/>
      <c r="E1885" s="58">
        <v>49</v>
      </c>
      <c r="F1885" s="58">
        <v>86</v>
      </c>
      <c r="G1885" s="58">
        <v>135</v>
      </c>
      <c r="H1885" s="58"/>
      <c r="I1885" s="58"/>
      <c r="J1885" s="58"/>
      <c r="K1885" s="58"/>
      <c r="L1885" s="58"/>
      <c r="M1885" s="58"/>
      <c r="N1885" s="58"/>
      <c r="O1885" s="58"/>
      <c r="P1885" s="58"/>
      <c r="Q1885" s="58"/>
      <c r="R1885" s="58"/>
      <c r="S1885" s="58"/>
      <c r="T1885" s="58">
        <v>135</v>
      </c>
    </row>
    <row r="1886" spans="1:20" x14ac:dyDescent="0.35">
      <c r="A1886" s="4" t="s">
        <v>321</v>
      </c>
      <c r="B1886" s="58"/>
      <c r="C1886" s="58"/>
      <c r="D1886" s="58"/>
      <c r="E1886" s="58">
        <v>49</v>
      </c>
      <c r="F1886" s="58">
        <v>86</v>
      </c>
      <c r="G1886" s="58">
        <v>135</v>
      </c>
      <c r="H1886" s="58"/>
      <c r="I1886" s="58"/>
      <c r="J1886" s="58"/>
      <c r="K1886" s="58"/>
      <c r="L1886" s="58"/>
      <c r="M1886" s="58"/>
      <c r="N1886" s="58"/>
      <c r="O1886" s="58"/>
      <c r="P1886" s="58"/>
      <c r="Q1886" s="58"/>
      <c r="R1886" s="58"/>
      <c r="S1886" s="58"/>
      <c r="T1886" s="58">
        <v>135</v>
      </c>
    </row>
    <row r="1887" spans="1:20" x14ac:dyDescent="0.35">
      <c r="A1887" s="3" t="s">
        <v>126</v>
      </c>
      <c r="B1887" s="58"/>
      <c r="C1887" s="58"/>
      <c r="D1887" s="58"/>
      <c r="E1887" s="58"/>
      <c r="F1887" s="58"/>
      <c r="G1887" s="58"/>
      <c r="H1887" s="58">
        <v>1</v>
      </c>
      <c r="I1887" s="58">
        <v>1</v>
      </c>
      <c r="J1887" s="58">
        <v>2</v>
      </c>
      <c r="K1887" s="58"/>
      <c r="L1887" s="58"/>
      <c r="M1887" s="58"/>
      <c r="N1887" s="58"/>
      <c r="O1887" s="58"/>
      <c r="P1887" s="58"/>
      <c r="Q1887" s="58"/>
      <c r="R1887" s="58"/>
      <c r="S1887" s="58"/>
      <c r="T1887" s="58">
        <v>2</v>
      </c>
    </row>
    <row r="1888" spans="1:20" x14ac:dyDescent="0.35">
      <c r="A1888" s="4" t="s">
        <v>322</v>
      </c>
      <c r="B1888" s="58"/>
      <c r="C1888" s="58"/>
      <c r="D1888" s="58"/>
      <c r="E1888" s="58"/>
      <c r="F1888" s="58"/>
      <c r="G1888" s="58"/>
      <c r="H1888" s="58">
        <v>1</v>
      </c>
      <c r="I1888" s="58">
        <v>1</v>
      </c>
      <c r="J1888" s="58">
        <v>2</v>
      </c>
      <c r="K1888" s="58"/>
      <c r="L1888" s="58"/>
      <c r="M1888" s="58"/>
      <c r="N1888" s="58"/>
      <c r="O1888" s="58"/>
      <c r="P1888" s="58"/>
      <c r="Q1888" s="58"/>
      <c r="R1888" s="58"/>
      <c r="S1888" s="58"/>
      <c r="T1888" s="58">
        <v>2</v>
      </c>
    </row>
    <row r="1889" spans="1:20" x14ac:dyDescent="0.35">
      <c r="A1889" s="3" t="s">
        <v>208</v>
      </c>
      <c r="B1889" s="58"/>
      <c r="C1889" s="58"/>
      <c r="D1889" s="58"/>
      <c r="E1889" s="58"/>
      <c r="F1889" s="58"/>
      <c r="G1889" s="58"/>
      <c r="H1889" s="58">
        <v>1</v>
      </c>
      <c r="I1889" s="58"/>
      <c r="J1889" s="58">
        <v>1</v>
      </c>
      <c r="K1889" s="58"/>
      <c r="L1889" s="58"/>
      <c r="M1889" s="58"/>
      <c r="N1889" s="58"/>
      <c r="O1889" s="58"/>
      <c r="P1889" s="58"/>
      <c r="Q1889" s="58"/>
      <c r="R1889" s="58"/>
      <c r="S1889" s="58"/>
      <c r="T1889" s="58">
        <v>1</v>
      </c>
    </row>
    <row r="1890" spans="1:20" x14ac:dyDescent="0.35">
      <c r="A1890" s="4" t="s">
        <v>446</v>
      </c>
      <c r="B1890" s="58"/>
      <c r="C1890" s="58"/>
      <c r="D1890" s="58"/>
      <c r="E1890" s="58"/>
      <c r="F1890" s="58"/>
      <c r="G1890" s="58"/>
      <c r="H1890" s="58">
        <v>1</v>
      </c>
      <c r="I1890" s="58"/>
      <c r="J1890" s="58">
        <v>1</v>
      </c>
      <c r="K1890" s="58"/>
      <c r="L1890" s="58"/>
      <c r="M1890" s="58"/>
      <c r="N1890" s="58"/>
      <c r="O1890" s="58"/>
      <c r="P1890" s="58"/>
      <c r="Q1890" s="58"/>
      <c r="R1890" s="58"/>
      <c r="S1890" s="58"/>
      <c r="T1890" s="58">
        <v>1</v>
      </c>
    </row>
    <row r="1891" spans="1:20" x14ac:dyDescent="0.35">
      <c r="A1891" s="3" t="s">
        <v>127</v>
      </c>
      <c r="B1891" s="58"/>
      <c r="C1891" s="58"/>
      <c r="D1891" s="58"/>
      <c r="E1891" s="58"/>
      <c r="F1891" s="58"/>
      <c r="G1891" s="58"/>
      <c r="H1891" s="58">
        <v>4</v>
      </c>
      <c r="I1891" s="58">
        <v>4</v>
      </c>
      <c r="J1891" s="58">
        <v>8</v>
      </c>
      <c r="K1891" s="58"/>
      <c r="L1891" s="58"/>
      <c r="M1891" s="58"/>
      <c r="N1891" s="58"/>
      <c r="O1891" s="58"/>
      <c r="P1891" s="58"/>
      <c r="Q1891" s="58"/>
      <c r="R1891" s="58"/>
      <c r="S1891" s="58"/>
      <c r="T1891" s="58">
        <v>8</v>
      </c>
    </row>
    <row r="1892" spans="1:20" x14ac:dyDescent="0.35">
      <c r="A1892" s="4" t="s">
        <v>409</v>
      </c>
      <c r="B1892" s="58"/>
      <c r="C1892" s="58"/>
      <c r="D1892" s="58"/>
      <c r="E1892" s="58"/>
      <c r="F1892" s="58"/>
      <c r="G1892" s="58"/>
      <c r="H1892" s="58">
        <v>4</v>
      </c>
      <c r="I1892" s="58">
        <v>4</v>
      </c>
      <c r="J1892" s="58">
        <v>8</v>
      </c>
      <c r="K1892" s="58"/>
      <c r="L1892" s="58"/>
      <c r="M1892" s="58"/>
      <c r="N1892" s="58"/>
      <c r="O1892" s="58"/>
      <c r="P1892" s="58"/>
      <c r="Q1892" s="58"/>
      <c r="R1892" s="58"/>
      <c r="S1892" s="58"/>
      <c r="T1892" s="58">
        <v>8</v>
      </c>
    </row>
    <row r="1893" spans="1:20" x14ac:dyDescent="0.35">
      <c r="A1893" s="3" t="s">
        <v>196</v>
      </c>
      <c r="B1893" s="58"/>
      <c r="C1893" s="58"/>
      <c r="D1893" s="58"/>
      <c r="E1893" s="58"/>
      <c r="F1893" s="58"/>
      <c r="G1893" s="58"/>
      <c r="H1893" s="58"/>
      <c r="I1893" s="58"/>
      <c r="J1893" s="58"/>
      <c r="K1893" s="58"/>
      <c r="L1893" s="58">
        <v>1</v>
      </c>
      <c r="M1893" s="58">
        <v>1</v>
      </c>
      <c r="N1893" s="58"/>
      <c r="O1893" s="58"/>
      <c r="P1893" s="58"/>
      <c r="Q1893" s="58"/>
      <c r="R1893" s="58"/>
      <c r="S1893" s="58"/>
      <c r="T1893" s="58">
        <v>1</v>
      </c>
    </row>
    <row r="1894" spans="1:20" x14ac:dyDescent="0.35">
      <c r="A1894" s="4" t="s">
        <v>447</v>
      </c>
      <c r="B1894" s="58"/>
      <c r="C1894" s="58"/>
      <c r="D1894" s="58"/>
      <c r="E1894" s="58"/>
      <c r="F1894" s="58"/>
      <c r="G1894" s="58"/>
      <c r="H1894" s="58"/>
      <c r="I1894" s="58"/>
      <c r="J1894" s="58"/>
      <c r="K1894" s="58"/>
      <c r="L1894" s="58">
        <v>1</v>
      </c>
      <c r="M1894" s="58">
        <v>1</v>
      </c>
      <c r="N1894" s="58"/>
      <c r="O1894" s="58"/>
      <c r="P1894" s="58"/>
      <c r="Q1894" s="58"/>
      <c r="R1894" s="58"/>
      <c r="S1894" s="58"/>
      <c r="T1894" s="58">
        <v>1</v>
      </c>
    </row>
    <row r="1895" spans="1:20" x14ac:dyDescent="0.35">
      <c r="A1895" s="3" t="s">
        <v>129</v>
      </c>
      <c r="B1895" s="58"/>
      <c r="C1895" s="58"/>
      <c r="D1895" s="58"/>
      <c r="E1895" s="58">
        <v>26</v>
      </c>
      <c r="F1895" s="58">
        <v>56</v>
      </c>
      <c r="G1895" s="58">
        <v>82</v>
      </c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  <c r="S1895" s="58"/>
      <c r="T1895" s="58">
        <v>82</v>
      </c>
    </row>
    <row r="1896" spans="1:20" x14ac:dyDescent="0.35">
      <c r="A1896" s="4" t="s">
        <v>323</v>
      </c>
      <c r="B1896" s="58"/>
      <c r="C1896" s="58"/>
      <c r="D1896" s="58"/>
      <c r="E1896" s="58">
        <v>26</v>
      </c>
      <c r="F1896" s="58">
        <v>56</v>
      </c>
      <c r="G1896" s="58">
        <v>82</v>
      </c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  <c r="S1896" s="58"/>
      <c r="T1896" s="58">
        <v>82</v>
      </c>
    </row>
    <row r="1897" spans="1:20" x14ac:dyDescent="0.35">
      <c r="A1897" s="3" t="s">
        <v>130</v>
      </c>
      <c r="B1897" s="58"/>
      <c r="C1897" s="58"/>
      <c r="D1897" s="58"/>
      <c r="E1897" s="58">
        <v>4</v>
      </c>
      <c r="F1897" s="58">
        <v>10</v>
      </c>
      <c r="G1897" s="58">
        <v>14</v>
      </c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  <c r="S1897" s="58"/>
      <c r="T1897" s="58">
        <v>14</v>
      </c>
    </row>
    <row r="1898" spans="1:20" x14ac:dyDescent="0.35">
      <c r="A1898" s="4" t="s">
        <v>411</v>
      </c>
      <c r="B1898" s="58"/>
      <c r="C1898" s="58"/>
      <c r="D1898" s="58"/>
      <c r="E1898" s="58">
        <v>4</v>
      </c>
      <c r="F1898" s="58">
        <v>10</v>
      </c>
      <c r="G1898" s="58">
        <v>14</v>
      </c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  <c r="S1898" s="58"/>
      <c r="T1898" s="58">
        <v>14</v>
      </c>
    </row>
    <row r="1899" spans="1:20" x14ac:dyDescent="0.35">
      <c r="A1899" s="3" t="s">
        <v>131</v>
      </c>
      <c r="B1899" s="58"/>
      <c r="C1899" s="58"/>
      <c r="D1899" s="58"/>
      <c r="E1899" s="58"/>
      <c r="F1899" s="58"/>
      <c r="G1899" s="58"/>
      <c r="H1899" s="58"/>
      <c r="I1899" s="58"/>
      <c r="J1899" s="58"/>
      <c r="K1899" s="58"/>
      <c r="L1899" s="58">
        <v>2</v>
      </c>
      <c r="M1899" s="58">
        <v>2</v>
      </c>
      <c r="N1899" s="58"/>
      <c r="O1899" s="58"/>
      <c r="P1899" s="58"/>
      <c r="Q1899" s="58"/>
      <c r="R1899" s="58"/>
      <c r="S1899" s="58"/>
      <c r="T1899" s="58">
        <v>2</v>
      </c>
    </row>
    <row r="1900" spans="1:20" x14ac:dyDescent="0.35">
      <c r="A1900" s="4" t="s">
        <v>412</v>
      </c>
      <c r="B1900" s="58"/>
      <c r="C1900" s="58"/>
      <c r="D1900" s="58"/>
      <c r="E1900" s="58"/>
      <c r="F1900" s="58"/>
      <c r="G1900" s="58"/>
      <c r="H1900" s="58"/>
      <c r="I1900" s="58"/>
      <c r="J1900" s="58"/>
      <c r="K1900" s="58"/>
      <c r="L1900" s="58">
        <v>2</v>
      </c>
      <c r="M1900" s="58">
        <v>2</v>
      </c>
      <c r="N1900" s="58"/>
      <c r="O1900" s="58"/>
      <c r="P1900" s="58"/>
      <c r="Q1900" s="58"/>
      <c r="R1900" s="58"/>
      <c r="S1900" s="58"/>
      <c r="T1900" s="58">
        <v>2</v>
      </c>
    </row>
    <row r="1901" spans="1:20" x14ac:dyDescent="0.35">
      <c r="A1901" s="3" t="s">
        <v>132</v>
      </c>
      <c r="B1901" s="58"/>
      <c r="C1901" s="58"/>
      <c r="D1901" s="58"/>
      <c r="E1901" s="58"/>
      <c r="F1901" s="58"/>
      <c r="G1901" s="58"/>
      <c r="H1901" s="58">
        <v>2</v>
      </c>
      <c r="I1901" s="58">
        <v>4</v>
      </c>
      <c r="J1901" s="58">
        <v>6</v>
      </c>
      <c r="K1901" s="58"/>
      <c r="L1901" s="58"/>
      <c r="M1901" s="58"/>
      <c r="N1901" s="58"/>
      <c r="O1901" s="58"/>
      <c r="P1901" s="58"/>
      <c r="Q1901" s="58"/>
      <c r="R1901" s="58"/>
      <c r="S1901" s="58"/>
      <c r="T1901" s="58">
        <v>6</v>
      </c>
    </row>
    <row r="1902" spans="1:20" x14ac:dyDescent="0.35">
      <c r="A1902" s="4" t="s">
        <v>413</v>
      </c>
      <c r="B1902" s="58"/>
      <c r="C1902" s="58"/>
      <c r="D1902" s="58"/>
      <c r="E1902" s="58"/>
      <c r="F1902" s="58"/>
      <c r="G1902" s="58"/>
      <c r="H1902" s="58">
        <v>2</v>
      </c>
      <c r="I1902" s="58">
        <v>4</v>
      </c>
      <c r="J1902" s="58">
        <v>6</v>
      </c>
      <c r="K1902" s="58"/>
      <c r="L1902" s="58"/>
      <c r="M1902" s="58"/>
      <c r="N1902" s="58"/>
      <c r="O1902" s="58"/>
      <c r="P1902" s="58"/>
      <c r="Q1902" s="58"/>
      <c r="R1902" s="58"/>
      <c r="S1902" s="58"/>
      <c r="T1902" s="58">
        <v>6</v>
      </c>
    </row>
    <row r="1903" spans="1:20" x14ac:dyDescent="0.35">
      <c r="A1903" s="3" t="s">
        <v>133</v>
      </c>
      <c r="B1903" s="58"/>
      <c r="C1903" s="58"/>
      <c r="D1903" s="58"/>
      <c r="E1903" s="58"/>
      <c r="F1903" s="58"/>
      <c r="G1903" s="58"/>
      <c r="H1903" s="58">
        <v>2</v>
      </c>
      <c r="I1903" s="58">
        <v>3</v>
      </c>
      <c r="J1903" s="58">
        <v>5</v>
      </c>
      <c r="K1903" s="58"/>
      <c r="L1903" s="58"/>
      <c r="M1903" s="58"/>
      <c r="N1903" s="58"/>
      <c r="O1903" s="58"/>
      <c r="P1903" s="58"/>
      <c r="Q1903" s="58"/>
      <c r="R1903" s="58"/>
      <c r="S1903" s="58"/>
      <c r="T1903" s="58">
        <v>5</v>
      </c>
    </row>
    <row r="1904" spans="1:20" x14ac:dyDescent="0.35">
      <c r="A1904" s="4" t="s">
        <v>414</v>
      </c>
      <c r="B1904" s="58"/>
      <c r="C1904" s="58"/>
      <c r="D1904" s="58"/>
      <c r="E1904" s="58"/>
      <c r="F1904" s="58"/>
      <c r="G1904" s="58"/>
      <c r="H1904" s="58">
        <v>2</v>
      </c>
      <c r="I1904" s="58">
        <v>3</v>
      </c>
      <c r="J1904" s="58">
        <v>5</v>
      </c>
      <c r="K1904" s="58"/>
      <c r="L1904" s="58"/>
      <c r="M1904" s="58"/>
      <c r="N1904" s="58"/>
      <c r="O1904" s="58"/>
      <c r="P1904" s="58"/>
      <c r="Q1904" s="58"/>
      <c r="R1904" s="58"/>
      <c r="S1904" s="58"/>
      <c r="T1904" s="58">
        <v>5</v>
      </c>
    </row>
    <row r="1905" spans="1:20" x14ac:dyDescent="0.35">
      <c r="A1905" s="3" t="s">
        <v>134</v>
      </c>
      <c r="B1905" s="58"/>
      <c r="C1905" s="58"/>
      <c r="D1905" s="58"/>
      <c r="E1905" s="58"/>
      <c r="F1905" s="58"/>
      <c r="G1905" s="58"/>
      <c r="H1905" s="58">
        <v>1</v>
      </c>
      <c r="I1905" s="58">
        <v>2</v>
      </c>
      <c r="J1905" s="58">
        <v>3</v>
      </c>
      <c r="K1905" s="58"/>
      <c r="L1905" s="58"/>
      <c r="M1905" s="58"/>
      <c r="N1905" s="58"/>
      <c r="O1905" s="58"/>
      <c r="P1905" s="58"/>
      <c r="Q1905" s="58"/>
      <c r="R1905" s="58"/>
      <c r="S1905" s="58"/>
      <c r="T1905" s="58">
        <v>3</v>
      </c>
    </row>
    <row r="1906" spans="1:20" x14ac:dyDescent="0.35">
      <c r="A1906" s="4" t="s">
        <v>415</v>
      </c>
      <c r="B1906" s="58"/>
      <c r="C1906" s="58"/>
      <c r="D1906" s="58"/>
      <c r="E1906" s="58"/>
      <c r="F1906" s="58"/>
      <c r="G1906" s="58"/>
      <c r="H1906" s="58">
        <v>1</v>
      </c>
      <c r="I1906" s="58">
        <v>2</v>
      </c>
      <c r="J1906" s="58">
        <v>3</v>
      </c>
      <c r="K1906" s="58"/>
      <c r="L1906" s="58"/>
      <c r="M1906" s="58"/>
      <c r="N1906" s="58"/>
      <c r="O1906" s="58"/>
      <c r="P1906" s="58"/>
      <c r="Q1906" s="58"/>
      <c r="R1906" s="58"/>
      <c r="S1906" s="58"/>
      <c r="T1906" s="58">
        <v>3</v>
      </c>
    </row>
    <row r="1907" spans="1:20" x14ac:dyDescent="0.35">
      <c r="A1907" s="3" t="s">
        <v>135</v>
      </c>
      <c r="B1907" s="58"/>
      <c r="C1907" s="58"/>
      <c r="D1907" s="58"/>
      <c r="E1907" s="58"/>
      <c r="F1907" s="58"/>
      <c r="G1907" s="58"/>
      <c r="H1907" s="58">
        <v>2</v>
      </c>
      <c r="I1907" s="58">
        <v>2</v>
      </c>
      <c r="J1907" s="58">
        <v>4</v>
      </c>
      <c r="K1907" s="58"/>
      <c r="L1907" s="58"/>
      <c r="M1907" s="58"/>
      <c r="N1907" s="58"/>
      <c r="O1907" s="58"/>
      <c r="P1907" s="58"/>
      <c r="Q1907" s="58"/>
      <c r="R1907" s="58"/>
      <c r="S1907" s="58"/>
      <c r="T1907" s="58">
        <v>4</v>
      </c>
    </row>
    <row r="1908" spans="1:20" x14ac:dyDescent="0.35">
      <c r="A1908" s="4" t="s">
        <v>416</v>
      </c>
      <c r="B1908" s="58"/>
      <c r="C1908" s="58"/>
      <c r="D1908" s="58"/>
      <c r="E1908" s="58"/>
      <c r="F1908" s="58"/>
      <c r="G1908" s="58"/>
      <c r="H1908" s="58">
        <v>2</v>
      </c>
      <c r="I1908" s="58">
        <v>2</v>
      </c>
      <c r="J1908" s="58">
        <v>4</v>
      </c>
      <c r="K1908" s="58"/>
      <c r="L1908" s="58"/>
      <c r="M1908" s="58"/>
      <c r="N1908" s="58"/>
      <c r="O1908" s="58"/>
      <c r="P1908" s="58"/>
      <c r="Q1908" s="58"/>
      <c r="R1908" s="58"/>
      <c r="S1908" s="58"/>
      <c r="T1908" s="58">
        <v>4</v>
      </c>
    </row>
    <row r="1909" spans="1:20" x14ac:dyDescent="0.35">
      <c r="A1909" s="3" t="s">
        <v>137</v>
      </c>
      <c r="B1909" s="58"/>
      <c r="C1909" s="58"/>
      <c r="D1909" s="58"/>
      <c r="E1909" s="58"/>
      <c r="F1909" s="58"/>
      <c r="G1909" s="58"/>
      <c r="H1909" s="58">
        <v>1</v>
      </c>
      <c r="I1909" s="58">
        <v>4</v>
      </c>
      <c r="J1909" s="58">
        <v>5</v>
      </c>
      <c r="K1909" s="58"/>
      <c r="L1909" s="58"/>
      <c r="M1909" s="58"/>
      <c r="N1909" s="58"/>
      <c r="O1909" s="58"/>
      <c r="P1909" s="58"/>
      <c r="Q1909" s="58"/>
      <c r="R1909" s="58"/>
      <c r="S1909" s="58"/>
      <c r="T1909" s="58">
        <v>5</v>
      </c>
    </row>
    <row r="1910" spans="1:20" x14ac:dyDescent="0.35">
      <c r="A1910" s="4" t="s">
        <v>418</v>
      </c>
      <c r="B1910" s="58"/>
      <c r="C1910" s="58"/>
      <c r="D1910" s="58"/>
      <c r="E1910" s="58"/>
      <c r="F1910" s="58"/>
      <c r="G1910" s="58"/>
      <c r="H1910" s="58">
        <v>1</v>
      </c>
      <c r="I1910" s="58">
        <v>4</v>
      </c>
      <c r="J1910" s="58">
        <v>5</v>
      </c>
      <c r="K1910" s="58"/>
      <c r="L1910" s="58"/>
      <c r="M1910" s="58"/>
      <c r="N1910" s="58"/>
      <c r="O1910" s="58"/>
      <c r="P1910" s="58"/>
      <c r="Q1910" s="58"/>
      <c r="R1910" s="58"/>
      <c r="S1910" s="58"/>
      <c r="T1910" s="58">
        <v>5</v>
      </c>
    </row>
    <row r="1911" spans="1:20" x14ac:dyDescent="0.35">
      <c r="A1911" s="3" t="s">
        <v>138</v>
      </c>
      <c r="B1911" s="58"/>
      <c r="C1911" s="58"/>
      <c r="D1911" s="58"/>
      <c r="E1911" s="58">
        <v>2</v>
      </c>
      <c r="F1911" s="58">
        <v>5</v>
      </c>
      <c r="G1911" s="58">
        <v>7</v>
      </c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  <c r="S1911" s="58"/>
      <c r="T1911" s="58">
        <v>7</v>
      </c>
    </row>
    <row r="1912" spans="1:20" x14ac:dyDescent="0.35">
      <c r="A1912" s="4" t="s">
        <v>324</v>
      </c>
      <c r="B1912" s="58"/>
      <c r="C1912" s="58"/>
      <c r="D1912" s="58"/>
      <c r="E1912" s="58">
        <v>2</v>
      </c>
      <c r="F1912" s="58">
        <v>5</v>
      </c>
      <c r="G1912" s="58">
        <v>7</v>
      </c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  <c r="S1912" s="58"/>
      <c r="T1912" s="58">
        <v>7</v>
      </c>
    </row>
    <row r="1913" spans="1:20" x14ac:dyDescent="0.35">
      <c r="A1913" s="3" t="s">
        <v>139</v>
      </c>
      <c r="B1913" s="58"/>
      <c r="C1913" s="58"/>
      <c r="D1913" s="58"/>
      <c r="E1913" s="58">
        <v>1</v>
      </c>
      <c r="F1913" s="58">
        <v>7</v>
      </c>
      <c r="G1913" s="58">
        <v>8</v>
      </c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  <c r="S1913" s="58"/>
      <c r="T1913" s="58">
        <v>8</v>
      </c>
    </row>
    <row r="1914" spans="1:20" x14ac:dyDescent="0.35">
      <c r="A1914" s="4" t="s">
        <v>419</v>
      </c>
      <c r="B1914" s="58"/>
      <c r="C1914" s="58"/>
      <c r="D1914" s="58"/>
      <c r="E1914" s="58">
        <v>1</v>
      </c>
      <c r="F1914" s="58">
        <v>7</v>
      </c>
      <c r="G1914" s="58">
        <v>8</v>
      </c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  <c r="S1914" s="58"/>
      <c r="T1914" s="58">
        <v>8</v>
      </c>
    </row>
    <row r="1915" spans="1:20" x14ac:dyDescent="0.35">
      <c r="A1915" s="2" t="s">
        <v>149</v>
      </c>
      <c r="B1915" s="58"/>
      <c r="C1915" s="58"/>
      <c r="D1915" s="58"/>
      <c r="E1915" s="58">
        <v>112</v>
      </c>
      <c r="F1915" s="58">
        <v>234</v>
      </c>
      <c r="G1915" s="58">
        <v>346</v>
      </c>
      <c r="H1915" s="58">
        <v>3</v>
      </c>
      <c r="I1915" s="58">
        <v>2</v>
      </c>
      <c r="J1915" s="58">
        <v>5</v>
      </c>
      <c r="K1915" s="58"/>
      <c r="L1915" s="58"/>
      <c r="M1915" s="58"/>
      <c r="N1915" s="58"/>
      <c r="O1915" s="58"/>
      <c r="P1915" s="58"/>
      <c r="Q1915" s="58">
        <v>2</v>
      </c>
      <c r="R1915" s="58"/>
      <c r="S1915" s="58">
        <v>2</v>
      </c>
      <c r="T1915" s="58">
        <v>353</v>
      </c>
    </row>
    <row r="1916" spans="1:20" x14ac:dyDescent="0.35">
      <c r="A1916" s="3" t="s">
        <v>13</v>
      </c>
      <c r="B1916" s="58"/>
      <c r="C1916" s="58"/>
      <c r="D1916" s="58"/>
      <c r="E1916" s="58"/>
      <c r="F1916" s="58">
        <v>2</v>
      </c>
      <c r="G1916" s="58">
        <v>2</v>
      </c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  <c r="S1916" s="58"/>
      <c r="T1916" s="58">
        <v>2</v>
      </c>
    </row>
    <row r="1917" spans="1:20" x14ac:dyDescent="0.35">
      <c r="A1917" s="4" t="s">
        <v>292</v>
      </c>
      <c r="B1917" s="58"/>
      <c r="C1917" s="58"/>
      <c r="D1917" s="58"/>
      <c r="E1917" s="58"/>
      <c r="F1917" s="58">
        <v>2</v>
      </c>
      <c r="G1917" s="58">
        <v>2</v>
      </c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  <c r="S1917" s="58"/>
      <c r="T1917" s="58">
        <v>2</v>
      </c>
    </row>
    <row r="1918" spans="1:20" x14ac:dyDescent="0.35">
      <c r="A1918" s="3" t="s">
        <v>14</v>
      </c>
      <c r="B1918" s="58"/>
      <c r="C1918" s="58"/>
      <c r="D1918" s="58"/>
      <c r="E1918" s="58">
        <v>2</v>
      </c>
      <c r="F1918" s="58">
        <v>4</v>
      </c>
      <c r="G1918" s="58">
        <v>6</v>
      </c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  <c r="S1918" s="58"/>
      <c r="T1918" s="58">
        <v>6</v>
      </c>
    </row>
    <row r="1919" spans="1:20" x14ac:dyDescent="0.35">
      <c r="A1919" s="4" t="s">
        <v>325</v>
      </c>
      <c r="B1919" s="58"/>
      <c r="C1919" s="58"/>
      <c r="D1919" s="58"/>
      <c r="E1919" s="58">
        <v>2</v>
      </c>
      <c r="F1919" s="58">
        <v>4</v>
      </c>
      <c r="G1919" s="58">
        <v>6</v>
      </c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  <c r="S1919" s="58"/>
      <c r="T1919" s="58">
        <v>6</v>
      </c>
    </row>
    <row r="1920" spans="1:20" x14ac:dyDescent="0.35">
      <c r="A1920" s="3" t="s">
        <v>15</v>
      </c>
      <c r="B1920" s="58"/>
      <c r="C1920" s="58"/>
      <c r="D1920" s="58"/>
      <c r="E1920" s="58">
        <v>6</v>
      </c>
      <c r="F1920" s="58">
        <v>41</v>
      </c>
      <c r="G1920" s="58">
        <v>47</v>
      </c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  <c r="S1920" s="58"/>
      <c r="T1920" s="58">
        <v>47</v>
      </c>
    </row>
    <row r="1921" spans="1:20" x14ac:dyDescent="0.35">
      <c r="A1921" s="4" t="s">
        <v>326</v>
      </c>
      <c r="B1921" s="58"/>
      <c r="C1921" s="58"/>
      <c r="D1921" s="58"/>
      <c r="E1921" s="58">
        <v>6</v>
      </c>
      <c r="F1921" s="58">
        <v>41</v>
      </c>
      <c r="G1921" s="58">
        <v>47</v>
      </c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  <c r="S1921" s="58"/>
      <c r="T1921" s="58">
        <v>47</v>
      </c>
    </row>
    <row r="1922" spans="1:20" x14ac:dyDescent="0.35">
      <c r="A1922" s="3" t="s">
        <v>17</v>
      </c>
      <c r="B1922" s="58"/>
      <c r="C1922" s="58"/>
      <c r="D1922" s="58"/>
      <c r="E1922" s="58">
        <v>5</v>
      </c>
      <c r="F1922" s="58">
        <v>7</v>
      </c>
      <c r="G1922" s="58">
        <v>12</v>
      </c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  <c r="S1922" s="58"/>
      <c r="T1922" s="58">
        <v>12</v>
      </c>
    </row>
    <row r="1923" spans="1:20" x14ac:dyDescent="0.35">
      <c r="A1923" s="4" t="s">
        <v>293</v>
      </c>
      <c r="B1923" s="58"/>
      <c r="C1923" s="58"/>
      <c r="D1923" s="58"/>
      <c r="E1923" s="58">
        <v>5</v>
      </c>
      <c r="F1923" s="58">
        <v>7</v>
      </c>
      <c r="G1923" s="58">
        <v>12</v>
      </c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  <c r="S1923" s="58"/>
      <c r="T1923" s="58">
        <v>12</v>
      </c>
    </row>
    <row r="1924" spans="1:20" x14ac:dyDescent="0.35">
      <c r="A1924" s="3" t="s">
        <v>21</v>
      </c>
      <c r="B1924" s="58"/>
      <c r="C1924" s="58"/>
      <c r="D1924" s="58"/>
      <c r="E1924" s="58">
        <v>1</v>
      </c>
      <c r="F1924" s="58"/>
      <c r="G1924" s="58">
        <v>1</v>
      </c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  <c r="S1924" s="58"/>
      <c r="T1924" s="58">
        <v>1</v>
      </c>
    </row>
    <row r="1925" spans="1:20" x14ac:dyDescent="0.35">
      <c r="A1925" s="4" t="s">
        <v>295</v>
      </c>
      <c r="B1925" s="58"/>
      <c r="C1925" s="58"/>
      <c r="D1925" s="58"/>
      <c r="E1925" s="58">
        <v>1</v>
      </c>
      <c r="F1925" s="58"/>
      <c r="G1925" s="58">
        <v>1</v>
      </c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  <c r="S1925" s="58"/>
      <c r="T1925" s="58">
        <v>1</v>
      </c>
    </row>
    <row r="1926" spans="1:20" x14ac:dyDescent="0.35">
      <c r="A1926" s="3" t="s">
        <v>219</v>
      </c>
      <c r="B1926" s="58"/>
      <c r="C1926" s="58"/>
      <c r="D1926" s="58"/>
      <c r="E1926" s="58">
        <v>21</v>
      </c>
      <c r="F1926" s="58">
        <v>31</v>
      </c>
      <c r="G1926" s="58">
        <v>52</v>
      </c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  <c r="S1926" s="58"/>
      <c r="T1926" s="58">
        <v>52</v>
      </c>
    </row>
    <row r="1927" spans="1:20" x14ac:dyDescent="0.35">
      <c r="A1927" s="4" t="s">
        <v>420</v>
      </c>
      <c r="B1927" s="58"/>
      <c r="C1927" s="58"/>
      <c r="D1927" s="58"/>
      <c r="E1927" s="58">
        <v>21</v>
      </c>
      <c r="F1927" s="58">
        <v>31</v>
      </c>
      <c r="G1927" s="58">
        <v>52</v>
      </c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  <c r="S1927" s="58"/>
      <c r="T1927" s="58">
        <v>52</v>
      </c>
    </row>
    <row r="1928" spans="1:20" x14ac:dyDescent="0.35">
      <c r="A1928" s="3" t="s">
        <v>220</v>
      </c>
      <c r="B1928" s="58"/>
      <c r="C1928" s="58"/>
      <c r="D1928" s="58"/>
      <c r="E1928" s="58">
        <v>6</v>
      </c>
      <c r="F1928" s="58">
        <v>3</v>
      </c>
      <c r="G1928" s="58">
        <v>9</v>
      </c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  <c r="S1928" s="58"/>
      <c r="T1928" s="58">
        <v>9</v>
      </c>
    </row>
    <row r="1929" spans="1:20" x14ac:dyDescent="0.35">
      <c r="A1929" s="4" t="s">
        <v>421</v>
      </c>
      <c r="B1929" s="58"/>
      <c r="C1929" s="58"/>
      <c r="D1929" s="58"/>
      <c r="E1929" s="58">
        <v>6</v>
      </c>
      <c r="F1929" s="58">
        <v>3</v>
      </c>
      <c r="G1929" s="58">
        <v>9</v>
      </c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  <c r="S1929" s="58"/>
      <c r="T1929" s="58">
        <v>9</v>
      </c>
    </row>
    <row r="1930" spans="1:20" x14ac:dyDescent="0.35">
      <c r="A1930" s="3" t="s">
        <v>221</v>
      </c>
      <c r="B1930" s="58"/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>
        <v>1</v>
      </c>
      <c r="R1930" s="58"/>
      <c r="S1930" s="58">
        <v>1</v>
      </c>
      <c r="T1930" s="58">
        <v>1</v>
      </c>
    </row>
    <row r="1931" spans="1:20" x14ac:dyDescent="0.35">
      <c r="A1931" s="4" t="s">
        <v>422</v>
      </c>
      <c r="B1931" s="58"/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>
        <v>1</v>
      </c>
      <c r="R1931" s="58"/>
      <c r="S1931" s="58">
        <v>1</v>
      </c>
      <c r="T1931" s="58">
        <v>1</v>
      </c>
    </row>
    <row r="1932" spans="1:20" x14ac:dyDescent="0.35">
      <c r="A1932" s="3" t="s">
        <v>222</v>
      </c>
      <c r="B1932" s="58"/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>
        <v>1</v>
      </c>
      <c r="R1932" s="58"/>
      <c r="S1932" s="58">
        <v>1</v>
      </c>
      <c r="T1932" s="58">
        <v>1</v>
      </c>
    </row>
    <row r="1933" spans="1:20" x14ac:dyDescent="0.35">
      <c r="A1933" s="4" t="s">
        <v>423</v>
      </c>
      <c r="B1933" s="58"/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>
        <v>1</v>
      </c>
      <c r="R1933" s="58"/>
      <c r="S1933" s="58">
        <v>1</v>
      </c>
      <c r="T1933" s="58">
        <v>1</v>
      </c>
    </row>
    <row r="1934" spans="1:20" x14ac:dyDescent="0.35">
      <c r="A1934" s="3" t="s">
        <v>34</v>
      </c>
      <c r="B1934" s="58"/>
      <c r="C1934" s="58"/>
      <c r="D1934" s="58"/>
      <c r="E1934" s="58">
        <v>1</v>
      </c>
      <c r="F1934" s="58">
        <v>1</v>
      </c>
      <c r="G1934" s="58">
        <v>2</v>
      </c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  <c r="S1934" s="58"/>
      <c r="T1934" s="58">
        <v>2</v>
      </c>
    </row>
    <row r="1935" spans="1:20" x14ac:dyDescent="0.35">
      <c r="A1935" s="4" t="s">
        <v>300</v>
      </c>
      <c r="B1935" s="58"/>
      <c r="C1935" s="58"/>
      <c r="D1935" s="58"/>
      <c r="E1935" s="58">
        <v>1</v>
      </c>
      <c r="F1935" s="58">
        <v>1</v>
      </c>
      <c r="G1935" s="58">
        <v>2</v>
      </c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  <c r="S1935" s="58"/>
      <c r="T1935" s="58">
        <v>2</v>
      </c>
    </row>
    <row r="1936" spans="1:20" x14ac:dyDescent="0.35">
      <c r="A1936" s="3" t="s">
        <v>37</v>
      </c>
      <c r="B1936" s="58"/>
      <c r="C1936" s="58"/>
      <c r="D1936" s="58"/>
      <c r="E1936" s="58">
        <v>28</v>
      </c>
      <c r="F1936" s="58">
        <v>82</v>
      </c>
      <c r="G1936" s="58">
        <v>110</v>
      </c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  <c r="S1936" s="58"/>
      <c r="T1936" s="58">
        <v>110</v>
      </c>
    </row>
    <row r="1937" spans="1:20" x14ac:dyDescent="0.35">
      <c r="A1937" s="4" t="s">
        <v>301</v>
      </c>
      <c r="B1937" s="58"/>
      <c r="C1937" s="58"/>
      <c r="D1937" s="58"/>
      <c r="E1937" s="58">
        <v>28</v>
      </c>
      <c r="F1937" s="58">
        <v>82</v>
      </c>
      <c r="G1937" s="58">
        <v>110</v>
      </c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  <c r="S1937" s="58"/>
      <c r="T1937" s="58">
        <v>110</v>
      </c>
    </row>
    <row r="1938" spans="1:20" x14ac:dyDescent="0.35">
      <c r="A1938" s="3" t="s">
        <v>39</v>
      </c>
      <c r="B1938" s="58"/>
      <c r="C1938" s="58"/>
      <c r="D1938" s="58"/>
      <c r="E1938" s="58">
        <v>1</v>
      </c>
      <c r="F1938" s="58"/>
      <c r="G1938" s="58">
        <v>1</v>
      </c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  <c r="S1938" s="58"/>
      <c r="T1938" s="58">
        <v>1</v>
      </c>
    </row>
    <row r="1939" spans="1:20" x14ac:dyDescent="0.35">
      <c r="A1939" s="4" t="s">
        <v>342</v>
      </c>
      <c r="B1939" s="58"/>
      <c r="C1939" s="58"/>
      <c r="D1939" s="58"/>
      <c r="E1939" s="58">
        <v>1</v>
      </c>
      <c r="F1939" s="58"/>
      <c r="G1939" s="58">
        <v>1</v>
      </c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  <c r="S1939" s="58"/>
      <c r="T1939" s="58">
        <v>1</v>
      </c>
    </row>
    <row r="1940" spans="1:20" x14ac:dyDescent="0.35">
      <c r="A1940" s="3" t="s">
        <v>223</v>
      </c>
      <c r="B1940" s="58"/>
      <c r="C1940" s="58"/>
      <c r="D1940" s="58"/>
      <c r="E1940" s="58">
        <v>32</v>
      </c>
      <c r="F1940" s="58">
        <v>55</v>
      </c>
      <c r="G1940" s="58">
        <v>87</v>
      </c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  <c r="S1940" s="58"/>
      <c r="T1940" s="58">
        <v>87</v>
      </c>
    </row>
    <row r="1941" spans="1:20" x14ac:dyDescent="0.35">
      <c r="A1941" s="4" t="s">
        <v>424</v>
      </c>
      <c r="B1941" s="58"/>
      <c r="C1941" s="58"/>
      <c r="D1941" s="58"/>
      <c r="E1941" s="58">
        <v>32</v>
      </c>
      <c r="F1941" s="58">
        <v>55</v>
      </c>
      <c r="G1941" s="58">
        <v>87</v>
      </c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  <c r="S1941" s="58"/>
      <c r="T1941" s="58">
        <v>87</v>
      </c>
    </row>
    <row r="1942" spans="1:20" x14ac:dyDescent="0.35">
      <c r="A1942" s="3" t="s">
        <v>63</v>
      </c>
      <c r="B1942" s="58"/>
      <c r="C1942" s="58"/>
      <c r="D1942" s="58"/>
      <c r="E1942" s="58"/>
      <c r="F1942" s="58">
        <v>1</v>
      </c>
      <c r="G1942" s="58">
        <v>1</v>
      </c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  <c r="S1942" s="58"/>
      <c r="T1942" s="58">
        <v>1</v>
      </c>
    </row>
    <row r="1943" spans="1:20" x14ac:dyDescent="0.35">
      <c r="A1943" s="4" t="s">
        <v>363</v>
      </c>
      <c r="B1943" s="58"/>
      <c r="C1943" s="58"/>
      <c r="D1943" s="58"/>
      <c r="E1943" s="58"/>
      <c r="F1943" s="58">
        <v>1</v>
      </c>
      <c r="G1943" s="58">
        <v>1</v>
      </c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  <c r="S1943" s="58"/>
      <c r="T1943" s="58">
        <v>1</v>
      </c>
    </row>
    <row r="1944" spans="1:20" x14ac:dyDescent="0.35">
      <c r="A1944" s="3" t="s">
        <v>97</v>
      </c>
      <c r="B1944" s="58"/>
      <c r="C1944" s="58"/>
      <c r="D1944" s="58"/>
      <c r="E1944" s="58">
        <v>4</v>
      </c>
      <c r="F1944" s="58">
        <v>1</v>
      </c>
      <c r="G1944" s="58">
        <v>5</v>
      </c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  <c r="S1944" s="58"/>
      <c r="T1944" s="58">
        <v>5</v>
      </c>
    </row>
    <row r="1945" spans="1:20" x14ac:dyDescent="0.35">
      <c r="A1945" s="4" t="s">
        <v>392</v>
      </c>
      <c r="B1945" s="58"/>
      <c r="C1945" s="58"/>
      <c r="D1945" s="58"/>
      <c r="E1945" s="58">
        <v>4</v>
      </c>
      <c r="F1945" s="58">
        <v>1</v>
      </c>
      <c r="G1945" s="58">
        <v>5</v>
      </c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  <c r="S1945" s="58"/>
      <c r="T1945" s="58">
        <v>5</v>
      </c>
    </row>
    <row r="1946" spans="1:20" x14ac:dyDescent="0.35">
      <c r="A1946" s="3" t="s">
        <v>99</v>
      </c>
      <c r="B1946" s="58"/>
      <c r="C1946" s="58"/>
      <c r="D1946" s="58"/>
      <c r="E1946" s="58">
        <v>2</v>
      </c>
      <c r="F1946" s="58"/>
      <c r="G1946" s="58">
        <v>2</v>
      </c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  <c r="S1946" s="58"/>
      <c r="T1946" s="58">
        <v>2</v>
      </c>
    </row>
    <row r="1947" spans="1:20" x14ac:dyDescent="0.35">
      <c r="A1947" s="4" t="s">
        <v>311</v>
      </c>
      <c r="B1947" s="58"/>
      <c r="C1947" s="58"/>
      <c r="D1947" s="58"/>
      <c r="E1947" s="58">
        <v>2</v>
      </c>
      <c r="F1947" s="58"/>
      <c r="G1947" s="58">
        <v>2</v>
      </c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  <c r="S1947" s="58"/>
      <c r="T1947" s="58">
        <v>2</v>
      </c>
    </row>
    <row r="1948" spans="1:20" x14ac:dyDescent="0.35">
      <c r="A1948" s="3" t="s">
        <v>100</v>
      </c>
      <c r="B1948" s="58"/>
      <c r="C1948" s="58"/>
      <c r="D1948" s="58"/>
      <c r="E1948" s="58"/>
      <c r="F1948" s="58"/>
      <c r="G1948" s="58"/>
      <c r="H1948" s="58">
        <v>1</v>
      </c>
      <c r="I1948" s="58"/>
      <c r="J1948" s="58">
        <v>1</v>
      </c>
      <c r="K1948" s="58"/>
      <c r="L1948" s="58"/>
      <c r="M1948" s="58"/>
      <c r="N1948" s="58"/>
      <c r="O1948" s="58"/>
      <c r="P1948" s="58"/>
      <c r="Q1948" s="58"/>
      <c r="R1948" s="58"/>
      <c r="S1948" s="58"/>
      <c r="T1948" s="58">
        <v>1</v>
      </c>
    </row>
    <row r="1949" spans="1:20" x14ac:dyDescent="0.35">
      <c r="A1949" s="4" t="s">
        <v>393</v>
      </c>
      <c r="B1949" s="58"/>
      <c r="C1949" s="58"/>
      <c r="D1949" s="58"/>
      <c r="E1949" s="58"/>
      <c r="F1949" s="58"/>
      <c r="G1949" s="58"/>
      <c r="H1949" s="58">
        <v>1</v>
      </c>
      <c r="I1949" s="58"/>
      <c r="J1949" s="58">
        <v>1</v>
      </c>
      <c r="K1949" s="58"/>
      <c r="L1949" s="58"/>
      <c r="M1949" s="58"/>
      <c r="N1949" s="58"/>
      <c r="O1949" s="58"/>
      <c r="P1949" s="58"/>
      <c r="Q1949" s="58"/>
      <c r="R1949" s="58"/>
      <c r="S1949" s="58"/>
      <c r="T1949" s="58">
        <v>1</v>
      </c>
    </row>
    <row r="1950" spans="1:20" x14ac:dyDescent="0.35">
      <c r="A1950" s="3" t="s">
        <v>101</v>
      </c>
      <c r="B1950" s="58"/>
      <c r="C1950" s="58"/>
      <c r="D1950" s="58"/>
      <c r="E1950" s="58"/>
      <c r="F1950" s="58">
        <v>1</v>
      </c>
      <c r="G1950" s="58">
        <v>1</v>
      </c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  <c r="S1950" s="58"/>
      <c r="T1950" s="58">
        <v>1</v>
      </c>
    </row>
    <row r="1951" spans="1:20" x14ac:dyDescent="0.35">
      <c r="A1951" s="4" t="s">
        <v>394</v>
      </c>
      <c r="B1951" s="58"/>
      <c r="C1951" s="58"/>
      <c r="D1951" s="58"/>
      <c r="E1951" s="58"/>
      <c r="F1951" s="58">
        <v>1</v>
      </c>
      <c r="G1951" s="58">
        <v>1</v>
      </c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  <c r="S1951" s="58"/>
      <c r="T1951" s="58">
        <v>1</v>
      </c>
    </row>
    <row r="1952" spans="1:20" x14ac:dyDescent="0.35">
      <c r="A1952" s="3" t="s">
        <v>224</v>
      </c>
      <c r="B1952" s="58"/>
      <c r="C1952" s="58"/>
      <c r="D1952" s="58"/>
      <c r="E1952" s="58">
        <v>1</v>
      </c>
      <c r="F1952" s="58"/>
      <c r="G1952" s="58">
        <v>1</v>
      </c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  <c r="S1952" s="58"/>
      <c r="T1952" s="58">
        <v>1</v>
      </c>
    </row>
    <row r="1953" spans="1:20" x14ac:dyDescent="0.35">
      <c r="A1953" s="4" t="s">
        <v>425</v>
      </c>
      <c r="B1953" s="58"/>
      <c r="C1953" s="58"/>
      <c r="D1953" s="58"/>
      <c r="E1953" s="58">
        <v>1</v>
      </c>
      <c r="F1953" s="58"/>
      <c r="G1953" s="58">
        <v>1</v>
      </c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  <c r="S1953" s="58"/>
      <c r="T1953" s="58">
        <v>1</v>
      </c>
    </row>
    <row r="1954" spans="1:20" x14ac:dyDescent="0.35">
      <c r="A1954" s="3" t="s">
        <v>111</v>
      </c>
      <c r="B1954" s="58"/>
      <c r="C1954" s="58"/>
      <c r="D1954" s="58"/>
      <c r="E1954" s="58">
        <v>1</v>
      </c>
      <c r="F1954" s="58">
        <v>3</v>
      </c>
      <c r="G1954" s="58">
        <v>4</v>
      </c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  <c r="S1954" s="58"/>
      <c r="T1954" s="58">
        <v>4</v>
      </c>
    </row>
    <row r="1955" spans="1:20" x14ac:dyDescent="0.35">
      <c r="A1955" s="4" t="s">
        <v>400</v>
      </c>
      <c r="B1955" s="58"/>
      <c r="C1955" s="58"/>
      <c r="D1955" s="58"/>
      <c r="E1955" s="58">
        <v>1</v>
      </c>
      <c r="F1955" s="58">
        <v>3</v>
      </c>
      <c r="G1955" s="58">
        <v>4</v>
      </c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  <c r="S1955" s="58"/>
      <c r="T1955" s="58">
        <v>4</v>
      </c>
    </row>
    <row r="1956" spans="1:20" x14ac:dyDescent="0.35">
      <c r="A1956" s="3" t="s">
        <v>115</v>
      </c>
      <c r="B1956" s="58"/>
      <c r="C1956" s="58"/>
      <c r="D1956" s="58"/>
      <c r="E1956" s="58"/>
      <c r="F1956" s="58">
        <v>1</v>
      </c>
      <c r="G1956" s="58">
        <v>1</v>
      </c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  <c r="S1956" s="58"/>
      <c r="T1956" s="58">
        <v>1</v>
      </c>
    </row>
    <row r="1957" spans="1:20" x14ac:dyDescent="0.35">
      <c r="A1957" s="4" t="s">
        <v>316</v>
      </c>
      <c r="B1957" s="58"/>
      <c r="C1957" s="58"/>
      <c r="D1957" s="58"/>
      <c r="E1957" s="58"/>
      <c r="F1957" s="58">
        <v>1</v>
      </c>
      <c r="G1957" s="58">
        <v>1</v>
      </c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  <c r="S1957" s="58"/>
      <c r="T1957" s="58">
        <v>1</v>
      </c>
    </row>
    <row r="1958" spans="1:20" x14ac:dyDescent="0.35">
      <c r="A1958" s="3" t="s">
        <v>123</v>
      </c>
      <c r="B1958" s="58"/>
      <c r="C1958" s="58"/>
      <c r="D1958" s="58"/>
      <c r="E1958" s="58">
        <v>1</v>
      </c>
      <c r="F1958" s="58">
        <v>1</v>
      </c>
      <c r="G1958" s="58">
        <v>2</v>
      </c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  <c r="S1958" s="58"/>
      <c r="T1958" s="58">
        <v>2</v>
      </c>
    </row>
    <row r="1959" spans="1:20" x14ac:dyDescent="0.35">
      <c r="A1959" s="4" t="s">
        <v>319</v>
      </c>
      <c r="B1959" s="58"/>
      <c r="C1959" s="58"/>
      <c r="D1959" s="58"/>
      <c r="E1959" s="58">
        <v>1</v>
      </c>
      <c r="F1959" s="58">
        <v>1</v>
      </c>
      <c r="G1959" s="58">
        <v>2</v>
      </c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  <c r="S1959" s="58"/>
      <c r="T1959" s="58">
        <v>2</v>
      </c>
    </row>
    <row r="1960" spans="1:20" x14ac:dyDescent="0.35">
      <c r="A1960" s="3" t="s">
        <v>134</v>
      </c>
      <c r="B1960" s="58"/>
      <c r="C1960" s="58"/>
      <c r="D1960" s="58"/>
      <c r="E1960" s="58"/>
      <c r="F1960" s="58"/>
      <c r="G1960" s="58"/>
      <c r="H1960" s="58">
        <v>1</v>
      </c>
      <c r="I1960" s="58">
        <v>1</v>
      </c>
      <c r="J1960" s="58">
        <v>2</v>
      </c>
      <c r="K1960" s="58"/>
      <c r="L1960" s="58"/>
      <c r="M1960" s="58"/>
      <c r="N1960" s="58"/>
      <c r="O1960" s="58"/>
      <c r="P1960" s="58"/>
      <c r="Q1960" s="58"/>
      <c r="R1960" s="58"/>
      <c r="S1960" s="58"/>
      <c r="T1960" s="58">
        <v>2</v>
      </c>
    </row>
    <row r="1961" spans="1:20" x14ac:dyDescent="0.35">
      <c r="A1961" s="4" t="s">
        <v>415</v>
      </c>
      <c r="B1961" s="58"/>
      <c r="C1961" s="58"/>
      <c r="D1961" s="58"/>
      <c r="E1961" s="58"/>
      <c r="F1961" s="58"/>
      <c r="G1961" s="58"/>
      <c r="H1961" s="58">
        <v>1</v>
      </c>
      <c r="I1961" s="58">
        <v>1</v>
      </c>
      <c r="J1961" s="58">
        <v>2</v>
      </c>
      <c r="K1961" s="58"/>
      <c r="L1961" s="58"/>
      <c r="M1961" s="58"/>
      <c r="N1961" s="58"/>
      <c r="O1961" s="58"/>
      <c r="P1961" s="58"/>
      <c r="Q1961" s="58"/>
      <c r="R1961" s="58"/>
      <c r="S1961" s="58"/>
      <c r="T1961" s="58">
        <v>2</v>
      </c>
    </row>
    <row r="1962" spans="1:20" x14ac:dyDescent="0.35">
      <c r="A1962" s="3" t="s">
        <v>135</v>
      </c>
      <c r="B1962" s="58"/>
      <c r="C1962" s="58"/>
      <c r="D1962" s="58"/>
      <c r="E1962" s="58"/>
      <c r="F1962" s="58"/>
      <c r="G1962" s="58"/>
      <c r="H1962" s="58">
        <v>1</v>
      </c>
      <c r="I1962" s="58"/>
      <c r="J1962" s="58">
        <v>1</v>
      </c>
      <c r="K1962" s="58"/>
      <c r="L1962" s="58"/>
      <c r="M1962" s="58"/>
      <c r="N1962" s="58"/>
      <c r="O1962" s="58"/>
      <c r="P1962" s="58"/>
      <c r="Q1962" s="58"/>
      <c r="R1962" s="58"/>
      <c r="S1962" s="58"/>
      <c r="T1962" s="58">
        <v>1</v>
      </c>
    </row>
    <row r="1963" spans="1:20" x14ac:dyDescent="0.35">
      <c r="A1963" s="4" t="s">
        <v>416</v>
      </c>
      <c r="B1963" s="58"/>
      <c r="C1963" s="58"/>
      <c r="D1963" s="58"/>
      <c r="E1963" s="58"/>
      <c r="F1963" s="58"/>
      <c r="G1963" s="58"/>
      <c r="H1963" s="58">
        <v>1</v>
      </c>
      <c r="I1963" s="58"/>
      <c r="J1963" s="58">
        <v>1</v>
      </c>
      <c r="K1963" s="58"/>
      <c r="L1963" s="58"/>
      <c r="M1963" s="58"/>
      <c r="N1963" s="58"/>
      <c r="O1963" s="58"/>
      <c r="P1963" s="58"/>
      <c r="Q1963" s="58"/>
      <c r="R1963" s="58"/>
      <c r="S1963" s="58"/>
      <c r="T1963" s="58">
        <v>1</v>
      </c>
    </row>
    <row r="1964" spans="1:20" x14ac:dyDescent="0.35">
      <c r="A1964" s="3" t="s">
        <v>137</v>
      </c>
      <c r="B1964" s="58"/>
      <c r="C1964" s="58"/>
      <c r="D1964" s="58"/>
      <c r="E1964" s="58"/>
      <c r="F1964" s="58"/>
      <c r="G1964" s="58"/>
      <c r="H1964" s="58"/>
      <c r="I1964" s="58">
        <v>1</v>
      </c>
      <c r="J1964" s="58">
        <v>1</v>
      </c>
      <c r="K1964" s="58"/>
      <c r="L1964" s="58"/>
      <c r="M1964" s="58"/>
      <c r="N1964" s="58"/>
      <c r="O1964" s="58"/>
      <c r="P1964" s="58"/>
      <c r="Q1964" s="58"/>
      <c r="R1964" s="58"/>
      <c r="S1964" s="58"/>
      <c r="T1964" s="58">
        <v>1</v>
      </c>
    </row>
    <row r="1965" spans="1:20" x14ac:dyDescent="0.35">
      <c r="A1965" s="4" t="s">
        <v>418</v>
      </c>
      <c r="B1965" s="58"/>
      <c r="C1965" s="58"/>
      <c r="D1965" s="58"/>
      <c r="E1965" s="58"/>
      <c r="F1965" s="58"/>
      <c r="G1965" s="58"/>
      <c r="H1965" s="58"/>
      <c r="I1965" s="58">
        <v>1</v>
      </c>
      <c r="J1965" s="58">
        <v>1</v>
      </c>
      <c r="K1965" s="58"/>
      <c r="L1965" s="58"/>
      <c r="M1965" s="58"/>
      <c r="N1965" s="58"/>
      <c r="O1965" s="58"/>
      <c r="P1965" s="58"/>
      <c r="Q1965" s="58"/>
      <c r="R1965" s="58"/>
      <c r="S1965" s="58"/>
      <c r="T1965" s="58">
        <v>1</v>
      </c>
    </row>
    <row r="1966" spans="1:20" x14ac:dyDescent="0.35">
      <c r="A1966" s="2" t="s">
        <v>150</v>
      </c>
      <c r="B1966" s="58">
        <v>40</v>
      </c>
      <c r="C1966" s="58">
        <v>41</v>
      </c>
      <c r="D1966" s="58">
        <v>81</v>
      </c>
      <c r="E1966" s="58">
        <v>2273</v>
      </c>
      <c r="F1966" s="58">
        <v>2363</v>
      </c>
      <c r="G1966" s="58">
        <v>4636</v>
      </c>
      <c r="H1966" s="58">
        <v>59</v>
      </c>
      <c r="I1966" s="58">
        <v>22</v>
      </c>
      <c r="J1966" s="58">
        <v>81</v>
      </c>
      <c r="K1966" s="58"/>
      <c r="L1966" s="58">
        <v>2</v>
      </c>
      <c r="M1966" s="58">
        <v>2</v>
      </c>
      <c r="N1966" s="58">
        <v>97</v>
      </c>
      <c r="O1966" s="58">
        <v>74</v>
      </c>
      <c r="P1966" s="58">
        <v>171</v>
      </c>
      <c r="Q1966" s="58">
        <v>6</v>
      </c>
      <c r="R1966" s="58"/>
      <c r="S1966" s="58">
        <v>6</v>
      </c>
      <c r="T1966" s="58">
        <v>4977</v>
      </c>
    </row>
    <row r="1967" spans="1:20" x14ac:dyDescent="0.35">
      <c r="A1967" s="3" t="s">
        <v>13</v>
      </c>
      <c r="B1967" s="58"/>
      <c r="C1967" s="58"/>
      <c r="D1967" s="58"/>
      <c r="E1967" s="58">
        <v>7</v>
      </c>
      <c r="F1967" s="58">
        <v>3</v>
      </c>
      <c r="G1967" s="58">
        <v>10</v>
      </c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  <c r="S1967" s="58"/>
      <c r="T1967" s="58">
        <v>10</v>
      </c>
    </row>
    <row r="1968" spans="1:20" x14ac:dyDescent="0.35">
      <c r="A1968" s="4" t="s">
        <v>292</v>
      </c>
      <c r="B1968" s="58"/>
      <c r="C1968" s="58"/>
      <c r="D1968" s="58"/>
      <c r="E1968" s="58">
        <v>7</v>
      </c>
      <c r="F1968" s="58">
        <v>3</v>
      </c>
      <c r="G1968" s="58">
        <v>10</v>
      </c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  <c r="S1968" s="58"/>
      <c r="T1968" s="58">
        <v>10</v>
      </c>
    </row>
    <row r="1969" spans="1:20" x14ac:dyDescent="0.35">
      <c r="A1969" s="3" t="s">
        <v>14</v>
      </c>
      <c r="B1969" s="58"/>
      <c r="C1969" s="58"/>
      <c r="D1969" s="58"/>
      <c r="E1969" s="58">
        <v>9</v>
      </c>
      <c r="F1969" s="58">
        <v>24</v>
      </c>
      <c r="G1969" s="58">
        <v>33</v>
      </c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  <c r="S1969" s="58"/>
      <c r="T1969" s="58">
        <v>33</v>
      </c>
    </row>
    <row r="1970" spans="1:20" x14ac:dyDescent="0.35">
      <c r="A1970" s="4" t="s">
        <v>325</v>
      </c>
      <c r="B1970" s="58"/>
      <c r="C1970" s="58"/>
      <c r="D1970" s="58"/>
      <c r="E1970" s="58">
        <v>9</v>
      </c>
      <c r="F1970" s="58">
        <v>24</v>
      </c>
      <c r="G1970" s="58">
        <v>33</v>
      </c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  <c r="S1970" s="58"/>
      <c r="T1970" s="58">
        <v>33</v>
      </c>
    </row>
    <row r="1971" spans="1:20" x14ac:dyDescent="0.35">
      <c r="A1971" s="3" t="s">
        <v>15</v>
      </c>
      <c r="B1971" s="58"/>
      <c r="C1971" s="58"/>
      <c r="D1971" s="58"/>
      <c r="E1971" s="58">
        <v>3</v>
      </c>
      <c r="F1971" s="58">
        <v>1</v>
      </c>
      <c r="G1971" s="58">
        <v>4</v>
      </c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  <c r="S1971" s="58"/>
      <c r="T1971" s="58">
        <v>4</v>
      </c>
    </row>
    <row r="1972" spans="1:20" x14ac:dyDescent="0.35">
      <c r="A1972" s="4" t="s">
        <v>326</v>
      </c>
      <c r="B1972" s="58"/>
      <c r="C1972" s="58"/>
      <c r="D1972" s="58"/>
      <c r="E1972" s="58">
        <v>3</v>
      </c>
      <c r="F1972" s="58">
        <v>1</v>
      </c>
      <c r="G1972" s="58">
        <v>4</v>
      </c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  <c r="S1972" s="58"/>
      <c r="T1972" s="58">
        <v>4</v>
      </c>
    </row>
    <row r="1973" spans="1:20" x14ac:dyDescent="0.35">
      <c r="A1973" s="3" t="s">
        <v>16</v>
      </c>
      <c r="B1973" s="58"/>
      <c r="C1973" s="58"/>
      <c r="D1973" s="58"/>
      <c r="E1973" s="58">
        <v>5</v>
      </c>
      <c r="F1973" s="58">
        <v>1</v>
      </c>
      <c r="G1973" s="58">
        <v>6</v>
      </c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  <c r="S1973" s="58"/>
      <c r="T1973" s="58">
        <v>6</v>
      </c>
    </row>
    <row r="1974" spans="1:20" x14ac:dyDescent="0.35">
      <c r="A1974" s="4" t="s">
        <v>327</v>
      </c>
      <c r="B1974" s="58"/>
      <c r="C1974" s="58"/>
      <c r="D1974" s="58"/>
      <c r="E1974" s="58">
        <v>5</v>
      </c>
      <c r="F1974" s="58">
        <v>1</v>
      </c>
      <c r="G1974" s="58">
        <v>6</v>
      </c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  <c r="S1974" s="58"/>
      <c r="T1974" s="58">
        <v>6</v>
      </c>
    </row>
    <row r="1975" spans="1:20" x14ac:dyDescent="0.35">
      <c r="A1975" s="3" t="s">
        <v>17</v>
      </c>
      <c r="B1975" s="58"/>
      <c r="C1975" s="58"/>
      <c r="D1975" s="58"/>
      <c r="E1975" s="58">
        <v>147</v>
      </c>
      <c r="F1975" s="58">
        <v>250</v>
      </c>
      <c r="G1975" s="58">
        <v>397</v>
      </c>
      <c r="H1975" s="58"/>
      <c r="I1975" s="58"/>
      <c r="J1975" s="58"/>
      <c r="K1975" s="58"/>
      <c r="L1975" s="58"/>
      <c r="M1975" s="58"/>
      <c r="N1975" s="58"/>
      <c r="O1975" s="58"/>
      <c r="P1975" s="58"/>
      <c r="Q1975" s="58"/>
      <c r="R1975" s="58"/>
      <c r="S1975" s="58"/>
      <c r="T1975" s="58">
        <v>397</v>
      </c>
    </row>
    <row r="1976" spans="1:20" x14ac:dyDescent="0.35">
      <c r="A1976" s="4" t="s">
        <v>293</v>
      </c>
      <c r="B1976" s="58"/>
      <c r="C1976" s="58"/>
      <c r="D1976" s="58"/>
      <c r="E1976" s="58">
        <v>147</v>
      </c>
      <c r="F1976" s="58">
        <v>250</v>
      </c>
      <c r="G1976" s="58">
        <v>397</v>
      </c>
      <c r="H1976" s="58"/>
      <c r="I1976" s="58"/>
      <c r="J1976" s="58"/>
      <c r="K1976" s="58"/>
      <c r="L1976" s="58"/>
      <c r="M1976" s="58"/>
      <c r="N1976" s="58"/>
      <c r="O1976" s="58"/>
      <c r="P1976" s="58"/>
      <c r="Q1976" s="58"/>
      <c r="R1976" s="58"/>
      <c r="S1976" s="58"/>
      <c r="T1976" s="58">
        <v>397</v>
      </c>
    </row>
    <row r="1977" spans="1:20" x14ac:dyDescent="0.35">
      <c r="A1977" s="3" t="s">
        <v>18</v>
      </c>
      <c r="B1977" s="58"/>
      <c r="C1977" s="58"/>
      <c r="D1977" s="58"/>
      <c r="E1977" s="58">
        <v>7</v>
      </c>
      <c r="F1977" s="58">
        <v>17</v>
      </c>
      <c r="G1977" s="58">
        <v>24</v>
      </c>
      <c r="H1977" s="58"/>
      <c r="I1977" s="58"/>
      <c r="J1977" s="58"/>
      <c r="K1977" s="58"/>
      <c r="L1977" s="58"/>
      <c r="M1977" s="58"/>
      <c r="N1977" s="58"/>
      <c r="O1977" s="58"/>
      <c r="P1977" s="58"/>
      <c r="Q1977" s="58"/>
      <c r="R1977" s="58"/>
      <c r="S1977" s="58"/>
      <c r="T1977" s="58">
        <v>24</v>
      </c>
    </row>
    <row r="1978" spans="1:20" x14ac:dyDescent="0.35">
      <c r="A1978" s="4" t="s">
        <v>328</v>
      </c>
      <c r="B1978" s="58"/>
      <c r="C1978" s="58"/>
      <c r="D1978" s="58"/>
      <c r="E1978" s="58">
        <v>7</v>
      </c>
      <c r="F1978" s="58">
        <v>17</v>
      </c>
      <c r="G1978" s="58">
        <v>24</v>
      </c>
      <c r="H1978" s="58"/>
      <c r="I1978" s="58"/>
      <c r="J1978" s="58"/>
      <c r="K1978" s="58"/>
      <c r="L1978" s="58"/>
      <c r="M1978" s="58"/>
      <c r="N1978" s="58"/>
      <c r="O1978" s="58"/>
      <c r="P1978" s="58"/>
      <c r="Q1978" s="58"/>
      <c r="R1978" s="58"/>
      <c r="S1978" s="58"/>
      <c r="T1978" s="58">
        <v>24</v>
      </c>
    </row>
    <row r="1979" spans="1:20" x14ac:dyDescent="0.35">
      <c r="A1979" s="3" t="s">
        <v>19</v>
      </c>
      <c r="B1979" s="58"/>
      <c r="C1979" s="58"/>
      <c r="D1979" s="58"/>
      <c r="E1979" s="58">
        <v>539</v>
      </c>
      <c r="F1979" s="58">
        <v>260</v>
      </c>
      <c r="G1979" s="58">
        <v>799</v>
      </c>
      <c r="H1979" s="58"/>
      <c r="I1979" s="58"/>
      <c r="J1979" s="58"/>
      <c r="K1979" s="58"/>
      <c r="L1979" s="58"/>
      <c r="M1979" s="58"/>
      <c r="N1979" s="58"/>
      <c r="O1979" s="58"/>
      <c r="P1979" s="58"/>
      <c r="Q1979" s="58"/>
      <c r="R1979" s="58"/>
      <c r="S1979" s="58"/>
      <c r="T1979" s="58">
        <v>799</v>
      </c>
    </row>
    <row r="1980" spans="1:20" x14ac:dyDescent="0.35">
      <c r="A1980" s="4" t="s">
        <v>294</v>
      </c>
      <c r="B1980" s="58"/>
      <c r="C1980" s="58"/>
      <c r="D1980" s="58"/>
      <c r="E1980" s="58">
        <v>539</v>
      </c>
      <c r="F1980" s="58">
        <v>260</v>
      </c>
      <c r="G1980" s="58">
        <v>799</v>
      </c>
      <c r="H1980" s="58"/>
      <c r="I1980" s="58"/>
      <c r="J1980" s="58"/>
      <c r="K1980" s="58"/>
      <c r="L1980" s="58"/>
      <c r="M1980" s="58"/>
      <c r="N1980" s="58"/>
      <c r="O1980" s="58"/>
      <c r="P1980" s="58"/>
      <c r="Q1980" s="58"/>
      <c r="R1980" s="58"/>
      <c r="S1980" s="58"/>
      <c r="T1980" s="58">
        <v>799</v>
      </c>
    </row>
    <row r="1981" spans="1:20" x14ac:dyDescent="0.35">
      <c r="A1981" s="3" t="s">
        <v>20</v>
      </c>
      <c r="B1981" s="58"/>
      <c r="C1981" s="58"/>
      <c r="D1981" s="58"/>
      <c r="E1981" s="58"/>
      <c r="F1981" s="58"/>
      <c r="G1981" s="58"/>
      <c r="H1981" s="58"/>
      <c r="I1981" s="58">
        <v>1</v>
      </c>
      <c r="J1981" s="58">
        <v>1</v>
      </c>
      <c r="K1981" s="58"/>
      <c r="L1981" s="58"/>
      <c r="M1981" s="58"/>
      <c r="N1981" s="58"/>
      <c r="O1981" s="58"/>
      <c r="P1981" s="58"/>
      <c r="Q1981" s="58"/>
      <c r="R1981" s="58"/>
      <c r="S1981" s="58"/>
      <c r="T1981" s="58">
        <v>1</v>
      </c>
    </row>
    <row r="1982" spans="1:20" x14ac:dyDescent="0.35">
      <c r="A1982" s="4" t="s">
        <v>329</v>
      </c>
      <c r="B1982" s="58"/>
      <c r="C1982" s="58"/>
      <c r="D1982" s="58"/>
      <c r="E1982" s="58"/>
      <c r="F1982" s="58"/>
      <c r="G1982" s="58"/>
      <c r="H1982" s="58"/>
      <c r="I1982" s="58">
        <v>1</v>
      </c>
      <c r="J1982" s="58">
        <v>1</v>
      </c>
      <c r="K1982" s="58"/>
      <c r="L1982" s="58"/>
      <c r="M1982" s="58"/>
      <c r="N1982" s="58"/>
      <c r="O1982" s="58"/>
      <c r="P1982" s="58"/>
      <c r="Q1982" s="58"/>
      <c r="R1982" s="58"/>
      <c r="S1982" s="58"/>
      <c r="T1982" s="58">
        <v>1</v>
      </c>
    </row>
    <row r="1983" spans="1:20" x14ac:dyDescent="0.35">
      <c r="A1983" s="3" t="s">
        <v>21</v>
      </c>
      <c r="B1983" s="58"/>
      <c r="C1983" s="58"/>
      <c r="D1983" s="58"/>
      <c r="E1983" s="58">
        <v>6</v>
      </c>
      <c r="F1983" s="58">
        <v>23</v>
      </c>
      <c r="G1983" s="58">
        <v>29</v>
      </c>
      <c r="H1983" s="58"/>
      <c r="I1983" s="58"/>
      <c r="J1983" s="58"/>
      <c r="K1983" s="58"/>
      <c r="L1983" s="58"/>
      <c r="M1983" s="58"/>
      <c r="N1983" s="58">
        <v>5</v>
      </c>
      <c r="O1983" s="58">
        <v>1</v>
      </c>
      <c r="P1983" s="58">
        <v>6</v>
      </c>
      <c r="Q1983" s="58"/>
      <c r="R1983" s="58"/>
      <c r="S1983" s="58"/>
      <c r="T1983" s="58">
        <v>35</v>
      </c>
    </row>
    <row r="1984" spans="1:20" x14ac:dyDescent="0.35">
      <c r="A1984" s="4" t="s">
        <v>295</v>
      </c>
      <c r="B1984" s="58"/>
      <c r="C1984" s="58"/>
      <c r="D1984" s="58"/>
      <c r="E1984" s="58">
        <v>6</v>
      </c>
      <c r="F1984" s="58">
        <v>23</v>
      </c>
      <c r="G1984" s="58">
        <v>29</v>
      </c>
      <c r="H1984" s="58"/>
      <c r="I1984" s="58"/>
      <c r="J1984" s="58"/>
      <c r="K1984" s="58"/>
      <c r="L1984" s="58"/>
      <c r="M1984" s="58"/>
      <c r="N1984" s="58">
        <v>5</v>
      </c>
      <c r="O1984" s="58">
        <v>1</v>
      </c>
      <c r="P1984" s="58">
        <v>6</v>
      </c>
      <c r="Q1984" s="58"/>
      <c r="R1984" s="58"/>
      <c r="S1984" s="58"/>
      <c r="T1984" s="58">
        <v>35</v>
      </c>
    </row>
    <row r="1985" spans="1:20" x14ac:dyDescent="0.35">
      <c r="A1985" s="3" t="s">
        <v>22</v>
      </c>
      <c r="B1985" s="58"/>
      <c r="C1985" s="58"/>
      <c r="D1985" s="58"/>
      <c r="E1985" s="58">
        <v>27</v>
      </c>
      <c r="F1985" s="58">
        <v>32</v>
      </c>
      <c r="G1985" s="58">
        <v>59</v>
      </c>
      <c r="H1985" s="58"/>
      <c r="I1985" s="58"/>
      <c r="J1985" s="58"/>
      <c r="K1985" s="58"/>
      <c r="L1985" s="58"/>
      <c r="M1985" s="58"/>
      <c r="N1985" s="58">
        <v>91</v>
      </c>
      <c r="O1985" s="58">
        <v>73</v>
      </c>
      <c r="P1985" s="58">
        <v>164</v>
      </c>
      <c r="Q1985" s="58"/>
      <c r="R1985" s="58"/>
      <c r="S1985" s="58"/>
      <c r="T1985" s="58">
        <v>223</v>
      </c>
    </row>
    <row r="1986" spans="1:20" x14ac:dyDescent="0.35">
      <c r="A1986" s="4" t="s">
        <v>330</v>
      </c>
      <c r="B1986" s="58"/>
      <c r="C1986" s="58"/>
      <c r="D1986" s="58"/>
      <c r="E1986" s="58">
        <v>27</v>
      </c>
      <c r="F1986" s="58">
        <v>32</v>
      </c>
      <c r="G1986" s="58">
        <v>59</v>
      </c>
      <c r="H1986" s="58"/>
      <c r="I1986" s="58"/>
      <c r="J1986" s="58"/>
      <c r="K1986" s="58"/>
      <c r="L1986" s="58"/>
      <c r="M1986" s="58"/>
      <c r="N1986" s="58">
        <v>91</v>
      </c>
      <c r="O1986" s="58">
        <v>73</v>
      </c>
      <c r="P1986" s="58">
        <v>164</v>
      </c>
      <c r="Q1986" s="58"/>
      <c r="R1986" s="58"/>
      <c r="S1986" s="58"/>
      <c r="T1986" s="58">
        <v>223</v>
      </c>
    </row>
    <row r="1987" spans="1:20" x14ac:dyDescent="0.35">
      <c r="A1987" s="3" t="s">
        <v>211</v>
      </c>
      <c r="B1987" s="58"/>
      <c r="C1987" s="58"/>
      <c r="D1987" s="58"/>
      <c r="E1987" s="58">
        <v>1</v>
      </c>
      <c r="F1987" s="58">
        <v>1</v>
      </c>
      <c r="G1987" s="58">
        <v>2</v>
      </c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  <c r="S1987" s="58"/>
      <c r="T1987" s="58">
        <v>2</v>
      </c>
    </row>
    <row r="1988" spans="1:20" x14ac:dyDescent="0.35">
      <c r="A1988" s="4" t="s">
        <v>426</v>
      </c>
      <c r="B1988" s="58"/>
      <c r="C1988" s="58"/>
      <c r="D1988" s="58"/>
      <c r="E1988" s="58">
        <v>1</v>
      </c>
      <c r="F1988" s="58">
        <v>1</v>
      </c>
      <c r="G1988" s="58">
        <v>2</v>
      </c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  <c r="S1988" s="58"/>
      <c r="T1988" s="58">
        <v>2</v>
      </c>
    </row>
    <row r="1989" spans="1:20" x14ac:dyDescent="0.35">
      <c r="A1989" s="3" t="s">
        <v>23</v>
      </c>
      <c r="B1989" s="58"/>
      <c r="C1989" s="58"/>
      <c r="D1989" s="58"/>
      <c r="E1989" s="58">
        <v>5</v>
      </c>
      <c r="F1989" s="58">
        <v>5</v>
      </c>
      <c r="G1989" s="58">
        <v>10</v>
      </c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  <c r="S1989" s="58"/>
      <c r="T1989" s="58">
        <v>10</v>
      </c>
    </row>
    <row r="1990" spans="1:20" x14ac:dyDescent="0.35">
      <c r="A1990" s="4" t="s">
        <v>296</v>
      </c>
      <c r="B1990" s="58"/>
      <c r="C1990" s="58"/>
      <c r="D1990" s="58"/>
      <c r="E1990" s="58">
        <v>5</v>
      </c>
      <c r="F1990" s="58">
        <v>5</v>
      </c>
      <c r="G1990" s="58">
        <v>10</v>
      </c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  <c r="S1990" s="58"/>
      <c r="T1990" s="58">
        <v>10</v>
      </c>
    </row>
    <row r="1991" spans="1:20" x14ac:dyDescent="0.35">
      <c r="A1991" s="3" t="s">
        <v>24</v>
      </c>
      <c r="B1991" s="58"/>
      <c r="C1991" s="58"/>
      <c r="D1991" s="58"/>
      <c r="E1991" s="58"/>
      <c r="F1991" s="58">
        <v>2</v>
      </c>
      <c r="G1991" s="58">
        <v>2</v>
      </c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  <c r="S1991" s="58"/>
      <c r="T1991" s="58">
        <v>2</v>
      </c>
    </row>
    <row r="1992" spans="1:20" x14ac:dyDescent="0.35">
      <c r="A1992" s="4" t="s">
        <v>331</v>
      </c>
      <c r="B1992" s="58"/>
      <c r="C1992" s="58"/>
      <c r="D1992" s="58"/>
      <c r="E1992" s="58"/>
      <c r="F1992" s="58">
        <v>2</v>
      </c>
      <c r="G1992" s="58">
        <v>2</v>
      </c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  <c r="S1992" s="58"/>
      <c r="T1992" s="58">
        <v>2</v>
      </c>
    </row>
    <row r="1993" spans="1:20" x14ac:dyDescent="0.35">
      <c r="A1993" s="3" t="s">
        <v>173</v>
      </c>
      <c r="B1993" s="58"/>
      <c r="C1993" s="58"/>
      <c r="D1993" s="58"/>
      <c r="E1993" s="58">
        <v>1</v>
      </c>
      <c r="F1993" s="58"/>
      <c r="G1993" s="58">
        <v>1</v>
      </c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  <c r="S1993" s="58"/>
      <c r="T1993" s="58">
        <v>1</v>
      </c>
    </row>
    <row r="1994" spans="1:20" x14ac:dyDescent="0.35">
      <c r="A1994" s="4" t="s">
        <v>454</v>
      </c>
      <c r="B1994" s="58"/>
      <c r="C1994" s="58"/>
      <c r="D1994" s="58"/>
      <c r="E1994" s="58">
        <v>1</v>
      </c>
      <c r="F1994" s="58"/>
      <c r="G1994" s="58">
        <v>1</v>
      </c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  <c r="S1994" s="58"/>
      <c r="T1994" s="58">
        <v>1</v>
      </c>
    </row>
    <row r="1995" spans="1:20" x14ac:dyDescent="0.35">
      <c r="A1995" s="3" t="s">
        <v>25</v>
      </c>
      <c r="B1995" s="58"/>
      <c r="C1995" s="58"/>
      <c r="D1995" s="58"/>
      <c r="E1995" s="58">
        <v>4</v>
      </c>
      <c r="F1995" s="58">
        <v>1</v>
      </c>
      <c r="G1995" s="58">
        <v>5</v>
      </c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  <c r="S1995" s="58"/>
      <c r="T1995" s="58">
        <v>5</v>
      </c>
    </row>
    <row r="1996" spans="1:20" x14ac:dyDescent="0.35">
      <c r="A1996" s="4" t="s">
        <v>332</v>
      </c>
      <c r="B1996" s="58"/>
      <c r="C1996" s="58"/>
      <c r="D1996" s="58"/>
      <c r="E1996" s="58">
        <v>4</v>
      </c>
      <c r="F1996" s="58">
        <v>1</v>
      </c>
      <c r="G1996" s="58">
        <v>5</v>
      </c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  <c r="S1996" s="58"/>
      <c r="T1996" s="58">
        <v>5</v>
      </c>
    </row>
    <row r="1997" spans="1:20" x14ac:dyDescent="0.35">
      <c r="A1997" s="3" t="s">
        <v>26</v>
      </c>
      <c r="B1997" s="58"/>
      <c r="C1997" s="58"/>
      <c r="D1997" s="58"/>
      <c r="E1997" s="58">
        <v>1</v>
      </c>
      <c r="F1997" s="58">
        <v>2</v>
      </c>
      <c r="G1997" s="58">
        <v>3</v>
      </c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/>
      <c r="S1997" s="58"/>
      <c r="T1997" s="58">
        <v>3</v>
      </c>
    </row>
    <row r="1998" spans="1:20" x14ac:dyDescent="0.35">
      <c r="A1998" s="4" t="s">
        <v>297</v>
      </c>
      <c r="B1998" s="58"/>
      <c r="C1998" s="58"/>
      <c r="D1998" s="58"/>
      <c r="E1998" s="58">
        <v>1</v>
      </c>
      <c r="F1998" s="58">
        <v>2</v>
      </c>
      <c r="G1998" s="58">
        <v>3</v>
      </c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/>
      <c r="S1998" s="58"/>
      <c r="T1998" s="58">
        <v>3</v>
      </c>
    </row>
    <row r="1999" spans="1:20" x14ac:dyDescent="0.35">
      <c r="A1999" s="3" t="s">
        <v>27</v>
      </c>
      <c r="B1999" s="58"/>
      <c r="C1999" s="58"/>
      <c r="D1999" s="58"/>
      <c r="E1999" s="58">
        <v>1</v>
      </c>
      <c r="F1999" s="58">
        <v>4</v>
      </c>
      <c r="G1999" s="58">
        <v>5</v>
      </c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/>
      <c r="S1999" s="58"/>
      <c r="T1999" s="58">
        <v>5</v>
      </c>
    </row>
    <row r="2000" spans="1:20" x14ac:dyDescent="0.35">
      <c r="A2000" s="4" t="s">
        <v>333</v>
      </c>
      <c r="B2000" s="58"/>
      <c r="C2000" s="58"/>
      <c r="D2000" s="58"/>
      <c r="E2000" s="58">
        <v>1</v>
      </c>
      <c r="F2000" s="58">
        <v>4</v>
      </c>
      <c r="G2000" s="58">
        <v>5</v>
      </c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/>
      <c r="S2000" s="58"/>
      <c r="T2000" s="58">
        <v>5</v>
      </c>
    </row>
    <row r="2001" spans="1:20" x14ac:dyDescent="0.35">
      <c r="A2001" s="3" t="s">
        <v>28</v>
      </c>
      <c r="B2001" s="58"/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>
        <v>1</v>
      </c>
      <c r="R2001" s="58"/>
      <c r="S2001" s="58">
        <v>1</v>
      </c>
      <c r="T2001" s="58">
        <v>1</v>
      </c>
    </row>
    <row r="2002" spans="1:20" x14ac:dyDescent="0.35">
      <c r="A2002" s="4" t="s">
        <v>334</v>
      </c>
      <c r="B2002" s="58"/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>
        <v>1</v>
      </c>
      <c r="R2002" s="58"/>
      <c r="S2002" s="58">
        <v>1</v>
      </c>
      <c r="T2002" s="58">
        <v>1</v>
      </c>
    </row>
    <row r="2003" spans="1:20" x14ac:dyDescent="0.35">
      <c r="A2003" s="3" t="s">
        <v>29</v>
      </c>
      <c r="B2003" s="58"/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>
        <v>1</v>
      </c>
      <c r="R2003" s="58"/>
      <c r="S2003" s="58">
        <v>1</v>
      </c>
      <c r="T2003" s="58">
        <v>1</v>
      </c>
    </row>
    <row r="2004" spans="1:20" x14ac:dyDescent="0.35">
      <c r="A2004" s="4" t="s">
        <v>335</v>
      </c>
      <c r="B2004" s="58"/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>
        <v>1</v>
      </c>
      <c r="R2004" s="58"/>
      <c r="S2004" s="58">
        <v>1</v>
      </c>
      <c r="T2004" s="58">
        <v>1</v>
      </c>
    </row>
    <row r="2005" spans="1:20" x14ac:dyDescent="0.35">
      <c r="A2005" s="3" t="s">
        <v>30</v>
      </c>
      <c r="B2005" s="58"/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>
        <v>1</v>
      </c>
      <c r="R2005" s="58"/>
      <c r="S2005" s="58">
        <v>1</v>
      </c>
      <c r="T2005" s="58">
        <v>1</v>
      </c>
    </row>
    <row r="2006" spans="1:20" x14ac:dyDescent="0.35">
      <c r="A2006" s="4" t="s">
        <v>336</v>
      </c>
      <c r="B2006" s="58"/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>
        <v>1</v>
      </c>
      <c r="R2006" s="58"/>
      <c r="S2006" s="58">
        <v>1</v>
      </c>
      <c r="T2006" s="58">
        <v>1</v>
      </c>
    </row>
    <row r="2007" spans="1:20" x14ac:dyDescent="0.35">
      <c r="A2007" s="3" t="s">
        <v>31</v>
      </c>
      <c r="B2007" s="58"/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>
        <v>1</v>
      </c>
      <c r="R2007" s="58"/>
      <c r="S2007" s="58">
        <v>1</v>
      </c>
      <c r="T2007" s="58">
        <v>1</v>
      </c>
    </row>
    <row r="2008" spans="1:20" x14ac:dyDescent="0.35">
      <c r="A2008" s="4" t="s">
        <v>337</v>
      </c>
      <c r="B2008" s="58"/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>
        <v>1</v>
      </c>
      <c r="R2008" s="58"/>
      <c r="S2008" s="58">
        <v>1</v>
      </c>
      <c r="T2008" s="58">
        <v>1</v>
      </c>
    </row>
    <row r="2009" spans="1:20" x14ac:dyDescent="0.35">
      <c r="A2009" s="3" t="s">
        <v>32</v>
      </c>
      <c r="B2009" s="58"/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>
        <v>1</v>
      </c>
      <c r="R2009" s="58"/>
      <c r="S2009" s="58">
        <v>1</v>
      </c>
      <c r="T2009" s="58">
        <v>1</v>
      </c>
    </row>
    <row r="2010" spans="1:20" x14ac:dyDescent="0.35">
      <c r="A2010" s="4" t="s">
        <v>338</v>
      </c>
      <c r="B2010" s="58"/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>
        <v>1</v>
      </c>
      <c r="R2010" s="58"/>
      <c r="S2010" s="58">
        <v>1</v>
      </c>
      <c r="T2010" s="58">
        <v>1</v>
      </c>
    </row>
    <row r="2011" spans="1:20" x14ac:dyDescent="0.35">
      <c r="A2011" s="3" t="s">
        <v>33</v>
      </c>
      <c r="B2011" s="58"/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>
        <v>1</v>
      </c>
      <c r="R2011" s="58"/>
      <c r="S2011" s="58">
        <v>1</v>
      </c>
      <c r="T2011" s="58">
        <v>1</v>
      </c>
    </row>
    <row r="2012" spans="1:20" x14ac:dyDescent="0.35">
      <c r="A2012" s="4" t="s">
        <v>339</v>
      </c>
      <c r="B2012" s="58"/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>
        <v>1</v>
      </c>
      <c r="R2012" s="58"/>
      <c r="S2012" s="58">
        <v>1</v>
      </c>
      <c r="T2012" s="58">
        <v>1</v>
      </c>
    </row>
    <row r="2013" spans="1:20" x14ac:dyDescent="0.35">
      <c r="A2013" s="3" t="s">
        <v>34</v>
      </c>
      <c r="B2013" s="58"/>
      <c r="C2013" s="58"/>
      <c r="D2013" s="58"/>
      <c r="E2013" s="58">
        <v>2</v>
      </c>
      <c r="F2013" s="58"/>
      <c r="G2013" s="58">
        <v>2</v>
      </c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/>
      <c r="S2013" s="58"/>
      <c r="T2013" s="58">
        <v>2</v>
      </c>
    </row>
    <row r="2014" spans="1:20" x14ac:dyDescent="0.35">
      <c r="A2014" s="4" t="s">
        <v>300</v>
      </c>
      <c r="B2014" s="58"/>
      <c r="C2014" s="58"/>
      <c r="D2014" s="58"/>
      <c r="E2014" s="58">
        <v>2</v>
      </c>
      <c r="F2014" s="58"/>
      <c r="G2014" s="58">
        <v>2</v>
      </c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/>
      <c r="S2014" s="58"/>
      <c r="T2014" s="58">
        <v>2</v>
      </c>
    </row>
    <row r="2015" spans="1:20" x14ac:dyDescent="0.35">
      <c r="A2015" s="3" t="s">
        <v>35</v>
      </c>
      <c r="B2015" s="58"/>
      <c r="C2015" s="58"/>
      <c r="D2015" s="58"/>
      <c r="E2015" s="58">
        <v>11</v>
      </c>
      <c r="F2015" s="58">
        <v>6</v>
      </c>
      <c r="G2015" s="58">
        <v>17</v>
      </c>
      <c r="H2015" s="58"/>
      <c r="I2015" s="58"/>
      <c r="J2015" s="58"/>
      <c r="K2015" s="58"/>
      <c r="L2015" s="58"/>
      <c r="M2015" s="58"/>
      <c r="N2015" s="58">
        <v>1</v>
      </c>
      <c r="O2015" s="58"/>
      <c r="P2015" s="58">
        <v>1</v>
      </c>
      <c r="Q2015" s="58"/>
      <c r="R2015" s="58"/>
      <c r="S2015" s="58"/>
      <c r="T2015" s="58">
        <v>18</v>
      </c>
    </row>
    <row r="2016" spans="1:20" x14ac:dyDescent="0.35">
      <c r="A2016" s="4" t="s">
        <v>340</v>
      </c>
      <c r="B2016" s="58"/>
      <c r="C2016" s="58"/>
      <c r="D2016" s="58"/>
      <c r="E2016" s="58">
        <v>11</v>
      </c>
      <c r="F2016" s="58">
        <v>6</v>
      </c>
      <c r="G2016" s="58">
        <v>17</v>
      </c>
      <c r="H2016" s="58"/>
      <c r="I2016" s="58"/>
      <c r="J2016" s="58"/>
      <c r="K2016" s="58"/>
      <c r="L2016" s="58"/>
      <c r="M2016" s="58"/>
      <c r="N2016" s="58">
        <v>1</v>
      </c>
      <c r="O2016" s="58"/>
      <c r="P2016" s="58">
        <v>1</v>
      </c>
      <c r="Q2016" s="58"/>
      <c r="R2016" s="58"/>
      <c r="S2016" s="58"/>
      <c r="T2016" s="58">
        <v>18</v>
      </c>
    </row>
    <row r="2017" spans="1:20" x14ac:dyDescent="0.35">
      <c r="A2017" s="3" t="s">
        <v>36</v>
      </c>
      <c r="B2017" s="58"/>
      <c r="C2017" s="58"/>
      <c r="D2017" s="58"/>
      <c r="E2017" s="58">
        <v>1</v>
      </c>
      <c r="F2017" s="58"/>
      <c r="G2017" s="58">
        <v>1</v>
      </c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  <c r="S2017" s="58"/>
      <c r="T2017" s="58">
        <v>1</v>
      </c>
    </row>
    <row r="2018" spans="1:20" x14ac:dyDescent="0.35">
      <c r="A2018" s="4" t="s">
        <v>341</v>
      </c>
      <c r="B2018" s="58"/>
      <c r="C2018" s="58"/>
      <c r="D2018" s="58"/>
      <c r="E2018" s="58">
        <v>1</v>
      </c>
      <c r="F2018" s="58"/>
      <c r="G2018" s="58">
        <v>1</v>
      </c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  <c r="S2018" s="58"/>
      <c r="T2018" s="58">
        <v>1</v>
      </c>
    </row>
    <row r="2019" spans="1:20" x14ac:dyDescent="0.35">
      <c r="A2019" s="3" t="s">
        <v>37</v>
      </c>
      <c r="B2019" s="58"/>
      <c r="C2019" s="58"/>
      <c r="D2019" s="58"/>
      <c r="E2019" s="58">
        <v>500</v>
      </c>
      <c r="F2019" s="58">
        <v>884</v>
      </c>
      <c r="G2019" s="58">
        <v>1384</v>
      </c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  <c r="S2019" s="58"/>
      <c r="T2019" s="58">
        <v>1384</v>
      </c>
    </row>
    <row r="2020" spans="1:20" x14ac:dyDescent="0.35">
      <c r="A2020" s="4" t="s">
        <v>301</v>
      </c>
      <c r="B2020" s="58"/>
      <c r="C2020" s="58"/>
      <c r="D2020" s="58"/>
      <c r="E2020" s="58">
        <v>500</v>
      </c>
      <c r="F2020" s="58">
        <v>884</v>
      </c>
      <c r="G2020" s="58">
        <v>1384</v>
      </c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  <c r="S2020" s="58"/>
      <c r="T2020" s="58">
        <v>1384</v>
      </c>
    </row>
    <row r="2021" spans="1:20" x14ac:dyDescent="0.35">
      <c r="A2021" s="3" t="s">
        <v>38</v>
      </c>
      <c r="B2021" s="58"/>
      <c r="C2021" s="58"/>
      <c r="D2021" s="58"/>
      <c r="E2021" s="58">
        <v>4</v>
      </c>
      <c r="F2021" s="58">
        <v>1</v>
      </c>
      <c r="G2021" s="58">
        <v>5</v>
      </c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  <c r="S2021" s="58"/>
      <c r="T2021" s="58">
        <v>5</v>
      </c>
    </row>
    <row r="2022" spans="1:20" x14ac:dyDescent="0.35">
      <c r="A2022" s="4" t="s">
        <v>302</v>
      </c>
      <c r="B2022" s="58"/>
      <c r="C2022" s="58"/>
      <c r="D2022" s="58"/>
      <c r="E2022" s="58">
        <v>4</v>
      </c>
      <c r="F2022" s="58">
        <v>1</v>
      </c>
      <c r="G2022" s="58">
        <v>5</v>
      </c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  <c r="S2022" s="58"/>
      <c r="T2022" s="58">
        <v>5</v>
      </c>
    </row>
    <row r="2023" spans="1:20" x14ac:dyDescent="0.35">
      <c r="A2023" s="3" t="s">
        <v>39</v>
      </c>
      <c r="B2023" s="58"/>
      <c r="C2023" s="58"/>
      <c r="D2023" s="58"/>
      <c r="E2023" s="58">
        <v>1</v>
      </c>
      <c r="F2023" s="58">
        <v>4</v>
      </c>
      <c r="G2023" s="58">
        <v>5</v>
      </c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  <c r="S2023" s="58"/>
      <c r="T2023" s="58">
        <v>5</v>
      </c>
    </row>
    <row r="2024" spans="1:20" x14ac:dyDescent="0.35">
      <c r="A2024" s="4" t="s">
        <v>342</v>
      </c>
      <c r="B2024" s="58"/>
      <c r="C2024" s="58"/>
      <c r="D2024" s="58"/>
      <c r="E2024" s="58">
        <v>1</v>
      </c>
      <c r="F2024" s="58">
        <v>4</v>
      </c>
      <c r="G2024" s="58">
        <v>5</v>
      </c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  <c r="S2024" s="58"/>
      <c r="T2024" s="58">
        <v>5</v>
      </c>
    </row>
    <row r="2025" spans="1:20" x14ac:dyDescent="0.35">
      <c r="A2025" s="3" t="s">
        <v>40</v>
      </c>
      <c r="B2025" s="58"/>
      <c r="C2025" s="58"/>
      <c r="D2025" s="58"/>
      <c r="E2025" s="58">
        <v>15</v>
      </c>
      <c r="F2025" s="58">
        <v>3</v>
      </c>
      <c r="G2025" s="58">
        <v>18</v>
      </c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  <c r="S2025" s="58"/>
      <c r="T2025" s="58">
        <v>18</v>
      </c>
    </row>
    <row r="2026" spans="1:20" x14ac:dyDescent="0.35">
      <c r="A2026" s="4" t="s">
        <v>343</v>
      </c>
      <c r="B2026" s="58"/>
      <c r="C2026" s="58"/>
      <c r="D2026" s="58"/>
      <c r="E2026" s="58">
        <v>15</v>
      </c>
      <c r="F2026" s="58">
        <v>3</v>
      </c>
      <c r="G2026" s="58">
        <v>18</v>
      </c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  <c r="S2026" s="58"/>
      <c r="T2026" s="58">
        <v>18</v>
      </c>
    </row>
    <row r="2027" spans="1:20" x14ac:dyDescent="0.35">
      <c r="A2027" s="3" t="s">
        <v>199</v>
      </c>
      <c r="B2027" s="58"/>
      <c r="C2027" s="58"/>
      <c r="D2027" s="58"/>
      <c r="E2027" s="58">
        <v>4</v>
      </c>
      <c r="F2027" s="58">
        <v>5</v>
      </c>
      <c r="G2027" s="58">
        <v>9</v>
      </c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  <c r="S2027" s="58"/>
      <c r="T2027" s="58">
        <v>9</v>
      </c>
    </row>
    <row r="2028" spans="1:20" x14ac:dyDescent="0.35">
      <c r="A2028" s="4" t="s">
        <v>428</v>
      </c>
      <c r="B2028" s="58"/>
      <c r="C2028" s="58"/>
      <c r="D2028" s="58"/>
      <c r="E2028" s="58">
        <v>4</v>
      </c>
      <c r="F2028" s="58">
        <v>5</v>
      </c>
      <c r="G2028" s="58">
        <v>9</v>
      </c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  <c r="S2028" s="58"/>
      <c r="T2028" s="58">
        <v>9</v>
      </c>
    </row>
    <row r="2029" spans="1:20" x14ac:dyDescent="0.35">
      <c r="A2029" s="3" t="s">
        <v>41</v>
      </c>
      <c r="B2029" s="58"/>
      <c r="C2029" s="58"/>
      <c r="D2029" s="58"/>
      <c r="E2029" s="58">
        <v>1</v>
      </c>
      <c r="F2029" s="58">
        <v>2</v>
      </c>
      <c r="G2029" s="58">
        <v>3</v>
      </c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  <c r="S2029" s="58"/>
      <c r="T2029" s="58">
        <v>3</v>
      </c>
    </row>
    <row r="2030" spans="1:20" x14ac:dyDescent="0.35">
      <c r="A2030" s="4" t="s">
        <v>303</v>
      </c>
      <c r="B2030" s="58"/>
      <c r="C2030" s="58"/>
      <c r="D2030" s="58"/>
      <c r="E2030" s="58">
        <v>1</v>
      </c>
      <c r="F2030" s="58">
        <v>2</v>
      </c>
      <c r="G2030" s="58">
        <v>3</v>
      </c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  <c r="S2030" s="58"/>
      <c r="T2030" s="58">
        <v>3</v>
      </c>
    </row>
    <row r="2031" spans="1:20" x14ac:dyDescent="0.35">
      <c r="A2031" s="3" t="s">
        <v>42</v>
      </c>
      <c r="B2031" s="58"/>
      <c r="C2031" s="58"/>
      <c r="D2031" s="58"/>
      <c r="E2031" s="58">
        <v>1</v>
      </c>
      <c r="F2031" s="58">
        <v>3</v>
      </c>
      <c r="G2031" s="58">
        <v>4</v>
      </c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  <c r="S2031" s="58"/>
      <c r="T2031" s="58">
        <v>4</v>
      </c>
    </row>
    <row r="2032" spans="1:20" x14ac:dyDescent="0.35">
      <c r="A2032" s="4" t="s">
        <v>344</v>
      </c>
      <c r="B2032" s="58"/>
      <c r="C2032" s="58"/>
      <c r="D2032" s="58"/>
      <c r="E2032" s="58">
        <v>1</v>
      </c>
      <c r="F2032" s="58">
        <v>3</v>
      </c>
      <c r="G2032" s="58">
        <v>4</v>
      </c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  <c r="S2032" s="58"/>
      <c r="T2032" s="58">
        <v>4</v>
      </c>
    </row>
    <row r="2033" spans="1:20" x14ac:dyDescent="0.35">
      <c r="A2033" s="3" t="s">
        <v>212</v>
      </c>
      <c r="B2033" s="58"/>
      <c r="C2033" s="58"/>
      <c r="D2033" s="58"/>
      <c r="E2033" s="58">
        <v>3</v>
      </c>
      <c r="F2033" s="58">
        <v>1</v>
      </c>
      <c r="G2033" s="58">
        <v>4</v>
      </c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  <c r="S2033" s="58"/>
      <c r="T2033" s="58">
        <v>4</v>
      </c>
    </row>
    <row r="2034" spans="1:20" x14ac:dyDescent="0.35">
      <c r="A2034" s="4" t="s">
        <v>429</v>
      </c>
      <c r="B2034" s="58"/>
      <c r="C2034" s="58"/>
      <c r="D2034" s="58"/>
      <c r="E2034" s="58">
        <v>3</v>
      </c>
      <c r="F2034" s="58">
        <v>1</v>
      </c>
      <c r="G2034" s="58">
        <v>4</v>
      </c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  <c r="S2034" s="58"/>
      <c r="T2034" s="58">
        <v>4</v>
      </c>
    </row>
    <row r="2035" spans="1:20" x14ac:dyDescent="0.35">
      <c r="A2035" s="3" t="s">
        <v>44</v>
      </c>
      <c r="B2035" s="58"/>
      <c r="C2035" s="58"/>
      <c r="D2035" s="58"/>
      <c r="E2035" s="58">
        <v>6</v>
      </c>
      <c r="F2035" s="58">
        <v>1</v>
      </c>
      <c r="G2035" s="58">
        <v>7</v>
      </c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  <c r="S2035" s="58"/>
      <c r="T2035" s="58">
        <v>7</v>
      </c>
    </row>
    <row r="2036" spans="1:20" x14ac:dyDescent="0.35">
      <c r="A2036" s="4" t="s">
        <v>346</v>
      </c>
      <c r="B2036" s="58"/>
      <c r="C2036" s="58"/>
      <c r="D2036" s="58"/>
      <c r="E2036" s="58">
        <v>6</v>
      </c>
      <c r="F2036" s="58">
        <v>1</v>
      </c>
      <c r="G2036" s="58">
        <v>7</v>
      </c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  <c r="S2036" s="58"/>
      <c r="T2036" s="58">
        <v>7</v>
      </c>
    </row>
    <row r="2037" spans="1:20" x14ac:dyDescent="0.35">
      <c r="A2037" s="3" t="s">
        <v>45</v>
      </c>
      <c r="B2037" s="58"/>
      <c r="C2037" s="58"/>
      <c r="D2037" s="58"/>
      <c r="E2037" s="58">
        <v>7</v>
      </c>
      <c r="F2037" s="58">
        <v>8</v>
      </c>
      <c r="G2037" s="58">
        <v>15</v>
      </c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  <c r="S2037" s="58"/>
      <c r="T2037" s="58">
        <v>15</v>
      </c>
    </row>
    <row r="2038" spans="1:20" x14ac:dyDescent="0.35">
      <c r="A2038" s="4" t="s">
        <v>347</v>
      </c>
      <c r="B2038" s="58"/>
      <c r="C2038" s="58"/>
      <c r="D2038" s="58"/>
      <c r="E2038" s="58">
        <v>7</v>
      </c>
      <c r="F2038" s="58">
        <v>8</v>
      </c>
      <c r="G2038" s="58">
        <v>15</v>
      </c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  <c r="S2038" s="58"/>
      <c r="T2038" s="58">
        <v>15</v>
      </c>
    </row>
    <row r="2039" spans="1:20" x14ac:dyDescent="0.35">
      <c r="A2039" s="3" t="s">
        <v>46</v>
      </c>
      <c r="B2039" s="58"/>
      <c r="C2039" s="58"/>
      <c r="D2039" s="58"/>
      <c r="E2039" s="58">
        <v>48</v>
      </c>
      <c r="F2039" s="58">
        <v>40</v>
      </c>
      <c r="G2039" s="58">
        <v>88</v>
      </c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  <c r="S2039" s="58"/>
      <c r="T2039" s="58">
        <v>88</v>
      </c>
    </row>
    <row r="2040" spans="1:20" x14ac:dyDescent="0.35">
      <c r="A2040" s="4" t="s">
        <v>348</v>
      </c>
      <c r="B2040" s="58"/>
      <c r="C2040" s="58"/>
      <c r="D2040" s="58"/>
      <c r="E2040" s="58">
        <v>48</v>
      </c>
      <c r="F2040" s="58">
        <v>40</v>
      </c>
      <c r="G2040" s="58">
        <v>88</v>
      </c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  <c r="S2040" s="58"/>
      <c r="T2040" s="58">
        <v>88</v>
      </c>
    </row>
    <row r="2041" spans="1:20" x14ac:dyDescent="0.35">
      <c r="A2041" s="3" t="s">
        <v>47</v>
      </c>
      <c r="B2041" s="58"/>
      <c r="C2041" s="58"/>
      <c r="D2041" s="58"/>
      <c r="E2041" s="58">
        <v>6</v>
      </c>
      <c r="F2041" s="58">
        <v>4</v>
      </c>
      <c r="G2041" s="58">
        <v>10</v>
      </c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  <c r="S2041" s="58"/>
      <c r="T2041" s="58">
        <v>10</v>
      </c>
    </row>
    <row r="2042" spans="1:20" x14ac:dyDescent="0.35">
      <c r="A2042" s="4" t="s">
        <v>349</v>
      </c>
      <c r="B2042" s="58"/>
      <c r="C2042" s="58"/>
      <c r="D2042" s="58"/>
      <c r="E2042" s="58">
        <v>6</v>
      </c>
      <c r="F2042" s="58">
        <v>4</v>
      </c>
      <c r="G2042" s="58">
        <v>10</v>
      </c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  <c r="S2042" s="58"/>
      <c r="T2042" s="58">
        <v>10</v>
      </c>
    </row>
    <row r="2043" spans="1:20" x14ac:dyDescent="0.35">
      <c r="A2043" s="3" t="s">
        <v>225</v>
      </c>
      <c r="B2043" s="58"/>
      <c r="C2043" s="58"/>
      <c r="D2043" s="58"/>
      <c r="E2043" s="58"/>
      <c r="F2043" s="58">
        <v>1</v>
      </c>
      <c r="G2043" s="58">
        <v>1</v>
      </c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  <c r="S2043" s="58"/>
      <c r="T2043" s="58">
        <v>1</v>
      </c>
    </row>
    <row r="2044" spans="1:20" x14ac:dyDescent="0.35">
      <c r="A2044" s="4" t="s">
        <v>478</v>
      </c>
      <c r="B2044" s="58"/>
      <c r="C2044" s="58"/>
      <c r="D2044" s="58"/>
      <c r="E2044" s="58"/>
      <c r="F2044" s="58">
        <v>1</v>
      </c>
      <c r="G2044" s="58">
        <v>1</v>
      </c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  <c r="S2044" s="58"/>
      <c r="T2044" s="58">
        <v>1</v>
      </c>
    </row>
    <row r="2045" spans="1:20" x14ac:dyDescent="0.35">
      <c r="A2045" s="3" t="s">
        <v>48</v>
      </c>
      <c r="B2045" s="58"/>
      <c r="C2045" s="58"/>
      <c r="D2045" s="58"/>
      <c r="E2045" s="58">
        <v>10</v>
      </c>
      <c r="F2045" s="58">
        <v>12</v>
      </c>
      <c r="G2045" s="58">
        <v>22</v>
      </c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  <c r="S2045" s="58"/>
      <c r="T2045" s="58">
        <v>22</v>
      </c>
    </row>
    <row r="2046" spans="1:20" x14ac:dyDescent="0.35">
      <c r="A2046" s="4" t="s">
        <v>350</v>
      </c>
      <c r="B2046" s="58"/>
      <c r="C2046" s="58"/>
      <c r="D2046" s="58"/>
      <c r="E2046" s="58">
        <v>10</v>
      </c>
      <c r="F2046" s="58">
        <v>12</v>
      </c>
      <c r="G2046" s="58">
        <v>22</v>
      </c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  <c r="S2046" s="58"/>
      <c r="T2046" s="58">
        <v>22</v>
      </c>
    </row>
    <row r="2047" spans="1:20" x14ac:dyDescent="0.35">
      <c r="A2047" s="3" t="s">
        <v>51</v>
      </c>
      <c r="B2047" s="58"/>
      <c r="C2047" s="58"/>
      <c r="D2047" s="58"/>
      <c r="E2047" s="58">
        <v>13</v>
      </c>
      <c r="F2047" s="58">
        <v>16</v>
      </c>
      <c r="G2047" s="58">
        <v>29</v>
      </c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  <c r="S2047" s="58"/>
      <c r="T2047" s="58">
        <v>29</v>
      </c>
    </row>
    <row r="2048" spans="1:20" x14ac:dyDescent="0.35">
      <c r="A2048" s="4" t="s">
        <v>353</v>
      </c>
      <c r="B2048" s="58"/>
      <c r="C2048" s="58"/>
      <c r="D2048" s="58"/>
      <c r="E2048" s="58">
        <v>13</v>
      </c>
      <c r="F2048" s="58">
        <v>16</v>
      </c>
      <c r="G2048" s="58">
        <v>29</v>
      </c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  <c r="S2048" s="58"/>
      <c r="T2048" s="58">
        <v>29</v>
      </c>
    </row>
    <row r="2049" spans="1:20" x14ac:dyDescent="0.35">
      <c r="A2049" s="3" t="s">
        <v>52</v>
      </c>
      <c r="B2049" s="58"/>
      <c r="C2049" s="58"/>
      <c r="D2049" s="58"/>
      <c r="E2049" s="58">
        <v>24</v>
      </c>
      <c r="F2049" s="58">
        <v>12</v>
      </c>
      <c r="G2049" s="58">
        <v>36</v>
      </c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  <c r="S2049" s="58"/>
      <c r="T2049" s="58">
        <v>36</v>
      </c>
    </row>
    <row r="2050" spans="1:20" x14ac:dyDescent="0.35">
      <c r="A2050" s="4" t="s">
        <v>354</v>
      </c>
      <c r="B2050" s="58"/>
      <c r="C2050" s="58"/>
      <c r="D2050" s="58"/>
      <c r="E2050" s="58">
        <v>24</v>
      </c>
      <c r="F2050" s="58">
        <v>12</v>
      </c>
      <c r="G2050" s="58">
        <v>36</v>
      </c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  <c r="S2050" s="58"/>
      <c r="T2050" s="58">
        <v>36</v>
      </c>
    </row>
    <row r="2051" spans="1:20" x14ac:dyDescent="0.35">
      <c r="A2051" s="3" t="s">
        <v>213</v>
      </c>
      <c r="B2051" s="58"/>
      <c r="C2051" s="58"/>
      <c r="D2051" s="58"/>
      <c r="E2051" s="58">
        <v>2</v>
      </c>
      <c r="F2051" s="58"/>
      <c r="G2051" s="58">
        <v>2</v>
      </c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  <c r="S2051" s="58"/>
      <c r="T2051" s="58">
        <v>2</v>
      </c>
    </row>
    <row r="2052" spans="1:20" x14ac:dyDescent="0.35">
      <c r="A2052" s="4" t="s">
        <v>430</v>
      </c>
      <c r="B2052" s="58"/>
      <c r="C2052" s="58"/>
      <c r="D2052" s="58"/>
      <c r="E2052" s="58">
        <v>2</v>
      </c>
      <c r="F2052" s="58"/>
      <c r="G2052" s="58">
        <v>2</v>
      </c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  <c r="S2052" s="58"/>
      <c r="T2052" s="58">
        <v>2</v>
      </c>
    </row>
    <row r="2053" spans="1:20" x14ac:dyDescent="0.35">
      <c r="A2053" s="3" t="s">
        <v>200</v>
      </c>
      <c r="B2053" s="58"/>
      <c r="C2053" s="58"/>
      <c r="D2053" s="58"/>
      <c r="E2053" s="58">
        <v>7</v>
      </c>
      <c r="F2053" s="58">
        <v>1</v>
      </c>
      <c r="G2053" s="58">
        <v>8</v>
      </c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  <c r="S2053" s="58"/>
      <c r="T2053" s="58">
        <v>8</v>
      </c>
    </row>
    <row r="2054" spans="1:20" x14ac:dyDescent="0.35">
      <c r="A2054" s="4" t="s">
        <v>466</v>
      </c>
      <c r="B2054" s="58"/>
      <c r="C2054" s="58"/>
      <c r="D2054" s="58"/>
      <c r="E2054" s="58">
        <v>7</v>
      </c>
      <c r="F2054" s="58">
        <v>1</v>
      </c>
      <c r="G2054" s="58">
        <v>8</v>
      </c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  <c r="S2054" s="58"/>
      <c r="T2054" s="58">
        <v>8</v>
      </c>
    </row>
    <row r="2055" spans="1:20" x14ac:dyDescent="0.35">
      <c r="A2055" s="3" t="s">
        <v>53</v>
      </c>
      <c r="B2055" s="58"/>
      <c r="C2055" s="58"/>
      <c r="D2055" s="58"/>
      <c r="E2055" s="58">
        <v>20</v>
      </c>
      <c r="F2055" s="58">
        <v>14</v>
      </c>
      <c r="G2055" s="58">
        <v>34</v>
      </c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  <c r="S2055" s="58"/>
      <c r="T2055" s="58">
        <v>34</v>
      </c>
    </row>
    <row r="2056" spans="1:20" x14ac:dyDescent="0.35">
      <c r="A2056" s="4" t="s">
        <v>355</v>
      </c>
      <c r="B2056" s="58"/>
      <c r="C2056" s="58"/>
      <c r="D2056" s="58"/>
      <c r="E2056" s="58">
        <v>20</v>
      </c>
      <c r="F2056" s="58">
        <v>14</v>
      </c>
      <c r="G2056" s="58">
        <v>34</v>
      </c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  <c r="S2056" s="58"/>
      <c r="T2056" s="58">
        <v>34</v>
      </c>
    </row>
    <row r="2057" spans="1:20" x14ac:dyDescent="0.35">
      <c r="A2057" s="3" t="s">
        <v>54</v>
      </c>
      <c r="B2057" s="58"/>
      <c r="C2057" s="58"/>
      <c r="D2057" s="58"/>
      <c r="E2057" s="58">
        <v>7</v>
      </c>
      <c r="F2057" s="58">
        <v>1</v>
      </c>
      <c r="G2057" s="58">
        <v>8</v>
      </c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  <c r="S2057" s="58"/>
      <c r="T2057" s="58">
        <v>8</v>
      </c>
    </row>
    <row r="2058" spans="1:20" x14ac:dyDescent="0.35">
      <c r="A2058" s="4" t="s">
        <v>356</v>
      </c>
      <c r="B2058" s="58"/>
      <c r="C2058" s="58"/>
      <c r="D2058" s="58"/>
      <c r="E2058" s="58">
        <v>7</v>
      </c>
      <c r="F2058" s="58">
        <v>1</v>
      </c>
      <c r="G2058" s="58">
        <v>8</v>
      </c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  <c r="S2058" s="58"/>
      <c r="T2058" s="58">
        <v>8</v>
      </c>
    </row>
    <row r="2059" spans="1:20" x14ac:dyDescent="0.35">
      <c r="A2059" s="3" t="s">
        <v>214</v>
      </c>
      <c r="B2059" s="58"/>
      <c r="C2059" s="58"/>
      <c r="D2059" s="58"/>
      <c r="E2059" s="58">
        <v>1</v>
      </c>
      <c r="F2059" s="58">
        <v>9</v>
      </c>
      <c r="G2059" s="58">
        <v>10</v>
      </c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  <c r="S2059" s="58"/>
      <c r="T2059" s="58">
        <v>10</v>
      </c>
    </row>
    <row r="2060" spans="1:20" x14ac:dyDescent="0.35">
      <c r="A2060" s="4" t="s">
        <v>431</v>
      </c>
      <c r="B2060" s="58"/>
      <c r="C2060" s="58"/>
      <c r="D2060" s="58"/>
      <c r="E2060" s="58">
        <v>1</v>
      </c>
      <c r="F2060" s="58">
        <v>9</v>
      </c>
      <c r="G2060" s="58">
        <v>10</v>
      </c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  <c r="S2060" s="58"/>
      <c r="T2060" s="58">
        <v>10</v>
      </c>
    </row>
    <row r="2061" spans="1:20" x14ac:dyDescent="0.35">
      <c r="A2061" s="3" t="s">
        <v>215</v>
      </c>
      <c r="B2061" s="58"/>
      <c r="C2061" s="58"/>
      <c r="D2061" s="58"/>
      <c r="E2061" s="58">
        <v>1</v>
      </c>
      <c r="F2061" s="58">
        <v>6</v>
      </c>
      <c r="G2061" s="58">
        <v>7</v>
      </c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  <c r="S2061" s="58"/>
      <c r="T2061" s="58">
        <v>7</v>
      </c>
    </row>
    <row r="2062" spans="1:20" x14ac:dyDescent="0.35">
      <c r="A2062" s="4" t="s">
        <v>432</v>
      </c>
      <c r="B2062" s="58"/>
      <c r="C2062" s="58"/>
      <c r="D2062" s="58"/>
      <c r="E2062" s="58">
        <v>1</v>
      </c>
      <c r="F2062" s="58">
        <v>6</v>
      </c>
      <c r="G2062" s="58">
        <v>7</v>
      </c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  <c r="S2062" s="58"/>
      <c r="T2062" s="58">
        <v>7</v>
      </c>
    </row>
    <row r="2063" spans="1:20" x14ac:dyDescent="0.35">
      <c r="A2063" s="3" t="s">
        <v>201</v>
      </c>
      <c r="B2063" s="58"/>
      <c r="C2063" s="58"/>
      <c r="D2063" s="58"/>
      <c r="E2063" s="58">
        <v>8</v>
      </c>
      <c r="F2063" s="58">
        <v>5</v>
      </c>
      <c r="G2063" s="58">
        <v>13</v>
      </c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  <c r="S2063" s="58"/>
      <c r="T2063" s="58">
        <v>13</v>
      </c>
    </row>
    <row r="2064" spans="1:20" x14ac:dyDescent="0.35">
      <c r="A2064" s="4" t="s">
        <v>433</v>
      </c>
      <c r="B2064" s="58"/>
      <c r="C2064" s="58"/>
      <c r="D2064" s="58"/>
      <c r="E2064" s="58">
        <v>8</v>
      </c>
      <c r="F2064" s="58">
        <v>5</v>
      </c>
      <c r="G2064" s="58">
        <v>13</v>
      </c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  <c r="S2064" s="58"/>
      <c r="T2064" s="58">
        <v>13</v>
      </c>
    </row>
    <row r="2065" spans="1:20" x14ac:dyDescent="0.35">
      <c r="A2065" s="3" t="s">
        <v>55</v>
      </c>
      <c r="B2065" s="58"/>
      <c r="C2065" s="58"/>
      <c r="D2065" s="58"/>
      <c r="E2065" s="58">
        <v>70</v>
      </c>
      <c r="F2065" s="58">
        <v>71</v>
      </c>
      <c r="G2065" s="58">
        <v>141</v>
      </c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  <c r="S2065" s="58"/>
      <c r="T2065" s="58">
        <v>141</v>
      </c>
    </row>
    <row r="2066" spans="1:20" x14ac:dyDescent="0.35">
      <c r="A2066" s="4" t="s">
        <v>304</v>
      </c>
      <c r="B2066" s="58"/>
      <c r="C2066" s="58"/>
      <c r="D2066" s="58"/>
      <c r="E2066" s="58">
        <v>70</v>
      </c>
      <c r="F2066" s="58">
        <v>71</v>
      </c>
      <c r="G2066" s="58">
        <v>141</v>
      </c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  <c r="S2066" s="58"/>
      <c r="T2066" s="58">
        <v>141</v>
      </c>
    </row>
    <row r="2067" spans="1:20" x14ac:dyDescent="0.35">
      <c r="A2067" s="3" t="s">
        <v>56</v>
      </c>
      <c r="B2067" s="58"/>
      <c r="C2067" s="58"/>
      <c r="D2067" s="58"/>
      <c r="E2067" s="58">
        <v>4</v>
      </c>
      <c r="F2067" s="58">
        <v>7</v>
      </c>
      <c r="G2067" s="58">
        <v>11</v>
      </c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  <c r="S2067" s="58"/>
      <c r="T2067" s="58">
        <v>11</v>
      </c>
    </row>
    <row r="2068" spans="1:20" x14ac:dyDescent="0.35">
      <c r="A2068" s="4" t="s">
        <v>357</v>
      </c>
      <c r="B2068" s="58"/>
      <c r="C2068" s="58"/>
      <c r="D2068" s="58"/>
      <c r="E2068" s="58">
        <v>4</v>
      </c>
      <c r="F2068" s="58">
        <v>7</v>
      </c>
      <c r="G2068" s="58">
        <v>11</v>
      </c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  <c r="S2068" s="58"/>
      <c r="T2068" s="58">
        <v>11</v>
      </c>
    </row>
    <row r="2069" spans="1:20" x14ac:dyDescent="0.35">
      <c r="A2069" s="3" t="s">
        <v>57</v>
      </c>
      <c r="B2069" s="58"/>
      <c r="C2069" s="58"/>
      <c r="D2069" s="58"/>
      <c r="E2069" s="58">
        <v>6</v>
      </c>
      <c r="F2069" s="58">
        <v>8</v>
      </c>
      <c r="G2069" s="58">
        <v>14</v>
      </c>
      <c r="H2069" s="58"/>
      <c r="I2069" s="58"/>
      <c r="J2069" s="58"/>
      <c r="K2069" s="58"/>
      <c r="L2069" s="58"/>
      <c r="M2069" s="58"/>
      <c r="N2069" s="58"/>
      <c r="O2069" s="58"/>
      <c r="P2069" s="58"/>
      <c r="Q2069" s="58"/>
      <c r="R2069" s="58"/>
      <c r="S2069" s="58"/>
      <c r="T2069" s="58">
        <v>14</v>
      </c>
    </row>
    <row r="2070" spans="1:20" x14ac:dyDescent="0.35">
      <c r="A2070" s="4" t="s">
        <v>358</v>
      </c>
      <c r="B2070" s="58"/>
      <c r="C2070" s="58"/>
      <c r="D2070" s="58"/>
      <c r="E2070" s="58">
        <v>6</v>
      </c>
      <c r="F2070" s="58">
        <v>8</v>
      </c>
      <c r="G2070" s="58">
        <v>14</v>
      </c>
      <c r="H2070" s="58"/>
      <c r="I2070" s="58"/>
      <c r="J2070" s="58"/>
      <c r="K2070" s="58"/>
      <c r="L2070" s="58"/>
      <c r="M2070" s="58"/>
      <c r="N2070" s="58"/>
      <c r="O2070" s="58"/>
      <c r="P2070" s="58"/>
      <c r="Q2070" s="58"/>
      <c r="R2070" s="58"/>
      <c r="S2070" s="58"/>
      <c r="T2070" s="58">
        <v>14</v>
      </c>
    </row>
    <row r="2071" spans="1:20" x14ac:dyDescent="0.35">
      <c r="A2071" s="3" t="s">
        <v>186</v>
      </c>
      <c r="B2071" s="58"/>
      <c r="C2071" s="58"/>
      <c r="D2071" s="58"/>
      <c r="E2071" s="58">
        <v>5</v>
      </c>
      <c r="F2071" s="58">
        <v>4</v>
      </c>
      <c r="G2071" s="58">
        <v>9</v>
      </c>
      <c r="H2071" s="58"/>
      <c r="I2071" s="58"/>
      <c r="J2071" s="58"/>
      <c r="K2071" s="58"/>
      <c r="L2071" s="58"/>
      <c r="M2071" s="58"/>
      <c r="N2071" s="58"/>
      <c r="O2071" s="58"/>
      <c r="P2071" s="58"/>
      <c r="Q2071" s="58"/>
      <c r="R2071" s="58"/>
      <c r="S2071" s="58"/>
      <c r="T2071" s="58">
        <v>9</v>
      </c>
    </row>
    <row r="2072" spans="1:20" x14ac:dyDescent="0.35">
      <c r="A2072" s="4" t="s">
        <v>434</v>
      </c>
      <c r="B2072" s="58"/>
      <c r="C2072" s="58"/>
      <c r="D2072" s="58"/>
      <c r="E2072" s="58">
        <v>5</v>
      </c>
      <c r="F2072" s="58">
        <v>4</v>
      </c>
      <c r="G2072" s="58">
        <v>9</v>
      </c>
      <c r="H2072" s="58"/>
      <c r="I2072" s="58"/>
      <c r="J2072" s="58"/>
      <c r="K2072" s="58"/>
      <c r="L2072" s="58"/>
      <c r="M2072" s="58"/>
      <c r="N2072" s="58"/>
      <c r="O2072" s="58"/>
      <c r="P2072" s="58"/>
      <c r="Q2072" s="58"/>
      <c r="R2072" s="58"/>
      <c r="S2072" s="58"/>
      <c r="T2072" s="58">
        <v>9</v>
      </c>
    </row>
    <row r="2073" spans="1:20" x14ac:dyDescent="0.35">
      <c r="A2073" s="3" t="s">
        <v>58</v>
      </c>
      <c r="B2073" s="58"/>
      <c r="C2073" s="58"/>
      <c r="D2073" s="58"/>
      <c r="E2073" s="58">
        <v>3</v>
      </c>
      <c r="F2073" s="58">
        <v>1</v>
      </c>
      <c r="G2073" s="58">
        <v>4</v>
      </c>
      <c r="H2073" s="58"/>
      <c r="I2073" s="58"/>
      <c r="J2073" s="58"/>
      <c r="K2073" s="58"/>
      <c r="L2073" s="58"/>
      <c r="M2073" s="58"/>
      <c r="N2073" s="58"/>
      <c r="O2073" s="58"/>
      <c r="P2073" s="58"/>
      <c r="Q2073" s="58"/>
      <c r="R2073" s="58"/>
      <c r="S2073" s="58"/>
      <c r="T2073" s="58">
        <v>4</v>
      </c>
    </row>
    <row r="2074" spans="1:20" x14ac:dyDescent="0.35">
      <c r="A2074" s="4" t="s">
        <v>359</v>
      </c>
      <c r="B2074" s="58"/>
      <c r="C2074" s="58"/>
      <c r="D2074" s="58"/>
      <c r="E2074" s="58">
        <v>3</v>
      </c>
      <c r="F2074" s="58">
        <v>1</v>
      </c>
      <c r="G2074" s="58">
        <v>4</v>
      </c>
      <c r="H2074" s="58"/>
      <c r="I2074" s="58"/>
      <c r="J2074" s="58"/>
      <c r="K2074" s="58"/>
      <c r="L2074" s="58"/>
      <c r="M2074" s="58"/>
      <c r="N2074" s="58"/>
      <c r="O2074" s="58"/>
      <c r="P2074" s="58"/>
      <c r="Q2074" s="58"/>
      <c r="R2074" s="58"/>
      <c r="S2074" s="58"/>
      <c r="T2074" s="58">
        <v>4</v>
      </c>
    </row>
    <row r="2075" spans="1:20" x14ac:dyDescent="0.35">
      <c r="A2075" s="3" t="s">
        <v>59</v>
      </c>
      <c r="B2075" s="58"/>
      <c r="C2075" s="58"/>
      <c r="D2075" s="58"/>
      <c r="E2075" s="58">
        <v>9</v>
      </c>
      <c r="F2075" s="58">
        <v>8</v>
      </c>
      <c r="G2075" s="58">
        <v>17</v>
      </c>
      <c r="H2075" s="58"/>
      <c r="I2075" s="58"/>
      <c r="J2075" s="58"/>
      <c r="K2075" s="58"/>
      <c r="L2075" s="58"/>
      <c r="M2075" s="58"/>
      <c r="N2075" s="58"/>
      <c r="O2075" s="58"/>
      <c r="P2075" s="58"/>
      <c r="Q2075" s="58"/>
      <c r="R2075" s="58"/>
      <c r="S2075" s="58"/>
      <c r="T2075" s="58">
        <v>17</v>
      </c>
    </row>
    <row r="2076" spans="1:20" x14ac:dyDescent="0.35">
      <c r="A2076" s="4" t="s">
        <v>360</v>
      </c>
      <c r="B2076" s="58"/>
      <c r="C2076" s="58"/>
      <c r="D2076" s="58"/>
      <c r="E2076" s="58">
        <v>9</v>
      </c>
      <c r="F2076" s="58">
        <v>8</v>
      </c>
      <c r="G2076" s="58">
        <v>17</v>
      </c>
      <c r="H2076" s="58"/>
      <c r="I2076" s="58"/>
      <c r="J2076" s="58"/>
      <c r="K2076" s="58"/>
      <c r="L2076" s="58"/>
      <c r="M2076" s="58"/>
      <c r="N2076" s="58"/>
      <c r="O2076" s="58"/>
      <c r="P2076" s="58"/>
      <c r="Q2076" s="58"/>
      <c r="R2076" s="58"/>
      <c r="S2076" s="58"/>
      <c r="T2076" s="58">
        <v>17</v>
      </c>
    </row>
    <row r="2077" spans="1:20" x14ac:dyDescent="0.35">
      <c r="A2077" s="3" t="s">
        <v>60</v>
      </c>
      <c r="B2077" s="58"/>
      <c r="C2077" s="58"/>
      <c r="D2077" s="58"/>
      <c r="E2077" s="58">
        <v>7</v>
      </c>
      <c r="F2077" s="58">
        <v>4</v>
      </c>
      <c r="G2077" s="58">
        <v>11</v>
      </c>
      <c r="H2077" s="58"/>
      <c r="I2077" s="58"/>
      <c r="J2077" s="58"/>
      <c r="K2077" s="58"/>
      <c r="L2077" s="58"/>
      <c r="M2077" s="58"/>
      <c r="N2077" s="58"/>
      <c r="O2077" s="58"/>
      <c r="P2077" s="58"/>
      <c r="Q2077" s="58"/>
      <c r="R2077" s="58"/>
      <c r="S2077" s="58"/>
      <c r="T2077" s="58">
        <v>11</v>
      </c>
    </row>
    <row r="2078" spans="1:20" x14ac:dyDescent="0.35">
      <c r="A2078" s="4" t="s">
        <v>361</v>
      </c>
      <c r="B2078" s="58"/>
      <c r="C2078" s="58"/>
      <c r="D2078" s="58"/>
      <c r="E2078" s="58">
        <v>7</v>
      </c>
      <c r="F2078" s="58">
        <v>4</v>
      </c>
      <c r="G2078" s="58">
        <v>11</v>
      </c>
      <c r="H2078" s="58"/>
      <c r="I2078" s="58"/>
      <c r="J2078" s="58"/>
      <c r="K2078" s="58"/>
      <c r="L2078" s="58"/>
      <c r="M2078" s="58"/>
      <c r="N2078" s="58"/>
      <c r="O2078" s="58"/>
      <c r="P2078" s="58"/>
      <c r="Q2078" s="58"/>
      <c r="R2078" s="58"/>
      <c r="S2078" s="58"/>
      <c r="T2078" s="58">
        <v>11</v>
      </c>
    </row>
    <row r="2079" spans="1:20" x14ac:dyDescent="0.35">
      <c r="A2079" s="3" t="s">
        <v>61</v>
      </c>
      <c r="B2079" s="58"/>
      <c r="C2079" s="58"/>
      <c r="D2079" s="58"/>
      <c r="E2079" s="58">
        <v>4</v>
      </c>
      <c r="F2079" s="58">
        <v>10</v>
      </c>
      <c r="G2079" s="58">
        <v>14</v>
      </c>
      <c r="H2079" s="58"/>
      <c r="I2079" s="58"/>
      <c r="J2079" s="58"/>
      <c r="K2079" s="58"/>
      <c r="L2079" s="58"/>
      <c r="M2079" s="58"/>
      <c r="N2079" s="58"/>
      <c r="O2079" s="58"/>
      <c r="P2079" s="58"/>
      <c r="Q2079" s="58"/>
      <c r="R2079" s="58"/>
      <c r="S2079" s="58"/>
      <c r="T2079" s="58">
        <v>14</v>
      </c>
    </row>
    <row r="2080" spans="1:20" x14ac:dyDescent="0.35">
      <c r="A2080" s="4" t="s">
        <v>305</v>
      </c>
      <c r="B2080" s="58"/>
      <c r="C2080" s="58"/>
      <c r="D2080" s="58"/>
      <c r="E2080" s="58">
        <v>4</v>
      </c>
      <c r="F2080" s="58">
        <v>10</v>
      </c>
      <c r="G2080" s="58">
        <v>14</v>
      </c>
      <c r="H2080" s="58"/>
      <c r="I2080" s="58"/>
      <c r="J2080" s="58"/>
      <c r="K2080" s="58"/>
      <c r="L2080" s="58"/>
      <c r="M2080" s="58"/>
      <c r="N2080" s="58"/>
      <c r="O2080" s="58"/>
      <c r="P2080" s="58"/>
      <c r="Q2080" s="58"/>
      <c r="R2080" s="58"/>
      <c r="S2080" s="58"/>
      <c r="T2080" s="58">
        <v>14</v>
      </c>
    </row>
    <row r="2081" spans="1:20" x14ac:dyDescent="0.35">
      <c r="A2081" s="3" t="s">
        <v>62</v>
      </c>
      <c r="B2081" s="58"/>
      <c r="C2081" s="58"/>
      <c r="D2081" s="58"/>
      <c r="E2081" s="58">
        <v>1</v>
      </c>
      <c r="F2081" s="58">
        <v>2</v>
      </c>
      <c r="G2081" s="58">
        <v>3</v>
      </c>
      <c r="H2081" s="58"/>
      <c r="I2081" s="58"/>
      <c r="J2081" s="58"/>
      <c r="K2081" s="58"/>
      <c r="L2081" s="58"/>
      <c r="M2081" s="58"/>
      <c r="N2081" s="58"/>
      <c r="O2081" s="58"/>
      <c r="P2081" s="58"/>
      <c r="Q2081" s="58"/>
      <c r="R2081" s="58"/>
      <c r="S2081" s="58"/>
      <c r="T2081" s="58">
        <v>3</v>
      </c>
    </row>
    <row r="2082" spans="1:20" x14ac:dyDescent="0.35">
      <c r="A2082" s="4" t="s">
        <v>362</v>
      </c>
      <c r="B2082" s="58"/>
      <c r="C2082" s="58"/>
      <c r="D2082" s="58"/>
      <c r="E2082" s="58">
        <v>1</v>
      </c>
      <c r="F2082" s="58">
        <v>2</v>
      </c>
      <c r="G2082" s="58">
        <v>3</v>
      </c>
      <c r="H2082" s="58"/>
      <c r="I2082" s="58"/>
      <c r="J2082" s="58"/>
      <c r="K2082" s="58"/>
      <c r="L2082" s="58"/>
      <c r="M2082" s="58"/>
      <c r="N2082" s="58"/>
      <c r="O2082" s="58"/>
      <c r="P2082" s="58"/>
      <c r="Q2082" s="58"/>
      <c r="R2082" s="58"/>
      <c r="S2082" s="58"/>
      <c r="T2082" s="58">
        <v>3</v>
      </c>
    </row>
    <row r="2083" spans="1:20" x14ac:dyDescent="0.35">
      <c r="A2083" s="3" t="s">
        <v>63</v>
      </c>
      <c r="B2083" s="58"/>
      <c r="C2083" s="58"/>
      <c r="D2083" s="58"/>
      <c r="E2083" s="58">
        <v>5</v>
      </c>
      <c r="F2083" s="58"/>
      <c r="G2083" s="58">
        <v>5</v>
      </c>
      <c r="H2083" s="58"/>
      <c r="I2083" s="58"/>
      <c r="J2083" s="58"/>
      <c r="K2083" s="58"/>
      <c r="L2083" s="58"/>
      <c r="M2083" s="58"/>
      <c r="N2083" s="58"/>
      <c r="O2083" s="58"/>
      <c r="P2083" s="58"/>
      <c r="Q2083" s="58"/>
      <c r="R2083" s="58"/>
      <c r="S2083" s="58"/>
      <c r="T2083" s="58">
        <v>5</v>
      </c>
    </row>
    <row r="2084" spans="1:20" x14ac:dyDescent="0.35">
      <c r="A2084" s="4" t="s">
        <v>363</v>
      </c>
      <c r="B2084" s="58"/>
      <c r="C2084" s="58"/>
      <c r="D2084" s="58"/>
      <c r="E2084" s="58">
        <v>5</v>
      </c>
      <c r="F2084" s="58"/>
      <c r="G2084" s="58">
        <v>5</v>
      </c>
      <c r="H2084" s="58"/>
      <c r="I2084" s="58"/>
      <c r="J2084" s="58"/>
      <c r="K2084" s="58"/>
      <c r="L2084" s="58"/>
      <c r="M2084" s="58"/>
      <c r="N2084" s="58"/>
      <c r="O2084" s="58"/>
      <c r="P2084" s="58"/>
      <c r="Q2084" s="58"/>
      <c r="R2084" s="58"/>
      <c r="S2084" s="58"/>
      <c r="T2084" s="58">
        <v>5</v>
      </c>
    </row>
    <row r="2085" spans="1:20" x14ac:dyDescent="0.35">
      <c r="A2085" s="3" t="s">
        <v>64</v>
      </c>
      <c r="B2085" s="58"/>
      <c r="C2085" s="58"/>
      <c r="D2085" s="58"/>
      <c r="E2085" s="58">
        <v>9</v>
      </c>
      <c r="F2085" s="58">
        <v>10</v>
      </c>
      <c r="G2085" s="58">
        <v>19</v>
      </c>
      <c r="H2085" s="58"/>
      <c r="I2085" s="58"/>
      <c r="J2085" s="58"/>
      <c r="K2085" s="58"/>
      <c r="L2085" s="58"/>
      <c r="M2085" s="58"/>
      <c r="N2085" s="58"/>
      <c r="O2085" s="58"/>
      <c r="P2085" s="58"/>
      <c r="Q2085" s="58"/>
      <c r="R2085" s="58"/>
      <c r="S2085" s="58"/>
      <c r="T2085" s="58">
        <v>19</v>
      </c>
    </row>
    <row r="2086" spans="1:20" x14ac:dyDescent="0.35">
      <c r="A2086" s="4" t="s">
        <v>364</v>
      </c>
      <c r="B2086" s="58"/>
      <c r="C2086" s="58"/>
      <c r="D2086" s="58"/>
      <c r="E2086" s="58">
        <v>9</v>
      </c>
      <c r="F2086" s="58">
        <v>10</v>
      </c>
      <c r="G2086" s="58">
        <v>19</v>
      </c>
      <c r="H2086" s="58"/>
      <c r="I2086" s="58"/>
      <c r="J2086" s="58"/>
      <c r="K2086" s="58"/>
      <c r="L2086" s="58"/>
      <c r="M2086" s="58"/>
      <c r="N2086" s="58"/>
      <c r="O2086" s="58"/>
      <c r="P2086" s="58"/>
      <c r="Q2086" s="58"/>
      <c r="R2086" s="58"/>
      <c r="S2086" s="58"/>
      <c r="T2086" s="58">
        <v>19</v>
      </c>
    </row>
    <row r="2087" spans="1:20" x14ac:dyDescent="0.35">
      <c r="A2087" s="3" t="s">
        <v>65</v>
      </c>
      <c r="B2087" s="58"/>
      <c r="C2087" s="58"/>
      <c r="D2087" s="58"/>
      <c r="E2087" s="58">
        <v>10</v>
      </c>
      <c r="F2087" s="58">
        <v>9</v>
      </c>
      <c r="G2087" s="58">
        <v>19</v>
      </c>
      <c r="H2087" s="58"/>
      <c r="I2087" s="58"/>
      <c r="J2087" s="58"/>
      <c r="K2087" s="58"/>
      <c r="L2087" s="58"/>
      <c r="M2087" s="58"/>
      <c r="N2087" s="58"/>
      <c r="O2087" s="58"/>
      <c r="P2087" s="58"/>
      <c r="Q2087" s="58"/>
      <c r="R2087" s="58"/>
      <c r="S2087" s="58"/>
      <c r="T2087" s="58">
        <v>19</v>
      </c>
    </row>
    <row r="2088" spans="1:20" x14ac:dyDescent="0.35">
      <c r="A2088" s="4" t="s">
        <v>306</v>
      </c>
      <c r="B2088" s="58"/>
      <c r="C2088" s="58"/>
      <c r="D2088" s="58"/>
      <c r="E2088" s="58">
        <v>10</v>
      </c>
      <c r="F2088" s="58">
        <v>9</v>
      </c>
      <c r="G2088" s="58">
        <v>19</v>
      </c>
      <c r="H2088" s="58"/>
      <c r="I2088" s="58"/>
      <c r="J2088" s="58"/>
      <c r="K2088" s="58"/>
      <c r="L2088" s="58"/>
      <c r="M2088" s="58"/>
      <c r="N2088" s="58"/>
      <c r="O2088" s="58"/>
      <c r="P2088" s="58"/>
      <c r="Q2088" s="58"/>
      <c r="R2088" s="58"/>
      <c r="S2088" s="58"/>
      <c r="T2088" s="58">
        <v>19</v>
      </c>
    </row>
    <row r="2089" spans="1:20" x14ac:dyDescent="0.35">
      <c r="A2089" s="3" t="s">
        <v>66</v>
      </c>
      <c r="B2089" s="58"/>
      <c r="C2089" s="58"/>
      <c r="D2089" s="58"/>
      <c r="E2089" s="58">
        <v>9</v>
      </c>
      <c r="F2089" s="58">
        <v>2</v>
      </c>
      <c r="G2089" s="58">
        <v>11</v>
      </c>
      <c r="H2089" s="58"/>
      <c r="I2089" s="58"/>
      <c r="J2089" s="58"/>
      <c r="K2089" s="58"/>
      <c r="L2089" s="58"/>
      <c r="M2089" s="58"/>
      <c r="N2089" s="58"/>
      <c r="O2089" s="58"/>
      <c r="P2089" s="58"/>
      <c r="Q2089" s="58"/>
      <c r="R2089" s="58"/>
      <c r="S2089" s="58"/>
      <c r="T2089" s="58">
        <v>11</v>
      </c>
    </row>
    <row r="2090" spans="1:20" x14ac:dyDescent="0.35">
      <c r="A2090" s="4" t="s">
        <v>365</v>
      </c>
      <c r="B2090" s="58"/>
      <c r="C2090" s="58"/>
      <c r="D2090" s="58"/>
      <c r="E2090" s="58">
        <v>9</v>
      </c>
      <c r="F2090" s="58">
        <v>2</v>
      </c>
      <c r="G2090" s="58">
        <v>11</v>
      </c>
      <c r="H2090" s="58"/>
      <c r="I2090" s="58"/>
      <c r="J2090" s="58"/>
      <c r="K2090" s="58"/>
      <c r="L2090" s="58"/>
      <c r="M2090" s="58"/>
      <c r="N2090" s="58"/>
      <c r="O2090" s="58"/>
      <c r="P2090" s="58"/>
      <c r="Q2090" s="58"/>
      <c r="R2090" s="58"/>
      <c r="S2090" s="58"/>
      <c r="T2090" s="58">
        <v>11</v>
      </c>
    </row>
    <row r="2091" spans="1:20" x14ac:dyDescent="0.35">
      <c r="A2091" s="3" t="s">
        <v>67</v>
      </c>
      <c r="B2091" s="58"/>
      <c r="C2091" s="58"/>
      <c r="D2091" s="58"/>
      <c r="E2091" s="58">
        <v>7</v>
      </c>
      <c r="F2091" s="58">
        <v>9</v>
      </c>
      <c r="G2091" s="58">
        <v>16</v>
      </c>
      <c r="H2091" s="58"/>
      <c r="I2091" s="58"/>
      <c r="J2091" s="58"/>
      <c r="K2091" s="58"/>
      <c r="L2091" s="58"/>
      <c r="M2091" s="58"/>
      <c r="N2091" s="58"/>
      <c r="O2091" s="58"/>
      <c r="P2091" s="58"/>
      <c r="Q2091" s="58"/>
      <c r="R2091" s="58"/>
      <c r="S2091" s="58"/>
      <c r="T2091" s="58">
        <v>16</v>
      </c>
    </row>
    <row r="2092" spans="1:20" x14ac:dyDescent="0.35">
      <c r="A2092" s="4" t="s">
        <v>366</v>
      </c>
      <c r="B2092" s="58"/>
      <c r="C2092" s="58"/>
      <c r="D2092" s="58"/>
      <c r="E2092" s="58">
        <v>7</v>
      </c>
      <c r="F2092" s="58">
        <v>9</v>
      </c>
      <c r="G2092" s="58">
        <v>16</v>
      </c>
      <c r="H2092" s="58"/>
      <c r="I2092" s="58"/>
      <c r="J2092" s="58"/>
      <c r="K2092" s="58"/>
      <c r="L2092" s="58"/>
      <c r="M2092" s="58"/>
      <c r="N2092" s="58"/>
      <c r="O2092" s="58"/>
      <c r="P2092" s="58"/>
      <c r="Q2092" s="58"/>
      <c r="R2092" s="58"/>
      <c r="S2092" s="58"/>
      <c r="T2092" s="58">
        <v>16</v>
      </c>
    </row>
    <row r="2093" spans="1:20" x14ac:dyDescent="0.35">
      <c r="A2093" s="3" t="s">
        <v>68</v>
      </c>
      <c r="B2093" s="58"/>
      <c r="C2093" s="58"/>
      <c r="D2093" s="58"/>
      <c r="E2093" s="58">
        <v>7</v>
      </c>
      <c r="F2093" s="58">
        <v>12</v>
      </c>
      <c r="G2093" s="58">
        <v>19</v>
      </c>
      <c r="H2093" s="58"/>
      <c r="I2093" s="58"/>
      <c r="J2093" s="58"/>
      <c r="K2093" s="58"/>
      <c r="L2093" s="58"/>
      <c r="M2093" s="58"/>
      <c r="N2093" s="58"/>
      <c r="O2093" s="58"/>
      <c r="P2093" s="58"/>
      <c r="Q2093" s="58"/>
      <c r="R2093" s="58"/>
      <c r="S2093" s="58"/>
      <c r="T2093" s="58">
        <v>19</v>
      </c>
    </row>
    <row r="2094" spans="1:20" x14ac:dyDescent="0.35">
      <c r="A2094" s="4" t="s">
        <v>367</v>
      </c>
      <c r="B2094" s="58"/>
      <c r="C2094" s="58"/>
      <c r="D2094" s="58"/>
      <c r="E2094" s="58">
        <v>7</v>
      </c>
      <c r="F2094" s="58">
        <v>12</v>
      </c>
      <c r="G2094" s="58">
        <v>19</v>
      </c>
      <c r="H2094" s="58"/>
      <c r="I2094" s="58"/>
      <c r="J2094" s="58"/>
      <c r="K2094" s="58"/>
      <c r="L2094" s="58"/>
      <c r="M2094" s="58"/>
      <c r="N2094" s="58"/>
      <c r="O2094" s="58"/>
      <c r="P2094" s="58"/>
      <c r="Q2094" s="58"/>
      <c r="R2094" s="58"/>
      <c r="S2094" s="58"/>
      <c r="T2094" s="58">
        <v>19</v>
      </c>
    </row>
    <row r="2095" spans="1:20" x14ac:dyDescent="0.35">
      <c r="A2095" s="3" t="s">
        <v>69</v>
      </c>
      <c r="B2095" s="58"/>
      <c r="C2095" s="58"/>
      <c r="D2095" s="58"/>
      <c r="E2095" s="58">
        <v>5</v>
      </c>
      <c r="F2095" s="58">
        <v>4</v>
      </c>
      <c r="G2095" s="58">
        <v>9</v>
      </c>
      <c r="H2095" s="58"/>
      <c r="I2095" s="58"/>
      <c r="J2095" s="58"/>
      <c r="K2095" s="58"/>
      <c r="L2095" s="58"/>
      <c r="M2095" s="58"/>
      <c r="N2095" s="58"/>
      <c r="O2095" s="58"/>
      <c r="P2095" s="58"/>
      <c r="Q2095" s="58"/>
      <c r="R2095" s="58"/>
      <c r="S2095" s="58"/>
      <c r="T2095" s="58">
        <v>9</v>
      </c>
    </row>
    <row r="2096" spans="1:20" x14ac:dyDescent="0.35">
      <c r="A2096" s="4" t="s">
        <v>368</v>
      </c>
      <c r="B2096" s="58"/>
      <c r="C2096" s="58"/>
      <c r="D2096" s="58"/>
      <c r="E2096" s="58">
        <v>5</v>
      </c>
      <c r="F2096" s="58">
        <v>4</v>
      </c>
      <c r="G2096" s="58">
        <v>9</v>
      </c>
      <c r="H2096" s="58"/>
      <c r="I2096" s="58"/>
      <c r="J2096" s="58"/>
      <c r="K2096" s="58"/>
      <c r="L2096" s="58"/>
      <c r="M2096" s="58"/>
      <c r="N2096" s="58"/>
      <c r="O2096" s="58"/>
      <c r="P2096" s="58"/>
      <c r="Q2096" s="58"/>
      <c r="R2096" s="58"/>
      <c r="S2096" s="58"/>
      <c r="T2096" s="58">
        <v>9</v>
      </c>
    </row>
    <row r="2097" spans="1:20" x14ac:dyDescent="0.35">
      <c r="A2097" s="3" t="s">
        <v>70</v>
      </c>
      <c r="B2097" s="58"/>
      <c r="C2097" s="58"/>
      <c r="D2097" s="58"/>
      <c r="E2097" s="58">
        <v>7</v>
      </c>
      <c r="F2097" s="58">
        <v>2</v>
      </c>
      <c r="G2097" s="58">
        <v>9</v>
      </c>
      <c r="H2097" s="58"/>
      <c r="I2097" s="58"/>
      <c r="J2097" s="58"/>
      <c r="K2097" s="58"/>
      <c r="L2097" s="58"/>
      <c r="M2097" s="58"/>
      <c r="N2097" s="58"/>
      <c r="O2097" s="58"/>
      <c r="P2097" s="58"/>
      <c r="Q2097" s="58"/>
      <c r="R2097" s="58"/>
      <c r="S2097" s="58"/>
      <c r="T2097" s="58">
        <v>9</v>
      </c>
    </row>
    <row r="2098" spans="1:20" x14ac:dyDescent="0.35">
      <c r="A2098" s="4" t="s">
        <v>369</v>
      </c>
      <c r="B2098" s="58"/>
      <c r="C2098" s="58"/>
      <c r="D2098" s="58"/>
      <c r="E2098" s="58">
        <v>7</v>
      </c>
      <c r="F2098" s="58">
        <v>2</v>
      </c>
      <c r="G2098" s="58">
        <v>9</v>
      </c>
      <c r="H2098" s="58"/>
      <c r="I2098" s="58"/>
      <c r="J2098" s="58"/>
      <c r="K2098" s="58"/>
      <c r="L2098" s="58"/>
      <c r="M2098" s="58"/>
      <c r="N2098" s="58"/>
      <c r="O2098" s="58"/>
      <c r="P2098" s="58"/>
      <c r="Q2098" s="58"/>
      <c r="R2098" s="58"/>
      <c r="S2098" s="58"/>
      <c r="T2098" s="58">
        <v>9</v>
      </c>
    </row>
    <row r="2099" spans="1:20" x14ac:dyDescent="0.35">
      <c r="A2099" s="3" t="s">
        <v>71</v>
      </c>
      <c r="B2099" s="58"/>
      <c r="C2099" s="58"/>
      <c r="D2099" s="58"/>
      <c r="E2099" s="58">
        <v>19</v>
      </c>
      <c r="F2099" s="58">
        <v>9</v>
      </c>
      <c r="G2099" s="58">
        <v>28</v>
      </c>
      <c r="H2099" s="58"/>
      <c r="I2099" s="58"/>
      <c r="J2099" s="58"/>
      <c r="K2099" s="58"/>
      <c r="L2099" s="58"/>
      <c r="M2099" s="58"/>
      <c r="N2099" s="58"/>
      <c r="O2099" s="58"/>
      <c r="P2099" s="58"/>
      <c r="Q2099" s="58"/>
      <c r="R2099" s="58"/>
      <c r="S2099" s="58"/>
      <c r="T2099" s="58">
        <v>28</v>
      </c>
    </row>
    <row r="2100" spans="1:20" x14ac:dyDescent="0.35">
      <c r="A2100" s="4" t="s">
        <v>370</v>
      </c>
      <c r="B2100" s="58"/>
      <c r="C2100" s="58"/>
      <c r="D2100" s="58"/>
      <c r="E2100" s="58">
        <v>19</v>
      </c>
      <c r="F2100" s="58">
        <v>9</v>
      </c>
      <c r="G2100" s="58">
        <v>28</v>
      </c>
      <c r="H2100" s="58"/>
      <c r="I2100" s="58"/>
      <c r="J2100" s="58"/>
      <c r="K2100" s="58"/>
      <c r="L2100" s="58"/>
      <c r="M2100" s="58"/>
      <c r="N2100" s="58"/>
      <c r="O2100" s="58"/>
      <c r="P2100" s="58"/>
      <c r="Q2100" s="58"/>
      <c r="R2100" s="58"/>
      <c r="S2100" s="58"/>
      <c r="T2100" s="58">
        <v>28</v>
      </c>
    </row>
    <row r="2101" spans="1:20" x14ac:dyDescent="0.35">
      <c r="A2101" s="3" t="s">
        <v>72</v>
      </c>
      <c r="B2101" s="58"/>
      <c r="C2101" s="58"/>
      <c r="D2101" s="58"/>
      <c r="E2101" s="58">
        <v>27</v>
      </c>
      <c r="F2101" s="58">
        <v>23</v>
      </c>
      <c r="G2101" s="58">
        <v>50</v>
      </c>
      <c r="H2101" s="58"/>
      <c r="I2101" s="58"/>
      <c r="J2101" s="58"/>
      <c r="K2101" s="58"/>
      <c r="L2101" s="58"/>
      <c r="M2101" s="58"/>
      <c r="N2101" s="58"/>
      <c r="O2101" s="58"/>
      <c r="P2101" s="58"/>
      <c r="Q2101" s="58"/>
      <c r="R2101" s="58"/>
      <c r="S2101" s="58"/>
      <c r="T2101" s="58">
        <v>50</v>
      </c>
    </row>
    <row r="2102" spans="1:20" x14ac:dyDescent="0.35">
      <c r="A2102" s="4" t="s">
        <v>371</v>
      </c>
      <c r="B2102" s="58"/>
      <c r="C2102" s="58"/>
      <c r="D2102" s="58"/>
      <c r="E2102" s="58">
        <v>27</v>
      </c>
      <c r="F2102" s="58">
        <v>23</v>
      </c>
      <c r="G2102" s="58">
        <v>50</v>
      </c>
      <c r="H2102" s="58"/>
      <c r="I2102" s="58"/>
      <c r="J2102" s="58"/>
      <c r="K2102" s="58"/>
      <c r="L2102" s="58"/>
      <c r="M2102" s="58"/>
      <c r="N2102" s="58"/>
      <c r="O2102" s="58"/>
      <c r="P2102" s="58"/>
      <c r="Q2102" s="58"/>
      <c r="R2102" s="58"/>
      <c r="S2102" s="58"/>
      <c r="T2102" s="58">
        <v>50</v>
      </c>
    </row>
    <row r="2103" spans="1:20" x14ac:dyDescent="0.35">
      <c r="A2103" s="3" t="s">
        <v>73</v>
      </c>
      <c r="B2103" s="58"/>
      <c r="C2103" s="58"/>
      <c r="D2103" s="58"/>
      <c r="E2103" s="58">
        <v>13</v>
      </c>
      <c r="F2103" s="58">
        <v>11</v>
      </c>
      <c r="G2103" s="58">
        <v>24</v>
      </c>
      <c r="H2103" s="58"/>
      <c r="I2103" s="58"/>
      <c r="J2103" s="58"/>
      <c r="K2103" s="58"/>
      <c r="L2103" s="58"/>
      <c r="M2103" s="58"/>
      <c r="N2103" s="58"/>
      <c r="O2103" s="58"/>
      <c r="P2103" s="58"/>
      <c r="Q2103" s="58"/>
      <c r="R2103" s="58"/>
      <c r="S2103" s="58"/>
      <c r="T2103" s="58">
        <v>24</v>
      </c>
    </row>
    <row r="2104" spans="1:20" x14ac:dyDescent="0.35">
      <c r="A2104" s="4" t="s">
        <v>372</v>
      </c>
      <c r="B2104" s="58"/>
      <c r="C2104" s="58"/>
      <c r="D2104" s="58"/>
      <c r="E2104" s="58">
        <v>13</v>
      </c>
      <c r="F2104" s="58">
        <v>11</v>
      </c>
      <c r="G2104" s="58">
        <v>24</v>
      </c>
      <c r="H2104" s="58"/>
      <c r="I2104" s="58"/>
      <c r="J2104" s="58"/>
      <c r="K2104" s="58"/>
      <c r="L2104" s="58"/>
      <c r="M2104" s="58"/>
      <c r="N2104" s="58"/>
      <c r="O2104" s="58"/>
      <c r="P2104" s="58"/>
      <c r="Q2104" s="58"/>
      <c r="R2104" s="58"/>
      <c r="S2104" s="58"/>
      <c r="T2104" s="58">
        <v>24</v>
      </c>
    </row>
    <row r="2105" spans="1:20" x14ac:dyDescent="0.35">
      <c r="A2105" s="3" t="s">
        <v>74</v>
      </c>
      <c r="B2105" s="58"/>
      <c r="C2105" s="58"/>
      <c r="D2105" s="58"/>
      <c r="E2105" s="58">
        <v>7</v>
      </c>
      <c r="F2105" s="58">
        <v>3</v>
      </c>
      <c r="G2105" s="58">
        <v>10</v>
      </c>
      <c r="H2105" s="58"/>
      <c r="I2105" s="58"/>
      <c r="J2105" s="58"/>
      <c r="K2105" s="58"/>
      <c r="L2105" s="58"/>
      <c r="M2105" s="58"/>
      <c r="N2105" s="58"/>
      <c r="O2105" s="58"/>
      <c r="P2105" s="58"/>
      <c r="Q2105" s="58"/>
      <c r="R2105" s="58"/>
      <c r="S2105" s="58"/>
      <c r="T2105" s="58">
        <v>10</v>
      </c>
    </row>
    <row r="2106" spans="1:20" x14ac:dyDescent="0.35">
      <c r="A2106" s="4" t="s">
        <v>373</v>
      </c>
      <c r="B2106" s="58"/>
      <c r="C2106" s="58"/>
      <c r="D2106" s="58"/>
      <c r="E2106" s="58">
        <v>7</v>
      </c>
      <c r="F2106" s="58">
        <v>3</v>
      </c>
      <c r="G2106" s="58">
        <v>10</v>
      </c>
      <c r="H2106" s="58"/>
      <c r="I2106" s="58"/>
      <c r="J2106" s="58"/>
      <c r="K2106" s="58"/>
      <c r="L2106" s="58"/>
      <c r="M2106" s="58"/>
      <c r="N2106" s="58"/>
      <c r="O2106" s="58"/>
      <c r="P2106" s="58"/>
      <c r="Q2106" s="58"/>
      <c r="R2106" s="58"/>
      <c r="S2106" s="58"/>
      <c r="T2106" s="58">
        <v>10</v>
      </c>
    </row>
    <row r="2107" spans="1:20" x14ac:dyDescent="0.35">
      <c r="A2107" s="3" t="s">
        <v>75</v>
      </c>
      <c r="B2107" s="58"/>
      <c r="C2107" s="58"/>
      <c r="D2107" s="58"/>
      <c r="E2107" s="58">
        <v>11</v>
      </c>
      <c r="F2107" s="58">
        <v>6</v>
      </c>
      <c r="G2107" s="58">
        <v>17</v>
      </c>
      <c r="H2107" s="58"/>
      <c r="I2107" s="58"/>
      <c r="J2107" s="58"/>
      <c r="K2107" s="58"/>
      <c r="L2107" s="58"/>
      <c r="M2107" s="58"/>
      <c r="N2107" s="58"/>
      <c r="O2107" s="58"/>
      <c r="P2107" s="58"/>
      <c r="Q2107" s="58"/>
      <c r="R2107" s="58"/>
      <c r="S2107" s="58"/>
      <c r="T2107" s="58">
        <v>17</v>
      </c>
    </row>
    <row r="2108" spans="1:20" x14ac:dyDescent="0.35">
      <c r="A2108" s="4" t="s">
        <v>374</v>
      </c>
      <c r="B2108" s="58"/>
      <c r="C2108" s="58"/>
      <c r="D2108" s="58"/>
      <c r="E2108" s="58">
        <v>11</v>
      </c>
      <c r="F2108" s="58">
        <v>6</v>
      </c>
      <c r="G2108" s="58">
        <v>17</v>
      </c>
      <c r="H2108" s="58"/>
      <c r="I2108" s="58"/>
      <c r="J2108" s="58"/>
      <c r="K2108" s="58"/>
      <c r="L2108" s="58"/>
      <c r="M2108" s="58"/>
      <c r="N2108" s="58"/>
      <c r="O2108" s="58"/>
      <c r="P2108" s="58"/>
      <c r="Q2108" s="58"/>
      <c r="R2108" s="58"/>
      <c r="S2108" s="58"/>
      <c r="T2108" s="58">
        <v>17</v>
      </c>
    </row>
    <row r="2109" spans="1:20" x14ac:dyDescent="0.35">
      <c r="A2109" s="3" t="s">
        <v>76</v>
      </c>
      <c r="B2109" s="58"/>
      <c r="C2109" s="58"/>
      <c r="D2109" s="58"/>
      <c r="E2109" s="58">
        <v>8</v>
      </c>
      <c r="F2109" s="58">
        <v>6</v>
      </c>
      <c r="G2109" s="58">
        <v>14</v>
      </c>
      <c r="H2109" s="58"/>
      <c r="I2109" s="58"/>
      <c r="J2109" s="58"/>
      <c r="K2109" s="58"/>
      <c r="L2109" s="58"/>
      <c r="M2109" s="58"/>
      <c r="N2109" s="58"/>
      <c r="O2109" s="58"/>
      <c r="P2109" s="58"/>
      <c r="Q2109" s="58"/>
      <c r="R2109" s="58"/>
      <c r="S2109" s="58"/>
      <c r="T2109" s="58">
        <v>14</v>
      </c>
    </row>
    <row r="2110" spans="1:20" x14ac:dyDescent="0.35">
      <c r="A2110" s="4" t="s">
        <v>375</v>
      </c>
      <c r="B2110" s="58"/>
      <c r="C2110" s="58"/>
      <c r="D2110" s="58"/>
      <c r="E2110" s="58">
        <v>8</v>
      </c>
      <c r="F2110" s="58">
        <v>6</v>
      </c>
      <c r="G2110" s="58">
        <v>14</v>
      </c>
      <c r="H2110" s="58"/>
      <c r="I2110" s="58"/>
      <c r="J2110" s="58"/>
      <c r="K2110" s="58"/>
      <c r="L2110" s="58"/>
      <c r="M2110" s="58"/>
      <c r="N2110" s="58"/>
      <c r="O2110" s="58"/>
      <c r="P2110" s="58"/>
      <c r="Q2110" s="58"/>
      <c r="R2110" s="58"/>
      <c r="S2110" s="58"/>
      <c r="T2110" s="58">
        <v>14</v>
      </c>
    </row>
    <row r="2111" spans="1:20" x14ac:dyDescent="0.35">
      <c r="A2111" s="3" t="s">
        <v>226</v>
      </c>
      <c r="B2111" s="58"/>
      <c r="C2111" s="58"/>
      <c r="D2111" s="58"/>
      <c r="E2111" s="58"/>
      <c r="F2111" s="58">
        <v>1</v>
      </c>
      <c r="G2111" s="58">
        <v>1</v>
      </c>
      <c r="H2111" s="58"/>
      <c r="I2111" s="58"/>
      <c r="J2111" s="58"/>
      <c r="K2111" s="58"/>
      <c r="L2111" s="58"/>
      <c r="M2111" s="58"/>
      <c r="N2111" s="58"/>
      <c r="O2111" s="58"/>
      <c r="P2111" s="58"/>
      <c r="Q2111" s="58"/>
      <c r="R2111" s="58"/>
      <c r="S2111" s="58"/>
      <c r="T2111" s="58">
        <v>1</v>
      </c>
    </row>
    <row r="2112" spans="1:20" x14ac:dyDescent="0.35">
      <c r="A2112" s="4" t="s">
        <v>479</v>
      </c>
      <c r="B2112" s="58"/>
      <c r="C2112" s="58"/>
      <c r="D2112" s="58"/>
      <c r="E2112" s="58"/>
      <c r="F2112" s="58">
        <v>1</v>
      </c>
      <c r="G2112" s="58">
        <v>1</v>
      </c>
      <c r="H2112" s="58"/>
      <c r="I2112" s="58"/>
      <c r="J2112" s="58"/>
      <c r="K2112" s="58"/>
      <c r="L2112" s="58"/>
      <c r="M2112" s="58"/>
      <c r="N2112" s="58"/>
      <c r="O2112" s="58"/>
      <c r="P2112" s="58"/>
      <c r="Q2112" s="58"/>
      <c r="R2112" s="58"/>
      <c r="S2112" s="58"/>
      <c r="T2112" s="58">
        <v>1</v>
      </c>
    </row>
    <row r="2113" spans="1:20" x14ac:dyDescent="0.35">
      <c r="A2113" s="3" t="s">
        <v>227</v>
      </c>
      <c r="B2113" s="58"/>
      <c r="C2113" s="58"/>
      <c r="D2113" s="58"/>
      <c r="E2113" s="58">
        <v>1</v>
      </c>
      <c r="F2113" s="58">
        <v>2</v>
      </c>
      <c r="G2113" s="58">
        <v>3</v>
      </c>
      <c r="H2113" s="58"/>
      <c r="I2113" s="58"/>
      <c r="J2113" s="58"/>
      <c r="K2113" s="58"/>
      <c r="L2113" s="58"/>
      <c r="M2113" s="58"/>
      <c r="N2113" s="58"/>
      <c r="O2113" s="58"/>
      <c r="P2113" s="58"/>
      <c r="Q2113" s="58"/>
      <c r="R2113" s="58"/>
      <c r="S2113" s="58"/>
      <c r="T2113" s="58">
        <v>3</v>
      </c>
    </row>
    <row r="2114" spans="1:20" x14ac:dyDescent="0.35">
      <c r="A2114" s="4" t="s">
        <v>480</v>
      </c>
      <c r="B2114" s="58"/>
      <c r="C2114" s="58"/>
      <c r="D2114" s="58"/>
      <c r="E2114" s="58">
        <v>1</v>
      </c>
      <c r="F2114" s="58">
        <v>2</v>
      </c>
      <c r="G2114" s="58">
        <v>3</v>
      </c>
      <c r="H2114" s="58"/>
      <c r="I2114" s="58"/>
      <c r="J2114" s="58"/>
      <c r="K2114" s="58"/>
      <c r="L2114" s="58"/>
      <c r="M2114" s="58"/>
      <c r="N2114" s="58"/>
      <c r="O2114" s="58"/>
      <c r="P2114" s="58"/>
      <c r="Q2114" s="58"/>
      <c r="R2114" s="58"/>
      <c r="S2114" s="58"/>
      <c r="T2114" s="58">
        <v>3</v>
      </c>
    </row>
    <row r="2115" spans="1:20" x14ac:dyDescent="0.35">
      <c r="A2115" s="3" t="s">
        <v>228</v>
      </c>
      <c r="B2115" s="58"/>
      <c r="C2115" s="58"/>
      <c r="D2115" s="58"/>
      <c r="E2115" s="58">
        <v>2</v>
      </c>
      <c r="F2115" s="58"/>
      <c r="G2115" s="58">
        <v>2</v>
      </c>
      <c r="H2115" s="58"/>
      <c r="I2115" s="58"/>
      <c r="J2115" s="58"/>
      <c r="K2115" s="58"/>
      <c r="L2115" s="58"/>
      <c r="M2115" s="58"/>
      <c r="N2115" s="58"/>
      <c r="O2115" s="58"/>
      <c r="P2115" s="58"/>
      <c r="Q2115" s="58"/>
      <c r="R2115" s="58"/>
      <c r="S2115" s="58"/>
      <c r="T2115" s="58">
        <v>2</v>
      </c>
    </row>
    <row r="2116" spans="1:20" x14ac:dyDescent="0.35">
      <c r="A2116" s="4" t="s">
        <v>481</v>
      </c>
      <c r="B2116" s="58"/>
      <c r="C2116" s="58"/>
      <c r="D2116" s="58"/>
      <c r="E2116" s="58">
        <v>2</v>
      </c>
      <c r="F2116" s="58"/>
      <c r="G2116" s="58">
        <v>2</v>
      </c>
      <c r="H2116" s="58"/>
      <c r="I2116" s="58"/>
      <c r="J2116" s="58"/>
      <c r="K2116" s="58"/>
      <c r="L2116" s="58"/>
      <c r="M2116" s="58"/>
      <c r="N2116" s="58"/>
      <c r="O2116" s="58"/>
      <c r="P2116" s="58"/>
      <c r="Q2116" s="58"/>
      <c r="R2116" s="58"/>
      <c r="S2116" s="58"/>
      <c r="T2116" s="58">
        <v>2</v>
      </c>
    </row>
    <row r="2117" spans="1:20" x14ac:dyDescent="0.35">
      <c r="A2117" s="3" t="s">
        <v>205</v>
      </c>
      <c r="B2117" s="58"/>
      <c r="C2117" s="58"/>
      <c r="D2117" s="58"/>
      <c r="E2117" s="58">
        <v>1</v>
      </c>
      <c r="F2117" s="58">
        <v>1</v>
      </c>
      <c r="G2117" s="58">
        <v>2</v>
      </c>
      <c r="H2117" s="58"/>
      <c r="I2117" s="58"/>
      <c r="J2117" s="58"/>
      <c r="K2117" s="58"/>
      <c r="L2117" s="58"/>
      <c r="M2117" s="58"/>
      <c r="N2117" s="58"/>
      <c r="O2117" s="58"/>
      <c r="P2117" s="58"/>
      <c r="Q2117" s="58"/>
      <c r="R2117" s="58"/>
      <c r="S2117" s="58"/>
      <c r="T2117" s="58">
        <v>2</v>
      </c>
    </row>
    <row r="2118" spans="1:20" x14ac:dyDescent="0.35">
      <c r="A2118" s="4" t="s">
        <v>470</v>
      </c>
      <c r="B2118" s="58"/>
      <c r="C2118" s="58"/>
      <c r="D2118" s="58"/>
      <c r="E2118" s="58">
        <v>1</v>
      </c>
      <c r="F2118" s="58">
        <v>1</v>
      </c>
      <c r="G2118" s="58">
        <v>2</v>
      </c>
      <c r="H2118" s="58"/>
      <c r="I2118" s="58"/>
      <c r="J2118" s="58"/>
      <c r="K2118" s="58"/>
      <c r="L2118" s="58"/>
      <c r="M2118" s="58"/>
      <c r="N2118" s="58"/>
      <c r="O2118" s="58"/>
      <c r="P2118" s="58"/>
      <c r="Q2118" s="58"/>
      <c r="R2118" s="58"/>
      <c r="S2118" s="58"/>
      <c r="T2118" s="58">
        <v>2</v>
      </c>
    </row>
    <row r="2119" spans="1:20" x14ac:dyDescent="0.35">
      <c r="A2119" s="3" t="s">
        <v>229</v>
      </c>
      <c r="B2119" s="58"/>
      <c r="C2119" s="58"/>
      <c r="D2119" s="58"/>
      <c r="E2119" s="58">
        <v>2</v>
      </c>
      <c r="F2119" s="58">
        <v>4</v>
      </c>
      <c r="G2119" s="58">
        <v>6</v>
      </c>
      <c r="H2119" s="58"/>
      <c r="I2119" s="58"/>
      <c r="J2119" s="58"/>
      <c r="K2119" s="58"/>
      <c r="L2119" s="58"/>
      <c r="M2119" s="58"/>
      <c r="N2119" s="58"/>
      <c r="O2119" s="58"/>
      <c r="P2119" s="58"/>
      <c r="Q2119" s="58"/>
      <c r="R2119" s="58"/>
      <c r="S2119" s="58"/>
      <c r="T2119" s="58">
        <v>6</v>
      </c>
    </row>
    <row r="2120" spans="1:20" x14ac:dyDescent="0.35">
      <c r="A2120" s="4" t="s">
        <v>482</v>
      </c>
      <c r="B2120" s="58"/>
      <c r="C2120" s="58"/>
      <c r="D2120" s="58"/>
      <c r="E2120" s="58">
        <v>2</v>
      </c>
      <c r="F2120" s="58">
        <v>4</v>
      </c>
      <c r="G2120" s="58">
        <v>6</v>
      </c>
      <c r="H2120" s="58"/>
      <c r="I2120" s="58"/>
      <c r="J2120" s="58"/>
      <c r="K2120" s="58"/>
      <c r="L2120" s="58"/>
      <c r="M2120" s="58"/>
      <c r="N2120" s="58"/>
      <c r="O2120" s="58"/>
      <c r="P2120" s="58"/>
      <c r="Q2120" s="58"/>
      <c r="R2120" s="58"/>
      <c r="S2120" s="58"/>
      <c r="T2120" s="58">
        <v>6</v>
      </c>
    </row>
    <row r="2121" spans="1:20" x14ac:dyDescent="0.35">
      <c r="A2121" s="3" t="s">
        <v>77</v>
      </c>
      <c r="B2121" s="58"/>
      <c r="C2121" s="58"/>
      <c r="D2121" s="58"/>
      <c r="E2121" s="58">
        <v>7</v>
      </c>
      <c r="F2121" s="58">
        <v>17</v>
      </c>
      <c r="G2121" s="58">
        <v>24</v>
      </c>
      <c r="H2121" s="58"/>
      <c r="I2121" s="58"/>
      <c r="J2121" s="58"/>
      <c r="K2121" s="58"/>
      <c r="L2121" s="58"/>
      <c r="M2121" s="58"/>
      <c r="N2121" s="58"/>
      <c r="O2121" s="58"/>
      <c r="P2121" s="58"/>
      <c r="Q2121" s="58"/>
      <c r="R2121" s="58"/>
      <c r="S2121" s="58"/>
      <c r="T2121" s="58">
        <v>24</v>
      </c>
    </row>
    <row r="2122" spans="1:20" x14ac:dyDescent="0.35">
      <c r="A2122" s="4" t="s">
        <v>307</v>
      </c>
      <c r="B2122" s="58"/>
      <c r="C2122" s="58"/>
      <c r="D2122" s="58"/>
      <c r="E2122" s="58">
        <v>7</v>
      </c>
      <c r="F2122" s="58">
        <v>17</v>
      </c>
      <c r="G2122" s="58">
        <v>24</v>
      </c>
      <c r="H2122" s="58"/>
      <c r="I2122" s="58"/>
      <c r="J2122" s="58"/>
      <c r="K2122" s="58"/>
      <c r="L2122" s="58"/>
      <c r="M2122" s="58"/>
      <c r="N2122" s="58"/>
      <c r="O2122" s="58"/>
      <c r="P2122" s="58"/>
      <c r="Q2122" s="58"/>
      <c r="R2122" s="58"/>
      <c r="S2122" s="58"/>
      <c r="T2122" s="58">
        <v>24</v>
      </c>
    </row>
    <row r="2123" spans="1:20" x14ac:dyDescent="0.35">
      <c r="A2123" s="3" t="s">
        <v>78</v>
      </c>
      <c r="B2123" s="58"/>
      <c r="C2123" s="58"/>
      <c r="D2123" s="58"/>
      <c r="E2123" s="58">
        <v>26</v>
      </c>
      <c r="F2123" s="58">
        <v>35</v>
      </c>
      <c r="G2123" s="58">
        <v>61</v>
      </c>
      <c r="H2123" s="58"/>
      <c r="I2123" s="58"/>
      <c r="J2123" s="58"/>
      <c r="K2123" s="58"/>
      <c r="L2123" s="58"/>
      <c r="M2123" s="58"/>
      <c r="N2123" s="58"/>
      <c r="O2123" s="58"/>
      <c r="P2123" s="58"/>
      <c r="Q2123" s="58"/>
      <c r="R2123" s="58"/>
      <c r="S2123" s="58"/>
      <c r="T2123" s="58">
        <v>61</v>
      </c>
    </row>
    <row r="2124" spans="1:20" x14ac:dyDescent="0.35">
      <c r="A2124" s="4" t="s">
        <v>376</v>
      </c>
      <c r="B2124" s="58"/>
      <c r="C2124" s="58"/>
      <c r="D2124" s="58"/>
      <c r="E2124" s="58">
        <v>26</v>
      </c>
      <c r="F2124" s="58">
        <v>35</v>
      </c>
      <c r="G2124" s="58">
        <v>61</v>
      </c>
      <c r="H2124" s="58"/>
      <c r="I2124" s="58"/>
      <c r="J2124" s="58"/>
      <c r="K2124" s="58"/>
      <c r="L2124" s="58"/>
      <c r="M2124" s="58"/>
      <c r="N2124" s="58"/>
      <c r="O2124" s="58"/>
      <c r="P2124" s="58"/>
      <c r="Q2124" s="58"/>
      <c r="R2124" s="58"/>
      <c r="S2124" s="58"/>
      <c r="T2124" s="58">
        <v>61</v>
      </c>
    </row>
    <row r="2125" spans="1:20" x14ac:dyDescent="0.35">
      <c r="A2125" s="3" t="s">
        <v>79</v>
      </c>
      <c r="B2125" s="58"/>
      <c r="C2125" s="58"/>
      <c r="D2125" s="58"/>
      <c r="E2125" s="58">
        <v>8</v>
      </c>
      <c r="F2125" s="58">
        <v>5</v>
      </c>
      <c r="G2125" s="58">
        <v>13</v>
      </c>
      <c r="H2125" s="58"/>
      <c r="I2125" s="58"/>
      <c r="J2125" s="58"/>
      <c r="K2125" s="58"/>
      <c r="L2125" s="58"/>
      <c r="M2125" s="58"/>
      <c r="N2125" s="58"/>
      <c r="O2125" s="58"/>
      <c r="P2125" s="58"/>
      <c r="Q2125" s="58"/>
      <c r="R2125" s="58"/>
      <c r="S2125" s="58"/>
      <c r="T2125" s="58">
        <v>13</v>
      </c>
    </row>
    <row r="2126" spans="1:20" x14ac:dyDescent="0.35">
      <c r="A2126" s="4" t="s">
        <v>377</v>
      </c>
      <c r="B2126" s="58"/>
      <c r="C2126" s="58"/>
      <c r="D2126" s="58"/>
      <c r="E2126" s="58">
        <v>8</v>
      </c>
      <c r="F2126" s="58">
        <v>5</v>
      </c>
      <c r="G2126" s="58">
        <v>13</v>
      </c>
      <c r="H2126" s="58"/>
      <c r="I2126" s="58"/>
      <c r="J2126" s="58"/>
      <c r="K2126" s="58"/>
      <c r="L2126" s="58"/>
      <c r="M2126" s="58"/>
      <c r="N2126" s="58"/>
      <c r="O2126" s="58"/>
      <c r="P2126" s="58"/>
      <c r="Q2126" s="58"/>
      <c r="R2126" s="58"/>
      <c r="S2126" s="58"/>
      <c r="T2126" s="58">
        <v>13</v>
      </c>
    </row>
    <row r="2127" spans="1:20" x14ac:dyDescent="0.35">
      <c r="A2127" s="3" t="s">
        <v>169</v>
      </c>
      <c r="B2127" s="58"/>
      <c r="C2127" s="58"/>
      <c r="D2127" s="58"/>
      <c r="E2127" s="58">
        <v>2</v>
      </c>
      <c r="F2127" s="58"/>
      <c r="G2127" s="58">
        <v>2</v>
      </c>
      <c r="H2127" s="58"/>
      <c r="I2127" s="58"/>
      <c r="J2127" s="58"/>
      <c r="K2127" s="58"/>
      <c r="L2127" s="58"/>
      <c r="M2127" s="58"/>
      <c r="N2127" s="58"/>
      <c r="O2127" s="58"/>
      <c r="P2127" s="58"/>
      <c r="Q2127" s="58"/>
      <c r="R2127" s="58"/>
      <c r="S2127" s="58"/>
      <c r="T2127" s="58">
        <v>2</v>
      </c>
    </row>
    <row r="2128" spans="1:20" x14ac:dyDescent="0.35">
      <c r="A2128" s="4" t="s">
        <v>435</v>
      </c>
      <c r="B2128" s="58"/>
      <c r="C2128" s="58"/>
      <c r="D2128" s="58"/>
      <c r="E2128" s="58">
        <v>2</v>
      </c>
      <c r="F2128" s="58"/>
      <c r="G2128" s="58">
        <v>2</v>
      </c>
      <c r="H2128" s="58"/>
      <c r="I2128" s="58"/>
      <c r="J2128" s="58"/>
      <c r="K2128" s="58"/>
      <c r="L2128" s="58"/>
      <c r="M2128" s="58"/>
      <c r="N2128" s="58"/>
      <c r="O2128" s="58"/>
      <c r="P2128" s="58"/>
      <c r="Q2128" s="58"/>
      <c r="R2128" s="58"/>
      <c r="S2128" s="58"/>
      <c r="T2128" s="58">
        <v>2</v>
      </c>
    </row>
    <row r="2129" spans="1:20" x14ac:dyDescent="0.35">
      <c r="A2129" s="3" t="s">
        <v>80</v>
      </c>
      <c r="B2129" s="58"/>
      <c r="C2129" s="58"/>
      <c r="D2129" s="58"/>
      <c r="E2129" s="58">
        <v>22</v>
      </c>
      <c r="F2129" s="58">
        <v>21</v>
      </c>
      <c r="G2129" s="58">
        <v>43</v>
      </c>
      <c r="H2129" s="58"/>
      <c r="I2129" s="58"/>
      <c r="J2129" s="58"/>
      <c r="K2129" s="58"/>
      <c r="L2129" s="58"/>
      <c r="M2129" s="58"/>
      <c r="N2129" s="58"/>
      <c r="O2129" s="58"/>
      <c r="P2129" s="58"/>
      <c r="Q2129" s="58"/>
      <c r="R2129" s="58"/>
      <c r="S2129" s="58"/>
      <c r="T2129" s="58">
        <v>43</v>
      </c>
    </row>
    <row r="2130" spans="1:20" x14ac:dyDescent="0.35">
      <c r="A2130" s="4" t="s">
        <v>378</v>
      </c>
      <c r="B2130" s="58"/>
      <c r="C2130" s="58"/>
      <c r="D2130" s="58"/>
      <c r="E2130" s="58">
        <v>22</v>
      </c>
      <c r="F2130" s="58">
        <v>21</v>
      </c>
      <c r="G2130" s="58">
        <v>43</v>
      </c>
      <c r="H2130" s="58"/>
      <c r="I2130" s="58"/>
      <c r="J2130" s="58"/>
      <c r="K2130" s="58"/>
      <c r="L2130" s="58"/>
      <c r="M2130" s="58"/>
      <c r="N2130" s="58"/>
      <c r="O2130" s="58"/>
      <c r="P2130" s="58"/>
      <c r="Q2130" s="58"/>
      <c r="R2130" s="58"/>
      <c r="S2130" s="58"/>
      <c r="T2130" s="58">
        <v>43</v>
      </c>
    </row>
    <row r="2131" spans="1:20" x14ac:dyDescent="0.35">
      <c r="A2131" s="3" t="s">
        <v>81</v>
      </c>
      <c r="B2131" s="58"/>
      <c r="C2131" s="58"/>
      <c r="D2131" s="58"/>
      <c r="E2131" s="58">
        <v>5</v>
      </c>
      <c r="F2131" s="58">
        <v>2</v>
      </c>
      <c r="G2131" s="58">
        <v>7</v>
      </c>
      <c r="H2131" s="58"/>
      <c r="I2131" s="58"/>
      <c r="J2131" s="58"/>
      <c r="K2131" s="58"/>
      <c r="L2131" s="58"/>
      <c r="M2131" s="58"/>
      <c r="N2131" s="58"/>
      <c r="O2131" s="58"/>
      <c r="P2131" s="58"/>
      <c r="Q2131" s="58"/>
      <c r="R2131" s="58"/>
      <c r="S2131" s="58"/>
      <c r="T2131" s="58">
        <v>7</v>
      </c>
    </row>
    <row r="2132" spans="1:20" x14ac:dyDescent="0.35">
      <c r="A2132" s="4" t="s">
        <v>379</v>
      </c>
      <c r="B2132" s="58"/>
      <c r="C2132" s="58"/>
      <c r="D2132" s="58"/>
      <c r="E2132" s="58">
        <v>5</v>
      </c>
      <c r="F2132" s="58">
        <v>2</v>
      </c>
      <c r="G2132" s="58">
        <v>7</v>
      </c>
      <c r="H2132" s="58"/>
      <c r="I2132" s="58"/>
      <c r="J2132" s="58"/>
      <c r="K2132" s="58"/>
      <c r="L2132" s="58"/>
      <c r="M2132" s="58"/>
      <c r="N2132" s="58"/>
      <c r="O2132" s="58"/>
      <c r="P2132" s="58"/>
      <c r="Q2132" s="58"/>
      <c r="R2132" s="58"/>
      <c r="S2132" s="58"/>
      <c r="T2132" s="58">
        <v>7</v>
      </c>
    </row>
    <row r="2133" spans="1:20" x14ac:dyDescent="0.35">
      <c r="A2133" s="3" t="s">
        <v>82</v>
      </c>
      <c r="B2133" s="58"/>
      <c r="C2133" s="58"/>
      <c r="D2133" s="58"/>
      <c r="E2133" s="58">
        <v>5</v>
      </c>
      <c r="F2133" s="58">
        <v>1</v>
      </c>
      <c r="G2133" s="58">
        <v>6</v>
      </c>
      <c r="H2133" s="58"/>
      <c r="I2133" s="58"/>
      <c r="J2133" s="58"/>
      <c r="K2133" s="58"/>
      <c r="L2133" s="58"/>
      <c r="M2133" s="58"/>
      <c r="N2133" s="58"/>
      <c r="O2133" s="58"/>
      <c r="P2133" s="58"/>
      <c r="Q2133" s="58"/>
      <c r="R2133" s="58"/>
      <c r="S2133" s="58"/>
      <c r="T2133" s="58">
        <v>6</v>
      </c>
    </row>
    <row r="2134" spans="1:20" x14ac:dyDescent="0.35">
      <c r="A2134" s="4" t="s">
        <v>380</v>
      </c>
      <c r="B2134" s="58"/>
      <c r="C2134" s="58"/>
      <c r="D2134" s="58"/>
      <c r="E2134" s="58">
        <v>5</v>
      </c>
      <c r="F2134" s="58">
        <v>1</v>
      </c>
      <c r="G2134" s="58">
        <v>6</v>
      </c>
      <c r="H2134" s="58"/>
      <c r="I2134" s="58"/>
      <c r="J2134" s="58"/>
      <c r="K2134" s="58"/>
      <c r="L2134" s="58"/>
      <c r="M2134" s="58"/>
      <c r="N2134" s="58"/>
      <c r="O2134" s="58"/>
      <c r="P2134" s="58"/>
      <c r="Q2134" s="58"/>
      <c r="R2134" s="58"/>
      <c r="S2134" s="58"/>
      <c r="T2134" s="58">
        <v>6</v>
      </c>
    </row>
    <row r="2135" spans="1:20" x14ac:dyDescent="0.35">
      <c r="A2135" s="3" t="s">
        <v>83</v>
      </c>
      <c r="B2135" s="58"/>
      <c r="C2135" s="58"/>
      <c r="D2135" s="58"/>
      <c r="E2135" s="58">
        <v>21</v>
      </c>
      <c r="F2135" s="58">
        <v>24</v>
      </c>
      <c r="G2135" s="58">
        <v>45</v>
      </c>
      <c r="H2135" s="58"/>
      <c r="I2135" s="58"/>
      <c r="J2135" s="58"/>
      <c r="K2135" s="58"/>
      <c r="L2135" s="58"/>
      <c r="M2135" s="58"/>
      <c r="N2135" s="58"/>
      <c r="O2135" s="58"/>
      <c r="P2135" s="58"/>
      <c r="Q2135" s="58"/>
      <c r="R2135" s="58"/>
      <c r="S2135" s="58"/>
      <c r="T2135" s="58">
        <v>45</v>
      </c>
    </row>
    <row r="2136" spans="1:20" x14ac:dyDescent="0.35">
      <c r="A2136" s="4" t="s">
        <v>308</v>
      </c>
      <c r="B2136" s="58"/>
      <c r="C2136" s="58"/>
      <c r="D2136" s="58"/>
      <c r="E2136" s="58">
        <v>21</v>
      </c>
      <c r="F2136" s="58">
        <v>24</v>
      </c>
      <c r="G2136" s="58">
        <v>45</v>
      </c>
      <c r="H2136" s="58"/>
      <c r="I2136" s="58"/>
      <c r="J2136" s="58"/>
      <c r="K2136" s="58"/>
      <c r="L2136" s="58"/>
      <c r="M2136" s="58"/>
      <c r="N2136" s="58"/>
      <c r="O2136" s="58"/>
      <c r="P2136" s="58"/>
      <c r="Q2136" s="58"/>
      <c r="R2136" s="58"/>
      <c r="S2136" s="58"/>
      <c r="T2136" s="58">
        <v>45</v>
      </c>
    </row>
    <row r="2137" spans="1:20" x14ac:dyDescent="0.35">
      <c r="A2137" s="3" t="s">
        <v>84</v>
      </c>
      <c r="B2137" s="58"/>
      <c r="C2137" s="58"/>
      <c r="D2137" s="58"/>
      <c r="E2137" s="58">
        <v>10</v>
      </c>
      <c r="F2137" s="58">
        <v>2</v>
      </c>
      <c r="G2137" s="58">
        <v>12</v>
      </c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/>
      <c r="S2137" s="58"/>
      <c r="T2137" s="58">
        <v>12</v>
      </c>
    </row>
    <row r="2138" spans="1:20" x14ac:dyDescent="0.35">
      <c r="A2138" s="4" t="s">
        <v>381</v>
      </c>
      <c r="B2138" s="58"/>
      <c r="C2138" s="58"/>
      <c r="D2138" s="58"/>
      <c r="E2138" s="58">
        <v>10</v>
      </c>
      <c r="F2138" s="58">
        <v>2</v>
      </c>
      <c r="G2138" s="58">
        <v>12</v>
      </c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/>
      <c r="S2138" s="58"/>
      <c r="T2138" s="58">
        <v>12</v>
      </c>
    </row>
    <row r="2139" spans="1:20" x14ac:dyDescent="0.35">
      <c r="A2139" s="3" t="s">
        <v>85</v>
      </c>
      <c r="B2139" s="58"/>
      <c r="C2139" s="58"/>
      <c r="D2139" s="58"/>
      <c r="E2139" s="58">
        <v>7</v>
      </c>
      <c r="F2139" s="58">
        <v>12</v>
      </c>
      <c r="G2139" s="58">
        <v>19</v>
      </c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  <c r="S2139" s="58"/>
      <c r="T2139" s="58">
        <v>19</v>
      </c>
    </row>
    <row r="2140" spans="1:20" x14ac:dyDescent="0.35">
      <c r="A2140" s="4" t="s">
        <v>382</v>
      </c>
      <c r="B2140" s="58"/>
      <c r="C2140" s="58"/>
      <c r="D2140" s="58"/>
      <c r="E2140" s="58">
        <v>7</v>
      </c>
      <c r="F2140" s="58">
        <v>12</v>
      </c>
      <c r="G2140" s="58">
        <v>19</v>
      </c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/>
      <c r="S2140" s="58"/>
      <c r="T2140" s="58">
        <v>19</v>
      </c>
    </row>
    <row r="2141" spans="1:20" x14ac:dyDescent="0.35">
      <c r="A2141" s="3" t="s">
        <v>86</v>
      </c>
      <c r="B2141" s="58"/>
      <c r="C2141" s="58"/>
      <c r="D2141" s="58"/>
      <c r="E2141" s="58">
        <v>5</v>
      </c>
      <c r="F2141" s="58">
        <v>8</v>
      </c>
      <c r="G2141" s="58">
        <v>13</v>
      </c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  <c r="S2141" s="58"/>
      <c r="T2141" s="58">
        <v>13</v>
      </c>
    </row>
    <row r="2142" spans="1:20" x14ac:dyDescent="0.35">
      <c r="A2142" s="4" t="s">
        <v>383</v>
      </c>
      <c r="B2142" s="58"/>
      <c r="C2142" s="58"/>
      <c r="D2142" s="58"/>
      <c r="E2142" s="58">
        <v>5</v>
      </c>
      <c r="F2142" s="58">
        <v>8</v>
      </c>
      <c r="G2142" s="58">
        <v>13</v>
      </c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/>
      <c r="S2142" s="58"/>
      <c r="T2142" s="58">
        <v>13</v>
      </c>
    </row>
    <row r="2143" spans="1:20" x14ac:dyDescent="0.35">
      <c r="A2143" s="3" t="s">
        <v>87</v>
      </c>
      <c r="B2143" s="58"/>
      <c r="C2143" s="58"/>
      <c r="D2143" s="58"/>
      <c r="E2143" s="58">
        <v>3</v>
      </c>
      <c r="F2143" s="58">
        <v>3</v>
      </c>
      <c r="G2143" s="58">
        <v>6</v>
      </c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  <c r="S2143" s="58"/>
      <c r="T2143" s="58">
        <v>6</v>
      </c>
    </row>
    <row r="2144" spans="1:20" x14ac:dyDescent="0.35">
      <c r="A2144" s="4" t="s">
        <v>384</v>
      </c>
      <c r="B2144" s="58"/>
      <c r="C2144" s="58"/>
      <c r="D2144" s="58"/>
      <c r="E2144" s="58">
        <v>3</v>
      </c>
      <c r="F2144" s="58">
        <v>3</v>
      </c>
      <c r="G2144" s="58">
        <v>6</v>
      </c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  <c r="S2144" s="58"/>
      <c r="T2144" s="58">
        <v>6</v>
      </c>
    </row>
    <row r="2145" spans="1:20" x14ac:dyDescent="0.35">
      <c r="A2145" s="3" t="s">
        <v>88</v>
      </c>
      <c r="B2145" s="58"/>
      <c r="C2145" s="58"/>
      <c r="D2145" s="58"/>
      <c r="E2145" s="58">
        <v>5</v>
      </c>
      <c r="F2145" s="58">
        <v>3</v>
      </c>
      <c r="G2145" s="58">
        <v>8</v>
      </c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  <c r="S2145" s="58"/>
      <c r="T2145" s="58">
        <v>8</v>
      </c>
    </row>
    <row r="2146" spans="1:20" x14ac:dyDescent="0.35">
      <c r="A2146" s="4" t="s">
        <v>385</v>
      </c>
      <c r="B2146" s="58"/>
      <c r="C2146" s="58"/>
      <c r="D2146" s="58"/>
      <c r="E2146" s="58">
        <v>5</v>
      </c>
      <c r="F2146" s="58">
        <v>3</v>
      </c>
      <c r="G2146" s="58">
        <v>8</v>
      </c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  <c r="S2146" s="58"/>
      <c r="T2146" s="58">
        <v>8</v>
      </c>
    </row>
    <row r="2147" spans="1:20" x14ac:dyDescent="0.35">
      <c r="A2147" s="3" t="s">
        <v>89</v>
      </c>
      <c r="B2147" s="58"/>
      <c r="C2147" s="58"/>
      <c r="D2147" s="58"/>
      <c r="E2147" s="58">
        <v>5</v>
      </c>
      <c r="F2147" s="58">
        <v>4</v>
      </c>
      <c r="G2147" s="58">
        <v>9</v>
      </c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  <c r="S2147" s="58"/>
      <c r="T2147" s="58">
        <v>9</v>
      </c>
    </row>
    <row r="2148" spans="1:20" x14ac:dyDescent="0.35">
      <c r="A2148" s="4" t="s">
        <v>386</v>
      </c>
      <c r="B2148" s="58"/>
      <c r="C2148" s="58"/>
      <c r="D2148" s="58"/>
      <c r="E2148" s="58">
        <v>5</v>
      </c>
      <c r="F2148" s="58">
        <v>4</v>
      </c>
      <c r="G2148" s="58">
        <v>9</v>
      </c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  <c r="S2148" s="58"/>
      <c r="T2148" s="58">
        <v>9</v>
      </c>
    </row>
    <row r="2149" spans="1:20" x14ac:dyDescent="0.35">
      <c r="A2149" s="3" t="s">
        <v>90</v>
      </c>
      <c r="B2149" s="58"/>
      <c r="C2149" s="58"/>
      <c r="D2149" s="58"/>
      <c r="E2149" s="58">
        <v>6</v>
      </c>
      <c r="F2149" s="58">
        <v>13</v>
      </c>
      <c r="G2149" s="58">
        <v>19</v>
      </c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  <c r="S2149" s="58"/>
      <c r="T2149" s="58">
        <v>19</v>
      </c>
    </row>
    <row r="2150" spans="1:20" x14ac:dyDescent="0.35">
      <c r="A2150" s="4" t="s">
        <v>387</v>
      </c>
      <c r="B2150" s="58"/>
      <c r="C2150" s="58"/>
      <c r="D2150" s="58"/>
      <c r="E2150" s="58">
        <v>6</v>
      </c>
      <c r="F2150" s="58">
        <v>13</v>
      </c>
      <c r="G2150" s="58">
        <v>19</v>
      </c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  <c r="S2150" s="58"/>
      <c r="T2150" s="58">
        <v>19</v>
      </c>
    </row>
    <row r="2151" spans="1:20" x14ac:dyDescent="0.35">
      <c r="A2151" s="3" t="s">
        <v>91</v>
      </c>
      <c r="B2151" s="58"/>
      <c r="C2151" s="58"/>
      <c r="D2151" s="58"/>
      <c r="E2151" s="58">
        <v>3</v>
      </c>
      <c r="F2151" s="58">
        <v>3</v>
      </c>
      <c r="G2151" s="58">
        <v>6</v>
      </c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  <c r="S2151" s="58"/>
      <c r="T2151" s="58">
        <v>6</v>
      </c>
    </row>
    <row r="2152" spans="1:20" x14ac:dyDescent="0.35">
      <c r="A2152" s="4" t="s">
        <v>388</v>
      </c>
      <c r="B2152" s="58"/>
      <c r="C2152" s="58"/>
      <c r="D2152" s="58"/>
      <c r="E2152" s="58">
        <v>3</v>
      </c>
      <c r="F2152" s="58">
        <v>3</v>
      </c>
      <c r="G2152" s="58">
        <v>6</v>
      </c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  <c r="S2152" s="58"/>
      <c r="T2152" s="58">
        <v>6</v>
      </c>
    </row>
    <row r="2153" spans="1:20" x14ac:dyDescent="0.35">
      <c r="A2153" s="3" t="s">
        <v>92</v>
      </c>
      <c r="B2153" s="58"/>
      <c r="C2153" s="58"/>
      <c r="D2153" s="58"/>
      <c r="E2153" s="58">
        <v>4</v>
      </c>
      <c r="F2153" s="58">
        <v>43</v>
      </c>
      <c r="G2153" s="58">
        <v>47</v>
      </c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  <c r="S2153" s="58"/>
      <c r="T2153" s="58">
        <v>47</v>
      </c>
    </row>
    <row r="2154" spans="1:20" x14ac:dyDescent="0.35">
      <c r="A2154" s="4" t="s">
        <v>92</v>
      </c>
      <c r="B2154" s="58"/>
      <c r="C2154" s="58"/>
      <c r="D2154" s="58"/>
      <c r="E2154" s="58">
        <v>4</v>
      </c>
      <c r="F2154" s="58">
        <v>43</v>
      </c>
      <c r="G2154" s="58">
        <v>47</v>
      </c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  <c r="S2154" s="58"/>
      <c r="T2154" s="58">
        <v>47</v>
      </c>
    </row>
    <row r="2155" spans="1:20" x14ac:dyDescent="0.35">
      <c r="A2155" s="3" t="s">
        <v>94</v>
      </c>
      <c r="B2155" s="58"/>
      <c r="C2155" s="58"/>
      <c r="D2155" s="58"/>
      <c r="E2155" s="58"/>
      <c r="F2155" s="58">
        <v>1</v>
      </c>
      <c r="G2155" s="58">
        <v>1</v>
      </c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  <c r="S2155" s="58"/>
      <c r="T2155" s="58">
        <v>1</v>
      </c>
    </row>
    <row r="2156" spans="1:20" x14ac:dyDescent="0.35">
      <c r="A2156" s="4" t="s">
        <v>309</v>
      </c>
      <c r="B2156" s="58"/>
      <c r="C2156" s="58"/>
      <c r="D2156" s="58"/>
      <c r="E2156" s="58"/>
      <c r="F2156" s="58">
        <v>1</v>
      </c>
      <c r="G2156" s="58">
        <v>1</v>
      </c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  <c r="S2156" s="58"/>
      <c r="T2156" s="58">
        <v>1</v>
      </c>
    </row>
    <row r="2157" spans="1:20" x14ac:dyDescent="0.35">
      <c r="A2157" s="3" t="s">
        <v>95</v>
      </c>
      <c r="B2157" s="58"/>
      <c r="C2157" s="58"/>
      <c r="D2157" s="58"/>
      <c r="E2157" s="58">
        <v>1</v>
      </c>
      <c r="F2157" s="58"/>
      <c r="G2157" s="58">
        <v>1</v>
      </c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  <c r="S2157" s="58"/>
      <c r="T2157" s="58">
        <v>1</v>
      </c>
    </row>
    <row r="2158" spans="1:20" x14ac:dyDescent="0.35">
      <c r="A2158" s="4" t="s">
        <v>390</v>
      </c>
      <c r="B2158" s="58"/>
      <c r="C2158" s="58"/>
      <c r="D2158" s="58"/>
      <c r="E2158" s="58">
        <v>1</v>
      </c>
      <c r="F2158" s="58"/>
      <c r="G2158" s="58">
        <v>1</v>
      </c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  <c r="S2158" s="58"/>
      <c r="T2158" s="58">
        <v>1</v>
      </c>
    </row>
    <row r="2159" spans="1:20" x14ac:dyDescent="0.35">
      <c r="A2159" s="3" t="s">
        <v>96</v>
      </c>
      <c r="B2159" s="58"/>
      <c r="C2159" s="58"/>
      <c r="D2159" s="58"/>
      <c r="E2159" s="58">
        <v>5</v>
      </c>
      <c r="F2159" s="58">
        <v>1</v>
      </c>
      <c r="G2159" s="58">
        <v>6</v>
      </c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  <c r="S2159" s="58"/>
      <c r="T2159" s="58">
        <v>6</v>
      </c>
    </row>
    <row r="2160" spans="1:20" x14ac:dyDescent="0.35">
      <c r="A2160" s="4" t="s">
        <v>391</v>
      </c>
      <c r="B2160" s="58"/>
      <c r="C2160" s="58"/>
      <c r="D2160" s="58"/>
      <c r="E2160" s="58">
        <v>5</v>
      </c>
      <c r="F2160" s="58">
        <v>1</v>
      </c>
      <c r="G2160" s="58">
        <v>6</v>
      </c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  <c r="S2160" s="58"/>
      <c r="T2160" s="58">
        <v>6</v>
      </c>
    </row>
    <row r="2161" spans="1:20" x14ac:dyDescent="0.35">
      <c r="A2161" s="3" t="s">
        <v>97</v>
      </c>
      <c r="B2161" s="58"/>
      <c r="C2161" s="58"/>
      <c r="D2161" s="58"/>
      <c r="E2161" s="58">
        <v>3</v>
      </c>
      <c r="F2161" s="58">
        <v>8</v>
      </c>
      <c r="G2161" s="58">
        <v>11</v>
      </c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  <c r="S2161" s="58"/>
      <c r="T2161" s="58">
        <v>11</v>
      </c>
    </row>
    <row r="2162" spans="1:20" x14ac:dyDescent="0.35">
      <c r="A2162" s="4" t="s">
        <v>392</v>
      </c>
      <c r="B2162" s="58"/>
      <c r="C2162" s="58"/>
      <c r="D2162" s="58"/>
      <c r="E2162" s="58">
        <v>3</v>
      </c>
      <c r="F2162" s="58">
        <v>8</v>
      </c>
      <c r="G2162" s="58">
        <v>11</v>
      </c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  <c r="S2162" s="58"/>
      <c r="T2162" s="58">
        <v>11</v>
      </c>
    </row>
    <row r="2163" spans="1:20" x14ac:dyDescent="0.35">
      <c r="A2163" s="3" t="s">
        <v>99</v>
      </c>
      <c r="B2163" s="58"/>
      <c r="C2163" s="58"/>
      <c r="D2163" s="58"/>
      <c r="E2163" s="58">
        <v>79</v>
      </c>
      <c r="F2163" s="58">
        <v>14</v>
      </c>
      <c r="G2163" s="58">
        <v>93</v>
      </c>
      <c r="H2163" s="58"/>
      <c r="I2163" s="58"/>
      <c r="J2163" s="58"/>
      <c r="K2163" s="58"/>
      <c r="L2163" s="58"/>
      <c r="M2163" s="58"/>
      <c r="N2163" s="58"/>
      <c r="O2163" s="58"/>
      <c r="P2163" s="58"/>
      <c r="Q2163" s="58"/>
      <c r="R2163" s="58"/>
      <c r="S2163" s="58"/>
      <c r="T2163" s="58">
        <v>93</v>
      </c>
    </row>
    <row r="2164" spans="1:20" x14ac:dyDescent="0.35">
      <c r="A2164" s="4" t="s">
        <v>311</v>
      </c>
      <c r="B2164" s="58"/>
      <c r="C2164" s="58"/>
      <c r="D2164" s="58"/>
      <c r="E2164" s="58">
        <v>79</v>
      </c>
      <c r="F2164" s="58">
        <v>14</v>
      </c>
      <c r="G2164" s="58">
        <v>93</v>
      </c>
      <c r="H2164" s="58"/>
      <c r="I2164" s="58"/>
      <c r="J2164" s="58"/>
      <c r="K2164" s="58"/>
      <c r="L2164" s="58"/>
      <c r="M2164" s="58"/>
      <c r="N2164" s="58"/>
      <c r="O2164" s="58"/>
      <c r="P2164" s="58"/>
      <c r="Q2164" s="58"/>
      <c r="R2164" s="58"/>
      <c r="S2164" s="58"/>
      <c r="T2164" s="58">
        <v>93</v>
      </c>
    </row>
    <row r="2165" spans="1:20" x14ac:dyDescent="0.35">
      <c r="A2165" s="3" t="s">
        <v>100</v>
      </c>
      <c r="B2165" s="58"/>
      <c r="C2165" s="58"/>
      <c r="D2165" s="58"/>
      <c r="E2165" s="58"/>
      <c r="F2165" s="58"/>
      <c r="G2165" s="58"/>
      <c r="H2165" s="58">
        <v>8</v>
      </c>
      <c r="I2165" s="58">
        <v>1</v>
      </c>
      <c r="J2165" s="58">
        <v>9</v>
      </c>
      <c r="K2165" s="58"/>
      <c r="L2165" s="58"/>
      <c r="M2165" s="58"/>
      <c r="N2165" s="58"/>
      <c r="O2165" s="58"/>
      <c r="P2165" s="58"/>
      <c r="Q2165" s="58"/>
      <c r="R2165" s="58"/>
      <c r="S2165" s="58"/>
      <c r="T2165" s="58">
        <v>9</v>
      </c>
    </row>
    <row r="2166" spans="1:20" x14ac:dyDescent="0.35">
      <c r="A2166" s="4" t="s">
        <v>393</v>
      </c>
      <c r="B2166" s="58"/>
      <c r="C2166" s="58"/>
      <c r="D2166" s="58"/>
      <c r="E2166" s="58"/>
      <c r="F2166" s="58"/>
      <c r="G2166" s="58"/>
      <c r="H2166" s="58">
        <v>8</v>
      </c>
      <c r="I2166" s="58">
        <v>1</v>
      </c>
      <c r="J2166" s="58">
        <v>9</v>
      </c>
      <c r="K2166" s="58"/>
      <c r="L2166" s="58"/>
      <c r="M2166" s="58"/>
      <c r="N2166" s="58"/>
      <c r="O2166" s="58"/>
      <c r="P2166" s="58"/>
      <c r="Q2166" s="58"/>
      <c r="R2166" s="58"/>
      <c r="S2166" s="58"/>
      <c r="T2166" s="58">
        <v>9</v>
      </c>
    </row>
    <row r="2167" spans="1:20" x14ac:dyDescent="0.35">
      <c r="A2167" s="3" t="s">
        <v>101</v>
      </c>
      <c r="B2167" s="58"/>
      <c r="C2167" s="58"/>
      <c r="D2167" s="58"/>
      <c r="E2167" s="58">
        <v>41</v>
      </c>
      <c r="F2167" s="58">
        <v>5</v>
      </c>
      <c r="G2167" s="58">
        <v>46</v>
      </c>
      <c r="H2167" s="58"/>
      <c r="I2167" s="58"/>
      <c r="J2167" s="58"/>
      <c r="K2167" s="58"/>
      <c r="L2167" s="58"/>
      <c r="M2167" s="58"/>
      <c r="N2167" s="58"/>
      <c r="O2167" s="58"/>
      <c r="P2167" s="58"/>
      <c r="Q2167" s="58"/>
      <c r="R2167" s="58"/>
      <c r="S2167" s="58"/>
      <c r="T2167" s="58">
        <v>46</v>
      </c>
    </row>
    <row r="2168" spans="1:20" x14ac:dyDescent="0.35">
      <c r="A2168" s="4" t="s">
        <v>394</v>
      </c>
      <c r="B2168" s="58"/>
      <c r="C2168" s="58"/>
      <c r="D2168" s="58"/>
      <c r="E2168" s="58">
        <v>41</v>
      </c>
      <c r="F2168" s="58">
        <v>5</v>
      </c>
      <c r="G2168" s="58">
        <v>46</v>
      </c>
      <c r="H2168" s="58"/>
      <c r="I2168" s="58"/>
      <c r="J2168" s="58"/>
      <c r="K2168" s="58"/>
      <c r="L2168" s="58"/>
      <c r="M2168" s="58"/>
      <c r="N2168" s="58"/>
      <c r="O2168" s="58"/>
      <c r="P2168" s="58"/>
      <c r="Q2168" s="58"/>
      <c r="R2168" s="58"/>
      <c r="S2168" s="58"/>
      <c r="T2168" s="58">
        <v>46</v>
      </c>
    </row>
    <row r="2169" spans="1:20" x14ac:dyDescent="0.35">
      <c r="A2169" s="3" t="s">
        <v>102</v>
      </c>
      <c r="B2169" s="58"/>
      <c r="C2169" s="58"/>
      <c r="D2169" s="58"/>
      <c r="E2169" s="58">
        <v>3</v>
      </c>
      <c r="F2169" s="58">
        <v>1</v>
      </c>
      <c r="G2169" s="58">
        <v>4</v>
      </c>
      <c r="H2169" s="58"/>
      <c r="I2169" s="58"/>
      <c r="J2169" s="58"/>
      <c r="K2169" s="58"/>
      <c r="L2169" s="58"/>
      <c r="M2169" s="58"/>
      <c r="N2169" s="58"/>
      <c r="O2169" s="58"/>
      <c r="P2169" s="58"/>
      <c r="Q2169" s="58"/>
      <c r="R2169" s="58"/>
      <c r="S2169" s="58"/>
      <c r="T2169" s="58">
        <v>4</v>
      </c>
    </row>
    <row r="2170" spans="1:20" x14ac:dyDescent="0.35">
      <c r="A2170" s="4" t="s">
        <v>395</v>
      </c>
      <c r="B2170" s="58"/>
      <c r="C2170" s="58"/>
      <c r="D2170" s="58"/>
      <c r="E2170" s="58">
        <v>3</v>
      </c>
      <c r="F2170" s="58">
        <v>1</v>
      </c>
      <c r="G2170" s="58">
        <v>4</v>
      </c>
      <c r="H2170" s="58"/>
      <c r="I2170" s="58"/>
      <c r="J2170" s="58"/>
      <c r="K2170" s="58"/>
      <c r="L2170" s="58"/>
      <c r="M2170" s="58"/>
      <c r="N2170" s="58"/>
      <c r="O2170" s="58"/>
      <c r="P2170" s="58"/>
      <c r="Q2170" s="58"/>
      <c r="R2170" s="58"/>
      <c r="S2170" s="58"/>
      <c r="T2170" s="58">
        <v>4</v>
      </c>
    </row>
    <row r="2171" spans="1:20" x14ac:dyDescent="0.35">
      <c r="A2171" s="3" t="s">
        <v>103</v>
      </c>
      <c r="B2171" s="58"/>
      <c r="C2171" s="58"/>
      <c r="D2171" s="58"/>
      <c r="E2171" s="58"/>
      <c r="F2171" s="58"/>
      <c r="G2171" s="58"/>
      <c r="H2171" s="58">
        <v>7</v>
      </c>
      <c r="I2171" s="58">
        <v>3</v>
      </c>
      <c r="J2171" s="58">
        <v>10</v>
      </c>
      <c r="K2171" s="58"/>
      <c r="L2171" s="58"/>
      <c r="M2171" s="58"/>
      <c r="N2171" s="58"/>
      <c r="O2171" s="58"/>
      <c r="P2171" s="58"/>
      <c r="Q2171" s="58"/>
      <c r="R2171" s="58"/>
      <c r="S2171" s="58"/>
      <c r="T2171" s="58">
        <v>10</v>
      </c>
    </row>
    <row r="2172" spans="1:20" x14ac:dyDescent="0.35">
      <c r="A2172" s="4" t="s">
        <v>396</v>
      </c>
      <c r="B2172" s="58"/>
      <c r="C2172" s="58"/>
      <c r="D2172" s="58"/>
      <c r="E2172" s="58"/>
      <c r="F2172" s="58"/>
      <c r="G2172" s="58"/>
      <c r="H2172" s="58">
        <v>7</v>
      </c>
      <c r="I2172" s="58">
        <v>3</v>
      </c>
      <c r="J2172" s="58">
        <v>10</v>
      </c>
      <c r="K2172" s="58"/>
      <c r="L2172" s="58"/>
      <c r="M2172" s="58"/>
      <c r="N2172" s="58"/>
      <c r="O2172" s="58"/>
      <c r="P2172" s="58"/>
      <c r="Q2172" s="58"/>
      <c r="R2172" s="58"/>
      <c r="S2172" s="58"/>
      <c r="T2172" s="58">
        <v>10</v>
      </c>
    </row>
    <row r="2173" spans="1:20" x14ac:dyDescent="0.35">
      <c r="A2173" s="3" t="s">
        <v>104</v>
      </c>
      <c r="B2173" s="58"/>
      <c r="C2173" s="58"/>
      <c r="D2173" s="58"/>
      <c r="E2173" s="58"/>
      <c r="F2173" s="58"/>
      <c r="G2173" s="58"/>
      <c r="H2173" s="58">
        <v>1</v>
      </c>
      <c r="I2173" s="58">
        <v>1</v>
      </c>
      <c r="J2173" s="58">
        <v>2</v>
      </c>
      <c r="K2173" s="58"/>
      <c r="L2173" s="58"/>
      <c r="M2173" s="58"/>
      <c r="N2173" s="58"/>
      <c r="O2173" s="58"/>
      <c r="P2173" s="58"/>
      <c r="Q2173" s="58"/>
      <c r="R2173" s="58"/>
      <c r="S2173" s="58"/>
      <c r="T2173" s="58">
        <v>2</v>
      </c>
    </row>
    <row r="2174" spans="1:20" x14ac:dyDescent="0.35">
      <c r="A2174" s="4" t="s">
        <v>397</v>
      </c>
      <c r="B2174" s="58"/>
      <c r="C2174" s="58"/>
      <c r="D2174" s="58"/>
      <c r="E2174" s="58"/>
      <c r="F2174" s="58"/>
      <c r="G2174" s="58"/>
      <c r="H2174" s="58">
        <v>1</v>
      </c>
      <c r="I2174" s="58">
        <v>1</v>
      </c>
      <c r="J2174" s="58">
        <v>2</v>
      </c>
      <c r="K2174" s="58"/>
      <c r="L2174" s="58"/>
      <c r="M2174" s="58"/>
      <c r="N2174" s="58"/>
      <c r="O2174" s="58"/>
      <c r="P2174" s="58"/>
      <c r="Q2174" s="58"/>
      <c r="R2174" s="58"/>
      <c r="S2174" s="58"/>
      <c r="T2174" s="58">
        <v>2</v>
      </c>
    </row>
    <row r="2175" spans="1:20" x14ac:dyDescent="0.35">
      <c r="A2175" s="3" t="s">
        <v>105</v>
      </c>
      <c r="B2175" s="58"/>
      <c r="C2175" s="58"/>
      <c r="D2175" s="58"/>
      <c r="E2175" s="58">
        <v>2</v>
      </c>
      <c r="F2175" s="58"/>
      <c r="G2175" s="58">
        <v>2</v>
      </c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  <c r="S2175" s="58"/>
      <c r="T2175" s="58">
        <v>2</v>
      </c>
    </row>
    <row r="2176" spans="1:20" x14ac:dyDescent="0.35">
      <c r="A2176" s="4" t="s">
        <v>398</v>
      </c>
      <c r="B2176" s="58"/>
      <c r="C2176" s="58"/>
      <c r="D2176" s="58"/>
      <c r="E2176" s="58">
        <v>2</v>
      </c>
      <c r="F2176" s="58"/>
      <c r="G2176" s="58">
        <v>2</v>
      </c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  <c r="S2176" s="58"/>
      <c r="T2176" s="58">
        <v>2</v>
      </c>
    </row>
    <row r="2177" spans="1:20" x14ac:dyDescent="0.35">
      <c r="A2177" s="3" t="s">
        <v>106</v>
      </c>
      <c r="B2177" s="58"/>
      <c r="C2177" s="58"/>
      <c r="D2177" s="58"/>
      <c r="E2177" s="58">
        <v>28</v>
      </c>
      <c r="F2177" s="58">
        <v>44</v>
      </c>
      <c r="G2177" s="58">
        <v>72</v>
      </c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  <c r="S2177" s="58"/>
      <c r="T2177" s="58">
        <v>72</v>
      </c>
    </row>
    <row r="2178" spans="1:20" x14ac:dyDescent="0.35">
      <c r="A2178" s="4" t="s">
        <v>312</v>
      </c>
      <c r="B2178" s="58"/>
      <c r="C2178" s="58"/>
      <c r="D2178" s="58"/>
      <c r="E2178" s="58">
        <v>28</v>
      </c>
      <c r="F2178" s="58">
        <v>44</v>
      </c>
      <c r="G2178" s="58">
        <v>72</v>
      </c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  <c r="S2178" s="58"/>
      <c r="T2178" s="58">
        <v>72</v>
      </c>
    </row>
    <row r="2179" spans="1:20" x14ac:dyDescent="0.35">
      <c r="A2179" s="3" t="s">
        <v>189</v>
      </c>
      <c r="B2179" s="58"/>
      <c r="C2179" s="58"/>
      <c r="D2179" s="58"/>
      <c r="E2179" s="58">
        <v>1</v>
      </c>
      <c r="F2179" s="58"/>
      <c r="G2179" s="58">
        <v>1</v>
      </c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  <c r="S2179" s="58"/>
      <c r="T2179" s="58">
        <v>1</v>
      </c>
    </row>
    <row r="2180" spans="1:20" x14ac:dyDescent="0.35">
      <c r="A2180" s="4" t="s">
        <v>438</v>
      </c>
      <c r="B2180" s="58"/>
      <c r="C2180" s="58"/>
      <c r="D2180" s="58"/>
      <c r="E2180" s="58">
        <v>1</v>
      </c>
      <c r="F2180" s="58"/>
      <c r="G2180" s="58">
        <v>1</v>
      </c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  <c r="S2180" s="58"/>
      <c r="T2180" s="58">
        <v>1</v>
      </c>
    </row>
    <row r="2181" spans="1:20" x14ac:dyDescent="0.35">
      <c r="A2181" s="3" t="s">
        <v>207</v>
      </c>
      <c r="B2181" s="58"/>
      <c r="C2181" s="58"/>
      <c r="D2181" s="58"/>
      <c r="E2181" s="58">
        <v>1</v>
      </c>
      <c r="F2181" s="58"/>
      <c r="G2181" s="58">
        <v>1</v>
      </c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  <c r="S2181" s="58"/>
      <c r="T2181" s="58">
        <v>1</v>
      </c>
    </row>
    <row r="2182" spans="1:20" x14ac:dyDescent="0.35">
      <c r="A2182" s="4" t="s">
        <v>472</v>
      </c>
      <c r="B2182" s="58"/>
      <c r="C2182" s="58"/>
      <c r="D2182" s="58"/>
      <c r="E2182" s="58">
        <v>1</v>
      </c>
      <c r="F2182" s="58"/>
      <c r="G2182" s="58">
        <v>1</v>
      </c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  <c r="S2182" s="58"/>
      <c r="T2182" s="58">
        <v>1</v>
      </c>
    </row>
    <row r="2183" spans="1:20" x14ac:dyDescent="0.35">
      <c r="A2183" s="3" t="s">
        <v>190</v>
      </c>
      <c r="B2183" s="58"/>
      <c r="C2183" s="58"/>
      <c r="D2183" s="58"/>
      <c r="E2183" s="58">
        <v>3</v>
      </c>
      <c r="F2183" s="58"/>
      <c r="G2183" s="58">
        <v>3</v>
      </c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  <c r="S2183" s="58"/>
      <c r="T2183" s="58">
        <v>3</v>
      </c>
    </row>
    <row r="2184" spans="1:20" x14ac:dyDescent="0.35">
      <c r="A2184" s="4" t="s">
        <v>439</v>
      </c>
      <c r="B2184" s="58"/>
      <c r="C2184" s="58"/>
      <c r="D2184" s="58"/>
      <c r="E2184" s="58">
        <v>3</v>
      </c>
      <c r="F2184" s="58"/>
      <c r="G2184" s="58">
        <v>3</v>
      </c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  <c r="S2184" s="58"/>
      <c r="T2184" s="58">
        <v>3</v>
      </c>
    </row>
    <row r="2185" spans="1:20" x14ac:dyDescent="0.35">
      <c r="A2185" s="3" t="s">
        <v>172</v>
      </c>
      <c r="B2185" s="58"/>
      <c r="C2185" s="58"/>
      <c r="D2185" s="58"/>
      <c r="E2185" s="58">
        <v>3</v>
      </c>
      <c r="F2185" s="58">
        <v>1</v>
      </c>
      <c r="G2185" s="58">
        <v>4</v>
      </c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  <c r="S2185" s="58"/>
      <c r="T2185" s="58">
        <v>4</v>
      </c>
    </row>
    <row r="2186" spans="1:20" x14ac:dyDescent="0.35">
      <c r="A2186" s="4" t="s">
        <v>440</v>
      </c>
      <c r="B2186" s="58"/>
      <c r="C2186" s="58"/>
      <c r="D2186" s="58"/>
      <c r="E2186" s="58">
        <v>3</v>
      </c>
      <c r="F2186" s="58">
        <v>1</v>
      </c>
      <c r="G2186" s="58">
        <v>4</v>
      </c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  <c r="S2186" s="58"/>
      <c r="T2186" s="58">
        <v>4</v>
      </c>
    </row>
    <row r="2187" spans="1:20" x14ac:dyDescent="0.35">
      <c r="A2187" s="3" t="s">
        <v>107</v>
      </c>
      <c r="B2187" s="58"/>
      <c r="C2187" s="58"/>
      <c r="D2187" s="58"/>
      <c r="E2187" s="58">
        <v>6</v>
      </c>
      <c r="F2187" s="58">
        <v>5</v>
      </c>
      <c r="G2187" s="58">
        <v>11</v>
      </c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  <c r="S2187" s="58"/>
      <c r="T2187" s="58">
        <v>11</v>
      </c>
    </row>
    <row r="2188" spans="1:20" x14ac:dyDescent="0.35">
      <c r="A2188" s="4" t="s">
        <v>399</v>
      </c>
      <c r="B2188" s="58"/>
      <c r="C2188" s="58"/>
      <c r="D2188" s="58"/>
      <c r="E2188" s="58">
        <v>6</v>
      </c>
      <c r="F2188" s="58">
        <v>5</v>
      </c>
      <c r="G2188" s="58">
        <v>11</v>
      </c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  <c r="S2188" s="58"/>
      <c r="T2188" s="58">
        <v>11</v>
      </c>
    </row>
    <row r="2189" spans="1:20" x14ac:dyDescent="0.35">
      <c r="A2189" s="3" t="s">
        <v>108</v>
      </c>
      <c r="B2189" s="58"/>
      <c r="C2189" s="58"/>
      <c r="D2189" s="58"/>
      <c r="E2189" s="58">
        <v>2</v>
      </c>
      <c r="F2189" s="58">
        <v>2</v>
      </c>
      <c r="G2189" s="58">
        <v>4</v>
      </c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  <c r="S2189" s="58"/>
      <c r="T2189" s="58">
        <v>4</v>
      </c>
    </row>
    <row r="2190" spans="1:20" x14ac:dyDescent="0.35">
      <c r="A2190" s="4" t="s">
        <v>313</v>
      </c>
      <c r="B2190" s="58"/>
      <c r="C2190" s="58"/>
      <c r="D2190" s="58"/>
      <c r="E2190" s="58">
        <v>2</v>
      </c>
      <c r="F2190" s="58">
        <v>2</v>
      </c>
      <c r="G2190" s="58">
        <v>4</v>
      </c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  <c r="S2190" s="58"/>
      <c r="T2190" s="58">
        <v>4</v>
      </c>
    </row>
    <row r="2191" spans="1:20" x14ac:dyDescent="0.35">
      <c r="A2191" s="3" t="s">
        <v>191</v>
      </c>
      <c r="B2191" s="58"/>
      <c r="C2191" s="58"/>
      <c r="D2191" s="58"/>
      <c r="E2191" s="58">
        <v>8</v>
      </c>
      <c r="F2191" s="58">
        <v>3</v>
      </c>
      <c r="G2191" s="58">
        <v>11</v>
      </c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  <c r="S2191" s="58"/>
      <c r="T2191" s="58">
        <v>11</v>
      </c>
    </row>
    <row r="2192" spans="1:20" x14ac:dyDescent="0.35">
      <c r="A2192" s="4" t="s">
        <v>441</v>
      </c>
      <c r="B2192" s="58"/>
      <c r="C2192" s="58"/>
      <c r="D2192" s="58"/>
      <c r="E2192" s="58">
        <v>8</v>
      </c>
      <c r="F2192" s="58">
        <v>3</v>
      </c>
      <c r="G2192" s="58">
        <v>11</v>
      </c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  <c r="S2192" s="58"/>
      <c r="T2192" s="58">
        <v>11</v>
      </c>
    </row>
    <row r="2193" spans="1:20" x14ac:dyDescent="0.35">
      <c r="A2193" s="3" t="s">
        <v>192</v>
      </c>
      <c r="B2193" s="58"/>
      <c r="C2193" s="58"/>
      <c r="D2193" s="58"/>
      <c r="E2193" s="58">
        <v>2</v>
      </c>
      <c r="F2193" s="58">
        <v>1</v>
      </c>
      <c r="G2193" s="58">
        <v>3</v>
      </c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  <c r="S2193" s="58"/>
      <c r="T2193" s="58">
        <v>3</v>
      </c>
    </row>
    <row r="2194" spans="1:20" x14ac:dyDescent="0.35">
      <c r="A2194" s="4" t="s">
        <v>442</v>
      </c>
      <c r="B2194" s="58"/>
      <c r="C2194" s="58"/>
      <c r="D2194" s="58"/>
      <c r="E2194" s="58">
        <v>2</v>
      </c>
      <c r="F2194" s="58">
        <v>1</v>
      </c>
      <c r="G2194" s="58">
        <v>3</v>
      </c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  <c r="S2194" s="58"/>
      <c r="T2194" s="58">
        <v>3</v>
      </c>
    </row>
    <row r="2195" spans="1:20" x14ac:dyDescent="0.35">
      <c r="A2195" s="3" t="s">
        <v>179</v>
      </c>
      <c r="B2195" s="58"/>
      <c r="C2195" s="58"/>
      <c r="D2195" s="58"/>
      <c r="E2195" s="58">
        <v>10</v>
      </c>
      <c r="F2195" s="58">
        <v>3</v>
      </c>
      <c r="G2195" s="58">
        <v>13</v>
      </c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  <c r="S2195" s="58"/>
      <c r="T2195" s="58">
        <v>13</v>
      </c>
    </row>
    <row r="2196" spans="1:20" x14ac:dyDescent="0.35">
      <c r="A2196" s="4" t="s">
        <v>443</v>
      </c>
      <c r="B2196" s="58"/>
      <c r="C2196" s="58"/>
      <c r="D2196" s="58"/>
      <c r="E2196" s="58">
        <v>10</v>
      </c>
      <c r="F2196" s="58">
        <v>3</v>
      </c>
      <c r="G2196" s="58">
        <v>13</v>
      </c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  <c r="S2196" s="58"/>
      <c r="T2196" s="58">
        <v>13</v>
      </c>
    </row>
    <row r="2197" spans="1:20" x14ac:dyDescent="0.35">
      <c r="A2197" s="3" t="s">
        <v>110</v>
      </c>
      <c r="B2197" s="58">
        <v>40</v>
      </c>
      <c r="C2197" s="58">
        <v>41</v>
      </c>
      <c r="D2197" s="58">
        <v>81</v>
      </c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  <c r="S2197" s="58"/>
      <c r="T2197" s="58">
        <v>81</v>
      </c>
    </row>
    <row r="2198" spans="1:20" x14ac:dyDescent="0.35">
      <c r="A2198" s="4" t="s">
        <v>315</v>
      </c>
      <c r="B2198" s="58">
        <v>40</v>
      </c>
      <c r="C2198" s="58">
        <v>41</v>
      </c>
      <c r="D2198" s="58">
        <v>81</v>
      </c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  <c r="S2198" s="58"/>
      <c r="T2198" s="58">
        <v>81</v>
      </c>
    </row>
    <row r="2199" spans="1:20" x14ac:dyDescent="0.35">
      <c r="A2199" s="3" t="s">
        <v>111</v>
      </c>
      <c r="B2199" s="58"/>
      <c r="C2199" s="58"/>
      <c r="D2199" s="58"/>
      <c r="E2199" s="58">
        <v>2</v>
      </c>
      <c r="F2199" s="58">
        <v>6</v>
      </c>
      <c r="G2199" s="58">
        <v>8</v>
      </c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  <c r="S2199" s="58"/>
      <c r="T2199" s="58">
        <v>8</v>
      </c>
    </row>
    <row r="2200" spans="1:20" x14ac:dyDescent="0.35">
      <c r="A2200" s="4" t="s">
        <v>400</v>
      </c>
      <c r="B2200" s="58"/>
      <c r="C2200" s="58"/>
      <c r="D2200" s="58"/>
      <c r="E2200" s="58">
        <v>2</v>
      </c>
      <c r="F2200" s="58">
        <v>6</v>
      </c>
      <c r="G2200" s="58">
        <v>8</v>
      </c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  <c r="S2200" s="58"/>
      <c r="T2200" s="58">
        <v>8</v>
      </c>
    </row>
    <row r="2201" spans="1:20" x14ac:dyDescent="0.35">
      <c r="A2201" s="3" t="s">
        <v>112</v>
      </c>
      <c r="B2201" s="58"/>
      <c r="C2201" s="58"/>
      <c r="D2201" s="58"/>
      <c r="E2201" s="58">
        <v>2</v>
      </c>
      <c r="F2201" s="58">
        <v>3</v>
      </c>
      <c r="G2201" s="58">
        <v>5</v>
      </c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  <c r="S2201" s="58"/>
      <c r="T2201" s="58">
        <v>5</v>
      </c>
    </row>
    <row r="2202" spans="1:20" x14ac:dyDescent="0.35">
      <c r="A2202" s="4" t="s">
        <v>401</v>
      </c>
      <c r="B2202" s="58"/>
      <c r="C2202" s="58"/>
      <c r="D2202" s="58"/>
      <c r="E2202" s="58">
        <v>2</v>
      </c>
      <c r="F2202" s="58">
        <v>3</v>
      </c>
      <c r="G2202" s="58">
        <v>5</v>
      </c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  <c r="S2202" s="58"/>
      <c r="T2202" s="58">
        <v>5</v>
      </c>
    </row>
    <row r="2203" spans="1:20" x14ac:dyDescent="0.35">
      <c r="A2203" s="3" t="s">
        <v>113</v>
      </c>
      <c r="B2203" s="58"/>
      <c r="C2203" s="58"/>
      <c r="D2203" s="58"/>
      <c r="E2203" s="58">
        <v>1</v>
      </c>
      <c r="F2203" s="58">
        <v>2</v>
      </c>
      <c r="G2203" s="58">
        <v>3</v>
      </c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  <c r="S2203" s="58"/>
      <c r="T2203" s="58">
        <v>3</v>
      </c>
    </row>
    <row r="2204" spans="1:20" x14ac:dyDescent="0.35">
      <c r="A2204" s="4" t="s">
        <v>402</v>
      </c>
      <c r="B2204" s="58"/>
      <c r="C2204" s="58"/>
      <c r="D2204" s="58"/>
      <c r="E2204" s="58">
        <v>1</v>
      </c>
      <c r="F2204" s="58">
        <v>2</v>
      </c>
      <c r="G2204" s="58">
        <v>3</v>
      </c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  <c r="S2204" s="58"/>
      <c r="T2204" s="58">
        <v>3</v>
      </c>
    </row>
    <row r="2205" spans="1:20" x14ac:dyDescent="0.35">
      <c r="A2205" s="3" t="s">
        <v>114</v>
      </c>
      <c r="B2205" s="58"/>
      <c r="C2205" s="58"/>
      <c r="D2205" s="58"/>
      <c r="E2205" s="58"/>
      <c r="F2205" s="58"/>
      <c r="G2205" s="58"/>
      <c r="H2205" s="58">
        <v>5</v>
      </c>
      <c r="I2205" s="58">
        <v>1</v>
      </c>
      <c r="J2205" s="58">
        <v>6</v>
      </c>
      <c r="K2205" s="58"/>
      <c r="L2205" s="58"/>
      <c r="M2205" s="58"/>
      <c r="N2205" s="58"/>
      <c r="O2205" s="58"/>
      <c r="P2205" s="58"/>
      <c r="Q2205" s="58"/>
      <c r="R2205" s="58"/>
      <c r="S2205" s="58"/>
      <c r="T2205" s="58">
        <v>6</v>
      </c>
    </row>
    <row r="2206" spans="1:20" x14ac:dyDescent="0.35">
      <c r="A2206" s="4" t="s">
        <v>403</v>
      </c>
      <c r="B2206" s="58"/>
      <c r="C2206" s="58"/>
      <c r="D2206" s="58"/>
      <c r="E2206" s="58"/>
      <c r="F2206" s="58"/>
      <c r="G2206" s="58"/>
      <c r="H2206" s="58">
        <v>5</v>
      </c>
      <c r="I2206" s="58">
        <v>1</v>
      </c>
      <c r="J2206" s="58">
        <v>6</v>
      </c>
      <c r="K2206" s="58"/>
      <c r="L2206" s="58"/>
      <c r="M2206" s="58"/>
      <c r="N2206" s="58"/>
      <c r="O2206" s="58"/>
      <c r="P2206" s="58"/>
      <c r="Q2206" s="58"/>
      <c r="R2206" s="58"/>
      <c r="S2206" s="58"/>
      <c r="T2206" s="58">
        <v>6</v>
      </c>
    </row>
    <row r="2207" spans="1:20" x14ac:dyDescent="0.35">
      <c r="A2207" s="3" t="s">
        <v>115</v>
      </c>
      <c r="B2207" s="58"/>
      <c r="C2207" s="58"/>
      <c r="D2207" s="58"/>
      <c r="E2207" s="58">
        <v>43</v>
      </c>
      <c r="F2207" s="58">
        <v>27</v>
      </c>
      <c r="G2207" s="58">
        <v>70</v>
      </c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  <c r="S2207" s="58"/>
      <c r="T2207" s="58">
        <v>70</v>
      </c>
    </row>
    <row r="2208" spans="1:20" x14ac:dyDescent="0.35">
      <c r="A2208" s="4" t="s">
        <v>316</v>
      </c>
      <c r="B2208" s="58"/>
      <c r="C2208" s="58"/>
      <c r="D2208" s="58"/>
      <c r="E2208" s="58">
        <v>43</v>
      </c>
      <c r="F2208" s="58">
        <v>27</v>
      </c>
      <c r="G2208" s="58">
        <v>70</v>
      </c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  <c r="S2208" s="58"/>
      <c r="T2208" s="58">
        <v>70</v>
      </c>
    </row>
    <row r="2209" spans="1:20" x14ac:dyDescent="0.35">
      <c r="A2209" s="3" t="s">
        <v>116</v>
      </c>
      <c r="B2209" s="58"/>
      <c r="C2209" s="58"/>
      <c r="D2209" s="58"/>
      <c r="E2209" s="58"/>
      <c r="F2209" s="58"/>
      <c r="G2209" s="58"/>
      <c r="H2209" s="58">
        <v>4</v>
      </c>
      <c r="I2209" s="58">
        <v>1</v>
      </c>
      <c r="J2209" s="58">
        <v>5</v>
      </c>
      <c r="K2209" s="58"/>
      <c r="L2209" s="58"/>
      <c r="M2209" s="58"/>
      <c r="N2209" s="58"/>
      <c r="O2209" s="58"/>
      <c r="P2209" s="58"/>
      <c r="Q2209" s="58"/>
      <c r="R2209" s="58"/>
      <c r="S2209" s="58"/>
      <c r="T2209" s="58">
        <v>5</v>
      </c>
    </row>
    <row r="2210" spans="1:20" x14ac:dyDescent="0.35">
      <c r="A2210" s="4" t="s">
        <v>317</v>
      </c>
      <c r="B2210" s="58"/>
      <c r="C2210" s="58"/>
      <c r="D2210" s="58"/>
      <c r="E2210" s="58"/>
      <c r="F2210" s="58"/>
      <c r="G2210" s="58"/>
      <c r="H2210" s="58">
        <v>4</v>
      </c>
      <c r="I2210" s="58">
        <v>1</v>
      </c>
      <c r="J2210" s="58">
        <v>5</v>
      </c>
      <c r="K2210" s="58"/>
      <c r="L2210" s="58"/>
      <c r="M2210" s="58"/>
      <c r="N2210" s="58"/>
      <c r="O2210" s="58"/>
      <c r="P2210" s="58"/>
      <c r="Q2210" s="58"/>
      <c r="R2210" s="58"/>
      <c r="S2210" s="58"/>
      <c r="T2210" s="58">
        <v>5</v>
      </c>
    </row>
    <row r="2211" spans="1:20" x14ac:dyDescent="0.35">
      <c r="A2211" s="3" t="s">
        <v>117</v>
      </c>
      <c r="B2211" s="58"/>
      <c r="C2211" s="58"/>
      <c r="D2211" s="58"/>
      <c r="E2211" s="58"/>
      <c r="F2211" s="58"/>
      <c r="G2211" s="58"/>
      <c r="H2211" s="58">
        <v>2</v>
      </c>
      <c r="I2211" s="58"/>
      <c r="J2211" s="58">
        <v>2</v>
      </c>
      <c r="K2211" s="58"/>
      <c r="L2211" s="58"/>
      <c r="M2211" s="58"/>
      <c r="N2211" s="58"/>
      <c r="O2211" s="58"/>
      <c r="P2211" s="58"/>
      <c r="Q2211" s="58"/>
      <c r="R2211" s="58"/>
      <c r="S2211" s="58"/>
      <c r="T2211" s="58">
        <v>2</v>
      </c>
    </row>
    <row r="2212" spans="1:20" x14ac:dyDescent="0.35">
      <c r="A2212" s="4" t="s">
        <v>404</v>
      </c>
      <c r="B2212" s="58"/>
      <c r="C2212" s="58"/>
      <c r="D2212" s="58"/>
      <c r="E2212" s="58"/>
      <c r="F2212" s="58"/>
      <c r="G2212" s="58"/>
      <c r="H2212" s="58">
        <v>2</v>
      </c>
      <c r="I2212" s="58"/>
      <c r="J2212" s="58">
        <v>2</v>
      </c>
      <c r="K2212" s="58"/>
      <c r="L2212" s="58"/>
      <c r="M2212" s="58"/>
      <c r="N2212" s="58"/>
      <c r="O2212" s="58"/>
      <c r="P2212" s="58"/>
      <c r="Q2212" s="58"/>
      <c r="R2212" s="58"/>
      <c r="S2212" s="58"/>
      <c r="T2212" s="58">
        <v>2</v>
      </c>
    </row>
    <row r="2213" spans="1:20" x14ac:dyDescent="0.35">
      <c r="A2213" s="3" t="s">
        <v>118</v>
      </c>
      <c r="B2213" s="58"/>
      <c r="C2213" s="58"/>
      <c r="D2213" s="58"/>
      <c r="E2213" s="58">
        <v>7</v>
      </c>
      <c r="F2213" s="58">
        <v>14</v>
      </c>
      <c r="G2213" s="58">
        <v>21</v>
      </c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  <c r="S2213" s="58"/>
      <c r="T2213" s="58">
        <v>21</v>
      </c>
    </row>
    <row r="2214" spans="1:20" x14ac:dyDescent="0.35">
      <c r="A2214" s="4" t="s">
        <v>405</v>
      </c>
      <c r="B2214" s="58"/>
      <c r="C2214" s="58"/>
      <c r="D2214" s="58"/>
      <c r="E2214" s="58">
        <v>7</v>
      </c>
      <c r="F2214" s="58">
        <v>14</v>
      </c>
      <c r="G2214" s="58">
        <v>21</v>
      </c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  <c r="S2214" s="58"/>
      <c r="T2214" s="58">
        <v>21</v>
      </c>
    </row>
    <row r="2215" spans="1:20" x14ac:dyDescent="0.35">
      <c r="A2215" s="3" t="s">
        <v>119</v>
      </c>
      <c r="B2215" s="58"/>
      <c r="C2215" s="58"/>
      <c r="D2215" s="58"/>
      <c r="E2215" s="58">
        <v>1</v>
      </c>
      <c r="F2215" s="58"/>
      <c r="G2215" s="58">
        <v>1</v>
      </c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  <c r="S2215" s="58"/>
      <c r="T2215" s="58">
        <v>1</v>
      </c>
    </row>
    <row r="2216" spans="1:20" x14ac:dyDescent="0.35">
      <c r="A2216" s="4" t="s">
        <v>406</v>
      </c>
      <c r="B2216" s="58"/>
      <c r="C2216" s="58"/>
      <c r="D2216" s="58"/>
      <c r="E2216" s="58">
        <v>1</v>
      </c>
      <c r="F2216" s="58"/>
      <c r="G2216" s="58">
        <v>1</v>
      </c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  <c r="S2216" s="58"/>
      <c r="T2216" s="58">
        <v>1</v>
      </c>
    </row>
    <row r="2217" spans="1:20" x14ac:dyDescent="0.35">
      <c r="A2217" s="3" t="s">
        <v>120</v>
      </c>
      <c r="B2217" s="58"/>
      <c r="C2217" s="58"/>
      <c r="D2217" s="58"/>
      <c r="E2217" s="58"/>
      <c r="F2217" s="58">
        <v>4</v>
      </c>
      <c r="G2217" s="58">
        <v>4</v>
      </c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  <c r="S2217" s="58"/>
      <c r="T2217" s="58">
        <v>4</v>
      </c>
    </row>
    <row r="2218" spans="1:20" x14ac:dyDescent="0.35">
      <c r="A2218" s="4" t="s">
        <v>318</v>
      </c>
      <c r="B2218" s="58"/>
      <c r="C2218" s="58"/>
      <c r="D2218" s="58"/>
      <c r="E2218" s="58"/>
      <c r="F2218" s="58">
        <v>4</v>
      </c>
      <c r="G2218" s="58">
        <v>4</v>
      </c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  <c r="S2218" s="58"/>
      <c r="T2218" s="58">
        <v>4</v>
      </c>
    </row>
    <row r="2219" spans="1:20" x14ac:dyDescent="0.35">
      <c r="A2219" s="3" t="s">
        <v>121</v>
      </c>
      <c r="B2219" s="58"/>
      <c r="C2219" s="58"/>
      <c r="D2219" s="58"/>
      <c r="E2219" s="58">
        <v>4</v>
      </c>
      <c r="F2219" s="58">
        <v>12</v>
      </c>
      <c r="G2219" s="58">
        <v>16</v>
      </c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  <c r="S2219" s="58"/>
      <c r="T2219" s="58">
        <v>16</v>
      </c>
    </row>
    <row r="2220" spans="1:20" x14ac:dyDescent="0.35">
      <c r="A2220" s="4" t="s">
        <v>407</v>
      </c>
      <c r="B2220" s="58"/>
      <c r="C2220" s="58"/>
      <c r="D2220" s="58"/>
      <c r="E2220" s="58">
        <v>4</v>
      </c>
      <c r="F2220" s="58">
        <v>12</v>
      </c>
      <c r="G2220" s="58">
        <v>16</v>
      </c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  <c r="S2220" s="58"/>
      <c r="T2220" s="58">
        <v>16</v>
      </c>
    </row>
    <row r="2221" spans="1:20" x14ac:dyDescent="0.35">
      <c r="A2221" s="3" t="s">
        <v>122</v>
      </c>
      <c r="B2221" s="58"/>
      <c r="C2221" s="58"/>
      <c r="D2221" s="58"/>
      <c r="E2221" s="58"/>
      <c r="F2221" s="58">
        <v>1</v>
      </c>
      <c r="G2221" s="58">
        <v>1</v>
      </c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  <c r="S2221" s="58"/>
      <c r="T2221" s="58">
        <v>1</v>
      </c>
    </row>
    <row r="2222" spans="1:20" x14ac:dyDescent="0.35">
      <c r="A2222" s="4" t="s">
        <v>408</v>
      </c>
      <c r="B2222" s="58"/>
      <c r="C2222" s="58"/>
      <c r="D2222" s="58"/>
      <c r="E2222" s="58"/>
      <c r="F2222" s="58">
        <v>1</v>
      </c>
      <c r="G2222" s="58">
        <v>1</v>
      </c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  <c r="S2222" s="58"/>
      <c r="T2222" s="58">
        <v>1</v>
      </c>
    </row>
    <row r="2223" spans="1:20" x14ac:dyDescent="0.35">
      <c r="A2223" s="3" t="s">
        <v>123</v>
      </c>
      <c r="B2223" s="58"/>
      <c r="C2223" s="58"/>
      <c r="D2223" s="58"/>
      <c r="E2223" s="58">
        <v>6</v>
      </c>
      <c r="F2223" s="58">
        <v>4</v>
      </c>
      <c r="G2223" s="58">
        <v>10</v>
      </c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  <c r="S2223" s="58"/>
      <c r="T2223" s="58">
        <v>10</v>
      </c>
    </row>
    <row r="2224" spans="1:20" x14ac:dyDescent="0.35">
      <c r="A2224" s="4" t="s">
        <v>319</v>
      </c>
      <c r="B2224" s="58"/>
      <c r="C2224" s="58"/>
      <c r="D2224" s="58"/>
      <c r="E2224" s="58">
        <v>6</v>
      </c>
      <c r="F2224" s="58">
        <v>4</v>
      </c>
      <c r="G2224" s="58">
        <v>10</v>
      </c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  <c r="S2224" s="58"/>
      <c r="T2224" s="58">
        <v>10</v>
      </c>
    </row>
    <row r="2225" spans="1:20" x14ac:dyDescent="0.35">
      <c r="A2225" s="3" t="s">
        <v>218</v>
      </c>
      <c r="B2225" s="58"/>
      <c r="C2225" s="58"/>
      <c r="D2225" s="58"/>
      <c r="E2225" s="58">
        <v>1</v>
      </c>
      <c r="F2225" s="58">
        <v>1</v>
      </c>
      <c r="G2225" s="58">
        <v>2</v>
      </c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  <c r="S2225" s="58"/>
      <c r="T2225" s="58">
        <v>2</v>
      </c>
    </row>
    <row r="2226" spans="1:20" x14ac:dyDescent="0.35">
      <c r="A2226" s="4" t="s">
        <v>445</v>
      </c>
      <c r="B2226" s="58"/>
      <c r="C2226" s="58"/>
      <c r="D2226" s="58"/>
      <c r="E2226" s="58">
        <v>1</v>
      </c>
      <c r="F2226" s="58">
        <v>1</v>
      </c>
      <c r="G2226" s="58">
        <v>2</v>
      </c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  <c r="S2226" s="58"/>
      <c r="T2226" s="58">
        <v>2</v>
      </c>
    </row>
    <row r="2227" spans="1:20" x14ac:dyDescent="0.35">
      <c r="A2227" s="3" t="s">
        <v>125</v>
      </c>
      <c r="B2227" s="58"/>
      <c r="C2227" s="58"/>
      <c r="D2227" s="58"/>
      <c r="E2227" s="58">
        <v>78</v>
      </c>
      <c r="F2227" s="58">
        <v>51</v>
      </c>
      <c r="G2227" s="58">
        <v>129</v>
      </c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  <c r="S2227" s="58"/>
      <c r="T2227" s="58">
        <v>129</v>
      </c>
    </row>
    <row r="2228" spans="1:20" x14ac:dyDescent="0.35">
      <c r="A2228" s="4" t="s">
        <v>321</v>
      </c>
      <c r="B2228" s="58"/>
      <c r="C2228" s="58"/>
      <c r="D2228" s="58"/>
      <c r="E2228" s="58">
        <v>78</v>
      </c>
      <c r="F2228" s="58">
        <v>51</v>
      </c>
      <c r="G2228" s="58">
        <v>129</v>
      </c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  <c r="S2228" s="58"/>
      <c r="T2228" s="58">
        <v>129</v>
      </c>
    </row>
    <row r="2229" spans="1:20" x14ac:dyDescent="0.35">
      <c r="A2229" s="3" t="s">
        <v>126</v>
      </c>
      <c r="B2229" s="58"/>
      <c r="C2229" s="58"/>
      <c r="D2229" s="58"/>
      <c r="E2229" s="58"/>
      <c r="F2229" s="58"/>
      <c r="G2229" s="58"/>
      <c r="H2229" s="58">
        <v>7</v>
      </c>
      <c r="I2229" s="58"/>
      <c r="J2229" s="58">
        <v>7</v>
      </c>
      <c r="K2229" s="58"/>
      <c r="L2229" s="58"/>
      <c r="M2229" s="58"/>
      <c r="N2229" s="58"/>
      <c r="O2229" s="58"/>
      <c r="P2229" s="58"/>
      <c r="Q2229" s="58"/>
      <c r="R2229" s="58"/>
      <c r="S2229" s="58"/>
      <c r="T2229" s="58">
        <v>7</v>
      </c>
    </row>
    <row r="2230" spans="1:20" x14ac:dyDescent="0.35">
      <c r="A2230" s="4" t="s">
        <v>322</v>
      </c>
      <c r="B2230" s="58"/>
      <c r="C2230" s="58"/>
      <c r="D2230" s="58"/>
      <c r="E2230" s="58"/>
      <c r="F2230" s="58"/>
      <c r="G2230" s="58"/>
      <c r="H2230" s="58">
        <v>7</v>
      </c>
      <c r="I2230" s="58"/>
      <c r="J2230" s="58">
        <v>7</v>
      </c>
      <c r="K2230" s="58"/>
      <c r="L2230" s="58"/>
      <c r="M2230" s="58"/>
      <c r="N2230" s="58"/>
      <c r="O2230" s="58"/>
      <c r="P2230" s="58"/>
      <c r="Q2230" s="58"/>
      <c r="R2230" s="58"/>
      <c r="S2230" s="58"/>
      <c r="T2230" s="58">
        <v>7</v>
      </c>
    </row>
    <row r="2231" spans="1:20" x14ac:dyDescent="0.35">
      <c r="A2231" s="3" t="s">
        <v>127</v>
      </c>
      <c r="B2231" s="58"/>
      <c r="C2231" s="58"/>
      <c r="D2231" s="58"/>
      <c r="E2231" s="58"/>
      <c r="F2231" s="58"/>
      <c r="G2231" s="58"/>
      <c r="H2231" s="58">
        <v>6</v>
      </c>
      <c r="I2231" s="58">
        <v>1</v>
      </c>
      <c r="J2231" s="58">
        <v>7</v>
      </c>
      <c r="K2231" s="58"/>
      <c r="L2231" s="58"/>
      <c r="M2231" s="58"/>
      <c r="N2231" s="58"/>
      <c r="O2231" s="58"/>
      <c r="P2231" s="58"/>
      <c r="Q2231" s="58"/>
      <c r="R2231" s="58"/>
      <c r="S2231" s="58"/>
      <c r="T2231" s="58">
        <v>7</v>
      </c>
    </row>
    <row r="2232" spans="1:20" x14ac:dyDescent="0.35">
      <c r="A2232" s="4" t="s">
        <v>409</v>
      </c>
      <c r="B2232" s="58"/>
      <c r="C2232" s="58"/>
      <c r="D2232" s="58"/>
      <c r="E2232" s="58"/>
      <c r="F2232" s="58"/>
      <c r="G2232" s="58"/>
      <c r="H2232" s="58">
        <v>6</v>
      </c>
      <c r="I2232" s="58">
        <v>1</v>
      </c>
      <c r="J2232" s="58">
        <v>7</v>
      </c>
      <c r="K2232" s="58"/>
      <c r="L2232" s="58"/>
      <c r="M2232" s="58"/>
      <c r="N2232" s="58"/>
      <c r="O2232" s="58"/>
      <c r="P2232" s="58"/>
      <c r="Q2232" s="58"/>
      <c r="R2232" s="58"/>
      <c r="S2232" s="58"/>
      <c r="T2232" s="58">
        <v>7</v>
      </c>
    </row>
    <row r="2233" spans="1:20" x14ac:dyDescent="0.35">
      <c r="A2233" s="3" t="s">
        <v>196</v>
      </c>
      <c r="B2233" s="58"/>
      <c r="C2233" s="58"/>
      <c r="D2233" s="58"/>
      <c r="E2233" s="58"/>
      <c r="F2233" s="58"/>
      <c r="G2233" s="58"/>
      <c r="H2233" s="58"/>
      <c r="I2233" s="58"/>
      <c r="J2233" s="58"/>
      <c r="K2233" s="58"/>
      <c r="L2233" s="58">
        <v>1</v>
      </c>
      <c r="M2233" s="58">
        <v>1</v>
      </c>
      <c r="N2233" s="58"/>
      <c r="O2233" s="58"/>
      <c r="P2233" s="58"/>
      <c r="Q2233" s="58"/>
      <c r="R2233" s="58"/>
      <c r="S2233" s="58"/>
      <c r="T2233" s="58">
        <v>1</v>
      </c>
    </row>
    <row r="2234" spans="1:20" x14ac:dyDescent="0.35">
      <c r="A2234" s="4" t="s">
        <v>447</v>
      </c>
      <c r="B2234" s="58"/>
      <c r="C2234" s="58"/>
      <c r="D2234" s="58"/>
      <c r="E2234" s="58"/>
      <c r="F2234" s="58"/>
      <c r="G2234" s="58"/>
      <c r="H2234" s="58"/>
      <c r="I2234" s="58"/>
      <c r="J2234" s="58"/>
      <c r="K2234" s="58"/>
      <c r="L2234" s="58">
        <v>1</v>
      </c>
      <c r="M2234" s="58">
        <v>1</v>
      </c>
      <c r="N2234" s="58"/>
      <c r="O2234" s="58"/>
      <c r="P2234" s="58"/>
      <c r="Q2234" s="58"/>
      <c r="R2234" s="58"/>
      <c r="S2234" s="58"/>
      <c r="T2234" s="58">
        <v>1</v>
      </c>
    </row>
    <row r="2235" spans="1:20" x14ac:dyDescent="0.35">
      <c r="A2235" s="3" t="s">
        <v>129</v>
      </c>
      <c r="B2235" s="58"/>
      <c r="C2235" s="58"/>
      <c r="D2235" s="58"/>
      <c r="E2235" s="58">
        <v>46</v>
      </c>
      <c r="F2235" s="58">
        <v>39</v>
      </c>
      <c r="G2235" s="58">
        <v>85</v>
      </c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  <c r="S2235" s="58"/>
      <c r="T2235" s="58">
        <v>85</v>
      </c>
    </row>
    <row r="2236" spans="1:20" x14ac:dyDescent="0.35">
      <c r="A2236" s="4" t="s">
        <v>323</v>
      </c>
      <c r="B2236" s="58"/>
      <c r="C2236" s="58"/>
      <c r="D2236" s="58"/>
      <c r="E2236" s="58">
        <v>46</v>
      </c>
      <c r="F2236" s="58">
        <v>39</v>
      </c>
      <c r="G2236" s="58">
        <v>85</v>
      </c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  <c r="S2236" s="58"/>
      <c r="T2236" s="58">
        <v>85</v>
      </c>
    </row>
    <row r="2237" spans="1:20" x14ac:dyDescent="0.35">
      <c r="A2237" s="3" t="s">
        <v>130</v>
      </c>
      <c r="B2237" s="58"/>
      <c r="C2237" s="58"/>
      <c r="D2237" s="58"/>
      <c r="E2237" s="58">
        <v>12</v>
      </c>
      <c r="F2237" s="58">
        <v>13</v>
      </c>
      <c r="G2237" s="58">
        <v>25</v>
      </c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  <c r="S2237" s="58"/>
      <c r="T2237" s="58">
        <v>25</v>
      </c>
    </row>
    <row r="2238" spans="1:20" x14ac:dyDescent="0.35">
      <c r="A2238" s="4" t="s">
        <v>411</v>
      </c>
      <c r="B2238" s="58"/>
      <c r="C2238" s="58"/>
      <c r="D2238" s="58"/>
      <c r="E2238" s="58">
        <v>12</v>
      </c>
      <c r="F2238" s="58">
        <v>13</v>
      </c>
      <c r="G2238" s="58">
        <v>25</v>
      </c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  <c r="S2238" s="58"/>
      <c r="T2238" s="58">
        <v>25</v>
      </c>
    </row>
    <row r="2239" spans="1:20" x14ac:dyDescent="0.35">
      <c r="A2239" s="3" t="s">
        <v>131</v>
      </c>
      <c r="B2239" s="58"/>
      <c r="C2239" s="58"/>
      <c r="D2239" s="58"/>
      <c r="E2239" s="58"/>
      <c r="F2239" s="58"/>
      <c r="G2239" s="58"/>
      <c r="H2239" s="58"/>
      <c r="I2239" s="58"/>
      <c r="J2239" s="58"/>
      <c r="K2239" s="58"/>
      <c r="L2239" s="58">
        <v>1</v>
      </c>
      <c r="M2239" s="58">
        <v>1</v>
      </c>
      <c r="N2239" s="58"/>
      <c r="O2239" s="58"/>
      <c r="P2239" s="58"/>
      <c r="Q2239" s="58"/>
      <c r="R2239" s="58"/>
      <c r="S2239" s="58"/>
      <c r="T2239" s="58">
        <v>1</v>
      </c>
    </row>
    <row r="2240" spans="1:20" x14ac:dyDescent="0.35">
      <c r="A2240" s="4" t="s">
        <v>412</v>
      </c>
      <c r="B2240" s="58"/>
      <c r="C2240" s="58"/>
      <c r="D2240" s="58"/>
      <c r="E2240" s="58"/>
      <c r="F2240" s="58"/>
      <c r="G2240" s="58"/>
      <c r="H2240" s="58"/>
      <c r="I2240" s="58"/>
      <c r="J2240" s="58"/>
      <c r="K2240" s="58"/>
      <c r="L2240" s="58">
        <v>1</v>
      </c>
      <c r="M2240" s="58">
        <v>1</v>
      </c>
      <c r="N2240" s="58"/>
      <c r="O2240" s="58"/>
      <c r="P2240" s="58"/>
      <c r="Q2240" s="58"/>
      <c r="R2240" s="58"/>
      <c r="S2240" s="58"/>
      <c r="T2240" s="58">
        <v>1</v>
      </c>
    </row>
    <row r="2241" spans="1:20" x14ac:dyDescent="0.35">
      <c r="A2241" s="3" t="s">
        <v>132</v>
      </c>
      <c r="B2241" s="58"/>
      <c r="C2241" s="58"/>
      <c r="D2241" s="58"/>
      <c r="E2241" s="58"/>
      <c r="F2241" s="58"/>
      <c r="G2241" s="58"/>
      <c r="H2241" s="58">
        <v>1</v>
      </c>
      <c r="I2241" s="58">
        <v>3</v>
      </c>
      <c r="J2241" s="58">
        <v>4</v>
      </c>
      <c r="K2241" s="58"/>
      <c r="L2241" s="58"/>
      <c r="M2241" s="58"/>
      <c r="N2241" s="58"/>
      <c r="O2241" s="58"/>
      <c r="P2241" s="58"/>
      <c r="Q2241" s="58"/>
      <c r="R2241" s="58"/>
      <c r="S2241" s="58"/>
      <c r="T2241" s="58">
        <v>4</v>
      </c>
    </row>
    <row r="2242" spans="1:20" x14ac:dyDescent="0.35">
      <c r="A2242" s="4" t="s">
        <v>413</v>
      </c>
      <c r="B2242" s="58"/>
      <c r="C2242" s="58"/>
      <c r="D2242" s="58"/>
      <c r="E2242" s="58"/>
      <c r="F2242" s="58"/>
      <c r="G2242" s="58"/>
      <c r="H2242" s="58">
        <v>1</v>
      </c>
      <c r="I2242" s="58">
        <v>3</v>
      </c>
      <c r="J2242" s="58">
        <v>4</v>
      </c>
      <c r="K2242" s="58"/>
      <c r="L2242" s="58"/>
      <c r="M2242" s="58"/>
      <c r="N2242" s="58"/>
      <c r="O2242" s="58"/>
      <c r="P2242" s="58"/>
      <c r="Q2242" s="58"/>
      <c r="R2242" s="58"/>
      <c r="S2242" s="58"/>
      <c r="T2242" s="58">
        <v>4</v>
      </c>
    </row>
    <row r="2243" spans="1:20" x14ac:dyDescent="0.35">
      <c r="A2243" s="3" t="s">
        <v>133</v>
      </c>
      <c r="B2243" s="58"/>
      <c r="C2243" s="58"/>
      <c r="D2243" s="58"/>
      <c r="E2243" s="58"/>
      <c r="F2243" s="58"/>
      <c r="G2243" s="58"/>
      <c r="H2243" s="58">
        <v>4</v>
      </c>
      <c r="I2243" s="58">
        <v>1</v>
      </c>
      <c r="J2243" s="58">
        <v>5</v>
      </c>
      <c r="K2243" s="58"/>
      <c r="L2243" s="58"/>
      <c r="M2243" s="58"/>
      <c r="N2243" s="58"/>
      <c r="O2243" s="58"/>
      <c r="P2243" s="58"/>
      <c r="Q2243" s="58"/>
      <c r="R2243" s="58"/>
      <c r="S2243" s="58"/>
      <c r="T2243" s="58">
        <v>5</v>
      </c>
    </row>
    <row r="2244" spans="1:20" x14ac:dyDescent="0.35">
      <c r="A2244" s="4" t="s">
        <v>414</v>
      </c>
      <c r="B2244" s="58"/>
      <c r="C2244" s="58"/>
      <c r="D2244" s="58"/>
      <c r="E2244" s="58"/>
      <c r="F2244" s="58"/>
      <c r="G2244" s="58"/>
      <c r="H2244" s="58">
        <v>4</v>
      </c>
      <c r="I2244" s="58">
        <v>1</v>
      </c>
      <c r="J2244" s="58">
        <v>5</v>
      </c>
      <c r="K2244" s="58"/>
      <c r="L2244" s="58"/>
      <c r="M2244" s="58"/>
      <c r="N2244" s="58"/>
      <c r="O2244" s="58"/>
      <c r="P2244" s="58"/>
      <c r="Q2244" s="58"/>
      <c r="R2244" s="58"/>
      <c r="S2244" s="58"/>
      <c r="T2244" s="58">
        <v>5</v>
      </c>
    </row>
    <row r="2245" spans="1:20" x14ac:dyDescent="0.35">
      <c r="A2245" s="3" t="s">
        <v>134</v>
      </c>
      <c r="B2245" s="58"/>
      <c r="C2245" s="58"/>
      <c r="D2245" s="58"/>
      <c r="E2245" s="58"/>
      <c r="F2245" s="58"/>
      <c r="G2245" s="58"/>
      <c r="H2245" s="58">
        <v>7</v>
      </c>
      <c r="I2245" s="58">
        <v>2</v>
      </c>
      <c r="J2245" s="58">
        <v>9</v>
      </c>
      <c r="K2245" s="58"/>
      <c r="L2245" s="58"/>
      <c r="M2245" s="58"/>
      <c r="N2245" s="58"/>
      <c r="O2245" s="58"/>
      <c r="P2245" s="58"/>
      <c r="Q2245" s="58"/>
      <c r="R2245" s="58"/>
      <c r="S2245" s="58"/>
      <c r="T2245" s="58">
        <v>9</v>
      </c>
    </row>
    <row r="2246" spans="1:20" x14ac:dyDescent="0.35">
      <c r="A2246" s="4" t="s">
        <v>415</v>
      </c>
      <c r="B2246" s="58"/>
      <c r="C2246" s="58"/>
      <c r="D2246" s="58"/>
      <c r="E2246" s="58"/>
      <c r="F2246" s="58"/>
      <c r="G2246" s="58"/>
      <c r="H2246" s="58">
        <v>7</v>
      </c>
      <c r="I2246" s="58">
        <v>2</v>
      </c>
      <c r="J2246" s="58">
        <v>9</v>
      </c>
      <c r="K2246" s="58"/>
      <c r="L2246" s="58"/>
      <c r="M2246" s="58"/>
      <c r="N2246" s="58"/>
      <c r="O2246" s="58"/>
      <c r="P2246" s="58"/>
      <c r="Q2246" s="58"/>
      <c r="R2246" s="58"/>
      <c r="S2246" s="58"/>
      <c r="T2246" s="58">
        <v>9</v>
      </c>
    </row>
    <row r="2247" spans="1:20" x14ac:dyDescent="0.35">
      <c r="A2247" s="3" t="s">
        <v>135</v>
      </c>
      <c r="B2247" s="58"/>
      <c r="C2247" s="58"/>
      <c r="D2247" s="58"/>
      <c r="E2247" s="58"/>
      <c r="F2247" s="58"/>
      <c r="G2247" s="58"/>
      <c r="H2247" s="58">
        <v>5</v>
      </c>
      <c r="I2247" s="58">
        <v>5</v>
      </c>
      <c r="J2247" s="58">
        <v>10</v>
      </c>
      <c r="K2247" s="58"/>
      <c r="L2247" s="58"/>
      <c r="M2247" s="58"/>
      <c r="N2247" s="58"/>
      <c r="O2247" s="58"/>
      <c r="P2247" s="58"/>
      <c r="Q2247" s="58"/>
      <c r="R2247" s="58"/>
      <c r="S2247" s="58"/>
      <c r="T2247" s="58">
        <v>10</v>
      </c>
    </row>
    <row r="2248" spans="1:20" x14ac:dyDescent="0.35">
      <c r="A2248" s="4" t="s">
        <v>416</v>
      </c>
      <c r="B2248" s="58"/>
      <c r="C2248" s="58"/>
      <c r="D2248" s="58"/>
      <c r="E2248" s="58"/>
      <c r="F2248" s="58"/>
      <c r="G2248" s="58"/>
      <c r="H2248" s="58">
        <v>5</v>
      </c>
      <c r="I2248" s="58">
        <v>5</v>
      </c>
      <c r="J2248" s="58">
        <v>10</v>
      </c>
      <c r="K2248" s="58"/>
      <c r="L2248" s="58"/>
      <c r="M2248" s="58"/>
      <c r="N2248" s="58"/>
      <c r="O2248" s="58"/>
      <c r="P2248" s="58"/>
      <c r="Q2248" s="58"/>
      <c r="R2248" s="58"/>
      <c r="S2248" s="58"/>
      <c r="T2248" s="58">
        <v>10</v>
      </c>
    </row>
    <row r="2249" spans="1:20" x14ac:dyDescent="0.35">
      <c r="A2249" s="3" t="s">
        <v>136</v>
      </c>
      <c r="B2249" s="58"/>
      <c r="C2249" s="58"/>
      <c r="D2249" s="58"/>
      <c r="E2249" s="58"/>
      <c r="F2249" s="58"/>
      <c r="G2249" s="58"/>
      <c r="H2249" s="58"/>
      <c r="I2249" s="58">
        <v>1</v>
      </c>
      <c r="J2249" s="58">
        <v>1</v>
      </c>
      <c r="K2249" s="58"/>
      <c r="L2249" s="58"/>
      <c r="M2249" s="58"/>
      <c r="N2249" s="58"/>
      <c r="O2249" s="58"/>
      <c r="P2249" s="58"/>
      <c r="Q2249" s="58"/>
      <c r="R2249" s="58"/>
      <c r="S2249" s="58"/>
      <c r="T2249" s="58">
        <v>1</v>
      </c>
    </row>
    <row r="2250" spans="1:20" x14ac:dyDescent="0.35">
      <c r="A2250" s="4" t="s">
        <v>417</v>
      </c>
      <c r="B2250" s="58"/>
      <c r="C2250" s="58"/>
      <c r="D2250" s="58"/>
      <c r="E2250" s="58"/>
      <c r="F2250" s="58"/>
      <c r="G2250" s="58"/>
      <c r="H2250" s="58"/>
      <c r="I2250" s="58">
        <v>1</v>
      </c>
      <c r="J2250" s="58">
        <v>1</v>
      </c>
      <c r="K2250" s="58"/>
      <c r="L2250" s="58"/>
      <c r="M2250" s="58"/>
      <c r="N2250" s="58"/>
      <c r="O2250" s="58"/>
      <c r="P2250" s="58"/>
      <c r="Q2250" s="58"/>
      <c r="R2250" s="58"/>
      <c r="S2250" s="58"/>
      <c r="T2250" s="58">
        <v>1</v>
      </c>
    </row>
    <row r="2251" spans="1:20" x14ac:dyDescent="0.35">
      <c r="A2251" s="3" t="s">
        <v>137</v>
      </c>
      <c r="B2251" s="58"/>
      <c r="C2251" s="58"/>
      <c r="D2251" s="58"/>
      <c r="E2251" s="58"/>
      <c r="F2251" s="58"/>
      <c r="G2251" s="58"/>
      <c r="H2251" s="58">
        <v>2</v>
      </c>
      <c r="I2251" s="58">
        <v>1</v>
      </c>
      <c r="J2251" s="58">
        <v>3</v>
      </c>
      <c r="K2251" s="58"/>
      <c r="L2251" s="58"/>
      <c r="M2251" s="58"/>
      <c r="N2251" s="58"/>
      <c r="O2251" s="58"/>
      <c r="P2251" s="58"/>
      <c r="Q2251" s="58"/>
      <c r="R2251" s="58"/>
      <c r="S2251" s="58"/>
      <c r="T2251" s="58">
        <v>3</v>
      </c>
    </row>
    <row r="2252" spans="1:20" x14ac:dyDescent="0.35">
      <c r="A2252" s="4" t="s">
        <v>418</v>
      </c>
      <c r="B2252" s="58"/>
      <c r="C2252" s="58"/>
      <c r="D2252" s="58"/>
      <c r="E2252" s="58"/>
      <c r="F2252" s="58"/>
      <c r="G2252" s="58"/>
      <c r="H2252" s="58">
        <v>2</v>
      </c>
      <c r="I2252" s="58">
        <v>1</v>
      </c>
      <c r="J2252" s="58">
        <v>3</v>
      </c>
      <c r="K2252" s="58"/>
      <c r="L2252" s="58"/>
      <c r="M2252" s="58"/>
      <c r="N2252" s="58"/>
      <c r="O2252" s="58"/>
      <c r="P2252" s="58"/>
      <c r="Q2252" s="58"/>
      <c r="R2252" s="58"/>
      <c r="S2252" s="58"/>
      <c r="T2252" s="58">
        <v>3</v>
      </c>
    </row>
    <row r="2253" spans="1:20" x14ac:dyDescent="0.35">
      <c r="A2253" s="3" t="s">
        <v>138</v>
      </c>
      <c r="B2253" s="58"/>
      <c r="C2253" s="58"/>
      <c r="D2253" s="58"/>
      <c r="E2253" s="58">
        <v>2</v>
      </c>
      <c r="F2253" s="58">
        <v>2</v>
      </c>
      <c r="G2253" s="58">
        <v>4</v>
      </c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  <c r="S2253" s="58"/>
      <c r="T2253" s="58">
        <v>4</v>
      </c>
    </row>
    <row r="2254" spans="1:20" x14ac:dyDescent="0.35">
      <c r="A2254" s="4" t="s">
        <v>324</v>
      </c>
      <c r="B2254" s="58"/>
      <c r="C2254" s="58"/>
      <c r="D2254" s="58"/>
      <c r="E2254" s="58">
        <v>2</v>
      </c>
      <c r="F2254" s="58">
        <v>2</v>
      </c>
      <c r="G2254" s="58">
        <v>4</v>
      </c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  <c r="S2254" s="58"/>
      <c r="T2254" s="58">
        <v>4</v>
      </c>
    </row>
    <row r="2255" spans="1:20" x14ac:dyDescent="0.35">
      <c r="A2255" s="3" t="s">
        <v>139</v>
      </c>
      <c r="B2255" s="58"/>
      <c r="C2255" s="58"/>
      <c r="D2255" s="58"/>
      <c r="E2255" s="58">
        <v>1</v>
      </c>
      <c r="F2255" s="58">
        <v>5</v>
      </c>
      <c r="G2255" s="58">
        <v>6</v>
      </c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  <c r="S2255" s="58"/>
      <c r="T2255" s="58">
        <v>6</v>
      </c>
    </row>
    <row r="2256" spans="1:20" x14ac:dyDescent="0.35">
      <c r="A2256" s="4" t="s">
        <v>419</v>
      </c>
      <c r="B2256" s="58"/>
      <c r="C2256" s="58"/>
      <c r="D2256" s="58"/>
      <c r="E2256" s="58">
        <v>1</v>
      </c>
      <c r="F2256" s="58">
        <v>5</v>
      </c>
      <c r="G2256" s="58">
        <v>6</v>
      </c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  <c r="S2256" s="58"/>
      <c r="T2256" s="58">
        <v>6</v>
      </c>
    </row>
    <row r="2257" spans="1:20" x14ac:dyDescent="0.35">
      <c r="A2257" s="2" t="s">
        <v>151</v>
      </c>
      <c r="B2257" s="58"/>
      <c r="C2257" s="58"/>
      <c r="D2257" s="58"/>
      <c r="E2257" s="58">
        <v>50</v>
      </c>
      <c r="F2257" s="58">
        <v>133</v>
      </c>
      <c r="G2257" s="58">
        <v>183</v>
      </c>
      <c r="H2257" s="58"/>
      <c r="I2257" s="58">
        <v>5</v>
      </c>
      <c r="J2257" s="58">
        <v>5</v>
      </c>
      <c r="K2257" s="58"/>
      <c r="L2257" s="58"/>
      <c r="M2257" s="58"/>
      <c r="N2257" s="58"/>
      <c r="O2257" s="58"/>
      <c r="P2257" s="58"/>
      <c r="Q2257" s="58">
        <v>2</v>
      </c>
      <c r="R2257" s="58"/>
      <c r="S2257" s="58">
        <v>2</v>
      </c>
      <c r="T2257" s="58">
        <v>190</v>
      </c>
    </row>
    <row r="2258" spans="1:20" x14ac:dyDescent="0.35">
      <c r="A2258" s="3" t="s">
        <v>13</v>
      </c>
      <c r="B2258" s="58"/>
      <c r="C2258" s="58"/>
      <c r="D2258" s="58"/>
      <c r="E2258" s="58"/>
      <c r="F2258" s="58">
        <v>1</v>
      </c>
      <c r="G2258" s="58">
        <v>1</v>
      </c>
      <c r="H2258" s="58"/>
      <c r="I2258" s="58"/>
      <c r="J2258" s="58"/>
      <c r="K2258" s="58"/>
      <c r="L2258" s="58"/>
      <c r="M2258" s="58"/>
      <c r="N2258" s="58"/>
      <c r="O2258" s="58"/>
      <c r="P2258" s="58"/>
      <c r="Q2258" s="58"/>
      <c r="R2258" s="58"/>
      <c r="S2258" s="58"/>
      <c r="T2258" s="58">
        <v>1</v>
      </c>
    </row>
    <row r="2259" spans="1:20" x14ac:dyDescent="0.35">
      <c r="A2259" s="4" t="s">
        <v>292</v>
      </c>
      <c r="B2259" s="58"/>
      <c r="C2259" s="58"/>
      <c r="D2259" s="58"/>
      <c r="E2259" s="58"/>
      <c r="F2259" s="58">
        <v>1</v>
      </c>
      <c r="G2259" s="58">
        <v>1</v>
      </c>
      <c r="H2259" s="58"/>
      <c r="I2259" s="58"/>
      <c r="J2259" s="58"/>
      <c r="K2259" s="58"/>
      <c r="L2259" s="58"/>
      <c r="M2259" s="58"/>
      <c r="N2259" s="58"/>
      <c r="O2259" s="58"/>
      <c r="P2259" s="58"/>
      <c r="Q2259" s="58"/>
      <c r="R2259" s="58"/>
      <c r="S2259" s="58"/>
      <c r="T2259" s="58">
        <v>1</v>
      </c>
    </row>
    <row r="2260" spans="1:20" x14ac:dyDescent="0.35">
      <c r="A2260" s="3" t="s">
        <v>14</v>
      </c>
      <c r="B2260" s="58"/>
      <c r="C2260" s="58"/>
      <c r="D2260" s="58"/>
      <c r="E2260" s="58"/>
      <c r="F2260" s="58">
        <v>1</v>
      </c>
      <c r="G2260" s="58">
        <v>1</v>
      </c>
      <c r="H2260" s="58"/>
      <c r="I2260" s="58"/>
      <c r="J2260" s="58"/>
      <c r="K2260" s="58"/>
      <c r="L2260" s="58"/>
      <c r="M2260" s="58"/>
      <c r="N2260" s="58"/>
      <c r="O2260" s="58"/>
      <c r="P2260" s="58"/>
      <c r="Q2260" s="58"/>
      <c r="R2260" s="58"/>
      <c r="S2260" s="58"/>
      <c r="T2260" s="58">
        <v>1</v>
      </c>
    </row>
    <row r="2261" spans="1:20" x14ac:dyDescent="0.35">
      <c r="A2261" s="4" t="s">
        <v>325</v>
      </c>
      <c r="B2261" s="58"/>
      <c r="C2261" s="58"/>
      <c r="D2261" s="58"/>
      <c r="E2261" s="58"/>
      <c r="F2261" s="58">
        <v>1</v>
      </c>
      <c r="G2261" s="58">
        <v>1</v>
      </c>
      <c r="H2261" s="58"/>
      <c r="I2261" s="58"/>
      <c r="J2261" s="58"/>
      <c r="K2261" s="58"/>
      <c r="L2261" s="58"/>
      <c r="M2261" s="58"/>
      <c r="N2261" s="58"/>
      <c r="O2261" s="58"/>
      <c r="P2261" s="58"/>
      <c r="Q2261" s="58"/>
      <c r="R2261" s="58"/>
      <c r="S2261" s="58"/>
      <c r="T2261" s="58">
        <v>1</v>
      </c>
    </row>
    <row r="2262" spans="1:20" x14ac:dyDescent="0.35">
      <c r="A2262" s="3" t="s">
        <v>15</v>
      </c>
      <c r="B2262" s="58"/>
      <c r="C2262" s="58"/>
      <c r="D2262" s="58"/>
      <c r="E2262" s="58">
        <v>1</v>
      </c>
      <c r="F2262" s="58">
        <v>22</v>
      </c>
      <c r="G2262" s="58">
        <v>23</v>
      </c>
      <c r="H2262" s="58"/>
      <c r="I2262" s="58"/>
      <c r="J2262" s="58"/>
      <c r="K2262" s="58"/>
      <c r="L2262" s="58"/>
      <c r="M2262" s="58"/>
      <c r="N2262" s="58"/>
      <c r="O2262" s="58"/>
      <c r="P2262" s="58"/>
      <c r="Q2262" s="58"/>
      <c r="R2262" s="58"/>
      <c r="S2262" s="58"/>
      <c r="T2262" s="58">
        <v>23</v>
      </c>
    </row>
    <row r="2263" spans="1:20" x14ac:dyDescent="0.35">
      <c r="A2263" s="4" t="s">
        <v>326</v>
      </c>
      <c r="B2263" s="58"/>
      <c r="C2263" s="58"/>
      <c r="D2263" s="58"/>
      <c r="E2263" s="58">
        <v>1</v>
      </c>
      <c r="F2263" s="58">
        <v>22</v>
      </c>
      <c r="G2263" s="58">
        <v>23</v>
      </c>
      <c r="H2263" s="58"/>
      <c r="I2263" s="58"/>
      <c r="J2263" s="58"/>
      <c r="K2263" s="58"/>
      <c r="L2263" s="58"/>
      <c r="M2263" s="58"/>
      <c r="N2263" s="58"/>
      <c r="O2263" s="58"/>
      <c r="P2263" s="58"/>
      <c r="Q2263" s="58"/>
      <c r="R2263" s="58"/>
      <c r="S2263" s="58"/>
      <c r="T2263" s="58">
        <v>23</v>
      </c>
    </row>
    <row r="2264" spans="1:20" x14ac:dyDescent="0.35">
      <c r="A2264" s="3" t="s">
        <v>164</v>
      </c>
      <c r="B2264" s="58"/>
      <c r="C2264" s="58"/>
      <c r="D2264" s="58"/>
      <c r="E2264" s="58"/>
      <c r="F2264" s="58"/>
      <c r="G2264" s="58"/>
      <c r="H2264" s="58"/>
      <c r="I2264" s="58"/>
      <c r="J2264" s="58"/>
      <c r="K2264" s="58"/>
      <c r="L2264" s="58"/>
      <c r="M2264" s="58"/>
      <c r="N2264" s="58"/>
      <c r="O2264" s="58"/>
      <c r="P2264" s="58"/>
      <c r="Q2264" s="58">
        <v>1</v>
      </c>
      <c r="R2264" s="58"/>
      <c r="S2264" s="58">
        <v>1</v>
      </c>
      <c r="T2264" s="58">
        <v>1</v>
      </c>
    </row>
    <row r="2265" spans="1:20" x14ac:dyDescent="0.35">
      <c r="A2265" s="4" t="s">
        <v>298</v>
      </c>
      <c r="B2265" s="58"/>
      <c r="C2265" s="58"/>
      <c r="D2265" s="58"/>
      <c r="E2265" s="58"/>
      <c r="F2265" s="58"/>
      <c r="G2265" s="58"/>
      <c r="H2265" s="58"/>
      <c r="I2265" s="58"/>
      <c r="J2265" s="58"/>
      <c r="K2265" s="58"/>
      <c r="L2265" s="58"/>
      <c r="M2265" s="58"/>
      <c r="N2265" s="58"/>
      <c r="O2265" s="58"/>
      <c r="P2265" s="58"/>
      <c r="Q2265" s="58">
        <v>1</v>
      </c>
      <c r="R2265" s="58"/>
      <c r="S2265" s="58">
        <v>1</v>
      </c>
      <c r="T2265" s="58">
        <v>1</v>
      </c>
    </row>
    <row r="2266" spans="1:20" x14ac:dyDescent="0.35">
      <c r="A2266" s="3" t="s">
        <v>230</v>
      </c>
      <c r="B2266" s="58"/>
      <c r="C2266" s="58"/>
      <c r="D2266" s="58"/>
      <c r="E2266" s="58"/>
      <c r="F2266" s="58"/>
      <c r="G2266" s="58"/>
      <c r="H2266" s="58"/>
      <c r="I2266" s="58"/>
      <c r="J2266" s="58"/>
      <c r="K2266" s="58"/>
      <c r="L2266" s="58"/>
      <c r="M2266" s="58"/>
      <c r="N2266" s="58"/>
      <c r="O2266" s="58"/>
      <c r="P2266" s="58"/>
      <c r="Q2266" s="58">
        <v>1</v>
      </c>
      <c r="R2266" s="58"/>
      <c r="S2266" s="58">
        <v>1</v>
      </c>
      <c r="T2266" s="58">
        <v>1</v>
      </c>
    </row>
    <row r="2267" spans="1:20" x14ac:dyDescent="0.35">
      <c r="A2267" s="4" t="s">
        <v>483</v>
      </c>
      <c r="B2267" s="58"/>
      <c r="C2267" s="58"/>
      <c r="D2267" s="58"/>
      <c r="E2267" s="58"/>
      <c r="F2267" s="58"/>
      <c r="G2267" s="58"/>
      <c r="H2267" s="58"/>
      <c r="I2267" s="58"/>
      <c r="J2267" s="58"/>
      <c r="K2267" s="58"/>
      <c r="L2267" s="58"/>
      <c r="M2267" s="58"/>
      <c r="N2267" s="58"/>
      <c r="O2267" s="58"/>
      <c r="P2267" s="58"/>
      <c r="Q2267" s="58">
        <v>1</v>
      </c>
      <c r="R2267" s="58"/>
      <c r="S2267" s="58">
        <v>1</v>
      </c>
      <c r="T2267" s="58">
        <v>1</v>
      </c>
    </row>
    <row r="2268" spans="1:20" x14ac:dyDescent="0.35">
      <c r="A2268" s="3" t="s">
        <v>40</v>
      </c>
      <c r="B2268" s="58"/>
      <c r="C2268" s="58"/>
      <c r="D2268" s="58"/>
      <c r="E2268" s="58">
        <v>9</v>
      </c>
      <c r="F2268" s="58">
        <v>29</v>
      </c>
      <c r="G2268" s="58">
        <v>38</v>
      </c>
      <c r="H2268" s="5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  <c r="S2268" s="58"/>
      <c r="T2268" s="58">
        <v>38</v>
      </c>
    </row>
    <row r="2269" spans="1:20" x14ac:dyDescent="0.35">
      <c r="A2269" s="4" t="s">
        <v>343</v>
      </c>
      <c r="B2269" s="58"/>
      <c r="C2269" s="58"/>
      <c r="D2269" s="58"/>
      <c r="E2269" s="58">
        <v>9</v>
      </c>
      <c r="F2269" s="58">
        <v>29</v>
      </c>
      <c r="G2269" s="58">
        <v>38</v>
      </c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  <c r="S2269" s="58"/>
      <c r="T2269" s="58">
        <v>38</v>
      </c>
    </row>
    <row r="2270" spans="1:20" x14ac:dyDescent="0.35">
      <c r="A2270" s="3" t="s">
        <v>79</v>
      </c>
      <c r="B2270" s="58"/>
      <c r="C2270" s="58"/>
      <c r="D2270" s="58"/>
      <c r="E2270" s="58">
        <v>18</v>
      </c>
      <c r="F2270" s="58">
        <v>15</v>
      </c>
      <c r="G2270" s="58">
        <v>33</v>
      </c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/>
      <c r="S2270" s="58"/>
      <c r="T2270" s="58">
        <v>33</v>
      </c>
    </row>
    <row r="2271" spans="1:20" x14ac:dyDescent="0.35">
      <c r="A2271" s="4" t="s">
        <v>377</v>
      </c>
      <c r="B2271" s="58"/>
      <c r="C2271" s="58"/>
      <c r="D2271" s="58"/>
      <c r="E2271" s="58">
        <v>18</v>
      </c>
      <c r="F2271" s="58">
        <v>15</v>
      </c>
      <c r="G2271" s="58">
        <v>33</v>
      </c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  <c r="S2271" s="58"/>
      <c r="T2271" s="58">
        <v>33</v>
      </c>
    </row>
    <row r="2272" spans="1:20" x14ac:dyDescent="0.35">
      <c r="A2272" s="3" t="s">
        <v>169</v>
      </c>
      <c r="B2272" s="58"/>
      <c r="C2272" s="58"/>
      <c r="D2272" s="58"/>
      <c r="E2272" s="58">
        <v>1</v>
      </c>
      <c r="F2272" s="58">
        <v>10</v>
      </c>
      <c r="G2272" s="58">
        <v>11</v>
      </c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  <c r="S2272" s="58"/>
      <c r="T2272" s="58">
        <v>11</v>
      </c>
    </row>
    <row r="2273" spans="1:20" x14ac:dyDescent="0.35">
      <c r="A2273" s="4" t="s">
        <v>435</v>
      </c>
      <c r="B2273" s="58"/>
      <c r="C2273" s="58"/>
      <c r="D2273" s="58"/>
      <c r="E2273" s="58">
        <v>1</v>
      </c>
      <c r="F2273" s="58">
        <v>10</v>
      </c>
      <c r="G2273" s="58">
        <v>11</v>
      </c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/>
      <c r="S2273" s="58"/>
      <c r="T2273" s="58">
        <v>11</v>
      </c>
    </row>
    <row r="2274" spans="1:20" x14ac:dyDescent="0.35">
      <c r="A2274" s="3" t="s">
        <v>82</v>
      </c>
      <c r="B2274" s="58"/>
      <c r="C2274" s="58"/>
      <c r="D2274" s="58"/>
      <c r="E2274" s="58"/>
      <c r="F2274" s="58">
        <v>1</v>
      </c>
      <c r="G2274" s="58">
        <v>1</v>
      </c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  <c r="S2274" s="58"/>
      <c r="T2274" s="58">
        <v>1</v>
      </c>
    </row>
    <row r="2275" spans="1:20" x14ac:dyDescent="0.35">
      <c r="A2275" s="4" t="s">
        <v>380</v>
      </c>
      <c r="B2275" s="58"/>
      <c r="C2275" s="58"/>
      <c r="D2275" s="58"/>
      <c r="E2275" s="58"/>
      <c r="F2275" s="58">
        <v>1</v>
      </c>
      <c r="G2275" s="58">
        <v>1</v>
      </c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  <c r="S2275" s="58"/>
      <c r="T2275" s="58">
        <v>1</v>
      </c>
    </row>
    <row r="2276" spans="1:20" x14ac:dyDescent="0.35">
      <c r="A2276" s="3" t="s">
        <v>91</v>
      </c>
      <c r="B2276" s="58"/>
      <c r="C2276" s="58"/>
      <c r="D2276" s="58"/>
      <c r="E2276" s="58">
        <v>15</v>
      </c>
      <c r="F2276" s="58">
        <v>20</v>
      </c>
      <c r="G2276" s="58">
        <v>35</v>
      </c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/>
      <c r="S2276" s="58"/>
      <c r="T2276" s="58">
        <v>35</v>
      </c>
    </row>
    <row r="2277" spans="1:20" x14ac:dyDescent="0.35">
      <c r="A2277" s="4" t="s">
        <v>388</v>
      </c>
      <c r="B2277" s="58"/>
      <c r="C2277" s="58"/>
      <c r="D2277" s="58"/>
      <c r="E2277" s="58">
        <v>15</v>
      </c>
      <c r="F2277" s="58">
        <v>20</v>
      </c>
      <c r="G2277" s="58">
        <v>35</v>
      </c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  <c r="S2277" s="58"/>
      <c r="T2277" s="58">
        <v>35</v>
      </c>
    </row>
    <row r="2278" spans="1:20" x14ac:dyDescent="0.35">
      <c r="A2278" s="3" t="s">
        <v>99</v>
      </c>
      <c r="B2278" s="58"/>
      <c r="C2278" s="58"/>
      <c r="D2278" s="58"/>
      <c r="E2278" s="58">
        <v>1</v>
      </c>
      <c r="F2278" s="58"/>
      <c r="G2278" s="58">
        <v>1</v>
      </c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  <c r="S2278" s="58"/>
      <c r="T2278" s="58">
        <v>1</v>
      </c>
    </row>
    <row r="2279" spans="1:20" x14ac:dyDescent="0.35">
      <c r="A2279" s="4" t="s">
        <v>311</v>
      </c>
      <c r="B2279" s="58"/>
      <c r="C2279" s="58"/>
      <c r="D2279" s="58"/>
      <c r="E2279" s="58">
        <v>1</v>
      </c>
      <c r="F2279" s="58"/>
      <c r="G2279" s="58">
        <v>1</v>
      </c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  <c r="S2279" s="58"/>
      <c r="T2279" s="58">
        <v>1</v>
      </c>
    </row>
    <row r="2280" spans="1:20" x14ac:dyDescent="0.35">
      <c r="A2280" s="3" t="s">
        <v>170</v>
      </c>
      <c r="B2280" s="58"/>
      <c r="C2280" s="58"/>
      <c r="D2280" s="58"/>
      <c r="E2280" s="58">
        <v>3</v>
      </c>
      <c r="F2280" s="58">
        <v>6</v>
      </c>
      <c r="G2280" s="58">
        <v>9</v>
      </c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/>
      <c r="S2280" s="58"/>
      <c r="T2280" s="58">
        <v>9</v>
      </c>
    </row>
    <row r="2281" spans="1:20" x14ac:dyDescent="0.35">
      <c r="A2281" s="4" t="s">
        <v>460</v>
      </c>
      <c r="B2281" s="58"/>
      <c r="C2281" s="58"/>
      <c r="D2281" s="58"/>
      <c r="E2281" s="58">
        <v>3</v>
      </c>
      <c r="F2281" s="58">
        <v>6</v>
      </c>
      <c r="G2281" s="58">
        <v>9</v>
      </c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  <c r="S2281" s="58"/>
      <c r="T2281" s="58">
        <v>9</v>
      </c>
    </row>
    <row r="2282" spans="1:20" x14ac:dyDescent="0.35">
      <c r="A2282" s="3" t="s">
        <v>103</v>
      </c>
      <c r="B2282" s="58"/>
      <c r="C2282" s="58"/>
      <c r="D2282" s="58"/>
      <c r="E2282" s="58"/>
      <c r="F2282" s="58"/>
      <c r="G2282" s="58"/>
      <c r="H2282" s="58"/>
      <c r="I2282" s="58">
        <v>1</v>
      </c>
      <c r="J2282" s="58">
        <v>1</v>
      </c>
      <c r="K2282" s="58"/>
      <c r="L2282" s="58"/>
      <c r="M2282" s="58"/>
      <c r="N2282" s="58"/>
      <c r="O2282" s="58"/>
      <c r="P2282" s="58"/>
      <c r="Q2282" s="58"/>
      <c r="R2282" s="58"/>
      <c r="S2282" s="58"/>
      <c r="T2282" s="58">
        <v>1</v>
      </c>
    </row>
    <row r="2283" spans="1:20" x14ac:dyDescent="0.35">
      <c r="A2283" s="4" t="s">
        <v>396</v>
      </c>
      <c r="B2283" s="58"/>
      <c r="C2283" s="58"/>
      <c r="D2283" s="58"/>
      <c r="E2283" s="58"/>
      <c r="F2283" s="58"/>
      <c r="G2283" s="58"/>
      <c r="H2283" s="58"/>
      <c r="I2283" s="58">
        <v>1</v>
      </c>
      <c r="J2283" s="58">
        <v>1</v>
      </c>
      <c r="K2283" s="58"/>
      <c r="L2283" s="58"/>
      <c r="M2283" s="58"/>
      <c r="N2283" s="58"/>
      <c r="O2283" s="58"/>
      <c r="P2283" s="58"/>
      <c r="Q2283" s="58"/>
      <c r="R2283" s="58"/>
      <c r="S2283" s="58"/>
      <c r="T2283" s="58">
        <v>1</v>
      </c>
    </row>
    <row r="2284" spans="1:20" x14ac:dyDescent="0.35">
      <c r="A2284" s="3" t="s">
        <v>104</v>
      </c>
      <c r="B2284" s="58"/>
      <c r="C2284" s="58"/>
      <c r="D2284" s="58"/>
      <c r="E2284" s="58"/>
      <c r="F2284" s="58">
        <v>1</v>
      </c>
      <c r="G2284" s="58">
        <v>1</v>
      </c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/>
      <c r="S2284" s="58"/>
      <c r="T2284" s="58">
        <v>1</v>
      </c>
    </row>
    <row r="2285" spans="1:20" x14ac:dyDescent="0.35">
      <c r="A2285" s="4" t="s">
        <v>397</v>
      </c>
      <c r="B2285" s="58"/>
      <c r="C2285" s="58"/>
      <c r="D2285" s="58"/>
      <c r="E2285" s="58"/>
      <c r="F2285" s="58">
        <v>1</v>
      </c>
      <c r="G2285" s="58">
        <v>1</v>
      </c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  <c r="S2285" s="58"/>
      <c r="T2285" s="58">
        <v>1</v>
      </c>
    </row>
    <row r="2286" spans="1:20" x14ac:dyDescent="0.35">
      <c r="A2286" s="3" t="s">
        <v>105</v>
      </c>
      <c r="B2286" s="58"/>
      <c r="C2286" s="58"/>
      <c r="D2286" s="58"/>
      <c r="E2286" s="58"/>
      <c r="F2286" s="58">
        <v>3</v>
      </c>
      <c r="G2286" s="58">
        <v>3</v>
      </c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/>
      <c r="S2286" s="58"/>
      <c r="T2286" s="58">
        <v>3</v>
      </c>
    </row>
    <row r="2287" spans="1:20" x14ac:dyDescent="0.35">
      <c r="A2287" s="4" t="s">
        <v>398</v>
      </c>
      <c r="B2287" s="58"/>
      <c r="C2287" s="58"/>
      <c r="D2287" s="58"/>
      <c r="E2287" s="58"/>
      <c r="F2287" s="58">
        <v>3</v>
      </c>
      <c r="G2287" s="58">
        <v>3</v>
      </c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  <c r="S2287" s="58"/>
      <c r="T2287" s="58">
        <v>3</v>
      </c>
    </row>
    <row r="2288" spans="1:20" x14ac:dyDescent="0.35">
      <c r="A2288" s="3" t="s">
        <v>111</v>
      </c>
      <c r="B2288" s="58"/>
      <c r="C2288" s="58"/>
      <c r="D2288" s="58"/>
      <c r="E2288" s="58"/>
      <c r="F2288" s="58">
        <v>1</v>
      </c>
      <c r="G2288" s="58">
        <v>1</v>
      </c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  <c r="S2288" s="58"/>
      <c r="T2288" s="58">
        <v>1</v>
      </c>
    </row>
    <row r="2289" spans="1:20" x14ac:dyDescent="0.35">
      <c r="A2289" s="4" t="s">
        <v>400</v>
      </c>
      <c r="B2289" s="58"/>
      <c r="C2289" s="58"/>
      <c r="D2289" s="58"/>
      <c r="E2289" s="58"/>
      <c r="F2289" s="58">
        <v>1</v>
      </c>
      <c r="G2289" s="58">
        <v>1</v>
      </c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  <c r="S2289" s="58"/>
      <c r="T2289" s="58">
        <v>1</v>
      </c>
    </row>
    <row r="2290" spans="1:20" x14ac:dyDescent="0.35">
      <c r="A2290" s="3" t="s">
        <v>116</v>
      </c>
      <c r="B2290" s="58"/>
      <c r="C2290" s="58"/>
      <c r="D2290" s="58"/>
      <c r="E2290" s="58"/>
      <c r="F2290" s="58"/>
      <c r="G2290" s="58"/>
      <c r="H2290" s="58"/>
      <c r="I2290" s="58">
        <v>1</v>
      </c>
      <c r="J2290" s="58">
        <v>1</v>
      </c>
      <c r="K2290" s="58"/>
      <c r="L2290" s="58"/>
      <c r="M2290" s="58"/>
      <c r="N2290" s="58"/>
      <c r="O2290" s="58"/>
      <c r="P2290" s="58"/>
      <c r="Q2290" s="58"/>
      <c r="R2290" s="58"/>
      <c r="S2290" s="58"/>
      <c r="T2290" s="58">
        <v>1</v>
      </c>
    </row>
    <row r="2291" spans="1:20" x14ac:dyDescent="0.35">
      <c r="A2291" s="4" t="s">
        <v>317</v>
      </c>
      <c r="B2291" s="58"/>
      <c r="C2291" s="58"/>
      <c r="D2291" s="58"/>
      <c r="E2291" s="58"/>
      <c r="F2291" s="58"/>
      <c r="G2291" s="58"/>
      <c r="H2291" s="58"/>
      <c r="I2291" s="58">
        <v>1</v>
      </c>
      <c r="J2291" s="58">
        <v>1</v>
      </c>
      <c r="K2291" s="58"/>
      <c r="L2291" s="58"/>
      <c r="M2291" s="58"/>
      <c r="N2291" s="58"/>
      <c r="O2291" s="58"/>
      <c r="P2291" s="58"/>
      <c r="Q2291" s="58"/>
      <c r="R2291" s="58"/>
      <c r="S2291" s="58"/>
      <c r="T2291" s="58">
        <v>1</v>
      </c>
    </row>
    <row r="2292" spans="1:20" x14ac:dyDescent="0.35">
      <c r="A2292" s="3" t="s">
        <v>123</v>
      </c>
      <c r="B2292" s="58"/>
      <c r="C2292" s="58"/>
      <c r="D2292" s="58"/>
      <c r="E2292" s="58"/>
      <c r="F2292" s="58">
        <v>2</v>
      </c>
      <c r="G2292" s="58">
        <v>2</v>
      </c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/>
      <c r="S2292" s="58"/>
      <c r="T2292" s="58">
        <v>2</v>
      </c>
    </row>
    <row r="2293" spans="1:20" x14ac:dyDescent="0.35">
      <c r="A2293" s="4" t="s">
        <v>319</v>
      </c>
      <c r="B2293" s="58"/>
      <c r="C2293" s="58"/>
      <c r="D2293" s="58"/>
      <c r="E2293" s="58"/>
      <c r="F2293" s="58">
        <v>2</v>
      </c>
      <c r="G2293" s="58">
        <v>2</v>
      </c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  <c r="S2293" s="58"/>
      <c r="T2293" s="58">
        <v>2</v>
      </c>
    </row>
    <row r="2294" spans="1:20" x14ac:dyDescent="0.35">
      <c r="A2294" s="3" t="s">
        <v>132</v>
      </c>
      <c r="B2294" s="58"/>
      <c r="C2294" s="58"/>
      <c r="D2294" s="58"/>
      <c r="E2294" s="58"/>
      <c r="F2294" s="58"/>
      <c r="G2294" s="58"/>
      <c r="H2294" s="58"/>
      <c r="I2294" s="58">
        <v>1</v>
      </c>
      <c r="J2294" s="58">
        <v>1</v>
      </c>
      <c r="K2294" s="58"/>
      <c r="L2294" s="58"/>
      <c r="M2294" s="58"/>
      <c r="N2294" s="58"/>
      <c r="O2294" s="58"/>
      <c r="P2294" s="58"/>
      <c r="Q2294" s="58"/>
      <c r="R2294" s="58"/>
      <c r="S2294" s="58"/>
      <c r="T2294" s="58">
        <v>1</v>
      </c>
    </row>
    <row r="2295" spans="1:20" x14ac:dyDescent="0.35">
      <c r="A2295" s="4" t="s">
        <v>413</v>
      </c>
      <c r="B2295" s="58"/>
      <c r="C2295" s="58"/>
      <c r="D2295" s="58"/>
      <c r="E2295" s="58"/>
      <c r="F2295" s="58"/>
      <c r="G2295" s="58"/>
      <c r="H2295" s="58"/>
      <c r="I2295" s="58">
        <v>1</v>
      </c>
      <c r="J2295" s="58">
        <v>1</v>
      </c>
      <c r="K2295" s="58"/>
      <c r="L2295" s="58"/>
      <c r="M2295" s="58"/>
      <c r="N2295" s="58"/>
      <c r="O2295" s="58"/>
      <c r="P2295" s="58"/>
      <c r="Q2295" s="58"/>
      <c r="R2295" s="58"/>
      <c r="S2295" s="58"/>
      <c r="T2295" s="58">
        <v>1</v>
      </c>
    </row>
    <row r="2296" spans="1:20" x14ac:dyDescent="0.35">
      <c r="A2296" s="3" t="s">
        <v>135</v>
      </c>
      <c r="B2296" s="58"/>
      <c r="C2296" s="58"/>
      <c r="D2296" s="58"/>
      <c r="E2296" s="58"/>
      <c r="F2296" s="58"/>
      <c r="G2296" s="58"/>
      <c r="H2296" s="58"/>
      <c r="I2296" s="58">
        <v>1</v>
      </c>
      <c r="J2296" s="58">
        <v>1</v>
      </c>
      <c r="K2296" s="58"/>
      <c r="L2296" s="58"/>
      <c r="M2296" s="58"/>
      <c r="N2296" s="58"/>
      <c r="O2296" s="58"/>
      <c r="P2296" s="58"/>
      <c r="Q2296" s="58"/>
      <c r="R2296" s="58"/>
      <c r="S2296" s="58"/>
      <c r="T2296" s="58">
        <v>1</v>
      </c>
    </row>
    <row r="2297" spans="1:20" x14ac:dyDescent="0.35">
      <c r="A2297" s="4" t="s">
        <v>416</v>
      </c>
      <c r="B2297" s="58"/>
      <c r="C2297" s="58"/>
      <c r="D2297" s="58"/>
      <c r="E2297" s="58"/>
      <c r="F2297" s="58"/>
      <c r="G2297" s="58"/>
      <c r="H2297" s="58"/>
      <c r="I2297" s="58">
        <v>1</v>
      </c>
      <c r="J2297" s="58">
        <v>1</v>
      </c>
      <c r="K2297" s="58"/>
      <c r="L2297" s="58"/>
      <c r="M2297" s="58"/>
      <c r="N2297" s="58"/>
      <c r="O2297" s="58"/>
      <c r="P2297" s="58"/>
      <c r="Q2297" s="58"/>
      <c r="R2297" s="58"/>
      <c r="S2297" s="58"/>
      <c r="T2297" s="58">
        <v>1</v>
      </c>
    </row>
    <row r="2298" spans="1:20" x14ac:dyDescent="0.35">
      <c r="A2298" s="3" t="s">
        <v>138</v>
      </c>
      <c r="B2298" s="58"/>
      <c r="C2298" s="58"/>
      <c r="D2298" s="58"/>
      <c r="E2298" s="58">
        <v>1</v>
      </c>
      <c r="F2298" s="58">
        <v>8</v>
      </c>
      <c r="G2298" s="58">
        <v>9</v>
      </c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/>
      <c r="S2298" s="58"/>
      <c r="T2298" s="58">
        <v>9</v>
      </c>
    </row>
    <row r="2299" spans="1:20" x14ac:dyDescent="0.35">
      <c r="A2299" s="4" t="s">
        <v>324</v>
      </c>
      <c r="B2299" s="58"/>
      <c r="C2299" s="58"/>
      <c r="D2299" s="58"/>
      <c r="E2299" s="58">
        <v>1</v>
      </c>
      <c r="F2299" s="58">
        <v>8</v>
      </c>
      <c r="G2299" s="58">
        <v>9</v>
      </c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  <c r="S2299" s="58"/>
      <c r="T2299" s="58">
        <v>9</v>
      </c>
    </row>
    <row r="2300" spans="1:20" x14ac:dyDescent="0.35">
      <c r="A2300" s="3" t="s">
        <v>139</v>
      </c>
      <c r="B2300" s="58"/>
      <c r="C2300" s="58"/>
      <c r="D2300" s="58"/>
      <c r="E2300" s="58">
        <v>1</v>
      </c>
      <c r="F2300" s="58">
        <v>13</v>
      </c>
      <c r="G2300" s="58">
        <v>14</v>
      </c>
      <c r="H2300" s="58"/>
      <c r="I2300" s="58">
        <v>1</v>
      </c>
      <c r="J2300" s="58">
        <v>1</v>
      </c>
      <c r="K2300" s="58"/>
      <c r="L2300" s="58"/>
      <c r="M2300" s="58"/>
      <c r="N2300" s="58"/>
      <c r="O2300" s="58"/>
      <c r="P2300" s="58"/>
      <c r="Q2300" s="58"/>
      <c r="R2300" s="58"/>
      <c r="S2300" s="58"/>
      <c r="T2300" s="58">
        <v>15</v>
      </c>
    </row>
    <row r="2301" spans="1:20" x14ac:dyDescent="0.35">
      <c r="A2301" s="4" t="s">
        <v>419</v>
      </c>
      <c r="B2301" s="58"/>
      <c r="C2301" s="58"/>
      <c r="D2301" s="58"/>
      <c r="E2301" s="58">
        <v>1</v>
      </c>
      <c r="F2301" s="58">
        <v>13</v>
      </c>
      <c r="G2301" s="58">
        <v>14</v>
      </c>
      <c r="H2301" s="58"/>
      <c r="I2301" s="58">
        <v>1</v>
      </c>
      <c r="J2301" s="58">
        <v>1</v>
      </c>
      <c r="K2301" s="58"/>
      <c r="L2301" s="58"/>
      <c r="M2301" s="58"/>
      <c r="N2301" s="58"/>
      <c r="O2301" s="58"/>
      <c r="P2301" s="58"/>
      <c r="Q2301" s="58"/>
      <c r="R2301" s="58"/>
      <c r="S2301" s="58"/>
      <c r="T2301" s="58">
        <v>15</v>
      </c>
    </row>
    <row r="2302" spans="1:20" x14ac:dyDescent="0.35">
      <c r="A2302" s="2" t="s">
        <v>152</v>
      </c>
      <c r="B2302" s="58">
        <v>5</v>
      </c>
      <c r="C2302" s="58">
        <v>6</v>
      </c>
      <c r="D2302" s="58">
        <v>11</v>
      </c>
      <c r="E2302" s="58">
        <v>239</v>
      </c>
      <c r="F2302" s="58">
        <v>679</v>
      </c>
      <c r="G2302" s="58">
        <v>918</v>
      </c>
      <c r="H2302" s="58">
        <v>3</v>
      </c>
      <c r="I2302" s="58">
        <v>8</v>
      </c>
      <c r="J2302" s="58">
        <v>11</v>
      </c>
      <c r="K2302" s="58"/>
      <c r="L2302" s="58"/>
      <c r="M2302" s="58"/>
      <c r="N2302" s="58"/>
      <c r="O2302" s="58"/>
      <c r="P2302" s="58"/>
      <c r="Q2302" s="58">
        <v>5</v>
      </c>
      <c r="R2302" s="58"/>
      <c r="S2302" s="58">
        <v>5</v>
      </c>
      <c r="T2302" s="58">
        <v>945</v>
      </c>
    </row>
    <row r="2303" spans="1:20" x14ac:dyDescent="0.35">
      <c r="A2303" s="3" t="s">
        <v>13</v>
      </c>
      <c r="B2303" s="58"/>
      <c r="C2303" s="58"/>
      <c r="D2303" s="58"/>
      <c r="E2303" s="58"/>
      <c r="F2303" s="58">
        <v>2</v>
      </c>
      <c r="G2303" s="58">
        <v>2</v>
      </c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  <c r="S2303" s="58"/>
      <c r="T2303" s="58">
        <v>2</v>
      </c>
    </row>
    <row r="2304" spans="1:20" x14ac:dyDescent="0.35">
      <c r="A2304" s="4" t="s">
        <v>292</v>
      </c>
      <c r="B2304" s="58"/>
      <c r="C2304" s="58"/>
      <c r="D2304" s="58"/>
      <c r="E2304" s="58"/>
      <c r="F2304" s="58">
        <v>2</v>
      </c>
      <c r="G2304" s="58">
        <v>2</v>
      </c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  <c r="S2304" s="58"/>
      <c r="T2304" s="58">
        <v>2</v>
      </c>
    </row>
    <row r="2305" spans="1:20" x14ac:dyDescent="0.35">
      <c r="A2305" s="3" t="s">
        <v>14</v>
      </c>
      <c r="B2305" s="58"/>
      <c r="C2305" s="58"/>
      <c r="D2305" s="58"/>
      <c r="E2305" s="58">
        <v>2</v>
      </c>
      <c r="F2305" s="58">
        <v>7</v>
      </c>
      <c r="G2305" s="58">
        <v>9</v>
      </c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  <c r="S2305" s="58"/>
      <c r="T2305" s="58">
        <v>9</v>
      </c>
    </row>
    <row r="2306" spans="1:20" x14ac:dyDescent="0.35">
      <c r="A2306" s="4" t="s">
        <v>325</v>
      </c>
      <c r="B2306" s="58"/>
      <c r="C2306" s="58"/>
      <c r="D2306" s="58"/>
      <c r="E2306" s="58">
        <v>2</v>
      </c>
      <c r="F2306" s="58">
        <v>7</v>
      </c>
      <c r="G2306" s="58">
        <v>9</v>
      </c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  <c r="S2306" s="58"/>
      <c r="T2306" s="58">
        <v>9</v>
      </c>
    </row>
    <row r="2307" spans="1:20" x14ac:dyDescent="0.35">
      <c r="A2307" s="3" t="s">
        <v>15</v>
      </c>
      <c r="B2307" s="58"/>
      <c r="C2307" s="58"/>
      <c r="D2307" s="58"/>
      <c r="E2307" s="58">
        <v>2</v>
      </c>
      <c r="F2307" s="58">
        <v>3</v>
      </c>
      <c r="G2307" s="58">
        <v>5</v>
      </c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  <c r="S2307" s="58"/>
      <c r="T2307" s="58">
        <v>5</v>
      </c>
    </row>
    <row r="2308" spans="1:20" x14ac:dyDescent="0.35">
      <c r="A2308" s="4" t="s">
        <v>326</v>
      </c>
      <c r="B2308" s="58"/>
      <c r="C2308" s="58"/>
      <c r="D2308" s="58"/>
      <c r="E2308" s="58">
        <v>2</v>
      </c>
      <c r="F2308" s="58">
        <v>3</v>
      </c>
      <c r="G2308" s="58">
        <v>5</v>
      </c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  <c r="S2308" s="58"/>
      <c r="T2308" s="58">
        <v>5</v>
      </c>
    </row>
    <row r="2309" spans="1:20" x14ac:dyDescent="0.35">
      <c r="A2309" s="3" t="s">
        <v>17</v>
      </c>
      <c r="B2309" s="58"/>
      <c r="C2309" s="58"/>
      <c r="D2309" s="58"/>
      <c r="E2309" s="58">
        <v>9</v>
      </c>
      <c r="F2309" s="58">
        <v>77</v>
      </c>
      <c r="G2309" s="58">
        <v>86</v>
      </c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  <c r="S2309" s="58"/>
      <c r="T2309" s="58">
        <v>86</v>
      </c>
    </row>
    <row r="2310" spans="1:20" x14ac:dyDescent="0.35">
      <c r="A2310" s="4" t="s">
        <v>293</v>
      </c>
      <c r="B2310" s="58"/>
      <c r="C2310" s="58"/>
      <c r="D2310" s="58"/>
      <c r="E2310" s="58">
        <v>9</v>
      </c>
      <c r="F2310" s="58">
        <v>77</v>
      </c>
      <c r="G2310" s="58">
        <v>86</v>
      </c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  <c r="S2310" s="58"/>
      <c r="T2310" s="58">
        <v>86</v>
      </c>
    </row>
    <row r="2311" spans="1:20" x14ac:dyDescent="0.35">
      <c r="A2311" s="3" t="s">
        <v>18</v>
      </c>
      <c r="B2311" s="58"/>
      <c r="C2311" s="58"/>
      <c r="D2311" s="58"/>
      <c r="E2311" s="58"/>
      <c r="F2311" s="58">
        <v>5</v>
      </c>
      <c r="G2311" s="58">
        <v>5</v>
      </c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  <c r="S2311" s="58"/>
      <c r="T2311" s="58">
        <v>5</v>
      </c>
    </row>
    <row r="2312" spans="1:20" x14ac:dyDescent="0.35">
      <c r="A2312" s="4" t="s">
        <v>328</v>
      </c>
      <c r="B2312" s="58"/>
      <c r="C2312" s="58"/>
      <c r="D2312" s="58"/>
      <c r="E2312" s="58"/>
      <c r="F2312" s="58">
        <v>5</v>
      </c>
      <c r="G2312" s="58">
        <v>5</v>
      </c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  <c r="S2312" s="58"/>
      <c r="T2312" s="58">
        <v>5</v>
      </c>
    </row>
    <row r="2313" spans="1:20" x14ac:dyDescent="0.35">
      <c r="A2313" s="3" t="s">
        <v>19</v>
      </c>
      <c r="B2313" s="58"/>
      <c r="C2313" s="58"/>
      <c r="D2313" s="58"/>
      <c r="E2313" s="58">
        <v>43</v>
      </c>
      <c r="F2313" s="58">
        <v>66</v>
      </c>
      <c r="G2313" s="58">
        <v>109</v>
      </c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  <c r="S2313" s="58"/>
      <c r="T2313" s="58">
        <v>109</v>
      </c>
    </row>
    <row r="2314" spans="1:20" x14ac:dyDescent="0.35">
      <c r="A2314" s="4" t="s">
        <v>294</v>
      </c>
      <c r="B2314" s="58"/>
      <c r="C2314" s="58"/>
      <c r="D2314" s="58"/>
      <c r="E2314" s="58">
        <v>43</v>
      </c>
      <c r="F2314" s="58">
        <v>66</v>
      </c>
      <c r="G2314" s="58">
        <v>109</v>
      </c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/>
      <c r="S2314" s="58"/>
      <c r="T2314" s="58">
        <v>109</v>
      </c>
    </row>
    <row r="2315" spans="1:20" x14ac:dyDescent="0.35">
      <c r="A2315" s="3" t="s">
        <v>21</v>
      </c>
      <c r="B2315" s="58"/>
      <c r="C2315" s="58"/>
      <c r="D2315" s="58"/>
      <c r="E2315" s="58">
        <v>12</v>
      </c>
      <c r="F2315" s="58">
        <v>35</v>
      </c>
      <c r="G2315" s="58">
        <v>47</v>
      </c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  <c r="S2315" s="58"/>
      <c r="T2315" s="58">
        <v>47</v>
      </c>
    </row>
    <row r="2316" spans="1:20" x14ac:dyDescent="0.35">
      <c r="A2316" s="4" t="s">
        <v>295</v>
      </c>
      <c r="B2316" s="58"/>
      <c r="C2316" s="58"/>
      <c r="D2316" s="58"/>
      <c r="E2316" s="58">
        <v>12</v>
      </c>
      <c r="F2316" s="58">
        <v>35</v>
      </c>
      <c r="G2316" s="58">
        <v>47</v>
      </c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  <c r="S2316" s="58"/>
      <c r="T2316" s="58">
        <v>47</v>
      </c>
    </row>
    <row r="2317" spans="1:20" x14ac:dyDescent="0.35">
      <c r="A2317" s="3" t="s">
        <v>22</v>
      </c>
      <c r="B2317" s="58"/>
      <c r="C2317" s="58"/>
      <c r="D2317" s="58"/>
      <c r="E2317" s="58">
        <v>1</v>
      </c>
      <c r="F2317" s="58">
        <v>2</v>
      </c>
      <c r="G2317" s="58">
        <v>3</v>
      </c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  <c r="S2317" s="58"/>
      <c r="T2317" s="58">
        <v>3</v>
      </c>
    </row>
    <row r="2318" spans="1:20" x14ac:dyDescent="0.35">
      <c r="A2318" s="4" t="s">
        <v>330</v>
      </c>
      <c r="B2318" s="58"/>
      <c r="C2318" s="58"/>
      <c r="D2318" s="58"/>
      <c r="E2318" s="58">
        <v>1</v>
      </c>
      <c r="F2318" s="58">
        <v>2</v>
      </c>
      <c r="G2318" s="58">
        <v>3</v>
      </c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  <c r="S2318" s="58"/>
      <c r="T2318" s="58">
        <v>3</v>
      </c>
    </row>
    <row r="2319" spans="1:20" x14ac:dyDescent="0.35">
      <c r="A2319" s="3" t="s">
        <v>23</v>
      </c>
      <c r="B2319" s="58"/>
      <c r="C2319" s="58"/>
      <c r="D2319" s="58"/>
      <c r="E2319" s="58"/>
      <c r="F2319" s="58">
        <v>1</v>
      </c>
      <c r="G2319" s="58">
        <v>1</v>
      </c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  <c r="S2319" s="58"/>
      <c r="T2319" s="58">
        <v>1</v>
      </c>
    </row>
    <row r="2320" spans="1:20" x14ac:dyDescent="0.35">
      <c r="A2320" s="4" t="s">
        <v>296</v>
      </c>
      <c r="B2320" s="58"/>
      <c r="C2320" s="58"/>
      <c r="D2320" s="58"/>
      <c r="E2320" s="58"/>
      <c r="F2320" s="58">
        <v>1</v>
      </c>
      <c r="G2320" s="58">
        <v>1</v>
      </c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  <c r="S2320" s="58"/>
      <c r="T2320" s="58">
        <v>1</v>
      </c>
    </row>
    <row r="2321" spans="1:20" x14ac:dyDescent="0.35">
      <c r="A2321" s="3" t="s">
        <v>173</v>
      </c>
      <c r="B2321" s="58"/>
      <c r="C2321" s="58"/>
      <c r="D2321" s="58"/>
      <c r="E2321" s="58">
        <v>1</v>
      </c>
      <c r="F2321" s="58"/>
      <c r="G2321" s="58">
        <v>1</v>
      </c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  <c r="S2321" s="58"/>
      <c r="T2321" s="58">
        <v>1</v>
      </c>
    </row>
    <row r="2322" spans="1:20" x14ac:dyDescent="0.35">
      <c r="A2322" s="4" t="s">
        <v>454</v>
      </c>
      <c r="B2322" s="58"/>
      <c r="C2322" s="58"/>
      <c r="D2322" s="58"/>
      <c r="E2322" s="58">
        <v>1</v>
      </c>
      <c r="F2322" s="58"/>
      <c r="G2322" s="58">
        <v>1</v>
      </c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  <c r="S2322" s="58"/>
      <c r="T2322" s="58">
        <v>1</v>
      </c>
    </row>
    <row r="2323" spans="1:20" x14ac:dyDescent="0.35">
      <c r="A2323" s="3" t="s">
        <v>174</v>
      </c>
      <c r="B2323" s="58"/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>
        <v>1</v>
      </c>
      <c r="R2323" s="58"/>
      <c r="S2323" s="58">
        <v>1</v>
      </c>
      <c r="T2323" s="58">
        <v>1</v>
      </c>
    </row>
    <row r="2324" spans="1:20" x14ac:dyDescent="0.35">
      <c r="A2324" s="4" t="s">
        <v>448</v>
      </c>
      <c r="B2324" s="58"/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>
        <v>1</v>
      </c>
      <c r="R2324" s="58"/>
      <c r="S2324" s="58">
        <v>1</v>
      </c>
      <c r="T2324" s="58">
        <v>1</v>
      </c>
    </row>
    <row r="2325" spans="1:20" x14ac:dyDescent="0.35">
      <c r="A2325" s="3" t="s">
        <v>175</v>
      </c>
      <c r="B2325" s="58"/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>
        <v>1</v>
      </c>
      <c r="R2325" s="58"/>
      <c r="S2325" s="58">
        <v>1</v>
      </c>
      <c r="T2325" s="58">
        <v>1</v>
      </c>
    </row>
    <row r="2326" spans="1:20" x14ac:dyDescent="0.35">
      <c r="A2326" s="4" t="s">
        <v>449</v>
      </c>
      <c r="B2326" s="58"/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>
        <v>1</v>
      </c>
      <c r="R2326" s="58"/>
      <c r="S2326" s="58">
        <v>1</v>
      </c>
      <c r="T2326" s="58">
        <v>1</v>
      </c>
    </row>
    <row r="2327" spans="1:20" x14ac:dyDescent="0.35">
      <c r="A2327" s="3" t="s">
        <v>176</v>
      </c>
      <c r="B2327" s="58"/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>
        <v>1</v>
      </c>
      <c r="R2327" s="58"/>
      <c r="S2327" s="58">
        <v>1</v>
      </c>
      <c r="T2327" s="58">
        <v>1</v>
      </c>
    </row>
    <row r="2328" spans="1:20" x14ac:dyDescent="0.35">
      <c r="A2328" s="4" t="s">
        <v>450</v>
      </c>
      <c r="B2328" s="58"/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>
        <v>1</v>
      </c>
      <c r="R2328" s="58"/>
      <c r="S2328" s="58">
        <v>1</v>
      </c>
      <c r="T2328" s="58">
        <v>1</v>
      </c>
    </row>
    <row r="2329" spans="1:20" x14ac:dyDescent="0.35">
      <c r="A2329" s="3" t="s">
        <v>177</v>
      </c>
      <c r="B2329" s="58"/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>
        <v>1</v>
      </c>
      <c r="R2329" s="58"/>
      <c r="S2329" s="58">
        <v>1</v>
      </c>
      <c r="T2329" s="58">
        <v>1</v>
      </c>
    </row>
    <row r="2330" spans="1:20" x14ac:dyDescent="0.35">
      <c r="A2330" s="4" t="s">
        <v>451</v>
      </c>
      <c r="B2330" s="58"/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>
        <v>1</v>
      </c>
      <c r="R2330" s="58"/>
      <c r="S2330" s="58">
        <v>1</v>
      </c>
      <c r="T2330" s="58">
        <v>1</v>
      </c>
    </row>
    <row r="2331" spans="1:20" x14ac:dyDescent="0.35">
      <c r="A2331" s="3" t="s">
        <v>178</v>
      </c>
      <c r="B2331" s="58"/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>
        <v>1</v>
      </c>
      <c r="R2331" s="58"/>
      <c r="S2331" s="58">
        <v>1</v>
      </c>
      <c r="T2331" s="58">
        <v>1</v>
      </c>
    </row>
    <row r="2332" spans="1:20" x14ac:dyDescent="0.35">
      <c r="A2332" s="4" t="s">
        <v>452</v>
      </c>
      <c r="B2332" s="58"/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>
        <v>1</v>
      </c>
      <c r="R2332" s="58"/>
      <c r="S2332" s="58">
        <v>1</v>
      </c>
      <c r="T2332" s="58">
        <v>1</v>
      </c>
    </row>
    <row r="2333" spans="1:20" x14ac:dyDescent="0.35">
      <c r="A2333" s="3" t="s">
        <v>34</v>
      </c>
      <c r="B2333" s="58"/>
      <c r="C2333" s="58"/>
      <c r="D2333" s="58"/>
      <c r="E2333" s="58">
        <v>1</v>
      </c>
      <c r="F2333" s="58"/>
      <c r="G2333" s="58">
        <v>1</v>
      </c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  <c r="S2333" s="58"/>
      <c r="T2333" s="58">
        <v>1</v>
      </c>
    </row>
    <row r="2334" spans="1:20" x14ac:dyDescent="0.35">
      <c r="A2334" s="4" t="s">
        <v>300</v>
      </c>
      <c r="B2334" s="58"/>
      <c r="C2334" s="58"/>
      <c r="D2334" s="58"/>
      <c r="E2334" s="58">
        <v>1</v>
      </c>
      <c r="F2334" s="58"/>
      <c r="G2334" s="58">
        <v>1</v>
      </c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  <c r="S2334" s="58"/>
      <c r="T2334" s="58">
        <v>1</v>
      </c>
    </row>
    <row r="2335" spans="1:20" x14ac:dyDescent="0.35">
      <c r="A2335" s="3" t="s">
        <v>37</v>
      </c>
      <c r="B2335" s="58"/>
      <c r="C2335" s="58"/>
      <c r="D2335" s="58"/>
      <c r="E2335" s="58">
        <v>29</v>
      </c>
      <c r="F2335" s="58">
        <v>248</v>
      </c>
      <c r="G2335" s="58">
        <v>277</v>
      </c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  <c r="S2335" s="58"/>
      <c r="T2335" s="58">
        <v>277</v>
      </c>
    </row>
    <row r="2336" spans="1:20" x14ac:dyDescent="0.35">
      <c r="A2336" s="4" t="s">
        <v>301</v>
      </c>
      <c r="B2336" s="58"/>
      <c r="C2336" s="58"/>
      <c r="D2336" s="58"/>
      <c r="E2336" s="58">
        <v>29</v>
      </c>
      <c r="F2336" s="58">
        <v>248</v>
      </c>
      <c r="G2336" s="58">
        <v>277</v>
      </c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  <c r="S2336" s="58"/>
      <c r="T2336" s="58">
        <v>277</v>
      </c>
    </row>
    <row r="2337" spans="1:20" x14ac:dyDescent="0.35">
      <c r="A2337" s="3" t="s">
        <v>38</v>
      </c>
      <c r="B2337" s="58"/>
      <c r="C2337" s="58"/>
      <c r="D2337" s="58"/>
      <c r="E2337" s="58">
        <v>3</v>
      </c>
      <c r="F2337" s="58">
        <v>1</v>
      </c>
      <c r="G2337" s="58">
        <v>4</v>
      </c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  <c r="S2337" s="58"/>
      <c r="T2337" s="58">
        <v>4</v>
      </c>
    </row>
    <row r="2338" spans="1:20" x14ac:dyDescent="0.35">
      <c r="A2338" s="4" t="s">
        <v>302</v>
      </c>
      <c r="B2338" s="58"/>
      <c r="C2338" s="58"/>
      <c r="D2338" s="58"/>
      <c r="E2338" s="58">
        <v>3</v>
      </c>
      <c r="F2338" s="58">
        <v>1</v>
      </c>
      <c r="G2338" s="58">
        <v>4</v>
      </c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  <c r="S2338" s="58"/>
      <c r="T2338" s="58">
        <v>4</v>
      </c>
    </row>
    <row r="2339" spans="1:20" x14ac:dyDescent="0.35">
      <c r="A2339" s="3" t="s">
        <v>39</v>
      </c>
      <c r="B2339" s="58"/>
      <c r="C2339" s="58"/>
      <c r="D2339" s="58"/>
      <c r="E2339" s="58"/>
      <c r="F2339" s="58">
        <v>1</v>
      </c>
      <c r="G2339" s="58">
        <v>1</v>
      </c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  <c r="S2339" s="58"/>
      <c r="T2339" s="58">
        <v>1</v>
      </c>
    </row>
    <row r="2340" spans="1:20" x14ac:dyDescent="0.35">
      <c r="A2340" s="4" t="s">
        <v>342</v>
      </c>
      <c r="B2340" s="58"/>
      <c r="C2340" s="58"/>
      <c r="D2340" s="58"/>
      <c r="E2340" s="58"/>
      <c r="F2340" s="58">
        <v>1</v>
      </c>
      <c r="G2340" s="58">
        <v>1</v>
      </c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  <c r="S2340" s="58"/>
      <c r="T2340" s="58">
        <v>1</v>
      </c>
    </row>
    <row r="2341" spans="1:20" x14ac:dyDescent="0.35">
      <c r="A2341" s="3" t="s">
        <v>41</v>
      </c>
      <c r="B2341" s="58"/>
      <c r="C2341" s="58"/>
      <c r="D2341" s="58"/>
      <c r="E2341" s="58"/>
      <c r="F2341" s="58">
        <v>2</v>
      </c>
      <c r="G2341" s="58">
        <v>2</v>
      </c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  <c r="S2341" s="58"/>
      <c r="T2341" s="58">
        <v>2</v>
      </c>
    </row>
    <row r="2342" spans="1:20" x14ac:dyDescent="0.35">
      <c r="A2342" s="4" t="s">
        <v>303</v>
      </c>
      <c r="B2342" s="58"/>
      <c r="C2342" s="58"/>
      <c r="D2342" s="58"/>
      <c r="E2342" s="58"/>
      <c r="F2342" s="58">
        <v>2</v>
      </c>
      <c r="G2342" s="58">
        <v>2</v>
      </c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  <c r="S2342" s="58"/>
      <c r="T2342" s="58">
        <v>2</v>
      </c>
    </row>
    <row r="2343" spans="1:20" x14ac:dyDescent="0.35">
      <c r="A2343" s="3" t="s">
        <v>42</v>
      </c>
      <c r="B2343" s="58"/>
      <c r="C2343" s="58"/>
      <c r="D2343" s="58"/>
      <c r="E2343" s="58"/>
      <c r="F2343" s="58">
        <v>3</v>
      </c>
      <c r="G2343" s="58">
        <v>3</v>
      </c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  <c r="S2343" s="58"/>
      <c r="T2343" s="58">
        <v>3</v>
      </c>
    </row>
    <row r="2344" spans="1:20" x14ac:dyDescent="0.35">
      <c r="A2344" s="4" t="s">
        <v>344</v>
      </c>
      <c r="B2344" s="58"/>
      <c r="C2344" s="58"/>
      <c r="D2344" s="58"/>
      <c r="E2344" s="58"/>
      <c r="F2344" s="58">
        <v>3</v>
      </c>
      <c r="G2344" s="58">
        <v>3</v>
      </c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  <c r="S2344" s="58"/>
      <c r="T2344" s="58">
        <v>3</v>
      </c>
    </row>
    <row r="2345" spans="1:20" x14ac:dyDescent="0.35">
      <c r="A2345" s="3" t="s">
        <v>44</v>
      </c>
      <c r="B2345" s="58"/>
      <c r="C2345" s="58"/>
      <c r="D2345" s="58"/>
      <c r="E2345" s="58"/>
      <c r="F2345" s="58">
        <v>2</v>
      </c>
      <c r="G2345" s="58">
        <v>2</v>
      </c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  <c r="S2345" s="58"/>
      <c r="T2345" s="58">
        <v>2</v>
      </c>
    </row>
    <row r="2346" spans="1:20" x14ac:dyDescent="0.35">
      <c r="A2346" s="4" t="s">
        <v>346</v>
      </c>
      <c r="B2346" s="58"/>
      <c r="C2346" s="58"/>
      <c r="D2346" s="58"/>
      <c r="E2346" s="58"/>
      <c r="F2346" s="58">
        <v>2</v>
      </c>
      <c r="G2346" s="58">
        <v>2</v>
      </c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  <c r="S2346" s="58"/>
      <c r="T2346" s="58">
        <v>2</v>
      </c>
    </row>
    <row r="2347" spans="1:20" x14ac:dyDescent="0.35">
      <c r="A2347" s="3" t="s">
        <v>45</v>
      </c>
      <c r="B2347" s="58"/>
      <c r="C2347" s="58"/>
      <c r="D2347" s="58"/>
      <c r="E2347" s="58">
        <v>1</v>
      </c>
      <c r="F2347" s="58"/>
      <c r="G2347" s="58">
        <v>1</v>
      </c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  <c r="S2347" s="58"/>
      <c r="T2347" s="58">
        <v>1</v>
      </c>
    </row>
    <row r="2348" spans="1:20" x14ac:dyDescent="0.35">
      <c r="A2348" s="4" t="s">
        <v>347</v>
      </c>
      <c r="B2348" s="58"/>
      <c r="C2348" s="58"/>
      <c r="D2348" s="58"/>
      <c r="E2348" s="58">
        <v>1</v>
      </c>
      <c r="F2348" s="58"/>
      <c r="G2348" s="58">
        <v>1</v>
      </c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  <c r="S2348" s="58"/>
      <c r="T2348" s="58">
        <v>1</v>
      </c>
    </row>
    <row r="2349" spans="1:20" x14ac:dyDescent="0.35">
      <c r="A2349" s="3" t="s">
        <v>46</v>
      </c>
      <c r="B2349" s="58"/>
      <c r="C2349" s="58"/>
      <c r="D2349" s="58"/>
      <c r="E2349" s="58">
        <v>4</v>
      </c>
      <c r="F2349" s="58">
        <v>7</v>
      </c>
      <c r="G2349" s="58">
        <v>11</v>
      </c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  <c r="S2349" s="58"/>
      <c r="T2349" s="58">
        <v>11</v>
      </c>
    </row>
    <row r="2350" spans="1:20" x14ac:dyDescent="0.35">
      <c r="A2350" s="4" t="s">
        <v>348</v>
      </c>
      <c r="B2350" s="58"/>
      <c r="C2350" s="58"/>
      <c r="D2350" s="58"/>
      <c r="E2350" s="58">
        <v>4</v>
      </c>
      <c r="F2350" s="58">
        <v>7</v>
      </c>
      <c r="G2350" s="58">
        <v>11</v>
      </c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  <c r="S2350" s="58"/>
      <c r="T2350" s="58">
        <v>11</v>
      </c>
    </row>
    <row r="2351" spans="1:20" x14ac:dyDescent="0.35">
      <c r="A2351" s="3" t="s">
        <v>48</v>
      </c>
      <c r="B2351" s="58"/>
      <c r="C2351" s="58"/>
      <c r="D2351" s="58"/>
      <c r="E2351" s="58">
        <v>1</v>
      </c>
      <c r="F2351" s="58">
        <v>5</v>
      </c>
      <c r="G2351" s="58">
        <v>6</v>
      </c>
      <c r="H2351" s="58"/>
      <c r="I2351" s="58"/>
      <c r="J2351" s="58"/>
      <c r="K2351" s="58"/>
      <c r="L2351" s="58"/>
      <c r="M2351" s="58"/>
      <c r="N2351" s="58"/>
      <c r="O2351" s="58"/>
      <c r="P2351" s="58"/>
      <c r="Q2351" s="58"/>
      <c r="R2351" s="58"/>
      <c r="S2351" s="58"/>
      <c r="T2351" s="58">
        <v>6</v>
      </c>
    </row>
    <row r="2352" spans="1:20" x14ac:dyDescent="0.35">
      <c r="A2352" s="4" t="s">
        <v>350</v>
      </c>
      <c r="B2352" s="58"/>
      <c r="C2352" s="58"/>
      <c r="D2352" s="58"/>
      <c r="E2352" s="58">
        <v>1</v>
      </c>
      <c r="F2352" s="58">
        <v>5</v>
      </c>
      <c r="G2352" s="58">
        <v>6</v>
      </c>
      <c r="H2352" s="58"/>
      <c r="I2352" s="58"/>
      <c r="J2352" s="58"/>
      <c r="K2352" s="58"/>
      <c r="L2352" s="58"/>
      <c r="M2352" s="58"/>
      <c r="N2352" s="58"/>
      <c r="O2352" s="58"/>
      <c r="P2352" s="58"/>
      <c r="Q2352" s="58"/>
      <c r="R2352" s="58"/>
      <c r="S2352" s="58"/>
      <c r="T2352" s="58">
        <v>6</v>
      </c>
    </row>
    <row r="2353" spans="1:20" x14ac:dyDescent="0.35">
      <c r="A2353" s="3" t="s">
        <v>51</v>
      </c>
      <c r="B2353" s="58"/>
      <c r="C2353" s="58"/>
      <c r="D2353" s="58"/>
      <c r="E2353" s="58">
        <v>4</v>
      </c>
      <c r="F2353" s="58"/>
      <c r="G2353" s="58">
        <v>4</v>
      </c>
      <c r="H2353" s="58"/>
      <c r="I2353" s="58"/>
      <c r="J2353" s="58"/>
      <c r="K2353" s="58"/>
      <c r="L2353" s="58"/>
      <c r="M2353" s="58"/>
      <c r="N2353" s="58"/>
      <c r="O2353" s="58"/>
      <c r="P2353" s="58"/>
      <c r="Q2353" s="58"/>
      <c r="R2353" s="58"/>
      <c r="S2353" s="58"/>
      <c r="T2353" s="58">
        <v>4</v>
      </c>
    </row>
    <row r="2354" spans="1:20" x14ac:dyDescent="0.35">
      <c r="A2354" s="4" t="s">
        <v>353</v>
      </c>
      <c r="B2354" s="58"/>
      <c r="C2354" s="58"/>
      <c r="D2354" s="58"/>
      <c r="E2354" s="58">
        <v>4</v>
      </c>
      <c r="F2354" s="58"/>
      <c r="G2354" s="58">
        <v>4</v>
      </c>
      <c r="H2354" s="58"/>
      <c r="I2354" s="58"/>
      <c r="J2354" s="58"/>
      <c r="K2354" s="58"/>
      <c r="L2354" s="58"/>
      <c r="M2354" s="58"/>
      <c r="N2354" s="58"/>
      <c r="O2354" s="58"/>
      <c r="P2354" s="58"/>
      <c r="Q2354" s="58"/>
      <c r="R2354" s="58"/>
      <c r="S2354" s="58"/>
      <c r="T2354" s="58">
        <v>4</v>
      </c>
    </row>
    <row r="2355" spans="1:20" x14ac:dyDescent="0.35">
      <c r="A2355" s="3" t="s">
        <v>52</v>
      </c>
      <c r="B2355" s="58"/>
      <c r="C2355" s="58"/>
      <c r="D2355" s="58"/>
      <c r="E2355" s="58">
        <v>4</v>
      </c>
      <c r="F2355" s="58">
        <v>7</v>
      </c>
      <c r="G2355" s="58">
        <v>11</v>
      </c>
      <c r="H2355" s="58"/>
      <c r="I2355" s="58"/>
      <c r="J2355" s="58"/>
      <c r="K2355" s="58"/>
      <c r="L2355" s="58"/>
      <c r="M2355" s="58"/>
      <c r="N2355" s="58"/>
      <c r="O2355" s="58"/>
      <c r="P2355" s="58"/>
      <c r="Q2355" s="58"/>
      <c r="R2355" s="58"/>
      <c r="S2355" s="58"/>
      <c r="T2355" s="58">
        <v>11</v>
      </c>
    </row>
    <row r="2356" spans="1:20" x14ac:dyDescent="0.35">
      <c r="A2356" s="4" t="s">
        <v>354</v>
      </c>
      <c r="B2356" s="58"/>
      <c r="C2356" s="58"/>
      <c r="D2356" s="58"/>
      <c r="E2356" s="58">
        <v>4</v>
      </c>
      <c r="F2356" s="58">
        <v>7</v>
      </c>
      <c r="G2356" s="58">
        <v>11</v>
      </c>
      <c r="H2356" s="58"/>
      <c r="I2356" s="58"/>
      <c r="J2356" s="58"/>
      <c r="K2356" s="58"/>
      <c r="L2356" s="58"/>
      <c r="M2356" s="58"/>
      <c r="N2356" s="58"/>
      <c r="O2356" s="58"/>
      <c r="P2356" s="58"/>
      <c r="Q2356" s="58"/>
      <c r="R2356" s="58"/>
      <c r="S2356" s="58"/>
      <c r="T2356" s="58">
        <v>11</v>
      </c>
    </row>
    <row r="2357" spans="1:20" x14ac:dyDescent="0.35">
      <c r="A2357" s="3" t="s">
        <v>53</v>
      </c>
      <c r="B2357" s="58"/>
      <c r="C2357" s="58"/>
      <c r="D2357" s="58"/>
      <c r="E2357" s="58">
        <v>6</v>
      </c>
      <c r="F2357" s="58">
        <v>2</v>
      </c>
      <c r="G2357" s="58">
        <v>8</v>
      </c>
      <c r="H2357" s="58"/>
      <c r="I2357" s="58"/>
      <c r="J2357" s="58"/>
      <c r="K2357" s="58"/>
      <c r="L2357" s="58"/>
      <c r="M2357" s="58"/>
      <c r="N2357" s="58"/>
      <c r="O2357" s="58"/>
      <c r="P2357" s="58"/>
      <c r="Q2357" s="58"/>
      <c r="R2357" s="58"/>
      <c r="S2357" s="58"/>
      <c r="T2357" s="58">
        <v>8</v>
      </c>
    </row>
    <row r="2358" spans="1:20" x14ac:dyDescent="0.35">
      <c r="A2358" s="4" t="s">
        <v>355</v>
      </c>
      <c r="B2358" s="58"/>
      <c r="C2358" s="58"/>
      <c r="D2358" s="58"/>
      <c r="E2358" s="58">
        <v>6</v>
      </c>
      <c r="F2358" s="58">
        <v>2</v>
      </c>
      <c r="G2358" s="58">
        <v>8</v>
      </c>
      <c r="H2358" s="58"/>
      <c r="I2358" s="58"/>
      <c r="J2358" s="58"/>
      <c r="K2358" s="58"/>
      <c r="L2358" s="58"/>
      <c r="M2358" s="58"/>
      <c r="N2358" s="58"/>
      <c r="O2358" s="58"/>
      <c r="P2358" s="58"/>
      <c r="Q2358" s="58"/>
      <c r="R2358" s="58"/>
      <c r="S2358" s="58"/>
      <c r="T2358" s="58">
        <v>8</v>
      </c>
    </row>
    <row r="2359" spans="1:20" x14ac:dyDescent="0.35">
      <c r="A2359" s="3" t="s">
        <v>55</v>
      </c>
      <c r="B2359" s="58"/>
      <c r="C2359" s="58"/>
      <c r="D2359" s="58"/>
      <c r="E2359" s="58">
        <v>18</v>
      </c>
      <c r="F2359" s="58">
        <v>58</v>
      </c>
      <c r="G2359" s="58">
        <v>76</v>
      </c>
      <c r="H2359" s="58"/>
      <c r="I2359" s="58"/>
      <c r="J2359" s="58"/>
      <c r="K2359" s="58"/>
      <c r="L2359" s="58"/>
      <c r="M2359" s="58"/>
      <c r="N2359" s="58"/>
      <c r="O2359" s="58"/>
      <c r="P2359" s="58"/>
      <c r="Q2359" s="58"/>
      <c r="R2359" s="58"/>
      <c r="S2359" s="58"/>
      <c r="T2359" s="58">
        <v>76</v>
      </c>
    </row>
    <row r="2360" spans="1:20" x14ac:dyDescent="0.35">
      <c r="A2360" s="4" t="s">
        <v>304</v>
      </c>
      <c r="B2360" s="58"/>
      <c r="C2360" s="58"/>
      <c r="D2360" s="58"/>
      <c r="E2360" s="58">
        <v>18</v>
      </c>
      <c r="F2360" s="58">
        <v>58</v>
      </c>
      <c r="G2360" s="58">
        <v>76</v>
      </c>
      <c r="H2360" s="58"/>
      <c r="I2360" s="58"/>
      <c r="J2360" s="58"/>
      <c r="K2360" s="58"/>
      <c r="L2360" s="58"/>
      <c r="M2360" s="58"/>
      <c r="N2360" s="58"/>
      <c r="O2360" s="58"/>
      <c r="P2360" s="58"/>
      <c r="Q2360" s="58"/>
      <c r="R2360" s="58"/>
      <c r="S2360" s="58"/>
      <c r="T2360" s="58">
        <v>76</v>
      </c>
    </row>
    <row r="2361" spans="1:20" x14ac:dyDescent="0.35">
      <c r="A2361" s="3" t="s">
        <v>56</v>
      </c>
      <c r="B2361" s="58"/>
      <c r="C2361" s="58"/>
      <c r="D2361" s="58"/>
      <c r="E2361" s="58">
        <v>3</v>
      </c>
      <c r="F2361" s="58"/>
      <c r="G2361" s="58">
        <v>3</v>
      </c>
      <c r="H2361" s="58"/>
      <c r="I2361" s="58"/>
      <c r="J2361" s="58"/>
      <c r="K2361" s="58"/>
      <c r="L2361" s="58"/>
      <c r="M2361" s="58"/>
      <c r="N2361" s="58"/>
      <c r="O2361" s="58"/>
      <c r="P2361" s="58"/>
      <c r="Q2361" s="58"/>
      <c r="R2361" s="58"/>
      <c r="S2361" s="58"/>
      <c r="T2361" s="58">
        <v>3</v>
      </c>
    </row>
    <row r="2362" spans="1:20" x14ac:dyDescent="0.35">
      <c r="A2362" s="4" t="s">
        <v>357</v>
      </c>
      <c r="B2362" s="58"/>
      <c r="C2362" s="58"/>
      <c r="D2362" s="58"/>
      <c r="E2362" s="58">
        <v>3</v>
      </c>
      <c r="F2362" s="58"/>
      <c r="G2362" s="58">
        <v>3</v>
      </c>
      <c r="H2362" s="58"/>
      <c r="I2362" s="58"/>
      <c r="J2362" s="58"/>
      <c r="K2362" s="58"/>
      <c r="L2362" s="58"/>
      <c r="M2362" s="58"/>
      <c r="N2362" s="58"/>
      <c r="O2362" s="58"/>
      <c r="P2362" s="58"/>
      <c r="Q2362" s="58"/>
      <c r="R2362" s="58"/>
      <c r="S2362" s="58"/>
      <c r="T2362" s="58">
        <v>3</v>
      </c>
    </row>
    <row r="2363" spans="1:20" x14ac:dyDescent="0.35">
      <c r="A2363" s="3" t="s">
        <v>57</v>
      </c>
      <c r="B2363" s="58"/>
      <c r="C2363" s="58"/>
      <c r="D2363" s="58"/>
      <c r="E2363" s="58">
        <v>2</v>
      </c>
      <c r="F2363" s="58"/>
      <c r="G2363" s="58">
        <v>2</v>
      </c>
      <c r="H2363" s="58"/>
      <c r="I2363" s="58"/>
      <c r="J2363" s="58"/>
      <c r="K2363" s="58"/>
      <c r="L2363" s="58"/>
      <c r="M2363" s="58"/>
      <c r="N2363" s="58"/>
      <c r="O2363" s="58"/>
      <c r="P2363" s="58"/>
      <c r="Q2363" s="58"/>
      <c r="R2363" s="58"/>
      <c r="S2363" s="58"/>
      <c r="T2363" s="58">
        <v>2</v>
      </c>
    </row>
    <row r="2364" spans="1:20" x14ac:dyDescent="0.35">
      <c r="A2364" s="4" t="s">
        <v>358</v>
      </c>
      <c r="B2364" s="58"/>
      <c r="C2364" s="58"/>
      <c r="D2364" s="58"/>
      <c r="E2364" s="58">
        <v>2</v>
      </c>
      <c r="F2364" s="58"/>
      <c r="G2364" s="58">
        <v>2</v>
      </c>
      <c r="H2364" s="58"/>
      <c r="I2364" s="58"/>
      <c r="J2364" s="58"/>
      <c r="K2364" s="58"/>
      <c r="L2364" s="58"/>
      <c r="M2364" s="58"/>
      <c r="N2364" s="58"/>
      <c r="O2364" s="58"/>
      <c r="P2364" s="58"/>
      <c r="Q2364" s="58"/>
      <c r="R2364" s="58"/>
      <c r="S2364" s="58"/>
      <c r="T2364" s="58">
        <v>2</v>
      </c>
    </row>
    <row r="2365" spans="1:20" x14ac:dyDescent="0.35">
      <c r="A2365" s="3" t="s">
        <v>59</v>
      </c>
      <c r="B2365" s="58"/>
      <c r="C2365" s="58"/>
      <c r="D2365" s="58"/>
      <c r="E2365" s="58">
        <v>1</v>
      </c>
      <c r="F2365" s="58">
        <v>2</v>
      </c>
      <c r="G2365" s="58">
        <v>3</v>
      </c>
      <c r="H2365" s="58"/>
      <c r="I2365" s="58"/>
      <c r="J2365" s="58"/>
      <c r="K2365" s="58"/>
      <c r="L2365" s="58"/>
      <c r="M2365" s="58"/>
      <c r="N2365" s="58"/>
      <c r="O2365" s="58"/>
      <c r="P2365" s="58"/>
      <c r="Q2365" s="58"/>
      <c r="R2365" s="58"/>
      <c r="S2365" s="58"/>
      <c r="T2365" s="58">
        <v>3</v>
      </c>
    </row>
    <row r="2366" spans="1:20" x14ac:dyDescent="0.35">
      <c r="A2366" s="4" t="s">
        <v>360</v>
      </c>
      <c r="B2366" s="58"/>
      <c r="C2366" s="58"/>
      <c r="D2366" s="58"/>
      <c r="E2366" s="58">
        <v>1</v>
      </c>
      <c r="F2366" s="58">
        <v>2</v>
      </c>
      <c r="G2366" s="58">
        <v>3</v>
      </c>
      <c r="H2366" s="58"/>
      <c r="I2366" s="58"/>
      <c r="J2366" s="58"/>
      <c r="K2366" s="58"/>
      <c r="L2366" s="58"/>
      <c r="M2366" s="58"/>
      <c r="N2366" s="58"/>
      <c r="O2366" s="58"/>
      <c r="P2366" s="58"/>
      <c r="Q2366" s="58"/>
      <c r="R2366" s="58"/>
      <c r="S2366" s="58"/>
      <c r="T2366" s="58">
        <v>3</v>
      </c>
    </row>
    <row r="2367" spans="1:20" x14ac:dyDescent="0.35">
      <c r="A2367" s="3" t="s">
        <v>60</v>
      </c>
      <c r="B2367" s="58"/>
      <c r="C2367" s="58"/>
      <c r="D2367" s="58"/>
      <c r="E2367" s="58">
        <v>3</v>
      </c>
      <c r="F2367" s="58">
        <v>5</v>
      </c>
      <c r="G2367" s="58">
        <v>8</v>
      </c>
      <c r="H2367" s="58"/>
      <c r="I2367" s="58"/>
      <c r="J2367" s="58"/>
      <c r="K2367" s="58"/>
      <c r="L2367" s="58"/>
      <c r="M2367" s="58"/>
      <c r="N2367" s="58"/>
      <c r="O2367" s="58"/>
      <c r="P2367" s="58"/>
      <c r="Q2367" s="58"/>
      <c r="R2367" s="58"/>
      <c r="S2367" s="58"/>
      <c r="T2367" s="58">
        <v>8</v>
      </c>
    </row>
    <row r="2368" spans="1:20" x14ac:dyDescent="0.35">
      <c r="A2368" s="4" t="s">
        <v>361</v>
      </c>
      <c r="B2368" s="58"/>
      <c r="C2368" s="58"/>
      <c r="D2368" s="58"/>
      <c r="E2368" s="58">
        <v>3</v>
      </c>
      <c r="F2368" s="58">
        <v>5</v>
      </c>
      <c r="G2368" s="58">
        <v>8</v>
      </c>
      <c r="H2368" s="58"/>
      <c r="I2368" s="58"/>
      <c r="J2368" s="58"/>
      <c r="K2368" s="58"/>
      <c r="L2368" s="58"/>
      <c r="M2368" s="58"/>
      <c r="N2368" s="58"/>
      <c r="O2368" s="58"/>
      <c r="P2368" s="58"/>
      <c r="Q2368" s="58"/>
      <c r="R2368" s="58"/>
      <c r="S2368" s="58"/>
      <c r="T2368" s="58">
        <v>8</v>
      </c>
    </row>
    <row r="2369" spans="1:20" x14ac:dyDescent="0.35">
      <c r="A2369" s="3" t="s">
        <v>61</v>
      </c>
      <c r="B2369" s="58"/>
      <c r="C2369" s="58"/>
      <c r="D2369" s="58"/>
      <c r="E2369" s="58"/>
      <c r="F2369" s="58">
        <v>4</v>
      </c>
      <c r="G2369" s="58">
        <v>4</v>
      </c>
      <c r="H2369" s="58"/>
      <c r="I2369" s="58"/>
      <c r="J2369" s="58"/>
      <c r="K2369" s="58"/>
      <c r="L2369" s="58"/>
      <c r="M2369" s="58"/>
      <c r="N2369" s="58"/>
      <c r="O2369" s="58"/>
      <c r="P2369" s="58"/>
      <c r="Q2369" s="58"/>
      <c r="R2369" s="58"/>
      <c r="S2369" s="58"/>
      <c r="T2369" s="58">
        <v>4</v>
      </c>
    </row>
    <row r="2370" spans="1:20" x14ac:dyDescent="0.35">
      <c r="A2370" s="4" t="s">
        <v>305</v>
      </c>
      <c r="B2370" s="58"/>
      <c r="C2370" s="58"/>
      <c r="D2370" s="58"/>
      <c r="E2370" s="58"/>
      <c r="F2370" s="58">
        <v>4</v>
      </c>
      <c r="G2370" s="58">
        <v>4</v>
      </c>
      <c r="H2370" s="58"/>
      <c r="I2370" s="58"/>
      <c r="J2370" s="58"/>
      <c r="K2370" s="58"/>
      <c r="L2370" s="58"/>
      <c r="M2370" s="58"/>
      <c r="N2370" s="58"/>
      <c r="O2370" s="58"/>
      <c r="P2370" s="58"/>
      <c r="Q2370" s="58"/>
      <c r="R2370" s="58"/>
      <c r="S2370" s="58"/>
      <c r="T2370" s="58">
        <v>4</v>
      </c>
    </row>
    <row r="2371" spans="1:20" x14ac:dyDescent="0.35">
      <c r="A2371" s="3" t="s">
        <v>62</v>
      </c>
      <c r="B2371" s="58"/>
      <c r="C2371" s="58"/>
      <c r="D2371" s="58"/>
      <c r="E2371" s="58">
        <v>1</v>
      </c>
      <c r="F2371" s="58"/>
      <c r="G2371" s="58">
        <v>1</v>
      </c>
      <c r="H2371" s="58"/>
      <c r="I2371" s="58"/>
      <c r="J2371" s="58"/>
      <c r="K2371" s="58"/>
      <c r="L2371" s="58"/>
      <c r="M2371" s="58"/>
      <c r="N2371" s="58"/>
      <c r="O2371" s="58"/>
      <c r="P2371" s="58"/>
      <c r="Q2371" s="58"/>
      <c r="R2371" s="58"/>
      <c r="S2371" s="58"/>
      <c r="T2371" s="58">
        <v>1</v>
      </c>
    </row>
    <row r="2372" spans="1:20" x14ac:dyDescent="0.35">
      <c r="A2372" s="4" t="s">
        <v>362</v>
      </c>
      <c r="B2372" s="58"/>
      <c r="C2372" s="58"/>
      <c r="D2372" s="58"/>
      <c r="E2372" s="58">
        <v>1</v>
      </c>
      <c r="F2372" s="58"/>
      <c r="G2372" s="58">
        <v>1</v>
      </c>
      <c r="H2372" s="58"/>
      <c r="I2372" s="58"/>
      <c r="J2372" s="58"/>
      <c r="K2372" s="58"/>
      <c r="L2372" s="58"/>
      <c r="M2372" s="58"/>
      <c r="N2372" s="58"/>
      <c r="O2372" s="58"/>
      <c r="P2372" s="58"/>
      <c r="Q2372" s="58"/>
      <c r="R2372" s="58"/>
      <c r="S2372" s="58"/>
      <c r="T2372" s="58">
        <v>1</v>
      </c>
    </row>
    <row r="2373" spans="1:20" x14ac:dyDescent="0.35">
      <c r="A2373" s="3" t="s">
        <v>63</v>
      </c>
      <c r="B2373" s="58"/>
      <c r="C2373" s="58"/>
      <c r="D2373" s="58"/>
      <c r="E2373" s="58">
        <v>1</v>
      </c>
      <c r="F2373" s="58"/>
      <c r="G2373" s="58">
        <v>1</v>
      </c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/>
      <c r="S2373" s="58"/>
      <c r="T2373" s="58">
        <v>1</v>
      </c>
    </row>
    <row r="2374" spans="1:20" x14ac:dyDescent="0.35">
      <c r="A2374" s="4" t="s">
        <v>363</v>
      </c>
      <c r="B2374" s="58"/>
      <c r="C2374" s="58"/>
      <c r="D2374" s="58"/>
      <c r="E2374" s="58">
        <v>1</v>
      </c>
      <c r="F2374" s="58"/>
      <c r="G2374" s="58">
        <v>1</v>
      </c>
      <c r="H2374" s="58"/>
      <c r="I2374" s="58"/>
      <c r="J2374" s="58"/>
      <c r="K2374" s="58"/>
      <c r="L2374" s="58"/>
      <c r="M2374" s="58"/>
      <c r="N2374" s="58"/>
      <c r="O2374" s="58"/>
      <c r="P2374" s="58"/>
      <c r="Q2374" s="58"/>
      <c r="R2374" s="58"/>
      <c r="S2374" s="58"/>
      <c r="T2374" s="58">
        <v>1</v>
      </c>
    </row>
    <row r="2375" spans="1:20" x14ac:dyDescent="0.35">
      <c r="A2375" s="3" t="s">
        <v>65</v>
      </c>
      <c r="B2375" s="58"/>
      <c r="C2375" s="58"/>
      <c r="D2375" s="58"/>
      <c r="E2375" s="58">
        <v>2</v>
      </c>
      <c r="F2375" s="58">
        <v>9</v>
      </c>
      <c r="G2375" s="58">
        <v>11</v>
      </c>
      <c r="H2375" s="58"/>
      <c r="I2375" s="58"/>
      <c r="J2375" s="58"/>
      <c r="K2375" s="58"/>
      <c r="L2375" s="58"/>
      <c r="M2375" s="58"/>
      <c r="N2375" s="58"/>
      <c r="O2375" s="58"/>
      <c r="P2375" s="58"/>
      <c r="Q2375" s="58"/>
      <c r="R2375" s="58"/>
      <c r="S2375" s="58"/>
      <c r="T2375" s="58">
        <v>11</v>
      </c>
    </row>
    <row r="2376" spans="1:20" x14ac:dyDescent="0.35">
      <c r="A2376" s="4" t="s">
        <v>306</v>
      </c>
      <c r="B2376" s="58"/>
      <c r="C2376" s="58"/>
      <c r="D2376" s="58"/>
      <c r="E2376" s="58">
        <v>2</v>
      </c>
      <c r="F2376" s="58">
        <v>9</v>
      </c>
      <c r="G2376" s="58">
        <v>11</v>
      </c>
      <c r="H2376" s="58"/>
      <c r="I2376" s="58"/>
      <c r="J2376" s="58"/>
      <c r="K2376" s="58"/>
      <c r="L2376" s="58"/>
      <c r="M2376" s="58"/>
      <c r="N2376" s="58"/>
      <c r="O2376" s="58"/>
      <c r="P2376" s="58"/>
      <c r="Q2376" s="58"/>
      <c r="R2376" s="58"/>
      <c r="S2376" s="58"/>
      <c r="T2376" s="58">
        <v>11</v>
      </c>
    </row>
    <row r="2377" spans="1:20" x14ac:dyDescent="0.35">
      <c r="A2377" s="3" t="s">
        <v>67</v>
      </c>
      <c r="B2377" s="58"/>
      <c r="C2377" s="58"/>
      <c r="D2377" s="58"/>
      <c r="E2377" s="58">
        <v>2</v>
      </c>
      <c r="F2377" s="58">
        <v>1</v>
      </c>
      <c r="G2377" s="58">
        <v>3</v>
      </c>
      <c r="H2377" s="58"/>
      <c r="I2377" s="58"/>
      <c r="J2377" s="58"/>
      <c r="K2377" s="58"/>
      <c r="L2377" s="58"/>
      <c r="M2377" s="58"/>
      <c r="N2377" s="58"/>
      <c r="O2377" s="58"/>
      <c r="P2377" s="58"/>
      <c r="Q2377" s="58"/>
      <c r="R2377" s="58"/>
      <c r="S2377" s="58"/>
      <c r="T2377" s="58">
        <v>3</v>
      </c>
    </row>
    <row r="2378" spans="1:20" x14ac:dyDescent="0.35">
      <c r="A2378" s="4" t="s">
        <v>366</v>
      </c>
      <c r="B2378" s="58"/>
      <c r="C2378" s="58"/>
      <c r="D2378" s="58"/>
      <c r="E2378" s="58">
        <v>2</v>
      </c>
      <c r="F2378" s="58">
        <v>1</v>
      </c>
      <c r="G2378" s="58">
        <v>3</v>
      </c>
      <c r="H2378" s="58"/>
      <c r="I2378" s="58"/>
      <c r="J2378" s="58"/>
      <c r="K2378" s="58"/>
      <c r="L2378" s="58"/>
      <c r="M2378" s="58"/>
      <c r="N2378" s="58"/>
      <c r="O2378" s="58"/>
      <c r="P2378" s="58"/>
      <c r="Q2378" s="58"/>
      <c r="R2378" s="58"/>
      <c r="S2378" s="58"/>
      <c r="T2378" s="58">
        <v>3</v>
      </c>
    </row>
    <row r="2379" spans="1:20" x14ac:dyDescent="0.35">
      <c r="A2379" s="3" t="s">
        <v>68</v>
      </c>
      <c r="B2379" s="58"/>
      <c r="C2379" s="58"/>
      <c r="D2379" s="58"/>
      <c r="E2379" s="58">
        <v>2</v>
      </c>
      <c r="F2379" s="58">
        <v>2</v>
      </c>
      <c r="G2379" s="58">
        <v>4</v>
      </c>
      <c r="H2379" s="58"/>
      <c r="I2379" s="58"/>
      <c r="J2379" s="58"/>
      <c r="K2379" s="58"/>
      <c r="L2379" s="58"/>
      <c r="M2379" s="58"/>
      <c r="N2379" s="58"/>
      <c r="O2379" s="58"/>
      <c r="P2379" s="58"/>
      <c r="Q2379" s="58"/>
      <c r="R2379" s="58"/>
      <c r="S2379" s="58"/>
      <c r="T2379" s="58">
        <v>4</v>
      </c>
    </row>
    <row r="2380" spans="1:20" x14ac:dyDescent="0.35">
      <c r="A2380" s="4" t="s">
        <v>367</v>
      </c>
      <c r="B2380" s="58"/>
      <c r="C2380" s="58"/>
      <c r="D2380" s="58"/>
      <c r="E2380" s="58">
        <v>2</v>
      </c>
      <c r="F2380" s="58">
        <v>2</v>
      </c>
      <c r="G2380" s="58">
        <v>4</v>
      </c>
      <c r="H2380" s="58"/>
      <c r="I2380" s="58"/>
      <c r="J2380" s="58"/>
      <c r="K2380" s="58"/>
      <c r="L2380" s="58"/>
      <c r="M2380" s="58"/>
      <c r="N2380" s="58"/>
      <c r="O2380" s="58"/>
      <c r="P2380" s="58"/>
      <c r="Q2380" s="58"/>
      <c r="R2380" s="58"/>
      <c r="S2380" s="58"/>
      <c r="T2380" s="58">
        <v>4</v>
      </c>
    </row>
    <row r="2381" spans="1:20" x14ac:dyDescent="0.35">
      <c r="A2381" s="3" t="s">
        <v>71</v>
      </c>
      <c r="B2381" s="58"/>
      <c r="C2381" s="58"/>
      <c r="D2381" s="58"/>
      <c r="E2381" s="58">
        <v>2</v>
      </c>
      <c r="F2381" s="58">
        <v>1</v>
      </c>
      <c r="G2381" s="58">
        <v>3</v>
      </c>
      <c r="H2381" s="58"/>
      <c r="I2381" s="58"/>
      <c r="J2381" s="58"/>
      <c r="K2381" s="58"/>
      <c r="L2381" s="58"/>
      <c r="M2381" s="58"/>
      <c r="N2381" s="58"/>
      <c r="O2381" s="58"/>
      <c r="P2381" s="58"/>
      <c r="Q2381" s="58"/>
      <c r="R2381" s="58"/>
      <c r="S2381" s="58"/>
      <c r="T2381" s="58">
        <v>3</v>
      </c>
    </row>
    <row r="2382" spans="1:20" x14ac:dyDescent="0.35">
      <c r="A2382" s="4" t="s">
        <v>370</v>
      </c>
      <c r="B2382" s="58"/>
      <c r="C2382" s="58"/>
      <c r="D2382" s="58"/>
      <c r="E2382" s="58">
        <v>2</v>
      </c>
      <c r="F2382" s="58">
        <v>1</v>
      </c>
      <c r="G2382" s="58">
        <v>3</v>
      </c>
      <c r="H2382" s="58"/>
      <c r="I2382" s="58"/>
      <c r="J2382" s="58"/>
      <c r="K2382" s="58"/>
      <c r="L2382" s="58"/>
      <c r="M2382" s="58"/>
      <c r="N2382" s="58"/>
      <c r="O2382" s="58"/>
      <c r="P2382" s="58"/>
      <c r="Q2382" s="58"/>
      <c r="R2382" s="58"/>
      <c r="S2382" s="58"/>
      <c r="T2382" s="58">
        <v>3</v>
      </c>
    </row>
    <row r="2383" spans="1:20" x14ac:dyDescent="0.35">
      <c r="A2383" s="3" t="s">
        <v>72</v>
      </c>
      <c r="B2383" s="58"/>
      <c r="C2383" s="58"/>
      <c r="D2383" s="58"/>
      <c r="E2383" s="58">
        <v>3</v>
      </c>
      <c r="F2383" s="58">
        <v>7</v>
      </c>
      <c r="G2383" s="58">
        <v>10</v>
      </c>
      <c r="H2383" s="58"/>
      <c r="I2383" s="58"/>
      <c r="J2383" s="58"/>
      <c r="K2383" s="58"/>
      <c r="L2383" s="58"/>
      <c r="M2383" s="58"/>
      <c r="N2383" s="58"/>
      <c r="O2383" s="58"/>
      <c r="P2383" s="58"/>
      <c r="Q2383" s="58"/>
      <c r="R2383" s="58"/>
      <c r="S2383" s="58"/>
      <c r="T2383" s="58">
        <v>10</v>
      </c>
    </row>
    <row r="2384" spans="1:20" x14ac:dyDescent="0.35">
      <c r="A2384" s="4" t="s">
        <v>371</v>
      </c>
      <c r="B2384" s="58"/>
      <c r="C2384" s="58"/>
      <c r="D2384" s="58"/>
      <c r="E2384" s="58">
        <v>3</v>
      </c>
      <c r="F2384" s="58">
        <v>7</v>
      </c>
      <c r="G2384" s="58">
        <v>10</v>
      </c>
      <c r="H2384" s="58"/>
      <c r="I2384" s="58"/>
      <c r="J2384" s="58"/>
      <c r="K2384" s="58"/>
      <c r="L2384" s="58"/>
      <c r="M2384" s="58"/>
      <c r="N2384" s="58"/>
      <c r="O2384" s="58"/>
      <c r="P2384" s="58"/>
      <c r="Q2384" s="58"/>
      <c r="R2384" s="58"/>
      <c r="S2384" s="58"/>
      <c r="T2384" s="58">
        <v>10</v>
      </c>
    </row>
    <row r="2385" spans="1:20" x14ac:dyDescent="0.35">
      <c r="A2385" s="3" t="s">
        <v>73</v>
      </c>
      <c r="B2385" s="58"/>
      <c r="C2385" s="58"/>
      <c r="D2385" s="58"/>
      <c r="E2385" s="58">
        <v>2</v>
      </c>
      <c r="F2385" s="58">
        <v>4</v>
      </c>
      <c r="G2385" s="58">
        <v>6</v>
      </c>
      <c r="H2385" s="58"/>
      <c r="I2385" s="58"/>
      <c r="J2385" s="58"/>
      <c r="K2385" s="58"/>
      <c r="L2385" s="58"/>
      <c r="M2385" s="58"/>
      <c r="N2385" s="58"/>
      <c r="O2385" s="58"/>
      <c r="P2385" s="58"/>
      <c r="Q2385" s="58"/>
      <c r="R2385" s="58"/>
      <c r="S2385" s="58"/>
      <c r="T2385" s="58">
        <v>6</v>
      </c>
    </row>
    <row r="2386" spans="1:20" x14ac:dyDescent="0.35">
      <c r="A2386" s="4" t="s">
        <v>372</v>
      </c>
      <c r="B2386" s="58"/>
      <c r="C2386" s="58"/>
      <c r="D2386" s="58"/>
      <c r="E2386" s="58">
        <v>2</v>
      </c>
      <c r="F2386" s="58">
        <v>4</v>
      </c>
      <c r="G2386" s="58">
        <v>6</v>
      </c>
      <c r="H2386" s="58"/>
      <c r="I2386" s="58"/>
      <c r="J2386" s="58"/>
      <c r="K2386" s="58"/>
      <c r="L2386" s="58"/>
      <c r="M2386" s="58"/>
      <c r="N2386" s="58"/>
      <c r="O2386" s="58"/>
      <c r="P2386" s="58"/>
      <c r="Q2386" s="58"/>
      <c r="R2386" s="58"/>
      <c r="S2386" s="58"/>
      <c r="T2386" s="58">
        <v>6</v>
      </c>
    </row>
    <row r="2387" spans="1:20" x14ac:dyDescent="0.35">
      <c r="A2387" s="3" t="s">
        <v>76</v>
      </c>
      <c r="B2387" s="58"/>
      <c r="C2387" s="58"/>
      <c r="D2387" s="58"/>
      <c r="E2387" s="58">
        <v>1</v>
      </c>
      <c r="F2387" s="58">
        <v>1</v>
      </c>
      <c r="G2387" s="58">
        <v>2</v>
      </c>
      <c r="H2387" s="58"/>
      <c r="I2387" s="58"/>
      <c r="J2387" s="58"/>
      <c r="K2387" s="58"/>
      <c r="L2387" s="58"/>
      <c r="M2387" s="58"/>
      <c r="N2387" s="58"/>
      <c r="O2387" s="58"/>
      <c r="P2387" s="58"/>
      <c r="Q2387" s="58"/>
      <c r="R2387" s="58"/>
      <c r="S2387" s="58"/>
      <c r="T2387" s="58">
        <v>2</v>
      </c>
    </row>
    <row r="2388" spans="1:20" x14ac:dyDescent="0.35">
      <c r="A2388" s="4" t="s">
        <v>375</v>
      </c>
      <c r="B2388" s="58"/>
      <c r="C2388" s="58"/>
      <c r="D2388" s="58"/>
      <c r="E2388" s="58">
        <v>1</v>
      </c>
      <c r="F2388" s="58">
        <v>1</v>
      </c>
      <c r="G2388" s="58">
        <v>2</v>
      </c>
      <c r="H2388" s="58"/>
      <c r="I2388" s="58"/>
      <c r="J2388" s="58"/>
      <c r="K2388" s="58"/>
      <c r="L2388" s="58"/>
      <c r="M2388" s="58"/>
      <c r="N2388" s="58"/>
      <c r="O2388" s="58"/>
      <c r="P2388" s="58"/>
      <c r="Q2388" s="58"/>
      <c r="R2388" s="58"/>
      <c r="S2388" s="58"/>
      <c r="T2388" s="58">
        <v>2</v>
      </c>
    </row>
    <row r="2389" spans="1:20" x14ac:dyDescent="0.35">
      <c r="A2389" s="3" t="s">
        <v>77</v>
      </c>
      <c r="B2389" s="58"/>
      <c r="C2389" s="58"/>
      <c r="D2389" s="58"/>
      <c r="E2389" s="58">
        <v>1</v>
      </c>
      <c r="F2389" s="58">
        <v>15</v>
      </c>
      <c r="G2389" s="58">
        <v>16</v>
      </c>
      <c r="H2389" s="58"/>
      <c r="I2389" s="58"/>
      <c r="J2389" s="58"/>
      <c r="K2389" s="58"/>
      <c r="L2389" s="58"/>
      <c r="M2389" s="58"/>
      <c r="N2389" s="58"/>
      <c r="O2389" s="58"/>
      <c r="P2389" s="58"/>
      <c r="Q2389" s="58"/>
      <c r="R2389" s="58"/>
      <c r="S2389" s="58"/>
      <c r="T2389" s="58">
        <v>16</v>
      </c>
    </row>
    <row r="2390" spans="1:20" x14ac:dyDescent="0.35">
      <c r="A2390" s="4" t="s">
        <v>307</v>
      </c>
      <c r="B2390" s="58"/>
      <c r="C2390" s="58"/>
      <c r="D2390" s="58"/>
      <c r="E2390" s="58">
        <v>1</v>
      </c>
      <c r="F2390" s="58">
        <v>15</v>
      </c>
      <c r="G2390" s="58">
        <v>16</v>
      </c>
      <c r="H2390" s="58"/>
      <c r="I2390" s="58"/>
      <c r="J2390" s="58"/>
      <c r="K2390" s="58"/>
      <c r="L2390" s="58"/>
      <c r="M2390" s="58"/>
      <c r="N2390" s="58"/>
      <c r="O2390" s="58"/>
      <c r="P2390" s="58"/>
      <c r="Q2390" s="58"/>
      <c r="R2390" s="58"/>
      <c r="S2390" s="58"/>
      <c r="T2390" s="58">
        <v>16</v>
      </c>
    </row>
    <row r="2391" spans="1:20" x14ac:dyDescent="0.35">
      <c r="A2391" s="3" t="s">
        <v>78</v>
      </c>
      <c r="B2391" s="58"/>
      <c r="C2391" s="58"/>
      <c r="D2391" s="58"/>
      <c r="E2391" s="58">
        <v>4</v>
      </c>
      <c r="F2391" s="58">
        <v>4</v>
      </c>
      <c r="G2391" s="58">
        <v>8</v>
      </c>
      <c r="H2391" s="58"/>
      <c r="I2391" s="58"/>
      <c r="J2391" s="58"/>
      <c r="K2391" s="58"/>
      <c r="L2391" s="58"/>
      <c r="M2391" s="58"/>
      <c r="N2391" s="58"/>
      <c r="O2391" s="58"/>
      <c r="P2391" s="58"/>
      <c r="Q2391" s="58"/>
      <c r="R2391" s="58"/>
      <c r="S2391" s="58"/>
      <c r="T2391" s="58">
        <v>8</v>
      </c>
    </row>
    <row r="2392" spans="1:20" x14ac:dyDescent="0.35">
      <c r="A2392" s="4" t="s">
        <v>376</v>
      </c>
      <c r="B2392" s="58"/>
      <c r="C2392" s="58"/>
      <c r="D2392" s="58"/>
      <c r="E2392" s="58">
        <v>4</v>
      </c>
      <c r="F2392" s="58">
        <v>4</v>
      </c>
      <c r="G2392" s="58">
        <v>8</v>
      </c>
      <c r="H2392" s="58"/>
      <c r="I2392" s="58"/>
      <c r="J2392" s="58"/>
      <c r="K2392" s="58"/>
      <c r="L2392" s="58"/>
      <c r="M2392" s="58"/>
      <c r="N2392" s="58"/>
      <c r="O2392" s="58"/>
      <c r="P2392" s="58"/>
      <c r="Q2392" s="58"/>
      <c r="R2392" s="58"/>
      <c r="S2392" s="58"/>
      <c r="T2392" s="58">
        <v>8</v>
      </c>
    </row>
    <row r="2393" spans="1:20" x14ac:dyDescent="0.35">
      <c r="A2393" s="3" t="s">
        <v>80</v>
      </c>
      <c r="B2393" s="58"/>
      <c r="C2393" s="58"/>
      <c r="D2393" s="58"/>
      <c r="E2393" s="58">
        <v>4</v>
      </c>
      <c r="F2393" s="58">
        <v>2</v>
      </c>
      <c r="G2393" s="58">
        <v>6</v>
      </c>
      <c r="H2393" s="58"/>
      <c r="I2393" s="58"/>
      <c r="J2393" s="58"/>
      <c r="K2393" s="58"/>
      <c r="L2393" s="58"/>
      <c r="M2393" s="58"/>
      <c r="N2393" s="58"/>
      <c r="O2393" s="58"/>
      <c r="P2393" s="58"/>
      <c r="Q2393" s="58"/>
      <c r="R2393" s="58"/>
      <c r="S2393" s="58"/>
      <c r="T2393" s="58">
        <v>6</v>
      </c>
    </row>
    <row r="2394" spans="1:20" x14ac:dyDescent="0.35">
      <c r="A2394" s="4" t="s">
        <v>378</v>
      </c>
      <c r="B2394" s="58"/>
      <c r="C2394" s="58"/>
      <c r="D2394" s="58"/>
      <c r="E2394" s="58">
        <v>4</v>
      </c>
      <c r="F2394" s="58">
        <v>2</v>
      </c>
      <c r="G2394" s="58">
        <v>6</v>
      </c>
      <c r="H2394" s="58"/>
      <c r="I2394" s="58"/>
      <c r="J2394" s="58"/>
      <c r="K2394" s="58"/>
      <c r="L2394" s="58"/>
      <c r="M2394" s="58"/>
      <c r="N2394" s="58"/>
      <c r="O2394" s="58"/>
      <c r="P2394" s="58"/>
      <c r="Q2394" s="58"/>
      <c r="R2394" s="58"/>
      <c r="S2394" s="58"/>
      <c r="T2394" s="58">
        <v>6</v>
      </c>
    </row>
    <row r="2395" spans="1:20" x14ac:dyDescent="0.35">
      <c r="A2395" s="3" t="s">
        <v>81</v>
      </c>
      <c r="B2395" s="58"/>
      <c r="C2395" s="58"/>
      <c r="D2395" s="58"/>
      <c r="E2395" s="58">
        <v>1</v>
      </c>
      <c r="F2395" s="58">
        <v>1</v>
      </c>
      <c r="G2395" s="58">
        <v>2</v>
      </c>
      <c r="H2395" s="58"/>
      <c r="I2395" s="58"/>
      <c r="J2395" s="58"/>
      <c r="K2395" s="58"/>
      <c r="L2395" s="58"/>
      <c r="M2395" s="58"/>
      <c r="N2395" s="58"/>
      <c r="O2395" s="58"/>
      <c r="P2395" s="58"/>
      <c r="Q2395" s="58"/>
      <c r="R2395" s="58"/>
      <c r="S2395" s="58"/>
      <c r="T2395" s="58">
        <v>2</v>
      </c>
    </row>
    <row r="2396" spans="1:20" x14ac:dyDescent="0.35">
      <c r="A2396" s="4" t="s">
        <v>379</v>
      </c>
      <c r="B2396" s="58"/>
      <c r="C2396" s="58"/>
      <c r="D2396" s="58"/>
      <c r="E2396" s="58">
        <v>1</v>
      </c>
      <c r="F2396" s="58">
        <v>1</v>
      </c>
      <c r="G2396" s="58">
        <v>2</v>
      </c>
      <c r="H2396" s="58"/>
      <c r="I2396" s="58"/>
      <c r="J2396" s="58"/>
      <c r="K2396" s="58"/>
      <c r="L2396" s="58"/>
      <c r="M2396" s="58"/>
      <c r="N2396" s="58"/>
      <c r="O2396" s="58"/>
      <c r="P2396" s="58"/>
      <c r="Q2396" s="58"/>
      <c r="R2396" s="58"/>
      <c r="S2396" s="58"/>
      <c r="T2396" s="58">
        <v>2</v>
      </c>
    </row>
    <row r="2397" spans="1:20" x14ac:dyDescent="0.35">
      <c r="A2397" s="3" t="s">
        <v>82</v>
      </c>
      <c r="B2397" s="58"/>
      <c r="C2397" s="58"/>
      <c r="D2397" s="58"/>
      <c r="E2397" s="58">
        <v>1</v>
      </c>
      <c r="F2397" s="58">
        <v>1</v>
      </c>
      <c r="G2397" s="58">
        <v>2</v>
      </c>
      <c r="H2397" s="58"/>
      <c r="I2397" s="58"/>
      <c r="J2397" s="58"/>
      <c r="K2397" s="58"/>
      <c r="L2397" s="58"/>
      <c r="M2397" s="58"/>
      <c r="N2397" s="58"/>
      <c r="O2397" s="58"/>
      <c r="P2397" s="58"/>
      <c r="Q2397" s="58"/>
      <c r="R2397" s="58"/>
      <c r="S2397" s="58"/>
      <c r="T2397" s="58">
        <v>2</v>
      </c>
    </row>
    <row r="2398" spans="1:20" x14ac:dyDescent="0.35">
      <c r="A2398" s="4" t="s">
        <v>380</v>
      </c>
      <c r="B2398" s="58"/>
      <c r="C2398" s="58"/>
      <c r="D2398" s="58"/>
      <c r="E2398" s="58">
        <v>1</v>
      </c>
      <c r="F2398" s="58">
        <v>1</v>
      </c>
      <c r="G2398" s="58">
        <v>2</v>
      </c>
      <c r="H2398" s="58"/>
      <c r="I2398" s="58"/>
      <c r="J2398" s="58"/>
      <c r="K2398" s="58"/>
      <c r="L2398" s="58"/>
      <c r="M2398" s="58"/>
      <c r="N2398" s="58"/>
      <c r="O2398" s="58"/>
      <c r="P2398" s="58"/>
      <c r="Q2398" s="58"/>
      <c r="R2398" s="58"/>
      <c r="S2398" s="58"/>
      <c r="T2398" s="58">
        <v>2</v>
      </c>
    </row>
    <row r="2399" spans="1:20" x14ac:dyDescent="0.35">
      <c r="A2399" s="3" t="s">
        <v>83</v>
      </c>
      <c r="B2399" s="58"/>
      <c r="C2399" s="58"/>
      <c r="D2399" s="58"/>
      <c r="E2399" s="58">
        <v>12</v>
      </c>
      <c r="F2399" s="58">
        <v>7</v>
      </c>
      <c r="G2399" s="58">
        <v>19</v>
      </c>
      <c r="H2399" s="58"/>
      <c r="I2399" s="58"/>
      <c r="J2399" s="58"/>
      <c r="K2399" s="58"/>
      <c r="L2399" s="58"/>
      <c r="M2399" s="58"/>
      <c r="N2399" s="58"/>
      <c r="O2399" s="58"/>
      <c r="P2399" s="58"/>
      <c r="Q2399" s="58"/>
      <c r="R2399" s="58"/>
      <c r="S2399" s="58"/>
      <c r="T2399" s="58">
        <v>19</v>
      </c>
    </row>
    <row r="2400" spans="1:20" x14ac:dyDescent="0.35">
      <c r="A2400" s="4" t="s">
        <v>308</v>
      </c>
      <c r="B2400" s="58"/>
      <c r="C2400" s="58"/>
      <c r="D2400" s="58"/>
      <c r="E2400" s="58">
        <v>12</v>
      </c>
      <c r="F2400" s="58">
        <v>7</v>
      </c>
      <c r="G2400" s="58">
        <v>19</v>
      </c>
      <c r="H2400" s="58"/>
      <c r="I2400" s="58"/>
      <c r="J2400" s="58"/>
      <c r="K2400" s="58"/>
      <c r="L2400" s="58"/>
      <c r="M2400" s="58"/>
      <c r="N2400" s="58"/>
      <c r="O2400" s="58"/>
      <c r="P2400" s="58"/>
      <c r="Q2400" s="58"/>
      <c r="R2400" s="58"/>
      <c r="S2400" s="58"/>
      <c r="T2400" s="58">
        <v>19</v>
      </c>
    </row>
    <row r="2401" spans="1:20" x14ac:dyDescent="0.35">
      <c r="A2401" s="3" t="s">
        <v>84</v>
      </c>
      <c r="B2401" s="58"/>
      <c r="C2401" s="58"/>
      <c r="D2401" s="58"/>
      <c r="E2401" s="58">
        <v>5</v>
      </c>
      <c r="F2401" s="58"/>
      <c r="G2401" s="58">
        <v>5</v>
      </c>
      <c r="H2401" s="58"/>
      <c r="I2401" s="58"/>
      <c r="J2401" s="58"/>
      <c r="K2401" s="58"/>
      <c r="L2401" s="58"/>
      <c r="M2401" s="58"/>
      <c r="N2401" s="58"/>
      <c r="O2401" s="58"/>
      <c r="P2401" s="58"/>
      <c r="Q2401" s="58"/>
      <c r="R2401" s="58"/>
      <c r="S2401" s="58"/>
      <c r="T2401" s="58">
        <v>5</v>
      </c>
    </row>
    <row r="2402" spans="1:20" x14ac:dyDescent="0.35">
      <c r="A2402" s="4" t="s">
        <v>381</v>
      </c>
      <c r="B2402" s="58"/>
      <c r="C2402" s="58"/>
      <c r="D2402" s="58"/>
      <c r="E2402" s="58">
        <v>5</v>
      </c>
      <c r="F2402" s="58"/>
      <c r="G2402" s="58">
        <v>5</v>
      </c>
      <c r="H2402" s="58"/>
      <c r="I2402" s="58"/>
      <c r="J2402" s="58"/>
      <c r="K2402" s="58"/>
      <c r="L2402" s="58"/>
      <c r="M2402" s="58"/>
      <c r="N2402" s="58"/>
      <c r="O2402" s="58"/>
      <c r="P2402" s="58"/>
      <c r="Q2402" s="58"/>
      <c r="R2402" s="58"/>
      <c r="S2402" s="58"/>
      <c r="T2402" s="58">
        <v>5</v>
      </c>
    </row>
    <row r="2403" spans="1:20" x14ac:dyDescent="0.35">
      <c r="A2403" s="3" t="s">
        <v>85</v>
      </c>
      <c r="B2403" s="58"/>
      <c r="C2403" s="58"/>
      <c r="D2403" s="58"/>
      <c r="E2403" s="58">
        <v>2</v>
      </c>
      <c r="F2403" s="58"/>
      <c r="G2403" s="58">
        <v>2</v>
      </c>
      <c r="H2403" s="58"/>
      <c r="I2403" s="58"/>
      <c r="J2403" s="58"/>
      <c r="K2403" s="58"/>
      <c r="L2403" s="58"/>
      <c r="M2403" s="58"/>
      <c r="N2403" s="58"/>
      <c r="O2403" s="58"/>
      <c r="P2403" s="58"/>
      <c r="Q2403" s="58"/>
      <c r="R2403" s="58"/>
      <c r="S2403" s="58"/>
      <c r="T2403" s="58">
        <v>2</v>
      </c>
    </row>
    <row r="2404" spans="1:20" x14ac:dyDescent="0.35">
      <c r="A2404" s="4" t="s">
        <v>382</v>
      </c>
      <c r="B2404" s="58"/>
      <c r="C2404" s="58"/>
      <c r="D2404" s="58"/>
      <c r="E2404" s="58">
        <v>2</v>
      </c>
      <c r="F2404" s="58"/>
      <c r="G2404" s="58">
        <v>2</v>
      </c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/>
      <c r="S2404" s="58"/>
      <c r="T2404" s="58">
        <v>2</v>
      </c>
    </row>
    <row r="2405" spans="1:20" x14ac:dyDescent="0.35">
      <c r="A2405" s="3" t="s">
        <v>86</v>
      </c>
      <c r="B2405" s="58"/>
      <c r="C2405" s="58"/>
      <c r="D2405" s="58"/>
      <c r="E2405" s="58"/>
      <c r="F2405" s="58">
        <v>1</v>
      </c>
      <c r="G2405" s="58">
        <v>1</v>
      </c>
      <c r="H2405" s="58"/>
      <c r="I2405" s="58"/>
      <c r="J2405" s="58"/>
      <c r="K2405" s="58"/>
      <c r="L2405" s="58"/>
      <c r="M2405" s="58"/>
      <c r="N2405" s="58"/>
      <c r="O2405" s="58"/>
      <c r="P2405" s="58"/>
      <c r="Q2405" s="58"/>
      <c r="R2405" s="58"/>
      <c r="S2405" s="58"/>
      <c r="T2405" s="58">
        <v>1</v>
      </c>
    </row>
    <row r="2406" spans="1:20" x14ac:dyDescent="0.35">
      <c r="A2406" s="4" t="s">
        <v>383</v>
      </c>
      <c r="B2406" s="58"/>
      <c r="C2406" s="58"/>
      <c r="D2406" s="58"/>
      <c r="E2406" s="58"/>
      <c r="F2406" s="58">
        <v>1</v>
      </c>
      <c r="G2406" s="58">
        <v>1</v>
      </c>
      <c r="H2406" s="58"/>
      <c r="I2406" s="58"/>
      <c r="J2406" s="58"/>
      <c r="K2406" s="58"/>
      <c r="L2406" s="58"/>
      <c r="M2406" s="58"/>
      <c r="N2406" s="58"/>
      <c r="O2406" s="58"/>
      <c r="P2406" s="58"/>
      <c r="Q2406" s="58"/>
      <c r="R2406" s="58"/>
      <c r="S2406" s="58"/>
      <c r="T2406" s="58">
        <v>1</v>
      </c>
    </row>
    <row r="2407" spans="1:20" x14ac:dyDescent="0.35">
      <c r="A2407" s="3" t="s">
        <v>90</v>
      </c>
      <c r="B2407" s="58"/>
      <c r="C2407" s="58"/>
      <c r="D2407" s="58"/>
      <c r="E2407" s="58"/>
      <c r="F2407" s="58">
        <v>3</v>
      </c>
      <c r="G2407" s="58">
        <v>3</v>
      </c>
      <c r="H2407" s="58"/>
      <c r="I2407" s="58"/>
      <c r="J2407" s="58"/>
      <c r="K2407" s="58"/>
      <c r="L2407" s="58"/>
      <c r="M2407" s="58"/>
      <c r="N2407" s="58"/>
      <c r="O2407" s="58"/>
      <c r="P2407" s="58"/>
      <c r="Q2407" s="58"/>
      <c r="R2407" s="58"/>
      <c r="S2407" s="58"/>
      <c r="T2407" s="58">
        <v>3</v>
      </c>
    </row>
    <row r="2408" spans="1:20" x14ac:dyDescent="0.35">
      <c r="A2408" s="4" t="s">
        <v>387</v>
      </c>
      <c r="B2408" s="58"/>
      <c r="C2408" s="58"/>
      <c r="D2408" s="58"/>
      <c r="E2408" s="58"/>
      <c r="F2408" s="58">
        <v>3</v>
      </c>
      <c r="G2408" s="58">
        <v>3</v>
      </c>
      <c r="H2408" s="58"/>
      <c r="I2408" s="58"/>
      <c r="J2408" s="58"/>
      <c r="K2408" s="58"/>
      <c r="L2408" s="58"/>
      <c r="M2408" s="58"/>
      <c r="N2408" s="58"/>
      <c r="O2408" s="58"/>
      <c r="P2408" s="58"/>
      <c r="Q2408" s="58"/>
      <c r="R2408" s="58"/>
      <c r="S2408" s="58"/>
      <c r="T2408" s="58">
        <v>3</v>
      </c>
    </row>
    <row r="2409" spans="1:20" x14ac:dyDescent="0.35">
      <c r="A2409" s="3" t="s">
        <v>92</v>
      </c>
      <c r="B2409" s="58"/>
      <c r="C2409" s="58"/>
      <c r="D2409" s="58"/>
      <c r="E2409" s="58">
        <v>2</v>
      </c>
      <c r="F2409" s="58">
        <v>12</v>
      </c>
      <c r="G2409" s="58">
        <v>14</v>
      </c>
      <c r="H2409" s="58"/>
      <c r="I2409" s="58"/>
      <c r="J2409" s="58"/>
      <c r="K2409" s="58"/>
      <c r="L2409" s="58"/>
      <c r="M2409" s="58"/>
      <c r="N2409" s="58"/>
      <c r="O2409" s="58"/>
      <c r="P2409" s="58"/>
      <c r="Q2409" s="58"/>
      <c r="R2409" s="58"/>
      <c r="S2409" s="58"/>
      <c r="T2409" s="58">
        <v>14</v>
      </c>
    </row>
    <row r="2410" spans="1:20" x14ac:dyDescent="0.35">
      <c r="A2410" s="4" t="s">
        <v>92</v>
      </c>
      <c r="B2410" s="58"/>
      <c r="C2410" s="58"/>
      <c r="D2410" s="58"/>
      <c r="E2410" s="58">
        <v>2</v>
      </c>
      <c r="F2410" s="58">
        <v>12</v>
      </c>
      <c r="G2410" s="58">
        <v>14</v>
      </c>
      <c r="H2410" s="58"/>
      <c r="I2410" s="58"/>
      <c r="J2410" s="58"/>
      <c r="K2410" s="58"/>
      <c r="L2410" s="58"/>
      <c r="M2410" s="58"/>
      <c r="N2410" s="58"/>
      <c r="O2410" s="58"/>
      <c r="P2410" s="58"/>
      <c r="Q2410" s="58"/>
      <c r="R2410" s="58"/>
      <c r="S2410" s="58"/>
      <c r="T2410" s="58">
        <v>14</v>
      </c>
    </row>
    <row r="2411" spans="1:20" x14ac:dyDescent="0.35">
      <c r="A2411" s="3" t="s">
        <v>95</v>
      </c>
      <c r="B2411" s="58"/>
      <c r="C2411" s="58"/>
      <c r="D2411" s="58"/>
      <c r="E2411" s="58">
        <v>1</v>
      </c>
      <c r="F2411" s="58"/>
      <c r="G2411" s="58">
        <v>1</v>
      </c>
      <c r="H2411" s="58"/>
      <c r="I2411" s="58"/>
      <c r="J2411" s="58"/>
      <c r="K2411" s="58"/>
      <c r="L2411" s="58"/>
      <c r="M2411" s="58"/>
      <c r="N2411" s="58"/>
      <c r="O2411" s="58"/>
      <c r="P2411" s="58"/>
      <c r="Q2411" s="58"/>
      <c r="R2411" s="58"/>
      <c r="S2411" s="58"/>
      <c r="T2411" s="58">
        <v>1</v>
      </c>
    </row>
    <row r="2412" spans="1:20" x14ac:dyDescent="0.35">
      <c r="A2412" s="4" t="s">
        <v>390</v>
      </c>
      <c r="B2412" s="58"/>
      <c r="C2412" s="58"/>
      <c r="D2412" s="58"/>
      <c r="E2412" s="58">
        <v>1</v>
      </c>
      <c r="F2412" s="58"/>
      <c r="G2412" s="58">
        <v>1</v>
      </c>
      <c r="H2412" s="58"/>
      <c r="I2412" s="58"/>
      <c r="J2412" s="58"/>
      <c r="K2412" s="58"/>
      <c r="L2412" s="58"/>
      <c r="M2412" s="58"/>
      <c r="N2412" s="58"/>
      <c r="O2412" s="58"/>
      <c r="P2412" s="58"/>
      <c r="Q2412" s="58"/>
      <c r="R2412" s="58"/>
      <c r="S2412" s="58"/>
      <c r="T2412" s="58">
        <v>1</v>
      </c>
    </row>
    <row r="2413" spans="1:20" x14ac:dyDescent="0.35">
      <c r="A2413" s="3" t="s">
        <v>99</v>
      </c>
      <c r="B2413" s="58"/>
      <c r="C2413" s="58"/>
      <c r="D2413" s="58"/>
      <c r="E2413" s="58">
        <v>7</v>
      </c>
      <c r="F2413" s="58">
        <v>2</v>
      </c>
      <c r="G2413" s="58">
        <v>9</v>
      </c>
      <c r="H2413" s="58"/>
      <c r="I2413" s="58"/>
      <c r="J2413" s="58"/>
      <c r="K2413" s="58"/>
      <c r="L2413" s="58"/>
      <c r="M2413" s="58"/>
      <c r="N2413" s="58"/>
      <c r="O2413" s="58"/>
      <c r="P2413" s="58"/>
      <c r="Q2413" s="58"/>
      <c r="R2413" s="58"/>
      <c r="S2413" s="58"/>
      <c r="T2413" s="58">
        <v>9</v>
      </c>
    </row>
    <row r="2414" spans="1:20" x14ac:dyDescent="0.35">
      <c r="A2414" s="4" t="s">
        <v>311</v>
      </c>
      <c r="B2414" s="58"/>
      <c r="C2414" s="58"/>
      <c r="D2414" s="58"/>
      <c r="E2414" s="58">
        <v>7</v>
      </c>
      <c r="F2414" s="58">
        <v>2</v>
      </c>
      <c r="G2414" s="58">
        <v>9</v>
      </c>
      <c r="H2414" s="58"/>
      <c r="I2414" s="58"/>
      <c r="J2414" s="58"/>
      <c r="K2414" s="58"/>
      <c r="L2414" s="58"/>
      <c r="M2414" s="58"/>
      <c r="N2414" s="58"/>
      <c r="O2414" s="58"/>
      <c r="P2414" s="58"/>
      <c r="Q2414" s="58"/>
      <c r="R2414" s="58"/>
      <c r="S2414" s="58"/>
      <c r="T2414" s="58">
        <v>9</v>
      </c>
    </row>
    <row r="2415" spans="1:20" x14ac:dyDescent="0.35">
      <c r="A2415" s="3" t="s">
        <v>101</v>
      </c>
      <c r="B2415" s="58"/>
      <c r="C2415" s="58"/>
      <c r="D2415" s="58"/>
      <c r="E2415" s="58">
        <v>3</v>
      </c>
      <c r="F2415" s="58"/>
      <c r="G2415" s="58">
        <v>3</v>
      </c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/>
      <c r="S2415" s="58"/>
      <c r="T2415" s="58">
        <v>3</v>
      </c>
    </row>
    <row r="2416" spans="1:20" x14ac:dyDescent="0.35">
      <c r="A2416" s="4" t="s">
        <v>394</v>
      </c>
      <c r="B2416" s="58"/>
      <c r="C2416" s="58"/>
      <c r="D2416" s="58"/>
      <c r="E2416" s="58">
        <v>3</v>
      </c>
      <c r="F2416" s="58"/>
      <c r="G2416" s="58">
        <v>3</v>
      </c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/>
      <c r="S2416" s="58"/>
      <c r="T2416" s="58">
        <v>3</v>
      </c>
    </row>
    <row r="2417" spans="1:20" x14ac:dyDescent="0.35">
      <c r="A2417" s="3" t="s">
        <v>103</v>
      </c>
      <c r="B2417" s="58"/>
      <c r="C2417" s="58"/>
      <c r="D2417" s="58"/>
      <c r="E2417" s="58"/>
      <c r="F2417" s="58"/>
      <c r="G2417" s="58"/>
      <c r="H2417" s="58"/>
      <c r="I2417" s="58">
        <v>1</v>
      </c>
      <c r="J2417" s="58">
        <v>1</v>
      </c>
      <c r="K2417" s="58"/>
      <c r="L2417" s="58"/>
      <c r="M2417" s="58"/>
      <c r="N2417" s="58"/>
      <c r="O2417" s="58"/>
      <c r="P2417" s="58"/>
      <c r="Q2417" s="58"/>
      <c r="R2417" s="58"/>
      <c r="S2417" s="58"/>
      <c r="T2417" s="58">
        <v>1</v>
      </c>
    </row>
    <row r="2418" spans="1:20" x14ac:dyDescent="0.35">
      <c r="A2418" s="4" t="s">
        <v>396</v>
      </c>
      <c r="B2418" s="58"/>
      <c r="C2418" s="58"/>
      <c r="D2418" s="58"/>
      <c r="E2418" s="58"/>
      <c r="F2418" s="58"/>
      <c r="G2418" s="58"/>
      <c r="H2418" s="58"/>
      <c r="I2418" s="58">
        <v>1</v>
      </c>
      <c r="J2418" s="58">
        <v>1</v>
      </c>
      <c r="K2418" s="58"/>
      <c r="L2418" s="58"/>
      <c r="M2418" s="58"/>
      <c r="N2418" s="58"/>
      <c r="O2418" s="58"/>
      <c r="P2418" s="58"/>
      <c r="Q2418" s="58"/>
      <c r="R2418" s="58"/>
      <c r="S2418" s="58"/>
      <c r="T2418" s="58">
        <v>1</v>
      </c>
    </row>
    <row r="2419" spans="1:20" x14ac:dyDescent="0.35">
      <c r="A2419" s="3" t="s">
        <v>106</v>
      </c>
      <c r="B2419" s="58"/>
      <c r="C2419" s="58"/>
      <c r="D2419" s="58"/>
      <c r="E2419" s="58"/>
      <c r="F2419" s="58">
        <v>19</v>
      </c>
      <c r="G2419" s="58">
        <v>19</v>
      </c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  <c r="S2419" s="58"/>
      <c r="T2419" s="58">
        <v>19</v>
      </c>
    </row>
    <row r="2420" spans="1:20" x14ac:dyDescent="0.35">
      <c r="A2420" s="4" t="s">
        <v>312</v>
      </c>
      <c r="B2420" s="58"/>
      <c r="C2420" s="58"/>
      <c r="D2420" s="58"/>
      <c r="E2420" s="58"/>
      <c r="F2420" s="58">
        <v>19</v>
      </c>
      <c r="G2420" s="58">
        <v>19</v>
      </c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  <c r="S2420" s="58"/>
      <c r="T2420" s="58">
        <v>19</v>
      </c>
    </row>
    <row r="2421" spans="1:20" x14ac:dyDescent="0.35">
      <c r="A2421" s="3" t="s">
        <v>189</v>
      </c>
      <c r="B2421" s="58"/>
      <c r="C2421" s="58"/>
      <c r="D2421" s="58"/>
      <c r="E2421" s="58">
        <v>1</v>
      </c>
      <c r="F2421" s="58"/>
      <c r="G2421" s="58">
        <v>1</v>
      </c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  <c r="S2421" s="58"/>
      <c r="T2421" s="58">
        <v>1</v>
      </c>
    </row>
    <row r="2422" spans="1:20" x14ac:dyDescent="0.35">
      <c r="A2422" s="4" t="s">
        <v>438</v>
      </c>
      <c r="B2422" s="58"/>
      <c r="C2422" s="58"/>
      <c r="D2422" s="58"/>
      <c r="E2422" s="58">
        <v>1</v>
      </c>
      <c r="F2422" s="58"/>
      <c r="G2422" s="58">
        <v>1</v>
      </c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  <c r="S2422" s="58"/>
      <c r="T2422" s="58">
        <v>1</v>
      </c>
    </row>
    <row r="2423" spans="1:20" x14ac:dyDescent="0.35">
      <c r="A2423" s="3" t="s">
        <v>108</v>
      </c>
      <c r="B2423" s="58"/>
      <c r="C2423" s="58"/>
      <c r="D2423" s="58"/>
      <c r="E2423" s="58">
        <v>6</v>
      </c>
      <c r="F2423" s="58">
        <v>5</v>
      </c>
      <c r="G2423" s="58">
        <v>11</v>
      </c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  <c r="S2423" s="58"/>
      <c r="T2423" s="58">
        <v>11</v>
      </c>
    </row>
    <row r="2424" spans="1:20" x14ac:dyDescent="0.35">
      <c r="A2424" s="4" t="s">
        <v>313</v>
      </c>
      <c r="B2424" s="58"/>
      <c r="C2424" s="58"/>
      <c r="D2424" s="58"/>
      <c r="E2424" s="58">
        <v>6</v>
      </c>
      <c r="F2424" s="58">
        <v>5</v>
      </c>
      <c r="G2424" s="58">
        <v>11</v>
      </c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  <c r="S2424" s="58"/>
      <c r="T2424" s="58">
        <v>11</v>
      </c>
    </row>
    <row r="2425" spans="1:20" x14ac:dyDescent="0.35">
      <c r="A2425" s="3" t="s">
        <v>110</v>
      </c>
      <c r="B2425" s="58">
        <v>5</v>
      </c>
      <c r="C2425" s="58">
        <v>6</v>
      </c>
      <c r="D2425" s="58">
        <v>11</v>
      </c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  <c r="S2425" s="58"/>
      <c r="T2425" s="58">
        <v>11</v>
      </c>
    </row>
    <row r="2426" spans="1:20" x14ac:dyDescent="0.35">
      <c r="A2426" s="4" t="s">
        <v>315</v>
      </c>
      <c r="B2426" s="58">
        <v>5</v>
      </c>
      <c r="C2426" s="58">
        <v>6</v>
      </c>
      <c r="D2426" s="58">
        <v>11</v>
      </c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  <c r="S2426" s="58"/>
      <c r="T2426" s="58">
        <v>11</v>
      </c>
    </row>
    <row r="2427" spans="1:20" x14ac:dyDescent="0.35">
      <c r="A2427" s="3" t="s">
        <v>111</v>
      </c>
      <c r="B2427" s="58"/>
      <c r="C2427" s="58"/>
      <c r="D2427" s="58"/>
      <c r="E2427" s="58"/>
      <c r="F2427" s="58">
        <v>2</v>
      </c>
      <c r="G2427" s="58">
        <v>2</v>
      </c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  <c r="S2427" s="58"/>
      <c r="T2427" s="58">
        <v>2</v>
      </c>
    </row>
    <row r="2428" spans="1:20" x14ac:dyDescent="0.35">
      <c r="A2428" s="4" t="s">
        <v>400</v>
      </c>
      <c r="B2428" s="58"/>
      <c r="C2428" s="58"/>
      <c r="D2428" s="58"/>
      <c r="E2428" s="58"/>
      <c r="F2428" s="58">
        <v>2</v>
      </c>
      <c r="G2428" s="58">
        <v>2</v>
      </c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  <c r="S2428" s="58"/>
      <c r="T2428" s="58">
        <v>2</v>
      </c>
    </row>
    <row r="2429" spans="1:20" x14ac:dyDescent="0.35">
      <c r="A2429" s="3" t="s">
        <v>115</v>
      </c>
      <c r="B2429" s="58"/>
      <c r="C2429" s="58"/>
      <c r="D2429" s="58"/>
      <c r="E2429" s="58">
        <v>7</v>
      </c>
      <c r="F2429" s="58">
        <v>11</v>
      </c>
      <c r="G2429" s="58">
        <v>18</v>
      </c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  <c r="S2429" s="58"/>
      <c r="T2429" s="58">
        <v>18</v>
      </c>
    </row>
    <row r="2430" spans="1:20" x14ac:dyDescent="0.35">
      <c r="A2430" s="4" t="s">
        <v>316</v>
      </c>
      <c r="B2430" s="58"/>
      <c r="C2430" s="58"/>
      <c r="D2430" s="58"/>
      <c r="E2430" s="58">
        <v>7</v>
      </c>
      <c r="F2430" s="58">
        <v>11</v>
      </c>
      <c r="G2430" s="58">
        <v>18</v>
      </c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  <c r="S2430" s="58"/>
      <c r="T2430" s="58">
        <v>18</v>
      </c>
    </row>
    <row r="2431" spans="1:20" x14ac:dyDescent="0.35">
      <c r="A2431" s="3" t="s">
        <v>116</v>
      </c>
      <c r="B2431" s="58"/>
      <c r="C2431" s="58"/>
      <c r="D2431" s="58"/>
      <c r="E2431" s="58"/>
      <c r="F2431" s="58"/>
      <c r="G2431" s="58"/>
      <c r="H2431" s="58">
        <v>2</v>
      </c>
      <c r="I2431" s="58">
        <v>1</v>
      </c>
      <c r="J2431" s="58">
        <v>3</v>
      </c>
      <c r="K2431" s="58"/>
      <c r="L2431" s="58"/>
      <c r="M2431" s="58"/>
      <c r="N2431" s="58"/>
      <c r="O2431" s="58"/>
      <c r="P2431" s="58"/>
      <c r="Q2431" s="58"/>
      <c r="R2431" s="58"/>
      <c r="S2431" s="58"/>
      <c r="T2431" s="58">
        <v>3</v>
      </c>
    </row>
    <row r="2432" spans="1:20" x14ac:dyDescent="0.35">
      <c r="A2432" s="4" t="s">
        <v>317</v>
      </c>
      <c r="B2432" s="58"/>
      <c r="C2432" s="58"/>
      <c r="D2432" s="58"/>
      <c r="E2432" s="58"/>
      <c r="F2432" s="58"/>
      <c r="G2432" s="58"/>
      <c r="H2432" s="58">
        <v>2</v>
      </c>
      <c r="I2432" s="58">
        <v>1</v>
      </c>
      <c r="J2432" s="58">
        <v>3</v>
      </c>
      <c r="K2432" s="58"/>
      <c r="L2432" s="58"/>
      <c r="M2432" s="58"/>
      <c r="N2432" s="58"/>
      <c r="O2432" s="58"/>
      <c r="P2432" s="58"/>
      <c r="Q2432" s="58"/>
      <c r="R2432" s="58"/>
      <c r="S2432" s="58"/>
      <c r="T2432" s="58">
        <v>3</v>
      </c>
    </row>
    <row r="2433" spans="1:20" x14ac:dyDescent="0.35">
      <c r="A2433" s="3" t="s">
        <v>118</v>
      </c>
      <c r="B2433" s="58"/>
      <c r="C2433" s="58"/>
      <c r="D2433" s="58"/>
      <c r="E2433" s="58">
        <v>1</v>
      </c>
      <c r="F2433" s="58">
        <v>2</v>
      </c>
      <c r="G2433" s="58">
        <v>3</v>
      </c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  <c r="S2433" s="58"/>
      <c r="T2433" s="58">
        <v>3</v>
      </c>
    </row>
    <row r="2434" spans="1:20" x14ac:dyDescent="0.35">
      <c r="A2434" s="4" t="s">
        <v>405</v>
      </c>
      <c r="B2434" s="58"/>
      <c r="C2434" s="58"/>
      <c r="D2434" s="58"/>
      <c r="E2434" s="58">
        <v>1</v>
      </c>
      <c r="F2434" s="58">
        <v>2</v>
      </c>
      <c r="G2434" s="58">
        <v>3</v>
      </c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  <c r="S2434" s="58"/>
      <c r="T2434" s="58">
        <v>3</v>
      </c>
    </row>
    <row r="2435" spans="1:20" x14ac:dyDescent="0.35">
      <c r="A2435" s="3" t="s">
        <v>121</v>
      </c>
      <c r="B2435" s="58"/>
      <c r="C2435" s="58"/>
      <c r="D2435" s="58"/>
      <c r="E2435" s="58"/>
      <c r="F2435" s="58">
        <v>2</v>
      </c>
      <c r="G2435" s="58">
        <v>2</v>
      </c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  <c r="S2435" s="58"/>
      <c r="T2435" s="58">
        <v>2</v>
      </c>
    </row>
    <row r="2436" spans="1:20" x14ac:dyDescent="0.35">
      <c r="A2436" s="4" t="s">
        <v>407</v>
      </c>
      <c r="B2436" s="58"/>
      <c r="C2436" s="58"/>
      <c r="D2436" s="58"/>
      <c r="E2436" s="58"/>
      <c r="F2436" s="58">
        <v>2</v>
      </c>
      <c r="G2436" s="58">
        <v>2</v>
      </c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  <c r="S2436" s="58"/>
      <c r="T2436" s="58">
        <v>2</v>
      </c>
    </row>
    <row r="2437" spans="1:20" x14ac:dyDescent="0.35">
      <c r="A2437" s="3" t="s">
        <v>122</v>
      </c>
      <c r="B2437" s="58"/>
      <c r="C2437" s="58"/>
      <c r="D2437" s="58"/>
      <c r="E2437" s="58">
        <v>1</v>
      </c>
      <c r="F2437" s="58"/>
      <c r="G2437" s="58">
        <v>1</v>
      </c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  <c r="S2437" s="58"/>
      <c r="T2437" s="58">
        <v>1</v>
      </c>
    </row>
    <row r="2438" spans="1:20" x14ac:dyDescent="0.35">
      <c r="A2438" s="4" t="s">
        <v>408</v>
      </c>
      <c r="B2438" s="58"/>
      <c r="C2438" s="58"/>
      <c r="D2438" s="58"/>
      <c r="E2438" s="58">
        <v>1</v>
      </c>
      <c r="F2438" s="58"/>
      <c r="G2438" s="58">
        <v>1</v>
      </c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  <c r="S2438" s="58"/>
      <c r="T2438" s="58">
        <v>1</v>
      </c>
    </row>
    <row r="2439" spans="1:20" x14ac:dyDescent="0.35">
      <c r="A2439" s="3" t="s">
        <v>123</v>
      </c>
      <c r="B2439" s="58"/>
      <c r="C2439" s="58"/>
      <c r="D2439" s="58"/>
      <c r="E2439" s="58"/>
      <c r="F2439" s="58">
        <v>5</v>
      </c>
      <c r="G2439" s="58">
        <v>5</v>
      </c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  <c r="S2439" s="58"/>
      <c r="T2439" s="58">
        <v>5</v>
      </c>
    </row>
    <row r="2440" spans="1:20" x14ac:dyDescent="0.35">
      <c r="A2440" s="4" t="s">
        <v>319</v>
      </c>
      <c r="B2440" s="58"/>
      <c r="C2440" s="58"/>
      <c r="D2440" s="58"/>
      <c r="E2440" s="58"/>
      <c r="F2440" s="58">
        <v>5</v>
      </c>
      <c r="G2440" s="58">
        <v>5</v>
      </c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  <c r="S2440" s="58"/>
      <c r="T2440" s="58">
        <v>5</v>
      </c>
    </row>
    <row r="2441" spans="1:20" x14ac:dyDescent="0.35">
      <c r="A2441" s="3" t="s">
        <v>125</v>
      </c>
      <c r="B2441" s="58"/>
      <c r="C2441" s="58"/>
      <c r="D2441" s="58"/>
      <c r="E2441" s="58">
        <v>7</v>
      </c>
      <c r="F2441" s="58">
        <v>4</v>
      </c>
      <c r="G2441" s="58">
        <v>11</v>
      </c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  <c r="S2441" s="58"/>
      <c r="T2441" s="58">
        <v>11</v>
      </c>
    </row>
    <row r="2442" spans="1:20" x14ac:dyDescent="0.35">
      <c r="A2442" s="4" t="s">
        <v>321</v>
      </c>
      <c r="B2442" s="58"/>
      <c r="C2442" s="58"/>
      <c r="D2442" s="58"/>
      <c r="E2442" s="58">
        <v>7</v>
      </c>
      <c r="F2442" s="58">
        <v>4</v>
      </c>
      <c r="G2442" s="58">
        <v>11</v>
      </c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  <c r="S2442" s="58"/>
      <c r="T2442" s="58">
        <v>11</v>
      </c>
    </row>
    <row r="2443" spans="1:20" x14ac:dyDescent="0.35">
      <c r="A2443" s="3" t="s">
        <v>126</v>
      </c>
      <c r="B2443" s="58"/>
      <c r="C2443" s="58"/>
      <c r="D2443" s="58"/>
      <c r="E2443" s="58"/>
      <c r="F2443" s="58"/>
      <c r="G2443" s="58"/>
      <c r="H2443" s="58"/>
      <c r="I2443" s="58">
        <v>1</v>
      </c>
      <c r="J2443" s="58">
        <v>1</v>
      </c>
      <c r="K2443" s="58"/>
      <c r="L2443" s="58"/>
      <c r="M2443" s="58"/>
      <c r="N2443" s="58"/>
      <c r="O2443" s="58"/>
      <c r="P2443" s="58"/>
      <c r="Q2443" s="58"/>
      <c r="R2443" s="58"/>
      <c r="S2443" s="58"/>
      <c r="T2443" s="58">
        <v>1</v>
      </c>
    </row>
    <row r="2444" spans="1:20" x14ac:dyDescent="0.35">
      <c r="A2444" s="4" t="s">
        <v>322</v>
      </c>
      <c r="B2444" s="58"/>
      <c r="C2444" s="58"/>
      <c r="D2444" s="58"/>
      <c r="E2444" s="58"/>
      <c r="F2444" s="58"/>
      <c r="G2444" s="58"/>
      <c r="H2444" s="58"/>
      <c r="I2444" s="58">
        <v>1</v>
      </c>
      <c r="J2444" s="58">
        <v>1</v>
      </c>
      <c r="K2444" s="58"/>
      <c r="L2444" s="58"/>
      <c r="M2444" s="58"/>
      <c r="N2444" s="58"/>
      <c r="O2444" s="58"/>
      <c r="P2444" s="58"/>
      <c r="Q2444" s="58"/>
      <c r="R2444" s="58"/>
      <c r="S2444" s="58"/>
      <c r="T2444" s="58">
        <v>1</v>
      </c>
    </row>
    <row r="2445" spans="1:20" x14ac:dyDescent="0.35">
      <c r="A2445" s="3" t="s">
        <v>208</v>
      </c>
      <c r="B2445" s="58"/>
      <c r="C2445" s="58"/>
      <c r="D2445" s="58"/>
      <c r="E2445" s="58"/>
      <c r="F2445" s="58"/>
      <c r="G2445" s="58"/>
      <c r="H2445" s="58"/>
      <c r="I2445" s="58">
        <v>1</v>
      </c>
      <c r="J2445" s="58">
        <v>1</v>
      </c>
      <c r="K2445" s="58"/>
      <c r="L2445" s="58"/>
      <c r="M2445" s="58"/>
      <c r="N2445" s="58"/>
      <c r="O2445" s="58"/>
      <c r="P2445" s="58"/>
      <c r="Q2445" s="58"/>
      <c r="R2445" s="58"/>
      <c r="S2445" s="58"/>
      <c r="T2445" s="58">
        <v>1</v>
      </c>
    </row>
    <row r="2446" spans="1:20" x14ac:dyDescent="0.35">
      <c r="A2446" s="4" t="s">
        <v>446</v>
      </c>
      <c r="B2446" s="58"/>
      <c r="C2446" s="58"/>
      <c r="D2446" s="58"/>
      <c r="E2446" s="58"/>
      <c r="F2446" s="58"/>
      <c r="G2446" s="58"/>
      <c r="H2446" s="58"/>
      <c r="I2446" s="58">
        <v>1</v>
      </c>
      <c r="J2446" s="58">
        <v>1</v>
      </c>
      <c r="K2446" s="58"/>
      <c r="L2446" s="58"/>
      <c r="M2446" s="58"/>
      <c r="N2446" s="58"/>
      <c r="O2446" s="58"/>
      <c r="P2446" s="58"/>
      <c r="Q2446" s="58"/>
      <c r="R2446" s="58"/>
      <c r="S2446" s="58"/>
      <c r="T2446" s="58">
        <v>1</v>
      </c>
    </row>
    <row r="2447" spans="1:20" x14ac:dyDescent="0.35">
      <c r="A2447" s="3" t="s">
        <v>129</v>
      </c>
      <c r="B2447" s="58"/>
      <c r="C2447" s="58"/>
      <c r="D2447" s="58"/>
      <c r="E2447" s="58">
        <v>7</v>
      </c>
      <c r="F2447" s="58">
        <v>9</v>
      </c>
      <c r="G2447" s="58">
        <v>16</v>
      </c>
      <c r="H2447" s="58"/>
      <c r="I2447" s="58"/>
      <c r="J2447" s="58"/>
      <c r="K2447" s="58"/>
      <c r="L2447" s="58"/>
      <c r="M2447" s="58"/>
      <c r="N2447" s="58"/>
      <c r="O2447" s="58"/>
      <c r="P2447" s="58"/>
      <c r="Q2447" s="58"/>
      <c r="R2447" s="58"/>
      <c r="S2447" s="58"/>
      <c r="T2447" s="58">
        <v>16</v>
      </c>
    </row>
    <row r="2448" spans="1:20" x14ac:dyDescent="0.35">
      <c r="A2448" s="4" t="s">
        <v>323</v>
      </c>
      <c r="B2448" s="58"/>
      <c r="C2448" s="58"/>
      <c r="D2448" s="58"/>
      <c r="E2448" s="58">
        <v>7</v>
      </c>
      <c r="F2448" s="58">
        <v>9</v>
      </c>
      <c r="G2448" s="58">
        <v>16</v>
      </c>
      <c r="H2448" s="58"/>
      <c r="I2448" s="58"/>
      <c r="J2448" s="58"/>
      <c r="K2448" s="58"/>
      <c r="L2448" s="58"/>
      <c r="M2448" s="58"/>
      <c r="N2448" s="58"/>
      <c r="O2448" s="58"/>
      <c r="P2448" s="58"/>
      <c r="Q2448" s="58"/>
      <c r="R2448" s="58"/>
      <c r="S2448" s="58"/>
      <c r="T2448" s="58">
        <v>16</v>
      </c>
    </row>
    <row r="2449" spans="1:20" x14ac:dyDescent="0.35">
      <c r="A2449" s="3" t="s">
        <v>132</v>
      </c>
      <c r="B2449" s="58"/>
      <c r="C2449" s="58"/>
      <c r="D2449" s="58"/>
      <c r="E2449" s="58"/>
      <c r="F2449" s="58"/>
      <c r="G2449" s="58"/>
      <c r="H2449" s="58"/>
      <c r="I2449" s="58">
        <v>1</v>
      </c>
      <c r="J2449" s="58">
        <v>1</v>
      </c>
      <c r="K2449" s="58"/>
      <c r="L2449" s="58"/>
      <c r="M2449" s="58"/>
      <c r="N2449" s="58"/>
      <c r="O2449" s="58"/>
      <c r="P2449" s="58"/>
      <c r="Q2449" s="58"/>
      <c r="R2449" s="58"/>
      <c r="S2449" s="58"/>
      <c r="T2449" s="58">
        <v>1</v>
      </c>
    </row>
    <row r="2450" spans="1:20" x14ac:dyDescent="0.35">
      <c r="A2450" s="4" t="s">
        <v>413</v>
      </c>
      <c r="B2450" s="58"/>
      <c r="C2450" s="58"/>
      <c r="D2450" s="58"/>
      <c r="E2450" s="58"/>
      <c r="F2450" s="58"/>
      <c r="G2450" s="58"/>
      <c r="H2450" s="58"/>
      <c r="I2450" s="58">
        <v>1</v>
      </c>
      <c r="J2450" s="58">
        <v>1</v>
      </c>
      <c r="K2450" s="58"/>
      <c r="L2450" s="58"/>
      <c r="M2450" s="58"/>
      <c r="N2450" s="58"/>
      <c r="O2450" s="58"/>
      <c r="P2450" s="58"/>
      <c r="Q2450" s="58"/>
      <c r="R2450" s="58"/>
      <c r="S2450" s="58"/>
      <c r="T2450" s="58">
        <v>1</v>
      </c>
    </row>
    <row r="2451" spans="1:20" x14ac:dyDescent="0.35">
      <c r="A2451" s="3" t="s">
        <v>133</v>
      </c>
      <c r="B2451" s="58"/>
      <c r="C2451" s="58"/>
      <c r="D2451" s="58"/>
      <c r="E2451" s="58"/>
      <c r="F2451" s="58"/>
      <c r="G2451" s="58"/>
      <c r="H2451" s="58"/>
      <c r="I2451" s="58">
        <v>1</v>
      </c>
      <c r="J2451" s="58">
        <v>1</v>
      </c>
      <c r="K2451" s="58"/>
      <c r="L2451" s="58"/>
      <c r="M2451" s="58"/>
      <c r="N2451" s="58"/>
      <c r="O2451" s="58"/>
      <c r="P2451" s="58"/>
      <c r="Q2451" s="58"/>
      <c r="R2451" s="58"/>
      <c r="S2451" s="58"/>
      <c r="T2451" s="58">
        <v>1</v>
      </c>
    </row>
    <row r="2452" spans="1:20" x14ac:dyDescent="0.35">
      <c r="A2452" s="4" t="s">
        <v>414</v>
      </c>
      <c r="B2452" s="58"/>
      <c r="C2452" s="58"/>
      <c r="D2452" s="58"/>
      <c r="E2452" s="58"/>
      <c r="F2452" s="58"/>
      <c r="G2452" s="58"/>
      <c r="H2452" s="58"/>
      <c r="I2452" s="58">
        <v>1</v>
      </c>
      <c r="J2452" s="58">
        <v>1</v>
      </c>
      <c r="K2452" s="58"/>
      <c r="L2452" s="58"/>
      <c r="M2452" s="58"/>
      <c r="N2452" s="58"/>
      <c r="O2452" s="58"/>
      <c r="P2452" s="58"/>
      <c r="Q2452" s="58"/>
      <c r="R2452" s="58"/>
      <c r="S2452" s="58"/>
      <c r="T2452" s="58">
        <v>1</v>
      </c>
    </row>
    <row r="2453" spans="1:20" x14ac:dyDescent="0.35">
      <c r="A2453" s="3" t="s">
        <v>134</v>
      </c>
      <c r="B2453" s="58"/>
      <c r="C2453" s="58"/>
      <c r="D2453" s="58"/>
      <c r="E2453" s="58"/>
      <c r="F2453" s="58"/>
      <c r="G2453" s="58"/>
      <c r="H2453" s="58">
        <v>1</v>
      </c>
      <c r="I2453" s="58"/>
      <c r="J2453" s="58">
        <v>1</v>
      </c>
      <c r="K2453" s="58"/>
      <c r="L2453" s="58"/>
      <c r="M2453" s="58"/>
      <c r="N2453" s="58"/>
      <c r="O2453" s="58"/>
      <c r="P2453" s="58"/>
      <c r="Q2453" s="58"/>
      <c r="R2453" s="58"/>
      <c r="S2453" s="58"/>
      <c r="T2453" s="58">
        <v>1</v>
      </c>
    </row>
    <row r="2454" spans="1:20" x14ac:dyDescent="0.35">
      <c r="A2454" s="4" t="s">
        <v>415</v>
      </c>
      <c r="B2454" s="58"/>
      <c r="C2454" s="58"/>
      <c r="D2454" s="58"/>
      <c r="E2454" s="58"/>
      <c r="F2454" s="58"/>
      <c r="G2454" s="58"/>
      <c r="H2454" s="58">
        <v>1</v>
      </c>
      <c r="I2454" s="58"/>
      <c r="J2454" s="58">
        <v>1</v>
      </c>
      <c r="K2454" s="58"/>
      <c r="L2454" s="58"/>
      <c r="M2454" s="58"/>
      <c r="N2454" s="58"/>
      <c r="O2454" s="58"/>
      <c r="P2454" s="58"/>
      <c r="Q2454" s="58"/>
      <c r="R2454" s="58"/>
      <c r="S2454" s="58"/>
      <c r="T2454" s="58">
        <v>1</v>
      </c>
    </row>
    <row r="2455" spans="1:20" x14ac:dyDescent="0.35">
      <c r="A2455" s="3" t="s">
        <v>135</v>
      </c>
      <c r="B2455" s="58"/>
      <c r="C2455" s="58"/>
      <c r="D2455" s="58"/>
      <c r="E2455" s="58"/>
      <c r="F2455" s="58"/>
      <c r="G2455" s="58"/>
      <c r="H2455" s="58"/>
      <c r="I2455" s="58">
        <v>1</v>
      </c>
      <c r="J2455" s="58">
        <v>1</v>
      </c>
      <c r="K2455" s="58"/>
      <c r="L2455" s="58"/>
      <c r="M2455" s="58"/>
      <c r="N2455" s="58"/>
      <c r="O2455" s="58"/>
      <c r="P2455" s="58"/>
      <c r="Q2455" s="58"/>
      <c r="R2455" s="58"/>
      <c r="S2455" s="58"/>
      <c r="T2455" s="58">
        <v>1</v>
      </c>
    </row>
    <row r="2456" spans="1:20" x14ac:dyDescent="0.35">
      <c r="A2456" s="4" t="s">
        <v>416</v>
      </c>
      <c r="B2456" s="58"/>
      <c r="C2456" s="58"/>
      <c r="D2456" s="58"/>
      <c r="E2456" s="58"/>
      <c r="F2456" s="58"/>
      <c r="G2456" s="58"/>
      <c r="H2456" s="58"/>
      <c r="I2456" s="58">
        <v>1</v>
      </c>
      <c r="J2456" s="58">
        <v>1</v>
      </c>
      <c r="K2456" s="58"/>
      <c r="L2456" s="58"/>
      <c r="M2456" s="58"/>
      <c r="N2456" s="58"/>
      <c r="O2456" s="58"/>
      <c r="P2456" s="58"/>
      <c r="Q2456" s="58"/>
      <c r="R2456" s="58"/>
      <c r="S2456" s="58"/>
      <c r="T2456" s="58">
        <v>1</v>
      </c>
    </row>
    <row r="2457" spans="1:20" x14ac:dyDescent="0.35">
      <c r="A2457" s="3" t="s">
        <v>136</v>
      </c>
      <c r="B2457" s="58"/>
      <c r="C2457" s="58"/>
      <c r="D2457" s="58"/>
      <c r="E2457" s="58"/>
      <c r="F2457" s="58"/>
      <c r="G2457" s="58"/>
      <c r="H2457" s="58"/>
      <c r="I2457" s="58">
        <v>1</v>
      </c>
      <c r="J2457" s="58">
        <v>1</v>
      </c>
      <c r="K2457" s="58"/>
      <c r="L2457" s="58"/>
      <c r="M2457" s="58"/>
      <c r="N2457" s="58"/>
      <c r="O2457" s="58"/>
      <c r="P2457" s="58"/>
      <c r="Q2457" s="58"/>
      <c r="R2457" s="58"/>
      <c r="S2457" s="58"/>
      <c r="T2457" s="58">
        <v>1</v>
      </c>
    </row>
    <row r="2458" spans="1:20" x14ac:dyDescent="0.35">
      <c r="A2458" s="4" t="s">
        <v>417</v>
      </c>
      <c r="B2458" s="58"/>
      <c r="C2458" s="58"/>
      <c r="D2458" s="58"/>
      <c r="E2458" s="58"/>
      <c r="F2458" s="58"/>
      <c r="G2458" s="58"/>
      <c r="H2458" s="58"/>
      <c r="I2458" s="58">
        <v>1</v>
      </c>
      <c r="J2458" s="58">
        <v>1</v>
      </c>
      <c r="K2458" s="58"/>
      <c r="L2458" s="58"/>
      <c r="M2458" s="58"/>
      <c r="N2458" s="58"/>
      <c r="O2458" s="58"/>
      <c r="P2458" s="58"/>
      <c r="Q2458" s="58"/>
      <c r="R2458" s="58"/>
      <c r="S2458" s="58"/>
      <c r="T2458" s="58">
        <v>1</v>
      </c>
    </row>
    <row r="2459" spans="1:20" x14ac:dyDescent="0.35">
      <c r="A2459" s="3" t="s">
        <v>139</v>
      </c>
      <c r="B2459" s="58"/>
      <c r="C2459" s="58"/>
      <c r="D2459" s="58"/>
      <c r="E2459" s="58"/>
      <c r="F2459" s="58">
        <v>2</v>
      </c>
      <c r="G2459" s="58">
        <v>2</v>
      </c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  <c r="S2459" s="58"/>
      <c r="T2459" s="58">
        <v>2</v>
      </c>
    </row>
    <row r="2460" spans="1:20" x14ac:dyDescent="0.35">
      <c r="A2460" s="4" t="s">
        <v>419</v>
      </c>
      <c r="B2460" s="58"/>
      <c r="C2460" s="58"/>
      <c r="D2460" s="58"/>
      <c r="E2460" s="58"/>
      <c r="F2460" s="58">
        <v>2</v>
      </c>
      <c r="G2460" s="58">
        <v>2</v>
      </c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  <c r="S2460" s="58"/>
      <c r="T2460" s="58">
        <v>2</v>
      </c>
    </row>
    <row r="2461" spans="1:20" x14ac:dyDescent="0.35">
      <c r="A2461" s="2" t="s">
        <v>153</v>
      </c>
      <c r="B2461" s="58">
        <v>14</v>
      </c>
      <c r="C2461" s="58">
        <v>19</v>
      </c>
      <c r="D2461" s="58">
        <v>33</v>
      </c>
      <c r="E2461" s="58">
        <v>154</v>
      </c>
      <c r="F2461" s="58">
        <v>144</v>
      </c>
      <c r="G2461" s="58">
        <v>298</v>
      </c>
      <c r="H2461" s="58">
        <v>4</v>
      </c>
      <c r="I2461" s="58">
        <v>4</v>
      </c>
      <c r="J2461" s="58">
        <v>8</v>
      </c>
      <c r="K2461" s="58"/>
      <c r="L2461" s="58">
        <v>1</v>
      </c>
      <c r="M2461" s="58">
        <v>1</v>
      </c>
      <c r="N2461" s="58"/>
      <c r="O2461" s="58"/>
      <c r="P2461" s="58"/>
      <c r="Q2461" s="58">
        <v>5</v>
      </c>
      <c r="R2461" s="58"/>
      <c r="S2461" s="58">
        <v>5</v>
      </c>
      <c r="T2461" s="58">
        <v>345</v>
      </c>
    </row>
    <row r="2462" spans="1:20" x14ac:dyDescent="0.35">
      <c r="A2462" s="3" t="s">
        <v>15</v>
      </c>
      <c r="B2462" s="58"/>
      <c r="C2462" s="58"/>
      <c r="D2462" s="58"/>
      <c r="E2462" s="58">
        <v>1</v>
      </c>
      <c r="F2462" s="58">
        <v>11</v>
      </c>
      <c r="G2462" s="58">
        <v>12</v>
      </c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  <c r="S2462" s="58"/>
      <c r="T2462" s="58">
        <v>12</v>
      </c>
    </row>
    <row r="2463" spans="1:20" x14ac:dyDescent="0.35">
      <c r="A2463" s="4" t="s">
        <v>326</v>
      </c>
      <c r="B2463" s="58"/>
      <c r="C2463" s="58"/>
      <c r="D2463" s="58"/>
      <c r="E2463" s="58">
        <v>1</v>
      </c>
      <c r="F2463" s="58">
        <v>11</v>
      </c>
      <c r="G2463" s="58">
        <v>12</v>
      </c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  <c r="S2463" s="58"/>
      <c r="T2463" s="58">
        <v>12</v>
      </c>
    </row>
    <row r="2464" spans="1:20" x14ac:dyDescent="0.35">
      <c r="A2464" s="3" t="s">
        <v>17</v>
      </c>
      <c r="B2464" s="58"/>
      <c r="C2464" s="58"/>
      <c r="D2464" s="58"/>
      <c r="E2464" s="58"/>
      <c r="F2464" s="58">
        <v>6</v>
      </c>
      <c r="G2464" s="58">
        <v>6</v>
      </c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  <c r="S2464" s="58"/>
      <c r="T2464" s="58">
        <v>6</v>
      </c>
    </row>
    <row r="2465" spans="1:20" x14ac:dyDescent="0.35">
      <c r="A2465" s="4" t="s">
        <v>293</v>
      </c>
      <c r="B2465" s="58"/>
      <c r="C2465" s="58"/>
      <c r="D2465" s="58"/>
      <c r="E2465" s="58"/>
      <c r="F2465" s="58">
        <v>6</v>
      </c>
      <c r="G2465" s="58">
        <v>6</v>
      </c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  <c r="S2465" s="58"/>
      <c r="T2465" s="58">
        <v>6</v>
      </c>
    </row>
    <row r="2466" spans="1:20" x14ac:dyDescent="0.35">
      <c r="A2466" s="3" t="s">
        <v>18</v>
      </c>
      <c r="B2466" s="58"/>
      <c r="C2466" s="58"/>
      <c r="D2466" s="58"/>
      <c r="E2466" s="58">
        <v>1</v>
      </c>
      <c r="F2466" s="58">
        <v>3</v>
      </c>
      <c r="G2466" s="58">
        <v>4</v>
      </c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  <c r="S2466" s="58"/>
      <c r="T2466" s="58">
        <v>4</v>
      </c>
    </row>
    <row r="2467" spans="1:20" x14ac:dyDescent="0.35">
      <c r="A2467" s="4" t="s">
        <v>328</v>
      </c>
      <c r="B2467" s="58"/>
      <c r="C2467" s="58"/>
      <c r="D2467" s="58"/>
      <c r="E2467" s="58">
        <v>1</v>
      </c>
      <c r="F2467" s="58">
        <v>3</v>
      </c>
      <c r="G2467" s="58">
        <v>4</v>
      </c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  <c r="S2467" s="58"/>
      <c r="T2467" s="58">
        <v>4</v>
      </c>
    </row>
    <row r="2468" spans="1:20" x14ac:dyDescent="0.35">
      <c r="A2468" s="3" t="s">
        <v>19</v>
      </c>
      <c r="B2468" s="58"/>
      <c r="C2468" s="58"/>
      <c r="D2468" s="58"/>
      <c r="E2468" s="58">
        <v>65</v>
      </c>
      <c r="F2468" s="58">
        <v>30</v>
      </c>
      <c r="G2468" s="58">
        <v>95</v>
      </c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  <c r="S2468" s="58"/>
      <c r="T2468" s="58">
        <v>95</v>
      </c>
    </row>
    <row r="2469" spans="1:20" x14ac:dyDescent="0.35">
      <c r="A2469" s="4" t="s">
        <v>294</v>
      </c>
      <c r="B2469" s="58"/>
      <c r="C2469" s="58"/>
      <c r="D2469" s="58"/>
      <c r="E2469" s="58">
        <v>65</v>
      </c>
      <c r="F2469" s="58">
        <v>30</v>
      </c>
      <c r="G2469" s="58">
        <v>95</v>
      </c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  <c r="S2469" s="58"/>
      <c r="T2469" s="58">
        <v>95</v>
      </c>
    </row>
    <row r="2470" spans="1:20" x14ac:dyDescent="0.35">
      <c r="A2470" s="3" t="s">
        <v>21</v>
      </c>
      <c r="B2470" s="58"/>
      <c r="C2470" s="58"/>
      <c r="D2470" s="58"/>
      <c r="E2470" s="58">
        <v>9</v>
      </c>
      <c r="F2470" s="58">
        <v>12</v>
      </c>
      <c r="G2470" s="58">
        <v>21</v>
      </c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  <c r="S2470" s="58"/>
      <c r="T2470" s="58">
        <v>21</v>
      </c>
    </row>
    <row r="2471" spans="1:20" x14ac:dyDescent="0.35">
      <c r="A2471" s="4" t="s">
        <v>295</v>
      </c>
      <c r="B2471" s="58"/>
      <c r="C2471" s="58"/>
      <c r="D2471" s="58"/>
      <c r="E2471" s="58">
        <v>9</v>
      </c>
      <c r="F2471" s="58">
        <v>12</v>
      </c>
      <c r="G2471" s="58">
        <v>21</v>
      </c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  <c r="S2471" s="58"/>
      <c r="T2471" s="58">
        <v>21</v>
      </c>
    </row>
    <row r="2472" spans="1:20" x14ac:dyDescent="0.35">
      <c r="A2472" s="3" t="s">
        <v>22</v>
      </c>
      <c r="B2472" s="58"/>
      <c r="C2472" s="58"/>
      <c r="D2472" s="58"/>
      <c r="E2472" s="58">
        <v>1</v>
      </c>
      <c r="F2472" s="58">
        <v>1</v>
      </c>
      <c r="G2472" s="58">
        <v>2</v>
      </c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  <c r="S2472" s="58"/>
      <c r="T2472" s="58">
        <v>2</v>
      </c>
    </row>
    <row r="2473" spans="1:20" x14ac:dyDescent="0.35">
      <c r="A2473" s="4" t="s">
        <v>330</v>
      </c>
      <c r="B2473" s="58"/>
      <c r="C2473" s="58"/>
      <c r="D2473" s="58"/>
      <c r="E2473" s="58">
        <v>1</v>
      </c>
      <c r="F2473" s="58">
        <v>1</v>
      </c>
      <c r="G2473" s="58">
        <v>2</v>
      </c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  <c r="S2473" s="58"/>
      <c r="T2473" s="58">
        <v>2</v>
      </c>
    </row>
    <row r="2474" spans="1:20" x14ac:dyDescent="0.35">
      <c r="A2474" s="3" t="s">
        <v>23</v>
      </c>
      <c r="B2474" s="58"/>
      <c r="C2474" s="58"/>
      <c r="D2474" s="58"/>
      <c r="E2474" s="58">
        <v>1</v>
      </c>
      <c r="F2474" s="58">
        <v>2</v>
      </c>
      <c r="G2474" s="58">
        <v>3</v>
      </c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  <c r="S2474" s="58"/>
      <c r="T2474" s="58">
        <v>3</v>
      </c>
    </row>
    <row r="2475" spans="1:20" x14ac:dyDescent="0.35">
      <c r="A2475" s="4" t="s">
        <v>296</v>
      </c>
      <c r="B2475" s="58"/>
      <c r="C2475" s="58"/>
      <c r="D2475" s="58"/>
      <c r="E2475" s="58">
        <v>1</v>
      </c>
      <c r="F2475" s="58">
        <v>2</v>
      </c>
      <c r="G2475" s="58">
        <v>3</v>
      </c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  <c r="S2475" s="58"/>
      <c r="T2475" s="58">
        <v>3</v>
      </c>
    </row>
    <row r="2476" spans="1:20" x14ac:dyDescent="0.35">
      <c r="A2476" s="3" t="s">
        <v>26</v>
      </c>
      <c r="B2476" s="58"/>
      <c r="C2476" s="58"/>
      <c r="D2476" s="58"/>
      <c r="E2476" s="58">
        <v>1</v>
      </c>
      <c r="F2476" s="58">
        <v>2</v>
      </c>
      <c r="G2476" s="58">
        <v>3</v>
      </c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  <c r="S2476" s="58"/>
      <c r="T2476" s="58">
        <v>3</v>
      </c>
    </row>
    <row r="2477" spans="1:20" x14ac:dyDescent="0.35">
      <c r="A2477" s="4" t="s">
        <v>297</v>
      </c>
      <c r="B2477" s="58"/>
      <c r="C2477" s="58"/>
      <c r="D2477" s="58"/>
      <c r="E2477" s="58">
        <v>1</v>
      </c>
      <c r="F2477" s="58">
        <v>2</v>
      </c>
      <c r="G2477" s="58">
        <v>3</v>
      </c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  <c r="S2477" s="58"/>
      <c r="T2477" s="58">
        <v>3</v>
      </c>
    </row>
    <row r="2478" spans="1:20" x14ac:dyDescent="0.35">
      <c r="A2478" s="3" t="s">
        <v>164</v>
      </c>
      <c r="B2478" s="58"/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>
        <v>1</v>
      </c>
      <c r="R2478" s="58"/>
      <c r="S2478" s="58">
        <v>1</v>
      </c>
      <c r="T2478" s="58">
        <v>1</v>
      </c>
    </row>
    <row r="2479" spans="1:20" x14ac:dyDescent="0.35">
      <c r="A2479" s="4" t="s">
        <v>298</v>
      </c>
      <c r="B2479" s="58"/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>
        <v>1</v>
      </c>
      <c r="R2479" s="58"/>
      <c r="S2479" s="58">
        <v>1</v>
      </c>
      <c r="T2479" s="58">
        <v>1</v>
      </c>
    </row>
    <row r="2480" spans="1:20" x14ac:dyDescent="0.35">
      <c r="A2480" s="3" t="s">
        <v>166</v>
      </c>
      <c r="B2480" s="58"/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>
        <v>1</v>
      </c>
      <c r="R2480" s="58"/>
      <c r="S2480" s="58">
        <v>1</v>
      </c>
      <c r="T2480" s="58">
        <v>1</v>
      </c>
    </row>
    <row r="2481" spans="1:20" x14ac:dyDescent="0.35">
      <c r="A2481" s="4" t="s">
        <v>475</v>
      </c>
      <c r="B2481" s="58"/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>
        <v>1</v>
      </c>
      <c r="R2481" s="58"/>
      <c r="S2481" s="58">
        <v>1</v>
      </c>
      <c r="T2481" s="58">
        <v>1</v>
      </c>
    </row>
    <row r="2482" spans="1:20" x14ac:dyDescent="0.35">
      <c r="A2482" s="3" t="s">
        <v>165</v>
      </c>
      <c r="B2482" s="58"/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>
        <v>1</v>
      </c>
      <c r="R2482" s="58"/>
      <c r="S2482" s="58">
        <v>1</v>
      </c>
      <c r="T2482" s="58">
        <v>1</v>
      </c>
    </row>
    <row r="2483" spans="1:20" x14ac:dyDescent="0.35">
      <c r="A2483" s="4" t="s">
        <v>299</v>
      </c>
      <c r="B2483" s="58"/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>
        <v>1</v>
      </c>
      <c r="R2483" s="58"/>
      <c r="S2483" s="58">
        <v>1</v>
      </c>
      <c r="T2483" s="58">
        <v>1</v>
      </c>
    </row>
    <row r="2484" spans="1:20" x14ac:dyDescent="0.35">
      <c r="A2484" s="3" t="s">
        <v>167</v>
      </c>
      <c r="B2484" s="58"/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>
        <v>1</v>
      </c>
      <c r="R2484" s="58"/>
      <c r="S2484" s="58">
        <v>1</v>
      </c>
      <c r="T2484" s="58">
        <v>1</v>
      </c>
    </row>
    <row r="2485" spans="1:20" x14ac:dyDescent="0.35">
      <c r="A2485" s="4" t="s">
        <v>476</v>
      </c>
      <c r="B2485" s="58"/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>
        <v>1</v>
      </c>
      <c r="R2485" s="58"/>
      <c r="S2485" s="58">
        <v>1</v>
      </c>
      <c r="T2485" s="58">
        <v>1</v>
      </c>
    </row>
    <row r="2486" spans="1:20" x14ac:dyDescent="0.35">
      <c r="A2486" s="3" t="s">
        <v>168</v>
      </c>
      <c r="B2486" s="58"/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>
        <v>1</v>
      </c>
      <c r="R2486" s="58"/>
      <c r="S2486" s="58">
        <v>1</v>
      </c>
      <c r="T2486" s="58">
        <v>1</v>
      </c>
    </row>
    <row r="2487" spans="1:20" x14ac:dyDescent="0.35">
      <c r="A2487" s="4" t="s">
        <v>477</v>
      </c>
      <c r="B2487" s="58"/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>
        <v>1</v>
      </c>
      <c r="R2487" s="58"/>
      <c r="S2487" s="58">
        <v>1</v>
      </c>
      <c r="T2487" s="58">
        <v>1</v>
      </c>
    </row>
    <row r="2488" spans="1:20" x14ac:dyDescent="0.35">
      <c r="A2488" s="3" t="s">
        <v>34</v>
      </c>
      <c r="B2488" s="58"/>
      <c r="C2488" s="58"/>
      <c r="D2488" s="58"/>
      <c r="E2488" s="58"/>
      <c r="F2488" s="58">
        <v>1</v>
      </c>
      <c r="G2488" s="58">
        <v>1</v>
      </c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  <c r="S2488" s="58"/>
      <c r="T2488" s="58">
        <v>1</v>
      </c>
    </row>
    <row r="2489" spans="1:20" x14ac:dyDescent="0.35">
      <c r="A2489" s="4" t="s">
        <v>300</v>
      </c>
      <c r="B2489" s="58"/>
      <c r="C2489" s="58"/>
      <c r="D2489" s="58"/>
      <c r="E2489" s="58"/>
      <c r="F2489" s="58">
        <v>1</v>
      </c>
      <c r="G2489" s="58">
        <v>1</v>
      </c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  <c r="S2489" s="58"/>
      <c r="T2489" s="58">
        <v>1</v>
      </c>
    </row>
    <row r="2490" spans="1:20" x14ac:dyDescent="0.35">
      <c r="A2490" s="3" t="s">
        <v>35</v>
      </c>
      <c r="B2490" s="58"/>
      <c r="C2490" s="58"/>
      <c r="D2490" s="58"/>
      <c r="E2490" s="58"/>
      <c r="F2490" s="58">
        <v>1</v>
      </c>
      <c r="G2490" s="58">
        <v>1</v>
      </c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  <c r="S2490" s="58"/>
      <c r="T2490" s="58">
        <v>1</v>
      </c>
    </row>
    <row r="2491" spans="1:20" x14ac:dyDescent="0.35">
      <c r="A2491" s="4" t="s">
        <v>340</v>
      </c>
      <c r="B2491" s="58"/>
      <c r="C2491" s="58"/>
      <c r="D2491" s="58"/>
      <c r="E2491" s="58"/>
      <c r="F2491" s="58">
        <v>1</v>
      </c>
      <c r="G2491" s="58">
        <v>1</v>
      </c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  <c r="S2491" s="58"/>
      <c r="T2491" s="58">
        <v>1</v>
      </c>
    </row>
    <row r="2492" spans="1:20" x14ac:dyDescent="0.35">
      <c r="A2492" s="3" t="s">
        <v>37</v>
      </c>
      <c r="B2492" s="58"/>
      <c r="C2492" s="58"/>
      <c r="D2492" s="58"/>
      <c r="E2492" s="58">
        <v>35</v>
      </c>
      <c r="F2492" s="58">
        <v>40</v>
      </c>
      <c r="G2492" s="58">
        <v>75</v>
      </c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  <c r="S2492" s="58"/>
      <c r="T2492" s="58">
        <v>75</v>
      </c>
    </row>
    <row r="2493" spans="1:20" x14ac:dyDescent="0.35">
      <c r="A2493" s="4" t="s">
        <v>301</v>
      </c>
      <c r="B2493" s="58"/>
      <c r="C2493" s="58"/>
      <c r="D2493" s="58"/>
      <c r="E2493" s="58">
        <v>35</v>
      </c>
      <c r="F2493" s="58">
        <v>40</v>
      </c>
      <c r="G2493" s="58">
        <v>75</v>
      </c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  <c r="S2493" s="58"/>
      <c r="T2493" s="58">
        <v>75</v>
      </c>
    </row>
    <row r="2494" spans="1:20" x14ac:dyDescent="0.35">
      <c r="A2494" s="3" t="s">
        <v>39</v>
      </c>
      <c r="B2494" s="58"/>
      <c r="C2494" s="58"/>
      <c r="D2494" s="58"/>
      <c r="E2494" s="58">
        <v>1</v>
      </c>
      <c r="F2494" s="58"/>
      <c r="G2494" s="58">
        <v>1</v>
      </c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  <c r="S2494" s="58"/>
      <c r="T2494" s="58">
        <v>1</v>
      </c>
    </row>
    <row r="2495" spans="1:20" x14ac:dyDescent="0.35">
      <c r="A2495" s="4" t="s">
        <v>342</v>
      </c>
      <c r="B2495" s="58"/>
      <c r="C2495" s="58"/>
      <c r="D2495" s="58"/>
      <c r="E2495" s="58">
        <v>1</v>
      </c>
      <c r="F2495" s="58"/>
      <c r="G2495" s="58">
        <v>1</v>
      </c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  <c r="S2495" s="58"/>
      <c r="T2495" s="58">
        <v>1</v>
      </c>
    </row>
    <row r="2496" spans="1:20" x14ac:dyDescent="0.35">
      <c r="A2496" s="3" t="s">
        <v>210</v>
      </c>
      <c r="B2496" s="58"/>
      <c r="C2496" s="58"/>
      <c r="D2496" s="58"/>
      <c r="E2496" s="58">
        <v>3</v>
      </c>
      <c r="F2496" s="58"/>
      <c r="G2496" s="58">
        <v>3</v>
      </c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  <c r="S2496" s="58"/>
      <c r="T2496" s="58">
        <v>3</v>
      </c>
    </row>
    <row r="2497" spans="1:20" x14ac:dyDescent="0.35">
      <c r="A2497" s="4" t="s">
        <v>453</v>
      </c>
      <c r="B2497" s="58"/>
      <c r="C2497" s="58"/>
      <c r="D2497" s="58"/>
      <c r="E2497" s="58">
        <v>3</v>
      </c>
      <c r="F2497" s="58"/>
      <c r="G2497" s="58">
        <v>3</v>
      </c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  <c r="S2497" s="58"/>
      <c r="T2497" s="58">
        <v>3</v>
      </c>
    </row>
    <row r="2498" spans="1:20" x14ac:dyDescent="0.35">
      <c r="A2498" s="3" t="s">
        <v>61</v>
      </c>
      <c r="B2498" s="58"/>
      <c r="C2498" s="58"/>
      <c r="D2498" s="58"/>
      <c r="E2498" s="58">
        <v>7</v>
      </c>
      <c r="F2498" s="58">
        <v>3</v>
      </c>
      <c r="G2498" s="58">
        <v>10</v>
      </c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  <c r="S2498" s="58"/>
      <c r="T2498" s="58">
        <v>10</v>
      </c>
    </row>
    <row r="2499" spans="1:20" x14ac:dyDescent="0.35">
      <c r="A2499" s="4" t="s">
        <v>305</v>
      </c>
      <c r="B2499" s="58"/>
      <c r="C2499" s="58"/>
      <c r="D2499" s="58"/>
      <c r="E2499" s="58">
        <v>7</v>
      </c>
      <c r="F2499" s="58">
        <v>3</v>
      </c>
      <c r="G2499" s="58">
        <v>10</v>
      </c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  <c r="S2499" s="58"/>
      <c r="T2499" s="58">
        <v>10</v>
      </c>
    </row>
    <row r="2500" spans="1:20" x14ac:dyDescent="0.35">
      <c r="A2500" s="3" t="s">
        <v>65</v>
      </c>
      <c r="B2500" s="58"/>
      <c r="C2500" s="58"/>
      <c r="D2500" s="58"/>
      <c r="E2500" s="58">
        <v>7</v>
      </c>
      <c r="F2500" s="58">
        <v>2</v>
      </c>
      <c r="G2500" s="58">
        <v>9</v>
      </c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  <c r="S2500" s="58"/>
      <c r="T2500" s="58">
        <v>9</v>
      </c>
    </row>
    <row r="2501" spans="1:20" x14ac:dyDescent="0.35">
      <c r="A2501" s="4" t="s">
        <v>306</v>
      </c>
      <c r="B2501" s="58"/>
      <c r="C2501" s="58"/>
      <c r="D2501" s="58"/>
      <c r="E2501" s="58">
        <v>7</v>
      </c>
      <c r="F2501" s="58">
        <v>2</v>
      </c>
      <c r="G2501" s="58">
        <v>9</v>
      </c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  <c r="S2501" s="58"/>
      <c r="T2501" s="58">
        <v>9</v>
      </c>
    </row>
    <row r="2502" spans="1:20" x14ac:dyDescent="0.35">
      <c r="A2502" s="3" t="s">
        <v>71</v>
      </c>
      <c r="B2502" s="58"/>
      <c r="C2502" s="58"/>
      <c r="D2502" s="58"/>
      <c r="E2502" s="58">
        <v>3</v>
      </c>
      <c r="F2502" s="58">
        <v>1</v>
      </c>
      <c r="G2502" s="58">
        <v>4</v>
      </c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  <c r="S2502" s="58"/>
      <c r="T2502" s="58">
        <v>4</v>
      </c>
    </row>
    <row r="2503" spans="1:20" x14ac:dyDescent="0.35">
      <c r="A2503" s="4" t="s">
        <v>370</v>
      </c>
      <c r="B2503" s="58"/>
      <c r="C2503" s="58"/>
      <c r="D2503" s="58"/>
      <c r="E2503" s="58">
        <v>3</v>
      </c>
      <c r="F2503" s="58">
        <v>1</v>
      </c>
      <c r="G2503" s="58">
        <v>4</v>
      </c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  <c r="S2503" s="58"/>
      <c r="T2503" s="58">
        <v>4</v>
      </c>
    </row>
    <row r="2504" spans="1:20" x14ac:dyDescent="0.35">
      <c r="A2504" s="3" t="s">
        <v>82</v>
      </c>
      <c r="B2504" s="58"/>
      <c r="C2504" s="58"/>
      <c r="D2504" s="58"/>
      <c r="E2504" s="58">
        <v>1</v>
      </c>
      <c r="F2504" s="58"/>
      <c r="G2504" s="58">
        <v>1</v>
      </c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  <c r="S2504" s="58"/>
      <c r="T2504" s="58">
        <v>1</v>
      </c>
    </row>
    <row r="2505" spans="1:20" x14ac:dyDescent="0.35">
      <c r="A2505" s="4" t="s">
        <v>380</v>
      </c>
      <c r="B2505" s="58"/>
      <c r="C2505" s="58"/>
      <c r="D2505" s="58"/>
      <c r="E2505" s="58">
        <v>1</v>
      </c>
      <c r="F2505" s="58"/>
      <c r="G2505" s="58">
        <v>1</v>
      </c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  <c r="S2505" s="58"/>
      <c r="T2505" s="58">
        <v>1</v>
      </c>
    </row>
    <row r="2506" spans="1:20" x14ac:dyDescent="0.35">
      <c r="A2506" s="3" t="s">
        <v>90</v>
      </c>
      <c r="B2506" s="58"/>
      <c r="C2506" s="58"/>
      <c r="D2506" s="58"/>
      <c r="E2506" s="58">
        <v>1</v>
      </c>
      <c r="F2506" s="58">
        <v>1</v>
      </c>
      <c r="G2506" s="58">
        <v>2</v>
      </c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  <c r="S2506" s="58"/>
      <c r="T2506" s="58">
        <v>2</v>
      </c>
    </row>
    <row r="2507" spans="1:20" x14ac:dyDescent="0.35">
      <c r="A2507" s="4" t="s">
        <v>387</v>
      </c>
      <c r="B2507" s="58"/>
      <c r="C2507" s="58"/>
      <c r="D2507" s="58"/>
      <c r="E2507" s="58">
        <v>1</v>
      </c>
      <c r="F2507" s="58">
        <v>1</v>
      </c>
      <c r="G2507" s="58">
        <v>2</v>
      </c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  <c r="S2507" s="58"/>
      <c r="T2507" s="58">
        <v>2</v>
      </c>
    </row>
    <row r="2508" spans="1:20" x14ac:dyDescent="0.35">
      <c r="A2508" s="3" t="s">
        <v>91</v>
      </c>
      <c r="B2508" s="58"/>
      <c r="C2508" s="58"/>
      <c r="D2508" s="58"/>
      <c r="E2508" s="58"/>
      <c r="F2508" s="58">
        <v>2</v>
      </c>
      <c r="G2508" s="58">
        <v>2</v>
      </c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  <c r="S2508" s="58"/>
      <c r="T2508" s="58">
        <v>2</v>
      </c>
    </row>
    <row r="2509" spans="1:20" x14ac:dyDescent="0.35">
      <c r="A2509" s="4" t="s">
        <v>388</v>
      </c>
      <c r="B2509" s="58"/>
      <c r="C2509" s="58"/>
      <c r="D2509" s="58"/>
      <c r="E2509" s="58"/>
      <c r="F2509" s="58">
        <v>2</v>
      </c>
      <c r="G2509" s="58">
        <v>2</v>
      </c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  <c r="S2509" s="58"/>
      <c r="T2509" s="58">
        <v>2</v>
      </c>
    </row>
    <row r="2510" spans="1:20" x14ac:dyDescent="0.35">
      <c r="A2510" s="3" t="s">
        <v>92</v>
      </c>
      <c r="B2510" s="58"/>
      <c r="C2510" s="58"/>
      <c r="D2510" s="58"/>
      <c r="E2510" s="58">
        <v>1</v>
      </c>
      <c r="F2510" s="58">
        <v>17</v>
      </c>
      <c r="G2510" s="58">
        <v>18</v>
      </c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  <c r="S2510" s="58"/>
      <c r="T2510" s="58">
        <v>18</v>
      </c>
    </row>
    <row r="2511" spans="1:20" x14ac:dyDescent="0.35">
      <c r="A2511" s="4" t="s">
        <v>92</v>
      </c>
      <c r="B2511" s="58"/>
      <c r="C2511" s="58"/>
      <c r="D2511" s="58"/>
      <c r="E2511" s="58">
        <v>1</v>
      </c>
      <c r="F2511" s="58">
        <v>17</v>
      </c>
      <c r="G2511" s="58">
        <v>18</v>
      </c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  <c r="S2511" s="58"/>
      <c r="T2511" s="58">
        <v>18</v>
      </c>
    </row>
    <row r="2512" spans="1:20" x14ac:dyDescent="0.35">
      <c r="A2512" s="3" t="s">
        <v>101</v>
      </c>
      <c r="B2512" s="58"/>
      <c r="C2512" s="58"/>
      <c r="D2512" s="58"/>
      <c r="E2512" s="58">
        <v>2</v>
      </c>
      <c r="F2512" s="58"/>
      <c r="G2512" s="58">
        <v>2</v>
      </c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  <c r="S2512" s="58"/>
      <c r="T2512" s="58">
        <v>2</v>
      </c>
    </row>
    <row r="2513" spans="1:20" x14ac:dyDescent="0.35">
      <c r="A2513" s="4" t="s">
        <v>394</v>
      </c>
      <c r="B2513" s="58"/>
      <c r="C2513" s="58"/>
      <c r="D2513" s="58"/>
      <c r="E2513" s="58">
        <v>2</v>
      </c>
      <c r="F2513" s="58"/>
      <c r="G2513" s="58">
        <v>2</v>
      </c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  <c r="S2513" s="58"/>
      <c r="T2513" s="58">
        <v>2</v>
      </c>
    </row>
    <row r="2514" spans="1:20" x14ac:dyDescent="0.35">
      <c r="A2514" s="3" t="s">
        <v>224</v>
      </c>
      <c r="B2514" s="58"/>
      <c r="C2514" s="58"/>
      <c r="D2514" s="58"/>
      <c r="E2514" s="58">
        <v>1</v>
      </c>
      <c r="F2514" s="58"/>
      <c r="G2514" s="58">
        <v>1</v>
      </c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  <c r="S2514" s="58"/>
      <c r="T2514" s="58">
        <v>1</v>
      </c>
    </row>
    <row r="2515" spans="1:20" x14ac:dyDescent="0.35">
      <c r="A2515" s="4" t="s">
        <v>425</v>
      </c>
      <c r="B2515" s="58"/>
      <c r="C2515" s="58"/>
      <c r="D2515" s="58"/>
      <c r="E2515" s="58">
        <v>1</v>
      </c>
      <c r="F2515" s="58"/>
      <c r="G2515" s="58">
        <v>1</v>
      </c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  <c r="S2515" s="58"/>
      <c r="T2515" s="58">
        <v>1</v>
      </c>
    </row>
    <row r="2516" spans="1:20" x14ac:dyDescent="0.35">
      <c r="A2516" s="3" t="s">
        <v>103</v>
      </c>
      <c r="B2516" s="58"/>
      <c r="C2516" s="58"/>
      <c r="D2516" s="58"/>
      <c r="E2516" s="58"/>
      <c r="F2516" s="58"/>
      <c r="G2516" s="58"/>
      <c r="H2516" s="58"/>
      <c r="I2516" s="58">
        <v>1</v>
      </c>
      <c r="J2516" s="58">
        <v>1</v>
      </c>
      <c r="K2516" s="58"/>
      <c r="L2516" s="58"/>
      <c r="M2516" s="58"/>
      <c r="N2516" s="58"/>
      <c r="O2516" s="58"/>
      <c r="P2516" s="58"/>
      <c r="Q2516" s="58"/>
      <c r="R2516" s="58"/>
      <c r="S2516" s="58"/>
      <c r="T2516" s="58">
        <v>1</v>
      </c>
    </row>
    <row r="2517" spans="1:20" x14ac:dyDescent="0.35">
      <c r="A2517" s="4" t="s">
        <v>396</v>
      </c>
      <c r="B2517" s="58"/>
      <c r="C2517" s="58"/>
      <c r="D2517" s="58"/>
      <c r="E2517" s="58"/>
      <c r="F2517" s="58"/>
      <c r="G2517" s="58"/>
      <c r="H2517" s="58"/>
      <c r="I2517" s="58">
        <v>1</v>
      </c>
      <c r="J2517" s="58">
        <v>1</v>
      </c>
      <c r="K2517" s="58"/>
      <c r="L2517" s="58"/>
      <c r="M2517" s="58"/>
      <c r="N2517" s="58"/>
      <c r="O2517" s="58"/>
      <c r="P2517" s="58"/>
      <c r="Q2517" s="58"/>
      <c r="R2517" s="58"/>
      <c r="S2517" s="58"/>
      <c r="T2517" s="58">
        <v>1</v>
      </c>
    </row>
    <row r="2518" spans="1:20" x14ac:dyDescent="0.35">
      <c r="A2518" s="3" t="s">
        <v>104</v>
      </c>
      <c r="B2518" s="58"/>
      <c r="C2518" s="58"/>
      <c r="D2518" s="58"/>
      <c r="E2518" s="58"/>
      <c r="F2518" s="58"/>
      <c r="G2518" s="58"/>
      <c r="H2518" s="58">
        <v>1</v>
      </c>
      <c r="I2518" s="58">
        <v>1</v>
      </c>
      <c r="J2518" s="58">
        <v>2</v>
      </c>
      <c r="K2518" s="58"/>
      <c r="L2518" s="58"/>
      <c r="M2518" s="58"/>
      <c r="N2518" s="58"/>
      <c r="O2518" s="58"/>
      <c r="P2518" s="58"/>
      <c r="Q2518" s="58"/>
      <c r="R2518" s="58"/>
      <c r="S2518" s="58"/>
      <c r="T2518" s="58">
        <v>2</v>
      </c>
    </row>
    <row r="2519" spans="1:20" x14ac:dyDescent="0.35">
      <c r="A2519" s="4" t="s">
        <v>397</v>
      </c>
      <c r="B2519" s="58"/>
      <c r="C2519" s="58"/>
      <c r="D2519" s="58"/>
      <c r="E2519" s="58"/>
      <c r="F2519" s="58"/>
      <c r="G2519" s="58"/>
      <c r="H2519" s="58">
        <v>1</v>
      </c>
      <c r="I2519" s="58">
        <v>1</v>
      </c>
      <c r="J2519" s="58">
        <v>2</v>
      </c>
      <c r="K2519" s="58"/>
      <c r="L2519" s="58"/>
      <c r="M2519" s="58"/>
      <c r="N2519" s="58"/>
      <c r="O2519" s="58"/>
      <c r="P2519" s="58"/>
      <c r="Q2519" s="58"/>
      <c r="R2519" s="58"/>
      <c r="S2519" s="58"/>
      <c r="T2519" s="58">
        <v>2</v>
      </c>
    </row>
    <row r="2520" spans="1:20" x14ac:dyDescent="0.35">
      <c r="A2520" s="3" t="s">
        <v>108</v>
      </c>
      <c r="B2520" s="58"/>
      <c r="C2520" s="58"/>
      <c r="D2520" s="58"/>
      <c r="E2520" s="58">
        <v>4</v>
      </c>
      <c r="F2520" s="58">
        <v>1</v>
      </c>
      <c r="G2520" s="58">
        <v>5</v>
      </c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  <c r="S2520" s="58"/>
      <c r="T2520" s="58">
        <v>5</v>
      </c>
    </row>
    <row r="2521" spans="1:20" x14ac:dyDescent="0.35">
      <c r="A2521" s="4" t="s">
        <v>313</v>
      </c>
      <c r="B2521" s="58"/>
      <c r="C2521" s="58"/>
      <c r="D2521" s="58"/>
      <c r="E2521" s="58">
        <v>4</v>
      </c>
      <c r="F2521" s="58">
        <v>1</v>
      </c>
      <c r="G2521" s="58">
        <v>5</v>
      </c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  <c r="S2521" s="58"/>
      <c r="T2521" s="58">
        <v>5</v>
      </c>
    </row>
    <row r="2522" spans="1:20" x14ac:dyDescent="0.35">
      <c r="A2522" s="3" t="s">
        <v>109</v>
      </c>
      <c r="B2522" s="58">
        <v>2</v>
      </c>
      <c r="C2522" s="58"/>
      <c r="D2522" s="58">
        <v>2</v>
      </c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  <c r="S2522" s="58"/>
      <c r="T2522" s="58">
        <v>2</v>
      </c>
    </row>
    <row r="2523" spans="1:20" x14ac:dyDescent="0.35">
      <c r="A2523" s="4" t="s">
        <v>314</v>
      </c>
      <c r="B2523" s="58">
        <v>2</v>
      </c>
      <c r="C2523" s="58"/>
      <c r="D2523" s="58">
        <v>2</v>
      </c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  <c r="S2523" s="58"/>
      <c r="T2523" s="58">
        <v>2</v>
      </c>
    </row>
    <row r="2524" spans="1:20" x14ac:dyDescent="0.35">
      <c r="A2524" s="3" t="s">
        <v>110</v>
      </c>
      <c r="B2524" s="58">
        <v>12</v>
      </c>
      <c r="C2524" s="58">
        <v>19</v>
      </c>
      <c r="D2524" s="58">
        <v>31</v>
      </c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  <c r="S2524" s="58"/>
      <c r="T2524" s="58">
        <v>31</v>
      </c>
    </row>
    <row r="2525" spans="1:20" x14ac:dyDescent="0.35">
      <c r="A2525" s="4" t="s">
        <v>315</v>
      </c>
      <c r="B2525" s="58">
        <v>12</v>
      </c>
      <c r="C2525" s="58">
        <v>19</v>
      </c>
      <c r="D2525" s="58">
        <v>31</v>
      </c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  <c r="S2525" s="58"/>
      <c r="T2525" s="58">
        <v>31</v>
      </c>
    </row>
    <row r="2526" spans="1:20" x14ac:dyDescent="0.35">
      <c r="A2526" s="3" t="s">
        <v>111</v>
      </c>
      <c r="B2526" s="58"/>
      <c r="C2526" s="58"/>
      <c r="D2526" s="58"/>
      <c r="E2526" s="58">
        <v>2</v>
      </c>
      <c r="F2526" s="58">
        <v>1</v>
      </c>
      <c r="G2526" s="58">
        <v>3</v>
      </c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  <c r="S2526" s="58"/>
      <c r="T2526" s="58">
        <v>3</v>
      </c>
    </row>
    <row r="2527" spans="1:20" x14ac:dyDescent="0.35">
      <c r="A2527" s="4" t="s">
        <v>400</v>
      </c>
      <c r="B2527" s="58"/>
      <c r="C2527" s="58"/>
      <c r="D2527" s="58"/>
      <c r="E2527" s="58">
        <v>2</v>
      </c>
      <c r="F2527" s="58">
        <v>1</v>
      </c>
      <c r="G2527" s="58">
        <v>3</v>
      </c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  <c r="S2527" s="58"/>
      <c r="T2527" s="58">
        <v>3</v>
      </c>
    </row>
    <row r="2528" spans="1:20" x14ac:dyDescent="0.35">
      <c r="A2528" s="3" t="s">
        <v>115</v>
      </c>
      <c r="B2528" s="58"/>
      <c r="C2528" s="58"/>
      <c r="D2528" s="58"/>
      <c r="E2528" s="58">
        <v>5</v>
      </c>
      <c r="F2528" s="58">
        <v>3</v>
      </c>
      <c r="G2528" s="58">
        <v>8</v>
      </c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  <c r="S2528" s="58"/>
      <c r="T2528" s="58">
        <v>8</v>
      </c>
    </row>
    <row r="2529" spans="1:20" x14ac:dyDescent="0.35">
      <c r="A2529" s="4" t="s">
        <v>316</v>
      </c>
      <c r="B2529" s="58"/>
      <c r="C2529" s="58"/>
      <c r="D2529" s="58"/>
      <c r="E2529" s="58">
        <v>5</v>
      </c>
      <c r="F2529" s="58">
        <v>3</v>
      </c>
      <c r="G2529" s="58">
        <v>8</v>
      </c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  <c r="S2529" s="58"/>
      <c r="T2529" s="58">
        <v>8</v>
      </c>
    </row>
    <row r="2530" spans="1:20" x14ac:dyDescent="0.35">
      <c r="A2530" s="3" t="s">
        <v>116</v>
      </c>
      <c r="B2530" s="58"/>
      <c r="C2530" s="58"/>
      <c r="D2530" s="58"/>
      <c r="E2530" s="58"/>
      <c r="F2530" s="58"/>
      <c r="G2530" s="58"/>
      <c r="H2530" s="58">
        <v>2</v>
      </c>
      <c r="I2530" s="58"/>
      <c r="J2530" s="58">
        <v>2</v>
      </c>
      <c r="K2530" s="58"/>
      <c r="L2530" s="58"/>
      <c r="M2530" s="58"/>
      <c r="N2530" s="58"/>
      <c r="O2530" s="58"/>
      <c r="P2530" s="58"/>
      <c r="Q2530" s="58"/>
      <c r="R2530" s="58"/>
      <c r="S2530" s="58"/>
      <c r="T2530" s="58">
        <v>2</v>
      </c>
    </row>
    <row r="2531" spans="1:20" x14ac:dyDescent="0.35">
      <c r="A2531" s="4" t="s">
        <v>317</v>
      </c>
      <c r="B2531" s="58"/>
      <c r="C2531" s="58"/>
      <c r="D2531" s="58"/>
      <c r="E2531" s="58"/>
      <c r="F2531" s="58"/>
      <c r="G2531" s="58"/>
      <c r="H2531" s="58">
        <v>2</v>
      </c>
      <c r="I2531" s="58"/>
      <c r="J2531" s="58">
        <v>2</v>
      </c>
      <c r="K2531" s="58"/>
      <c r="L2531" s="58"/>
      <c r="M2531" s="58"/>
      <c r="N2531" s="58"/>
      <c r="O2531" s="58"/>
      <c r="P2531" s="58"/>
      <c r="Q2531" s="58"/>
      <c r="R2531" s="58"/>
      <c r="S2531" s="58"/>
      <c r="T2531" s="58">
        <v>2</v>
      </c>
    </row>
    <row r="2532" spans="1:20" x14ac:dyDescent="0.35">
      <c r="A2532" s="3" t="s">
        <v>121</v>
      </c>
      <c r="B2532" s="58"/>
      <c r="C2532" s="58"/>
      <c r="D2532" s="58"/>
      <c r="E2532" s="58"/>
      <c r="F2532" s="58">
        <v>1</v>
      </c>
      <c r="G2532" s="58">
        <v>1</v>
      </c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  <c r="S2532" s="58"/>
      <c r="T2532" s="58">
        <v>1</v>
      </c>
    </row>
    <row r="2533" spans="1:20" x14ac:dyDescent="0.35">
      <c r="A2533" s="4" t="s">
        <v>407</v>
      </c>
      <c r="B2533" s="58"/>
      <c r="C2533" s="58"/>
      <c r="D2533" s="58"/>
      <c r="E2533" s="58"/>
      <c r="F2533" s="58">
        <v>1</v>
      </c>
      <c r="G2533" s="58">
        <v>1</v>
      </c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  <c r="S2533" s="58"/>
      <c r="T2533" s="58">
        <v>1</v>
      </c>
    </row>
    <row r="2534" spans="1:20" x14ac:dyDescent="0.35">
      <c r="A2534" s="3" t="s">
        <v>129</v>
      </c>
      <c r="B2534" s="58"/>
      <c r="C2534" s="58"/>
      <c r="D2534" s="58"/>
      <c r="E2534" s="58">
        <v>1</v>
      </c>
      <c r="F2534" s="58"/>
      <c r="G2534" s="58">
        <v>1</v>
      </c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  <c r="S2534" s="58"/>
      <c r="T2534" s="58">
        <v>1</v>
      </c>
    </row>
    <row r="2535" spans="1:20" x14ac:dyDescent="0.35">
      <c r="A2535" s="4" t="s">
        <v>323</v>
      </c>
      <c r="B2535" s="58"/>
      <c r="C2535" s="58"/>
      <c r="D2535" s="58"/>
      <c r="E2535" s="58">
        <v>1</v>
      </c>
      <c r="F2535" s="58"/>
      <c r="G2535" s="58">
        <v>1</v>
      </c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  <c r="S2535" s="58"/>
      <c r="T2535" s="58">
        <v>1</v>
      </c>
    </row>
    <row r="2536" spans="1:20" x14ac:dyDescent="0.35">
      <c r="A2536" s="3" t="s">
        <v>131</v>
      </c>
      <c r="B2536" s="58"/>
      <c r="C2536" s="58"/>
      <c r="D2536" s="58"/>
      <c r="E2536" s="58"/>
      <c r="F2536" s="58"/>
      <c r="G2536" s="58"/>
      <c r="H2536" s="58"/>
      <c r="I2536" s="58"/>
      <c r="J2536" s="58"/>
      <c r="K2536" s="58"/>
      <c r="L2536" s="58">
        <v>1</v>
      </c>
      <c r="M2536" s="58">
        <v>1</v>
      </c>
      <c r="N2536" s="58"/>
      <c r="O2536" s="58"/>
      <c r="P2536" s="58"/>
      <c r="Q2536" s="58"/>
      <c r="R2536" s="58"/>
      <c r="S2536" s="58"/>
      <c r="T2536" s="58">
        <v>1</v>
      </c>
    </row>
    <row r="2537" spans="1:20" x14ac:dyDescent="0.35">
      <c r="A2537" s="4" t="s">
        <v>412</v>
      </c>
      <c r="B2537" s="58"/>
      <c r="C2537" s="58"/>
      <c r="D2537" s="58"/>
      <c r="E2537" s="58"/>
      <c r="F2537" s="58"/>
      <c r="G2537" s="58"/>
      <c r="H2537" s="58"/>
      <c r="I2537" s="58"/>
      <c r="J2537" s="58"/>
      <c r="K2537" s="58"/>
      <c r="L2537" s="58">
        <v>1</v>
      </c>
      <c r="M2537" s="58">
        <v>1</v>
      </c>
      <c r="N2537" s="58"/>
      <c r="O2537" s="58"/>
      <c r="P2537" s="58"/>
      <c r="Q2537" s="58"/>
      <c r="R2537" s="58"/>
      <c r="S2537" s="58"/>
      <c r="T2537" s="58">
        <v>1</v>
      </c>
    </row>
    <row r="2538" spans="1:20" x14ac:dyDescent="0.35">
      <c r="A2538" s="3" t="s">
        <v>132</v>
      </c>
      <c r="B2538" s="58"/>
      <c r="C2538" s="58"/>
      <c r="D2538" s="58"/>
      <c r="E2538" s="58"/>
      <c r="F2538" s="58"/>
      <c r="G2538" s="58"/>
      <c r="H2538" s="58"/>
      <c r="I2538" s="58">
        <v>1</v>
      </c>
      <c r="J2538" s="58">
        <v>1</v>
      </c>
      <c r="K2538" s="58"/>
      <c r="L2538" s="58"/>
      <c r="M2538" s="58"/>
      <c r="N2538" s="58"/>
      <c r="O2538" s="58"/>
      <c r="P2538" s="58"/>
      <c r="Q2538" s="58"/>
      <c r="R2538" s="58"/>
      <c r="S2538" s="58"/>
      <c r="T2538" s="58">
        <v>1</v>
      </c>
    </row>
    <row r="2539" spans="1:20" x14ac:dyDescent="0.35">
      <c r="A2539" s="4" t="s">
        <v>413</v>
      </c>
      <c r="B2539" s="58"/>
      <c r="C2539" s="58"/>
      <c r="D2539" s="58"/>
      <c r="E2539" s="58"/>
      <c r="F2539" s="58"/>
      <c r="G2539" s="58"/>
      <c r="H2539" s="58"/>
      <c r="I2539" s="58">
        <v>1</v>
      </c>
      <c r="J2539" s="58">
        <v>1</v>
      </c>
      <c r="K2539" s="58"/>
      <c r="L2539" s="58"/>
      <c r="M2539" s="58"/>
      <c r="N2539" s="58"/>
      <c r="O2539" s="58"/>
      <c r="P2539" s="58"/>
      <c r="Q2539" s="58"/>
      <c r="R2539" s="58"/>
      <c r="S2539" s="58"/>
      <c r="T2539" s="58">
        <v>1</v>
      </c>
    </row>
    <row r="2540" spans="1:20" x14ac:dyDescent="0.35">
      <c r="A2540" s="3" t="s">
        <v>134</v>
      </c>
      <c r="B2540" s="58"/>
      <c r="C2540" s="58"/>
      <c r="D2540" s="58"/>
      <c r="E2540" s="58"/>
      <c r="F2540" s="58"/>
      <c r="G2540" s="58"/>
      <c r="H2540" s="58">
        <v>1</v>
      </c>
      <c r="I2540" s="58"/>
      <c r="J2540" s="58">
        <v>1</v>
      </c>
      <c r="K2540" s="58"/>
      <c r="L2540" s="58"/>
      <c r="M2540" s="58"/>
      <c r="N2540" s="58"/>
      <c r="O2540" s="58"/>
      <c r="P2540" s="58"/>
      <c r="Q2540" s="58"/>
      <c r="R2540" s="58"/>
      <c r="S2540" s="58"/>
      <c r="T2540" s="58">
        <v>1</v>
      </c>
    </row>
    <row r="2541" spans="1:20" x14ac:dyDescent="0.35">
      <c r="A2541" s="4" t="s">
        <v>415</v>
      </c>
      <c r="B2541" s="58"/>
      <c r="C2541" s="58"/>
      <c r="D2541" s="58"/>
      <c r="E2541" s="58"/>
      <c r="F2541" s="58"/>
      <c r="G2541" s="58"/>
      <c r="H2541" s="58">
        <v>1</v>
      </c>
      <c r="I2541" s="58"/>
      <c r="J2541" s="58">
        <v>1</v>
      </c>
      <c r="K2541" s="58"/>
      <c r="L2541" s="58"/>
      <c r="M2541" s="58"/>
      <c r="N2541" s="58"/>
      <c r="O2541" s="58"/>
      <c r="P2541" s="58"/>
      <c r="Q2541" s="58"/>
      <c r="R2541" s="58"/>
      <c r="S2541" s="58"/>
      <c r="T2541" s="58">
        <v>1</v>
      </c>
    </row>
    <row r="2542" spans="1:20" x14ac:dyDescent="0.35">
      <c r="A2542" s="3" t="s">
        <v>135</v>
      </c>
      <c r="B2542" s="58"/>
      <c r="C2542" s="58"/>
      <c r="D2542" s="58"/>
      <c r="E2542" s="58"/>
      <c r="F2542" s="58"/>
      <c r="G2542" s="58"/>
      <c r="H2542" s="58"/>
      <c r="I2542" s="58">
        <v>1</v>
      </c>
      <c r="J2542" s="58">
        <v>1</v>
      </c>
      <c r="K2542" s="58"/>
      <c r="L2542" s="58"/>
      <c r="M2542" s="58"/>
      <c r="N2542" s="58"/>
      <c r="O2542" s="58"/>
      <c r="P2542" s="58"/>
      <c r="Q2542" s="58"/>
      <c r="R2542" s="58"/>
      <c r="S2542" s="58"/>
      <c r="T2542" s="58">
        <v>1</v>
      </c>
    </row>
    <row r="2543" spans="1:20" x14ac:dyDescent="0.35">
      <c r="A2543" s="4" t="s">
        <v>416</v>
      </c>
      <c r="B2543" s="58"/>
      <c r="C2543" s="58"/>
      <c r="D2543" s="58"/>
      <c r="E2543" s="58"/>
      <c r="F2543" s="58"/>
      <c r="G2543" s="58"/>
      <c r="H2543" s="58"/>
      <c r="I2543" s="58">
        <v>1</v>
      </c>
      <c r="J2543" s="58">
        <v>1</v>
      </c>
      <c r="K2543" s="58"/>
      <c r="L2543" s="58"/>
      <c r="M2543" s="58"/>
      <c r="N2543" s="58"/>
      <c r="O2543" s="58"/>
      <c r="P2543" s="58"/>
      <c r="Q2543" s="58"/>
      <c r="R2543" s="58"/>
      <c r="S2543" s="58"/>
      <c r="T2543" s="58">
        <v>1</v>
      </c>
    </row>
    <row r="2544" spans="1:20" x14ac:dyDescent="0.35">
      <c r="A2544" s="3" t="s">
        <v>138</v>
      </c>
      <c r="B2544" s="58"/>
      <c r="C2544" s="58"/>
      <c r="D2544" s="58"/>
      <c r="E2544" s="58">
        <v>1</v>
      </c>
      <c r="F2544" s="58">
        <v>2</v>
      </c>
      <c r="G2544" s="58">
        <v>3</v>
      </c>
      <c r="H2544" s="58"/>
      <c r="I2544" s="58"/>
      <c r="J2544" s="58"/>
      <c r="K2544" s="58"/>
      <c r="L2544" s="58"/>
      <c r="M2544" s="58"/>
      <c r="N2544" s="58"/>
      <c r="O2544" s="58"/>
      <c r="P2544" s="58"/>
      <c r="Q2544" s="58"/>
      <c r="R2544" s="58"/>
      <c r="S2544" s="58"/>
      <c r="T2544" s="58">
        <v>3</v>
      </c>
    </row>
    <row r="2545" spans="1:20" x14ac:dyDescent="0.35">
      <c r="A2545" s="4" t="s">
        <v>324</v>
      </c>
      <c r="B2545" s="58"/>
      <c r="C2545" s="58"/>
      <c r="D2545" s="58"/>
      <c r="E2545" s="58">
        <v>1</v>
      </c>
      <c r="F2545" s="58">
        <v>2</v>
      </c>
      <c r="G2545" s="58">
        <v>3</v>
      </c>
      <c r="H2545" s="58"/>
      <c r="I2545" s="58"/>
      <c r="J2545" s="58"/>
      <c r="K2545" s="58"/>
      <c r="L2545" s="58"/>
      <c r="M2545" s="58"/>
      <c r="N2545" s="58"/>
      <c r="O2545" s="58"/>
      <c r="P2545" s="58"/>
      <c r="Q2545" s="58"/>
      <c r="R2545" s="58"/>
      <c r="S2545" s="58"/>
      <c r="T2545" s="58">
        <v>3</v>
      </c>
    </row>
    <row r="2546" spans="1:20" x14ac:dyDescent="0.35">
      <c r="A2546" s="3" t="s">
        <v>139</v>
      </c>
      <c r="B2546" s="58"/>
      <c r="C2546" s="58"/>
      <c r="D2546" s="58"/>
      <c r="E2546" s="58"/>
      <c r="F2546" s="58">
        <v>1</v>
      </c>
      <c r="G2546" s="58">
        <v>1</v>
      </c>
      <c r="H2546" s="58"/>
      <c r="I2546" s="58"/>
      <c r="J2546" s="58"/>
      <c r="K2546" s="58"/>
      <c r="L2546" s="58"/>
      <c r="M2546" s="58"/>
      <c r="N2546" s="58"/>
      <c r="O2546" s="58"/>
      <c r="P2546" s="58"/>
      <c r="Q2546" s="58"/>
      <c r="R2546" s="58"/>
      <c r="S2546" s="58"/>
      <c r="T2546" s="58">
        <v>1</v>
      </c>
    </row>
    <row r="2547" spans="1:20" x14ac:dyDescent="0.35">
      <c r="A2547" s="4" t="s">
        <v>419</v>
      </c>
      <c r="B2547" s="58"/>
      <c r="C2547" s="58"/>
      <c r="D2547" s="58"/>
      <c r="E2547" s="58"/>
      <c r="F2547" s="58">
        <v>1</v>
      </c>
      <c r="G2547" s="58">
        <v>1</v>
      </c>
      <c r="H2547" s="58"/>
      <c r="I2547" s="58"/>
      <c r="J2547" s="58"/>
      <c r="K2547" s="58"/>
      <c r="L2547" s="58"/>
      <c r="M2547" s="58"/>
      <c r="N2547" s="58"/>
      <c r="O2547" s="58"/>
      <c r="P2547" s="58"/>
      <c r="Q2547" s="58"/>
      <c r="R2547" s="58"/>
      <c r="S2547" s="58"/>
      <c r="T2547" s="58">
        <v>1</v>
      </c>
    </row>
    <row r="2548" spans="1:20" x14ac:dyDescent="0.35">
      <c r="A2548" s="2" t="s">
        <v>154</v>
      </c>
      <c r="B2548" s="58">
        <v>47</v>
      </c>
      <c r="C2548" s="58">
        <v>25</v>
      </c>
      <c r="D2548" s="58">
        <v>72</v>
      </c>
      <c r="E2548" s="58">
        <v>182</v>
      </c>
      <c r="F2548" s="58">
        <v>214</v>
      </c>
      <c r="G2548" s="58">
        <v>396</v>
      </c>
      <c r="H2548" s="58">
        <v>3</v>
      </c>
      <c r="I2548" s="58">
        <v>4</v>
      </c>
      <c r="J2548" s="58">
        <v>7</v>
      </c>
      <c r="K2548" s="58"/>
      <c r="L2548" s="58">
        <v>1</v>
      </c>
      <c r="M2548" s="58">
        <v>1</v>
      </c>
      <c r="N2548" s="58"/>
      <c r="O2548" s="58"/>
      <c r="P2548" s="58"/>
      <c r="Q2548" s="58">
        <v>5</v>
      </c>
      <c r="R2548" s="58"/>
      <c r="S2548" s="58">
        <v>5</v>
      </c>
      <c r="T2548" s="58">
        <v>481</v>
      </c>
    </row>
    <row r="2549" spans="1:20" x14ac:dyDescent="0.35">
      <c r="A2549" s="3" t="s">
        <v>13</v>
      </c>
      <c r="B2549" s="58"/>
      <c r="C2549" s="58"/>
      <c r="D2549" s="58"/>
      <c r="E2549" s="58"/>
      <c r="F2549" s="58">
        <v>1</v>
      </c>
      <c r="G2549" s="58">
        <v>1</v>
      </c>
      <c r="H2549" s="58"/>
      <c r="I2549" s="58"/>
      <c r="J2549" s="58"/>
      <c r="K2549" s="58"/>
      <c r="L2549" s="58"/>
      <c r="M2549" s="58"/>
      <c r="N2549" s="58"/>
      <c r="O2549" s="58"/>
      <c r="P2549" s="58"/>
      <c r="Q2549" s="58"/>
      <c r="R2549" s="58"/>
      <c r="S2549" s="58"/>
      <c r="T2549" s="58">
        <v>1</v>
      </c>
    </row>
    <row r="2550" spans="1:20" x14ac:dyDescent="0.35">
      <c r="A2550" s="4" t="s">
        <v>292</v>
      </c>
      <c r="B2550" s="58"/>
      <c r="C2550" s="58"/>
      <c r="D2550" s="58"/>
      <c r="E2550" s="58"/>
      <c r="F2550" s="58">
        <v>1</v>
      </c>
      <c r="G2550" s="58">
        <v>1</v>
      </c>
      <c r="H2550" s="5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  <c r="S2550" s="58"/>
      <c r="T2550" s="58">
        <v>1</v>
      </c>
    </row>
    <row r="2551" spans="1:20" x14ac:dyDescent="0.35">
      <c r="A2551" s="3" t="s">
        <v>14</v>
      </c>
      <c r="B2551" s="58"/>
      <c r="C2551" s="58"/>
      <c r="D2551" s="58"/>
      <c r="E2551" s="58">
        <v>3</v>
      </c>
      <c r="F2551" s="58">
        <v>7</v>
      </c>
      <c r="G2551" s="58">
        <v>10</v>
      </c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  <c r="S2551" s="58"/>
      <c r="T2551" s="58">
        <v>10</v>
      </c>
    </row>
    <row r="2552" spans="1:20" x14ac:dyDescent="0.35">
      <c r="A2552" s="4" t="s">
        <v>325</v>
      </c>
      <c r="B2552" s="58"/>
      <c r="C2552" s="58"/>
      <c r="D2552" s="58"/>
      <c r="E2552" s="58">
        <v>3</v>
      </c>
      <c r="F2552" s="58">
        <v>7</v>
      </c>
      <c r="G2552" s="58">
        <v>10</v>
      </c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  <c r="S2552" s="58"/>
      <c r="T2552" s="58">
        <v>10</v>
      </c>
    </row>
    <row r="2553" spans="1:20" x14ac:dyDescent="0.35">
      <c r="A2553" s="3" t="s">
        <v>17</v>
      </c>
      <c r="B2553" s="58"/>
      <c r="C2553" s="58"/>
      <c r="D2553" s="58"/>
      <c r="E2553" s="58">
        <v>5</v>
      </c>
      <c r="F2553" s="58">
        <v>12</v>
      </c>
      <c r="G2553" s="58">
        <v>17</v>
      </c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  <c r="S2553" s="58"/>
      <c r="T2553" s="58">
        <v>17</v>
      </c>
    </row>
    <row r="2554" spans="1:20" x14ac:dyDescent="0.35">
      <c r="A2554" s="4" t="s">
        <v>293</v>
      </c>
      <c r="B2554" s="58"/>
      <c r="C2554" s="58"/>
      <c r="D2554" s="58"/>
      <c r="E2554" s="58">
        <v>5</v>
      </c>
      <c r="F2554" s="58">
        <v>12</v>
      </c>
      <c r="G2554" s="58">
        <v>17</v>
      </c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  <c r="S2554" s="58"/>
      <c r="T2554" s="58">
        <v>17</v>
      </c>
    </row>
    <row r="2555" spans="1:20" x14ac:dyDescent="0.35">
      <c r="A2555" s="3" t="s">
        <v>18</v>
      </c>
      <c r="B2555" s="58"/>
      <c r="C2555" s="58"/>
      <c r="D2555" s="58"/>
      <c r="E2555" s="58">
        <v>4</v>
      </c>
      <c r="F2555" s="58">
        <v>2</v>
      </c>
      <c r="G2555" s="58">
        <v>6</v>
      </c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  <c r="S2555" s="58"/>
      <c r="T2555" s="58">
        <v>6</v>
      </c>
    </row>
    <row r="2556" spans="1:20" x14ac:dyDescent="0.35">
      <c r="A2556" s="4" t="s">
        <v>328</v>
      </c>
      <c r="B2556" s="58"/>
      <c r="C2556" s="58"/>
      <c r="D2556" s="58"/>
      <c r="E2556" s="58">
        <v>4</v>
      </c>
      <c r="F2556" s="58">
        <v>2</v>
      </c>
      <c r="G2556" s="58">
        <v>6</v>
      </c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  <c r="S2556" s="58"/>
      <c r="T2556" s="58">
        <v>6</v>
      </c>
    </row>
    <row r="2557" spans="1:20" x14ac:dyDescent="0.35">
      <c r="A2557" s="3" t="s">
        <v>19</v>
      </c>
      <c r="B2557" s="58"/>
      <c r="C2557" s="58"/>
      <c r="D2557" s="58"/>
      <c r="E2557" s="58">
        <v>67</v>
      </c>
      <c r="F2557" s="58">
        <v>49</v>
      </c>
      <c r="G2557" s="58">
        <v>116</v>
      </c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  <c r="S2557" s="58"/>
      <c r="T2557" s="58">
        <v>116</v>
      </c>
    </row>
    <row r="2558" spans="1:20" x14ac:dyDescent="0.35">
      <c r="A2558" s="4" t="s">
        <v>294</v>
      </c>
      <c r="B2558" s="58"/>
      <c r="C2558" s="58"/>
      <c r="D2558" s="58"/>
      <c r="E2558" s="58">
        <v>67</v>
      </c>
      <c r="F2558" s="58">
        <v>49</v>
      </c>
      <c r="G2558" s="58">
        <v>116</v>
      </c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  <c r="S2558" s="58"/>
      <c r="T2558" s="58">
        <v>116</v>
      </c>
    </row>
    <row r="2559" spans="1:20" x14ac:dyDescent="0.35">
      <c r="A2559" s="3" t="s">
        <v>21</v>
      </c>
      <c r="B2559" s="58"/>
      <c r="C2559" s="58"/>
      <c r="D2559" s="58"/>
      <c r="E2559" s="58">
        <v>8</v>
      </c>
      <c r="F2559" s="58">
        <v>20</v>
      </c>
      <c r="G2559" s="58">
        <v>28</v>
      </c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  <c r="S2559" s="58"/>
      <c r="T2559" s="58">
        <v>28</v>
      </c>
    </row>
    <row r="2560" spans="1:20" x14ac:dyDescent="0.35">
      <c r="A2560" s="4" t="s">
        <v>295</v>
      </c>
      <c r="B2560" s="58"/>
      <c r="C2560" s="58"/>
      <c r="D2560" s="58"/>
      <c r="E2560" s="58">
        <v>8</v>
      </c>
      <c r="F2560" s="58">
        <v>20</v>
      </c>
      <c r="G2560" s="58">
        <v>28</v>
      </c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  <c r="S2560" s="58"/>
      <c r="T2560" s="58">
        <v>28</v>
      </c>
    </row>
    <row r="2561" spans="1:20" x14ac:dyDescent="0.35">
      <c r="A2561" s="3" t="s">
        <v>23</v>
      </c>
      <c r="B2561" s="58"/>
      <c r="C2561" s="58"/>
      <c r="D2561" s="58"/>
      <c r="E2561" s="58">
        <v>2</v>
      </c>
      <c r="F2561" s="58">
        <v>1</v>
      </c>
      <c r="G2561" s="58">
        <v>3</v>
      </c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  <c r="S2561" s="58"/>
      <c r="T2561" s="58">
        <v>3</v>
      </c>
    </row>
    <row r="2562" spans="1:20" x14ac:dyDescent="0.35">
      <c r="A2562" s="4" t="s">
        <v>296</v>
      </c>
      <c r="B2562" s="58"/>
      <c r="C2562" s="58"/>
      <c r="D2562" s="58"/>
      <c r="E2562" s="58">
        <v>2</v>
      </c>
      <c r="F2562" s="58">
        <v>1</v>
      </c>
      <c r="G2562" s="58">
        <v>3</v>
      </c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  <c r="S2562" s="58"/>
      <c r="T2562" s="58">
        <v>3</v>
      </c>
    </row>
    <row r="2563" spans="1:20" x14ac:dyDescent="0.35">
      <c r="A2563" s="3" t="s">
        <v>164</v>
      </c>
      <c r="B2563" s="58"/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>
        <v>1</v>
      </c>
      <c r="R2563" s="58"/>
      <c r="S2563" s="58">
        <v>1</v>
      </c>
      <c r="T2563" s="58">
        <v>1</v>
      </c>
    </row>
    <row r="2564" spans="1:20" x14ac:dyDescent="0.35">
      <c r="A2564" s="4" t="s">
        <v>298</v>
      </c>
      <c r="B2564" s="58"/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>
        <v>1</v>
      </c>
      <c r="R2564" s="58"/>
      <c r="S2564" s="58">
        <v>1</v>
      </c>
      <c r="T2564" s="58">
        <v>1</v>
      </c>
    </row>
    <row r="2565" spans="1:20" x14ac:dyDescent="0.35">
      <c r="A2565" s="3" t="s">
        <v>166</v>
      </c>
      <c r="B2565" s="58"/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>
        <v>1</v>
      </c>
      <c r="R2565" s="58"/>
      <c r="S2565" s="58">
        <v>1</v>
      </c>
      <c r="T2565" s="58">
        <v>1</v>
      </c>
    </row>
    <row r="2566" spans="1:20" x14ac:dyDescent="0.35">
      <c r="A2566" s="4" t="s">
        <v>475</v>
      </c>
      <c r="B2566" s="58"/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>
        <v>1</v>
      </c>
      <c r="R2566" s="58"/>
      <c r="S2566" s="58">
        <v>1</v>
      </c>
      <c r="T2566" s="58">
        <v>1</v>
      </c>
    </row>
    <row r="2567" spans="1:20" x14ac:dyDescent="0.35">
      <c r="A2567" s="3" t="s">
        <v>165</v>
      </c>
      <c r="B2567" s="58"/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>
        <v>1</v>
      </c>
      <c r="R2567" s="58"/>
      <c r="S2567" s="58">
        <v>1</v>
      </c>
      <c r="T2567" s="58">
        <v>1</v>
      </c>
    </row>
    <row r="2568" spans="1:20" x14ac:dyDescent="0.35">
      <c r="A2568" s="4" t="s">
        <v>299</v>
      </c>
      <c r="B2568" s="58"/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>
        <v>1</v>
      </c>
      <c r="R2568" s="58"/>
      <c r="S2568" s="58">
        <v>1</v>
      </c>
      <c r="T2568" s="58">
        <v>1</v>
      </c>
    </row>
    <row r="2569" spans="1:20" x14ac:dyDescent="0.35">
      <c r="A2569" s="3" t="s">
        <v>167</v>
      </c>
      <c r="B2569" s="58"/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>
        <v>1</v>
      </c>
      <c r="R2569" s="58"/>
      <c r="S2569" s="58">
        <v>1</v>
      </c>
      <c r="T2569" s="58">
        <v>1</v>
      </c>
    </row>
    <row r="2570" spans="1:20" x14ac:dyDescent="0.35">
      <c r="A2570" s="4" t="s">
        <v>476</v>
      </c>
      <c r="B2570" s="58"/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>
        <v>1</v>
      </c>
      <c r="R2570" s="58"/>
      <c r="S2570" s="58">
        <v>1</v>
      </c>
      <c r="T2570" s="58">
        <v>1</v>
      </c>
    </row>
    <row r="2571" spans="1:20" x14ac:dyDescent="0.35">
      <c r="A2571" s="3" t="s">
        <v>168</v>
      </c>
      <c r="B2571" s="58"/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>
        <v>1</v>
      </c>
      <c r="R2571" s="58"/>
      <c r="S2571" s="58">
        <v>1</v>
      </c>
      <c r="T2571" s="58">
        <v>1</v>
      </c>
    </row>
    <row r="2572" spans="1:20" x14ac:dyDescent="0.35">
      <c r="A2572" s="4" t="s">
        <v>477</v>
      </c>
      <c r="B2572" s="58"/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>
        <v>1</v>
      </c>
      <c r="R2572" s="58"/>
      <c r="S2572" s="58">
        <v>1</v>
      </c>
      <c r="T2572" s="58">
        <v>1</v>
      </c>
    </row>
    <row r="2573" spans="1:20" x14ac:dyDescent="0.35">
      <c r="A2573" s="3" t="s">
        <v>34</v>
      </c>
      <c r="B2573" s="58"/>
      <c r="C2573" s="58"/>
      <c r="D2573" s="58"/>
      <c r="E2573" s="58">
        <v>1</v>
      </c>
      <c r="F2573" s="58"/>
      <c r="G2573" s="58">
        <v>1</v>
      </c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/>
      <c r="S2573" s="58"/>
      <c r="T2573" s="58">
        <v>1</v>
      </c>
    </row>
    <row r="2574" spans="1:20" x14ac:dyDescent="0.35">
      <c r="A2574" s="4" t="s">
        <v>300</v>
      </c>
      <c r="B2574" s="58"/>
      <c r="C2574" s="58"/>
      <c r="D2574" s="58"/>
      <c r="E2574" s="58">
        <v>1</v>
      </c>
      <c r="F2574" s="58"/>
      <c r="G2574" s="58">
        <v>1</v>
      </c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/>
      <c r="S2574" s="58"/>
      <c r="T2574" s="58">
        <v>1</v>
      </c>
    </row>
    <row r="2575" spans="1:20" x14ac:dyDescent="0.35">
      <c r="A2575" s="3" t="s">
        <v>35</v>
      </c>
      <c r="B2575" s="58"/>
      <c r="C2575" s="58"/>
      <c r="D2575" s="58"/>
      <c r="E2575" s="58">
        <v>1</v>
      </c>
      <c r="F2575" s="58"/>
      <c r="G2575" s="58">
        <v>1</v>
      </c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/>
      <c r="S2575" s="58"/>
      <c r="T2575" s="58">
        <v>1</v>
      </c>
    </row>
    <row r="2576" spans="1:20" x14ac:dyDescent="0.35">
      <c r="A2576" s="4" t="s">
        <v>340</v>
      </c>
      <c r="B2576" s="58"/>
      <c r="C2576" s="58"/>
      <c r="D2576" s="58"/>
      <c r="E2576" s="58">
        <v>1</v>
      </c>
      <c r="F2576" s="58"/>
      <c r="G2576" s="58">
        <v>1</v>
      </c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/>
      <c r="S2576" s="58"/>
      <c r="T2576" s="58">
        <v>1</v>
      </c>
    </row>
    <row r="2577" spans="1:20" x14ac:dyDescent="0.35">
      <c r="A2577" s="3" t="s">
        <v>37</v>
      </c>
      <c r="B2577" s="58"/>
      <c r="C2577" s="58"/>
      <c r="D2577" s="58"/>
      <c r="E2577" s="58">
        <v>35</v>
      </c>
      <c r="F2577" s="58">
        <v>81</v>
      </c>
      <c r="G2577" s="58">
        <v>116</v>
      </c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/>
      <c r="S2577" s="58"/>
      <c r="T2577" s="58">
        <v>116</v>
      </c>
    </row>
    <row r="2578" spans="1:20" x14ac:dyDescent="0.35">
      <c r="A2578" s="4" t="s">
        <v>301</v>
      </c>
      <c r="B2578" s="58"/>
      <c r="C2578" s="58"/>
      <c r="D2578" s="58"/>
      <c r="E2578" s="58">
        <v>35</v>
      </c>
      <c r="F2578" s="58">
        <v>81</v>
      </c>
      <c r="G2578" s="58">
        <v>116</v>
      </c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/>
      <c r="S2578" s="58"/>
      <c r="T2578" s="58">
        <v>116</v>
      </c>
    </row>
    <row r="2579" spans="1:20" x14ac:dyDescent="0.35">
      <c r="A2579" s="3" t="s">
        <v>39</v>
      </c>
      <c r="B2579" s="58"/>
      <c r="C2579" s="58"/>
      <c r="D2579" s="58"/>
      <c r="E2579" s="58"/>
      <c r="F2579" s="58">
        <v>1</v>
      </c>
      <c r="G2579" s="58">
        <v>1</v>
      </c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/>
      <c r="S2579" s="58"/>
      <c r="T2579" s="58">
        <v>1</v>
      </c>
    </row>
    <row r="2580" spans="1:20" x14ac:dyDescent="0.35">
      <c r="A2580" s="4" t="s">
        <v>342</v>
      </c>
      <c r="B2580" s="58"/>
      <c r="C2580" s="58"/>
      <c r="D2580" s="58"/>
      <c r="E2580" s="58"/>
      <c r="F2580" s="58">
        <v>1</v>
      </c>
      <c r="G2580" s="58">
        <v>1</v>
      </c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/>
      <c r="S2580" s="58"/>
      <c r="T2580" s="58">
        <v>1</v>
      </c>
    </row>
    <row r="2581" spans="1:20" x14ac:dyDescent="0.35">
      <c r="A2581" s="3" t="s">
        <v>43</v>
      </c>
      <c r="B2581" s="58"/>
      <c r="C2581" s="58"/>
      <c r="D2581" s="58"/>
      <c r="E2581" s="58">
        <v>1</v>
      </c>
      <c r="F2581" s="58">
        <v>4</v>
      </c>
      <c r="G2581" s="58">
        <v>5</v>
      </c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/>
      <c r="S2581" s="58"/>
      <c r="T2581" s="58">
        <v>5</v>
      </c>
    </row>
    <row r="2582" spans="1:20" x14ac:dyDescent="0.35">
      <c r="A2582" s="4" t="s">
        <v>345</v>
      </c>
      <c r="B2582" s="58"/>
      <c r="C2582" s="58"/>
      <c r="D2582" s="58"/>
      <c r="E2582" s="58">
        <v>1</v>
      </c>
      <c r="F2582" s="58">
        <v>4</v>
      </c>
      <c r="G2582" s="58">
        <v>5</v>
      </c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/>
      <c r="S2582" s="58"/>
      <c r="T2582" s="58">
        <v>5</v>
      </c>
    </row>
    <row r="2583" spans="1:20" x14ac:dyDescent="0.35">
      <c r="A2583" s="3" t="s">
        <v>44</v>
      </c>
      <c r="B2583" s="58"/>
      <c r="C2583" s="58"/>
      <c r="D2583" s="58"/>
      <c r="E2583" s="58">
        <v>1</v>
      </c>
      <c r="F2583" s="58"/>
      <c r="G2583" s="58">
        <v>1</v>
      </c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/>
      <c r="S2583" s="58"/>
      <c r="T2583" s="58">
        <v>1</v>
      </c>
    </row>
    <row r="2584" spans="1:20" x14ac:dyDescent="0.35">
      <c r="A2584" s="4" t="s">
        <v>346</v>
      </c>
      <c r="B2584" s="58"/>
      <c r="C2584" s="58"/>
      <c r="D2584" s="58"/>
      <c r="E2584" s="58">
        <v>1</v>
      </c>
      <c r="F2584" s="58"/>
      <c r="G2584" s="58">
        <v>1</v>
      </c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/>
      <c r="S2584" s="58"/>
      <c r="T2584" s="58">
        <v>1</v>
      </c>
    </row>
    <row r="2585" spans="1:20" x14ac:dyDescent="0.35">
      <c r="A2585" s="3" t="s">
        <v>51</v>
      </c>
      <c r="B2585" s="58"/>
      <c r="C2585" s="58"/>
      <c r="D2585" s="58"/>
      <c r="E2585" s="58">
        <v>2</v>
      </c>
      <c r="F2585" s="58">
        <v>1</v>
      </c>
      <c r="G2585" s="58">
        <v>3</v>
      </c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/>
      <c r="S2585" s="58"/>
      <c r="T2585" s="58">
        <v>3</v>
      </c>
    </row>
    <row r="2586" spans="1:20" x14ac:dyDescent="0.35">
      <c r="A2586" s="4" t="s">
        <v>353</v>
      </c>
      <c r="B2586" s="58"/>
      <c r="C2586" s="58"/>
      <c r="D2586" s="58"/>
      <c r="E2586" s="58">
        <v>2</v>
      </c>
      <c r="F2586" s="58">
        <v>1</v>
      </c>
      <c r="G2586" s="58">
        <v>3</v>
      </c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/>
      <c r="S2586" s="58"/>
      <c r="T2586" s="58">
        <v>3</v>
      </c>
    </row>
    <row r="2587" spans="1:20" x14ac:dyDescent="0.35">
      <c r="A2587" s="3" t="s">
        <v>210</v>
      </c>
      <c r="B2587" s="58"/>
      <c r="C2587" s="58"/>
      <c r="D2587" s="58"/>
      <c r="E2587" s="58">
        <v>3</v>
      </c>
      <c r="F2587" s="58"/>
      <c r="G2587" s="58">
        <v>3</v>
      </c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/>
      <c r="S2587" s="58"/>
      <c r="T2587" s="58">
        <v>3</v>
      </c>
    </row>
    <row r="2588" spans="1:20" x14ac:dyDescent="0.35">
      <c r="A2588" s="4" t="s">
        <v>453</v>
      </c>
      <c r="B2588" s="58"/>
      <c r="C2588" s="58"/>
      <c r="D2588" s="58"/>
      <c r="E2588" s="58">
        <v>3</v>
      </c>
      <c r="F2588" s="58"/>
      <c r="G2588" s="58">
        <v>3</v>
      </c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/>
      <c r="S2588" s="58"/>
      <c r="T2588" s="58">
        <v>3</v>
      </c>
    </row>
    <row r="2589" spans="1:20" x14ac:dyDescent="0.35">
      <c r="A2589" s="3" t="s">
        <v>61</v>
      </c>
      <c r="B2589" s="58"/>
      <c r="C2589" s="58"/>
      <c r="D2589" s="58"/>
      <c r="E2589" s="58">
        <v>1</v>
      </c>
      <c r="F2589" s="58">
        <v>1</v>
      </c>
      <c r="G2589" s="58">
        <v>2</v>
      </c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/>
      <c r="S2589" s="58"/>
      <c r="T2589" s="58">
        <v>2</v>
      </c>
    </row>
    <row r="2590" spans="1:20" x14ac:dyDescent="0.35">
      <c r="A2590" s="4" t="s">
        <v>305</v>
      </c>
      <c r="B2590" s="58"/>
      <c r="C2590" s="58"/>
      <c r="D2590" s="58"/>
      <c r="E2590" s="58">
        <v>1</v>
      </c>
      <c r="F2590" s="58">
        <v>1</v>
      </c>
      <c r="G2590" s="58">
        <v>2</v>
      </c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/>
      <c r="S2590" s="58"/>
      <c r="T2590" s="58">
        <v>2</v>
      </c>
    </row>
    <row r="2591" spans="1:20" x14ac:dyDescent="0.35">
      <c r="A2591" s="3" t="s">
        <v>62</v>
      </c>
      <c r="B2591" s="58"/>
      <c r="C2591" s="58"/>
      <c r="D2591" s="58"/>
      <c r="E2591" s="58">
        <v>1</v>
      </c>
      <c r="F2591" s="58"/>
      <c r="G2591" s="58">
        <v>1</v>
      </c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/>
      <c r="S2591" s="58"/>
      <c r="T2591" s="58">
        <v>1</v>
      </c>
    </row>
    <row r="2592" spans="1:20" x14ac:dyDescent="0.35">
      <c r="A2592" s="4" t="s">
        <v>362</v>
      </c>
      <c r="B2592" s="58"/>
      <c r="C2592" s="58"/>
      <c r="D2592" s="58"/>
      <c r="E2592" s="58">
        <v>1</v>
      </c>
      <c r="F2592" s="58"/>
      <c r="G2592" s="58">
        <v>1</v>
      </c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/>
      <c r="S2592" s="58"/>
      <c r="T2592" s="58">
        <v>1</v>
      </c>
    </row>
    <row r="2593" spans="1:20" x14ac:dyDescent="0.35">
      <c r="A2593" s="3" t="s">
        <v>63</v>
      </c>
      <c r="B2593" s="58"/>
      <c r="C2593" s="58"/>
      <c r="D2593" s="58"/>
      <c r="E2593" s="58">
        <v>1</v>
      </c>
      <c r="F2593" s="58"/>
      <c r="G2593" s="58">
        <v>1</v>
      </c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/>
      <c r="S2593" s="58"/>
      <c r="T2593" s="58">
        <v>1</v>
      </c>
    </row>
    <row r="2594" spans="1:20" x14ac:dyDescent="0.35">
      <c r="A2594" s="4" t="s">
        <v>363</v>
      </c>
      <c r="B2594" s="58"/>
      <c r="C2594" s="58"/>
      <c r="D2594" s="58"/>
      <c r="E2594" s="58">
        <v>1</v>
      </c>
      <c r="F2594" s="58"/>
      <c r="G2594" s="58">
        <v>1</v>
      </c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/>
      <c r="S2594" s="58"/>
      <c r="T2594" s="58">
        <v>1</v>
      </c>
    </row>
    <row r="2595" spans="1:20" x14ac:dyDescent="0.35">
      <c r="A2595" s="3" t="s">
        <v>65</v>
      </c>
      <c r="B2595" s="58"/>
      <c r="C2595" s="58"/>
      <c r="D2595" s="58"/>
      <c r="E2595" s="58">
        <v>12</v>
      </c>
      <c r="F2595" s="58">
        <v>4</v>
      </c>
      <c r="G2595" s="58">
        <v>16</v>
      </c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/>
      <c r="S2595" s="58"/>
      <c r="T2595" s="58">
        <v>16</v>
      </c>
    </row>
    <row r="2596" spans="1:20" x14ac:dyDescent="0.35">
      <c r="A2596" s="4" t="s">
        <v>306</v>
      </c>
      <c r="B2596" s="58"/>
      <c r="C2596" s="58"/>
      <c r="D2596" s="58"/>
      <c r="E2596" s="58">
        <v>12</v>
      </c>
      <c r="F2596" s="58">
        <v>4</v>
      </c>
      <c r="G2596" s="58">
        <v>16</v>
      </c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/>
      <c r="S2596" s="58"/>
      <c r="T2596" s="58">
        <v>16</v>
      </c>
    </row>
    <row r="2597" spans="1:20" x14ac:dyDescent="0.35">
      <c r="A2597" s="3" t="s">
        <v>68</v>
      </c>
      <c r="B2597" s="58"/>
      <c r="C2597" s="58"/>
      <c r="D2597" s="58"/>
      <c r="E2597" s="58">
        <v>3</v>
      </c>
      <c r="F2597" s="58">
        <v>5</v>
      </c>
      <c r="G2597" s="58">
        <v>8</v>
      </c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/>
      <c r="S2597" s="58"/>
      <c r="T2597" s="58">
        <v>8</v>
      </c>
    </row>
    <row r="2598" spans="1:20" x14ac:dyDescent="0.35">
      <c r="A2598" s="4" t="s">
        <v>367</v>
      </c>
      <c r="B2598" s="58"/>
      <c r="C2598" s="58"/>
      <c r="D2598" s="58"/>
      <c r="E2598" s="58">
        <v>3</v>
      </c>
      <c r="F2598" s="58">
        <v>5</v>
      </c>
      <c r="G2598" s="58">
        <v>8</v>
      </c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/>
      <c r="S2598" s="58"/>
      <c r="T2598" s="58">
        <v>8</v>
      </c>
    </row>
    <row r="2599" spans="1:20" x14ac:dyDescent="0.35">
      <c r="A2599" s="3" t="s">
        <v>83</v>
      </c>
      <c r="B2599" s="58"/>
      <c r="C2599" s="58"/>
      <c r="D2599" s="58"/>
      <c r="E2599" s="58">
        <v>9</v>
      </c>
      <c r="F2599" s="58">
        <v>3</v>
      </c>
      <c r="G2599" s="58">
        <v>12</v>
      </c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/>
      <c r="S2599" s="58"/>
      <c r="T2599" s="58">
        <v>12</v>
      </c>
    </row>
    <row r="2600" spans="1:20" x14ac:dyDescent="0.35">
      <c r="A2600" s="4" t="s">
        <v>308</v>
      </c>
      <c r="B2600" s="58"/>
      <c r="C2600" s="58"/>
      <c r="D2600" s="58"/>
      <c r="E2600" s="58">
        <v>9</v>
      </c>
      <c r="F2600" s="58">
        <v>3</v>
      </c>
      <c r="G2600" s="58">
        <v>12</v>
      </c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/>
      <c r="S2600" s="58"/>
      <c r="T2600" s="58">
        <v>12</v>
      </c>
    </row>
    <row r="2601" spans="1:20" x14ac:dyDescent="0.35">
      <c r="A2601" s="3" t="s">
        <v>90</v>
      </c>
      <c r="B2601" s="58"/>
      <c r="C2601" s="58"/>
      <c r="D2601" s="58"/>
      <c r="E2601" s="58"/>
      <c r="F2601" s="58">
        <v>1</v>
      </c>
      <c r="G2601" s="58">
        <v>1</v>
      </c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/>
      <c r="S2601" s="58"/>
      <c r="T2601" s="58">
        <v>1</v>
      </c>
    </row>
    <row r="2602" spans="1:20" x14ac:dyDescent="0.35">
      <c r="A2602" s="4" t="s">
        <v>387</v>
      </c>
      <c r="B2602" s="58"/>
      <c r="C2602" s="58"/>
      <c r="D2602" s="58"/>
      <c r="E2602" s="58"/>
      <c r="F2602" s="58">
        <v>1</v>
      </c>
      <c r="G2602" s="58">
        <v>1</v>
      </c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/>
      <c r="S2602" s="58"/>
      <c r="T2602" s="58">
        <v>1</v>
      </c>
    </row>
    <row r="2603" spans="1:20" x14ac:dyDescent="0.35">
      <c r="A2603" s="3" t="s">
        <v>91</v>
      </c>
      <c r="B2603" s="58"/>
      <c r="C2603" s="58"/>
      <c r="D2603" s="58"/>
      <c r="E2603" s="58"/>
      <c r="F2603" s="58">
        <v>1</v>
      </c>
      <c r="G2603" s="58">
        <v>1</v>
      </c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  <c r="S2603" s="58"/>
      <c r="T2603" s="58">
        <v>1</v>
      </c>
    </row>
    <row r="2604" spans="1:20" x14ac:dyDescent="0.35">
      <c r="A2604" s="4" t="s">
        <v>388</v>
      </c>
      <c r="B2604" s="58"/>
      <c r="C2604" s="58"/>
      <c r="D2604" s="58"/>
      <c r="E2604" s="58"/>
      <c r="F2604" s="58">
        <v>1</v>
      </c>
      <c r="G2604" s="58">
        <v>1</v>
      </c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  <c r="S2604" s="58"/>
      <c r="T2604" s="58">
        <v>1</v>
      </c>
    </row>
    <row r="2605" spans="1:20" x14ac:dyDescent="0.35">
      <c r="A2605" s="3" t="s">
        <v>92</v>
      </c>
      <c r="B2605" s="58"/>
      <c r="C2605" s="58"/>
      <c r="D2605" s="58"/>
      <c r="E2605" s="58">
        <v>1</v>
      </c>
      <c r="F2605" s="58">
        <v>4</v>
      </c>
      <c r="G2605" s="58">
        <v>5</v>
      </c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  <c r="S2605" s="58"/>
      <c r="T2605" s="58">
        <v>5</v>
      </c>
    </row>
    <row r="2606" spans="1:20" x14ac:dyDescent="0.35">
      <c r="A2606" s="4" t="s">
        <v>92</v>
      </c>
      <c r="B2606" s="58"/>
      <c r="C2606" s="58"/>
      <c r="D2606" s="58"/>
      <c r="E2606" s="58">
        <v>1</v>
      </c>
      <c r="F2606" s="58">
        <v>4</v>
      </c>
      <c r="G2606" s="58">
        <v>5</v>
      </c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  <c r="S2606" s="58"/>
      <c r="T2606" s="58">
        <v>5</v>
      </c>
    </row>
    <row r="2607" spans="1:20" x14ac:dyDescent="0.35">
      <c r="A2607" s="3" t="s">
        <v>94</v>
      </c>
      <c r="B2607" s="58"/>
      <c r="C2607" s="58"/>
      <c r="D2607" s="58"/>
      <c r="E2607" s="58"/>
      <c r="F2607" s="58">
        <v>1</v>
      </c>
      <c r="G2607" s="58">
        <v>1</v>
      </c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  <c r="S2607" s="58"/>
      <c r="T2607" s="58">
        <v>1</v>
      </c>
    </row>
    <row r="2608" spans="1:20" x14ac:dyDescent="0.35">
      <c r="A2608" s="4" t="s">
        <v>309</v>
      </c>
      <c r="B2608" s="58"/>
      <c r="C2608" s="58"/>
      <c r="D2608" s="58"/>
      <c r="E2608" s="58"/>
      <c r="F2608" s="58">
        <v>1</v>
      </c>
      <c r="G2608" s="58">
        <v>1</v>
      </c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  <c r="S2608" s="58"/>
      <c r="T2608" s="58">
        <v>1</v>
      </c>
    </row>
    <row r="2609" spans="1:20" x14ac:dyDescent="0.35">
      <c r="A2609" s="3" t="s">
        <v>97</v>
      </c>
      <c r="B2609" s="58"/>
      <c r="C2609" s="58"/>
      <c r="D2609" s="58"/>
      <c r="E2609" s="58"/>
      <c r="F2609" s="58">
        <v>2</v>
      </c>
      <c r="G2609" s="58">
        <v>2</v>
      </c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  <c r="S2609" s="58"/>
      <c r="T2609" s="58">
        <v>2</v>
      </c>
    </row>
    <row r="2610" spans="1:20" x14ac:dyDescent="0.35">
      <c r="A2610" s="4" t="s">
        <v>392</v>
      </c>
      <c r="B2610" s="58"/>
      <c r="C2610" s="58"/>
      <c r="D2610" s="58"/>
      <c r="E2610" s="58"/>
      <c r="F2610" s="58">
        <v>2</v>
      </c>
      <c r="G2610" s="58">
        <v>2</v>
      </c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  <c r="S2610" s="58"/>
      <c r="T2610" s="58">
        <v>2</v>
      </c>
    </row>
    <row r="2611" spans="1:20" x14ac:dyDescent="0.35">
      <c r="A2611" s="3" t="s">
        <v>99</v>
      </c>
      <c r="B2611" s="58"/>
      <c r="C2611" s="58"/>
      <c r="D2611" s="58"/>
      <c r="E2611" s="58">
        <v>4</v>
      </c>
      <c r="F2611" s="58"/>
      <c r="G2611" s="58">
        <v>4</v>
      </c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  <c r="S2611" s="58"/>
      <c r="T2611" s="58">
        <v>4</v>
      </c>
    </row>
    <row r="2612" spans="1:20" x14ac:dyDescent="0.35">
      <c r="A2612" s="4" t="s">
        <v>311</v>
      </c>
      <c r="B2612" s="58"/>
      <c r="C2612" s="58"/>
      <c r="D2612" s="58"/>
      <c r="E2612" s="58">
        <v>4</v>
      </c>
      <c r="F2612" s="58"/>
      <c r="G2612" s="58">
        <v>4</v>
      </c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  <c r="S2612" s="58"/>
      <c r="T2612" s="58">
        <v>4</v>
      </c>
    </row>
    <row r="2613" spans="1:20" x14ac:dyDescent="0.35">
      <c r="A2613" s="3" t="s">
        <v>101</v>
      </c>
      <c r="B2613" s="58"/>
      <c r="C2613" s="58"/>
      <c r="D2613" s="58"/>
      <c r="E2613" s="58">
        <v>3</v>
      </c>
      <c r="F2613" s="58">
        <v>1</v>
      </c>
      <c r="G2613" s="58">
        <v>4</v>
      </c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  <c r="S2613" s="58"/>
      <c r="T2613" s="58">
        <v>4</v>
      </c>
    </row>
    <row r="2614" spans="1:20" x14ac:dyDescent="0.35">
      <c r="A2614" s="4" t="s">
        <v>394</v>
      </c>
      <c r="B2614" s="58"/>
      <c r="C2614" s="58"/>
      <c r="D2614" s="58"/>
      <c r="E2614" s="58">
        <v>3</v>
      </c>
      <c r="F2614" s="58">
        <v>1</v>
      </c>
      <c r="G2614" s="58">
        <v>4</v>
      </c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  <c r="S2614" s="58"/>
      <c r="T2614" s="58">
        <v>4</v>
      </c>
    </row>
    <row r="2615" spans="1:20" x14ac:dyDescent="0.35">
      <c r="A2615" s="3" t="s">
        <v>224</v>
      </c>
      <c r="B2615" s="58"/>
      <c r="C2615" s="58"/>
      <c r="D2615" s="58"/>
      <c r="E2615" s="58">
        <v>1</v>
      </c>
      <c r="F2615" s="58"/>
      <c r="G2615" s="58">
        <v>1</v>
      </c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  <c r="S2615" s="58"/>
      <c r="T2615" s="58">
        <v>1</v>
      </c>
    </row>
    <row r="2616" spans="1:20" x14ac:dyDescent="0.35">
      <c r="A2616" s="4" t="s">
        <v>425</v>
      </c>
      <c r="B2616" s="58"/>
      <c r="C2616" s="58"/>
      <c r="D2616" s="58"/>
      <c r="E2616" s="58">
        <v>1</v>
      </c>
      <c r="F2616" s="58"/>
      <c r="G2616" s="58">
        <v>1</v>
      </c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  <c r="S2616" s="58"/>
      <c r="T2616" s="58">
        <v>1</v>
      </c>
    </row>
    <row r="2617" spans="1:20" x14ac:dyDescent="0.35">
      <c r="A2617" s="3" t="s">
        <v>103</v>
      </c>
      <c r="B2617" s="58"/>
      <c r="C2617" s="58"/>
      <c r="D2617" s="58"/>
      <c r="E2617" s="58"/>
      <c r="F2617" s="58"/>
      <c r="G2617" s="58"/>
      <c r="H2617" s="58">
        <v>1</v>
      </c>
      <c r="I2617" s="58"/>
      <c r="J2617" s="58">
        <v>1</v>
      </c>
      <c r="K2617" s="58"/>
      <c r="L2617" s="58"/>
      <c r="M2617" s="58"/>
      <c r="N2617" s="58"/>
      <c r="O2617" s="58"/>
      <c r="P2617" s="58"/>
      <c r="Q2617" s="58"/>
      <c r="R2617" s="58"/>
      <c r="S2617" s="58"/>
      <c r="T2617" s="58">
        <v>1</v>
      </c>
    </row>
    <row r="2618" spans="1:20" x14ac:dyDescent="0.35">
      <c r="A2618" s="4" t="s">
        <v>396</v>
      </c>
      <c r="B2618" s="58"/>
      <c r="C2618" s="58"/>
      <c r="D2618" s="58"/>
      <c r="E2618" s="58"/>
      <c r="F2618" s="58"/>
      <c r="G2618" s="58"/>
      <c r="H2618" s="58">
        <v>1</v>
      </c>
      <c r="I2618" s="58"/>
      <c r="J2618" s="58">
        <v>1</v>
      </c>
      <c r="K2618" s="58"/>
      <c r="L2618" s="58"/>
      <c r="M2618" s="58"/>
      <c r="N2618" s="58"/>
      <c r="O2618" s="58"/>
      <c r="P2618" s="58"/>
      <c r="Q2618" s="58"/>
      <c r="R2618" s="58"/>
      <c r="S2618" s="58"/>
      <c r="T2618" s="58">
        <v>1</v>
      </c>
    </row>
    <row r="2619" spans="1:20" x14ac:dyDescent="0.35">
      <c r="A2619" s="3" t="s">
        <v>107</v>
      </c>
      <c r="B2619" s="58"/>
      <c r="C2619" s="58"/>
      <c r="D2619" s="58"/>
      <c r="E2619" s="58">
        <v>1</v>
      </c>
      <c r="F2619" s="58"/>
      <c r="G2619" s="58">
        <v>1</v>
      </c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  <c r="S2619" s="58"/>
      <c r="T2619" s="58">
        <v>1</v>
      </c>
    </row>
    <row r="2620" spans="1:20" x14ac:dyDescent="0.35">
      <c r="A2620" s="4" t="s">
        <v>399</v>
      </c>
      <c r="B2620" s="58"/>
      <c r="C2620" s="58"/>
      <c r="D2620" s="58"/>
      <c r="E2620" s="58">
        <v>1</v>
      </c>
      <c r="F2620" s="58"/>
      <c r="G2620" s="58">
        <v>1</v>
      </c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  <c r="S2620" s="58"/>
      <c r="T2620" s="58">
        <v>1</v>
      </c>
    </row>
    <row r="2621" spans="1:20" x14ac:dyDescent="0.35">
      <c r="A2621" s="3" t="s">
        <v>108</v>
      </c>
      <c r="B2621" s="58"/>
      <c r="C2621" s="58"/>
      <c r="D2621" s="58"/>
      <c r="E2621" s="58">
        <v>4</v>
      </c>
      <c r="F2621" s="58"/>
      <c r="G2621" s="58">
        <v>4</v>
      </c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  <c r="S2621" s="58"/>
      <c r="T2621" s="58">
        <v>4</v>
      </c>
    </row>
    <row r="2622" spans="1:20" x14ac:dyDescent="0.35">
      <c r="A2622" s="4" t="s">
        <v>313</v>
      </c>
      <c r="B2622" s="58"/>
      <c r="C2622" s="58"/>
      <c r="D2622" s="58"/>
      <c r="E2622" s="58">
        <v>4</v>
      </c>
      <c r="F2622" s="58"/>
      <c r="G2622" s="58">
        <v>4</v>
      </c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  <c r="S2622" s="58"/>
      <c r="T2622" s="58">
        <v>4</v>
      </c>
    </row>
    <row r="2623" spans="1:20" x14ac:dyDescent="0.35">
      <c r="A2623" s="3" t="s">
        <v>179</v>
      </c>
      <c r="B2623" s="58"/>
      <c r="C2623" s="58"/>
      <c r="D2623" s="58"/>
      <c r="E2623" s="58"/>
      <c r="F2623" s="58">
        <v>1</v>
      </c>
      <c r="G2623" s="58">
        <v>1</v>
      </c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  <c r="S2623" s="58"/>
      <c r="T2623" s="58">
        <v>1</v>
      </c>
    </row>
    <row r="2624" spans="1:20" x14ac:dyDescent="0.35">
      <c r="A2624" s="4" t="s">
        <v>443</v>
      </c>
      <c r="B2624" s="58"/>
      <c r="C2624" s="58"/>
      <c r="D2624" s="58"/>
      <c r="E2624" s="58"/>
      <c r="F2624" s="58">
        <v>1</v>
      </c>
      <c r="G2624" s="58">
        <v>1</v>
      </c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  <c r="S2624" s="58"/>
      <c r="T2624" s="58">
        <v>1</v>
      </c>
    </row>
    <row r="2625" spans="1:20" x14ac:dyDescent="0.35">
      <c r="A2625" s="3" t="s">
        <v>109</v>
      </c>
      <c r="B2625" s="58">
        <v>3</v>
      </c>
      <c r="C2625" s="58"/>
      <c r="D2625" s="58">
        <v>3</v>
      </c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  <c r="S2625" s="58"/>
      <c r="T2625" s="58">
        <v>3</v>
      </c>
    </row>
    <row r="2626" spans="1:20" x14ac:dyDescent="0.35">
      <c r="A2626" s="4" t="s">
        <v>314</v>
      </c>
      <c r="B2626" s="58">
        <v>3</v>
      </c>
      <c r="C2626" s="58"/>
      <c r="D2626" s="58">
        <v>3</v>
      </c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  <c r="S2626" s="58"/>
      <c r="T2626" s="58">
        <v>3</v>
      </c>
    </row>
    <row r="2627" spans="1:20" x14ac:dyDescent="0.35">
      <c r="A2627" s="3" t="s">
        <v>110</v>
      </c>
      <c r="B2627" s="58">
        <v>44</v>
      </c>
      <c r="C2627" s="58">
        <v>25</v>
      </c>
      <c r="D2627" s="58">
        <v>69</v>
      </c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  <c r="S2627" s="58"/>
      <c r="T2627" s="58">
        <v>69</v>
      </c>
    </row>
    <row r="2628" spans="1:20" x14ac:dyDescent="0.35">
      <c r="A2628" s="4" t="s">
        <v>315</v>
      </c>
      <c r="B2628" s="58">
        <v>44</v>
      </c>
      <c r="C2628" s="58">
        <v>25</v>
      </c>
      <c r="D2628" s="58">
        <v>69</v>
      </c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  <c r="S2628" s="58"/>
      <c r="T2628" s="58">
        <v>69</v>
      </c>
    </row>
    <row r="2629" spans="1:20" x14ac:dyDescent="0.35">
      <c r="A2629" s="3" t="s">
        <v>111</v>
      </c>
      <c r="B2629" s="58"/>
      <c r="C2629" s="58"/>
      <c r="D2629" s="58"/>
      <c r="E2629" s="58"/>
      <c r="F2629" s="58"/>
      <c r="G2629" s="58"/>
      <c r="H2629" s="58"/>
      <c r="I2629" s="58">
        <v>1</v>
      </c>
      <c r="J2629" s="58">
        <v>1</v>
      </c>
      <c r="K2629" s="58"/>
      <c r="L2629" s="58"/>
      <c r="M2629" s="58"/>
      <c r="N2629" s="58"/>
      <c r="O2629" s="58"/>
      <c r="P2629" s="58"/>
      <c r="Q2629" s="58"/>
      <c r="R2629" s="58"/>
      <c r="S2629" s="58"/>
      <c r="T2629" s="58">
        <v>1</v>
      </c>
    </row>
    <row r="2630" spans="1:20" x14ac:dyDescent="0.35">
      <c r="A2630" s="4" t="s">
        <v>400</v>
      </c>
      <c r="B2630" s="58"/>
      <c r="C2630" s="58"/>
      <c r="D2630" s="58"/>
      <c r="E2630" s="58"/>
      <c r="F2630" s="58"/>
      <c r="G2630" s="58"/>
      <c r="H2630" s="58"/>
      <c r="I2630" s="58">
        <v>1</v>
      </c>
      <c r="J2630" s="58">
        <v>1</v>
      </c>
      <c r="K2630" s="58"/>
      <c r="L2630" s="58"/>
      <c r="M2630" s="58"/>
      <c r="N2630" s="58"/>
      <c r="O2630" s="58"/>
      <c r="P2630" s="58"/>
      <c r="Q2630" s="58"/>
      <c r="R2630" s="58"/>
      <c r="S2630" s="58"/>
      <c r="T2630" s="58">
        <v>1</v>
      </c>
    </row>
    <row r="2631" spans="1:20" x14ac:dyDescent="0.35">
      <c r="A2631" s="3" t="s">
        <v>115</v>
      </c>
      <c r="B2631" s="58"/>
      <c r="C2631" s="58"/>
      <c r="D2631" s="58"/>
      <c r="E2631" s="58">
        <v>4</v>
      </c>
      <c r="F2631" s="58">
        <v>3</v>
      </c>
      <c r="G2631" s="58">
        <v>7</v>
      </c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  <c r="S2631" s="58"/>
      <c r="T2631" s="58">
        <v>7</v>
      </c>
    </row>
    <row r="2632" spans="1:20" x14ac:dyDescent="0.35">
      <c r="A2632" s="4" t="s">
        <v>316</v>
      </c>
      <c r="B2632" s="58"/>
      <c r="C2632" s="58"/>
      <c r="D2632" s="58"/>
      <c r="E2632" s="58">
        <v>4</v>
      </c>
      <c r="F2632" s="58">
        <v>3</v>
      </c>
      <c r="G2632" s="58">
        <v>7</v>
      </c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  <c r="S2632" s="58"/>
      <c r="T2632" s="58">
        <v>7</v>
      </c>
    </row>
    <row r="2633" spans="1:20" x14ac:dyDescent="0.35">
      <c r="A2633" s="3" t="s">
        <v>116</v>
      </c>
      <c r="B2633" s="58"/>
      <c r="C2633" s="58"/>
      <c r="D2633" s="58"/>
      <c r="E2633" s="58"/>
      <c r="F2633" s="58"/>
      <c r="G2633" s="58"/>
      <c r="H2633" s="58"/>
      <c r="I2633" s="58">
        <v>1</v>
      </c>
      <c r="J2633" s="58">
        <v>1</v>
      </c>
      <c r="K2633" s="58"/>
      <c r="L2633" s="58"/>
      <c r="M2633" s="58"/>
      <c r="N2633" s="58"/>
      <c r="O2633" s="58"/>
      <c r="P2633" s="58"/>
      <c r="Q2633" s="58"/>
      <c r="R2633" s="58"/>
      <c r="S2633" s="58"/>
      <c r="T2633" s="58">
        <v>1</v>
      </c>
    </row>
    <row r="2634" spans="1:20" x14ac:dyDescent="0.35">
      <c r="A2634" s="4" t="s">
        <v>317</v>
      </c>
      <c r="B2634" s="58"/>
      <c r="C2634" s="58"/>
      <c r="D2634" s="58"/>
      <c r="E2634" s="58"/>
      <c r="F2634" s="58"/>
      <c r="G2634" s="58"/>
      <c r="H2634" s="58"/>
      <c r="I2634" s="58">
        <v>1</v>
      </c>
      <c r="J2634" s="58">
        <v>1</v>
      </c>
      <c r="K2634" s="58"/>
      <c r="L2634" s="58"/>
      <c r="M2634" s="58"/>
      <c r="N2634" s="58"/>
      <c r="O2634" s="58"/>
      <c r="P2634" s="58"/>
      <c r="Q2634" s="58"/>
      <c r="R2634" s="58"/>
      <c r="S2634" s="58"/>
      <c r="T2634" s="58">
        <v>1</v>
      </c>
    </row>
    <row r="2635" spans="1:20" x14ac:dyDescent="0.35">
      <c r="A2635" s="3" t="s">
        <v>121</v>
      </c>
      <c r="B2635" s="58"/>
      <c r="C2635" s="58"/>
      <c r="D2635" s="58"/>
      <c r="E2635" s="58">
        <v>2</v>
      </c>
      <c r="F2635" s="58"/>
      <c r="G2635" s="58">
        <v>2</v>
      </c>
      <c r="H2635" s="58"/>
      <c r="I2635" s="58"/>
      <c r="J2635" s="58"/>
      <c r="K2635" s="58"/>
      <c r="L2635" s="58"/>
      <c r="M2635" s="58"/>
      <c r="N2635" s="58"/>
      <c r="O2635" s="58"/>
      <c r="P2635" s="58"/>
      <c r="Q2635" s="58"/>
      <c r="R2635" s="58"/>
      <c r="S2635" s="58"/>
      <c r="T2635" s="58">
        <v>2</v>
      </c>
    </row>
    <row r="2636" spans="1:20" x14ac:dyDescent="0.35">
      <c r="A2636" s="4" t="s">
        <v>407</v>
      </c>
      <c r="B2636" s="58"/>
      <c r="C2636" s="58"/>
      <c r="D2636" s="58"/>
      <c r="E2636" s="58">
        <v>2</v>
      </c>
      <c r="F2636" s="58"/>
      <c r="G2636" s="58">
        <v>2</v>
      </c>
      <c r="H2636" s="58"/>
      <c r="I2636" s="58"/>
      <c r="J2636" s="58"/>
      <c r="K2636" s="58"/>
      <c r="L2636" s="58"/>
      <c r="M2636" s="58"/>
      <c r="N2636" s="58"/>
      <c r="O2636" s="58"/>
      <c r="P2636" s="58"/>
      <c r="Q2636" s="58"/>
      <c r="R2636" s="58"/>
      <c r="S2636" s="58"/>
      <c r="T2636" s="58">
        <v>2</v>
      </c>
    </row>
    <row r="2637" spans="1:20" x14ac:dyDescent="0.35">
      <c r="A2637" s="3" t="s">
        <v>123</v>
      </c>
      <c r="B2637" s="58"/>
      <c r="C2637" s="58"/>
      <c r="D2637" s="58"/>
      <c r="E2637" s="58"/>
      <c r="F2637" s="58">
        <v>2</v>
      </c>
      <c r="G2637" s="58">
        <v>2</v>
      </c>
      <c r="H2637" s="58"/>
      <c r="I2637" s="58"/>
      <c r="J2637" s="58"/>
      <c r="K2637" s="58"/>
      <c r="L2637" s="58"/>
      <c r="M2637" s="58"/>
      <c r="N2637" s="58"/>
      <c r="O2637" s="58"/>
      <c r="P2637" s="58"/>
      <c r="Q2637" s="58"/>
      <c r="R2637" s="58"/>
      <c r="S2637" s="58"/>
      <c r="T2637" s="58">
        <v>2</v>
      </c>
    </row>
    <row r="2638" spans="1:20" x14ac:dyDescent="0.35">
      <c r="A2638" s="4" t="s">
        <v>319</v>
      </c>
      <c r="B2638" s="58"/>
      <c r="C2638" s="58"/>
      <c r="D2638" s="58"/>
      <c r="E2638" s="58"/>
      <c r="F2638" s="58">
        <v>2</v>
      </c>
      <c r="G2638" s="58">
        <v>2</v>
      </c>
      <c r="H2638" s="58"/>
      <c r="I2638" s="58"/>
      <c r="J2638" s="58"/>
      <c r="K2638" s="58"/>
      <c r="L2638" s="58"/>
      <c r="M2638" s="58"/>
      <c r="N2638" s="58"/>
      <c r="O2638" s="58"/>
      <c r="P2638" s="58"/>
      <c r="Q2638" s="58"/>
      <c r="R2638" s="58"/>
      <c r="S2638" s="58"/>
      <c r="T2638" s="58">
        <v>2</v>
      </c>
    </row>
    <row r="2639" spans="1:20" x14ac:dyDescent="0.35">
      <c r="A2639" s="3" t="s">
        <v>126</v>
      </c>
      <c r="B2639" s="58"/>
      <c r="C2639" s="58"/>
      <c r="D2639" s="58"/>
      <c r="E2639" s="58"/>
      <c r="F2639" s="58"/>
      <c r="G2639" s="58"/>
      <c r="H2639" s="58">
        <v>1</v>
      </c>
      <c r="I2639" s="58"/>
      <c r="J2639" s="58">
        <v>1</v>
      </c>
      <c r="K2639" s="58"/>
      <c r="L2639" s="58"/>
      <c r="M2639" s="58"/>
      <c r="N2639" s="58"/>
      <c r="O2639" s="58"/>
      <c r="P2639" s="58"/>
      <c r="Q2639" s="58"/>
      <c r="R2639" s="58"/>
      <c r="S2639" s="58"/>
      <c r="T2639" s="58">
        <v>1</v>
      </c>
    </row>
    <row r="2640" spans="1:20" x14ac:dyDescent="0.35">
      <c r="A2640" s="4" t="s">
        <v>322</v>
      </c>
      <c r="B2640" s="58"/>
      <c r="C2640" s="58"/>
      <c r="D2640" s="58"/>
      <c r="E2640" s="58"/>
      <c r="F2640" s="58"/>
      <c r="G2640" s="58"/>
      <c r="H2640" s="58">
        <v>1</v>
      </c>
      <c r="I2640" s="58"/>
      <c r="J2640" s="58">
        <v>1</v>
      </c>
      <c r="K2640" s="58"/>
      <c r="L2640" s="58"/>
      <c r="M2640" s="58"/>
      <c r="N2640" s="58"/>
      <c r="O2640" s="58"/>
      <c r="P2640" s="58"/>
      <c r="Q2640" s="58"/>
      <c r="R2640" s="58"/>
      <c r="S2640" s="58"/>
      <c r="T2640" s="58">
        <v>1</v>
      </c>
    </row>
    <row r="2641" spans="1:20" x14ac:dyDescent="0.35">
      <c r="A2641" s="3" t="s">
        <v>129</v>
      </c>
      <c r="B2641" s="58"/>
      <c r="C2641" s="58"/>
      <c r="D2641" s="58"/>
      <c r="E2641" s="58">
        <v>2</v>
      </c>
      <c r="F2641" s="58">
        <v>4</v>
      </c>
      <c r="G2641" s="58">
        <v>6</v>
      </c>
      <c r="H2641" s="58"/>
      <c r="I2641" s="58"/>
      <c r="J2641" s="58"/>
      <c r="K2641" s="58"/>
      <c r="L2641" s="58"/>
      <c r="M2641" s="58"/>
      <c r="N2641" s="58"/>
      <c r="O2641" s="58"/>
      <c r="P2641" s="58"/>
      <c r="Q2641" s="58"/>
      <c r="R2641" s="58"/>
      <c r="S2641" s="58"/>
      <c r="T2641" s="58">
        <v>6</v>
      </c>
    </row>
    <row r="2642" spans="1:20" x14ac:dyDescent="0.35">
      <c r="A2642" s="4" t="s">
        <v>323</v>
      </c>
      <c r="B2642" s="58"/>
      <c r="C2642" s="58"/>
      <c r="D2642" s="58"/>
      <c r="E2642" s="58">
        <v>2</v>
      </c>
      <c r="F2642" s="58">
        <v>4</v>
      </c>
      <c r="G2642" s="58">
        <v>6</v>
      </c>
      <c r="H2642" s="58"/>
      <c r="I2642" s="58"/>
      <c r="J2642" s="58"/>
      <c r="K2642" s="58"/>
      <c r="L2642" s="58"/>
      <c r="M2642" s="58"/>
      <c r="N2642" s="58"/>
      <c r="O2642" s="58"/>
      <c r="P2642" s="58"/>
      <c r="Q2642" s="58"/>
      <c r="R2642" s="58"/>
      <c r="S2642" s="58"/>
      <c r="T2642" s="58">
        <v>6</v>
      </c>
    </row>
    <row r="2643" spans="1:20" x14ac:dyDescent="0.35">
      <c r="A2643" s="3" t="s">
        <v>131</v>
      </c>
      <c r="B2643" s="58"/>
      <c r="C2643" s="58"/>
      <c r="D2643" s="58"/>
      <c r="E2643" s="58"/>
      <c r="F2643" s="58"/>
      <c r="G2643" s="58"/>
      <c r="H2643" s="58"/>
      <c r="I2643" s="58"/>
      <c r="J2643" s="58"/>
      <c r="K2643" s="58"/>
      <c r="L2643" s="58">
        <v>1</v>
      </c>
      <c r="M2643" s="58">
        <v>1</v>
      </c>
      <c r="N2643" s="58"/>
      <c r="O2643" s="58"/>
      <c r="P2643" s="58"/>
      <c r="Q2643" s="58"/>
      <c r="R2643" s="58"/>
      <c r="S2643" s="58"/>
      <c r="T2643" s="58">
        <v>1</v>
      </c>
    </row>
    <row r="2644" spans="1:20" x14ac:dyDescent="0.35">
      <c r="A2644" s="4" t="s">
        <v>412</v>
      </c>
      <c r="B2644" s="58"/>
      <c r="C2644" s="58"/>
      <c r="D2644" s="58"/>
      <c r="E2644" s="58"/>
      <c r="F2644" s="58"/>
      <c r="G2644" s="58"/>
      <c r="H2644" s="58"/>
      <c r="I2644" s="58"/>
      <c r="J2644" s="58"/>
      <c r="K2644" s="58"/>
      <c r="L2644" s="58">
        <v>1</v>
      </c>
      <c r="M2644" s="58">
        <v>1</v>
      </c>
      <c r="N2644" s="58"/>
      <c r="O2644" s="58"/>
      <c r="P2644" s="58"/>
      <c r="Q2644" s="58"/>
      <c r="R2644" s="58"/>
      <c r="S2644" s="58"/>
      <c r="T2644" s="58">
        <v>1</v>
      </c>
    </row>
    <row r="2645" spans="1:20" x14ac:dyDescent="0.35">
      <c r="A2645" s="3" t="s">
        <v>135</v>
      </c>
      <c r="B2645" s="58"/>
      <c r="C2645" s="58"/>
      <c r="D2645" s="58"/>
      <c r="E2645" s="58"/>
      <c r="F2645" s="58">
        <v>1</v>
      </c>
      <c r="G2645" s="58">
        <v>1</v>
      </c>
      <c r="H2645" s="58">
        <v>1</v>
      </c>
      <c r="I2645" s="58">
        <v>1</v>
      </c>
      <c r="J2645" s="58">
        <v>2</v>
      </c>
      <c r="K2645" s="58"/>
      <c r="L2645" s="58"/>
      <c r="M2645" s="58"/>
      <c r="N2645" s="58"/>
      <c r="O2645" s="58"/>
      <c r="P2645" s="58"/>
      <c r="Q2645" s="58"/>
      <c r="R2645" s="58"/>
      <c r="S2645" s="58"/>
      <c r="T2645" s="58">
        <v>3</v>
      </c>
    </row>
    <row r="2646" spans="1:20" x14ac:dyDescent="0.35">
      <c r="A2646" s="4" t="s">
        <v>416</v>
      </c>
      <c r="B2646" s="58"/>
      <c r="C2646" s="58"/>
      <c r="D2646" s="58"/>
      <c r="E2646" s="58"/>
      <c r="F2646" s="58">
        <v>1</v>
      </c>
      <c r="G2646" s="58">
        <v>1</v>
      </c>
      <c r="H2646" s="58">
        <v>1</v>
      </c>
      <c r="I2646" s="58">
        <v>1</v>
      </c>
      <c r="J2646" s="58">
        <v>2</v>
      </c>
      <c r="K2646" s="58"/>
      <c r="L2646" s="58"/>
      <c r="M2646" s="58"/>
      <c r="N2646" s="58"/>
      <c r="O2646" s="58"/>
      <c r="P2646" s="58"/>
      <c r="Q2646" s="58"/>
      <c r="R2646" s="58"/>
      <c r="S2646" s="58"/>
      <c r="T2646" s="58">
        <v>3</v>
      </c>
    </row>
    <row r="2647" spans="1:20" x14ac:dyDescent="0.35">
      <c r="A2647" s="3" t="s">
        <v>137</v>
      </c>
      <c r="B2647" s="58"/>
      <c r="C2647" s="58"/>
      <c r="D2647" s="58"/>
      <c r="E2647" s="58"/>
      <c r="F2647" s="58"/>
      <c r="G2647" s="58"/>
      <c r="H2647" s="58"/>
      <c r="I2647" s="58">
        <v>1</v>
      </c>
      <c r="J2647" s="58">
        <v>1</v>
      </c>
      <c r="K2647" s="58"/>
      <c r="L2647" s="58"/>
      <c r="M2647" s="58"/>
      <c r="N2647" s="58"/>
      <c r="O2647" s="58"/>
      <c r="P2647" s="58"/>
      <c r="Q2647" s="58"/>
      <c r="R2647" s="58"/>
      <c r="S2647" s="58"/>
      <c r="T2647" s="58">
        <v>1</v>
      </c>
    </row>
    <row r="2648" spans="1:20" x14ac:dyDescent="0.35">
      <c r="A2648" s="4" t="s">
        <v>418</v>
      </c>
      <c r="B2648" s="58"/>
      <c r="C2648" s="58"/>
      <c r="D2648" s="58"/>
      <c r="E2648" s="58"/>
      <c r="F2648" s="58"/>
      <c r="G2648" s="58"/>
      <c r="H2648" s="58"/>
      <c r="I2648" s="58">
        <v>1</v>
      </c>
      <c r="J2648" s="58">
        <v>1</v>
      </c>
      <c r="K2648" s="58"/>
      <c r="L2648" s="58"/>
      <c r="M2648" s="58"/>
      <c r="N2648" s="58"/>
      <c r="O2648" s="58"/>
      <c r="P2648" s="58"/>
      <c r="Q2648" s="58"/>
      <c r="R2648" s="58"/>
      <c r="S2648" s="58"/>
      <c r="T2648" s="58">
        <v>1</v>
      </c>
    </row>
    <row r="2649" spans="1:20" x14ac:dyDescent="0.35">
      <c r="A2649" s="3" t="s">
        <v>139</v>
      </c>
      <c r="B2649" s="58"/>
      <c r="C2649" s="58"/>
      <c r="D2649" s="58"/>
      <c r="E2649" s="58"/>
      <c r="F2649" s="58">
        <v>1</v>
      </c>
      <c r="G2649" s="58">
        <v>1</v>
      </c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  <c r="S2649" s="58"/>
      <c r="T2649" s="58">
        <v>1</v>
      </c>
    </row>
    <row r="2650" spans="1:20" x14ac:dyDescent="0.35">
      <c r="A2650" s="4" t="s">
        <v>419</v>
      </c>
      <c r="B2650" s="58"/>
      <c r="C2650" s="58"/>
      <c r="D2650" s="58"/>
      <c r="E2650" s="58"/>
      <c r="F2650" s="58">
        <v>1</v>
      </c>
      <c r="G2650" s="58">
        <v>1</v>
      </c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  <c r="S2650" s="58"/>
      <c r="T2650" s="58">
        <v>1</v>
      </c>
    </row>
    <row r="2651" spans="1:20" x14ac:dyDescent="0.35">
      <c r="A2651" s="2" t="s">
        <v>155</v>
      </c>
      <c r="B2651" s="58"/>
      <c r="C2651" s="58"/>
      <c r="D2651" s="58"/>
      <c r="E2651" s="58">
        <v>27</v>
      </c>
      <c r="F2651" s="58">
        <v>188</v>
      </c>
      <c r="G2651" s="58">
        <v>215</v>
      </c>
      <c r="H2651" s="58">
        <v>1</v>
      </c>
      <c r="I2651" s="58">
        <v>4</v>
      </c>
      <c r="J2651" s="58">
        <v>5</v>
      </c>
      <c r="K2651" s="58"/>
      <c r="L2651" s="58">
        <v>1</v>
      </c>
      <c r="M2651" s="58">
        <v>1</v>
      </c>
      <c r="N2651" s="58"/>
      <c r="O2651" s="58"/>
      <c r="P2651" s="58"/>
      <c r="Q2651" s="58">
        <v>2</v>
      </c>
      <c r="R2651" s="58"/>
      <c r="S2651" s="58">
        <v>2</v>
      </c>
      <c r="T2651" s="58">
        <v>223</v>
      </c>
    </row>
    <row r="2652" spans="1:20" x14ac:dyDescent="0.35">
      <c r="A2652" s="3" t="s">
        <v>13</v>
      </c>
      <c r="B2652" s="58"/>
      <c r="C2652" s="58"/>
      <c r="D2652" s="58"/>
      <c r="E2652" s="58"/>
      <c r="F2652" s="58">
        <v>1</v>
      </c>
      <c r="G2652" s="58">
        <v>1</v>
      </c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  <c r="S2652" s="58"/>
      <c r="T2652" s="58">
        <v>1</v>
      </c>
    </row>
    <row r="2653" spans="1:20" x14ac:dyDescent="0.35">
      <c r="A2653" s="4" t="s">
        <v>292</v>
      </c>
      <c r="B2653" s="58"/>
      <c r="C2653" s="58"/>
      <c r="D2653" s="58"/>
      <c r="E2653" s="58"/>
      <c r="F2653" s="58">
        <v>1</v>
      </c>
      <c r="G2653" s="58">
        <v>1</v>
      </c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  <c r="S2653" s="58"/>
      <c r="T2653" s="58">
        <v>1</v>
      </c>
    </row>
    <row r="2654" spans="1:20" x14ac:dyDescent="0.35">
      <c r="A2654" s="3" t="s">
        <v>14</v>
      </c>
      <c r="B2654" s="58"/>
      <c r="C2654" s="58"/>
      <c r="D2654" s="58"/>
      <c r="E2654" s="58"/>
      <c r="F2654" s="58">
        <v>1</v>
      </c>
      <c r="G2654" s="58">
        <v>1</v>
      </c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  <c r="S2654" s="58"/>
      <c r="T2654" s="58">
        <v>1</v>
      </c>
    </row>
    <row r="2655" spans="1:20" x14ac:dyDescent="0.35">
      <c r="A2655" s="4" t="s">
        <v>325</v>
      </c>
      <c r="B2655" s="58"/>
      <c r="C2655" s="58"/>
      <c r="D2655" s="58"/>
      <c r="E2655" s="58"/>
      <c r="F2655" s="58">
        <v>1</v>
      </c>
      <c r="G2655" s="58">
        <v>1</v>
      </c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  <c r="S2655" s="58"/>
      <c r="T2655" s="58">
        <v>1</v>
      </c>
    </row>
    <row r="2656" spans="1:20" x14ac:dyDescent="0.35">
      <c r="A2656" s="3" t="s">
        <v>15</v>
      </c>
      <c r="B2656" s="58"/>
      <c r="C2656" s="58"/>
      <c r="D2656" s="58"/>
      <c r="E2656" s="58"/>
      <c r="F2656" s="58">
        <v>3</v>
      </c>
      <c r="G2656" s="58">
        <v>3</v>
      </c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  <c r="S2656" s="58"/>
      <c r="T2656" s="58">
        <v>3</v>
      </c>
    </row>
    <row r="2657" spans="1:20" x14ac:dyDescent="0.35">
      <c r="A2657" s="4" t="s">
        <v>326</v>
      </c>
      <c r="B2657" s="58"/>
      <c r="C2657" s="58"/>
      <c r="D2657" s="58"/>
      <c r="E2657" s="58"/>
      <c r="F2657" s="58">
        <v>3</v>
      </c>
      <c r="G2657" s="58">
        <v>3</v>
      </c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  <c r="S2657" s="58"/>
      <c r="T2657" s="58">
        <v>3</v>
      </c>
    </row>
    <row r="2658" spans="1:20" x14ac:dyDescent="0.35">
      <c r="A2658" s="3" t="s">
        <v>17</v>
      </c>
      <c r="B2658" s="58"/>
      <c r="C2658" s="58"/>
      <c r="D2658" s="58"/>
      <c r="E2658" s="58">
        <v>3</v>
      </c>
      <c r="F2658" s="58">
        <v>33</v>
      </c>
      <c r="G2658" s="58">
        <v>36</v>
      </c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  <c r="S2658" s="58"/>
      <c r="T2658" s="58">
        <v>36</v>
      </c>
    </row>
    <row r="2659" spans="1:20" x14ac:dyDescent="0.35">
      <c r="A2659" s="4" t="s">
        <v>293</v>
      </c>
      <c r="B2659" s="58"/>
      <c r="C2659" s="58"/>
      <c r="D2659" s="58"/>
      <c r="E2659" s="58">
        <v>3</v>
      </c>
      <c r="F2659" s="58">
        <v>33</v>
      </c>
      <c r="G2659" s="58">
        <v>36</v>
      </c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  <c r="S2659" s="58"/>
      <c r="T2659" s="58">
        <v>36</v>
      </c>
    </row>
    <row r="2660" spans="1:20" x14ac:dyDescent="0.35">
      <c r="A2660" s="3" t="s">
        <v>19</v>
      </c>
      <c r="B2660" s="58"/>
      <c r="C2660" s="58"/>
      <c r="D2660" s="58"/>
      <c r="E2660" s="58">
        <v>1</v>
      </c>
      <c r="F2660" s="58">
        <v>6</v>
      </c>
      <c r="G2660" s="58">
        <v>7</v>
      </c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  <c r="S2660" s="58"/>
      <c r="T2660" s="58">
        <v>7</v>
      </c>
    </row>
    <row r="2661" spans="1:20" x14ac:dyDescent="0.35">
      <c r="A2661" s="4" t="s">
        <v>294</v>
      </c>
      <c r="B2661" s="58"/>
      <c r="C2661" s="58"/>
      <c r="D2661" s="58"/>
      <c r="E2661" s="58">
        <v>1</v>
      </c>
      <c r="F2661" s="58">
        <v>6</v>
      </c>
      <c r="G2661" s="58">
        <v>7</v>
      </c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  <c r="S2661" s="58"/>
      <c r="T2661" s="58">
        <v>7</v>
      </c>
    </row>
    <row r="2662" spans="1:20" x14ac:dyDescent="0.35">
      <c r="A2662" s="3" t="s">
        <v>21</v>
      </c>
      <c r="B2662" s="58"/>
      <c r="C2662" s="58"/>
      <c r="D2662" s="58"/>
      <c r="E2662" s="58">
        <v>2</v>
      </c>
      <c r="F2662" s="58">
        <v>9</v>
      </c>
      <c r="G2662" s="58">
        <v>11</v>
      </c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  <c r="S2662" s="58"/>
      <c r="T2662" s="58">
        <v>11</v>
      </c>
    </row>
    <row r="2663" spans="1:20" x14ac:dyDescent="0.35">
      <c r="A2663" s="4" t="s">
        <v>295</v>
      </c>
      <c r="B2663" s="58"/>
      <c r="C2663" s="58"/>
      <c r="D2663" s="58"/>
      <c r="E2663" s="58">
        <v>2</v>
      </c>
      <c r="F2663" s="58">
        <v>9</v>
      </c>
      <c r="G2663" s="58">
        <v>11</v>
      </c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  <c r="S2663" s="58"/>
      <c r="T2663" s="58">
        <v>11</v>
      </c>
    </row>
    <row r="2664" spans="1:20" x14ac:dyDescent="0.35">
      <c r="A2664" s="3" t="s">
        <v>164</v>
      </c>
      <c r="B2664" s="58"/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>
        <v>1</v>
      </c>
      <c r="R2664" s="58"/>
      <c r="S2664" s="58">
        <v>1</v>
      </c>
      <c r="T2664" s="58">
        <v>1</v>
      </c>
    </row>
    <row r="2665" spans="1:20" x14ac:dyDescent="0.35">
      <c r="A2665" s="4" t="s">
        <v>298</v>
      </c>
      <c r="B2665" s="58"/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>
        <v>1</v>
      </c>
      <c r="R2665" s="58"/>
      <c r="S2665" s="58">
        <v>1</v>
      </c>
      <c r="T2665" s="58">
        <v>1</v>
      </c>
    </row>
    <row r="2666" spans="1:20" x14ac:dyDescent="0.35">
      <c r="A2666" s="3" t="s">
        <v>165</v>
      </c>
      <c r="B2666" s="58"/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>
        <v>1</v>
      </c>
      <c r="R2666" s="58"/>
      <c r="S2666" s="58">
        <v>1</v>
      </c>
      <c r="T2666" s="58">
        <v>1</v>
      </c>
    </row>
    <row r="2667" spans="1:20" x14ac:dyDescent="0.35">
      <c r="A2667" s="4" t="s">
        <v>299</v>
      </c>
      <c r="B2667" s="58"/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>
        <v>1</v>
      </c>
      <c r="R2667" s="58"/>
      <c r="S2667" s="58">
        <v>1</v>
      </c>
      <c r="T2667" s="58">
        <v>1</v>
      </c>
    </row>
    <row r="2668" spans="1:20" x14ac:dyDescent="0.35">
      <c r="A2668" s="3" t="s">
        <v>37</v>
      </c>
      <c r="B2668" s="58"/>
      <c r="C2668" s="58"/>
      <c r="D2668" s="58"/>
      <c r="E2668" s="58">
        <v>4</v>
      </c>
      <c r="F2668" s="58">
        <v>60</v>
      </c>
      <c r="G2668" s="58">
        <v>64</v>
      </c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  <c r="S2668" s="58"/>
      <c r="T2668" s="58">
        <v>64</v>
      </c>
    </row>
    <row r="2669" spans="1:20" x14ac:dyDescent="0.35">
      <c r="A2669" s="4" t="s">
        <v>301</v>
      </c>
      <c r="B2669" s="58"/>
      <c r="C2669" s="58"/>
      <c r="D2669" s="58"/>
      <c r="E2669" s="58">
        <v>4</v>
      </c>
      <c r="F2669" s="58">
        <v>60</v>
      </c>
      <c r="G2669" s="58">
        <v>64</v>
      </c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  <c r="S2669" s="58"/>
      <c r="T2669" s="58">
        <v>64</v>
      </c>
    </row>
    <row r="2670" spans="1:20" x14ac:dyDescent="0.35">
      <c r="A2670" s="3" t="s">
        <v>38</v>
      </c>
      <c r="B2670" s="58"/>
      <c r="C2670" s="58"/>
      <c r="D2670" s="58"/>
      <c r="E2670" s="58">
        <v>1</v>
      </c>
      <c r="F2670" s="58">
        <v>2</v>
      </c>
      <c r="G2670" s="58">
        <v>3</v>
      </c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  <c r="S2670" s="58"/>
      <c r="T2670" s="58">
        <v>3</v>
      </c>
    </row>
    <row r="2671" spans="1:20" x14ac:dyDescent="0.35">
      <c r="A2671" s="4" t="s">
        <v>302</v>
      </c>
      <c r="B2671" s="58"/>
      <c r="C2671" s="58"/>
      <c r="D2671" s="58"/>
      <c r="E2671" s="58">
        <v>1</v>
      </c>
      <c r="F2671" s="58">
        <v>2</v>
      </c>
      <c r="G2671" s="58">
        <v>3</v>
      </c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  <c r="S2671" s="58"/>
      <c r="T2671" s="58">
        <v>3</v>
      </c>
    </row>
    <row r="2672" spans="1:20" x14ac:dyDescent="0.35">
      <c r="A2672" s="3" t="s">
        <v>41</v>
      </c>
      <c r="B2672" s="58"/>
      <c r="C2672" s="58"/>
      <c r="D2672" s="58"/>
      <c r="E2672" s="58"/>
      <c r="F2672" s="58">
        <v>1</v>
      </c>
      <c r="G2672" s="58">
        <v>1</v>
      </c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  <c r="S2672" s="58"/>
      <c r="T2672" s="58">
        <v>1</v>
      </c>
    </row>
    <row r="2673" spans="1:20" x14ac:dyDescent="0.35">
      <c r="A2673" s="4" t="s">
        <v>303</v>
      </c>
      <c r="B2673" s="58"/>
      <c r="C2673" s="58"/>
      <c r="D2673" s="58"/>
      <c r="E2673" s="58"/>
      <c r="F2673" s="58">
        <v>1</v>
      </c>
      <c r="G2673" s="58">
        <v>1</v>
      </c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  <c r="S2673" s="58"/>
      <c r="T2673" s="58">
        <v>1</v>
      </c>
    </row>
    <row r="2674" spans="1:20" x14ac:dyDescent="0.35">
      <c r="A2674" s="3" t="s">
        <v>42</v>
      </c>
      <c r="B2674" s="58"/>
      <c r="C2674" s="58"/>
      <c r="D2674" s="58"/>
      <c r="E2674" s="58"/>
      <c r="F2674" s="58">
        <v>2</v>
      </c>
      <c r="G2674" s="58">
        <v>2</v>
      </c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  <c r="S2674" s="58"/>
      <c r="T2674" s="58">
        <v>2</v>
      </c>
    </row>
    <row r="2675" spans="1:20" x14ac:dyDescent="0.35">
      <c r="A2675" s="4" t="s">
        <v>344</v>
      </c>
      <c r="B2675" s="58"/>
      <c r="C2675" s="58"/>
      <c r="D2675" s="58"/>
      <c r="E2675" s="58"/>
      <c r="F2675" s="58">
        <v>2</v>
      </c>
      <c r="G2675" s="58">
        <v>2</v>
      </c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  <c r="S2675" s="58"/>
      <c r="T2675" s="58">
        <v>2</v>
      </c>
    </row>
    <row r="2676" spans="1:20" x14ac:dyDescent="0.35">
      <c r="A2676" s="3" t="s">
        <v>55</v>
      </c>
      <c r="B2676" s="58"/>
      <c r="C2676" s="58"/>
      <c r="D2676" s="58"/>
      <c r="E2676" s="58">
        <v>7</v>
      </c>
      <c r="F2676" s="58">
        <v>45</v>
      </c>
      <c r="G2676" s="58">
        <v>52</v>
      </c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  <c r="S2676" s="58"/>
      <c r="T2676" s="58">
        <v>52</v>
      </c>
    </row>
    <row r="2677" spans="1:20" x14ac:dyDescent="0.35">
      <c r="A2677" s="4" t="s">
        <v>304</v>
      </c>
      <c r="B2677" s="58"/>
      <c r="C2677" s="58"/>
      <c r="D2677" s="58"/>
      <c r="E2677" s="58">
        <v>7</v>
      </c>
      <c r="F2677" s="58">
        <v>45</v>
      </c>
      <c r="G2677" s="58">
        <v>52</v>
      </c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  <c r="S2677" s="58"/>
      <c r="T2677" s="58">
        <v>52</v>
      </c>
    </row>
    <row r="2678" spans="1:20" x14ac:dyDescent="0.35">
      <c r="A2678" s="3" t="s">
        <v>77</v>
      </c>
      <c r="B2678" s="58"/>
      <c r="C2678" s="58"/>
      <c r="D2678" s="58"/>
      <c r="E2678" s="58">
        <v>4</v>
      </c>
      <c r="F2678" s="58">
        <v>6</v>
      </c>
      <c r="G2678" s="58">
        <v>10</v>
      </c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  <c r="S2678" s="58"/>
      <c r="T2678" s="58">
        <v>10</v>
      </c>
    </row>
    <row r="2679" spans="1:20" x14ac:dyDescent="0.35">
      <c r="A2679" s="4" t="s">
        <v>307</v>
      </c>
      <c r="B2679" s="58"/>
      <c r="C2679" s="58"/>
      <c r="D2679" s="58"/>
      <c r="E2679" s="58">
        <v>4</v>
      </c>
      <c r="F2679" s="58">
        <v>6</v>
      </c>
      <c r="G2679" s="58">
        <v>10</v>
      </c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  <c r="S2679" s="58"/>
      <c r="T2679" s="58">
        <v>10</v>
      </c>
    </row>
    <row r="2680" spans="1:20" x14ac:dyDescent="0.35">
      <c r="A2680" s="3" t="s">
        <v>82</v>
      </c>
      <c r="B2680" s="58"/>
      <c r="C2680" s="58"/>
      <c r="D2680" s="58"/>
      <c r="E2680" s="58"/>
      <c r="F2680" s="58">
        <v>1</v>
      </c>
      <c r="G2680" s="58">
        <v>1</v>
      </c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  <c r="S2680" s="58"/>
      <c r="T2680" s="58">
        <v>1</v>
      </c>
    </row>
    <row r="2681" spans="1:20" x14ac:dyDescent="0.35">
      <c r="A2681" s="4" t="s">
        <v>380</v>
      </c>
      <c r="B2681" s="58"/>
      <c r="C2681" s="58"/>
      <c r="D2681" s="58"/>
      <c r="E2681" s="58"/>
      <c r="F2681" s="58">
        <v>1</v>
      </c>
      <c r="G2681" s="58">
        <v>1</v>
      </c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  <c r="S2681" s="58"/>
      <c r="T2681" s="58">
        <v>1</v>
      </c>
    </row>
    <row r="2682" spans="1:20" x14ac:dyDescent="0.35">
      <c r="A2682" s="3" t="s">
        <v>92</v>
      </c>
      <c r="B2682" s="58"/>
      <c r="C2682" s="58"/>
      <c r="D2682" s="58"/>
      <c r="E2682" s="58"/>
      <c r="F2682" s="58">
        <v>3</v>
      </c>
      <c r="G2682" s="58">
        <v>3</v>
      </c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  <c r="S2682" s="58"/>
      <c r="T2682" s="58">
        <v>3</v>
      </c>
    </row>
    <row r="2683" spans="1:20" x14ac:dyDescent="0.35">
      <c r="A2683" s="4" t="s">
        <v>92</v>
      </c>
      <c r="B2683" s="58"/>
      <c r="C2683" s="58"/>
      <c r="D2683" s="58"/>
      <c r="E2683" s="58"/>
      <c r="F2683" s="58">
        <v>3</v>
      </c>
      <c r="G2683" s="58">
        <v>3</v>
      </c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  <c r="S2683" s="58"/>
      <c r="T2683" s="58">
        <v>3</v>
      </c>
    </row>
    <row r="2684" spans="1:20" x14ac:dyDescent="0.35">
      <c r="A2684" s="3" t="s">
        <v>104</v>
      </c>
      <c r="B2684" s="58"/>
      <c r="C2684" s="58"/>
      <c r="D2684" s="58"/>
      <c r="E2684" s="58"/>
      <c r="F2684" s="58"/>
      <c r="G2684" s="58"/>
      <c r="H2684" s="58">
        <v>1</v>
      </c>
      <c r="I2684" s="58"/>
      <c r="J2684" s="58">
        <v>1</v>
      </c>
      <c r="K2684" s="58"/>
      <c r="L2684" s="58"/>
      <c r="M2684" s="58"/>
      <c r="N2684" s="58"/>
      <c r="O2684" s="58"/>
      <c r="P2684" s="58"/>
      <c r="Q2684" s="58"/>
      <c r="R2684" s="58"/>
      <c r="S2684" s="58"/>
      <c r="T2684" s="58">
        <v>1</v>
      </c>
    </row>
    <row r="2685" spans="1:20" x14ac:dyDescent="0.35">
      <c r="A2685" s="4" t="s">
        <v>397</v>
      </c>
      <c r="B2685" s="58"/>
      <c r="C2685" s="58"/>
      <c r="D2685" s="58"/>
      <c r="E2685" s="58"/>
      <c r="F2685" s="58"/>
      <c r="G2685" s="58"/>
      <c r="H2685" s="58">
        <v>1</v>
      </c>
      <c r="I2685" s="58"/>
      <c r="J2685" s="58">
        <v>1</v>
      </c>
      <c r="K2685" s="58"/>
      <c r="L2685" s="58"/>
      <c r="M2685" s="58"/>
      <c r="N2685" s="58"/>
      <c r="O2685" s="58"/>
      <c r="P2685" s="58"/>
      <c r="Q2685" s="58"/>
      <c r="R2685" s="58"/>
      <c r="S2685" s="58"/>
      <c r="T2685" s="58">
        <v>1</v>
      </c>
    </row>
    <row r="2686" spans="1:20" x14ac:dyDescent="0.35">
      <c r="A2686" s="3" t="s">
        <v>105</v>
      </c>
      <c r="B2686" s="58"/>
      <c r="C2686" s="58"/>
      <c r="D2686" s="58"/>
      <c r="E2686" s="58">
        <v>1</v>
      </c>
      <c r="F2686" s="58"/>
      <c r="G2686" s="58">
        <v>1</v>
      </c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  <c r="S2686" s="58"/>
      <c r="T2686" s="58">
        <v>1</v>
      </c>
    </row>
    <row r="2687" spans="1:20" x14ac:dyDescent="0.35">
      <c r="A2687" s="4" t="s">
        <v>398</v>
      </c>
      <c r="B2687" s="58"/>
      <c r="C2687" s="58"/>
      <c r="D2687" s="58"/>
      <c r="E2687" s="58">
        <v>1</v>
      </c>
      <c r="F2687" s="58"/>
      <c r="G2687" s="58">
        <v>1</v>
      </c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  <c r="S2687" s="58"/>
      <c r="T2687" s="58">
        <v>1</v>
      </c>
    </row>
    <row r="2688" spans="1:20" x14ac:dyDescent="0.35">
      <c r="A2688" s="3" t="s">
        <v>106</v>
      </c>
      <c r="B2688" s="58"/>
      <c r="C2688" s="58"/>
      <c r="D2688" s="58"/>
      <c r="E2688" s="58">
        <v>3</v>
      </c>
      <c r="F2688" s="58">
        <v>2</v>
      </c>
      <c r="G2688" s="58">
        <v>5</v>
      </c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  <c r="S2688" s="58"/>
      <c r="T2688" s="58">
        <v>5</v>
      </c>
    </row>
    <row r="2689" spans="1:20" x14ac:dyDescent="0.35">
      <c r="A2689" s="4" t="s">
        <v>312</v>
      </c>
      <c r="B2689" s="58"/>
      <c r="C2689" s="58"/>
      <c r="D2689" s="58"/>
      <c r="E2689" s="58">
        <v>3</v>
      </c>
      <c r="F2689" s="58">
        <v>2</v>
      </c>
      <c r="G2689" s="58">
        <v>5</v>
      </c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  <c r="S2689" s="58"/>
      <c r="T2689" s="58">
        <v>5</v>
      </c>
    </row>
    <row r="2690" spans="1:20" x14ac:dyDescent="0.35">
      <c r="A2690" s="3" t="s">
        <v>111</v>
      </c>
      <c r="B2690" s="58"/>
      <c r="C2690" s="58"/>
      <c r="D2690" s="58"/>
      <c r="E2690" s="58"/>
      <c r="F2690" s="58">
        <v>2</v>
      </c>
      <c r="G2690" s="58">
        <v>2</v>
      </c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  <c r="S2690" s="58"/>
      <c r="T2690" s="58">
        <v>2</v>
      </c>
    </row>
    <row r="2691" spans="1:20" x14ac:dyDescent="0.35">
      <c r="A2691" s="4" t="s">
        <v>400</v>
      </c>
      <c r="B2691" s="58"/>
      <c r="C2691" s="58"/>
      <c r="D2691" s="58"/>
      <c r="E2691" s="58"/>
      <c r="F2691" s="58">
        <v>2</v>
      </c>
      <c r="G2691" s="58">
        <v>2</v>
      </c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  <c r="S2691" s="58"/>
      <c r="T2691" s="58">
        <v>2</v>
      </c>
    </row>
    <row r="2692" spans="1:20" x14ac:dyDescent="0.35">
      <c r="A2692" s="3" t="s">
        <v>115</v>
      </c>
      <c r="B2692" s="58"/>
      <c r="C2692" s="58"/>
      <c r="D2692" s="58"/>
      <c r="E2692" s="58">
        <v>1</v>
      </c>
      <c r="F2692" s="58">
        <v>3</v>
      </c>
      <c r="G2692" s="58">
        <v>4</v>
      </c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  <c r="S2692" s="58"/>
      <c r="T2692" s="58">
        <v>4</v>
      </c>
    </row>
    <row r="2693" spans="1:20" x14ac:dyDescent="0.35">
      <c r="A2693" s="4" t="s">
        <v>316</v>
      </c>
      <c r="B2693" s="58"/>
      <c r="C2693" s="58"/>
      <c r="D2693" s="58"/>
      <c r="E2693" s="58">
        <v>1</v>
      </c>
      <c r="F2693" s="58">
        <v>3</v>
      </c>
      <c r="G2693" s="58">
        <v>4</v>
      </c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  <c r="S2693" s="58"/>
      <c r="T2693" s="58">
        <v>4</v>
      </c>
    </row>
    <row r="2694" spans="1:20" x14ac:dyDescent="0.35">
      <c r="A2694" s="3" t="s">
        <v>116</v>
      </c>
      <c r="B2694" s="58"/>
      <c r="C2694" s="58"/>
      <c r="D2694" s="58"/>
      <c r="E2694" s="58"/>
      <c r="F2694" s="58"/>
      <c r="G2694" s="58"/>
      <c r="H2694" s="58"/>
      <c r="I2694" s="58">
        <v>2</v>
      </c>
      <c r="J2694" s="58">
        <v>2</v>
      </c>
      <c r="K2694" s="58"/>
      <c r="L2694" s="58"/>
      <c r="M2694" s="58"/>
      <c r="N2694" s="58"/>
      <c r="O2694" s="58"/>
      <c r="P2694" s="58"/>
      <c r="Q2694" s="58"/>
      <c r="R2694" s="58"/>
      <c r="S2694" s="58"/>
      <c r="T2694" s="58">
        <v>2</v>
      </c>
    </row>
    <row r="2695" spans="1:20" x14ac:dyDescent="0.35">
      <c r="A2695" s="4" t="s">
        <v>317</v>
      </c>
      <c r="B2695" s="58"/>
      <c r="C2695" s="58"/>
      <c r="D2695" s="58"/>
      <c r="E2695" s="58"/>
      <c r="F2695" s="58"/>
      <c r="G2695" s="58"/>
      <c r="H2695" s="58"/>
      <c r="I2695" s="58">
        <v>2</v>
      </c>
      <c r="J2695" s="58">
        <v>2</v>
      </c>
      <c r="K2695" s="58"/>
      <c r="L2695" s="58"/>
      <c r="M2695" s="58"/>
      <c r="N2695" s="58"/>
      <c r="O2695" s="58"/>
      <c r="P2695" s="58"/>
      <c r="Q2695" s="58"/>
      <c r="R2695" s="58"/>
      <c r="S2695" s="58"/>
      <c r="T2695" s="58">
        <v>2</v>
      </c>
    </row>
    <row r="2696" spans="1:20" x14ac:dyDescent="0.35">
      <c r="A2696" s="3" t="s">
        <v>122</v>
      </c>
      <c r="B2696" s="58"/>
      <c r="C2696" s="58"/>
      <c r="D2696" s="58"/>
      <c r="E2696" s="58"/>
      <c r="F2696" s="58">
        <v>1</v>
      </c>
      <c r="G2696" s="58">
        <v>1</v>
      </c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  <c r="S2696" s="58"/>
      <c r="T2696" s="58">
        <v>1</v>
      </c>
    </row>
    <row r="2697" spans="1:20" x14ac:dyDescent="0.35">
      <c r="A2697" s="4" t="s">
        <v>408</v>
      </c>
      <c r="B2697" s="58"/>
      <c r="C2697" s="58"/>
      <c r="D2697" s="58"/>
      <c r="E2697" s="58"/>
      <c r="F2697" s="58">
        <v>1</v>
      </c>
      <c r="G2697" s="58">
        <v>1</v>
      </c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  <c r="S2697" s="58"/>
      <c r="T2697" s="58">
        <v>1</v>
      </c>
    </row>
    <row r="2698" spans="1:20" x14ac:dyDescent="0.35">
      <c r="A2698" s="3" t="s">
        <v>123</v>
      </c>
      <c r="B2698" s="58"/>
      <c r="C2698" s="58"/>
      <c r="D2698" s="58"/>
      <c r="E2698" s="58"/>
      <c r="F2698" s="58">
        <v>2</v>
      </c>
      <c r="G2698" s="58">
        <v>2</v>
      </c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  <c r="S2698" s="58"/>
      <c r="T2698" s="58">
        <v>2</v>
      </c>
    </row>
    <row r="2699" spans="1:20" x14ac:dyDescent="0.35">
      <c r="A2699" s="4" t="s">
        <v>319</v>
      </c>
      <c r="B2699" s="58"/>
      <c r="C2699" s="58"/>
      <c r="D2699" s="58"/>
      <c r="E2699" s="58"/>
      <c r="F2699" s="58">
        <v>2</v>
      </c>
      <c r="G2699" s="58">
        <v>2</v>
      </c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  <c r="S2699" s="58"/>
      <c r="T2699" s="58">
        <v>2</v>
      </c>
    </row>
    <row r="2700" spans="1:20" x14ac:dyDescent="0.35">
      <c r="A2700" s="3" t="s">
        <v>126</v>
      </c>
      <c r="B2700" s="58"/>
      <c r="C2700" s="58"/>
      <c r="D2700" s="58"/>
      <c r="E2700" s="58"/>
      <c r="F2700" s="58"/>
      <c r="G2700" s="58"/>
      <c r="H2700" s="58"/>
      <c r="I2700" s="58">
        <v>1</v>
      </c>
      <c r="J2700" s="58">
        <v>1</v>
      </c>
      <c r="K2700" s="58"/>
      <c r="L2700" s="58"/>
      <c r="M2700" s="58"/>
      <c r="N2700" s="58"/>
      <c r="O2700" s="58"/>
      <c r="P2700" s="58"/>
      <c r="Q2700" s="58"/>
      <c r="R2700" s="58"/>
      <c r="S2700" s="58"/>
      <c r="T2700" s="58">
        <v>1</v>
      </c>
    </row>
    <row r="2701" spans="1:20" x14ac:dyDescent="0.35">
      <c r="A2701" s="4" t="s">
        <v>322</v>
      </c>
      <c r="B2701" s="58"/>
      <c r="C2701" s="58"/>
      <c r="D2701" s="58"/>
      <c r="E2701" s="58"/>
      <c r="F2701" s="58"/>
      <c r="G2701" s="58"/>
      <c r="H2701" s="58"/>
      <c r="I2701" s="58">
        <v>1</v>
      </c>
      <c r="J2701" s="58">
        <v>1</v>
      </c>
      <c r="K2701" s="58"/>
      <c r="L2701" s="58"/>
      <c r="M2701" s="58"/>
      <c r="N2701" s="58"/>
      <c r="O2701" s="58"/>
      <c r="P2701" s="58"/>
      <c r="Q2701" s="58"/>
      <c r="R2701" s="58"/>
      <c r="S2701" s="58"/>
      <c r="T2701" s="58">
        <v>1</v>
      </c>
    </row>
    <row r="2702" spans="1:20" x14ac:dyDescent="0.35">
      <c r="A2702" s="3" t="s">
        <v>129</v>
      </c>
      <c r="B2702" s="58"/>
      <c r="C2702" s="58"/>
      <c r="D2702" s="58"/>
      <c r="E2702" s="58"/>
      <c r="F2702" s="58">
        <v>3</v>
      </c>
      <c r="G2702" s="58">
        <v>3</v>
      </c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  <c r="S2702" s="58"/>
      <c r="T2702" s="58">
        <v>3</v>
      </c>
    </row>
    <row r="2703" spans="1:20" x14ac:dyDescent="0.35">
      <c r="A2703" s="4" t="s">
        <v>323</v>
      </c>
      <c r="B2703" s="58"/>
      <c r="C2703" s="58"/>
      <c r="D2703" s="58"/>
      <c r="E2703" s="58"/>
      <c r="F2703" s="58">
        <v>3</v>
      </c>
      <c r="G2703" s="58">
        <v>3</v>
      </c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  <c r="S2703" s="58"/>
      <c r="T2703" s="58">
        <v>3</v>
      </c>
    </row>
    <row r="2704" spans="1:20" x14ac:dyDescent="0.35">
      <c r="A2704" s="3" t="s">
        <v>131</v>
      </c>
      <c r="B2704" s="58"/>
      <c r="C2704" s="58"/>
      <c r="D2704" s="58"/>
      <c r="E2704" s="58"/>
      <c r="F2704" s="58"/>
      <c r="G2704" s="58"/>
      <c r="H2704" s="58"/>
      <c r="I2704" s="58"/>
      <c r="J2704" s="58"/>
      <c r="K2704" s="58"/>
      <c r="L2704" s="58">
        <v>1</v>
      </c>
      <c r="M2704" s="58">
        <v>1</v>
      </c>
      <c r="N2704" s="58"/>
      <c r="O2704" s="58"/>
      <c r="P2704" s="58"/>
      <c r="Q2704" s="58"/>
      <c r="R2704" s="58"/>
      <c r="S2704" s="58"/>
      <c r="T2704" s="58">
        <v>1</v>
      </c>
    </row>
    <row r="2705" spans="1:20" x14ac:dyDescent="0.35">
      <c r="A2705" s="4" t="s">
        <v>412</v>
      </c>
      <c r="B2705" s="58"/>
      <c r="C2705" s="58"/>
      <c r="D2705" s="58"/>
      <c r="E2705" s="58"/>
      <c r="F2705" s="58"/>
      <c r="G2705" s="58"/>
      <c r="H2705" s="58"/>
      <c r="I2705" s="58"/>
      <c r="J2705" s="58"/>
      <c r="K2705" s="58"/>
      <c r="L2705" s="58">
        <v>1</v>
      </c>
      <c r="M2705" s="58">
        <v>1</v>
      </c>
      <c r="N2705" s="58"/>
      <c r="O2705" s="58"/>
      <c r="P2705" s="58"/>
      <c r="Q2705" s="58"/>
      <c r="R2705" s="58"/>
      <c r="S2705" s="58"/>
      <c r="T2705" s="58">
        <v>1</v>
      </c>
    </row>
    <row r="2706" spans="1:20" x14ac:dyDescent="0.35">
      <c r="A2706" s="3" t="s">
        <v>132</v>
      </c>
      <c r="B2706" s="58"/>
      <c r="C2706" s="58"/>
      <c r="D2706" s="58"/>
      <c r="E2706" s="58"/>
      <c r="F2706" s="58">
        <v>1</v>
      </c>
      <c r="G2706" s="58">
        <v>1</v>
      </c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  <c r="S2706" s="58"/>
      <c r="T2706" s="58">
        <v>1</v>
      </c>
    </row>
    <row r="2707" spans="1:20" x14ac:dyDescent="0.35">
      <c r="A2707" s="4" t="s">
        <v>413</v>
      </c>
      <c r="B2707" s="58"/>
      <c r="C2707" s="58"/>
      <c r="D2707" s="58"/>
      <c r="E2707" s="58"/>
      <c r="F2707" s="58">
        <v>1</v>
      </c>
      <c r="G2707" s="58">
        <v>1</v>
      </c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  <c r="S2707" s="58"/>
      <c r="T2707" s="58">
        <v>1</v>
      </c>
    </row>
    <row r="2708" spans="1:20" x14ac:dyDescent="0.35">
      <c r="A2708" s="3" t="s">
        <v>135</v>
      </c>
      <c r="B2708" s="58"/>
      <c r="C2708" s="58"/>
      <c r="D2708" s="58"/>
      <c r="E2708" s="58"/>
      <c r="F2708" s="58"/>
      <c r="G2708" s="58"/>
      <c r="H2708" s="58"/>
      <c r="I2708" s="58">
        <v>1</v>
      </c>
      <c r="J2708" s="58">
        <v>1</v>
      </c>
      <c r="K2708" s="58"/>
      <c r="L2708" s="58"/>
      <c r="M2708" s="58"/>
      <c r="N2708" s="58"/>
      <c r="O2708" s="58"/>
      <c r="P2708" s="58"/>
      <c r="Q2708" s="58"/>
      <c r="R2708" s="58"/>
      <c r="S2708" s="58"/>
      <c r="T2708" s="58">
        <v>1</v>
      </c>
    </row>
    <row r="2709" spans="1:20" x14ac:dyDescent="0.35">
      <c r="A2709" s="4" t="s">
        <v>416</v>
      </c>
      <c r="B2709" s="58"/>
      <c r="C2709" s="58"/>
      <c r="D2709" s="58"/>
      <c r="E2709" s="58"/>
      <c r="F2709" s="58"/>
      <c r="G2709" s="58"/>
      <c r="H2709" s="58"/>
      <c r="I2709" s="58">
        <v>1</v>
      </c>
      <c r="J2709" s="58">
        <v>1</v>
      </c>
      <c r="K2709" s="58"/>
      <c r="L2709" s="58"/>
      <c r="M2709" s="58"/>
      <c r="N2709" s="58"/>
      <c r="O2709" s="58"/>
      <c r="P2709" s="58"/>
      <c r="Q2709" s="58"/>
      <c r="R2709" s="58"/>
      <c r="S2709" s="58"/>
      <c r="T2709" s="58">
        <v>1</v>
      </c>
    </row>
    <row r="2710" spans="1:20" x14ac:dyDescent="0.35">
      <c r="A2710" s="3" t="s">
        <v>139</v>
      </c>
      <c r="B2710" s="58"/>
      <c r="C2710" s="58"/>
      <c r="D2710" s="58"/>
      <c r="E2710" s="58"/>
      <c r="F2710" s="58">
        <v>1</v>
      </c>
      <c r="G2710" s="58">
        <v>1</v>
      </c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  <c r="S2710" s="58"/>
      <c r="T2710" s="58">
        <v>1</v>
      </c>
    </row>
    <row r="2711" spans="1:20" x14ac:dyDescent="0.35">
      <c r="A2711" s="4" t="s">
        <v>419</v>
      </c>
      <c r="B2711" s="58"/>
      <c r="C2711" s="58"/>
      <c r="D2711" s="58"/>
      <c r="E2711" s="58"/>
      <c r="F2711" s="58">
        <v>1</v>
      </c>
      <c r="G2711" s="58">
        <v>1</v>
      </c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  <c r="S2711" s="58"/>
      <c r="T2711" s="58">
        <v>1</v>
      </c>
    </row>
    <row r="2712" spans="1:20" x14ac:dyDescent="0.35">
      <c r="A2712" s="2" t="s">
        <v>156</v>
      </c>
      <c r="B2712" s="58"/>
      <c r="C2712" s="58"/>
      <c r="D2712" s="58"/>
      <c r="E2712" s="58">
        <v>57</v>
      </c>
      <c r="F2712" s="58">
        <v>73</v>
      </c>
      <c r="G2712" s="58">
        <v>130</v>
      </c>
      <c r="H2712" s="58"/>
      <c r="I2712" s="58"/>
      <c r="J2712" s="58"/>
      <c r="K2712" s="58"/>
      <c r="L2712" s="58"/>
      <c r="M2712" s="58"/>
      <c r="N2712" s="58"/>
      <c r="O2712" s="58"/>
      <c r="P2712" s="58"/>
      <c r="Q2712" s="58">
        <v>2</v>
      </c>
      <c r="R2712" s="58"/>
      <c r="S2712" s="58">
        <v>2</v>
      </c>
      <c r="T2712" s="58">
        <v>132</v>
      </c>
    </row>
    <row r="2713" spans="1:20" x14ac:dyDescent="0.35">
      <c r="A2713" s="3" t="s">
        <v>13</v>
      </c>
      <c r="B2713" s="58"/>
      <c r="C2713" s="58"/>
      <c r="D2713" s="58"/>
      <c r="E2713" s="58">
        <v>1</v>
      </c>
      <c r="F2713" s="58"/>
      <c r="G2713" s="58">
        <v>1</v>
      </c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  <c r="S2713" s="58"/>
      <c r="T2713" s="58">
        <v>1</v>
      </c>
    </row>
    <row r="2714" spans="1:20" x14ac:dyDescent="0.35">
      <c r="A2714" s="4" t="s">
        <v>292</v>
      </c>
      <c r="B2714" s="58"/>
      <c r="C2714" s="58"/>
      <c r="D2714" s="58"/>
      <c r="E2714" s="58">
        <v>1</v>
      </c>
      <c r="F2714" s="58"/>
      <c r="G2714" s="58">
        <v>1</v>
      </c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  <c r="S2714" s="58"/>
      <c r="T2714" s="58">
        <v>1</v>
      </c>
    </row>
    <row r="2715" spans="1:20" x14ac:dyDescent="0.35">
      <c r="A2715" s="3" t="s">
        <v>14</v>
      </c>
      <c r="B2715" s="58"/>
      <c r="C2715" s="58"/>
      <c r="D2715" s="58"/>
      <c r="E2715" s="58"/>
      <c r="F2715" s="58">
        <v>1</v>
      </c>
      <c r="G2715" s="58">
        <v>1</v>
      </c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  <c r="S2715" s="58"/>
      <c r="T2715" s="58">
        <v>1</v>
      </c>
    </row>
    <row r="2716" spans="1:20" x14ac:dyDescent="0.35">
      <c r="A2716" s="4" t="s">
        <v>325</v>
      </c>
      <c r="B2716" s="58"/>
      <c r="C2716" s="58"/>
      <c r="D2716" s="58"/>
      <c r="E2716" s="58"/>
      <c r="F2716" s="58">
        <v>1</v>
      </c>
      <c r="G2716" s="58">
        <v>1</v>
      </c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  <c r="S2716" s="58"/>
      <c r="T2716" s="58">
        <v>1</v>
      </c>
    </row>
    <row r="2717" spans="1:20" x14ac:dyDescent="0.35">
      <c r="A2717" s="3" t="s">
        <v>17</v>
      </c>
      <c r="B2717" s="58"/>
      <c r="C2717" s="58"/>
      <c r="D2717" s="58"/>
      <c r="E2717" s="58">
        <v>1</v>
      </c>
      <c r="F2717" s="58">
        <v>2</v>
      </c>
      <c r="G2717" s="58">
        <v>3</v>
      </c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  <c r="S2717" s="58"/>
      <c r="T2717" s="58">
        <v>3</v>
      </c>
    </row>
    <row r="2718" spans="1:20" x14ac:dyDescent="0.35">
      <c r="A2718" s="4" t="s">
        <v>293</v>
      </c>
      <c r="B2718" s="58"/>
      <c r="C2718" s="58"/>
      <c r="D2718" s="58"/>
      <c r="E2718" s="58">
        <v>1</v>
      </c>
      <c r="F2718" s="58">
        <v>2</v>
      </c>
      <c r="G2718" s="58">
        <v>3</v>
      </c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  <c r="S2718" s="58"/>
      <c r="T2718" s="58">
        <v>3</v>
      </c>
    </row>
    <row r="2719" spans="1:20" x14ac:dyDescent="0.35">
      <c r="A2719" s="3" t="s">
        <v>173</v>
      </c>
      <c r="B2719" s="58"/>
      <c r="C2719" s="58"/>
      <c r="D2719" s="58"/>
      <c r="E2719" s="58">
        <v>6</v>
      </c>
      <c r="F2719" s="58">
        <v>7</v>
      </c>
      <c r="G2719" s="58">
        <v>13</v>
      </c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  <c r="S2719" s="58"/>
      <c r="T2719" s="58">
        <v>13</v>
      </c>
    </row>
    <row r="2720" spans="1:20" x14ac:dyDescent="0.35">
      <c r="A2720" s="4" t="s">
        <v>454</v>
      </c>
      <c r="B2720" s="58"/>
      <c r="C2720" s="58"/>
      <c r="D2720" s="58"/>
      <c r="E2720" s="58">
        <v>6</v>
      </c>
      <c r="F2720" s="58">
        <v>7</v>
      </c>
      <c r="G2720" s="58">
        <v>13</v>
      </c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  <c r="S2720" s="58"/>
      <c r="T2720" s="58">
        <v>13</v>
      </c>
    </row>
    <row r="2721" spans="1:20" x14ac:dyDescent="0.35">
      <c r="A2721" s="3" t="s">
        <v>231</v>
      </c>
      <c r="B2721" s="58"/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>
        <v>1</v>
      </c>
      <c r="R2721" s="58"/>
      <c r="S2721" s="58">
        <v>1</v>
      </c>
      <c r="T2721" s="58">
        <v>1</v>
      </c>
    </row>
    <row r="2722" spans="1:20" x14ac:dyDescent="0.35">
      <c r="A2722" s="4" t="s">
        <v>513</v>
      </c>
      <c r="B2722" s="58"/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>
        <v>1</v>
      </c>
      <c r="R2722" s="58"/>
      <c r="S2722" s="58">
        <v>1</v>
      </c>
      <c r="T2722" s="58">
        <v>1</v>
      </c>
    </row>
    <row r="2723" spans="1:20" x14ac:dyDescent="0.35">
      <c r="A2723" s="3" t="s">
        <v>232</v>
      </c>
      <c r="B2723" s="58"/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>
        <v>1</v>
      </c>
      <c r="R2723" s="58"/>
      <c r="S2723" s="58">
        <v>1</v>
      </c>
      <c r="T2723" s="58">
        <v>1</v>
      </c>
    </row>
    <row r="2724" spans="1:20" x14ac:dyDescent="0.35">
      <c r="A2724" s="4" t="s">
        <v>514</v>
      </c>
      <c r="B2724" s="58"/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>
        <v>1</v>
      </c>
      <c r="R2724" s="58"/>
      <c r="S2724" s="58">
        <v>1</v>
      </c>
      <c r="T2724" s="58">
        <v>1</v>
      </c>
    </row>
    <row r="2725" spans="1:20" x14ac:dyDescent="0.35">
      <c r="A2725" s="3" t="s">
        <v>36</v>
      </c>
      <c r="B2725" s="58"/>
      <c r="C2725" s="58"/>
      <c r="D2725" s="58"/>
      <c r="E2725" s="58"/>
      <c r="F2725" s="58">
        <v>3</v>
      </c>
      <c r="G2725" s="58">
        <v>3</v>
      </c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  <c r="S2725" s="58"/>
      <c r="T2725" s="58">
        <v>3</v>
      </c>
    </row>
    <row r="2726" spans="1:20" x14ac:dyDescent="0.35">
      <c r="A2726" s="4" t="s">
        <v>341</v>
      </c>
      <c r="B2726" s="58"/>
      <c r="C2726" s="58"/>
      <c r="D2726" s="58"/>
      <c r="E2726" s="58"/>
      <c r="F2726" s="58">
        <v>3</v>
      </c>
      <c r="G2726" s="58">
        <v>3</v>
      </c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  <c r="S2726" s="58"/>
      <c r="T2726" s="58">
        <v>3</v>
      </c>
    </row>
    <row r="2727" spans="1:20" x14ac:dyDescent="0.35">
      <c r="A2727" s="3" t="s">
        <v>37</v>
      </c>
      <c r="B2727" s="58"/>
      <c r="C2727" s="58"/>
      <c r="D2727" s="58"/>
      <c r="E2727" s="58">
        <v>9</v>
      </c>
      <c r="F2727" s="58">
        <v>19</v>
      </c>
      <c r="G2727" s="58">
        <v>28</v>
      </c>
      <c r="H2727" s="58"/>
      <c r="I2727" s="58"/>
      <c r="J2727" s="58"/>
      <c r="K2727" s="58"/>
      <c r="L2727" s="58"/>
      <c r="M2727" s="58"/>
      <c r="N2727" s="58"/>
      <c r="O2727" s="58"/>
      <c r="P2727" s="58"/>
      <c r="Q2727" s="58"/>
      <c r="R2727" s="58"/>
      <c r="S2727" s="58"/>
      <c r="T2727" s="58">
        <v>28</v>
      </c>
    </row>
    <row r="2728" spans="1:20" x14ac:dyDescent="0.35">
      <c r="A2728" s="4" t="s">
        <v>301</v>
      </c>
      <c r="B2728" s="58"/>
      <c r="C2728" s="58"/>
      <c r="D2728" s="58"/>
      <c r="E2728" s="58">
        <v>9</v>
      </c>
      <c r="F2728" s="58">
        <v>19</v>
      </c>
      <c r="G2728" s="58">
        <v>28</v>
      </c>
      <c r="H2728" s="58"/>
      <c r="I2728" s="58"/>
      <c r="J2728" s="58"/>
      <c r="K2728" s="58"/>
      <c r="L2728" s="58"/>
      <c r="M2728" s="58"/>
      <c r="N2728" s="58"/>
      <c r="O2728" s="58"/>
      <c r="P2728" s="58"/>
      <c r="Q2728" s="58"/>
      <c r="R2728" s="58"/>
      <c r="S2728" s="58"/>
      <c r="T2728" s="58">
        <v>28</v>
      </c>
    </row>
    <row r="2729" spans="1:20" x14ac:dyDescent="0.35">
      <c r="A2729" s="3" t="s">
        <v>199</v>
      </c>
      <c r="B2729" s="58"/>
      <c r="C2729" s="58"/>
      <c r="D2729" s="58"/>
      <c r="E2729" s="58">
        <v>4</v>
      </c>
      <c r="F2729" s="58">
        <v>2</v>
      </c>
      <c r="G2729" s="58">
        <v>6</v>
      </c>
      <c r="H2729" s="58"/>
      <c r="I2729" s="58"/>
      <c r="J2729" s="58"/>
      <c r="K2729" s="58"/>
      <c r="L2729" s="58"/>
      <c r="M2729" s="58"/>
      <c r="N2729" s="58"/>
      <c r="O2729" s="58"/>
      <c r="P2729" s="58"/>
      <c r="Q2729" s="58"/>
      <c r="R2729" s="58"/>
      <c r="S2729" s="58"/>
      <c r="T2729" s="58">
        <v>6</v>
      </c>
    </row>
    <row r="2730" spans="1:20" x14ac:dyDescent="0.35">
      <c r="A2730" s="4" t="s">
        <v>428</v>
      </c>
      <c r="B2730" s="58"/>
      <c r="C2730" s="58"/>
      <c r="D2730" s="58"/>
      <c r="E2730" s="58">
        <v>4</v>
      </c>
      <c r="F2730" s="58">
        <v>2</v>
      </c>
      <c r="G2730" s="58">
        <v>6</v>
      </c>
      <c r="H2730" s="58"/>
      <c r="I2730" s="58"/>
      <c r="J2730" s="58"/>
      <c r="K2730" s="58"/>
      <c r="L2730" s="58"/>
      <c r="M2730" s="58"/>
      <c r="N2730" s="58"/>
      <c r="O2730" s="58"/>
      <c r="P2730" s="58"/>
      <c r="Q2730" s="58"/>
      <c r="R2730" s="58"/>
      <c r="S2730" s="58"/>
      <c r="T2730" s="58">
        <v>6</v>
      </c>
    </row>
    <row r="2731" spans="1:20" x14ac:dyDescent="0.35">
      <c r="A2731" s="3" t="s">
        <v>55</v>
      </c>
      <c r="B2731" s="58"/>
      <c r="C2731" s="58"/>
      <c r="D2731" s="58"/>
      <c r="E2731" s="58">
        <v>9</v>
      </c>
      <c r="F2731" s="58">
        <v>8</v>
      </c>
      <c r="G2731" s="58">
        <v>17</v>
      </c>
      <c r="H2731" s="58"/>
      <c r="I2731" s="58"/>
      <c r="J2731" s="58"/>
      <c r="K2731" s="58"/>
      <c r="L2731" s="58"/>
      <c r="M2731" s="58"/>
      <c r="N2731" s="58"/>
      <c r="O2731" s="58"/>
      <c r="P2731" s="58"/>
      <c r="Q2731" s="58"/>
      <c r="R2731" s="58"/>
      <c r="S2731" s="58"/>
      <c r="T2731" s="58">
        <v>17</v>
      </c>
    </row>
    <row r="2732" spans="1:20" x14ac:dyDescent="0.35">
      <c r="A2732" s="4" t="s">
        <v>304</v>
      </c>
      <c r="B2732" s="58"/>
      <c r="C2732" s="58"/>
      <c r="D2732" s="58"/>
      <c r="E2732" s="58">
        <v>9</v>
      </c>
      <c r="F2732" s="58">
        <v>8</v>
      </c>
      <c r="G2732" s="58">
        <v>17</v>
      </c>
      <c r="H2732" s="58"/>
      <c r="I2732" s="58"/>
      <c r="J2732" s="58"/>
      <c r="K2732" s="58"/>
      <c r="L2732" s="58"/>
      <c r="M2732" s="58"/>
      <c r="N2732" s="58"/>
      <c r="O2732" s="58"/>
      <c r="P2732" s="58"/>
      <c r="Q2732" s="58"/>
      <c r="R2732" s="58"/>
      <c r="S2732" s="58"/>
      <c r="T2732" s="58">
        <v>17</v>
      </c>
    </row>
    <row r="2733" spans="1:20" x14ac:dyDescent="0.35">
      <c r="A2733" s="3" t="s">
        <v>59</v>
      </c>
      <c r="B2733" s="58"/>
      <c r="C2733" s="58"/>
      <c r="D2733" s="58"/>
      <c r="E2733" s="58">
        <v>3</v>
      </c>
      <c r="F2733" s="58">
        <v>2</v>
      </c>
      <c r="G2733" s="58">
        <v>5</v>
      </c>
      <c r="H2733" s="58"/>
      <c r="I2733" s="58"/>
      <c r="J2733" s="58"/>
      <c r="K2733" s="58"/>
      <c r="L2733" s="58"/>
      <c r="M2733" s="58"/>
      <c r="N2733" s="58"/>
      <c r="O2733" s="58"/>
      <c r="P2733" s="58"/>
      <c r="Q2733" s="58"/>
      <c r="R2733" s="58"/>
      <c r="S2733" s="58"/>
      <c r="T2733" s="58">
        <v>5</v>
      </c>
    </row>
    <row r="2734" spans="1:20" x14ac:dyDescent="0.35">
      <c r="A2734" s="4" t="s">
        <v>360</v>
      </c>
      <c r="B2734" s="58"/>
      <c r="C2734" s="58"/>
      <c r="D2734" s="58"/>
      <c r="E2734" s="58">
        <v>3</v>
      </c>
      <c r="F2734" s="58">
        <v>2</v>
      </c>
      <c r="G2734" s="58">
        <v>5</v>
      </c>
      <c r="H2734" s="58"/>
      <c r="I2734" s="58"/>
      <c r="J2734" s="58"/>
      <c r="K2734" s="58"/>
      <c r="L2734" s="58"/>
      <c r="M2734" s="58"/>
      <c r="N2734" s="58"/>
      <c r="O2734" s="58"/>
      <c r="P2734" s="58"/>
      <c r="Q2734" s="58"/>
      <c r="R2734" s="58"/>
      <c r="S2734" s="58"/>
      <c r="T2734" s="58">
        <v>5</v>
      </c>
    </row>
    <row r="2735" spans="1:20" x14ac:dyDescent="0.35">
      <c r="A2735" s="3" t="s">
        <v>85</v>
      </c>
      <c r="B2735" s="58"/>
      <c r="C2735" s="58"/>
      <c r="D2735" s="58"/>
      <c r="E2735" s="58"/>
      <c r="F2735" s="58">
        <v>1</v>
      </c>
      <c r="G2735" s="58">
        <v>1</v>
      </c>
      <c r="H2735" s="58"/>
      <c r="I2735" s="58"/>
      <c r="J2735" s="58"/>
      <c r="K2735" s="58"/>
      <c r="L2735" s="58"/>
      <c r="M2735" s="58"/>
      <c r="N2735" s="58"/>
      <c r="O2735" s="58"/>
      <c r="P2735" s="58"/>
      <c r="Q2735" s="58"/>
      <c r="R2735" s="58"/>
      <c r="S2735" s="58"/>
      <c r="T2735" s="58">
        <v>1</v>
      </c>
    </row>
    <row r="2736" spans="1:20" x14ac:dyDescent="0.35">
      <c r="A2736" s="4" t="s">
        <v>382</v>
      </c>
      <c r="B2736" s="58"/>
      <c r="C2736" s="58"/>
      <c r="D2736" s="58"/>
      <c r="E2736" s="58"/>
      <c r="F2736" s="58">
        <v>1</v>
      </c>
      <c r="G2736" s="58">
        <v>1</v>
      </c>
      <c r="H2736" s="58"/>
      <c r="I2736" s="58"/>
      <c r="J2736" s="58"/>
      <c r="K2736" s="58"/>
      <c r="L2736" s="58"/>
      <c r="M2736" s="58"/>
      <c r="N2736" s="58"/>
      <c r="O2736" s="58"/>
      <c r="P2736" s="58"/>
      <c r="Q2736" s="58"/>
      <c r="R2736" s="58"/>
      <c r="S2736" s="58"/>
      <c r="T2736" s="58">
        <v>1</v>
      </c>
    </row>
    <row r="2737" spans="1:20" x14ac:dyDescent="0.35">
      <c r="A2737" s="3" t="s">
        <v>97</v>
      </c>
      <c r="B2737" s="58"/>
      <c r="C2737" s="58"/>
      <c r="D2737" s="58"/>
      <c r="E2737" s="58">
        <v>1</v>
      </c>
      <c r="F2737" s="58">
        <v>2</v>
      </c>
      <c r="G2737" s="58">
        <v>3</v>
      </c>
      <c r="H2737" s="58"/>
      <c r="I2737" s="58"/>
      <c r="J2737" s="58"/>
      <c r="K2737" s="58"/>
      <c r="L2737" s="58"/>
      <c r="M2737" s="58"/>
      <c r="N2737" s="58"/>
      <c r="O2737" s="58"/>
      <c r="P2737" s="58"/>
      <c r="Q2737" s="58"/>
      <c r="R2737" s="58"/>
      <c r="S2737" s="58"/>
      <c r="T2737" s="58">
        <v>3</v>
      </c>
    </row>
    <row r="2738" spans="1:20" x14ac:dyDescent="0.35">
      <c r="A2738" s="4" t="s">
        <v>392</v>
      </c>
      <c r="B2738" s="58"/>
      <c r="C2738" s="58"/>
      <c r="D2738" s="58"/>
      <c r="E2738" s="58">
        <v>1</v>
      </c>
      <c r="F2738" s="58">
        <v>2</v>
      </c>
      <c r="G2738" s="58">
        <v>3</v>
      </c>
      <c r="H2738" s="58"/>
      <c r="I2738" s="58"/>
      <c r="J2738" s="58"/>
      <c r="K2738" s="58"/>
      <c r="L2738" s="58"/>
      <c r="M2738" s="58"/>
      <c r="N2738" s="58"/>
      <c r="O2738" s="58"/>
      <c r="P2738" s="58"/>
      <c r="Q2738" s="58"/>
      <c r="R2738" s="58"/>
      <c r="S2738" s="58"/>
      <c r="T2738" s="58">
        <v>3</v>
      </c>
    </row>
    <row r="2739" spans="1:20" x14ac:dyDescent="0.35">
      <c r="A2739" s="3" t="s">
        <v>99</v>
      </c>
      <c r="B2739" s="58"/>
      <c r="C2739" s="58"/>
      <c r="D2739" s="58"/>
      <c r="E2739" s="58">
        <v>1</v>
      </c>
      <c r="F2739" s="58"/>
      <c r="G2739" s="58">
        <v>1</v>
      </c>
      <c r="H2739" s="58"/>
      <c r="I2739" s="58"/>
      <c r="J2739" s="58"/>
      <c r="K2739" s="58"/>
      <c r="L2739" s="58"/>
      <c r="M2739" s="58"/>
      <c r="N2739" s="58"/>
      <c r="O2739" s="58"/>
      <c r="P2739" s="58"/>
      <c r="Q2739" s="58"/>
      <c r="R2739" s="58"/>
      <c r="S2739" s="58"/>
      <c r="T2739" s="58">
        <v>1</v>
      </c>
    </row>
    <row r="2740" spans="1:20" x14ac:dyDescent="0.35">
      <c r="A2740" s="4" t="s">
        <v>311</v>
      </c>
      <c r="B2740" s="58"/>
      <c r="C2740" s="58"/>
      <c r="D2740" s="58"/>
      <c r="E2740" s="58">
        <v>1</v>
      </c>
      <c r="F2740" s="58"/>
      <c r="G2740" s="58">
        <v>1</v>
      </c>
      <c r="H2740" s="58"/>
      <c r="I2740" s="58"/>
      <c r="J2740" s="58"/>
      <c r="K2740" s="58"/>
      <c r="L2740" s="58"/>
      <c r="M2740" s="58"/>
      <c r="N2740" s="58"/>
      <c r="O2740" s="58"/>
      <c r="P2740" s="58"/>
      <c r="Q2740" s="58"/>
      <c r="R2740" s="58"/>
      <c r="S2740" s="58"/>
      <c r="T2740" s="58">
        <v>1</v>
      </c>
    </row>
    <row r="2741" spans="1:20" x14ac:dyDescent="0.35">
      <c r="A2741" s="3" t="s">
        <v>105</v>
      </c>
      <c r="B2741" s="58"/>
      <c r="C2741" s="58"/>
      <c r="D2741" s="58"/>
      <c r="E2741" s="58">
        <v>1</v>
      </c>
      <c r="F2741" s="58"/>
      <c r="G2741" s="58">
        <v>1</v>
      </c>
      <c r="H2741" s="58"/>
      <c r="I2741" s="58"/>
      <c r="J2741" s="58"/>
      <c r="K2741" s="58"/>
      <c r="L2741" s="58"/>
      <c r="M2741" s="58"/>
      <c r="N2741" s="58"/>
      <c r="O2741" s="58"/>
      <c r="P2741" s="58"/>
      <c r="Q2741" s="58"/>
      <c r="R2741" s="58"/>
      <c r="S2741" s="58"/>
      <c r="T2741" s="58">
        <v>1</v>
      </c>
    </row>
    <row r="2742" spans="1:20" x14ac:dyDescent="0.35">
      <c r="A2742" s="4" t="s">
        <v>398</v>
      </c>
      <c r="B2742" s="58"/>
      <c r="C2742" s="58"/>
      <c r="D2742" s="58"/>
      <c r="E2742" s="58">
        <v>1</v>
      </c>
      <c r="F2742" s="58"/>
      <c r="G2742" s="58">
        <v>1</v>
      </c>
      <c r="H2742" s="58"/>
      <c r="I2742" s="58"/>
      <c r="J2742" s="58"/>
      <c r="K2742" s="58"/>
      <c r="L2742" s="58"/>
      <c r="M2742" s="58"/>
      <c r="N2742" s="58"/>
      <c r="O2742" s="58"/>
      <c r="P2742" s="58"/>
      <c r="Q2742" s="58"/>
      <c r="R2742" s="58"/>
      <c r="S2742" s="58"/>
      <c r="T2742" s="58">
        <v>1</v>
      </c>
    </row>
    <row r="2743" spans="1:20" x14ac:dyDescent="0.35">
      <c r="A2743" s="3" t="s">
        <v>111</v>
      </c>
      <c r="B2743" s="58"/>
      <c r="C2743" s="58"/>
      <c r="D2743" s="58"/>
      <c r="E2743" s="58">
        <v>1</v>
      </c>
      <c r="F2743" s="58">
        <v>1</v>
      </c>
      <c r="G2743" s="58">
        <v>2</v>
      </c>
      <c r="H2743" s="58"/>
      <c r="I2743" s="58"/>
      <c r="J2743" s="58"/>
      <c r="K2743" s="58"/>
      <c r="L2743" s="58"/>
      <c r="M2743" s="58"/>
      <c r="N2743" s="58"/>
      <c r="O2743" s="58"/>
      <c r="P2743" s="58"/>
      <c r="Q2743" s="58"/>
      <c r="R2743" s="58"/>
      <c r="S2743" s="58"/>
      <c r="T2743" s="58">
        <v>2</v>
      </c>
    </row>
    <row r="2744" spans="1:20" x14ac:dyDescent="0.35">
      <c r="A2744" s="4" t="s">
        <v>400</v>
      </c>
      <c r="B2744" s="58"/>
      <c r="C2744" s="58"/>
      <c r="D2744" s="58"/>
      <c r="E2744" s="58">
        <v>1</v>
      </c>
      <c r="F2744" s="58">
        <v>1</v>
      </c>
      <c r="G2744" s="58">
        <v>2</v>
      </c>
      <c r="H2744" s="58"/>
      <c r="I2744" s="58"/>
      <c r="J2744" s="58"/>
      <c r="K2744" s="58"/>
      <c r="L2744" s="58"/>
      <c r="M2744" s="58"/>
      <c r="N2744" s="58"/>
      <c r="O2744" s="58"/>
      <c r="P2744" s="58"/>
      <c r="Q2744" s="58"/>
      <c r="R2744" s="58"/>
      <c r="S2744" s="58"/>
      <c r="T2744" s="58">
        <v>2</v>
      </c>
    </row>
    <row r="2745" spans="1:20" x14ac:dyDescent="0.35">
      <c r="A2745" s="3" t="s">
        <v>115</v>
      </c>
      <c r="B2745" s="58"/>
      <c r="C2745" s="58"/>
      <c r="D2745" s="58"/>
      <c r="E2745" s="58">
        <v>1</v>
      </c>
      <c r="F2745" s="58">
        <v>1</v>
      </c>
      <c r="G2745" s="58">
        <v>2</v>
      </c>
      <c r="H2745" s="58"/>
      <c r="I2745" s="58"/>
      <c r="J2745" s="58"/>
      <c r="K2745" s="58"/>
      <c r="L2745" s="58"/>
      <c r="M2745" s="58"/>
      <c r="N2745" s="58"/>
      <c r="O2745" s="58"/>
      <c r="P2745" s="58"/>
      <c r="Q2745" s="58"/>
      <c r="R2745" s="58"/>
      <c r="S2745" s="58"/>
      <c r="T2745" s="58">
        <v>2</v>
      </c>
    </row>
    <row r="2746" spans="1:20" x14ac:dyDescent="0.35">
      <c r="A2746" s="4" t="s">
        <v>316</v>
      </c>
      <c r="B2746" s="58"/>
      <c r="C2746" s="58"/>
      <c r="D2746" s="58"/>
      <c r="E2746" s="58">
        <v>1</v>
      </c>
      <c r="F2746" s="58">
        <v>1</v>
      </c>
      <c r="G2746" s="58">
        <v>2</v>
      </c>
      <c r="H2746" s="58"/>
      <c r="I2746" s="58"/>
      <c r="J2746" s="58"/>
      <c r="K2746" s="58"/>
      <c r="L2746" s="58"/>
      <c r="M2746" s="58"/>
      <c r="N2746" s="58"/>
      <c r="O2746" s="58"/>
      <c r="P2746" s="58"/>
      <c r="Q2746" s="58"/>
      <c r="R2746" s="58"/>
      <c r="S2746" s="58"/>
      <c r="T2746" s="58">
        <v>2</v>
      </c>
    </row>
    <row r="2747" spans="1:20" x14ac:dyDescent="0.35">
      <c r="A2747" s="3" t="s">
        <v>125</v>
      </c>
      <c r="B2747" s="58"/>
      <c r="C2747" s="58"/>
      <c r="D2747" s="58"/>
      <c r="E2747" s="58">
        <v>19</v>
      </c>
      <c r="F2747" s="58">
        <v>24</v>
      </c>
      <c r="G2747" s="58">
        <v>43</v>
      </c>
      <c r="H2747" s="58"/>
      <c r="I2747" s="58"/>
      <c r="J2747" s="58"/>
      <c r="K2747" s="58"/>
      <c r="L2747" s="58"/>
      <c r="M2747" s="58"/>
      <c r="N2747" s="58"/>
      <c r="O2747" s="58"/>
      <c r="P2747" s="58"/>
      <c r="Q2747" s="58"/>
      <c r="R2747" s="58"/>
      <c r="S2747" s="58"/>
      <c r="T2747" s="58">
        <v>43</v>
      </c>
    </row>
    <row r="2748" spans="1:20" x14ac:dyDescent="0.35">
      <c r="A2748" s="4" t="s">
        <v>321</v>
      </c>
      <c r="B2748" s="58"/>
      <c r="C2748" s="58"/>
      <c r="D2748" s="58"/>
      <c r="E2748" s="58">
        <v>19</v>
      </c>
      <c r="F2748" s="58">
        <v>24</v>
      </c>
      <c r="G2748" s="58">
        <v>43</v>
      </c>
      <c r="H2748" s="58"/>
      <c r="I2748" s="58"/>
      <c r="J2748" s="58"/>
      <c r="K2748" s="58"/>
      <c r="L2748" s="58"/>
      <c r="M2748" s="58"/>
      <c r="N2748" s="58"/>
      <c r="O2748" s="58"/>
      <c r="P2748" s="58"/>
      <c r="Q2748" s="58"/>
      <c r="R2748" s="58"/>
      <c r="S2748" s="58"/>
      <c r="T2748" s="58">
        <v>43</v>
      </c>
    </row>
    <row r="2749" spans="1:20" x14ac:dyDescent="0.35">
      <c r="A2749" s="2" t="s">
        <v>157</v>
      </c>
      <c r="B2749" s="58">
        <v>42</v>
      </c>
      <c r="C2749" s="58">
        <v>50</v>
      </c>
      <c r="D2749" s="58">
        <v>92</v>
      </c>
      <c r="E2749" s="58">
        <v>529</v>
      </c>
      <c r="F2749" s="58">
        <v>929</v>
      </c>
      <c r="G2749" s="58">
        <v>1458</v>
      </c>
      <c r="H2749" s="58">
        <v>4</v>
      </c>
      <c r="I2749" s="58">
        <v>6</v>
      </c>
      <c r="J2749" s="58">
        <v>10</v>
      </c>
      <c r="K2749" s="58"/>
      <c r="L2749" s="58">
        <v>1</v>
      </c>
      <c r="M2749" s="58">
        <v>1</v>
      </c>
      <c r="N2749" s="58"/>
      <c r="O2749" s="58"/>
      <c r="P2749" s="58"/>
      <c r="Q2749" s="58">
        <v>6</v>
      </c>
      <c r="R2749" s="58"/>
      <c r="S2749" s="58">
        <v>6</v>
      </c>
      <c r="T2749" s="58">
        <v>1567</v>
      </c>
    </row>
    <row r="2750" spans="1:20" x14ac:dyDescent="0.35">
      <c r="A2750" s="3" t="s">
        <v>13</v>
      </c>
      <c r="B2750" s="58"/>
      <c r="C2750" s="58"/>
      <c r="D2750" s="58"/>
      <c r="E2750" s="58">
        <v>2</v>
      </c>
      <c r="F2750" s="58">
        <v>1</v>
      </c>
      <c r="G2750" s="58">
        <v>3</v>
      </c>
      <c r="H2750" s="58"/>
      <c r="I2750" s="58"/>
      <c r="J2750" s="58"/>
      <c r="K2750" s="58"/>
      <c r="L2750" s="58"/>
      <c r="M2750" s="58"/>
      <c r="N2750" s="58"/>
      <c r="O2750" s="58"/>
      <c r="P2750" s="58"/>
      <c r="Q2750" s="58"/>
      <c r="R2750" s="58"/>
      <c r="S2750" s="58"/>
      <c r="T2750" s="58">
        <v>3</v>
      </c>
    </row>
    <row r="2751" spans="1:20" x14ac:dyDescent="0.35">
      <c r="A2751" s="4" t="s">
        <v>292</v>
      </c>
      <c r="B2751" s="58"/>
      <c r="C2751" s="58"/>
      <c r="D2751" s="58"/>
      <c r="E2751" s="58">
        <v>2</v>
      </c>
      <c r="F2751" s="58">
        <v>1</v>
      </c>
      <c r="G2751" s="58">
        <v>3</v>
      </c>
      <c r="H2751" s="58"/>
      <c r="I2751" s="58"/>
      <c r="J2751" s="58"/>
      <c r="K2751" s="58"/>
      <c r="L2751" s="58"/>
      <c r="M2751" s="58"/>
      <c r="N2751" s="58"/>
      <c r="O2751" s="58"/>
      <c r="P2751" s="58"/>
      <c r="Q2751" s="58"/>
      <c r="R2751" s="58"/>
      <c r="S2751" s="58"/>
      <c r="T2751" s="58">
        <v>3</v>
      </c>
    </row>
    <row r="2752" spans="1:20" x14ac:dyDescent="0.35">
      <c r="A2752" s="3" t="s">
        <v>14</v>
      </c>
      <c r="B2752" s="58"/>
      <c r="C2752" s="58"/>
      <c r="D2752" s="58"/>
      <c r="E2752" s="58">
        <v>1</v>
      </c>
      <c r="F2752" s="58">
        <v>7</v>
      </c>
      <c r="G2752" s="58">
        <v>8</v>
      </c>
      <c r="H2752" s="58"/>
      <c r="I2752" s="58"/>
      <c r="J2752" s="58"/>
      <c r="K2752" s="58"/>
      <c r="L2752" s="58"/>
      <c r="M2752" s="58"/>
      <c r="N2752" s="58"/>
      <c r="O2752" s="58"/>
      <c r="P2752" s="58"/>
      <c r="Q2752" s="58"/>
      <c r="R2752" s="58"/>
      <c r="S2752" s="58"/>
      <c r="T2752" s="58">
        <v>8</v>
      </c>
    </row>
    <row r="2753" spans="1:20" x14ac:dyDescent="0.35">
      <c r="A2753" s="4" t="s">
        <v>325</v>
      </c>
      <c r="B2753" s="58"/>
      <c r="C2753" s="58"/>
      <c r="D2753" s="58"/>
      <c r="E2753" s="58">
        <v>1</v>
      </c>
      <c r="F2753" s="58">
        <v>7</v>
      </c>
      <c r="G2753" s="58">
        <v>8</v>
      </c>
      <c r="H2753" s="58"/>
      <c r="I2753" s="58"/>
      <c r="J2753" s="58"/>
      <c r="K2753" s="58"/>
      <c r="L2753" s="58"/>
      <c r="M2753" s="58"/>
      <c r="N2753" s="58"/>
      <c r="O2753" s="58"/>
      <c r="P2753" s="58"/>
      <c r="Q2753" s="58"/>
      <c r="R2753" s="58"/>
      <c r="S2753" s="58"/>
      <c r="T2753" s="58">
        <v>8</v>
      </c>
    </row>
    <row r="2754" spans="1:20" x14ac:dyDescent="0.35">
      <c r="A2754" s="3" t="s">
        <v>15</v>
      </c>
      <c r="B2754" s="58"/>
      <c r="C2754" s="58"/>
      <c r="D2754" s="58"/>
      <c r="E2754" s="58">
        <v>1</v>
      </c>
      <c r="F2754" s="58">
        <v>1</v>
      </c>
      <c r="G2754" s="58">
        <v>2</v>
      </c>
      <c r="H2754" s="58"/>
      <c r="I2754" s="58"/>
      <c r="J2754" s="58"/>
      <c r="K2754" s="58"/>
      <c r="L2754" s="58"/>
      <c r="M2754" s="58"/>
      <c r="N2754" s="58"/>
      <c r="O2754" s="58"/>
      <c r="P2754" s="58"/>
      <c r="Q2754" s="58"/>
      <c r="R2754" s="58"/>
      <c r="S2754" s="58"/>
      <c r="T2754" s="58">
        <v>2</v>
      </c>
    </row>
    <row r="2755" spans="1:20" x14ac:dyDescent="0.35">
      <c r="A2755" s="4" t="s">
        <v>326</v>
      </c>
      <c r="B2755" s="58"/>
      <c r="C2755" s="58"/>
      <c r="D2755" s="58"/>
      <c r="E2755" s="58">
        <v>1</v>
      </c>
      <c r="F2755" s="58">
        <v>1</v>
      </c>
      <c r="G2755" s="58">
        <v>2</v>
      </c>
      <c r="H2755" s="58"/>
      <c r="I2755" s="58"/>
      <c r="J2755" s="58"/>
      <c r="K2755" s="58"/>
      <c r="L2755" s="58"/>
      <c r="M2755" s="58"/>
      <c r="N2755" s="58"/>
      <c r="O2755" s="58"/>
      <c r="P2755" s="58"/>
      <c r="Q2755" s="58"/>
      <c r="R2755" s="58"/>
      <c r="S2755" s="58"/>
      <c r="T2755" s="58">
        <v>2</v>
      </c>
    </row>
    <row r="2756" spans="1:20" x14ac:dyDescent="0.35">
      <c r="A2756" s="3" t="s">
        <v>17</v>
      </c>
      <c r="B2756" s="58"/>
      <c r="C2756" s="58"/>
      <c r="D2756" s="58"/>
      <c r="E2756" s="58">
        <v>25</v>
      </c>
      <c r="F2756" s="58">
        <v>163</v>
      </c>
      <c r="G2756" s="58">
        <v>188</v>
      </c>
      <c r="H2756" s="58"/>
      <c r="I2756" s="58"/>
      <c r="J2756" s="58"/>
      <c r="K2756" s="58"/>
      <c r="L2756" s="58"/>
      <c r="M2756" s="58"/>
      <c r="N2756" s="58"/>
      <c r="O2756" s="58"/>
      <c r="P2756" s="58"/>
      <c r="Q2756" s="58"/>
      <c r="R2756" s="58"/>
      <c r="S2756" s="58"/>
      <c r="T2756" s="58">
        <v>188</v>
      </c>
    </row>
    <row r="2757" spans="1:20" x14ac:dyDescent="0.35">
      <c r="A2757" s="4" t="s">
        <v>293</v>
      </c>
      <c r="B2757" s="58"/>
      <c r="C2757" s="58"/>
      <c r="D2757" s="58"/>
      <c r="E2757" s="58">
        <v>25</v>
      </c>
      <c r="F2757" s="58">
        <v>163</v>
      </c>
      <c r="G2757" s="58">
        <v>188</v>
      </c>
      <c r="H2757" s="58"/>
      <c r="I2757" s="58"/>
      <c r="J2757" s="58"/>
      <c r="K2757" s="58"/>
      <c r="L2757" s="58"/>
      <c r="M2757" s="58"/>
      <c r="N2757" s="58"/>
      <c r="O2757" s="58"/>
      <c r="P2757" s="58"/>
      <c r="Q2757" s="58"/>
      <c r="R2757" s="58"/>
      <c r="S2757" s="58"/>
      <c r="T2757" s="58">
        <v>188</v>
      </c>
    </row>
    <row r="2758" spans="1:20" x14ac:dyDescent="0.35">
      <c r="A2758" s="3" t="s">
        <v>18</v>
      </c>
      <c r="B2758" s="58"/>
      <c r="C2758" s="58"/>
      <c r="D2758" s="58"/>
      <c r="E2758" s="58">
        <v>2</v>
      </c>
      <c r="F2758" s="58">
        <v>4</v>
      </c>
      <c r="G2758" s="58">
        <v>6</v>
      </c>
      <c r="H2758" s="58"/>
      <c r="I2758" s="58"/>
      <c r="J2758" s="58"/>
      <c r="K2758" s="58"/>
      <c r="L2758" s="58"/>
      <c r="M2758" s="58"/>
      <c r="N2758" s="58"/>
      <c r="O2758" s="58"/>
      <c r="P2758" s="58"/>
      <c r="Q2758" s="58"/>
      <c r="R2758" s="58"/>
      <c r="S2758" s="58"/>
      <c r="T2758" s="58">
        <v>6</v>
      </c>
    </row>
    <row r="2759" spans="1:20" x14ac:dyDescent="0.35">
      <c r="A2759" s="4" t="s">
        <v>328</v>
      </c>
      <c r="B2759" s="58"/>
      <c r="C2759" s="58"/>
      <c r="D2759" s="58"/>
      <c r="E2759" s="58">
        <v>2</v>
      </c>
      <c r="F2759" s="58">
        <v>4</v>
      </c>
      <c r="G2759" s="58">
        <v>6</v>
      </c>
      <c r="H2759" s="58"/>
      <c r="I2759" s="58"/>
      <c r="J2759" s="58"/>
      <c r="K2759" s="58"/>
      <c r="L2759" s="58"/>
      <c r="M2759" s="58"/>
      <c r="N2759" s="58"/>
      <c r="O2759" s="58"/>
      <c r="P2759" s="58"/>
      <c r="Q2759" s="58"/>
      <c r="R2759" s="58"/>
      <c r="S2759" s="58"/>
      <c r="T2759" s="58">
        <v>6</v>
      </c>
    </row>
    <row r="2760" spans="1:20" x14ac:dyDescent="0.35">
      <c r="A2760" s="3" t="s">
        <v>19</v>
      </c>
      <c r="B2760" s="58"/>
      <c r="C2760" s="58"/>
      <c r="D2760" s="58"/>
      <c r="E2760" s="58">
        <v>117</v>
      </c>
      <c r="F2760" s="58">
        <v>73</v>
      </c>
      <c r="G2760" s="58">
        <v>190</v>
      </c>
      <c r="H2760" s="58"/>
      <c r="I2760" s="58"/>
      <c r="J2760" s="58"/>
      <c r="K2760" s="58"/>
      <c r="L2760" s="58"/>
      <c r="M2760" s="58"/>
      <c r="N2760" s="58"/>
      <c r="O2760" s="58"/>
      <c r="P2760" s="58"/>
      <c r="Q2760" s="58"/>
      <c r="R2760" s="58"/>
      <c r="S2760" s="58"/>
      <c r="T2760" s="58">
        <v>190</v>
      </c>
    </row>
    <row r="2761" spans="1:20" x14ac:dyDescent="0.35">
      <c r="A2761" s="4" t="s">
        <v>294</v>
      </c>
      <c r="B2761" s="58"/>
      <c r="C2761" s="58"/>
      <c r="D2761" s="58"/>
      <c r="E2761" s="58">
        <v>117</v>
      </c>
      <c r="F2761" s="58">
        <v>73</v>
      </c>
      <c r="G2761" s="58">
        <v>190</v>
      </c>
      <c r="H2761" s="58"/>
      <c r="I2761" s="58"/>
      <c r="J2761" s="58"/>
      <c r="K2761" s="58"/>
      <c r="L2761" s="58"/>
      <c r="M2761" s="58"/>
      <c r="N2761" s="58"/>
      <c r="O2761" s="58"/>
      <c r="P2761" s="58"/>
      <c r="Q2761" s="58"/>
      <c r="R2761" s="58"/>
      <c r="S2761" s="58"/>
      <c r="T2761" s="58">
        <v>190</v>
      </c>
    </row>
    <row r="2762" spans="1:20" x14ac:dyDescent="0.35">
      <c r="A2762" s="3" t="s">
        <v>21</v>
      </c>
      <c r="B2762" s="58"/>
      <c r="C2762" s="58"/>
      <c r="D2762" s="58"/>
      <c r="E2762" s="58">
        <v>12</v>
      </c>
      <c r="F2762" s="58">
        <v>32</v>
      </c>
      <c r="G2762" s="58">
        <v>44</v>
      </c>
      <c r="H2762" s="58"/>
      <c r="I2762" s="58"/>
      <c r="J2762" s="58"/>
      <c r="K2762" s="58"/>
      <c r="L2762" s="58"/>
      <c r="M2762" s="58"/>
      <c r="N2762" s="58"/>
      <c r="O2762" s="58"/>
      <c r="P2762" s="58"/>
      <c r="Q2762" s="58"/>
      <c r="R2762" s="58"/>
      <c r="S2762" s="58"/>
      <c r="T2762" s="58">
        <v>44</v>
      </c>
    </row>
    <row r="2763" spans="1:20" x14ac:dyDescent="0.35">
      <c r="A2763" s="4" t="s">
        <v>295</v>
      </c>
      <c r="B2763" s="58"/>
      <c r="C2763" s="58"/>
      <c r="D2763" s="58"/>
      <c r="E2763" s="58">
        <v>12</v>
      </c>
      <c r="F2763" s="58">
        <v>32</v>
      </c>
      <c r="G2763" s="58">
        <v>44</v>
      </c>
      <c r="H2763" s="58"/>
      <c r="I2763" s="58"/>
      <c r="J2763" s="58"/>
      <c r="K2763" s="58"/>
      <c r="L2763" s="58"/>
      <c r="M2763" s="58"/>
      <c r="N2763" s="58"/>
      <c r="O2763" s="58"/>
      <c r="P2763" s="58"/>
      <c r="Q2763" s="58"/>
      <c r="R2763" s="58"/>
      <c r="S2763" s="58"/>
      <c r="T2763" s="58">
        <v>44</v>
      </c>
    </row>
    <row r="2764" spans="1:20" x14ac:dyDescent="0.35">
      <c r="A2764" s="3" t="s">
        <v>22</v>
      </c>
      <c r="B2764" s="58"/>
      <c r="C2764" s="58"/>
      <c r="D2764" s="58"/>
      <c r="E2764" s="58">
        <v>7</v>
      </c>
      <c r="F2764" s="58">
        <v>11</v>
      </c>
      <c r="G2764" s="58">
        <v>18</v>
      </c>
      <c r="H2764" s="58"/>
      <c r="I2764" s="58"/>
      <c r="J2764" s="58"/>
      <c r="K2764" s="58"/>
      <c r="L2764" s="58"/>
      <c r="M2764" s="58"/>
      <c r="N2764" s="58"/>
      <c r="O2764" s="58"/>
      <c r="P2764" s="58"/>
      <c r="Q2764" s="58"/>
      <c r="R2764" s="58"/>
      <c r="S2764" s="58"/>
      <c r="T2764" s="58">
        <v>18</v>
      </c>
    </row>
    <row r="2765" spans="1:20" x14ac:dyDescent="0.35">
      <c r="A2765" s="4" t="s">
        <v>330</v>
      </c>
      <c r="B2765" s="58"/>
      <c r="C2765" s="58"/>
      <c r="D2765" s="58"/>
      <c r="E2765" s="58">
        <v>7</v>
      </c>
      <c r="F2765" s="58">
        <v>11</v>
      </c>
      <c r="G2765" s="58">
        <v>18</v>
      </c>
      <c r="H2765" s="58"/>
      <c r="I2765" s="58"/>
      <c r="J2765" s="58"/>
      <c r="K2765" s="58"/>
      <c r="L2765" s="58"/>
      <c r="M2765" s="58"/>
      <c r="N2765" s="58"/>
      <c r="O2765" s="58"/>
      <c r="P2765" s="58"/>
      <c r="Q2765" s="58"/>
      <c r="R2765" s="58"/>
      <c r="S2765" s="58"/>
      <c r="T2765" s="58">
        <v>18</v>
      </c>
    </row>
    <row r="2766" spans="1:20" x14ac:dyDescent="0.35">
      <c r="A2766" s="3" t="s">
        <v>23</v>
      </c>
      <c r="B2766" s="58"/>
      <c r="C2766" s="58"/>
      <c r="D2766" s="58"/>
      <c r="E2766" s="58">
        <v>2</v>
      </c>
      <c r="F2766" s="58">
        <v>2</v>
      </c>
      <c r="G2766" s="58">
        <v>4</v>
      </c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/>
      <c r="S2766" s="58"/>
      <c r="T2766" s="58">
        <v>4</v>
      </c>
    </row>
    <row r="2767" spans="1:20" x14ac:dyDescent="0.35">
      <c r="A2767" s="4" t="s">
        <v>296</v>
      </c>
      <c r="B2767" s="58"/>
      <c r="C2767" s="58"/>
      <c r="D2767" s="58"/>
      <c r="E2767" s="58">
        <v>2</v>
      </c>
      <c r="F2767" s="58">
        <v>2</v>
      </c>
      <c r="G2767" s="58">
        <v>4</v>
      </c>
      <c r="H2767" s="58"/>
      <c r="I2767" s="58"/>
      <c r="J2767" s="58"/>
      <c r="K2767" s="58"/>
      <c r="L2767" s="58"/>
      <c r="M2767" s="58"/>
      <c r="N2767" s="58"/>
      <c r="O2767" s="58"/>
      <c r="P2767" s="58"/>
      <c r="Q2767" s="58"/>
      <c r="R2767" s="58"/>
      <c r="S2767" s="58"/>
      <c r="T2767" s="58">
        <v>4</v>
      </c>
    </row>
    <row r="2768" spans="1:20" x14ac:dyDescent="0.35">
      <c r="A2768" s="3" t="s">
        <v>24</v>
      </c>
      <c r="B2768" s="58"/>
      <c r="C2768" s="58"/>
      <c r="D2768" s="58"/>
      <c r="E2768" s="58"/>
      <c r="F2768" s="58">
        <v>1</v>
      </c>
      <c r="G2768" s="58">
        <v>1</v>
      </c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/>
      <c r="S2768" s="58"/>
      <c r="T2768" s="58">
        <v>1</v>
      </c>
    </row>
    <row r="2769" spans="1:20" x14ac:dyDescent="0.35">
      <c r="A2769" s="4" t="s">
        <v>331</v>
      </c>
      <c r="B2769" s="58"/>
      <c r="C2769" s="58"/>
      <c r="D2769" s="58"/>
      <c r="E2769" s="58"/>
      <c r="F2769" s="58">
        <v>1</v>
      </c>
      <c r="G2769" s="58">
        <v>1</v>
      </c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/>
      <c r="S2769" s="58"/>
      <c r="T2769" s="58">
        <v>1</v>
      </c>
    </row>
    <row r="2770" spans="1:20" x14ac:dyDescent="0.35">
      <c r="A2770" s="3" t="s">
        <v>173</v>
      </c>
      <c r="B2770" s="58"/>
      <c r="C2770" s="58"/>
      <c r="D2770" s="58"/>
      <c r="E2770" s="58">
        <v>7</v>
      </c>
      <c r="F2770" s="58">
        <v>3</v>
      </c>
      <c r="G2770" s="58">
        <v>10</v>
      </c>
      <c r="H2770" s="58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/>
      <c r="S2770" s="58"/>
      <c r="T2770" s="58">
        <v>10</v>
      </c>
    </row>
    <row r="2771" spans="1:20" x14ac:dyDescent="0.35">
      <c r="A2771" s="4" t="s">
        <v>454</v>
      </c>
      <c r="B2771" s="58"/>
      <c r="C2771" s="58"/>
      <c r="D2771" s="58"/>
      <c r="E2771" s="58">
        <v>7</v>
      </c>
      <c r="F2771" s="58">
        <v>3</v>
      </c>
      <c r="G2771" s="58">
        <v>10</v>
      </c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/>
      <c r="S2771" s="58"/>
      <c r="T2771" s="58">
        <v>10</v>
      </c>
    </row>
    <row r="2772" spans="1:20" x14ac:dyDescent="0.35">
      <c r="A2772" s="3" t="s">
        <v>25</v>
      </c>
      <c r="B2772" s="58"/>
      <c r="C2772" s="58"/>
      <c r="D2772" s="58"/>
      <c r="E2772" s="58">
        <v>1</v>
      </c>
      <c r="F2772" s="58"/>
      <c r="G2772" s="58">
        <v>1</v>
      </c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/>
      <c r="S2772" s="58"/>
      <c r="T2772" s="58">
        <v>1</v>
      </c>
    </row>
    <row r="2773" spans="1:20" x14ac:dyDescent="0.35">
      <c r="A2773" s="4" t="s">
        <v>332</v>
      </c>
      <c r="B2773" s="58"/>
      <c r="C2773" s="58"/>
      <c r="D2773" s="58"/>
      <c r="E2773" s="58">
        <v>1</v>
      </c>
      <c r="F2773" s="58"/>
      <c r="G2773" s="58">
        <v>1</v>
      </c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/>
      <c r="S2773" s="58"/>
      <c r="T2773" s="58">
        <v>1</v>
      </c>
    </row>
    <row r="2774" spans="1:20" x14ac:dyDescent="0.35">
      <c r="A2774" s="3" t="s">
        <v>27</v>
      </c>
      <c r="B2774" s="58"/>
      <c r="C2774" s="58"/>
      <c r="D2774" s="58"/>
      <c r="E2774" s="58"/>
      <c r="F2774" s="58">
        <v>5</v>
      </c>
      <c r="G2774" s="58">
        <v>5</v>
      </c>
      <c r="H2774" s="58"/>
      <c r="I2774" s="58"/>
      <c r="J2774" s="58"/>
      <c r="K2774" s="58"/>
      <c r="L2774" s="58"/>
      <c r="M2774" s="58"/>
      <c r="N2774" s="58"/>
      <c r="O2774" s="58"/>
      <c r="P2774" s="58"/>
      <c r="Q2774" s="58"/>
      <c r="R2774" s="58"/>
      <c r="S2774" s="58"/>
      <c r="T2774" s="58">
        <v>5</v>
      </c>
    </row>
    <row r="2775" spans="1:20" x14ac:dyDescent="0.35">
      <c r="A2775" s="4" t="s">
        <v>333</v>
      </c>
      <c r="B2775" s="58"/>
      <c r="C2775" s="58"/>
      <c r="D2775" s="58"/>
      <c r="E2775" s="58"/>
      <c r="F2775" s="58">
        <v>5</v>
      </c>
      <c r="G2775" s="58">
        <v>5</v>
      </c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/>
      <c r="S2775" s="58"/>
      <c r="T2775" s="58">
        <v>5</v>
      </c>
    </row>
    <row r="2776" spans="1:20" x14ac:dyDescent="0.35">
      <c r="A2776" s="3" t="s">
        <v>176</v>
      </c>
      <c r="B2776" s="58"/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>
        <v>1</v>
      </c>
      <c r="R2776" s="58"/>
      <c r="S2776" s="58">
        <v>1</v>
      </c>
      <c r="T2776" s="58">
        <v>1</v>
      </c>
    </row>
    <row r="2777" spans="1:20" x14ac:dyDescent="0.35">
      <c r="A2777" s="4" t="s">
        <v>450</v>
      </c>
      <c r="B2777" s="58"/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>
        <v>1</v>
      </c>
      <c r="R2777" s="58"/>
      <c r="S2777" s="58">
        <v>1</v>
      </c>
      <c r="T2777" s="58">
        <v>1</v>
      </c>
    </row>
    <row r="2778" spans="1:20" x14ac:dyDescent="0.35">
      <c r="A2778" s="3" t="s">
        <v>233</v>
      </c>
      <c r="B2778" s="58"/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>
        <v>1</v>
      </c>
      <c r="R2778" s="58"/>
      <c r="S2778" s="58">
        <v>1</v>
      </c>
      <c r="T2778" s="58">
        <v>1</v>
      </c>
    </row>
    <row r="2779" spans="1:20" x14ac:dyDescent="0.35">
      <c r="A2779" s="4" t="s">
        <v>510</v>
      </c>
      <c r="B2779" s="58"/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/>
      <c r="O2779" s="58"/>
      <c r="P2779" s="58"/>
      <c r="Q2779" s="58">
        <v>1</v>
      </c>
      <c r="R2779" s="58"/>
      <c r="S2779" s="58">
        <v>1</v>
      </c>
      <c r="T2779" s="58">
        <v>1</v>
      </c>
    </row>
    <row r="2780" spans="1:20" x14ac:dyDescent="0.35">
      <c r="A2780" s="3" t="s">
        <v>177</v>
      </c>
      <c r="B2780" s="58"/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>
        <v>1</v>
      </c>
      <c r="R2780" s="58"/>
      <c r="S2780" s="58">
        <v>1</v>
      </c>
      <c r="T2780" s="58">
        <v>1</v>
      </c>
    </row>
    <row r="2781" spans="1:20" x14ac:dyDescent="0.35">
      <c r="A2781" s="4" t="s">
        <v>451</v>
      </c>
      <c r="B2781" s="58"/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>
        <v>1</v>
      </c>
      <c r="R2781" s="58"/>
      <c r="S2781" s="58">
        <v>1</v>
      </c>
      <c r="T2781" s="58">
        <v>1</v>
      </c>
    </row>
    <row r="2782" spans="1:20" x14ac:dyDescent="0.35">
      <c r="A2782" s="3" t="s">
        <v>234</v>
      </c>
      <c r="B2782" s="58"/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>
        <v>1</v>
      </c>
      <c r="R2782" s="58"/>
      <c r="S2782" s="58">
        <v>1</v>
      </c>
      <c r="T2782" s="58">
        <v>1</v>
      </c>
    </row>
    <row r="2783" spans="1:20" x14ac:dyDescent="0.35">
      <c r="A2783" s="4" t="s">
        <v>511</v>
      </c>
      <c r="B2783" s="58"/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>
        <v>1</v>
      </c>
      <c r="R2783" s="58"/>
      <c r="S2783" s="58">
        <v>1</v>
      </c>
      <c r="T2783" s="58">
        <v>1</v>
      </c>
    </row>
    <row r="2784" spans="1:20" x14ac:dyDescent="0.35">
      <c r="A2784" s="3" t="s">
        <v>178</v>
      </c>
      <c r="B2784" s="58"/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>
        <v>1</v>
      </c>
      <c r="R2784" s="58"/>
      <c r="S2784" s="58">
        <v>1</v>
      </c>
      <c r="T2784" s="58">
        <v>1</v>
      </c>
    </row>
    <row r="2785" spans="1:20" x14ac:dyDescent="0.35">
      <c r="A2785" s="4" t="s">
        <v>452</v>
      </c>
      <c r="B2785" s="58"/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>
        <v>1</v>
      </c>
      <c r="R2785" s="58"/>
      <c r="S2785" s="58">
        <v>1</v>
      </c>
      <c r="T2785" s="58">
        <v>1</v>
      </c>
    </row>
    <row r="2786" spans="1:20" x14ac:dyDescent="0.35">
      <c r="A2786" s="3" t="s">
        <v>37</v>
      </c>
      <c r="B2786" s="58"/>
      <c r="C2786" s="58"/>
      <c r="D2786" s="58"/>
      <c r="E2786" s="58">
        <v>123</v>
      </c>
      <c r="F2786" s="58">
        <v>306</v>
      </c>
      <c r="G2786" s="58">
        <v>429</v>
      </c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/>
      <c r="S2786" s="58"/>
      <c r="T2786" s="58">
        <v>429</v>
      </c>
    </row>
    <row r="2787" spans="1:20" x14ac:dyDescent="0.35">
      <c r="A2787" s="4" t="s">
        <v>301</v>
      </c>
      <c r="B2787" s="58"/>
      <c r="C2787" s="58"/>
      <c r="D2787" s="58"/>
      <c r="E2787" s="58">
        <v>123</v>
      </c>
      <c r="F2787" s="58">
        <v>306</v>
      </c>
      <c r="G2787" s="58">
        <v>429</v>
      </c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/>
      <c r="S2787" s="58"/>
      <c r="T2787" s="58">
        <v>429</v>
      </c>
    </row>
    <row r="2788" spans="1:20" x14ac:dyDescent="0.35">
      <c r="A2788" s="3" t="s">
        <v>38</v>
      </c>
      <c r="B2788" s="58"/>
      <c r="C2788" s="58"/>
      <c r="D2788" s="58"/>
      <c r="E2788" s="58">
        <v>4</v>
      </c>
      <c r="F2788" s="58">
        <v>5</v>
      </c>
      <c r="G2788" s="58">
        <v>9</v>
      </c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/>
      <c r="S2788" s="58"/>
      <c r="T2788" s="58">
        <v>9</v>
      </c>
    </row>
    <row r="2789" spans="1:20" x14ac:dyDescent="0.35">
      <c r="A2789" s="4" t="s">
        <v>302</v>
      </c>
      <c r="B2789" s="58"/>
      <c r="C2789" s="58"/>
      <c r="D2789" s="58"/>
      <c r="E2789" s="58">
        <v>4</v>
      </c>
      <c r="F2789" s="58">
        <v>5</v>
      </c>
      <c r="G2789" s="58">
        <v>9</v>
      </c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/>
      <c r="S2789" s="58"/>
      <c r="T2789" s="58">
        <v>9</v>
      </c>
    </row>
    <row r="2790" spans="1:20" x14ac:dyDescent="0.35">
      <c r="A2790" s="3" t="s">
        <v>39</v>
      </c>
      <c r="B2790" s="58"/>
      <c r="C2790" s="58"/>
      <c r="D2790" s="58"/>
      <c r="E2790" s="58"/>
      <c r="F2790" s="58">
        <v>1</v>
      </c>
      <c r="G2790" s="58">
        <v>1</v>
      </c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/>
      <c r="S2790" s="58"/>
      <c r="T2790" s="58">
        <v>1</v>
      </c>
    </row>
    <row r="2791" spans="1:20" x14ac:dyDescent="0.35">
      <c r="A2791" s="4" t="s">
        <v>342</v>
      </c>
      <c r="B2791" s="58"/>
      <c r="C2791" s="58"/>
      <c r="D2791" s="58"/>
      <c r="E2791" s="58"/>
      <c r="F2791" s="58">
        <v>1</v>
      </c>
      <c r="G2791" s="58">
        <v>1</v>
      </c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/>
      <c r="S2791" s="58"/>
      <c r="T2791" s="58">
        <v>1</v>
      </c>
    </row>
    <row r="2792" spans="1:20" x14ac:dyDescent="0.35">
      <c r="A2792" s="3" t="s">
        <v>41</v>
      </c>
      <c r="B2792" s="58"/>
      <c r="C2792" s="58"/>
      <c r="D2792" s="58"/>
      <c r="E2792" s="58"/>
      <c r="F2792" s="58">
        <v>2</v>
      </c>
      <c r="G2792" s="58">
        <v>2</v>
      </c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  <c r="S2792" s="58"/>
      <c r="T2792" s="58">
        <v>2</v>
      </c>
    </row>
    <row r="2793" spans="1:20" x14ac:dyDescent="0.35">
      <c r="A2793" s="4" t="s">
        <v>303</v>
      </c>
      <c r="B2793" s="58"/>
      <c r="C2793" s="58"/>
      <c r="D2793" s="58"/>
      <c r="E2793" s="58"/>
      <c r="F2793" s="58">
        <v>2</v>
      </c>
      <c r="G2793" s="58">
        <v>2</v>
      </c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  <c r="S2793" s="58"/>
      <c r="T2793" s="58">
        <v>2</v>
      </c>
    </row>
    <row r="2794" spans="1:20" x14ac:dyDescent="0.35">
      <c r="A2794" s="3" t="s">
        <v>42</v>
      </c>
      <c r="B2794" s="58"/>
      <c r="C2794" s="58"/>
      <c r="D2794" s="58"/>
      <c r="E2794" s="58">
        <v>1</v>
      </c>
      <c r="F2794" s="58"/>
      <c r="G2794" s="58">
        <v>1</v>
      </c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  <c r="S2794" s="58"/>
      <c r="T2794" s="58">
        <v>1</v>
      </c>
    </row>
    <row r="2795" spans="1:20" x14ac:dyDescent="0.35">
      <c r="A2795" s="4" t="s">
        <v>344</v>
      </c>
      <c r="B2795" s="58"/>
      <c r="C2795" s="58"/>
      <c r="D2795" s="58"/>
      <c r="E2795" s="58">
        <v>1</v>
      </c>
      <c r="F2795" s="58"/>
      <c r="G2795" s="58">
        <v>1</v>
      </c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  <c r="S2795" s="58"/>
      <c r="T2795" s="58">
        <v>1</v>
      </c>
    </row>
    <row r="2796" spans="1:20" x14ac:dyDescent="0.35">
      <c r="A2796" s="3" t="s">
        <v>45</v>
      </c>
      <c r="B2796" s="58"/>
      <c r="C2796" s="58"/>
      <c r="D2796" s="58"/>
      <c r="E2796" s="58">
        <v>1</v>
      </c>
      <c r="F2796" s="58"/>
      <c r="G2796" s="58">
        <v>1</v>
      </c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  <c r="S2796" s="58"/>
      <c r="T2796" s="58">
        <v>1</v>
      </c>
    </row>
    <row r="2797" spans="1:20" x14ac:dyDescent="0.35">
      <c r="A2797" s="4" t="s">
        <v>347</v>
      </c>
      <c r="B2797" s="58"/>
      <c r="C2797" s="58"/>
      <c r="D2797" s="58"/>
      <c r="E2797" s="58">
        <v>1</v>
      </c>
      <c r="F2797" s="58"/>
      <c r="G2797" s="58">
        <v>1</v>
      </c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  <c r="S2797" s="58"/>
      <c r="T2797" s="58">
        <v>1</v>
      </c>
    </row>
    <row r="2798" spans="1:20" x14ac:dyDescent="0.35">
      <c r="A2798" s="3" t="s">
        <v>46</v>
      </c>
      <c r="B2798" s="58"/>
      <c r="C2798" s="58"/>
      <c r="D2798" s="58"/>
      <c r="E2798" s="58">
        <v>9</v>
      </c>
      <c r="F2798" s="58">
        <v>12</v>
      </c>
      <c r="G2798" s="58">
        <v>21</v>
      </c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  <c r="S2798" s="58"/>
      <c r="T2798" s="58">
        <v>21</v>
      </c>
    </row>
    <row r="2799" spans="1:20" x14ac:dyDescent="0.35">
      <c r="A2799" s="4" t="s">
        <v>348</v>
      </c>
      <c r="B2799" s="58"/>
      <c r="C2799" s="58"/>
      <c r="D2799" s="58"/>
      <c r="E2799" s="58">
        <v>9</v>
      </c>
      <c r="F2799" s="58">
        <v>12</v>
      </c>
      <c r="G2799" s="58">
        <v>21</v>
      </c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  <c r="S2799" s="58"/>
      <c r="T2799" s="58">
        <v>21</v>
      </c>
    </row>
    <row r="2800" spans="1:20" x14ac:dyDescent="0.35">
      <c r="A2800" s="3" t="s">
        <v>48</v>
      </c>
      <c r="B2800" s="58"/>
      <c r="C2800" s="58"/>
      <c r="D2800" s="58"/>
      <c r="E2800" s="58">
        <v>2</v>
      </c>
      <c r="F2800" s="58">
        <v>5</v>
      </c>
      <c r="G2800" s="58">
        <v>7</v>
      </c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  <c r="S2800" s="58"/>
      <c r="T2800" s="58">
        <v>7</v>
      </c>
    </row>
    <row r="2801" spans="1:20" x14ac:dyDescent="0.35">
      <c r="A2801" s="4" t="s">
        <v>350</v>
      </c>
      <c r="B2801" s="58"/>
      <c r="C2801" s="58"/>
      <c r="D2801" s="58"/>
      <c r="E2801" s="58">
        <v>2</v>
      </c>
      <c r="F2801" s="58">
        <v>5</v>
      </c>
      <c r="G2801" s="58">
        <v>7</v>
      </c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  <c r="S2801" s="58"/>
      <c r="T2801" s="58">
        <v>7</v>
      </c>
    </row>
    <row r="2802" spans="1:20" x14ac:dyDescent="0.35">
      <c r="A2802" s="3" t="s">
        <v>51</v>
      </c>
      <c r="B2802" s="58"/>
      <c r="C2802" s="58"/>
      <c r="D2802" s="58"/>
      <c r="E2802" s="58">
        <v>1</v>
      </c>
      <c r="F2802" s="58">
        <v>5</v>
      </c>
      <c r="G2802" s="58">
        <v>6</v>
      </c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  <c r="S2802" s="58"/>
      <c r="T2802" s="58">
        <v>6</v>
      </c>
    </row>
    <row r="2803" spans="1:20" x14ac:dyDescent="0.35">
      <c r="A2803" s="4" t="s">
        <v>353</v>
      </c>
      <c r="B2803" s="58"/>
      <c r="C2803" s="58"/>
      <c r="D2803" s="58"/>
      <c r="E2803" s="58">
        <v>1</v>
      </c>
      <c r="F2803" s="58">
        <v>5</v>
      </c>
      <c r="G2803" s="58">
        <v>6</v>
      </c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  <c r="S2803" s="58"/>
      <c r="T2803" s="58">
        <v>6</v>
      </c>
    </row>
    <row r="2804" spans="1:20" x14ac:dyDescent="0.35">
      <c r="A2804" s="3" t="s">
        <v>52</v>
      </c>
      <c r="B2804" s="58"/>
      <c r="C2804" s="58"/>
      <c r="D2804" s="58"/>
      <c r="E2804" s="58">
        <v>12</v>
      </c>
      <c r="F2804" s="58">
        <v>6</v>
      </c>
      <c r="G2804" s="58">
        <v>18</v>
      </c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  <c r="S2804" s="58"/>
      <c r="T2804" s="58">
        <v>18</v>
      </c>
    </row>
    <row r="2805" spans="1:20" x14ac:dyDescent="0.35">
      <c r="A2805" s="4" t="s">
        <v>354</v>
      </c>
      <c r="B2805" s="58"/>
      <c r="C2805" s="58"/>
      <c r="D2805" s="58"/>
      <c r="E2805" s="58">
        <v>12</v>
      </c>
      <c r="F2805" s="58">
        <v>6</v>
      </c>
      <c r="G2805" s="58">
        <v>18</v>
      </c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  <c r="S2805" s="58"/>
      <c r="T2805" s="58">
        <v>18</v>
      </c>
    </row>
    <row r="2806" spans="1:20" x14ac:dyDescent="0.35">
      <c r="A2806" s="3" t="s">
        <v>53</v>
      </c>
      <c r="B2806" s="58"/>
      <c r="C2806" s="58"/>
      <c r="D2806" s="58"/>
      <c r="E2806" s="58">
        <v>6</v>
      </c>
      <c r="F2806" s="58">
        <v>8</v>
      </c>
      <c r="G2806" s="58">
        <v>14</v>
      </c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  <c r="S2806" s="58"/>
      <c r="T2806" s="58">
        <v>14</v>
      </c>
    </row>
    <row r="2807" spans="1:20" x14ac:dyDescent="0.35">
      <c r="A2807" s="4" t="s">
        <v>355</v>
      </c>
      <c r="B2807" s="58"/>
      <c r="C2807" s="58"/>
      <c r="D2807" s="58"/>
      <c r="E2807" s="58">
        <v>6</v>
      </c>
      <c r="F2807" s="58">
        <v>8</v>
      </c>
      <c r="G2807" s="58">
        <v>14</v>
      </c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  <c r="S2807" s="58"/>
      <c r="T2807" s="58">
        <v>14</v>
      </c>
    </row>
    <row r="2808" spans="1:20" x14ac:dyDescent="0.35">
      <c r="A2808" s="3" t="s">
        <v>55</v>
      </c>
      <c r="B2808" s="58"/>
      <c r="C2808" s="58"/>
      <c r="D2808" s="58"/>
      <c r="E2808" s="58">
        <v>54</v>
      </c>
      <c r="F2808" s="58">
        <v>102</v>
      </c>
      <c r="G2808" s="58">
        <v>156</v>
      </c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  <c r="S2808" s="58"/>
      <c r="T2808" s="58">
        <v>156</v>
      </c>
    </row>
    <row r="2809" spans="1:20" x14ac:dyDescent="0.35">
      <c r="A2809" s="4" t="s">
        <v>304</v>
      </c>
      <c r="B2809" s="58"/>
      <c r="C2809" s="58"/>
      <c r="D2809" s="58"/>
      <c r="E2809" s="58">
        <v>54</v>
      </c>
      <c r="F2809" s="58">
        <v>102</v>
      </c>
      <c r="G2809" s="58">
        <v>156</v>
      </c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  <c r="S2809" s="58"/>
      <c r="T2809" s="58">
        <v>156</v>
      </c>
    </row>
    <row r="2810" spans="1:20" x14ac:dyDescent="0.35">
      <c r="A2810" s="3" t="s">
        <v>56</v>
      </c>
      <c r="B2810" s="58"/>
      <c r="C2810" s="58"/>
      <c r="D2810" s="58"/>
      <c r="E2810" s="58">
        <v>2</v>
      </c>
      <c r="F2810" s="58">
        <v>4</v>
      </c>
      <c r="G2810" s="58">
        <v>6</v>
      </c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  <c r="S2810" s="58"/>
      <c r="T2810" s="58">
        <v>6</v>
      </c>
    </row>
    <row r="2811" spans="1:20" x14ac:dyDescent="0.35">
      <c r="A2811" s="4" t="s">
        <v>357</v>
      </c>
      <c r="B2811" s="58"/>
      <c r="C2811" s="58"/>
      <c r="D2811" s="58"/>
      <c r="E2811" s="58">
        <v>2</v>
      </c>
      <c r="F2811" s="58">
        <v>4</v>
      </c>
      <c r="G2811" s="58">
        <v>6</v>
      </c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  <c r="S2811" s="58"/>
      <c r="T2811" s="58">
        <v>6</v>
      </c>
    </row>
    <row r="2812" spans="1:20" x14ac:dyDescent="0.35">
      <c r="A2812" s="3" t="s">
        <v>57</v>
      </c>
      <c r="B2812" s="58"/>
      <c r="C2812" s="58"/>
      <c r="D2812" s="58"/>
      <c r="E2812" s="58">
        <v>2</v>
      </c>
      <c r="F2812" s="58">
        <v>2</v>
      </c>
      <c r="G2812" s="58">
        <v>4</v>
      </c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  <c r="S2812" s="58"/>
      <c r="T2812" s="58">
        <v>4</v>
      </c>
    </row>
    <row r="2813" spans="1:20" x14ac:dyDescent="0.35">
      <c r="A2813" s="4" t="s">
        <v>358</v>
      </c>
      <c r="B2813" s="58"/>
      <c r="C2813" s="58"/>
      <c r="D2813" s="58"/>
      <c r="E2813" s="58">
        <v>2</v>
      </c>
      <c r="F2813" s="58">
        <v>2</v>
      </c>
      <c r="G2813" s="58">
        <v>4</v>
      </c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  <c r="S2813" s="58"/>
      <c r="T2813" s="58">
        <v>4</v>
      </c>
    </row>
    <row r="2814" spans="1:20" x14ac:dyDescent="0.35">
      <c r="A2814" s="3" t="s">
        <v>235</v>
      </c>
      <c r="B2814" s="58"/>
      <c r="C2814" s="58"/>
      <c r="D2814" s="58"/>
      <c r="E2814" s="58">
        <v>1</v>
      </c>
      <c r="F2814" s="58">
        <v>1</v>
      </c>
      <c r="G2814" s="58">
        <v>2</v>
      </c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  <c r="S2814" s="58"/>
      <c r="T2814" s="58">
        <v>2</v>
      </c>
    </row>
    <row r="2815" spans="1:20" x14ac:dyDescent="0.35">
      <c r="A2815" s="4" t="s">
        <v>512</v>
      </c>
      <c r="B2815" s="58"/>
      <c r="C2815" s="58"/>
      <c r="D2815" s="58"/>
      <c r="E2815" s="58">
        <v>1</v>
      </c>
      <c r="F2815" s="58">
        <v>1</v>
      </c>
      <c r="G2815" s="58">
        <v>2</v>
      </c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  <c r="S2815" s="58"/>
      <c r="T2815" s="58">
        <v>2</v>
      </c>
    </row>
    <row r="2816" spans="1:20" x14ac:dyDescent="0.35">
      <c r="A2816" s="3" t="s">
        <v>59</v>
      </c>
      <c r="B2816" s="58"/>
      <c r="C2816" s="58"/>
      <c r="D2816" s="58"/>
      <c r="E2816" s="58">
        <v>2</v>
      </c>
      <c r="F2816" s="58">
        <v>1</v>
      </c>
      <c r="G2816" s="58">
        <v>3</v>
      </c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  <c r="S2816" s="58"/>
      <c r="T2816" s="58">
        <v>3</v>
      </c>
    </row>
    <row r="2817" spans="1:20" x14ac:dyDescent="0.35">
      <c r="A2817" s="4" t="s">
        <v>360</v>
      </c>
      <c r="B2817" s="58"/>
      <c r="C2817" s="58"/>
      <c r="D2817" s="58"/>
      <c r="E2817" s="58">
        <v>2</v>
      </c>
      <c r="F2817" s="58">
        <v>1</v>
      </c>
      <c r="G2817" s="58">
        <v>3</v>
      </c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  <c r="S2817" s="58"/>
      <c r="T2817" s="58">
        <v>3</v>
      </c>
    </row>
    <row r="2818" spans="1:20" x14ac:dyDescent="0.35">
      <c r="A2818" s="3" t="s">
        <v>60</v>
      </c>
      <c r="B2818" s="58"/>
      <c r="C2818" s="58"/>
      <c r="D2818" s="58"/>
      <c r="E2818" s="58">
        <v>2</v>
      </c>
      <c r="F2818" s="58">
        <v>5</v>
      </c>
      <c r="G2818" s="58">
        <v>7</v>
      </c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  <c r="S2818" s="58"/>
      <c r="T2818" s="58">
        <v>7</v>
      </c>
    </row>
    <row r="2819" spans="1:20" x14ac:dyDescent="0.35">
      <c r="A2819" s="4" t="s">
        <v>361</v>
      </c>
      <c r="B2819" s="58"/>
      <c r="C2819" s="58"/>
      <c r="D2819" s="58"/>
      <c r="E2819" s="58">
        <v>2</v>
      </c>
      <c r="F2819" s="58">
        <v>5</v>
      </c>
      <c r="G2819" s="58">
        <v>7</v>
      </c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  <c r="S2819" s="58"/>
      <c r="T2819" s="58">
        <v>7</v>
      </c>
    </row>
    <row r="2820" spans="1:20" x14ac:dyDescent="0.35">
      <c r="A2820" s="3" t="s">
        <v>61</v>
      </c>
      <c r="B2820" s="58"/>
      <c r="C2820" s="58"/>
      <c r="D2820" s="58"/>
      <c r="E2820" s="58">
        <v>6</v>
      </c>
      <c r="F2820" s="58"/>
      <c r="G2820" s="58">
        <v>6</v>
      </c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  <c r="S2820" s="58"/>
      <c r="T2820" s="58">
        <v>6</v>
      </c>
    </row>
    <row r="2821" spans="1:20" x14ac:dyDescent="0.35">
      <c r="A2821" s="4" t="s">
        <v>305</v>
      </c>
      <c r="B2821" s="58"/>
      <c r="C2821" s="58"/>
      <c r="D2821" s="58"/>
      <c r="E2821" s="58">
        <v>6</v>
      </c>
      <c r="F2821" s="58"/>
      <c r="G2821" s="58">
        <v>6</v>
      </c>
      <c r="H2821" s="58"/>
      <c r="I2821" s="58"/>
      <c r="J2821" s="58"/>
      <c r="K2821" s="58"/>
      <c r="L2821" s="58"/>
      <c r="M2821" s="58"/>
      <c r="N2821" s="58"/>
      <c r="O2821" s="58"/>
      <c r="P2821" s="58"/>
      <c r="Q2821" s="58"/>
      <c r="R2821" s="58"/>
      <c r="S2821" s="58"/>
      <c r="T2821" s="58">
        <v>6</v>
      </c>
    </row>
    <row r="2822" spans="1:20" x14ac:dyDescent="0.35">
      <c r="A2822" s="3" t="s">
        <v>62</v>
      </c>
      <c r="B2822" s="58"/>
      <c r="C2822" s="58"/>
      <c r="D2822" s="58"/>
      <c r="E2822" s="58"/>
      <c r="F2822" s="58">
        <v>1</v>
      </c>
      <c r="G2822" s="58">
        <v>1</v>
      </c>
      <c r="H2822" s="58"/>
      <c r="I2822" s="58"/>
      <c r="J2822" s="58"/>
      <c r="K2822" s="58"/>
      <c r="L2822" s="58"/>
      <c r="M2822" s="58"/>
      <c r="N2822" s="58"/>
      <c r="O2822" s="58"/>
      <c r="P2822" s="58"/>
      <c r="Q2822" s="58"/>
      <c r="R2822" s="58"/>
      <c r="S2822" s="58"/>
      <c r="T2822" s="58">
        <v>1</v>
      </c>
    </row>
    <row r="2823" spans="1:20" x14ac:dyDescent="0.35">
      <c r="A2823" s="4" t="s">
        <v>362</v>
      </c>
      <c r="B2823" s="58"/>
      <c r="C2823" s="58"/>
      <c r="D2823" s="58"/>
      <c r="E2823" s="58"/>
      <c r="F2823" s="58">
        <v>1</v>
      </c>
      <c r="G2823" s="58">
        <v>1</v>
      </c>
      <c r="H2823" s="58"/>
      <c r="I2823" s="58"/>
      <c r="J2823" s="58"/>
      <c r="K2823" s="58"/>
      <c r="L2823" s="58"/>
      <c r="M2823" s="58"/>
      <c r="N2823" s="58"/>
      <c r="O2823" s="58"/>
      <c r="P2823" s="58"/>
      <c r="Q2823" s="58"/>
      <c r="R2823" s="58"/>
      <c r="S2823" s="58"/>
      <c r="T2823" s="58">
        <v>1</v>
      </c>
    </row>
    <row r="2824" spans="1:20" x14ac:dyDescent="0.35">
      <c r="A2824" s="3" t="s">
        <v>63</v>
      </c>
      <c r="B2824" s="58"/>
      <c r="C2824" s="58"/>
      <c r="D2824" s="58"/>
      <c r="E2824" s="58">
        <v>1</v>
      </c>
      <c r="F2824" s="58"/>
      <c r="G2824" s="58">
        <v>1</v>
      </c>
      <c r="H2824" s="58"/>
      <c r="I2824" s="58"/>
      <c r="J2824" s="58"/>
      <c r="K2824" s="58"/>
      <c r="L2824" s="58"/>
      <c r="M2824" s="58"/>
      <c r="N2824" s="58"/>
      <c r="O2824" s="58"/>
      <c r="P2824" s="58"/>
      <c r="Q2824" s="58"/>
      <c r="R2824" s="58"/>
      <c r="S2824" s="58"/>
      <c r="T2824" s="58">
        <v>1</v>
      </c>
    </row>
    <row r="2825" spans="1:20" x14ac:dyDescent="0.35">
      <c r="A2825" s="4" t="s">
        <v>363</v>
      </c>
      <c r="B2825" s="58"/>
      <c r="C2825" s="58"/>
      <c r="D2825" s="58"/>
      <c r="E2825" s="58">
        <v>1</v>
      </c>
      <c r="F2825" s="58"/>
      <c r="G2825" s="58">
        <v>1</v>
      </c>
      <c r="H2825" s="58"/>
      <c r="I2825" s="58"/>
      <c r="J2825" s="58"/>
      <c r="K2825" s="58"/>
      <c r="L2825" s="58"/>
      <c r="M2825" s="58"/>
      <c r="N2825" s="58"/>
      <c r="O2825" s="58"/>
      <c r="P2825" s="58"/>
      <c r="Q2825" s="58"/>
      <c r="R2825" s="58"/>
      <c r="S2825" s="58"/>
      <c r="T2825" s="58">
        <v>1</v>
      </c>
    </row>
    <row r="2826" spans="1:20" x14ac:dyDescent="0.35">
      <c r="A2826" s="3" t="s">
        <v>65</v>
      </c>
      <c r="B2826" s="58"/>
      <c r="C2826" s="58"/>
      <c r="D2826" s="58"/>
      <c r="E2826" s="58">
        <v>9</v>
      </c>
      <c r="F2826" s="58">
        <v>9</v>
      </c>
      <c r="G2826" s="58">
        <v>18</v>
      </c>
      <c r="H2826" s="58"/>
      <c r="I2826" s="58"/>
      <c r="J2826" s="58"/>
      <c r="K2826" s="58"/>
      <c r="L2826" s="58"/>
      <c r="M2826" s="58"/>
      <c r="N2826" s="58"/>
      <c r="O2826" s="58"/>
      <c r="P2826" s="58"/>
      <c r="Q2826" s="58"/>
      <c r="R2826" s="58"/>
      <c r="S2826" s="58"/>
      <c r="T2826" s="58">
        <v>18</v>
      </c>
    </row>
    <row r="2827" spans="1:20" x14ac:dyDescent="0.35">
      <c r="A2827" s="4" t="s">
        <v>306</v>
      </c>
      <c r="B2827" s="58"/>
      <c r="C2827" s="58"/>
      <c r="D2827" s="58"/>
      <c r="E2827" s="58">
        <v>9</v>
      </c>
      <c r="F2827" s="58">
        <v>9</v>
      </c>
      <c r="G2827" s="58">
        <v>18</v>
      </c>
      <c r="H2827" s="58"/>
      <c r="I2827" s="58"/>
      <c r="J2827" s="58"/>
      <c r="K2827" s="58"/>
      <c r="L2827" s="58"/>
      <c r="M2827" s="58"/>
      <c r="N2827" s="58"/>
      <c r="O2827" s="58"/>
      <c r="P2827" s="58"/>
      <c r="Q2827" s="58"/>
      <c r="R2827" s="58"/>
      <c r="S2827" s="58"/>
      <c r="T2827" s="58">
        <v>18</v>
      </c>
    </row>
    <row r="2828" spans="1:20" x14ac:dyDescent="0.35">
      <c r="A2828" s="3" t="s">
        <v>68</v>
      </c>
      <c r="B2828" s="58"/>
      <c r="C2828" s="58"/>
      <c r="D2828" s="58"/>
      <c r="E2828" s="58">
        <v>2</v>
      </c>
      <c r="F2828" s="58">
        <v>3</v>
      </c>
      <c r="G2828" s="58">
        <v>5</v>
      </c>
      <c r="H2828" s="58"/>
      <c r="I2828" s="58"/>
      <c r="J2828" s="58"/>
      <c r="K2828" s="58"/>
      <c r="L2828" s="58"/>
      <c r="M2828" s="58"/>
      <c r="N2828" s="58"/>
      <c r="O2828" s="58"/>
      <c r="P2828" s="58"/>
      <c r="Q2828" s="58"/>
      <c r="R2828" s="58"/>
      <c r="S2828" s="58"/>
      <c r="T2828" s="58">
        <v>5</v>
      </c>
    </row>
    <row r="2829" spans="1:20" x14ac:dyDescent="0.35">
      <c r="A2829" s="4" t="s">
        <v>367</v>
      </c>
      <c r="B2829" s="58"/>
      <c r="C2829" s="58"/>
      <c r="D2829" s="58"/>
      <c r="E2829" s="58">
        <v>2</v>
      </c>
      <c r="F2829" s="58">
        <v>3</v>
      </c>
      <c r="G2829" s="58">
        <v>5</v>
      </c>
      <c r="H2829" s="58"/>
      <c r="I2829" s="58"/>
      <c r="J2829" s="58"/>
      <c r="K2829" s="58"/>
      <c r="L2829" s="58"/>
      <c r="M2829" s="58"/>
      <c r="N2829" s="58"/>
      <c r="O2829" s="58"/>
      <c r="P2829" s="58"/>
      <c r="Q2829" s="58"/>
      <c r="R2829" s="58"/>
      <c r="S2829" s="58"/>
      <c r="T2829" s="58">
        <v>5</v>
      </c>
    </row>
    <row r="2830" spans="1:20" x14ac:dyDescent="0.35">
      <c r="A2830" s="3" t="s">
        <v>71</v>
      </c>
      <c r="B2830" s="58"/>
      <c r="C2830" s="58"/>
      <c r="D2830" s="58"/>
      <c r="E2830" s="58">
        <v>1</v>
      </c>
      <c r="F2830" s="58">
        <v>6</v>
      </c>
      <c r="G2830" s="58">
        <v>7</v>
      </c>
      <c r="H2830" s="58"/>
      <c r="I2830" s="58"/>
      <c r="J2830" s="58"/>
      <c r="K2830" s="58"/>
      <c r="L2830" s="58"/>
      <c r="M2830" s="58"/>
      <c r="N2830" s="58"/>
      <c r="O2830" s="58"/>
      <c r="P2830" s="58"/>
      <c r="Q2830" s="58"/>
      <c r="R2830" s="58"/>
      <c r="S2830" s="58"/>
      <c r="T2830" s="58">
        <v>7</v>
      </c>
    </row>
    <row r="2831" spans="1:20" x14ac:dyDescent="0.35">
      <c r="A2831" s="4" t="s">
        <v>370</v>
      </c>
      <c r="B2831" s="58"/>
      <c r="C2831" s="58"/>
      <c r="D2831" s="58"/>
      <c r="E2831" s="58">
        <v>1</v>
      </c>
      <c r="F2831" s="58">
        <v>6</v>
      </c>
      <c r="G2831" s="58">
        <v>7</v>
      </c>
      <c r="H2831" s="58"/>
      <c r="I2831" s="58"/>
      <c r="J2831" s="58"/>
      <c r="K2831" s="58"/>
      <c r="L2831" s="58"/>
      <c r="M2831" s="58"/>
      <c r="N2831" s="58"/>
      <c r="O2831" s="58"/>
      <c r="P2831" s="58"/>
      <c r="Q2831" s="58"/>
      <c r="R2831" s="58"/>
      <c r="S2831" s="58"/>
      <c r="T2831" s="58">
        <v>7</v>
      </c>
    </row>
    <row r="2832" spans="1:20" x14ac:dyDescent="0.35">
      <c r="A2832" s="3" t="s">
        <v>72</v>
      </c>
      <c r="B2832" s="58"/>
      <c r="C2832" s="58"/>
      <c r="D2832" s="58"/>
      <c r="E2832" s="58">
        <v>5</v>
      </c>
      <c r="F2832" s="58">
        <v>4</v>
      </c>
      <c r="G2832" s="58">
        <v>9</v>
      </c>
      <c r="H2832" s="5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  <c r="S2832" s="58"/>
      <c r="T2832" s="58">
        <v>9</v>
      </c>
    </row>
    <row r="2833" spans="1:20" x14ac:dyDescent="0.35">
      <c r="A2833" s="4" t="s">
        <v>371</v>
      </c>
      <c r="B2833" s="58"/>
      <c r="C2833" s="58"/>
      <c r="D2833" s="58"/>
      <c r="E2833" s="58">
        <v>5</v>
      </c>
      <c r="F2833" s="58">
        <v>4</v>
      </c>
      <c r="G2833" s="58">
        <v>9</v>
      </c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  <c r="S2833" s="58"/>
      <c r="T2833" s="58">
        <v>9</v>
      </c>
    </row>
    <row r="2834" spans="1:20" x14ac:dyDescent="0.35">
      <c r="A2834" s="3" t="s">
        <v>73</v>
      </c>
      <c r="B2834" s="58"/>
      <c r="C2834" s="58"/>
      <c r="D2834" s="58"/>
      <c r="E2834" s="58">
        <v>8</v>
      </c>
      <c r="F2834" s="58">
        <v>6</v>
      </c>
      <c r="G2834" s="58">
        <v>14</v>
      </c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  <c r="S2834" s="58"/>
      <c r="T2834" s="58">
        <v>14</v>
      </c>
    </row>
    <row r="2835" spans="1:20" x14ac:dyDescent="0.35">
      <c r="A2835" s="4" t="s">
        <v>372</v>
      </c>
      <c r="B2835" s="58"/>
      <c r="C2835" s="58"/>
      <c r="D2835" s="58"/>
      <c r="E2835" s="58">
        <v>8</v>
      </c>
      <c r="F2835" s="58">
        <v>6</v>
      </c>
      <c r="G2835" s="58">
        <v>14</v>
      </c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  <c r="S2835" s="58"/>
      <c r="T2835" s="58">
        <v>14</v>
      </c>
    </row>
    <row r="2836" spans="1:20" x14ac:dyDescent="0.35">
      <c r="A2836" s="3" t="s">
        <v>76</v>
      </c>
      <c r="B2836" s="58"/>
      <c r="C2836" s="58"/>
      <c r="D2836" s="58"/>
      <c r="E2836" s="58">
        <v>5</v>
      </c>
      <c r="F2836" s="58">
        <v>1</v>
      </c>
      <c r="G2836" s="58">
        <v>6</v>
      </c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  <c r="S2836" s="58"/>
      <c r="T2836" s="58">
        <v>6</v>
      </c>
    </row>
    <row r="2837" spans="1:20" x14ac:dyDescent="0.35">
      <c r="A2837" s="4" t="s">
        <v>375</v>
      </c>
      <c r="B2837" s="58"/>
      <c r="C2837" s="58"/>
      <c r="D2837" s="58"/>
      <c r="E2837" s="58">
        <v>5</v>
      </c>
      <c r="F2837" s="58">
        <v>1</v>
      </c>
      <c r="G2837" s="58">
        <v>6</v>
      </c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  <c r="S2837" s="58"/>
      <c r="T2837" s="58">
        <v>6</v>
      </c>
    </row>
    <row r="2838" spans="1:20" x14ac:dyDescent="0.35">
      <c r="A2838" s="3" t="s">
        <v>77</v>
      </c>
      <c r="B2838" s="58"/>
      <c r="C2838" s="58"/>
      <c r="D2838" s="58"/>
      <c r="E2838" s="58">
        <v>12</v>
      </c>
      <c r="F2838" s="58">
        <v>23</v>
      </c>
      <c r="G2838" s="58">
        <v>35</v>
      </c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  <c r="S2838" s="58"/>
      <c r="T2838" s="58">
        <v>35</v>
      </c>
    </row>
    <row r="2839" spans="1:20" x14ac:dyDescent="0.35">
      <c r="A2839" s="4" t="s">
        <v>307</v>
      </c>
      <c r="B2839" s="58"/>
      <c r="C2839" s="58"/>
      <c r="D2839" s="58"/>
      <c r="E2839" s="58">
        <v>12</v>
      </c>
      <c r="F2839" s="58">
        <v>23</v>
      </c>
      <c r="G2839" s="58">
        <v>35</v>
      </c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  <c r="S2839" s="58"/>
      <c r="T2839" s="58">
        <v>35</v>
      </c>
    </row>
    <row r="2840" spans="1:20" x14ac:dyDescent="0.35">
      <c r="A2840" s="3" t="s">
        <v>80</v>
      </c>
      <c r="B2840" s="58"/>
      <c r="C2840" s="58"/>
      <c r="D2840" s="58"/>
      <c r="E2840" s="58">
        <v>6</v>
      </c>
      <c r="F2840" s="58">
        <v>6</v>
      </c>
      <c r="G2840" s="58">
        <v>12</v>
      </c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  <c r="S2840" s="58"/>
      <c r="T2840" s="58">
        <v>12</v>
      </c>
    </row>
    <row r="2841" spans="1:20" x14ac:dyDescent="0.35">
      <c r="A2841" s="4" t="s">
        <v>378</v>
      </c>
      <c r="B2841" s="58"/>
      <c r="C2841" s="58"/>
      <c r="D2841" s="58"/>
      <c r="E2841" s="58">
        <v>6</v>
      </c>
      <c r="F2841" s="58">
        <v>6</v>
      </c>
      <c r="G2841" s="58">
        <v>12</v>
      </c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  <c r="S2841" s="58"/>
      <c r="T2841" s="58">
        <v>12</v>
      </c>
    </row>
    <row r="2842" spans="1:20" x14ac:dyDescent="0.35">
      <c r="A2842" s="3" t="s">
        <v>81</v>
      </c>
      <c r="B2842" s="58"/>
      <c r="C2842" s="58"/>
      <c r="D2842" s="58"/>
      <c r="E2842" s="58">
        <v>2</v>
      </c>
      <c r="F2842" s="58">
        <v>1</v>
      </c>
      <c r="G2842" s="58">
        <v>3</v>
      </c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  <c r="S2842" s="58"/>
      <c r="T2842" s="58">
        <v>3</v>
      </c>
    </row>
    <row r="2843" spans="1:20" x14ac:dyDescent="0.35">
      <c r="A2843" s="4" t="s">
        <v>379</v>
      </c>
      <c r="B2843" s="58"/>
      <c r="C2843" s="58"/>
      <c r="D2843" s="58"/>
      <c r="E2843" s="58">
        <v>2</v>
      </c>
      <c r="F2843" s="58">
        <v>1</v>
      </c>
      <c r="G2843" s="58">
        <v>3</v>
      </c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  <c r="S2843" s="58"/>
      <c r="T2843" s="58">
        <v>3</v>
      </c>
    </row>
    <row r="2844" spans="1:20" x14ac:dyDescent="0.35">
      <c r="A2844" s="3" t="s">
        <v>82</v>
      </c>
      <c r="B2844" s="58"/>
      <c r="C2844" s="58"/>
      <c r="D2844" s="58"/>
      <c r="E2844" s="58">
        <v>2</v>
      </c>
      <c r="F2844" s="58"/>
      <c r="G2844" s="58">
        <v>2</v>
      </c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  <c r="S2844" s="58"/>
      <c r="T2844" s="58">
        <v>2</v>
      </c>
    </row>
    <row r="2845" spans="1:20" x14ac:dyDescent="0.35">
      <c r="A2845" s="4" t="s">
        <v>380</v>
      </c>
      <c r="B2845" s="58"/>
      <c r="C2845" s="58"/>
      <c r="D2845" s="58"/>
      <c r="E2845" s="58">
        <v>2</v>
      </c>
      <c r="F2845" s="58"/>
      <c r="G2845" s="58">
        <v>2</v>
      </c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  <c r="S2845" s="58"/>
      <c r="T2845" s="58">
        <v>2</v>
      </c>
    </row>
    <row r="2846" spans="1:20" x14ac:dyDescent="0.35">
      <c r="A2846" s="3" t="s">
        <v>83</v>
      </c>
      <c r="B2846" s="58"/>
      <c r="C2846" s="58"/>
      <c r="D2846" s="58"/>
      <c r="E2846" s="58">
        <v>16</v>
      </c>
      <c r="F2846" s="58">
        <v>22</v>
      </c>
      <c r="G2846" s="58">
        <v>38</v>
      </c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  <c r="S2846" s="58"/>
      <c r="T2846" s="58">
        <v>38</v>
      </c>
    </row>
    <row r="2847" spans="1:20" x14ac:dyDescent="0.35">
      <c r="A2847" s="4" t="s">
        <v>308</v>
      </c>
      <c r="B2847" s="58"/>
      <c r="C2847" s="58"/>
      <c r="D2847" s="58"/>
      <c r="E2847" s="58">
        <v>16</v>
      </c>
      <c r="F2847" s="58">
        <v>22</v>
      </c>
      <c r="G2847" s="58">
        <v>38</v>
      </c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  <c r="S2847" s="58"/>
      <c r="T2847" s="58">
        <v>38</v>
      </c>
    </row>
    <row r="2848" spans="1:20" x14ac:dyDescent="0.35">
      <c r="A2848" s="3" t="s">
        <v>84</v>
      </c>
      <c r="B2848" s="58"/>
      <c r="C2848" s="58"/>
      <c r="D2848" s="58"/>
      <c r="E2848" s="58">
        <v>3</v>
      </c>
      <c r="F2848" s="58">
        <v>3</v>
      </c>
      <c r="G2848" s="58">
        <v>6</v>
      </c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  <c r="S2848" s="58"/>
      <c r="T2848" s="58">
        <v>6</v>
      </c>
    </row>
    <row r="2849" spans="1:20" x14ac:dyDescent="0.35">
      <c r="A2849" s="4" t="s">
        <v>381</v>
      </c>
      <c r="B2849" s="58"/>
      <c r="C2849" s="58"/>
      <c r="D2849" s="58"/>
      <c r="E2849" s="58">
        <v>3</v>
      </c>
      <c r="F2849" s="58">
        <v>3</v>
      </c>
      <c r="G2849" s="58">
        <v>6</v>
      </c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  <c r="S2849" s="58"/>
      <c r="T2849" s="58">
        <v>6</v>
      </c>
    </row>
    <row r="2850" spans="1:20" x14ac:dyDescent="0.35">
      <c r="A2850" s="3" t="s">
        <v>85</v>
      </c>
      <c r="B2850" s="58"/>
      <c r="C2850" s="58"/>
      <c r="D2850" s="58"/>
      <c r="E2850" s="58">
        <v>1</v>
      </c>
      <c r="F2850" s="58"/>
      <c r="G2850" s="58">
        <v>1</v>
      </c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  <c r="S2850" s="58"/>
      <c r="T2850" s="58">
        <v>1</v>
      </c>
    </row>
    <row r="2851" spans="1:20" x14ac:dyDescent="0.35">
      <c r="A2851" s="4" t="s">
        <v>382</v>
      </c>
      <c r="B2851" s="58"/>
      <c r="C2851" s="58"/>
      <c r="D2851" s="58"/>
      <c r="E2851" s="58">
        <v>1</v>
      </c>
      <c r="F2851" s="58"/>
      <c r="G2851" s="58">
        <v>1</v>
      </c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  <c r="S2851" s="58"/>
      <c r="T2851" s="58">
        <v>1</v>
      </c>
    </row>
    <row r="2852" spans="1:20" x14ac:dyDescent="0.35">
      <c r="A2852" s="3" t="s">
        <v>90</v>
      </c>
      <c r="B2852" s="58"/>
      <c r="C2852" s="58"/>
      <c r="D2852" s="58"/>
      <c r="E2852" s="58"/>
      <c r="F2852" s="58">
        <v>5</v>
      </c>
      <c r="G2852" s="58">
        <v>5</v>
      </c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  <c r="S2852" s="58"/>
      <c r="T2852" s="58">
        <v>5</v>
      </c>
    </row>
    <row r="2853" spans="1:20" x14ac:dyDescent="0.35">
      <c r="A2853" s="4" t="s">
        <v>387</v>
      </c>
      <c r="B2853" s="58"/>
      <c r="C2853" s="58"/>
      <c r="D2853" s="58"/>
      <c r="E2853" s="58"/>
      <c r="F2853" s="58">
        <v>5</v>
      </c>
      <c r="G2853" s="58">
        <v>5</v>
      </c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  <c r="S2853" s="58"/>
      <c r="T2853" s="58">
        <v>5</v>
      </c>
    </row>
    <row r="2854" spans="1:20" x14ac:dyDescent="0.35">
      <c r="A2854" s="3" t="s">
        <v>92</v>
      </c>
      <c r="B2854" s="58"/>
      <c r="C2854" s="58"/>
      <c r="D2854" s="58"/>
      <c r="E2854" s="58">
        <v>1</v>
      </c>
      <c r="F2854" s="58">
        <v>13</v>
      </c>
      <c r="G2854" s="58">
        <v>14</v>
      </c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  <c r="S2854" s="58"/>
      <c r="T2854" s="58">
        <v>14</v>
      </c>
    </row>
    <row r="2855" spans="1:20" x14ac:dyDescent="0.35">
      <c r="A2855" s="4" t="s">
        <v>92</v>
      </c>
      <c r="B2855" s="58"/>
      <c r="C2855" s="58"/>
      <c r="D2855" s="58"/>
      <c r="E2855" s="58">
        <v>1</v>
      </c>
      <c r="F2855" s="58">
        <v>13</v>
      </c>
      <c r="G2855" s="58">
        <v>14</v>
      </c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  <c r="S2855" s="58"/>
      <c r="T2855" s="58">
        <v>14</v>
      </c>
    </row>
    <row r="2856" spans="1:20" x14ac:dyDescent="0.35">
      <c r="A2856" s="3" t="s">
        <v>95</v>
      </c>
      <c r="B2856" s="58"/>
      <c r="C2856" s="58"/>
      <c r="D2856" s="58"/>
      <c r="E2856" s="58"/>
      <c r="F2856" s="58">
        <v>1</v>
      </c>
      <c r="G2856" s="58">
        <v>1</v>
      </c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  <c r="S2856" s="58"/>
      <c r="T2856" s="58">
        <v>1</v>
      </c>
    </row>
    <row r="2857" spans="1:20" x14ac:dyDescent="0.35">
      <c r="A2857" s="4" t="s">
        <v>390</v>
      </c>
      <c r="B2857" s="58"/>
      <c r="C2857" s="58"/>
      <c r="D2857" s="58"/>
      <c r="E2857" s="58"/>
      <c r="F2857" s="58">
        <v>1</v>
      </c>
      <c r="G2857" s="58">
        <v>1</v>
      </c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  <c r="S2857" s="58"/>
      <c r="T2857" s="58">
        <v>1</v>
      </c>
    </row>
    <row r="2858" spans="1:20" x14ac:dyDescent="0.35">
      <c r="A2858" s="3" t="s">
        <v>96</v>
      </c>
      <c r="B2858" s="58"/>
      <c r="C2858" s="58"/>
      <c r="D2858" s="58"/>
      <c r="E2858" s="58"/>
      <c r="F2858" s="58">
        <v>1</v>
      </c>
      <c r="G2858" s="58">
        <v>1</v>
      </c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  <c r="S2858" s="58"/>
      <c r="T2858" s="58">
        <v>1</v>
      </c>
    </row>
    <row r="2859" spans="1:20" x14ac:dyDescent="0.35">
      <c r="A2859" s="4" t="s">
        <v>391</v>
      </c>
      <c r="B2859" s="58"/>
      <c r="C2859" s="58"/>
      <c r="D2859" s="58"/>
      <c r="E2859" s="58"/>
      <c r="F2859" s="58">
        <v>1</v>
      </c>
      <c r="G2859" s="58">
        <v>1</v>
      </c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  <c r="S2859" s="58"/>
      <c r="T2859" s="58">
        <v>1</v>
      </c>
    </row>
    <row r="2860" spans="1:20" x14ac:dyDescent="0.35">
      <c r="A2860" s="3" t="s">
        <v>99</v>
      </c>
      <c r="B2860" s="58"/>
      <c r="C2860" s="58"/>
      <c r="D2860" s="58"/>
      <c r="E2860" s="58">
        <v>7</v>
      </c>
      <c r="F2860" s="58">
        <v>2</v>
      </c>
      <c r="G2860" s="58">
        <v>9</v>
      </c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  <c r="S2860" s="58"/>
      <c r="T2860" s="58">
        <v>9</v>
      </c>
    </row>
    <row r="2861" spans="1:20" x14ac:dyDescent="0.35">
      <c r="A2861" s="4" t="s">
        <v>311</v>
      </c>
      <c r="B2861" s="58"/>
      <c r="C2861" s="58"/>
      <c r="D2861" s="58"/>
      <c r="E2861" s="58">
        <v>7</v>
      </c>
      <c r="F2861" s="58">
        <v>2</v>
      </c>
      <c r="G2861" s="58">
        <v>9</v>
      </c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  <c r="S2861" s="58"/>
      <c r="T2861" s="58">
        <v>9</v>
      </c>
    </row>
    <row r="2862" spans="1:20" x14ac:dyDescent="0.35">
      <c r="A2862" s="3" t="s">
        <v>100</v>
      </c>
      <c r="B2862" s="58"/>
      <c r="C2862" s="58"/>
      <c r="D2862" s="58"/>
      <c r="E2862" s="58"/>
      <c r="F2862" s="58"/>
      <c r="G2862" s="58"/>
      <c r="H2862" s="58">
        <v>2</v>
      </c>
      <c r="I2862" s="58"/>
      <c r="J2862" s="58">
        <v>2</v>
      </c>
      <c r="K2862" s="58"/>
      <c r="L2862" s="58"/>
      <c r="M2862" s="58"/>
      <c r="N2862" s="58"/>
      <c r="O2862" s="58"/>
      <c r="P2862" s="58"/>
      <c r="Q2862" s="58"/>
      <c r="R2862" s="58"/>
      <c r="S2862" s="58"/>
      <c r="T2862" s="58">
        <v>2</v>
      </c>
    </row>
    <row r="2863" spans="1:20" x14ac:dyDescent="0.35">
      <c r="A2863" s="4" t="s">
        <v>393</v>
      </c>
      <c r="B2863" s="58"/>
      <c r="C2863" s="58"/>
      <c r="D2863" s="58"/>
      <c r="E2863" s="58"/>
      <c r="F2863" s="58"/>
      <c r="G2863" s="58"/>
      <c r="H2863" s="58">
        <v>2</v>
      </c>
      <c r="I2863" s="58"/>
      <c r="J2863" s="58">
        <v>2</v>
      </c>
      <c r="K2863" s="58"/>
      <c r="L2863" s="58"/>
      <c r="M2863" s="58"/>
      <c r="N2863" s="58"/>
      <c r="O2863" s="58"/>
      <c r="P2863" s="58"/>
      <c r="Q2863" s="58"/>
      <c r="R2863" s="58"/>
      <c r="S2863" s="58"/>
      <c r="T2863" s="58">
        <v>2</v>
      </c>
    </row>
    <row r="2864" spans="1:20" x14ac:dyDescent="0.35">
      <c r="A2864" s="3" t="s">
        <v>101</v>
      </c>
      <c r="B2864" s="58"/>
      <c r="C2864" s="58"/>
      <c r="D2864" s="58"/>
      <c r="E2864" s="58">
        <v>8</v>
      </c>
      <c r="F2864" s="58">
        <v>1</v>
      </c>
      <c r="G2864" s="58">
        <v>9</v>
      </c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  <c r="S2864" s="58"/>
      <c r="T2864" s="58">
        <v>9</v>
      </c>
    </row>
    <row r="2865" spans="1:20" x14ac:dyDescent="0.35">
      <c r="A2865" s="4" t="s">
        <v>394</v>
      </c>
      <c r="B2865" s="58"/>
      <c r="C2865" s="58"/>
      <c r="D2865" s="58"/>
      <c r="E2865" s="58">
        <v>8</v>
      </c>
      <c r="F2865" s="58">
        <v>1</v>
      </c>
      <c r="G2865" s="58">
        <v>9</v>
      </c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  <c r="S2865" s="58"/>
      <c r="T2865" s="58">
        <v>9</v>
      </c>
    </row>
    <row r="2866" spans="1:20" x14ac:dyDescent="0.35">
      <c r="A2866" s="3" t="s">
        <v>102</v>
      </c>
      <c r="B2866" s="58"/>
      <c r="C2866" s="58"/>
      <c r="D2866" s="58"/>
      <c r="E2866" s="58">
        <v>1</v>
      </c>
      <c r="F2866" s="58"/>
      <c r="G2866" s="58">
        <v>1</v>
      </c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  <c r="S2866" s="58"/>
      <c r="T2866" s="58">
        <v>1</v>
      </c>
    </row>
    <row r="2867" spans="1:20" x14ac:dyDescent="0.35">
      <c r="A2867" s="4" t="s">
        <v>395</v>
      </c>
      <c r="B2867" s="58"/>
      <c r="C2867" s="58"/>
      <c r="D2867" s="58"/>
      <c r="E2867" s="58">
        <v>1</v>
      </c>
      <c r="F2867" s="58"/>
      <c r="G2867" s="58">
        <v>1</v>
      </c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  <c r="S2867" s="58"/>
      <c r="T2867" s="58">
        <v>1</v>
      </c>
    </row>
    <row r="2868" spans="1:20" x14ac:dyDescent="0.35">
      <c r="A2868" s="3" t="s">
        <v>188</v>
      </c>
      <c r="B2868" s="58"/>
      <c r="C2868" s="58"/>
      <c r="D2868" s="58"/>
      <c r="E2868" s="58">
        <v>1</v>
      </c>
      <c r="F2868" s="58"/>
      <c r="G2868" s="58">
        <v>1</v>
      </c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  <c r="S2868" s="58"/>
      <c r="T2868" s="58">
        <v>1</v>
      </c>
    </row>
    <row r="2869" spans="1:20" x14ac:dyDescent="0.35">
      <c r="A2869" s="4" t="s">
        <v>437</v>
      </c>
      <c r="B2869" s="58"/>
      <c r="C2869" s="58"/>
      <c r="D2869" s="58"/>
      <c r="E2869" s="58">
        <v>1</v>
      </c>
      <c r="F2869" s="58"/>
      <c r="G2869" s="58">
        <v>1</v>
      </c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  <c r="S2869" s="58"/>
      <c r="T2869" s="58">
        <v>1</v>
      </c>
    </row>
    <row r="2870" spans="1:20" x14ac:dyDescent="0.35">
      <c r="A2870" s="3" t="s">
        <v>106</v>
      </c>
      <c r="B2870" s="58"/>
      <c r="C2870" s="58"/>
      <c r="D2870" s="58"/>
      <c r="E2870" s="58">
        <v>6</v>
      </c>
      <c r="F2870" s="58">
        <v>8</v>
      </c>
      <c r="G2870" s="58">
        <v>14</v>
      </c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  <c r="S2870" s="58"/>
      <c r="T2870" s="58">
        <v>14</v>
      </c>
    </row>
    <row r="2871" spans="1:20" x14ac:dyDescent="0.35">
      <c r="A2871" s="4" t="s">
        <v>312</v>
      </c>
      <c r="B2871" s="58"/>
      <c r="C2871" s="58"/>
      <c r="D2871" s="58"/>
      <c r="E2871" s="58">
        <v>6</v>
      </c>
      <c r="F2871" s="58">
        <v>8</v>
      </c>
      <c r="G2871" s="58">
        <v>14</v>
      </c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  <c r="S2871" s="58"/>
      <c r="T2871" s="58">
        <v>14</v>
      </c>
    </row>
    <row r="2872" spans="1:20" x14ac:dyDescent="0.35">
      <c r="A2872" s="3" t="s">
        <v>107</v>
      </c>
      <c r="B2872" s="58"/>
      <c r="C2872" s="58"/>
      <c r="D2872" s="58"/>
      <c r="E2872" s="58">
        <v>2</v>
      </c>
      <c r="F2872" s="58"/>
      <c r="G2872" s="58">
        <v>2</v>
      </c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  <c r="S2872" s="58"/>
      <c r="T2872" s="58">
        <v>2</v>
      </c>
    </row>
    <row r="2873" spans="1:20" x14ac:dyDescent="0.35">
      <c r="A2873" s="4" t="s">
        <v>399</v>
      </c>
      <c r="B2873" s="58"/>
      <c r="C2873" s="58"/>
      <c r="D2873" s="58"/>
      <c r="E2873" s="58">
        <v>2</v>
      </c>
      <c r="F2873" s="58"/>
      <c r="G2873" s="58">
        <v>2</v>
      </c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  <c r="S2873" s="58"/>
      <c r="T2873" s="58">
        <v>2</v>
      </c>
    </row>
    <row r="2874" spans="1:20" x14ac:dyDescent="0.35">
      <c r="A2874" s="3" t="s">
        <v>179</v>
      </c>
      <c r="B2874" s="58"/>
      <c r="C2874" s="58"/>
      <c r="D2874" s="58"/>
      <c r="E2874" s="58">
        <v>1</v>
      </c>
      <c r="F2874" s="58"/>
      <c r="G2874" s="58">
        <v>1</v>
      </c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  <c r="S2874" s="58"/>
      <c r="T2874" s="58">
        <v>1</v>
      </c>
    </row>
    <row r="2875" spans="1:20" x14ac:dyDescent="0.35">
      <c r="A2875" s="4" t="s">
        <v>443</v>
      </c>
      <c r="B2875" s="58"/>
      <c r="C2875" s="58"/>
      <c r="D2875" s="58"/>
      <c r="E2875" s="58">
        <v>1</v>
      </c>
      <c r="F2875" s="58"/>
      <c r="G2875" s="58">
        <v>1</v>
      </c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  <c r="S2875" s="58"/>
      <c r="T2875" s="58">
        <v>1</v>
      </c>
    </row>
    <row r="2876" spans="1:20" x14ac:dyDescent="0.35">
      <c r="A2876" s="3" t="s">
        <v>110</v>
      </c>
      <c r="B2876" s="58">
        <v>42</v>
      </c>
      <c r="C2876" s="58">
        <v>50</v>
      </c>
      <c r="D2876" s="58">
        <v>92</v>
      </c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  <c r="S2876" s="58"/>
      <c r="T2876" s="58">
        <v>92</v>
      </c>
    </row>
    <row r="2877" spans="1:20" x14ac:dyDescent="0.35">
      <c r="A2877" s="4" t="s">
        <v>315</v>
      </c>
      <c r="B2877" s="58">
        <v>42</v>
      </c>
      <c r="C2877" s="58">
        <v>50</v>
      </c>
      <c r="D2877" s="58">
        <v>92</v>
      </c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  <c r="S2877" s="58"/>
      <c r="T2877" s="58">
        <v>92</v>
      </c>
    </row>
    <row r="2878" spans="1:20" x14ac:dyDescent="0.35">
      <c r="A2878" s="3" t="s">
        <v>111</v>
      </c>
      <c r="B2878" s="58"/>
      <c r="C2878" s="58"/>
      <c r="D2878" s="58"/>
      <c r="E2878" s="58">
        <v>1</v>
      </c>
      <c r="F2878" s="58">
        <v>1</v>
      </c>
      <c r="G2878" s="58">
        <v>2</v>
      </c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  <c r="S2878" s="58"/>
      <c r="T2878" s="58">
        <v>2</v>
      </c>
    </row>
    <row r="2879" spans="1:20" x14ac:dyDescent="0.35">
      <c r="A2879" s="4" t="s">
        <v>400</v>
      </c>
      <c r="B2879" s="58"/>
      <c r="C2879" s="58"/>
      <c r="D2879" s="58"/>
      <c r="E2879" s="58">
        <v>1</v>
      </c>
      <c r="F2879" s="58">
        <v>1</v>
      </c>
      <c r="G2879" s="58">
        <v>2</v>
      </c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  <c r="S2879" s="58"/>
      <c r="T2879" s="58">
        <v>2</v>
      </c>
    </row>
    <row r="2880" spans="1:20" x14ac:dyDescent="0.35">
      <c r="A2880" s="3" t="s">
        <v>115</v>
      </c>
      <c r="B2880" s="58"/>
      <c r="C2880" s="58"/>
      <c r="D2880" s="58"/>
      <c r="E2880" s="58">
        <v>4</v>
      </c>
      <c r="F2880" s="58">
        <v>8</v>
      </c>
      <c r="G2880" s="58">
        <v>12</v>
      </c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  <c r="S2880" s="58"/>
      <c r="T2880" s="58">
        <v>12</v>
      </c>
    </row>
    <row r="2881" spans="1:20" x14ac:dyDescent="0.35">
      <c r="A2881" s="4" t="s">
        <v>316</v>
      </c>
      <c r="B2881" s="58"/>
      <c r="C2881" s="58"/>
      <c r="D2881" s="58"/>
      <c r="E2881" s="58">
        <v>4</v>
      </c>
      <c r="F2881" s="58">
        <v>8</v>
      </c>
      <c r="G2881" s="58">
        <v>12</v>
      </c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  <c r="S2881" s="58"/>
      <c r="T2881" s="58">
        <v>12</v>
      </c>
    </row>
    <row r="2882" spans="1:20" x14ac:dyDescent="0.35">
      <c r="A2882" s="3" t="s">
        <v>116</v>
      </c>
      <c r="B2882" s="58"/>
      <c r="C2882" s="58"/>
      <c r="D2882" s="58"/>
      <c r="E2882" s="58"/>
      <c r="F2882" s="58"/>
      <c r="G2882" s="58"/>
      <c r="H2882" s="58"/>
      <c r="I2882" s="58">
        <v>1</v>
      </c>
      <c r="J2882" s="58">
        <v>1</v>
      </c>
      <c r="K2882" s="58"/>
      <c r="L2882" s="58"/>
      <c r="M2882" s="58"/>
      <c r="N2882" s="58"/>
      <c r="O2882" s="58"/>
      <c r="P2882" s="58"/>
      <c r="Q2882" s="58"/>
      <c r="R2882" s="58"/>
      <c r="S2882" s="58"/>
      <c r="T2882" s="58">
        <v>1</v>
      </c>
    </row>
    <row r="2883" spans="1:20" x14ac:dyDescent="0.35">
      <c r="A2883" s="4" t="s">
        <v>317</v>
      </c>
      <c r="B2883" s="58"/>
      <c r="C2883" s="58"/>
      <c r="D2883" s="58"/>
      <c r="E2883" s="58"/>
      <c r="F2883" s="58"/>
      <c r="G2883" s="58"/>
      <c r="H2883" s="58"/>
      <c r="I2883" s="58">
        <v>1</v>
      </c>
      <c r="J2883" s="58">
        <v>1</v>
      </c>
      <c r="K2883" s="58"/>
      <c r="L2883" s="58"/>
      <c r="M2883" s="58"/>
      <c r="N2883" s="58"/>
      <c r="O2883" s="58"/>
      <c r="P2883" s="58"/>
      <c r="Q2883" s="58"/>
      <c r="R2883" s="58"/>
      <c r="S2883" s="58"/>
      <c r="T2883" s="58">
        <v>1</v>
      </c>
    </row>
    <row r="2884" spans="1:20" x14ac:dyDescent="0.35">
      <c r="A2884" s="3" t="s">
        <v>118</v>
      </c>
      <c r="B2884" s="58"/>
      <c r="C2884" s="58"/>
      <c r="D2884" s="58"/>
      <c r="E2884" s="58"/>
      <c r="F2884" s="58">
        <v>1</v>
      </c>
      <c r="G2884" s="58">
        <v>1</v>
      </c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  <c r="S2884" s="58"/>
      <c r="T2884" s="58">
        <v>1</v>
      </c>
    </row>
    <row r="2885" spans="1:20" x14ac:dyDescent="0.35">
      <c r="A2885" s="4" t="s">
        <v>405</v>
      </c>
      <c r="B2885" s="58"/>
      <c r="C2885" s="58"/>
      <c r="D2885" s="58"/>
      <c r="E2885" s="58"/>
      <c r="F2885" s="58">
        <v>1</v>
      </c>
      <c r="G2885" s="58">
        <v>1</v>
      </c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  <c r="S2885" s="58"/>
      <c r="T2885" s="58">
        <v>1</v>
      </c>
    </row>
    <row r="2886" spans="1:20" x14ac:dyDescent="0.35">
      <c r="A2886" s="3" t="s">
        <v>119</v>
      </c>
      <c r="B2886" s="58"/>
      <c r="C2886" s="58"/>
      <c r="D2886" s="58"/>
      <c r="E2886" s="58"/>
      <c r="F2886" s="58">
        <v>1</v>
      </c>
      <c r="G2886" s="58">
        <v>1</v>
      </c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  <c r="S2886" s="58"/>
      <c r="T2886" s="58">
        <v>1</v>
      </c>
    </row>
    <row r="2887" spans="1:20" x14ac:dyDescent="0.35">
      <c r="A2887" s="4" t="s">
        <v>406</v>
      </c>
      <c r="B2887" s="58"/>
      <c r="C2887" s="58"/>
      <c r="D2887" s="58"/>
      <c r="E2887" s="58"/>
      <c r="F2887" s="58">
        <v>1</v>
      </c>
      <c r="G2887" s="58">
        <v>1</v>
      </c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  <c r="S2887" s="58"/>
      <c r="T2887" s="58">
        <v>1</v>
      </c>
    </row>
    <row r="2888" spans="1:20" x14ac:dyDescent="0.35">
      <c r="A2888" s="3" t="s">
        <v>120</v>
      </c>
      <c r="B2888" s="58"/>
      <c r="C2888" s="58"/>
      <c r="D2888" s="58"/>
      <c r="E2888" s="58">
        <v>1</v>
      </c>
      <c r="F2888" s="58">
        <v>2</v>
      </c>
      <c r="G2888" s="58">
        <v>3</v>
      </c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  <c r="S2888" s="58"/>
      <c r="T2888" s="58">
        <v>3</v>
      </c>
    </row>
    <row r="2889" spans="1:20" x14ac:dyDescent="0.35">
      <c r="A2889" s="4" t="s">
        <v>318</v>
      </c>
      <c r="B2889" s="58"/>
      <c r="C2889" s="58"/>
      <c r="D2889" s="58"/>
      <c r="E2889" s="58">
        <v>1</v>
      </c>
      <c r="F2889" s="58">
        <v>2</v>
      </c>
      <c r="G2889" s="58">
        <v>3</v>
      </c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  <c r="S2889" s="58"/>
      <c r="T2889" s="58">
        <v>3</v>
      </c>
    </row>
    <row r="2890" spans="1:20" x14ac:dyDescent="0.35">
      <c r="A2890" s="3" t="s">
        <v>121</v>
      </c>
      <c r="B2890" s="58"/>
      <c r="C2890" s="58"/>
      <c r="D2890" s="58"/>
      <c r="E2890" s="58">
        <v>1</v>
      </c>
      <c r="F2890" s="58">
        <v>1</v>
      </c>
      <c r="G2890" s="58">
        <v>2</v>
      </c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  <c r="S2890" s="58"/>
      <c r="T2890" s="58">
        <v>2</v>
      </c>
    </row>
    <row r="2891" spans="1:20" x14ac:dyDescent="0.35">
      <c r="A2891" s="4" t="s">
        <v>407</v>
      </c>
      <c r="B2891" s="58"/>
      <c r="C2891" s="58"/>
      <c r="D2891" s="58"/>
      <c r="E2891" s="58">
        <v>1</v>
      </c>
      <c r="F2891" s="58">
        <v>1</v>
      </c>
      <c r="G2891" s="58">
        <v>2</v>
      </c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  <c r="S2891" s="58"/>
      <c r="T2891" s="58">
        <v>2</v>
      </c>
    </row>
    <row r="2892" spans="1:20" x14ac:dyDescent="0.35">
      <c r="A2892" s="3" t="s">
        <v>122</v>
      </c>
      <c r="B2892" s="58"/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>
        <v>1</v>
      </c>
      <c r="R2892" s="58"/>
      <c r="S2892" s="58">
        <v>1</v>
      </c>
      <c r="T2892" s="58">
        <v>1</v>
      </c>
    </row>
    <row r="2893" spans="1:20" x14ac:dyDescent="0.35">
      <c r="A2893" s="4" t="s">
        <v>408</v>
      </c>
      <c r="B2893" s="58"/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>
        <v>1</v>
      </c>
      <c r="R2893" s="58"/>
      <c r="S2893" s="58">
        <v>1</v>
      </c>
      <c r="T2893" s="58">
        <v>1</v>
      </c>
    </row>
    <row r="2894" spans="1:20" x14ac:dyDescent="0.35">
      <c r="A2894" s="3" t="s">
        <v>123</v>
      </c>
      <c r="B2894" s="58"/>
      <c r="C2894" s="58"/>
      <c r="D2894" s="58"/>
      <c r="E2894" s="58"/>
      <c r="F2894" s="58">
        <v>1</v>
      </c>
      <c r="G2894" s="58">
        <v>1</v>
      </c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  <c r="S2894" s="58"/>
      <c r="T2894" s="58">
        <v>1</v>
      </c>
    </row>
    <row r="2895" spans="1:20" x14ac:dyDescent="0.35">
      <c r="A2895" s="4" t="s">
        <v>319</v>
      </c>
      <c r="B2895" s="58"/>
      <c r="C2895" s="58"/>
      <c r="D2895" s="58"/>
      <c r="E2895" s="58"/>
      <c r="F2895" s="58">
        <v>1</v>
      </c>
      <c r="G2895" s="58">
        <v>1</v>
      </c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  <c r="S2895" s="58"/>
      <c r="T2895" s="58">
        <v>1</v>
      </c>
    </row>
    <row r="2896" spans="1:20" x14ac:dyDescent="0.35">
      <c r="A2896" s="3" t="s">
        <v>125</v>
      </c>
      <c r="B2896" s="58"/>
      <c r="C2896" s="58"/>
      <c r="D2896" s="58"/>
      <c r="E2896" s="58">
        <v>6</v>
      </c>
      <c r="F2896" s="58">
        <v>6</v>
      </c>
      <c r="G2896" s="58">
        <v>12</v>
      </c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  <c r="S2896" s="58"/>
      <c r="T2896" s="58">
        <v>12</v>
      </c>
    </row>
    <row r="2897" spans="1:20" x14ac:dyDescent="0.35">
      <c r="A2897" s="4" t="s">
        <v>321</v>
      </c>
      <c r="B2897" s="58"/>
      <c r="C2897" s="58"/>
      <c r="D2897" s="58"/>
      <c r="E2897" s="58">
        <v>6</v>
      </c>
      <c r="F2897" s="58">
        <v>6</v>
      </c>
      <c r="G2897" s="58">
        <v>12</v>
      </c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  <c r="S2897" s="58"/>
      <c r="T2897" s="58">
        <v>12</v>
      </c>
    </row>
    <row r="2898" spans="1:20" x14ac:dyDescent="0.35">
      <c r="A2898" s="3" t="s">
        <v>127</v>
      </c>
      <c r="B2898" s="58"/>
      <c r="C2898" s="58"/>
      <c r="D2898" s="58"/>
      <c r="E2898" s="58"/>
      <c r="F2898" s="58"/>
      <c r="G2898" s="58"/>
      <c r="H2898" s="58"/>
      <c r="I2898" s="58">
        <v>1</v>
      </c>
      <c r="J2898" s="58">
        <v>1</v>
      </c>
      <c r="K2898" s="58"/>
      <c r="L2898" s="58"/>
      <c r="M2898" s="58"/>
      <c r="N2898" s="58"/>
      <c r="O2898" s="58"/>
      <c r="P2898" s="58"/>
      <c r="Q2898" s="58"/>
      <c r="R2898" s="58"/>
      <c r="S2898" s="58"/>
      <c r="T2898" s="58">
        <v>1</v>
      </c>
    </row>
    <row r="2899" spans="1:20" x14ac:dyDescent="0.35">
      <c r="A2899" s="4" t="s">
        <v>409</v>
      </c>
      <c r="B2899" s="58"/>
      <c r="C2899" s="58"/>
      <c r="D2899" s="58"/>
      <c r="E2899" s="58"/>
      <c r="F2899" s="58"/>
      <c r="G2899" s="58"/>
      <c r="H2899" s="58"/>
      <c r="I2899" s="58">
        <v>1</v>
      </c>
      <c r="J2899" s="58">
        <v>1</v>
      </c>
      <c r="K2899" s="58"/>
      <c r="L2899" s="58"/>
      <c r="M2899" s="58"/>
      <c r="N2899" s="58"/>
      <c r="O2899" s="58"/>
      <c r="P2899" s="58"/>
      <c r="Q2899" s="58"/>
      <c r="R2899" s="58"/>
      <c r="S2899" s="58"/>
      <c r="T2899" s="58">
        <v>1</v>
      </c>
    </row>
    <row r="2900" spans="1:20" x14ac:dyDescent="0.35">
      <c r="A2900" s="3" t="s">
        <v>129</v>
      </c>
      <c r="B2900" s="58"/>
      <c r="C2900" s="58"/>
      <c r="D2900" s="58"/>
      <c r="E2900" s="58">
        <v>11</v>
      </c>
      <c r="F2900" s="58">
        <v>22</v>
      </c>
      <c r="G2900" s="58">
        <v>33</v>
      </c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  <c r="S2900" s="58"/>
      <c r="T2900" s="58">
        <v>33</v>
      </c>
    </row>
    <row r="2901" spans="1:20" x14ac:dyDescent="0.35">
      <c r="A2901" s="4" t="s">
        <v>323</v>
      </c>
      <c r="B2901" s="58"/>
      <c r="C2901" s="58"/>
      <c r="D2901" s="58"/>
      <c r="E2901" s="58">
        <v>11</v>
      </c>
      <c r="F2901" s="58">
        <v>22</v>
      </c>
      <c r="G2901" s="58">
        <v>33</v>
      </c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  <c r="S2901" s="58"/>
      <c r="T2901" s="58">
        <v>33</v>
      </c>
    </row>
    <row r="2902" spans="1:20" x14ac:dyDescent="0.35">
      <c r="A2902" s="3" t="s">
        <v>131</v>
      </c>
      <c r="B2902" s="58"/>
      <c r="C2902" s="58"/>
      <c r="D2902" s="58"/>
      <c r="E2902" s="58"/>
      <c r="F2902" s="58"/>
      <c r="G2902" s="58"/>
      <c r="H2902" s="58"/>
      <c r="I2902" s="58"/>
      <c r="J2902" s="58"/>
      <c r="K2902" s="58"/>
      <c r="L2902" s="58">
        <v>1</v>
      </c>
      <c r="M2902" s="58">
        <v>1</v>
      </c>
      <c r="N2902" s="58"/>
      <c r="O2902" s="58"/>
      <c r="P2902" s="58"/>
      <c r="Q2902" s="58"/>
      <c r="R2902" s="58"/>
      <c r="S2902" s="58"/>
      <c r="T2902" s="58">
        <v>1</v>
      </c>
    </row>
    <row r="2903" spans="1:20" x14ac:dyDescent="0.35">
      <c r="A2903" s="4" t="s">
        <v>412</v>
      </c>
      <c r="B2903" s="58"/>
      <c r="C2903" s="58"/>
      <c r="D2903" s="58"/>
      <c r="E2903" s="58"/>
      <c r="F2903" s="58"/>
      <c r="G2903" s="58"/>
      <c r="H2903" s="58"/>
      <c r="I2903" s="58"/>
      <c r="J2903" s="58"/>
      <c r="K2903" s="58"/>
      <c r="L2903" s="58">
        <v>1</v>
      </c>
      <c r="M2903" s="58">
        <v>1</v>
      </c>
      <c r="N2903" s="58"/>
      <c r="O2903" s="58"/>
      <c r="P2903" s="58"/>
      <c r="Q2903" s="58"/>
      <c r="R2903" s="58"/>
      <c r="S2903" s="58"/>
      <c r="T2903" s="58">
        <v>1</v>
      </c>
    </row>
    <row r="2904" spans="1:20" x14ac:dyDescent="0.35">
      <c r="A2904" s="3" t="s">
        <v>132</v>
      </c>
      <c r="B2904" s="58"/>
      <c r="C2904" s="58"/>
      <c r="D2904" s="58"/>
      <c r="E2904" s="58"/>
      <c r="F2904" s="58"/>
      <c r="G2904" s="58"/>
      <c r="H2904" s="58"/>
      <c r="I2904" s="58">
        <v>1</v>
      </c>
      <c r="J2904" s="58">
        <v>1</v>
      </c>
      <c r="K2904" s="58"/>
      <c r="L2904" s="58"/>
      <c r="M2904" s="58"/>
      <c r="N2904" s="58"/>
      <c r="O2904" s="58"/>
      <c r="P2904" s="58"/>
      <c r="Q2904" s="58"/>
      <c r="R2904" s="58"/>
      <c r="S2904" s="58"/>
      <c r="T2904" s="58">
        <v>1</v>
      </c>
    </row>
    <row r="2905" spans="1:20" x14ac:dyDescent="0.35">
      <c r="A2905" s="4" t="s">
        <v>413</v>
      </c>
      <c r="B2905" s="58"/>
      <c r="C2905" s="58"/>
      <c r="D2905" s="58"/>
      <c r="E2905" s="58"/>
      <c r="F2905" s="58"/>
      <c r="G2905" s="58"/>
      <c r="H2905" s="58"/>
      <c r="I2905" s="58">
        <v>1</v>
      </c>
      <c r="J2905" s="58">
        <v>1</v>
      </c>
      <c r="K2905" s="58"/>
      <c r="L2905" s="58"/>
      <c r="M2905" s="58"/>
      <c r="N2905" s="58"/>
      <c r="O2905" s="58"/>
      <c r="P2905" s="58"/>
      <c r="Q2905" s="58"/>
      <c r="R2905" s="58"/>
      <c r="S2905" s="58"/>
      <c r="T2905" s="58">
        <v>1</v>
      </c>
    </row>
    <row r="2906" spans="1:20" x14ac:dyDescent="0.35">
      <c r="A2906" s="3" t="s">
        <v>133</v>
      </c>
      <c r="B2906" s="58"/>
      <c r="C2906" s="58"/>
      <c r="D2906" s="58"/>
      <c r="E2906" s="58"/>
      <c r="F2906" s="58"/>
      <c r="G2906" s="58"/>
      <c r="H2906" s="58"/>
      <c r="I2906" s="58">
        <v>1</v>
      </c>
      <c r="J2906" s="58">
        <v>1</v>
      </c>
      <c r="K2906" s="58"/>
      <c r="L2906" s="58"/>
      <c r="M2906" s="58"/>
      <c r="N2906" s="58"/>
      <c r="O2906" s="58"/>
      <c r="P2906" s="58"/>
      <c r="Q2906" s="58"/>
      <c r="R2906" s="58"/>
      <c r="S2906" s="58"/>
      <c r="T2906" s="58">
        <v>1</v>
      </c>
    </row>
    <row r="2907" spans="1:20" x14ac:dyDescent="0.35">
      <c r="A2907" s="4" t="s">
        <v>414</v>
      </c>
      <c r="B2907" s="58"/>
      <c r="C2907" s="58"/>
      <c r="D2907" s="58"/>
      <c r="E2907" s="58"/>
      <c r="F2907" s="58"/>
      <c r="G2907" s="58"/>
      <c r="H2907" s="58"/>
      <c r="I2907" s="58">
        <v>1</v>
      </c>
      <c r="J2907" s="58">
        <v>1</v>
      </c>
      <c r="K2907" s="58"/>
      <c r="L2907" s="58"/>
      <c r="M2907" s="58"/>
      <c r="N2907" s="58"/>
      <c r="O2907" s="58"/>
      <c r="P2907" s="58"/>
      <c r="Q2907" s="58"/>
      <c r="R2907" s="58"/>
      <c r="S2907" s="58"/>
      <c r="T2907" s="58">
        <v>1</v>
      </c>
    </row>
    <row r="2908" spans="1:20" x14ac:dyDescent="0.35">
      <c r="A2908" s="3" t="s">
        <v>134</v>
      </c>
      <c r="B2908" s="58"/>
      <c r="C2908" s="58"/>
      <c r="D2908" s="58"/>
      <c r="E2908" s="58"/>
      <c r="F2908" s="58"/>
      <c r="G2908" s="58"/>
      <c r="H2908" s="58">
        <v>2</v>
      </c>
      <c r="I2908" s="58"/>
      <c r="J2908" s="58">
        <v>2</v>
      </c>
      <c r="K2908" s="58"/>
      <c r="L2908" s="58"/>
      <c r="M2908" s="58"/>
      <c r="N2908" s="58"/>
      <c r="O2908" s="58"/>
      <c r="P2908" s="58"/>
      <c r="Q2908" s="58"/>
      <c r="R2908" s="58"/>
      <c r="S2908" s="58"/>
      <c r="T2908" s="58">
        <v>2</v>
      </c>
    </row>
    <row r="2909" spans="1:20" x14ac:dyDescent="0.35">
      <c r="A2909" s="4" t="s">
        <v>415</v>
      </c>
      <c r="B2909" s="58"/>
      <c r="C2909" s="58"/>
      <c r="D2909" s="58"/>
      <c r="E2909" s="58"/>
      <c r="F2909" s="58"/>
      <c r="G2909" s="58"/>
      <c r="H2909" s="58">
        <v>2</v>
      </c>
      <c r="I2909" s="58"/>
      <c r="J2909" s="58">
        <v>2</v>
      </c>
      <c r="K2909" s="58"/>
      <c r="L2909" s="58"/>
      <c r="M2909" s="58"/>
      <c r="N2909" s="58"/>
      <c r="O2909" s="58"/>
      <c r="P2909" s="58"/>
      <c r="Q2909" s="58"/>
      <c r="R2909" s="58"/>
      <c r="S2909" s="58"/>
      <c r="T2909" s="58">
        <v>2</v>
      </c>
    </row>
    <row r="2910" spans="1:20" x14ac:dyDescent="0.35">
      <c r="A2910" s="3" t="s">
        <v>135</v>
      </c>
      <c r="B2910" s="58"/>
      <c r="C2910" s="58"/>
      <c r="D2910" s="58"/>
      <c r="E2910" s="58"/>
      <c r="F2910" s="58">
        <v>1</v>
      </c>
      <c r="G2910" s="58">
        <v>1</v>
      </c>
      <c r="H2910" s="58"/>
      <c r="I2910" s="58">
        <v>1</v>
      </c>
      <c r="J2910" s="58">
        <v>1</v>
      </c>
      <c r="K2910" s="58"/>
      <c r="L2910" s="58"/>
      <c r="M2910" s="58"/>
      <c r="N2910" s="58"/>
      <c r="O2910" s="58"/>
      <c r="P2910" s="58"/>
      <c r="Q2910" s="58"/>
      <c r="R2910" s="58"/>
      <c r="S2910" s="58"/>
      <c r="T2910" s="58">
        <v>2</v>
      </c>
    </row>
    <row r="2911" spans="1:20" x14ac:dyDescent="0.35">
      <c r="A2911" s="4" t="s">
        <v>416</v>
      </c>
      <c r="B2911" s="58"/>
      <c r="C2911" s="58"/>
      <c r="D2911" s="58"/>
      <c r="E2911" s="58"/>
      <c r="F2911" s="58">
        <v>1</v>
      </c>
      <c r="G2911" s="58">
        <v>1</v>
      </c>
      <c r="H2911" s="58"/>
      <c r="I2911" s="58">
        <v>1</v>
      </c>
      <c r="J2911" s="58">
        <v>1</v>
      </c>
      <c r="K2911" s="58"/>
      <c r="L2911" s="58"/>
      <c r="M2911" s="58"/>
      <c r="N2911" s="58"/>
      <c r="O2911" s="58"/>
      <c r="P2911" s="58"/>
      <c r="Q2911" s="58"/>
      <c r="R2911" s="58"/>
      <c r="S2911" s="58"/>
      <c r="T2911" s="58">
        <v>2</v>
      </c>
    </row>
    <row r="2912" spans="1:20" x14ac:dyDescent="0.35">
      <c r="A2912" s="3" t="s">
        <v>137</v>
      </c>
      <c r="B2912" s="58"/>
      <c r="C2912" s="58"/>
      <c r="D2912" s="58"/>
      <c r="E2912" s="58"/>
      <c r="F2912" s="58"/>
      <c r="G2912" s="58"/>
      <c r="H2912" s="58"/>
      <c r="I2912" s="58">
        <v>1</v>
      </c>
      <c r="J2912" s="58">
        <v>1</v>
      </c>
      <c r="K2912" s="58"/>
      <c r="L2912" s="58"/>
      <c r="M2912" s="58"/>
      <c r="N2912" s="58"/>
      <c r="O2912" s="58"/>
      <c r="P2912" s="58"/>
      <c r="Q2912" s="58"/>
      <c r="R2912" s="58"/>
      <c r="S2912" s="58"/>
      <c r="T2912" s="58">
        <v>1</v>
      </c>
    </row>
    <row r="2913" spans="1:20" x14ac:dyDescent="0.35">
      <c r="A2913" s="4" t="s">
        <v>418</v>
      </c>
      <c r="B2913" s="58"/>
      <c r="C2913" s="58"/>
      <c r="D2913" s="58"/>
      <c r="E2913" s="58"/>
      <c r="F2913" s="58"/>
      <c r="G2913" s="58"/>
      <c r="H2913" s="58"/>
      <c r="I2913" s="58">
        <v>1</v>
      </c>
      <c r="J2913" s="58">
        <v>1</v>
      </c>
      <c r="K2913" s="58"/>
      <c r="L2913" s="58"/>
      <c r="M2913" s="58"/>
      <c r="N2913" s="58"/>
      <c r="O2913" s="58"/>
      <c r="P2913" s="58"/>
      <c r="Q2913" s="58"/>
      <c r="R2913" s="58"/>
      <c r="S2913" s="58"/>
      <c r="T2913" s="58">
        <v>1</v>
      </c>
    </row>
    <row r="2914" spans="1:20" x14ac:dyDescent="0.35">
      <c r="A2914" s="3" t="s">
        <v>139</v>
      </c>
      <c r="B2914" s="58"/>
      <c r="C2914" s="58"/>
      <c r="D2914" s="58"/>
      <c r="E2914" s="58"/>
      <c r="F2914" s="58">
        <v>1</v>
      </c>
      <c r="G2914" s="58">
        <v>1</v>
      </c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  <c r="S2914" s="58"/>
      <c r="T2914" s="58">
        <v>1</v>
      </c>
    </row>
    <row r="2915" spans="1:20" x14ac:dyDescent="0.35">
      <c r="A2915" s="4" t="s">
        <v>419</v>
      </c>
      <c r="B2915" s="58"/>
      <c r="C2915" s="58"/>
      <c r="D2915" s="58"/>
      <c r="E2915" s="58"/>
      <c r="F2915" s="58">
        <v>1</v>
      </c>
      <c r="G2915" s="58">
        <v>1</v>
      </c>
      <c r="H2915" s="58"/>
      <c r="I2915" s="58"/>
      <c r="J2915" s="58"/>
      <c r="K2915" s="58"/>
      <c r="L2915" s="58"/>
      <c r="M2915" s="58"/>
      <c r="N2915" s="58"/>
      <c r="O2915" s="58"/>
      <c r="P2915" s="58"/>
      <c r="Q2915" s="58"/>
      <c r="R2915" s="58"/>
      <c r="S2915" s="58"/>
      <c r="T2915" s="58">
        <v>1</v>
      </c>
    </row>
    <row r="2916" spans="1:20" x14ac:dyDescent="0.35">
      <c r="A2916" s="2" t="s">
        <v>158</v>
      </c>
      <c r="B2916" s="58">
        <v>2</v>
      </c>
      <c r="C2916" s="58">
        <v>1</v>
      </c>
      <c r="D2916" s="58">
        <v>3</v>
      </c>
      <c r="E2916" s="58">
        <v>242</v>
      </c>
      <c r="F2916" s="58">
        <v>211</v>
      </c>
      <c r="G2916" s="58">
        <v>453</v>
      </c>
      <c r="H2916" s="58">
        <v>180</v>
      </c>
      <c r="I2916" s="58">
        <v>132</v>
      </c>
      <c r="J2916" s="58">
        <v>312</v>
      </c>
      <c r="K2916" s="58"/>
      <c r="L2916" s="58">
        <v>13</v>
      </c>
      <c r="M2916" s="58">
        <v>13</v>
      </c>
      <c r="N2916" s="58"/>
      <c r="O2916" s="58"/>
      <c r="P2916" s="58"/>
      <c r="Q2916" s="58">
        <v>4</v>
      </c>
      <c r="R2916" s="58"/>
      <c r="S2916" s="58">
        <v>4</v>
      </c>
      <c r="T2916" s="58">
        <v>785</v>
      </c>
    </row>
    <row r="2917" spans="1:20" x14ac:dyDescent="0.35">
      <c r="A2917" s="3" t="s">
        <v>13</v>
      </c>
      <c r="B2917" s="58"/>
      <c r="C2917" s="58"/>
      <c r="D2917" s="58"/>
      <c r="E2917" s="58"/>
      <c r="F2917" s="58">
        <v>2</v>
      </c>
      <c r="G2917" s="58">
        <v>2</v>
      </c>
      <c r="H2917" s="58"/>
      <c r="I2917" s="58"/>
      <c r="J2917" s="58"/>
      <c r="K2917" s="58"/>
      <c r="L2917" s="58"/>
      <c r="M2917" s="58"/>
      <c r="N2917" s="58"/>
      <c r="O2917" s="58"/>
      <c r="P2917" s="58"/>
      <c r="Q2917" s="58"/>
      <c r="R2917" s="58"/>
      <c r="S2917" s="58"/>
      <c r="T2917" s="58">
        <v>2</v>
      </c>
    </row>
    <row r="2918" spans="1:20" x14ac:dyDescent="0.35">
      <c r="A2918" s="4" t="s">
        <v>292</v>
      </c>
      <c r="B2918" s="58"/>
      <c r="C2918" s="58"/>
      <c r="D2918" s="58"/>
      <c r="E2918" s="58"/>
      <c r="F2918" s="58">
        <v>2</v>
      </c>
      <c r="G2918" s="58">
        <v>2</v>
      </c>
      <c r="H2918" s="58"/>
      <c r="I2918" s="58"/>
      <c r="J2918" s="58"/>
      <c r="K2918" s="58"/>
      <c r="L2918" s="58"/>
      <c r="M2918" s="58"/>
      <c r="N2918" s="58"/>
      <c r="O2918" s="58"/>
      <c r="P2918" s="58"/>
      <c r="Q2918" s="58"/>
      <c r="R2918" s="58"/>
      <c r="S2918" s="58"/>
      <c r="T2918" s="58">
        <v>2</v>
      </c>
    </row>
    <row r="2919" spans="1:20" x14ac:dyDescent="0.35">
      <c r="A2919" s="3" t="s">
        <v>14</v>
      </c>
      <c r="B2919" s="58"/>
      <c r="C2919" s="58"/>
      <c r="D2919" s="58"/>
      <c r="E2919" s="58">
        <v>22</v>
      </c>
      <c r="F2919" s="58">
        <v>34</v>
      </c>
      <c r="G2919" s="58">
        <v>56</v>
      </c>
      <c r="H2919" s="58"/>
      <c r="I2919" s="58">
        <v>1</v>
      </c>
      <c r="J2919" s="58">
        <v>1</v>
      </c>
      <c r="K2919" s="58"/>
      <c r="L2919" s="58"/>
      <c r="M2919" s="58"/>
      <c r="N2919" s="58"/>
      <c r="O2919" s="58"/>
      <c r="P2919" s="58"/>
      <c r="Q2919" s="58"/>
      <c r="R2919" s="58"/>
      <c r="S2919" s="58"/>
      <c r="T2919" s="58">
        <v>57</v>
      </c>
    </row>
    <row r="2920" spans="1:20" x14ac:dyDescent="0.35">
      <c r="A2920" s="4" t="s">
        <v>325</v>
      </c>
      <c r="B2920" s="58"/>
      <c r="C2920" s="58"/>
      <c r="D2920" s="58"/>
      <c r="E2920" s="58">
        <v>22</v>
      </c>
      <c r="F2920" s="58">
        <v>34</v>
      </c>
      <c r="G2920" s="58">
        <v>56</v>
      </c>
      <c r="H2920" s="58"/>
      <c r="I2920" s="58">
        <v>1</v>
      </c>
      <c r="J2920" s="58">
        <v>1</v>
      </c>
      <c r="K2920" s="58"/>
      <c r="L2920" s="58"/>
      <c r="M2920" s="58"/>
      <c r="N2920" s="58"/>
      <c r="O2920" s="58"/>
      <c r="P2920" s="58"/>
      <c r="Q2920" s="58"/>
      <c r="R2920" s="58"/>
      <c r="S2920" s="58"/>
      <c r="T2920" s="58">
        <v>57</v>
      </c>
    </row>
    <row r="2921" spans="1:20" x14ac:dyDescent="0.35">
      <c r="A2921" s="3" t="s">
        <v>15</v>
      </c>
      <c r="B2921" s="58"/>
      <c r="C2921" s="58"/>
      <c r="D2921" s="58"/>
      <c r="E2921" s="58"/>
      <c r="F2921" s="58">
        <v>4</v>
      </c>
      <c r="G2921" s="58">
        <v>4</v>
      </c>
      <c r="H2921" s="58"/>
      <c r="I2921" s="58"/>
      <c r="J2921" s="58"/>
      <c r="K2921" s="58"/>
      <c r="L2921" s="58"/>
      <c r="M2921" s="58"/>
      <c r="N2921" s="58"/>
      <c r="O2921" s="58"/>
      <c r="P2921" s="58"/>
      <c r="Q2921" s="58"/>
      <c r="R2921" s="58"/>
      <c r="S2921" s="58"/>
      <c r="T2921" s="58">
        <v>4</v>
      </c>
    </row>
    <row r="2922" spans="1:20" x14ac:dyDescent="0.35">
      <c r="A2922" s="4" t="s">
        <v>326</v>
      </c>
      <c r="B2922" s="58"/>
      <c r="C2922" s="58"/>
      <c r="D2922" s="58"/>
      <c r="E2922" s="58"/>
      <c r="F2922" s="58">
        <v>4</v>
      </c>
      <c r="G2922" s="58">
        <v>4</v>
      </c>
      <c r="H2922" s="58"/>
      <c r="I2922" s="58"/>
      <c r="J2922" s="58"/>
      <c r="K2922" s="58"/>
      <c r="L2922" s="58"/>
      <c r="M2922" s="58"/>
      <c r="N2922" s="58"/>
      <c r="O2922" s="58"/>
      <c r="P2922" s="58"/>
      <c r="Q2922" s="58"/>
      <c r="R2922" s="58"/>
      <c r="S2922" s="58"/>
      <c r="T2922" s="58">
        <v>4</v>
      </c>
    </row>
    <row r="2923" spans="1:20" x14ac:dyDescent="0.35">
      <c r="A2923" s="3" t="s">
        <v>17</v>
      </c>
      <c r="B2923" s="58"/>
      <c r="C2923" s="58"/>
      <c r="D2923" s="58"/>
      <c r="E2923" s="58">
        <v>60</v>
      </c>
      <c r="F2923" s="58">
        <v>74</v>
      </c>
      <c r="G2923" s="58">
        <v>134</v>
      </c>
      <c r="H2923" s="58">
        <v>1</v>
      </c>
      <c r="I2923" s="58"/>
      <c r="J2923" s="58">
        <v>1</v>
      </c>
      <c r="K2923" s="58"/>
      <c r="L2923" s="58"/>
      <c r="M2923" s="58"/>
      <c r="N2923" s="58"/>
      <c r="O2923" s="58"/>
      <c r="P2923" s="58"/>
      <c r="Q2923" s="58"/>
      <c r="R2923" s="58"/>
      <c r="S2923" s="58"/>
      <c r="T2923" s="58">
        <v>135</v>
      </c>
    </row>
    <row r="2924" spans="1:20" x14ac:dyDescent="0.35">
      <c r="A2924" s="4" t="s">
        <v>293</v>
      </c>
      <c r="B2924" s="58"/>
      <c r="C2924" s="58"/>
      <c r="D2924" s="58"/>
      <c r="E2924" s="58">
        <v>60</v>
      </c>
      <c r="F2924" s="58">
        <v>74</v>
      </c>
      <c r="G2924" s="58">
        <v>134</v>
      </c>
      <c r="H2924" s="58">
        <v>1</v>
      </c>
      <c r="I2924" s="58"/>
      <c r="J2924" s="58">
        <v>1</v>
      </c>
      <c r="K2924" s="58"/>
      <c r="L2924" s="58"/>
      <c r="M2924" s="58"/>
      <c r="N2924" s="58"/>
      <c r="O2924" s="58"/>
      <c r="P2924" s="58"/>
      <c r="Q2924" s="58"/>
      <c r="R2924" s="58"/>
      <c r="S2924" s="58"/>
      <c r="T2924" s="58">
        <v>135</v>
      </c>
    </row>
    <row r="2925" spans="1:20" x14ac:dyDescent="0.35">
      <c r="A2925" s="3" t="s">
        <v>19</v>
      </c>
      <c r="B2925" s="58"/>
      <c r="C2925" s="58"/>
      <c r="D2925" s="58"/>
      <c r="E2925" s="58">
        <v>6</v>
      </c>
      <c r="F2925" s="58"/>
      <c r="G2925" s="58">
        <v>6</v>
      </c>
      <c r="H2925" s="58"/>
      <c r="I2925" s="58"/>
      <c r="J2925" s="58"/>
      <c r="K2925" s="58"/>
      <c r="L2925" s="58"/>
      <c r="M2925" s="58"/>
      <c r="N2925" s="58"/>
      <c r="O2925" s="58"/>
      <c r="P2925" s="58"/>
      <c r="Q2925" s="58"/>
      <c r="R2925" s="58"/>
      <c r="S2925" s="58"/>
      <c r="T2925" s="58">
        <v>6</v>
      </c>
    </row>
    <row r="2926" spans="1:20" x14ac:dyDescent="0.35">
      <c r="A2926" s="4" t="s">
        <v>294</v>
      </c>
      <c r="B2926" s="58"/>
      <c r="C2926" s="58"/>
      <c r="D2926" s="58"/>
      <c r="E2926" s="58">
        <v>6</v>
      </c>
      <c r="F2926" s="58"/>
      <c r="G2926" s="58">
        <v>6</v>
      </c>
      <c r="H2926" s="5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  <c r="S2926" s="58"/>
      <c r="T2926" s="58">
        <v>6</v>
      </c>
    </row>
    <row r="2927" spans="1:20" x14ac:dyDescent="0.35">
      <c r="A2927" s="3" t="s">
        <v>21</v>
      </c>
      <c r="B2927" s="58"/>
      <c r="C2927" s="58"/>
      <c r="D2927" s="58"/>
      <c r="E2927" s="58">
        <v>1</v>
      </c>
      <c r="F2927" s="58">
        <v>2</v>
      </c>
      <c r="G2927" s="58">
        <v>3</v>
      </c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  <c r="S2927" s="58"/>
      <c r="T2927" s="58">
        <v>3</v>
      </c>
    </row>
    <row r="2928" spans="1:20" x14ac:dyDescent="0.35">
      <c r="A2928" s="4" t="s">
        <v>295</v>
      </c>
      <c r="B2928" s="58"/>
      <c r="C2928" s="58"/>
      <c r="D2928" s="58"/>
      <c r="E2928" s="58">
        <v>1</v>
      </c>
      <c r="F2928" s="58">
        <v>2</v>
      </c>
      <c r="G2928" s="58">
        <v>3</v>
      </c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  <c r="S2928" s="58"/>
      <c r="T2928" s="58">
        <v>3</v>
      </c>
    </row>
    <row r="2929" spans="1:20" x14ac:dyDescent="0.35">
      <c r="A2929" s="3" t="s">
        <v>23</v>
      </c>
      <c r="B2929" s="58"/>
      <c r="C2929" s="58"/>
      <c r="D2929" s="58"/>
      <c r="E2929" s="58">
        <v>1</v>
      </c>
      <c r="F2929" s="58"/>
      <c r="G2929" s="58">
        <v>1</v>
      </c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  <c r="S2929" s="58"/>
      <c r="T2929" s="58">
        <v>1</v>
      </c>
    </row>
    <row r="2930" spans="1:20" x14ac:dyDescent="0.35">
      <c r="A2930" s="4" t="s">
        <v>296</v>
      </c>
      <c r="B2930" s="58"/>
      <c r="C2930" s="58"/>
      <c r="D2930" s="58"/>
      <c r="E2930" s="58">
        <v>1</v>
      </c>
      <c r="F2930" s="58"/>
      <c r="G2930" s="58">
        <v>1</v>
      </c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  <c r="S2930" s="58"/>
      <c r="T2930" s="58">
        <v>1</v>
      </c>
    </row>
    <row r="2931" spans="1:20" x14ac:dyDescent="0.35">
      <c r="A2931" s="3" t="s">
        <v>24</v>
      </c>
      <c r="B2931" s="58"/>
      <c r="C2931" s="58"/>
      <c r="D2931" s="58"/>
      <c r="E2931" s="58">
        <v>1</v>
      </c>
      <c r="F2931" s="58"/>
      <c r="G2931" s="58">
        <v>1</v>
      </c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  <c r="S2931" s="58"/>
      <c r="T2931" s="58">
        <v>1</v>
      </c>
    </row>
    <row r="2932" spans="1:20" x14ac:dyDescent="0.35">
      <c r="A2932" s="4" t="s">
        <v>331</v>
      </c>
      <c r="B2932" s="58"/>
      <c r="C2932" s="58"/>
      <c r="D2932" s="58"/>
      <c r="E2932" s="58">
        <v>1</v>
      </c>
      <c r="F2932" s="58"/>
      <c r="G2932" s="58">
        <v>1</v>
      </c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  <c r="S2932" s="58"/>
      <c r="T2932" s="58">
        <v>1</v>
      </c>
    </row>
    <row r="2933" spans="1:20" x14ac:dyDescent="0.35">
      <c r="A2933" s="3" t="s">
        <v>173</v>
      </c>
      <c r="B2933" s="58"/>
      <c r="C2933" s="58"/>
      <c r="D2933" s="58"/>
      <c r="E2933" s="58">
        <v>3</v>
      </c>
      <c r="F2933" s="58"/>
      <c r="G2933" s="58">
        <v>3</v>
      </c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  <c r="S2933" s="58"/>
      <c r="T2933" s="58">
        <v>3</v>
      </c>
    </row>
    <row r="2934" spans="1:20" x14ac:dyDescent="0.35">
      <c r="A2934" s="4" t="s">
        <v>454</v>
      </c>
      <c r="B2934" s="58"/>
      <c r="C2934" s="58"/>
      <c r="D2934" s="58"/>
      <c r="E2934" s="58">
        <v>3</v>
      </c>
      <c r="F2934" s="58"/>
      <c r="G2934" s="58">
        <v>3</v>
      </c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  <c r="S2934" s="58"/>
      <c r="T2934" s="58">
        <v>3</v>
      </c>
    </row>
    <row r="2935" spans="1:20" x14ac:dyDescent="0.35">
      <c r="A2935" s="3" t="s">
        <v>236</v>
      </c>
      <c r="B2935" s="58"/>
      <c r="C2935" s="58"/>
      <c r="D2935" s="58"/>
      <c r="E2935" s="58">
        <v>1</v>
      </c>
      <c r="F2935" s="58">
        <v>2</v>
      </c>
      <c r="G2935" s="58">
        <v>3</v>
      </c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  <c r="S2935" s="58"/>
      <c r="T2935" s="58">
        <v>3</v>
      </c>
    </row>
    <row r="2936" spans="1:20" x14ac:dyDescent="0.35">
      <c r="A2936" s="4" t="s">
        <v>484</v>
      </c>
      <c r="B2936" s="58"/>
      <c r="C2936" s="58"/>
      <c r="D2936" s="58"/>
      <c r="E2936" s="58">
        <v>1</v>
      </c>
      <c r="F2936" s="58">
        <v>2</v>
      </c>
      <c r="G2936" s="58">
        <v>3</v>
      </c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  <c r="S2936" s="58"/>
      <c r="T2936" s="58">
        <v>3</v>
      </c>
    </row>
    <row r="2937" spans="1:20" x14ac:dyDescent="0.35">
      <c r="A2937" s="3" t="s">
        <v>237</v>
      </c>
      <c r="B2937" s="58"/>
      <c r="C2937" s="58"/>
      <c r="D2937" s="58"/>
      <c r="E2937" s="58">
        <v>2</v>
      </c>
      <c r="F2937" s="58">
        <v>1</v>
      </c>
      <c r="G2937" s="58">
        <v>3</v>
      </c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  <c r="S2937" s="58"/>
      <c r="T2937" s="58">
        <v>3</v>
      </c>
    </row>
    <row r="2938" spans="1:20" x14ac:dyDescent="0.35">
      <c r="A2938" s="4" t="s">
        <v>485</v>
      </c>
      <c r="B2938" s="58"/>
      <c r="C2938" s="58"/>
      <c r="D2938" s="58"/>
      <c r="E2938" s="58">
        <v>2</v>
      </c>
      <c r="F2938" s="58">
        <v>1</v>
      </c>
      <c r="G2938" s="58">
        <v>3</v>
      </c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  <c r="S2938" s="58"/>
      <c r="T2938" s="58">
        <v>3</v>
      </c>
    </row>
    <row r="2939" spans="1:20" x14ac:dyDescent="0.35">
      <c r="A2939" s="3" t="s">
        <v>238</v>
      </c>
      <c r="B2939" s="58"/>
      <c r="C2939" s="58"/>
      <c r="D2939" s="58"/>
      <c r="E2939" s="58">
        <v>2</v>
      </c>
      <c r="F2939" s="58">
        <v>4</v>
      </c>
      <c r="G2939" s="58">
        <v>6</v>
      </c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  <c r="S2939" s="58"/>
      <c r="T2939" s="58">
        <v>6</v>
      </c>
    </row>
    <row r="2940" spans="1:20" x14ac:dyDescent="0.35">
      <c r="A2940" s="4" t="s">
        <v>486</v>
      </c>
      <c r="B2940" s="58"/>
      <c r="C2940" s="58"/>
      <c r="D2940" s="58"/>
      <c r="E2940" s="58">
        <v>2</v>
      </c>
      <c r="F2940" s="58">
        <v>4</v>
      </c>
      <c r="G2940" s="58">
        <v>6</v>
      </c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  <c r="S2940" s="58"/>
      <c r="T2940" s="58">
        <v>6</v>
      </c>
    </row>
    <row r="2941" spans="1:20" x14ac:dyDescent="0.35">
      <c r="A2941" s="3" t="s">
        <v>239</v>
      </c>
      <c r="B2941" s="58"/>
      <c r="C2941" s="58"/>
      <c r="D2941" s="58"/>
      <c r="E2941" s="58">
        <v>3</v>
      </c>
      <c r="F2941" s="58"/>
      <c r="G2941" s="58">
        <v>3</v>
      </c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  <c r="S2941" s="58"/>
      <c r="T2941" s="58">
        <v>3</v>
      </c>
    </row>
    <row r="2942" spans="1:20" x14ac:dyDescent="0.35">
      <c r="A2942" s="4" t="s">
        <v>487</v>
      </c>
      <c r="B2942" s="58"/>
      <c r="C2942" s="58"/>
      <c r="D2942" s="58"/>
      <c r="E2942" s="58">
        <v>3</v>
      </c>
      <c r="F2942" s="58"/>
      <c r="G2942" s="58">
        <v>3</v>
      </c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  <c r="S2942" s="58"/>
      <c r="T2942" s="58">
        <v>3</v>
      </c>
    </row>
    <row r="2943" spans="1:20" x14ac:dyDescent="0.35">
      <c r="A2943" s="3" t="s">
        <v>27</v>
      </c>
      <c r="B2943" s="58"/>
      <c r="C2943" s="58"/>
      <c r="D2943" s="58"/>
      <c r="E2943" s="58">
        <v>1</v>
      </c>
      <c r="F2943" s="58"/>
      <c r="G2943" s="58">
        <v>1</v>
      </c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  <c r="S2943" s="58"/>
      <c r="T2943" s="58">
        <v>1</v>
      </c>
    </row>
    <row r="2944" spans="1:20" x14ac:dyDescent="0.35">
      <c r="A2944" s="4" t="s">
        <v>333</v>
      </c>
      <c r="B2944" s="58"/>
      <c r="C2944" s="58"/>
      <c r="D2944" s="58"/>
      <c r="E2944" s="58">
        <v>1</v>
      </c>
      <c r="F2944" s="58"/>
      <c r="G2944" s="58">
        <v>1</v>
      </c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  <c r="S2944" s="58"/>
      <c r="T2944" s="58">
        <v>1</v>
      </c>
    </row>
    <row r="2945" spans="1:20" x14ac:dyDescent="0.35">
      <c r="A2945" s="3" t="s">
        <v>240</v>
      </c>
      <c r="B2945" s="58"/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>
        <v>1</v>
      </c>
      <c r="R2945" s="58"/>
      <c r="S2945" s="58">
        <v>1</v>
      </c>
      <c r="T2945" s="58">
        <v>1</v>
      </c>
    </row>
    <row r="2946" spans="1:20" x14ac:dyDescent="0.35">
      <c r="A2946" s="4" t="s">
        <v>488</v>
      </c>
      <c r="B2946" s="58"/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>
        <v>1</v>
      </c>
      <c r="R2946" s="58"/>
      <c r="S2946" s="58">
        <v>1</v>
      </c>
      <c r="T2946" s="58">
        <v>1</v>
      </c>
    </row>
    <row r="2947" spans="1:20" x14ac:dyDescent="0.35">
      <c r="A2947" s="3" t="s">
        <v>241</v>
      </c>
      <c r="B2947" s="58"/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>
        <v>3</v>
      </c>
      <c r="R2947" s="58"/>
      <c r="S2947" s="58">
        <v>3</v>
      </c>
      <c r="T2947" s="58">
        <v>3</v>
      </c>
    </row>
    <row r="2948" spans="1:20" x14ac:dyDescent="0.35">
      <c r="A2948" s="4" t="s">
        <v>489</v>
      </c>
      <c r="B2948" s="58"/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>
        <v>3</v>
      </c>
      <c r="R2948" s="58"/>
      <c r="S2948" s="58">
        <v>3</v>
      </c>
      <c r="T2948" s="58">
        <v>3</v>
      </c>
    </row>
    <row r="2949" spans="1:20" x14ac:dyDescent="0.35">
      <c r="A2949" s="3" t="s">
        <v>242</v>
      </c>
      <c r="B2949" s="58"/>
      <c r="C2949" s="58"/>
      <c r="D2949" s="58"/>
      <c r="E2949" s="58">
        <v>1</v>
      </c>
      <c r="F2949" s="58"/>
      <c r="G2949" s="58">
        <v>1</v>
      </c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  <c r="S2949" s="58"/>
      <c r="T2949" s="58">
        <v>1</v>
      </c>
    </row>
    <row r="2950" spans="1:20" x14ac:dyDescent="0.35">
      <c r="A2950" s="4" t="s">
        <v>490</v>
      </c>
      <c r="B2950" s="58"/>
      <c r="C2950" s="58"/>
      <c r="D2950" s="58"/>
      <c r="E2950" s="58">
        <v>1</v>
      </c>
      <c r="F2950" s="58"/>
      <c r="G2950" s="58">
        <v>1</v>
      </c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  <c r="S2950" s="58"/>
      <c r="T2950" s="58">
        <v>1</v>
      </c>
    </row>
    <row r="2951" spans="1:20" x14ac:dyDescent="0.35">
      <c r="A2951" s="3" t="s">
        <v>37</v>
      </c>
      <c r="B2951" s="58"/>
      <c r="C2951" s="58"/>
      <c r="D2951" s="58"/>
      <c r="E2951" s="58">
        <v>18</v>
      </c>
      <c r="F2951" s="58">
        <v>18</v>
      </c>
      <c r="G2951" s="58">
        <v>36</v>
      </c>
      <c r="H2951" s="58">
        <v>1</v>
      </c>
      <c r="I2951" s="58"/>
      <c r="J2951" s="58">
        <v>1</v>
      </c>
      <c r="K2951" s="58"/>
      <c r="L2951" s="58"/>
      <c r="M2951" s="58"/>
      <c r="N2951" s="58"/>
      <c r="O2951" s="58"/>
      <c r="P2951" s="58"/>
      <c r="Q2951" s="58"/>
      <c r="R2951" s="58"/>
      <c r="S2951" s="58"/>
      <c r="T2951" s="58">
        <v>37</v>
      </c>
    </row>
    <row r="2952" spans="1:20" x14ac:dyDescent="0.35">
      <c r="A2952" s="4" t="s">
        <v>301</v>
      </c>
      <c r="B2952" s="58"/>
      <c r="C2952" s="58"/>
      <c r="D2952" s="58"/>
      <c r="E2952" s="58">
        <v>18</v>
      </c>
      <c r="F2952" s="58">
        <v>18</v>
      </c>
      <c r="G2952" s="58">
        <v>36</v>
      </c>
      <c r="H2952" s="58">
        <v>1</v>
      </c>
      <c r="I2952" s="58"/>
      <c r="J2952" s="58">
        <v>1</v>
      </c>
      <c r="K2952" s="58"/>
      <c r="L2952" s="58"/>
      <c r="M2952" s="58"/>
      <c r="N2952" s="58"/>
      <c r="O2952" s="58"/>
      <c r="P2952" s="58"/>
      <c r="Q2952" s="58"/>
      <c r="R2952" s="58"/>
      <c r="S2952" s="58"/>
      <c r="T2952" s="58">
        <v>37</v>
      </c>
    </row>
    <row r="2953" spans="1:20" x14ac:dyDescent="0.35">
      <c r="A2953" s="3" t="s">
        <v>38</v>
      </c>
      <c r="B2953" s="58"/>
      <c r="C2953" s="58"/>
      <c r="D2953" s="58"/>
      <c r="E2953" s="58">
        <v>10</v>
      </c>
      <c r="F2953" s="58">
        <v>1</v>
      </c>
      <c r="G2953" s="58">
        <v>11</v>
      </c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/>
      <c r="S2953" s="58"/>
      <c r="T2953" s="58">
        <v>11</v>
      </c>
    </row>
    <row r="2954" spans="1:20" x14ac:dyDescent="0.35">
      <c r="A2954" s="4" t="s">
        <v>302</v>
      </c>
      <c r="B2954" s="58"/>
      <c r="C2954" s="58"/>
      <c r="D2954" s="58"/>
      <c r="E2954" s="58">
        <v>10</v>
      </c>
      <c r="F2954" s="58">
        <v>1</v>
      </c>
      <c r="G2954" s="58">
        <v>11</v>
      </c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  <c r="S2954" s="58"/>
      <c r="T2954" s="58">
        <v>11</v>
      </c>
    </row>
    <row r="2955" spans="1:20" x14ac:dyDescent="0.35">
      <c r="A2955" s="3" t="s">
        <v>243</v>
      </c>
      <c r="B2955" s="58"/>
      <c r="C2955" s="58"/>
      <c r="D2955" s="58"/>
      <c r="E2955" s="58">
        <v>15</v>
      </c>
      <c r="F2955" s="58"/>
      <c r="G2955" s="58">
        <v>15</v>
      </c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  <c r="S2955" s="58"/>
      <c r="T2955" s="58">
        <v>15</v>
      </c>
    </row>
    <row r="2956" spans="1:20" x14ac:dyDescent="0.35">
      <c r="A2956" s="4" t="s">
        <v>491</v>
      </c>
      <c r="B2956" s="58"/>
      <c r="C2956" s="58"/>
      <c r="D2956" s="58"/>
      <c r="E2956" s="58">
        <v>15</v>
      </c>
      <c r="F2956" s="58"/>
      <c r="G2956" s="58">
        <v>15</v>
      </c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  <c r="S2956" s="58"/>
      <c r="T2956" s="58">
        <v>15</v>
      </c>
    </row>
    <row r="2957" spans="1:20" x14ac:dyDescent="0.35">
      <c r="A2957" s="3" t="s">
        <v>39</v>
      </c>
      <c r="B2957" s="58"/>
      <c r="C2957" s="58"/>
      <c r="D2957" s="58"/>
      <c r="E2957" s="58"/>
      <c r="F2957" s="58">
        <v>1</v>
      </c>
      <c r="G2957" s="58">
        <v>1</v>
      </c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  <c r="S2957" s="58"/>
      <c r="T2957" s="58">
        <v>1</v>
      </c>
    </row>
    <row r="2958" spans="1:20" x14ac:dyDescent="0.35">
      <c r="A2958" s="4" t="s">
        <v>342</v>
      </c>
      <c r="B2958" s="58"/>
      <c r="C2958" s="58"/>
      <c r="D2958" s="58"/>
      <c r="E2958" s="58"/>
      <c r="F2958" s="58">
        <v>1</v>
      </c>
      <c r="G2958" s="58">
        <v>1</v>
      </c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  <c r="S2958" s="58"/>
      <c r="T2958" s="58">
        <v>1</v>
      </c>
    </row>
    <row r="2959" spans="1:20" x14ac:dyDescent="0.35">
      <c r="A2959" s="3" t="s">
        <v>40</v>
      </c>
      <c r="B2959" s="58"/>
      <c r="C2959" s="58"/>
      <c r="D2959" s="58"/>
      <c r="E2959" s="58">
        <v>1</v>
      </c>
      <c r="F2959" s="58">
        <v>1</v>
      </c>
      <c r="G2959" s="58">
        <v>2</v>
      </c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  <c r="S2959" s="58"/>
      <c r="T2959" s="58">
        <v>2</v>
      </c>
    </row>
    <row r="2960" spans="1:20" x14ac:dyDescent="0.35">
      <c r="A2960" s="4" t="s">
        <v>343</v>
      </c>
      <c r="B2960" s="58"/>
      <c r="C2960" s="58"/>
      <c r="D2960" s="58"/>
      <c r="E2960" s="58">
        <v>1</v>
      </c>
      <c r="F2960" s="58">
        <v>1</v>
      </c>
      <c r="G2960" s="58">
        <v>2</v>
      </c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  <c r="S2960" s="58"/>
      <c r="T2960" s="58">
        <v>2</v>
      </c>
    </row>
    <row r="2961" spans="1:20" x14ac:dyDescent="0.35">
      <c r="A2961" s="3" t="s">
        <v>41</v>
      </c>
      <c r="B2961" s="58"/>
      <c r="C2961" s="58"/>
      <c r="D2961" s="58"/>
      <c r="E2961" s="58"/>
      <c r="F2961" s="58">
        <v>9</v>
      </c>
      <c r="G2961" s="58">
        <v>9</v>
      </c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  <c r="S2961" s="58"/>
      <c r="T2961" s="58">
        <v>9</v>
      </c>
    </row>
    <row r="2962" spans="1:20" x14ac:dyDescent="0.35">
      <c r="A2962" s="4" t="s">
        <v>303</v>
      </c>
      <c r="B2962" s="58"/>
      <c r="C2962" s="58"/>
      <c r="D2962" s="58"/>
      <c r="E2962" s="58"/>
      <c r="F2962" s="58">
        <v>9</v>
      </c>
      <c r="G2962" s="58">
        <v>9</v>
      </c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  <c r="S2962" s="58"/>
      <c r="T2962" s="58">
        <v>9</v>
      </c>
    </row>
    <row r="2963" spans="1:20" x14ac:dyDescent="0.35">
      <c r="A2963" s="3" t="s">
        <v>42</v>
      </c>
      <c r="B2963" s="58"/>
      <c r="C2963" s="58"/>
      <c r="D2963" s="58"/>
      <c r="E2963" s="58"/>
      <c r="F2963" s="58">
        <v>4</v>
      </c>
      <c r="G2963" s="58">
        <v>4</v>
      </c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  <c r="S2963" s="58"/>
      <c r="T2963" s="58">
        <v>4</v>
      </c>
    </row>
    <row r="2964" spans="1:20" x14ac:dyDescent="0.35">
      <c r="A2964" s="4" t="s">
        <v>344</v>
      </c>
      <c r="B2964" s="58"/>
      <c r="C2964" s="58"/>
      <c r="D2964" s="58"/>
      <c r="E2964" s="58"/>
      <c r="F2964" s="58">
        <v>4</v>
      </c>
      <c r="G2964" s="58">
        <v>4</v>
      </c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  <c r="S2964" s="58"/>
      <c r="T2964" s="58">
        <v>4</v>
      </c>
    </row>
    <row r="2965" spans="1:20" x14ac:dyDescent="0.35">
      <c r="A2965" s="3" t="s">
        <v>244</v>
      </c>
      <c r="B2965" s="58"/>
      <c r="C2965" s="58"/>
      <c r="D2965" s="58"/>
      <c r="E2965" s="58">
        <v>3</v>
      </c>
      <c r="F2965" s="58">
        <v>3</v>
      </c>
      <c r="G2965" s="58">
        <v>6</v>
      </c>
      <c r="H2965" s="58"/>
      <c r="I2965" s="58">
        <v>1</v>
      </c>
      <c r="J2965" s="58">
        <v>1</v>
      </c>
      <c r="K2965" s="58"/>
      <c r="L2965" s="58"/>
      <c r="M2965" s="58"/>
      <c r="N2965" s="58"/>
      <c r="O2965" s="58"/>
      <c r="P2965" s="58"/>
      <c r="Q2965" s="58"/>
      <c r="R2965" s="58"/>
      <c r="S2965" s="58"/>
      <c r="T2965" s="58">
        <v>7</v>
      </c>
    </row>
    <row r="2966" spans="1:20" x14ac:dyDescent="0.35">
      <c r="A2966" s="4" t="s">
        <v>492</v>
      </c>
      <c r="B2966" s="58"/>
      <c r="C2966" s="58"/>
      <c r="D2966" s="58"/>
      <c r="E2966" s="58">
        <v>3</v>
      </c>
      <c r="F2966" s="58">
        <v>3</v>
      </c>
      <c r="G2966" s="58">
        <v>6</v>
      </c>
      <c r="H2966" s="58"/>
      <c r="I2966" s="58">
        <v>1</v>
      </c>
      <c r="J2966" s="58">
        <v>1</v>
      </c>
      <c r="K2966" s="58"/>
      <c r="L2966" s="58"/>
      <c r="M2966" s="58"/>
      <c r="N2966" s="58"/>
      <c r="O2966" s="58"/>
      <c r="P2966" s="58"/>
      <c r="Q2966" s="58"/>
      <c r="R2966" s="58"/>
      <c r="S2966" s="58"/>
      <c r="T2966" s="58">
        <v>7</v>
      </c>
    </row>
    <row r="2967" spans="1:20" x14ac:dyDescent="0.35">
      <c r="A2967" s="3" t="s">
        <v>55</v>
      </c>
      <c r="B2967" s="58"/>
      <c r="C2967" s="58"/>
      <c r="D2967" s="58"/>
      <c r="E2967" s="58">
        <v>6</v>
      </c>
      <c r="F2967" s="58">
        <v>3</v>
      </c>
      <c r="G2967" s="58">
        <v>9</v>
      </c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  <c r="S2967" s="58"/>
      <c r="T2967" s="58">
        <v>9</v>
      </c>
    </row>
    <row r="2968" spans="1:20" x14ac:dyDescent="0.35">
      <c r="A2968" s="4" t="s">
        <v>304</v>
      </c>
      <c r="B2968" s="58"/>
      <c r="C2968" s="58"/>
      <c r="D2968" s="58"/>
      <c r="E2968" s="58">
        <v>6</v>
      </c>
      <c r="F2968" s="58">
        <v>3</v>
      </c>
      <c r="G2968" s="58">
        <v>9</v>
      </c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  <c r="S2968" s="58"/>
      <c r="T2968" s="58">
        <v>9</v>
      </c>
    </row>
    <row r="2969" spans="1:20" x14ac:dyDescent="0.35">
      <c r="A2969" s="3" t="s">
        <v>186</v>
      </c>
      <c r="B2969" s="58"/>
      <c r="C2969" s="58"/>
      <c r="D2969" s="58"/>
      <c r="E2969" s="58">
        <v>1</v>
      </c>
      <c r="F2969" s="58"/>
      <c r="G2969" s="58">
        <v>1</v>
      </c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  <c r="S2969" s="58"/>
      <c r="T2969" s="58">
        <v>1</v>
      </c>
    </row>
    <row r="2970" spans="1:20" x14ac:dyDescent="0.35">
      <c r="A2970" s="4" t="s">
        <v>434</v>
      </c>
      <c r="B2970" s="58"/>
      <c r="C2970" s="58"/>
      <c r="D2970" s="58"/>
      <c r="E2970" s="58">
        <v>1</v>
      </c>
      <c r="F2970" s="58"/>
      <c r="G2970" s="58">
        <v>1</v>
      </c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  <c r="S2970" s="58"/>
      <c r="T2970" s="58">
        <v>1</v>
      </c>
    </row>
    <row r="2971" spans="1:20" x14ac:dyDescent="0.35">
      <c r="A2971" s="3" t="s">
        <v>203</v>
      </c>
      <c r="B2971" s="58"/>
      <c r="C2971" s="58"/>
      <c r="D2971" s="58"/>
      <c r="E2971" s="58">
        <v>4</v>
      </c>
      <c r="F2971" s="58">
        <v>1</v>
      </c>
      <c r="G2971" s="58">
        <v>5</v>
      </c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  <c r="S2971" s="58"/>
      <c r="T2971" s="58">
        <v>5</v>
      </c>
    </row>
    <row r="2972" spans="1:20" x14ac:dyDescent="0.35">
      <c r="A2972" s="4" t="s">
        <v>468</v>
      </c>
      <c r="B2972" s="58"/>
      <c r="C2972" s="58"/>
      <c r="D2972" s="58"/>
      <c r="E2972" s="58">
        <v>4</v>
      </c>
      <c r="F2972" s="58">
        <v>1</v>
      </c>
      <c r="G2972" s="58">
        <v>5</v>
      </c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  <c r="S2972" s="58"/>
      <c r="T2972" s="58">
        <v>5</v>
      </c>
    </row>
    <row r="2973" spans="1:20" x14ac:dyDescent="0.35">
      <c r="A2973" s="3" t="s">
        <v>187</v>
      </c>
      <c r="B2973" s="58"/>
      <c r="C2973" s="58"/>
      <c r="D2973" s="58"/>
      <c r="E2973" s="58">
        <v>1</v>
      </c>
      <c r="F2973" s="58"/>
      <c r="G2973" s="58">
        <v>1</v>
      </c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  <c r="S2973" s="58"/>
      <c r="T2973" s="58">
        <v>1</v>
      </c>
    </row>
    <row r="2974" spans="1:20" x14ac:dyDescent="0.35">
      <c r="A2974" s="4" t="s">
        <v>474</v>
      </c>
      <c r="B2974" s="58"/>
      <c r="C2974" s="58"/>
      <c r="D2974" s="58"/>
      <c r="E2974" s="58">
        <v>1</v>
      </c>
      <c r="F2974" s="58"/>
      <c r="G2974" s="58">
        <v>1</v>
      </c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  <c r="S2974" s="58"/>
      <c r="T2974" s="58">
        <v>1</v>
      </c>
    </row>
    <row r="2975" spans="1:20" x14ac:dyDescent="0.35">
      <c r="A2975" s="3" t="s">
        <v>62</v>
      </c>
      <c r="B2975" s="58"/>
      <c r="C2975" s="58"/>
      <c r="D2975" s="58"/>
      <c r="E2975" s="58">
        <v>1</v>
      </c>
      <c r="F2975" s="58"/>
      <c r="G2975" s="58">
        <v>1</v>
      </c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  <c r="S2975" s="58"/>
      <c r="T2975" s="58">
        <v>1</v>
      </c>
    </row>
    <row r="2976" spans="1:20" x14ac:dyDescent="0.35">
      <c r="A2976" s="4" t="s">
        <v>362</v>
      </c>
      <c r="B2976" s="58"/>
      <c r="C2976" s="58"/>
      <c r="D2976" s="58"/>
      <c r="E2976" s="58">
        <v>1</v>
      </c>
      <c r="F2976" s="58"/>
      <c r="G2976" s="58">
        <v>1</v>
      </c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  <c r="S2976" s="58"/>
      <c r="T2976" s="58">
        <v>1</v>
      </c>
    </row>
    <row r="2977" spans="1:20" x14ac:dyDescent="0.35">
      <c r="A2977" s="3" t="s">
        <v>63</v>
      </c>
      <c r="B2977" s="58"/>
      <c r="C2977" s="58"/>
      <c r="D2977" s="58"/>
      <c r="E2977" s="58">
        <v>1</v>
      </c>
      <c r="F2977" s="58">
        <v>1</v>
      </c>
      <c r="G2977" s="58">
        <v>2</v>
      </c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  <c r="S2977" s="58"/>
      <c r="T2977" s="58">
        <v>2</v>
      </c>
    </row>
    <row r="2978" spans="1:20" x14ac:dyDescent="0.35">
      <c r="A2978" s="4" t="s">
        <v>363</v>
      </c>
      <c r="B2978" s="58"/>
      <c r="C2978" s="58"/>
      <c r="D2978" s="58"/>
      <c r="E2978" s="58">
        <v>1</v>
      </c>
      <c r="F2978" s="58">
        <v>1</v>
      </c>
      <c r="G2978" s="58">
        <v>2</v>
      </c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  <c r="S2978" s="58"/>
      <c r="T2978" s="58">
        <v>2</v>
      </c>
    </row>
    <row r="2979" spans="1:20" x14ac:dyDescent="0.35">
      <c r="A2979" s="3" t="s">
        <v>77</v>
      </c>
      <c r="B2979" s="58"/>
      <c r="C2979" s="58"/>
      <c r="D2979" s="58"/>
      <c r="E2979" s="58">
        <v>5</v>
      </c>
      <c r="F2979" s="58"/>
      <c r="G2979" s="58">
        <v>5</v>
      </c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  <c r="S2979" s="58"/>
      <c r="T2979" s="58">
        <v>5</v>
      </c>
    </row>
    <row r="2980" spans="1:20" x14ac:dyDescent="0.35">
      <c r="A2980" s="4" t="s">
        <v>307</v>
      </c>
      <c r="B2980" s="58"/>
      <c r="C2980" s="58"/>
      <c r="D2980" s="58"/>
      <c r="E2980" s="58">
        <v>5</v>
      </c>
      <c r="F2980" s="58"/>
      <c r="G2980" s="58">
        <v>5</v>
      </c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  <c r="S2980" s="58"/>
      <c r="T2980" s="58">
        <v>5</v>
      </c>
    </row>
    <row r="2981" spans="1:20" x14ac:dyDescent="0.35">
      <c r="A2981" s="3" t="s">
        <v>78</v>
      </c>
      <c r="B2981" s="58"/>
      <c r="C2981" s="58"/>
      <c r="D2981" s="58"/>
      <c r="E2981" s="58">
        <v>4</v>
      </c>
      <c r="F2981" s="58"/>
      <c r="G2981" s="58">
        <v>4</v>
      </c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  <c r="S2981" s="58"/>
      <c r="T2981" s="58">
        <v>4</v>
      </c>
    </row>
    <row r="2982" spans="1:20" x14ac:dyDescent="0.35">
      <c r="A2982" s="4" t="s">
        <v>376</v>
      </c>
      <c r="B2982" s="58"/>
      <c r="C2982" s="58"/>
      <c r="D2982" s="58"/>
      <c r="E2982" s="58">
        <v>4</v>
      </c>
      <c r="F2982" s="58"/>
      <c r="G2982" s="58">
        <v>4</v>
      </c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  <c r="S2982" s="58"/>
      <c r="T2982" s="58">
        <v>4</v>
      </c>
    </row>
    <row r="2983" spans="1:20" x14ac:dyDescent="0.35">
      <c r="A2983" s="3" t="s">
        <v>79</v>
      </c>
      <c r="B2983" s="58"/>
      <c r="C2983" s="58"/>
      <c r="D2983" s="58"/>
      <c r="E2983" s="58">
        <v>3</v>
      </c>
      <c r="F2983" s="58"/>
      <c r="G2983" s="58">
        <v>3</v>
      </c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  <c r="S2983" s="58"/>
      <c r="T2983" s="58">
        <v>3</v>
      </c>
    </row>
    <row r="2984" spans="1:20" x14ac:dyDescent="0.35">
      <c r="A2984" s="4" t="s">
        <v>377</v>
      </c>
      <c r="B2984" s="58"/>
      <c r="C2984" s="58"/>
      <c r="D2984" s="58"/>
      <c r="E2984" s="58">
        <v>3</v>
      </c>
      <c r="F2984" s="58"/>
      <c r="G2984" s="58">
        <v>3</v>
      </c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  <c r="S2984" s="58"/>
      <c r="T2984" s="58">
        <v>3</v>
      </c>
    </row>
    <row r="2985" spans="1:20" x14ac:dyDescent="0.35">
      <c r="A2985" s="3" t="s">
        <v>80</v>
      </c>
      <c r="B2985" s="58"/>
      <c r="C2985" s="58"/>
      <c r="D2985" s="58"/>
      <c r="E2985" s="58">
        <v>2</v>
      </c>
      <c r="F2985" s="58"/>
      <c r="G2985" s="58">
        <v>2</v>
      </c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  <c r="S2985" s="58"/>
      <c r="T2985" s="58">
        <v>2</v>
      </c>
    </row>
    <row r="2986" spans="1:20" x14ac:dyDescent="0.35">
      <c r="A2986" s="4" t="s">
        <v>378</v>
      </c>
      <c r="B2986" s="58"/>
      <c r="C2986" s="58"/>
      <c r="D2986" s="58"/>
      <c r="E2986" s="58">
        <v>2</v>
      </c>
      <c r="F2986" s="58"/>
      <c r="G2986" s="58">
        <v>2</v>
      </c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  <c r="S2986" s="58"/>
      <c r="T2986" s="58">
        <v>2</v>
      </c>
    </row>
    <row r="2987" spans="1:20" x14ac:dyDescent="0.35">
      <c r="A2987" s="3" t="s">
        <v>82</v>
      </c>
      <c r="B2987" s="58"/>
      <c r="C2987" s="58"/>
      <c r="D2987" s="58"/>
      <c r="E2987" s="58">
        <v>7</v>
      </c>
      <c r="F2987" s="58">
        <v>3</v>
      </c>
      <c r="G2987" s="58">
        <v>10</v>
      </c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  <c r="S2987" s="58"/>
      <c r="T2987" s="58">
        <v>10</v>
      </c>
    </row>
    <row r="2988" spans="1:20" x14ac:dyDescent="0.35">
      <c r="A2988" s="4" t="s">
        <v>380</v>
      </c>
      <c r="B2988" s="58"/>
      <c r="C2988" s="58"/>
      <c r="D2988" s="58"/>
      <c r="E2988" s="58">
        <v>7</v>
      </c>
      <c r="F2988" s="58">
        <v>3</v>
      </c>
      <c r="G2988" s="58">
        <v>10</v>
      </c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  <c r="S2988" s="58"/>
      <c r="T2988" s="58">
        <v>10</v>
      </c>
    </row>
    <row r="2989" spans="1:20" x14ac:dyDescent="0.35">
      <c r="A2989" s="3" t="s">
        <v>89</v>
      </c>
      <c r="B2989" s="58"/>
      <c r="C2989" s="58"/>
      <c r="D2989" s="58"/>
      <c r="E2989" s="58"/>
      <c r="F2989" s="58">
        <v>1</v>
      </c>
      <c r="G2989" s="58">
        <v>1</v>
      </c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  <c r="S2989" s="58"/>
      <c r="T2989" s="58">
        <v>1</v>
      </c>
    </row>
    <row r="2990" spans="1:20" x14ac:dyDescent="0.35">
      <c r="A2990" s="4" t="s">
        <v>386</v>
      </c>
      <c r="B2990" s="58"/>
      <c r="C2990" s="58"/>
      <c r="D2990" s="58"/>
      <c r="E2990" s="58"/>
      <c r="F2990" s="58">
        <v>1</v>
      </c>
      <c r="G2990" s="58">
        <v>1</v>
      </c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  <c r="S2990" s="58"/>
      <c r="T2990" s="58">
        <v>1</v>
      </c>
    </row>
    <row r="2991" spans="1:20" x14ac:dyDescent="0.35">
      <c r="A2991" s="3" t="s">
        <v>90</v>
      </c>
      <c r="B2991" s="58"/>
      <c r="C2991" s="58"/>
      <c r="D2991" s="58"/>
      <c r="E2991" s="58">
        <v>1</v>
      </c>
      <c r="F2991" s="58">
        <v>1</v>
      </c>
      <c r="G2991" s="58">
        <v>2</v>
      </c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  <c r="S2991" s="58"/>
      <c r="T2991" s="58">
        <v>2</v>
      </c>
    </row>
    <row r="2992" spans="1:20" x14ac:dyDescent="0.35">
      <c r="A2992" s="4" t="s">
        <v>387</v>
      </c>
      <c r="B2992" s="58"/>
      <c r="C2992" s="58"/>
      <c r="D2992" s="58"/>
      <c r="E2992" s="58">
        <v>1</v>
      </c>
      <c r="F2992" s="58">
        <v>1</v>
      </c>
      <c r="G2992" s="58">
        <v>2</v>
      </c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  <c r="S2992" s="58"/>
      <c r="T2992" s="58">
        <v>2</v>
      </c>
    </row>
    <row r="2993" spans="1:20" x14ac:dyDescent="0.35">
      <c r="A2993" s="3" t="s">
        <v>91</v>
      </c>
      <c r="B2993" s="58"/>
      <c r="C2993" s="58"/>
      <c r="D2993" s="58"/>
      <c r="E2993" s="58">
        <v>2</v>
      </c>
      <c r="F2993" s="58"/>
      <c r="G2993" s="58">
        <v>2</v>
      </c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  <c r="S2993" s="58"/>
      <c r="T2993" s="58">
        <v>2</v>
      </c>
    </row>
    <row r="2994" spans="1:20" x14ac:dyDescent="0.35">
      <c r="A2994" s="4" t="s">
        <v>388</v>
      </c>
      <c r="B2994" s="58"/>
      <c r="C2994" s="58"/>
      <c r="D2994" s="58"/>
      <c r="E2994" s="58">
        <v>2</v>
      </c>
      <c r="F2994" s="58"/>
      <c r="G2994" s="58">
        <v>2</v>
      </c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  <c r="S2994" s="58"/>
      <c r="T2994" s="58">
        <v>2</v>
      </c>
    </row>
    <row r="2995" spans="1:20" x14ac:dyDescent="0.35">
      <c r="A2995" s="3" t="s">
        <v>92</v>
      </c>
      <c r="B2995" s="58"/>
      <c r="C2995" s="58"/>
      <c r="D2995" s="58"/>
      <c r="E2995" s="58"/>
      <c r="F2995" s="58">
        <v>2</v>
      </c>
      <c r="G2995" s="58">
        <v>2</v>
      </c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  <c r="S2995" s="58"/>
      <c r="T2995" s="58">
        <v>2</v>
      </c>
    </row>
    <row r="2996" spans="1:20" x14ac:dyDescent="0.35">
      <c r="A2996" s="4" t="s">
        <v>92</v>
      </c>
      <c r="B2996" s="58"/>
      <c r="C2996" s="58"/>
      <c r="D2996" s="58"/>
      <c r="E2996" s="58"/>
      <c r="F2996" s="58">
        <v>2</v>
      </c>
      <c r="G2996" s="58">
        <v>2</v>
      </c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  <c r="S2996" s="58"/>
      <c r="T2996" s="58">
        <v>2</v>
      </c>
    </row>
    <row r="2997" spans="1:20" x14ac:dyDescent="0.35">
      <c r="A2997" s="3" t="s">
        <v>96</v>
      </c>
      <c r="B2997" s="58"/>
      <c r="C2997" s="58"/>
      <c r="D2997" s="58"/>
      <c r="E2997" s="58"/>
      <c r="F2997" s="58">
        <v>4</v>
      </c>
      <c r="G2997" s="58">
        <v>4</v>
      </c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  <c r="S2997" s="58"/>
      <c r="T2997" s="58">
        <v>4</v>
      </c>
    </row>
    <row r="2998" spans="1:20" x14ac:dyDescent="0.35">
      <c r="A2998" s="4" t="s">
        <v>391</v>
      </c>
      <c r="B2998" s="58"/>
      <c r="C2998" s="58"/>
      <c r="D2998" s="58"/>
      <c r="E2998" s="58"/>
      <c r="F2998" s="58">
        <v>4</v>
      </c>
      <c r="G2998" s="58">
        <v>4</v>
      </c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  <c r="S2998" s="58"/>
      <c r="T2998" s="58">
        <v>4</v>
      </c>
    </row>
    <row r="2999" spans="1:20" x14ac:dyDescent="0.35">
      <c r="A2999" s="3" t="s">
        <v>97</v>
      </c>
      <c r="B2999" s="58"/>
      <c r="C2999" s="58"/>
      <c r="D2999" s="58"/>
      <c r="E2999" s="58">
        <v>4</v>
      </c>
      <c r="F2999" s="58">
        <v>4</v>
      </c>
      <c r="G2999" s="58">
        <v>8</v>
      </c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  <c r="S2999" s="58"/>
      <c r="T2999" s="58">
        <v>8</v>
      </c>
    </row>
    <row r="3000" spans="1:20" x14ac:dyDescent="0.35">
      <c r="A3000" s="4" t="s">
        <v>392</v>
      </c>
      <c r="B3000" s="58"/>
      <c r="C3000" s="58"/>
      <c r="D3000" s="58"/>
      <c r="E3000" s="58">
        <v>4</v>
      </c>
      <c r="F3000" s="58">
        <v>4</v>
      </c>
      <c r="G3000" s="58">
        <v>8</v>
      </c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  <c r="S3000" s="58"/>
      <c r="T3000" s="58">
        <v>8</v>
      </c>
    </row>
    <row r="3001" spans="1:20" x14ac:dyDescent="0.35">
      <c r="A3001" s="3" t="s">
        <v>245</v>
      </c>
      <c r="B3001" s="58"/>
      <c r="C3001" s="58"/>
      <c r="D3001" s="58"/>
      <c r="E3001" s="58"/>
      <c r="F3001" s="58"/>
      <c r="G3001" s="58"/>
      <c r="H3001" s="58">
        <v>11</v>
      </c>
      <c r="I3001" s="58">
        <v>8</v>
      </c>
      <c r="J3001" s="58">
        <v>19</v>
      </c>
      <c r="K3001" s="58"/>
      <c r="L3001" s="58"/>
      <c r="M3001" s="58"/>
      <c r="N3001" s="58"/>
      <c r="O3001" s="58"/>
      <c r="P3001" s="58"/>
      <c r="Q3001" s="58"/>
      <c r="R3001" s="58"/>
      <c r="S3001" s="58"/>
      <c r="T3001" s="58">
        <v>19</v>
      </c>
    </row>
    <row r="3002" spans="1:20" x14ac:dyDescent="0.35">
      <c r="A3002" s="4" t="s">
        <v>493</v>
      </c>
      <c r="B3002" s="58"/>
      <c r="C3002" s="58"/>
      <c r="D3002" s="58"/>
      <c r="E3002" s="58"/>
      <c r="F3002" s="58"/>
      <c r="G3002" s="58"/>
      <c r="H3002" s="58">
        <v>11</v>
      </c>
      <c r="I3002" s="58">
        <v>8</v>
      </c>
      <c r="J3002" s="58">
        <v>19</v>
      </c>
      <c r="K3002" s="58"/>
      <c r="L3002" s="58"/>
      <c r="M3002" s="58"/>
      <c r="N3002" s="58"/>
      <c r="O3002" s="58"/>
      <c r="P3002" s="58"/>
      <c r="Q3002" s="58"/>
      <c r="R3002" s="58"/>
      <c r="S3002" s="58"/>
      <c r="T3002" s="58">
        <v>19</v>
      </c>
    </row>
    <row r="3003" spans="1:20" x14ac:dyDescent="0.35">
      <c r="A3003" s="3" t="s">
        <v>99</v>
      </c>
      <c r="B3003" s="58"/>
      <c r="C3003" s="58"/>
      <c r="D3003" s="58"/>
      <c r="E3003" s="58">
        <v>8</v>
      </c>
      <c r="F3003" s="58"/>
      <c r="G3003" s="58">
        <v>8</v>
      </c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  <c r="S3003" s="58"/>
      <c r="T3003" s="58">
        <v>8</v>
      </c>
    </row>
    <row r="3004" spans="1:20" x14ac:dyDescent="0.35">
      <c r="A3004" s="4" t="s">
        <v>311</v>
      </c>
      <c r="B3004" s="58"/>
      <c r="C3004" s="58"/>
      <c r="D3004" s="58"/>
      <c r="E3004" s="58">
        <v>8</v>
      </c>
      <c r="F3004" s="58"/>
      <c r="G3004" s="58">
        <v>8</v>
      </c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  <c r="S3004" s="58"/>
      <c r="T3004" s="58">
        <v>8</v>
      </c>
    </row>
    <row r="3005" spans="1:20" x14ac:dyDescent="0.35">
      <c r="A3005" s="3" t="s">
        <v>246</v>
      </c>
      <c r="B3005" s="58"/>
      <c r="C3005" s="58"/>
      <c r="D3005" s="58"/>
      <c r="E3005" s="58"/>
      <c r="F3005" s="58"/>
      <c r="G3005" s="58"/>
      <c r="H3005" s="58">
        <v>3</v>
      </c>
      <c r="I3005" s="58">
        <v>5</v>
      </c>
      <c r="J3005" s="58">
        <v>8</v>
      </c>
      <c r="K3005" s="58"/>
      <c r="L3005" s="58"/>
      <c r="M3005" s="58"/>
      <c r="N3005" s="58"/>
      <c r="O3005" s="58"/>
      <c r="P3005" s="58"/>
      <c r="Q3005" s="58"/>
      <c r="R3005" s="58"/>
      <c r="S3005" s="58"/>
      <c r="T3005" s="58">
        <v>8</v>
      </c>
    </row>
    <row r="3006" spans="1:20" x14ac:dyDescent="0.35">
      <c r="A3006" s="4" t="s">
        <v>494</v>
      </c>
      <c r="B3006" s="58"/>
      <c r="C3006" s="58"/>
      <c r="D3006" s="58"/>
      <c r="E3006" s="58"/>
      <c r="F3006" s="58"/>
      <c r="G3006" s="58"/>
      <c r="H3006" s="58">
        <v>3</v>
      </c>
      <c r="I3006" s="58">
        <v>5</v>
      </c>
      <c r="J3006" s="58">
        <v>8</v>
      </c>
      <c r="K3006" s="58"/>
      <c r="L3006" s="58"/>
      <c r="M3006" s="58"/>
      <c r="N3006" s="58"/>
      <c r="O3006" s="58"/>
      <c r="P3006" s="58"/>
      <c r="Q3006" s="58"/>
      <c r="R3006" s="58"/>
      <c r="S3006" s="58"/>
      <c r="T3006" s="58">
        <v>8</v>
      </c>
    </row>
    <row r="3007" spans="1:20" x14ac:dyDescent="0.35">
      <c r="A3007" s="3" t="s">
        <v>206</v>
      </c>
      <c r="B3007" s="58"/>
      <c r="C3007" s="58"/>
      <c r="D3007" s="58"/>
      <c r="E3007" s="58"/>
      <c r="F3007" s="58"/>
      <c r="G3007" s="58"/>
      <c r="H3007" s="58">
        <v>14</v>
      </c>
      <c r="I3007" s="58">
        <v>4</v>
      </c>
      <c r="J3007" s="58">
        <v>18</v>
      </c>
      <c r="K3007" s="58"/>
      <c r="L3007" s="58">
        <v>1</v>
      </c>
      <c r="M3007" s="58">
        <v>1</v>
      </c>
      <c r="N3007" s="58"/>
      <c r="O3007" s="58"/>
      <c r="P3007" s="58"/>
      <c r="Q3007" s="58"/>
      <c r="R3007" s="58"/>
      <c r="S3007" s="58"/>
      <c r="T3007" s="58">
        <v>19</v>
      </c>
    </row>
    <row r="3008" spans="1:20" x14ac:dyDescent="0.35">
      <c r="A3008" s="4" t="s">
        <v>471</v>
      </c>
      <c r="B3008" s="58"/>
      <c r="C3008" s="58"/>
      <c r="D3008" s="58"/>
      <c r="E3008" s="58"/>
      <c r="F3008" s="58"/>
      <c r="G3008" s="58"/>
      <c r="H3008" s="58">
        <v>14</v>
      </c>
      <c r="I3008" s="58">
        <v>4</v>
      </c>
      <c r="J3008" s="58">
        <v>18</v>
      </c>
      <c r="K3008" s="58"/>
      <c r="L3008" s="58">
        <v>1</v>
      </c>
      <c r="M3008" s="58">
        <v>1</v>
      </c>
      <c r="N3008" s="58"/>
      <c r="O3008" s="58"/>
      <c r="P3008" s="58"/>
      <c r="Q3008" s="58"/>
      <c r="R3008" s="58"/>
      <c r="S3008" s="58"/>
      <c r="T3008" s="58">
        <v>19</v>
      </c>
    </row>
    <row r="3009" spans="1:20" x14ac:dyDescent="0.35">
      <c r="A3009" s="3" t="s">
        <v>101</v>
      </c>
      <c r="B3009" s="58"/>
      <c r="C3009" s="58"/>
      <c r="D3009" s="58"/>
      <c r="E3009" s="58">
        <v>7</v>
      </c>
      <c r="F3009" s="58">
        <v>2</v>
      </c>
      <c r="G3009" s="58">
        <v>9</v>
      </c>
      <c r="H3009" s="58"/>
      <c r="I3009" s="58"/>
      <c r="J3009" s="58"/>
      <c r="K3009" s="58"/>
      <c r="L3009" s="58"/>
      <c r="M3009" s="58"/>
      <c r="N3009" s="58"/>
      <c r="O3009" s="58"/>
      <c r="P3009" s="58"/>
      <c r="Q3009" s="58"/>
      <c r="R3009" s="58"/>
      <c r="S3009" s="58"/>
      <c r="T3009" s="58">
        <v>9</v>
      </c>
    </row>
    <row r="3010" spans="1:20" x14ac:dyDescent="0.35">
      <c r="A3010" s="4" t="s">
        <v>394</v>
      </c>
      <c r="B3010" s="58"/>
      <c r="C3010" s="58"/>
      <c r="D3010" s="58"/>
      <c r="E3010" s="58">
        <v>7</v>
      </c>
      <c r="F3010" s="58">
        <v>2</v>
      </c>
      <c r="G3010" s="58">
        <v>9</v>
      </c>
      <c r="H3010" s="58"/>
      <c r="I3010" s="58"/>
      <c r="J3010" s="58"/>
      <c r="K3010" s="58"/>
      <c r="L3010" s="58"/>
      <c r="M3010" s="58"/>
      <c r="N3010" s="58"/>
      <c r="O3010" s="58"/>
      <c r="P3010" s="58"/>
      <c r="Q3010" s="58"/>
      <c r="R3010" s="58"/>
      <c r="S3010" s="58"/>
      <c r="T3010" s="58">
        <v>9</v>
      </c>
    </row>
    <row r="3011" spans="1:20" x14ac:dyDescent="0.35">
      <c r="A3011" s="3" t="s">
        <v>247</v>
      </c>
      <c r="B3011" s="58"/>
      <c r="C3011" s="58"/>
      <c r="D3011" s="58"/>
      <c r="E3011" s="58"/>
      <c r="F3011" s="58"/>
      <c r="G3011" s="58"/>
      <c r="H3011" s="58">
        <v>5</v>
      </c>
      <c r="I3011" s="58">
        <v>1</v>
      </c>
      <c r="J3011" s="58">
        <v>6</v>
      </c>
      <c r="K3011" s="58"/>
      <c r="L3011" s="58"/>
      <c r="M3011" s="58"/>
      <c r="N3011" s="58"/>
      <c r="O3011" s="58"/>
      <c r="P3011" s="58"/>
      <c r="Q3011" s="58"/>
      <c r="R3011" s="58"/>
      <c r="S3011" s="58"/>
      <c r="T3011" s="58">
        <v>6</v>
      </c>
    </row>
    <row r="3012" spans="1:20" x14ac:dyDescent="0.35">
      <c r="A3012" s="4" t="s">
        <v>495</v>
      </c>
      <c r="B3012" s="58"/>
      <c r="C3012" s="58"/>
      <c r="D3012" s="58"/>
      <c r="E3012" s="58"/>
      <c r="F3012" s="58"/>
      <c r="G3012" s="58"/>
      <c r="H3012" s="58">
        <v>5</v>
      </c>
      <c r="I3012" s="58">
        <v>1</v>
      </c>
      <c r="J3012" s="58">
        <v>6</v>
      </c>
      <c r="K3012" s="58"/>
      <c r="L3012" s="58"/>
      <c r="M3012" s="58"/>
      <c r="N3012" s="58"/>
      <c r="O3012" s="58"/>
      <c r="P3012" s="58"/>
      <c r="Q3012" s="58"/>
      <c r="R3012" s="58"/>
      <c r="S3012" s="58"/>
      <c r="T3012" s="58">
        <v>6</v>
      </c>
    </row>
    <row r="3013" spans="1:20" x14ac:dyDescent="0.35">
      <c r="A3013" s="3" t="s">
        <v>105</v>
      </c>
      <c r="B3013" s="58"/>
      <c r="C3013" s="58"/>
      <c r="D3013" s="58"/>
      <c r="E3013" s="58">
        <v>1</v>
      </c>
      <c r="F3013" s="58"/>
      <c r="G3013" s="58">
        <v>1</v>
      </c>
      <c r="H3013" s="58"/>
      <c r="I3013" s="58"/>
      <c r="J3013" s="58"/>
      <c r="K3013" s="58"/>
      <c r="L3013" s="58"/>
      <c r="M3013" s="58"/>
      <c r="N3013" s="58"/>
      <c r="O3013" s="58"/>
      <c r="P3013" s="58"/>
      <c r="Q3013" s="58"/>
      <c r="R3013" s="58"/>
      <c r="S3013" s="58"/>
      <c r="T3013" s="58">
        <v>1</v>
      </c>
    </row>
    <row r="3014" spans="1:20" x14ac:dyDescent="0.35">
      <c r="A3014" s="4" t="s">
        <v>398</v>
      </c>
      <c r="B3014" s="58"/>
      <c r="C3014" s="58"/>
      <c r="D3014" s="58"/>
      <c r="E3014" s="58">
        <v>1</v>
      </c>
      <c r="F3014" s="58"/>
      <c r="G3014" s="58">
        <v>1</v>
      </c>
      <c r="H3014" s="58"/>
      <c r="I3014" s="58"/>
      <c r="J3014" s="58"/>
      <c r="K3014" s="58"/>
      <c r="L3014" s="58"/>
      <c r="M3014" s="58"/>
      <c r="N3014" s="58"/>
      <c r="O3014" s="58"/>
      <c r="P3014" s="58"/>
      <c r="Q3014" s="58"/>
      <c r="R3014" s="58"/>
      <c r="S3014" s="58"/>
      <c r="T3014" s="58">
        <v>1</v>
      </c>
    </row>
    <row r="3015" spans="1:20" x14ac:dyDescent="0.35">
      <c r="A3015" s="3" t="s">
        <v>248</v>
      </c>
      <c r="B3015" s="58"/>
      <c r="C3015" s="58"/>
      <c r="D3015" s="58"/>
      <c r="E3015" s="58"/>
      <c r="F3015" s="58"/>
      <c r="G3015" s="58"/>
      <c r="H3015" s="58">
        <v>12</v>
      </c>
      <c r="I3015" s="58">
        <v>8</v>
      </c>
      <c r="J3015" s="58">
        <v>20</v>
      </c>
      <c r="K3015" s="58"/>
      <c r="L3015" s="58"/>
      <c r="M3015" s="58"/>
      <c r="N3015" s="58"/>
      <c r="O3015" s="58"/>
      <c r="P3015" s="58"/>
      <c r="Q3015" s="58"/>
      <c r="R3015" s="58"/>
      <c r="S3015" s="58"/>
      <c r="T3015" s="58">
        <v>20</v>
      </c>
    </row>
    <row r="3016" spans="1:20" x14ac:dyDescent="0.35">
      <c r="A3016" s="4" t="s">
        <v>496</v>
      </c>
      <c r="B3016" s="58"/>
      <c r="C3016" s="58"/>
      <c r="D3016" s="58"/>
      <c r="E3016" s="58"/>
      <c r="F3016" s="58"/>
      <c r="G3016" s="58"/>
      <c r="H3016" s="58">
        <v>12</v>
      </c>
      <c r="I3016" s="58">
        <v>8</v>
      </c>
      <c r="J3016" s="58">
        <v>20</v>
      </c>
      <c r="K3016" s="58"/>
      <c r="L3016" s="58"/>
      <c r="M3016" s="58"/>
      <c r="N3016" s="58"/>
      <c r="O3016" s="58"/>
      <c r="P3016" s="58"/>
      <c r="Q3016" s="58"/>
      <c r="R3016" s="58"/>
      <c r="S3016" s="58"/>
      <c r="T3016" s="58">
        <v>20</v>
      </c>
    </row>
    <row r="3017" spans="1:20" x14ac:dyDescent="0.35">
      <c r="A3017" s="3" t="s">
        <v>106</v>
      </c>
      <c r="B3017" s="58"/>
      <c r="C3017" s="58"/>
      <c r="D3017" s="58"/>
      <c r="E3017" s="58">
        <v>1</v>
      </c>
      <c r="F3017" s="58">
        <v>2</v>
      </c>
      <c r="G3017" s="58">
        <v>3</v>
      </c>
      <c r="H3017" s="58"/>
      <c r="I3017" s="58"/>
      <c r="J3017" s="58"/>
      <c r="K3017" s="58"/>
      <c r="L3017" s="58"/>
      <c r="M3017" s="58"/>
      <c r="N3017" s="58"/>
      <c r="O3017" s="58"/>
      <c r="P3017" s="58"/>
      <c r="Q3017" s="58"/>
      <c r="R3017" s="58"/>
      <c r="S3017" s="58"/>
      <c r="T3017" s="58">
        <v>3</v>
      </c>
    </row>
    <row r="3018" spans="1:20" x14ac:dyDescent="0.35">
      <c r="A3018" s="4" t="s">
        <v>312</v>
      </c>
      <c r="B3018" s="58"/>
      <c r="C3018" s="58"/>
      <c r="D3018" s="58"/>
      <c r="E3018" s="58">
        <v>1</v>
      </c>
      <c r="F3018" s="58">
        <v>2</v>
      </c>
      <c r="G3018" s="58">
        <v>3</v>
      </c>
      <c r="H3018" s="58"/>
      <c r="I3018" s="58"/>
      <c r="J3018" s="58"/>
      <c r="K3018" s="58"/>
      <c r="L3018" s="58"/>
      <c r="M3018" s="58"/>
      <c r="N3018" s="58"/>
      <c r="O3018" s="58"/>
      <c r="P3018" s="58"/>
      <c r="Q3018" s="58"/>
      <c r="R3018" s="58"/>
      <c r="S3018" s="58"/>
      <c r="T3018" s="58">
        <v>3</v>
      </c>
    </row>
    <row r="3019" spans="1:20" x14ac:dyDescent="0.35">
      <c r="A3019" s="3" t="s">
        <v>108</v>
      </c>
      <c r="B3019" s="58"/>
      <c r="C3019" s="58"/>
      <c r="D3019" s="58"/>
      <c r="E3019" s="58">
        <v>1</v>
      </c>
      <c r="F3019" s="58"/>
      <c r="G3019" s="58">
        <v>1</v>
      </c>
      <c r="H3019" s="58"/>
      <c r="I3019" s="58"/>
      <c r="J3019" s="58"/>
      <c r="K3019" s="58"/>
      <c r="L3019" s="58"/>
      <c r="M3019" s="58"/>
      <c r="N3019" s="58"/>
      <c r="O3019" s="58"/>
      <c r="P3019" s="58"/>
      <c r="Q3019" s="58"/>
      <c r="R3019" s="58"/>
      <c r="S3019" s="58"/>
      <c r="T3019" s="58">
        <v>1</v>
      </c>
    </row>
    <row r="3020" spans="1:20" x14ac:dyDescent="0.35">
      <c r="A3020" s="4" t="s">
        <v>313</v>
      </c>
      <c r="B3020" s="58"/>
      <c r="C3020" s="58"/>
      <c r="D3020" s="58"/>
      <c r="E3020" s="58">
        <v>1</v>
      </c>
      <c r="F3020" s="58"/>
      <c r="G3020" s="58">
        <v>1</v>
      </c>
      <c r="H3020" s="5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  <c r="S3020" s="58"/>
      <c r="T3020" s="58">
        <v>1</v>
      </c>
    </row>
    <row r="3021" spans="1:20" x14ac:dyDescent="0.35">
      <c r="A3021" s="3" t="s">
        <v>109</v>
      </c>
      <c r="B3021" s="58"/>
      <c r="C3021" s="58">
        <v>1</v>
      </c>
      <c r="D3021" s="58">
        <v>1</v>
      </c>
      <c r="E3021" s="58"/>
      <c r="F3021" s="58"/>
      <c r="G3021" s="5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  <c r="S3021" s="58"/>
      <c r="T3021" s="58">
        <v>1</v>
      </c>
    </row>
    <row r="3022" spans="1:20" x14ac:dyDescent="0.35">
      <c r="A3022" s="4" t="s">
        <v>314</v>
      </c>
      <c r="B3022" s="58"/>
      <c r="C3022" s="58">
        <v>1</v>
      </c>
      <c r="D3022" s="58">
        <v>1</v>
      </c>
      <c r="E3022" s="58"/>
      <c r="F3022" s="5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  <c r="S3022" s="58"/>
      <c r="T3022" s="58">
        <v>1</v>
      </c>
    </row>
    <row r="3023" spans="1:20" x14ac:dyDescent="0.35">
      <c r="A3023" s="3" t="s">
        <v>110</v>
      </c>
      <c r="B3023" s="58">
        <v>2</v>
      </c>
      <c r="C3023" s="58"/>
      <c r="D3023" s="58">
        <v>2</v>
      </c>
      <c r="E3023" s="5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  <c r="S3023" s="58"/>
      <c r="T3023" s="58">
        <v>2</v>
      </c>
    </row>
    <row r="3024" spans="1:20" x14ac:dyDescent="0.35">
      <c r="A3024" s="4" t="s">
        <v>315</v>
      </c>
      <c r="B3024" s="58">
        <v>2</v>
      </c>
      <c r="C3024" s="58"/>
      <c r="D3024" s="58">
        <v>2</v>
      </c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  <c r="S3024" s="58"/>
      <c r="T3024" s="58">
        <v>2</v>
      </c>
    </row>
    <row r="3025" spans="1:20" x14ac:dyDescent="0.35">
      <c r="A3025" s="3" t="s">
        <v>249</v>
      </c>
      <c r="B3025" s="58"/>
      <c r="C3025" s="58"/>
      <c r="D3025" s="58"/>
      <c r="E3025" s="58"/>
      <c r="F3025" s="58"/>
      <c r="G3025" s="58"/>
      <c r="H3025" s="58">
        <v>4</v>
      </c>
      <c r="I3025" s="58">
        <v>11</v>
      </c>
      <c r="J3025" s="58">
        <v>15</v>
      </c>
      <c r="K3025" s="58"/>
      <c r="L3025" s="58"/>
      <c r="M3025" s="58"/>
      <c r="N3025" s="58"/>
      <c r="O3025" s="58"/>
      <c r="P3025" s="58"/>
      <c r="Q3025" s="58"/>
      <c r="R3025" s="58"/>
      <c r="S3025" s="58"/>
      <c r="T3025" s="58">
        <v>15</v>
      </c>
    </row>
    <row r="3026" spans="1:20" x14ac:dyDescent="0.35">
      <c r="A3026" s="4" t="s">
        <v>497</v>
      </c>
      <c r="B3026" s="58"/>
      <c r="C3026" s="58"/>
      <c r="D3026" s="58"/>
      <c r="E3026" s="58"/>
      <c r="F3026" s="58"/>
      <c r="G3026" s="58"/>
      <c r="H3026" s="58">
        <v>4</v>
      </c>
      <c r="I3026" s="58">
        <v>11</v>
      </c>
      <c r="J3026" s="58">
        <v>15</v>
      </c>
      <c r="K3026" s="58"/>
      <c r="L3026" s="58"/>
      <c r="M3026" s="58"/>
      <c r="N3026" s="58"/>
      <c r="O3026" s="58"/>
      <c r="P3026" s="58"/>
      <c r="Q3026" s="58"/>
      <c r="R3026" s="58"/>
      <c r="S3026" s="58"/>
      <c r="T3026" s="58">
        <v>15</v>
      </c>
    </row>
    <row r="3027" spans="1:20" x14ac:dyDescent="0.35">
      <c r="A3027" s="3" t="s">
        <v>250</v>
      </c>
      <c r="B3027" s="58"/>
      <c r="C3027" s="58"/>
      <c r="D3027" s="58"/>
      <c r="E3027" s="58">
        <v>1</v>
      </c>
      <c r="F3027" s="58">
        <v>3</v>
      </c>
      <c r="G3027" s="58">
        <v>4</v>
      </c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  <c r="S3027" s="58"/>
      <c r="T3027" s="58">
        <v>4</v>
      </c>
    </row>
    <row r="3028" spans="1:20" x14ac:dyDescent="0.35">
      <c r="A3028" s="4" t="s">
        <v>498</v>
      </c>
      <c r="B3028" s="58"/>
      <c r="C3028" s="58"/>
      <c r="D3028" s="58"/>
      <c r="E3028" s="58">
        <v>1</v>
      </c>
      <c r="F3028" s="58">
        <v>3</v>
      </c>
      <c r="G3028" s="58">
        <v>4</v>
      </c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  <c r="S3028" s="58"/>
      <c r="T3028" s="58">
        <v>4</v>
      </c>
    </row>
    <row r="3029" spans="1:20" x14ac:dyDescent="0.35">
      <c r="A3029" s="3" t="s">
        <v>111</v>
      </c>
      <c r="B3029" s="58"/>
      <c r="C3029" s="58"/>
      <c r="D3029" s="58"/>
      <c r="E3029" s="58">
        <v>5</v>
      </c>
      <c r="F3029" s="58">
        <v>6</v>
      </c>
      <c r="G3029" s="58">
        <v>11</v>
      </c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  <c r="S3029" s="58"/>
      <c r="T3029" s="58">
        <v>11</v>
      </c>
    </row>
    <row r="3030" spans="1:20" x14ac:dyDescent="0.35">
      <c r="A3030" s="4" t="s">
        <v>400</v>
      </c>
      <c r="B3030" s="58"/>
      <c r="C3030" s="58"/>
      <c r="D3030" s="58"/>
      <c r="E3030" s="58">
        <v>5</v>
      </c>
      <c r="F3030" s="58">
        <v>6</v>
      </c>
      <c r="G3030" s="58">
        <v>11</v>
      </c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  <c r="S3030" s="58"/>
      <c r="T3030" s="58">
        <v>11</v>
      </c>
    </row>
    <row r="3031" spans="1:20" x14ac:dyDescent="0.35">
      <c r="A3031" s="3" t="s">
        <v>251</v>
      </c>
      <c r="B3031" s="58"/>
      <c r="C3031" s="58"/>
      <c r="D3031" s="58"/>
      <c r="E3031" s="58"/>
      <c r="F3031" s="58"/>
      <c r="G3031" s="58"/>
      <c r="H3031" s="58">
        <v>4</v>
      </c>
      <c r="I3031" s="58">
        <v>7</v>
      </c>
      <c r="J3031" s="58">
        <v>11</v>
      </c>
      <c r="K3031" s="58"/>
      <c r="L3031" s="58"/>
      <c r="M3031" s="58"/>
      <c r="N3031" s="58"/>
      <c r="O3031" s="58"/>
      <c r="P3031" s="58"/>
      <c r="Q3031" s="58"/>
      <c r="R3031" s="58"/>
      <c r="S3031" s="58"/>
      <c r="T3031" s="58">
        <v>11</v>
      </c>
    </row>
    <row r="3032" spans="1:20" x14ac:dyDescent="0.35">
      <c r="A3032" s="4" t="s">
        <v>499</v>
      </c>
      <c r="B3032" s="58"/>
      <c r="C3032" s="58"/>
      <c r="D3032" s="58"/>
      <c r="E3032" s="58"/>
      <c r="F3032" s="58"/>
      <c r="G3032" s="58"/>
      <c r="H3032" s="58">
        <v>4</v>
      </c>
      <c r="I3032" s="58">
        <v>7</v>
      </c>
      <c r="J3032" s="58">
        <v>11</v>
      </c>
      <c r="K3032" s="58"/>
      <c r="L3032" s="58"/>
      <c r="M3032" s="58"/>
      <c r="N3032" s="58"/>
      <c r="O3032" s="58"/>
      <c r="P3032" s="58"/>
      <c r="Q3032" s="58"/>
      <c r="R3032" s="58"/>
      <c r="S3032" s="58"/>
      <c r="T3032" s="58">
        <v>11</v>
      </c>
    </row>
    <row r="3033" spans="1:20" x14ac:dyDescent="0.35">
      <c r="A3033" s="3" t="s">
        <v>252</v>
      </c>
      <c r="B3033" s="58"/>
      <c r="C3033" s="58"/>
      <c r="D3033" s="58"/>
      <c r="E3033" s="58">
        <v>1</v>
      </c>
      <c r="F3033" s="58"/>
      <c r="G3033" s="58">
        <v>1</v>
      </c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  <c r="S3033" s="58"/>
      <c r="T3033" s="58">
        <v>1</v>
      </c>
    </row>
    <row r="3034" spans="1:20" x14ac:dyDescent="0.35">
      <c r="A3034" s="4" t="s">
        <v>500</v>
      </c>
      <c r="B3034" s="58"/>
      <c r="C3034" s="58"/>
      <c r="D3034" s="58"/>
      <c r="E3034" s="58">
        <v>1</v>
      </c>
      <c r="F3034" s="58"/>
      <c r="G3034" s="58">
        <v>1</v>
      </c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  <c r="S3034" s="58"/>
      <c r="T3034" s="58">
        <v>1</v>
      </c>
    </row>
    <row r="3035" spans="1:20" x14ac:dyDescent="0.35">
      <c r="A3035" s="3" t="s">
        <v>253</v>
      </c>
      <c r="B3035" s="58"/>
      <c r="C3035" s="58"/>
      <c r="D3035" s="58"/>
      <c r="E3035" s="58">
        <v>1</v>
      </c>
      <c r="F3035" s="58"/>
      <c r="G3035" s="58">
        <v>1</v>
      </c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  <c r="S3035" s="58"/>
      <c r="T3035" s="58">
        <v>1</v>
      </c>
    </row>
    <row r="3036" spans="1:20" x14ac:dyDescent="0.35">
      <c r="A3036" s="4" t="s">
        <v>402</v>
      </c>
      <c r="B3036" s="58"/>
      <c r="C3036" s="58"/>
      <c r="D3036" s="58"/>
      <c r="E3036" s="58">
        <v>1</v>
      </c>
      <c r="F3036" s="58"/>
      <c r="G3036" s="58">
        <v>1</v>
      </c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  <c r="S3036" s="58"/>
      <c r="T3036" s="58">
        <v>1</v>
      </c>
    </row>
    <row r="3037" spans="1:20" x14ac:dyDescent="0.35">
      <c r="A3037" s="3" t="s">
        <v>115</v>
      </c>
      <c r="B3037" s="58"/>
      <c r="C3037" s="58"/>
      <c r="D3037" s="58"/>
      <c r="E3037" s="58">
        <v>2</v>
      </c>
      <c r="F3037" s="58"/>
      <c r="G3037" s="58">
        <v>2</v>
      </c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  <c r="S3037" s="58"/>
      <c r="T3037" s="58">
        <v>2</v>
      </c>
    </row>
    <row r="3038" spans="1:20" x14ac:dyDescent="0.35">
      <c r="A3038" s="4" t="s">
        <v>316</v>
      </c>
      <c r="B3038" s="58"/>
      <c r="C3038" s="58"/>
      <c r="D3038" s="58"/>
      <c r="E3038" s="58">
        <v>2</v>
      </c>
      <c r="F3038" s="58"/>
      <c r="G3038" s="58">
        <v>2</v>
      </c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  <c r="S3038" s="58"/>
      <c r="T3038" s="58">
        <v>2</v>
      </c>
    </row>
    <row r="3039" spans="1:20" x14ac:dyDescent="0.35">
      <c r="A3039" s="3" t="s">
        <v>254</v>
      </c>
      <c r="B3039" s="58"/>
      <c r="C3039" s="58"/>
      <c r="D3039" s="58"/>
      <c r="E3039" s="58">
        <v>1</v>
      </c>
      <c r="F3039" s="58"/>
      <c r="G3039" s="58">
        <v>1</v>
      </c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  <c r="S3039" s="58"/>
      <c r="T3039" s="58">
        <v>1</v>
      </c>
    </row>
    <row r="3040" spans="1:20" x14ac:dyDescent="0.35">
      <c r="A3040" s="4" t="s">
        <v>501</v>
      </c>
      <c r="B3040" s="58"/>
      <c r="C3040" s="58"/>
      <c r="D3040" s="58"/>
      <c r="E3040" s="58">
        <v>1</v>
      </c>
      <c r="F3040" s="58"/>
      <c r="G3040" s="58">
        <v>1</v>
      </c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  <c r="S3040" s="58"/>
      <c r="T3040" s="58">
        <v>1</v>
      </c>
    </row>
    <row r="3041" spans="1:20" x14ac:dyDescent="0.35">
      <c r="A3041" s="3" t="s">
        <v>122</v>
      </c>
      <c r="B3041" s="58"/>
      <c r="C3041" s="58"/>
      <c r="D3041" s="58"/>
      <c r="E3041" s="58">
        <v>1</v>
      </c>
      <c r="F3041" s="58">
        <v>1</v>
      </c>
      <c r="G3041" s="58">
        <v>2</v>
      </c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  <c r="S3041" s="58"/>
      <c r="T3041" s="58">
        <v>2</v>
      </c>
    </row>
    <row r="3042" spans="1:20" x14ac:dyDescent="0.35">
      <c r="A3042" s="4" t="s">
        <v>408</v>
      </c>
      <c r="B3042" s="58"/>
      <c r="C3042" s="58"/>
      <c r="D3042" s="58"/>
      <c r="E3042" s="58">
        <v>1</v>
      </c>
      <c r="F3042" s="58">
        <v>1</v>
      </c>
      <c r="G3042" s="58">
        <v>2</v>
      </c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  <c r="S3042" s="58"/>
      <c r="T3042" s="58">
        <v>2</v>
      </c>
    </row>
    <row r="3043" spans="1:20" x14ac:dyDescent="0.35">
      <c r="A3043" s="3" t="s">
        <v>123</v>
      </c>
      <c r="B3043" s="58"/>
      <c r="C3043" s="58"/>
      <c r="D3043" s="58"/>
      <c r="E3043" s="58">
        <v>16</v>
      </c>
      <c r="F3043" s="58">
        <v>17</v>
      </c>
      <c r="G3043" s="58">
        <v>33</v>
      </c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  <c r="S3043" s="58"/>
      <c r="T3043" s="58">
        <v>33</v>
      </c>
    </row>
    <row r="3044" spans="1:20" x14ac:dyDescent="0.35">
      <c r="A3044" s="4" t="s">
        <v>319</v>
      </c>
      <c r="B3044" s="58"/>
      <c r="C3044" s="58"/>
      <c r="D3044" s="58"/>
      <c r="E3044" s="58">
        <v>16</v>
      </c>
      <c r="F3044" s="58">
        <v>17</v>
      </c>
      <c r="G3044" s="58">
        <v>33</v>
      </c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  <c r="S3044" s="58"/>
      <c r="T3044" s="58">
        <v>33</v>
      </c>
    </row>
    <row r="3045" spans="1:20" x14ac:dyDescent="0.35">
      <c r="A3045" s="3" t="s">
        <v>125</v>
      </c>
      <c r="B3045" s="58"/>
      <c r="C3045" s="58"/>
      <c r="D3045" s="58"/>
      <c r="E3045" s="58">
        <v>1</v>
      </c>
      <c r="F3045" s="58"/>
      <c r="G3045" s="58">
        <v>1</v>
      </c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  <c r="S3045" s="58"/>
      <c r="T3045" s="58">
        <v>1</v>
      </c>
    </row>
    <row r="3046" spans="1:20" x14ac:dyDescent="0.35">
      <c r="A3046" s="4" t="s">
        <v>321</v>
      </c>
      <c r="B3046" s="58"/>
      <c r="C3046" s="58"/>
      <c r="D3046" s="58"/>
      <c r="E3046" s="58">
        <v>1</v>
      </c>
      <c r="F3046" s="58"/>
      <c r="G3046" s="58">
        <v>1</v>
      </c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  <c r="S3046" s="58"/>
      <c r="T3046" s="58">
        <v>1</v>
      </c>
    </row>
    <row r="3047" spans="1:20" x14ac:dyDescent="0.35">
      <c r="A3047" s="3" t="s">
        <v>126</v>
      </c>
      <c r="B3047" s="58"/>
      <c r="C3047" s="58"/>
      <c r="D3047" s="58"/>
      <c r="E3047" s="58"/>
      <c r="F3047" s="58"/>
      <c r="G3047" s="58"/>
      <c r="H3047" s="58">
        <v>4</v>
      </c>
      <c r="I3047" s="58">
        <v>2</v>
      </c>
      <c r="J3047" s="58">
        <v>6</v>
      </c>
      <c r="K3047" s="58"/>
      <c r="L3047" s="58"/>
      <c r="M3047" s="58"/>
      <c r="N3047" s="58"/>
      <c r="O3047" s="58"/>
      <c r="P3047" s="58"/>
      <c r="Q3047" s="58"/>
      <c r="R3047" s="58"/>
      <c r="S3047" s="58"/>
      <c r="T3047" s="58">
        <v>6</v>
      </c>
    </row>
    <row r="3048" spans="1:20" x14ac:dyDescent="0.35">
      <c r="A3048" s="4" t="s">
        <v>322</v>
      </c>
      <c r="B3048" s="58"/>
      <c r="C3048" s="58"/>
      <c r="D3048" s="58"/>
      <c r="E3048" s="58"/>
      <c r="F3048" s="58"/>
      <c r="G3048" s="58"/>
      <c r="H3048" s="58">
        <v>4</v>
      </c>
      <c r="I3048" s="58">
        <v>2</v>
      </c>
      <c r="J3048" s="58">
        <v>6</v>
      </c>
      <c r="K3048" s="58"/>
      <c r="L3048" s="58"/>
      <c r="M3048" s="58"/>
      <c r="N3048" s="58"/>
      <c r="O3048" s="58"/>
      <c r="P3048" s="58"/>
      <c r="Q3048" s="58"/>
      <c r="R3048" s="58"/>
      <c r="S3048" s="58"/>
      <c r="T3048" s="58">
        <v>6</v>
      </c>
    </row>
    <row r="3049" spans="1:20" x14ac:dyDescent="0.35">
      <c r="A3049" s="3" t="s">
        <v>127</v>
      </c>
      <c r="B3049" s="58"/>
      <c r="C3049" s="58"/>
      <c r="D3049" s="58"/>
      <c r="E3049" s="58"/>
      <c r="F3049" s="58"/>
      <c r="G3049" s="58"/>
      <c r="H3049" s="58"/>
      <c r="I3049" s="58">
        <v>2</v>
      </c>
      <c r="J3049" s="58">
        <v>2</v>
      </c>
      <c r="K3049" s="58"/>
      <c r="L3049" s="58"/>
      <c r="M3049" s="58"/>
      <c r="N3049" s="58"/>
      <c r="O3049" s="58"/>
      <c r="P3049" s="58"/>
      <c r="Q3049" s="58"/>
      <c r="R3049" s="58"/>
      <c r="S3049" s="58"/>
      <c r="T3049" s="58">
        <v>2</v>
      </c>
    </row>
    <row r="3050" spans="1:20" x14ac:dyDescent="0.35">
      <c r="A3050" s="4" t="s">
        <v>409</v>
      </c>
      <c r="B3050" s="58"/>
      <c r="C3050" s="58"/>
      <c r="D3050" s="58"/>
      <c r="E3050" s="58"/>
      <c r="F3050" s="58"/>
      <c r="G3050" s="58"/>
      <c r="H3050" s="58"/>
      <c r="I3050" s="58">
        <v>2</v>
      </c>
      <c r="J3050" s="58">
        <v>2</v>
      </c>
      <c r="K3050" s="58"/>
      <c r="L3050" s="58"/>
      <c r="M3050" s="58"/>
      <c r="N3050" s="58"/>
      <c r="O3050" s="58"/>
      <c r="P3050" s="58"/>
      <c r="Q3050" s="58"/>
      <c r="R3050" s="58"/>
      <c r="S3050" s="58"/>
      <c r="T3050" s="58">
        <v>2</v>
      </c>
    </row>
    <row r="3051" spans="1:20" x14ac:dyDescent="0.35">
      <c r="A3051" s="3" t="s">
        <v>133</v>
      </c>
      <c r="B3051" s="58"/>
      <c r="C3051" s="58"/>
      <c r="D3051" s="58"/>
      <c r="E3051" s="58"/>
      <c r="F3051" s="58"/>
      <c r="G3051" s="58"/>
      <c r="H3051" s="58">
        <v>1</v>
      </c>
      <c r="I3051" s="58">
        <v>4</v>
      </c>
      <c r="J3051" s="58">
        <v>5</v>
      </c>
      <c r="K3051" s="58"/>
      <c r="L3051" s="58"/>
      <c r="M3051" s="58"/>
      <c r="N3051" s="58"/>
      <c r="O3051" s="58"/>
      <c r="P3051" s="58"/>
      <c r="Q3051" s="58"/>
      <c r="R3051" s="58"/>
      <c r="S3051" s="58"/>
      <c r="T3051" s="58">
        <v>5</v>
      </c>
    </row>
    <row r="3052" spans="1:20" x14ac:dyDescent="0.35">
      <c r="A3052" s="4" t="s">
        <v>414</v>
      </c>
      <c r="B3052" s="58"/>
      <c r="C3052" s="58"/>
      <c r="D3052" s="58"/>
      <c r="E3052" s="58"/>
      <c r="F3052" s="58"/>
      <c r="G3052" s="58"/>
      <c r="H3052" s="58">
        <v>1</v>
      </c>
      <c r="I3052" s="58">
        <v>4</v>
      </c>
      <c r="J3052" s="58">
        <v>5</v>
      </c>
      <c r="K3052" s="58"/>
      <c r="L3052" s="58"/>
      <c r="M3052" s="58"/>
      <c r="N3052" s="58"/>
      <c r="O3052" s="58"/>
      <c r="P3052" s="58"/>
      <c r="Q3052" s="58"/>
      <c r="R3052" s="58"/>
      <c r="S3052" s="58"/>
      <c r="T3052" s="58">
        <v>5</v>
      </c>
    </row>
    <row r="3053" spans="1:20" x14ac:dyDescent="0.35">
      <c r="A3053" s="3" t="s">
        <v>135</v>
      </c>
      <c r="B3053" s="58"/>
      <c r="C3053" s="58"/>
      <c r="D3053" s="58"/>
      <c r="E3053" s="58"/>
      <c r="F3053" s="58"/>
      <c r="G3053" s="58"/>
      <c r="H3053" s="58"/>
      <c r="I3053" s="58">
        <v>1</v>
      </c>
      <c r="J3053" s="58">
        <v>1</v>
      </c>
      <c r="K3053" s="58"/>
      <c r="L3053" s="58"/>
      <c r="M3053" s="58"/>
      <c r="N3053" s="58"/>
      <c r="O3053" s="58"/>
      <c r="P3053" s="58"/>
      <c r="Q3053" s="58"/>
      <c r="R3053" s="58"/>
      <c r="S3053" s="58"/>
      <c r="T3053" s="58">
        <v>1</v>
      </c>
    </row>
    <row r="3054" spans="1:20" x14ac:dyDescent="0.35">
      <c r="A3054" s="4" t="s">
        <v>416</v>
      </c>
      <c r="B3054" s="58"/>
      <c r="C3054" s="58"/>
      <c r="D3054" s="58"/>
      <c r="E3054" s="58"/>
      <c r="F3054" s="58"/>
      <c r="G3054" s="58"/>
      <c r="H3054" s="58"/>
      <c r="I3054" s="58">
        <v>1</v>
      </c>
      <c r="J3054" s="58">
        <v>1</v>
      </c>
      <c r="K3054" s="58"/>
      <c r="L3054" s="58"/>
      <c r="M3054" s="58"/>
      <c r="N3054" s="58"/>
      <c r="O3054" s="58"/>
      <c r="P3054" s="58"/>
      <c r="Q3054" s="58"/>
      <c r="R3054" s="58"/>
      <c r="S3054" s="58"/>
      <c r="T3054" s="58">
        <v>1</v>
      </c>
    </row>
    <row r="3055" spans="1:20" x14ac:dyDescent="0.35">
      <c r="A3055" s="3" t="s">
        <v>136</v>
      </c>
      <c r="B3055" s="58"/>
      <c r="C3055" s="58"/>
      <c r="D3055" s="58"/>
      <c r="E3055" s="58"/>
      <c r="F3055" s="58"/>
      <c r="G3055" s="58"/>
      <c r="H3055" s="58">
        <v>2</v>
      </c>
      <c r="I3055" s="58"/>
      <c r="J3055" s="58">
        <v>2</v>
      </c>
      <c r="K3055" s="58"/>
      <c r="L3055" s="58"/>
      <c r="M3055" s="58"/>
      <c r="N3055" s="58"/>
      <c r="O3055" s="58"/>
      <c r="P3055" s="58"/>
      <c r="Q3055" s="58"/>
      <c r="R3055" s="58"/>
      <c r="S3055" s="58"/>
      <c r="T3055" s="58">
        <v>2</v>
      </c>
    </row>
    <row r="3056" spans="1:20" x14ac:dyDescent="0.35">
      <c r="A3056" s="4" t="s">
        <v>417</v>
      </c>
      <c r="B3056" s="58"/>
      <c r="C3056" s="58"/>
      <c r="D3056" s="58"/>
      <c r="E3056" s="58"/>
      <c r="F3056" s="58"/>
      <c r="G3056" s="58"/>
      <c r="H3056" s="58">
        <v>2</v>
      </c>
      <c r="I3056" s="58"/>
      <c r="J3056" s="58">
        <v>2</v>
      </c>
      <c r="K3056" s="58"/>
      <c r="L3056" s="58"/>
      <c r="M3056" s="58"/>
      <c r="N3056" s="58"/>
      <c r="O3056" s="58"/>
      <c r="P3056" s="58"/>
      <c r="Q3056" s="58"/>
      <c r="R3056" s="58"/>
      <c r="S3056" s="58"/>
      <c r="T3056" s="58">
        <v>2</v>
      </c>
    </row>
    <row r="3057" spans="1:20" x14ac:dyDescent="0.35">
      <c r="A3057" s="3" t="s">
        <v>255</v>
      </c>
      <c r="B3057" s="58"/>
      <c r="C3057" s="58"/>
      <c r="D3057" s="58"/>
      <c r="E3057" s="58"/>
      <c r="F3057" s="58"/>
      <c r="G3057" s="58"/>
      <c r="H3057" s="58">
        <v>2</v>
      </c>
      <c r="I3057" s="58"/>
      <c r="J3057" s="58">
        <v>2</v>
      </c>
      <c r="K3057" s="58"/>
      <c r="L3057" s="58"/>
      <c r="M3057" s="58"/>
      <c r="N3057" s="58"/>
      <c r="O3057" s="58"/>
      <c r="P3057" s="58"/>
      <c r="Q3057" s="58"/>
      <c r="R3057" s="58"/>
      <c r="S3057" s="58"/>
      <c r="T3057" s="58">
        <v>2</v>
      </c>
    </row>
    <row r="3058" spans="1:20" x14ac:dyDescent="0.35">
      <c r="A3058" s="4" t="s">
        <v>502</v>
      </c>
      <c r="B3058" s="58"/>
      <c r="C3058" s="58"/>
      <c r="D3058" s="58"/>
      <c r="E3058" s="58"/>
      <c r="F3058" s="58"/>
      <c r="G3058" s="58"/>
      <c r="H3058" s="58">
        <v>2</v>
      </c>
      <c r="I3058" s="58"/>
      <c r="J3058" s="58">
        <v>2</v>
      </c>
      <c r="K3058" s="58"/>
      <c r="L3058" s="58"/>
      <c r="M3058" s="58"/>
      <c r="N3058" s="58"/>
      <c r="O3058" s="58"/>
      <c r="P3058" s="58"/>
      <c r="Q3058" s="58"/>
      <c r="R3058" s="58"/>
      <c r="S3058" s="58"/>
      <c r="T3058" s="58">
        <v>2</v>
      </c>
    </row>
    <row r="3059" spans="1:20" x14ac:dyDescent="0.35">
      <c r="A3059" s="3" t="s">
        <v>256</v>
      </c>
      <c r="B3059" s="58"/>
      <c r="C3059" s="58"/>
      <c r="D3059" s="58"/>
      <c r="E3059" s="58">
        <v>1</v>
      </c>
      <c r="F3059" s="58"/>
      <c r="G3059" s="58">
        <v>1</v>
      </c>
      <c r="H3059" s="58">
        <v>13</v>
      </c>
      <c r="I3059" s="58">
        <v>16</v>
      </c>
      <c r="J3059" s="58">
        <v>29</v>
      </c>
      <c r="K3059" s="58"/>
      <c r="L3059" s="58"/>
      <c r="M3059" s="58"/>
      <c r="N3059" s="58"/>
      <c r="O3059" s="58"/>
      <c r="P3059" s="58"/>
      <c r="Q3059" s="58"/>
      <c r="R3059" s="58"/>
      <c r="S3059" s="58"/>
      <c r="T3059" s="58">
        <v>30</v>
      </c>
    </row>
    <row r="3060" spans="1:20" x14ac:dyDescent="0.35">
      <c r="A3060" s="4" t="s">
        <v>503</v>
      </c>
      <c r="B3060" s="58"/>
      <c r="C3060" s="58"/>
      <c r="D3060" s="58"/>
      <c r="E3060" s="58">
        <v>1</v>
      </c>
      <c r="F3060" s="58"/>
      <c r="G3060" s="58">
        <v>1</v>
      </c>
      <c r="H3060" s="58">
        <v>13</v>
      </c>
      <c r="I3060" s="58">
        <v>16</v>
      </c>
      <c r="J3060" s="58">
        <v>29</v>
      </c>
      <c r="K3060" s="58"/>
      <c r="L3060" s="58"/>
      <c r="M3060" s="58"/>
      <c r="N3060" s="58"/>
      <c r="O3060" s="58"/>
      <c r="P3060" s="58"/>
      <c r="Q3060" s="58"/>
      <c r="R3060" s="58"/>
      <c r="S3060" s="58"/>
      <c r="T3060" s="58">
        <v>30</v>
      </c>
    </row>
    <row r="3061" spans="1:20" x14ac:dyDescent="0.35">
      <c r="A3061" s="3" t="s">
        <v>257</v>
      </c>
      <c r="B3061" s="58"/>
      <c r="C3061" s="58"/>
      <c r="D3061" s="58"/>
      <c r="E3061" s="58">
        <v>1</v>
      </c>
      <c r="F3061" s="58"/>
      <c r="G3061" s="58">
        <v>1</v>
      </c>
      <c r="H3061" s="58">
        <v>3</v>
      </c>
      <c r="I3061" s="58">
        <v>1</v>
      </c>
      <c r="J3061" s="58">
        <v>4</v>
      </c>
      <c r="K3061" s="58"/>
      <c r="L3061" s="58"/>
      <c r="M3061" s="58"/>
      <c r="N3061" s="58"/>
      <c r="O3061" s="58"/>
      <c r="P3061" s="58"/>
      <c r="Q3061" s="58"/>
      <c r="R3061" s="58"/>
      <c r="S3061" s="58"/>
      <c r="T3061" s="58">
        <v>5</v>
      </c>
    </row>
    <row r="3062" spans="1:20" x14ac:dyDescent="0.35">
      <c r="A3062" s="4" t="s">
        <v>504</v>
      </c>
      <c r="B3062" s="58"/>
      <c r="C3062" s="58"/>
      <c r="D3062" s="58"/>
      <c r="E3062" s="58">
        <v>1</v>
      </c>
      <c r="F3062" s="58"/>
      <c r="G3062" s="58">
        <v>1</v>
      </c>
      <c r="H3062" s="58">
        <v>3</v>
      </c>
      <c r="I3062" s="58">
        <v>1</v>
      </c>
      <c r="J3062" s="58">
        <v>4</v>
      </c>
      <c r="K3062" s="58"/>
      <c r="L3062" s="58"/>
      <c r="M3062" s="58"/>
      <c r="N3062" s="58"/>
      <c r="O3062" s="58"/>
      <c r="P3062" s="58"/>
      <c r="Q3062" s="58"/>
      <c r="R3062" s="58"/>
      <c r="S3062" s="58"/>
      <c r="T3062" s="58">
        <v>5</v>
      </c>
    </row>
    <row r="3063" spans="1:20" x14ac:dyDescent="0.35">
      <c r="A3063" s="3" t="s">
        <v>258</v>
      </c>
      <c r="B3063" s="58"/>
      <c r="C3063" s="58"/>
      <c r="D3063" s="58"/>
      <c r="E3063" s="58"/>
      <c r="F3063" s="58"/>
      <c r="G3063" s="58"/>
      <c r="H3063" s="58">
        <v>43</v>
      </c>
      <c r="I3063" s="58">
        <v>12</v>
      </c>
      <c r="J3063" s="58">
        <v>55</v>
      </c>
      <c r="K3063" s="58"/>
      <c r="L3063" s="58"/>
      <c r="M3063" s="58"/>
      <c r="N3063" s="58"/>
      <c r="O3063" s="58"/>
      <c r="P3063" s="58"/>
      <c r="Q3063" s="58"/>
      <c r="R3063" s="58"/>
      <c r="S3063" s="58"/>
      <c r="T3063" s="58">
        <v>55</v>
      </c>
    </row>
    <row r="3064" spans="1:20" x14ac:dyDescent="0.35">
      <c r="A3064" s="4" t="s">
        <v>505</v>
      </c>
      <c r="B3064" s="58"/>
      <c r="C3064" s="58"/>
      <c r="D3064" s="58"/>
      <c r="E3064" s="58"/>
      <c r="F3064" s="58"/>
      <c r="G3064" s="58"/>
      <c r="H3064" s="58">
        <v>43</v>
      </c>
      <c r="I3064" s="58">
        <v>12</v>
      </c>
      <c r="J3064" s="58">
        <v>55</v>
      </c>
      <c r="K3064" s="58"/>
      <c r="L3064" s="58"/>
      <c r="M3064" s="58"/>
      <c r="N3064" s="58"/>
      <c r="O3064" s="58"/>
      <c r="P3064" s="58"/>
      <c r="Q3064" s="58"/>
      <c r="R3064" s="58"/>
      <c r="S3064" s="58"/>
      <c r="T3064" s="58">
        <v>55</v>
      </c>
    </row>
    <row r="3065" spans="1:20" x14ac:dyDescent="0.35">
      <c r="A3065" s="3" t="s">
        <v>259</v>
      </c>
      <c r="B3065" s="58"/>
      <c r="C3065" s="58"/>
      <c r="D3065" s="58"/>
      <c r="E3065" s="58"/>
      <c r="F3065" s="58"/>
      <c r="G3065" s="58"/>
      <c r="H3065" s="58">
        <v>9</v>
      </c>
      <c r="I3065" s="58">
        <v>14</v>
      </c>
      <c r="J3065" s="58">
        <v>23</v>
      </c>
      <c r="K3065" s="58"/>
      <c r="L3065" s="58"/>
      <c r="M3065" s="58"/>
      <c r="N3065" s="58"/>
      <c r="O3065" s="58"/>
      <c r="P3065" s="58"/>
      <c r="Q3065" s="58"/>
      <c r="R3065" s="58"/>
      <c r="S3065" s="58"/>
      <c r="T3065" s="58">
        <v>23</v>
      </c>
    </row>
    <row r="3066" spans="1:20" x14ac:dyDescent="0.35">
      <c r="A3066" s="4" t="s">
        <v>506</v>
      </c>
      <c r="B3066" s="58"/>
      <c r="C3066" s="58"/>
      <c r="D3066" s="58"/>
      <c r="E3066" s="58"/>
      <c r="F3066" s="58"/>
      <c r="G3066" s="58"/>
      <c r="H3066" s="58">
        <v>9</v>
      </c>
      <c r="I3066" s="58">
        <v>14</v>
      </c>
      <c r="J3066" s="58">
        <v>23</v>
      </c>
      <c r="K3066" s="58"/>
      <c r="L3066" s="58"/>
      <c r="M3066" s="58"/>
      <c r="N3066" s="58"/>
      <c r="O3066" s="58"/>
      <c r="P3066" s="58"/>
      <c r="Q3066" s="58"/>
      <c r="R3066" s="58"/>
      <c r="S3066" s="58"/>
      <c r="T3066" s="58">
        <v>23</v>
      </c>
    </row>
    <row r="3067" spans="1:20" x14ac:dyDescent="0.35">
      <c r="A3067" s="3" t="s">
        <v>260</v>
      </c>
      <c r="B3067" s="58"/>
      <c r="C3067" s="58"/>
      <c r="D3067" s="58"/>
      <c r="E3067" s="58"/>
      <c r="F3067" s="58"/>
      <c r="G3067" s="58"/>
      <c r="H3067" s="58">
        <v>13</v>
      </c>
      <c r="I3067" s="58">
        <v>11</v>
      </c>
      <c r="J3067" s="58">
        <v>24</v>
      </c>
      <c r="K3067" s="58"/>
      <c r="L3067" s="58">
        <v>3</v>
      </c>
      <c r="M3067" s="58">
        <v>3</v>
      </c>
      <c r="N3067" s="58"/>
      <c r="O3067" s="58"/>
      <c r="P3067" s="58"/>
      <c r="Q3067" s="58"/>
      <c r="R3067" s="58"/>
      <c r="S3067" s="58"/>
      <c r="T3067" s="58">
        <v>27</v>
      </c>
    </row>
    <row r="3068" spans="1:20" x14ac:dyDescent="0.35">
      <c r="A3068" s="4" t="s">
        <v>507</v>
      </c>
      <c r="B3068" s="58"/>
      <c r="C3068" s="58"/>
      <c r="D3068" s="58"/>
      <c r="E3068" s="58"/>
      <c r="F3068" s="58"/>
      <c r="G3068" s="58"/>
      <c r="H3068" s="58">
        <v>13</v>
      </c>
      <c r="I3068" s="58">
        <v>11</v>
      </c>
      <c r="J3068" s="58">
        <v>24</v>
      </c>
      <c r="K3068" s="58"/>
      <c r="L3068" s="58">
        <v>3</v>
      </c>
      <c r="M3068" s="58">
        <v>3</v>
      </c>
      <c r="N3068" s="58"/>
      <c r="O3068" s="58"/>
      <c r="P3068" s="58"/>
      <c r="Q3068" s="58"/>
      <c r="R3068" s="58"/>
      <c r="S3068" s="58"/>
      <c r="T3068" s="58">
        <v>27</v>
      </c>
    </row>
    <row r="3069" spans="1:20" x14ac:dyDescent="0.35">
      <c r="A3069" s="3" t="s">
        <v>261</v>
      </c>
      <c r="B3069" s="58"/>
      <c r="C3069" s="58"/>
      <c r="D3069" s="58"/>
      <c r="E3069" s="58"/>
      <c r="F3069" s="58"/>
      <c r="G3069" s="58"/>
      <c r="H3069" s="58"/>
      <c r="I3069" s="58">
        <v>2</v>
      </c>
      <c r="J3069" s="58">
        <v>2</v>
      </c>
      <c r="K3069" s="58"/>
      <c r="L3069" s="58"/>
      <c r="M3069" s="58"/>
      <c r="N3069" s="58"/>
      <c r="O3069" s="58"/>
      <c r="P3069" s="58"/>
      <c r="Q3069" s="58"/>
      <c r="R3069" s="58"/>
      <c r="S3069" s="58"/>
      <c r="T3069" s="58">
        <v>2</v>
      </c>
    </row>
    <row r="3070" spans="1:20" x14ac:dyDescent="0.35">
      <c r="A3070" s="4" t="s">
        <v>508</v>
      </c>
      <c r="B3070" s="58"/>
      <c r="C3070" s="58"/>
      <c r="D3070" s="58"/>
      <c r="E3070" s="58"/>
      <c r="F3070" s="58"/>
      <c r="G3070" s="58"/>
      <c r="H3070" s="58"/>
      <c r="I3070" s="58">
        <v>2</v>
      </c>
      <c r="J3070" s="58">
        <v>2</v>
      </c>
      <c r="K3070" s="58"/>
      <c r="L3070" s="58"/>
      <c r="M3070" s="58"/>
      <c r="N3070" s="58"/>
      <c r="O3070" s="58"/>
      <c r="P3070" s="58"/>
      <c r="Q3070" s="58"/>
      <c r="R3070" s="58"/>
      <c r="S3070" s="58"/>
      <c r="T3070" s="58">
        <v>2</v>
      </c>
    </row>
    <row r="3071" spans="1:20" x14ac:dyDescent="0.35">
      <c r="A3071" s="3" t="s">
        <v>262</v>
      </c>
      <c r="B3071" s="58"/>
      <c r="C3071" s="58"/>
      <c r="D3071" s="58"/>
      <c r="E3071" s="58"/>
      <c r="F3071" s="58"/>
      <c r="G3071" s="58"/>
      <c r="H3071" s="58"/>
      <c r="I3071" s="58"/>
      <c r="J3071" s="58"/>
      <c r="K3071" s="58"/>
      <c r="L3071" s="58">
        <v>2</v>
      </c>
      <c r="M3071" s="58">
        <v>2</v>
      </c>
      <c r="N3071" s="58"/>
      <c r="O3071" s="58"/>
      <c r="P3071" s="58"/>
      <c r="Q3071" s="58"/>
      <c r="R3071" s="58"/>
      <c r="S3071" s="58"/>
      <c r="T3071" s="58">
        <v>2</v>
      </c>
    </row>
    <row r="3072" spans="1:20" x14ac:dyDescent="0.35">
      <c r="A3072" s="4" t="s">
        <v>509</v>
      </c>
      <c r="B3072" s="58"/>
      <c r="C3072" s="58"/>
      <c r="D3072" s="58"/>
      <c r="E3072" s="58"/>
      <c r="F3072" s="58"/>
      <c r="G3072" s="58"/>
      <c r="H3072" s="58"/>
      <c r="I3072" s="58"/>
      <c r="J3072" s="58"/>
      <c r="K3072" s="58"/>
      <c r="L3072" s="58">
        <v>2</v>
      </c>
      <c r="M3072" s="58">
        <v>2</v>
      </c>
      <c r="N3072" s="58"/>
      <c r="O3072" s="58"/>
      <c r="P3072" s="58"/>
      <c r="Q3072" s="58"/>
      <c r="R3072" s="58"/>
      <c r="S3072" s="58"/>
      <c r="T3072" s="58">
        <v>2</v>
      </c>
    </row>
    <row r="3073" spans="1:20" x14ac:dyDescent="0.35">
      <c r="A3073" s="3" t="s">
        <v>263</v>
      </c>
      <c r="B3073" s="58"/>
      <c r="C3073" s="58"/>
      <c r="D3073" s="58"/>
      <c r="E3073" s="58"/>
      <c r="F3073" s="58"/>
      <c r="G3073" s="58"/>
      <c r="H3073" s="58">
        <v>3</v>
      </c>
      <c r="I3073" s="58">
        <v>1</v>
      </c>
      <c r="J3073" s="58">
        <v>4</v>
      </c>
      <c r="K3073" s="58"/>
      <c r="L3073" s="58"/>
      <c r="M3073" s="58"/>
      <c r="N3073" s="58"/>
      <c r="O3073" s="58"/>
      <c r="P3073" s="58"/>
      <c r="Q3073" s="58"/>
      <c r="R3073" s="58"/>
      <c r="S3073" s="58"/>
      <c r="T3073" s="58">
        <v>4</v>
      </c>
    </row>
    <row r="3074" spans="1:20" x14ac:dyDescent="0.35">
      <c r="A3074" s="4" t="s">
        <v>291</v>
      </c>
      <c r="B3074" s="58"/>
      <c r="C3074" s="58"/>
      <c r="D3074" s="58"/>
      <c r="E3074" s="58"/>
      <c r="F3074" s="58"/>
      <c r="G3074" s="58"/>
      <c r="H3074" s="58">
        <v>3</v>
      </c>
      <c r="I3074" s="58">
        <v>1</v>
      </c>
      <c r="J3074" s="58">
        <v>4</v>
      </c>
      <c r="K3074" s="58"/>
      <c r="L3074" s="58"/>
      <c r="M3074" s="58"/>
      <c r="N3074" s="58"/>
      <c r="O3074" s="58"/>
      <c r="P3074" s="58"/>
      <c r="Q3074" s="58"/>
      <c r="R3074" s="58"/>
      <c r="S3074" s="58"/>
      <c r="T3074" s="58">
        <v>4</v>
      </c>
    </row>
    <row r="3075" spans="1:20" x14ac:dyDescent="0.35">
      <c r="A3075" s="3" t="s">
        <v>264</v>
      </c>
      <c r="B3075" s="58"/>
      <c r="C3075" s="58"/>
      <c r="D3075" s="58"/>
      <c r="E3075" s="58"/>
      <c r="F3075" s="58"/>
      <c r="G3075" s="58"/>
      <c r="H3075" s="58">
        <v>2</v>
      </c>
      <c r="I3075" s="58">
        <v>1</v>
      </c>
      <c r="J3075" s="58">
        <v>3</v>
      </c>
      <c r="K3075" s="58"/>
      <c r="L3075" s="58"/>
      <c r="M3075" s="58"/>
      <c r="N3075" s="58"/>
      <c r="O3075" s="58"/>
      <c r="P3075" s="58"/>
      <c r="Q3075" s="58"/>
      <c r="R3075" s="58"/>
      <c r="S3075" s="58"/>
      <c r="T3075" s="58">
        <v>3</v>
      </c>
    </row>
    <row r="3076" spans="1:20" x14ac:dyDescent="0.35">
      <c r="A3076" s="4" t="s">
        <v>291</v>
      </c>
      <c r="B3076" s="58"/>
      <c r="C3076" s="58"/>
      <c r="D3076" s="58"/>
      <c r="E3076" s="58"/>
      <c r="F3076" s="58"/>
      <c r="G3076" s="58"/>
      <c r="H3076" s="58">
        <v>2</v>
      </c>
      <c r="I3076" s="58">
        <v>1</v>
      </c>
      <c r="J3076" s="58">
        <v>3</v>
      </c>
      <c r="K3076" s="58"/>
      <c r="L3076" s="58"/>
      <c r="M3076" s="58"/>
      <c r="N3076" s="58"/>
      <c r="O3076" s="58"/>
      <c r="P3076" s="58"/>
      <c r="Q3076" s="58"/>
      <c r="R3076" s="58"/>
      <c r="S3076" s="58"/>
      <c r="T3076" s="58">
        <v>3</v>
      </c>
    </row>
    <row r="3077" spans="1:20" x14ac:dyDescent="0.35">
      <c r="A3077" s="3" t="s">
        <v>265</v>
      </c>
      <c r="B3077" s="58"/>
      <c r="C3077" s="58"/>
      <c r="D3077" s="58"/>
      <c r="E3077" s="58"/>
      <c r="F3077" s="58"/>
      <c r="G3077" s="58"/>
      <c r="H3077" s="58">
        <v>1</v>
      </c>
      <c r="I3077" s="58"/>
      <c r="J3077" s="58">
        <v>1</v>
      </c>
      <c r="K3077" s="58"/>
      <c r="L3077" s="58"/>
      <c r="M3077" s="58"/>
      <c r="N3077" s="58"/>
      <c r="O3077" s="58"/>
      <c r="P3077" s="58"/>
      <c r="Q3077" s="58"/>
      <c r="R3077" s="58"/>
      <c r="S3077" s="58"/>
      <c r="T3077" s="58">
        <v>1</v>
      </c>
    </row>
    <row r="3078" spans="1:20" x14ac:dyDescent="0.35">
      <c r="A3078" s="4" t="s">
        <v>291</v>
      </c>
      <c r="B3078" s="58"/>
      <c r="C3078" s="58"/>
      <c r="D3078" s="58"/>
      <c r="E3078" s="58"/>
      <c r="F3078" s="58"/>
      <c r="G3078" s="58"/>
      <c r="H3078" s="58">
        <v>1</v>
      </c>
      <c r="I3078" s="58"/>
      <c r="J3078" s="58">
        <v>1</v>
      </c>
      <c r="K3078" s="58"/>
      <c r="L3078" s="58"/>
      <c r="M3078" s="58"/>
      <c r="N3078" s="58"/>
      <c r="O3078" s="58"/>
      <c r="P3078" s="58"/>
      <c r="Q3078" s="58"/>
      <c r="R3078" s="58"/>
      <c r="S3078" s="58"/>
      <c r="T3078" s="58">
        <v>1</v>
      </c>
    </row>
    <row r="3079" spans="1:20" x14ac:dyDescent="0.35">
      <c r="A3079" s="3" t="s">
        <v>266</v>
      </c>
      <c r="B3079" s="58"/>
      <c r="C3079" s="58"/>
      <c r="D3079" s="58"/>
      <c r="E3079" s="58"/>
      <c r="F3079" s="58"/>
      <c r="G3079" s="58"/>
      <c r="H3079" s="58">
        <v>8</v>
      </c>
      <c r="I3079" s="58">
        <v>9</v>
      </c>
      <c r="J3079" s="58">
        <v>17</v>
      </c>
      <c r="K3079" s="58"/>
      <c r="L3079" s="58"/>
      <c r="M3079" s="58"/>
      <c r="N3079" s="58"/>
      <c r="O3079" s="58"/>
      <c r="P3079" s="58"/>
      <c r="Q3079" s="58"/>
      <c r="R3079" s="58"/>
      <c r="S3079" s="58"/>
      <c r="T3079" s="58">
        <v>17</v>
      </c>
    </row>
    <row r="3080" spans="1:20" x14ac:dyDescent="0.35">
      <c r="A3080" s="4" t="s">
        <v>291</v>
      </c>
      <c r="B3080" s="58"/>
      <c r="C3080" s="58"/>
      <c r="D3080" s="58"/>
      <c r="E3080" s="58"/>
      <c r="F3080" s="58"/>
      <c r="G3080" s="58"/>
      <c r="H3080" s="58">
        <v>8</v>
      </c>
      <c r="I3080" s="58">
        <v>9</v>
      </c>
      <c r="J3080" s="58">
        <v>17</v>
      </c>
      <c r="K3080" s="58"/>
      <c r="L3080" s="58"/>
      <c r="M3080" s="58"/>
      <c r="N3080" s="58"/>
      <c r="O3080" s="58"/>
      <c r="P3080" s="58"/>
      <c r="Q3080" s="58"/>
      <c r="R3080" s="58"/>
      <c r="S3080" s="58"/>
      <c r="T3080" s="58">
        <v>17</v>
      </c>
    </row>
    <row r="3081" spans="1:20" x14ac:dyDescent="0.35">
      <c r="A3081" s="3" t="s">
        <v>267</v>
      </c>
      <c r="B3081" s="58"/>
      <c r="C3081" s="58"/>
      <c r="D3081" s="58"/>
      <c r="E3081" s="58"/>
      <c r="F3081" s="58"/>
      <c r="G3081" s="58"/>
      <c r="H3081" s="58">
        <v>3</v>
      </c>
      <c r="I3081" s="58">
        <v>3</v>
      </c>
      <c r="J3081" s="58">
        <v>6</v>
      </c>
      <c r="K3081" s="58"/>
      <c r="L3081" s="58"/>
      <c r="M3081" s="58"/>
      <c r="N3081" s="58"/>
      <c r="O3081" s="58"/>
      <c r="P3081" s="58"/>
      <c r="Q3081" s="58"/>
      <c r="R3081" s="58"/>
      <c r="S3081" s="58"/>
      <c r="T3081" s="58">
        <v>6</v>
      </c>
    </row>
    <row r="3082" spans="1:20" x14ac:dyDescent="0.35">
      <c r="A3082" s="4" t="s">
        <v>291</v>
      </c>
      <c r="B3082" s="58"/>
      <c r="C3082" s="58"/>
      <c r="D3082" s="58"/>
      <c r="E3082" s="58"/>
      <c r="F3082" s="58"/>
      <c r="G3082" s="58"/>
      <c r="H3082" s="58">
        <v>3</v>
      </c>
      <c r="I3082" s="58">
        <v>3</v>
      </c>
      <c r="J3082" s="58">
        <v>6</v>
      </c>
      <c r="K3082" s="58"/>
      <c r="L3082" s="58"/>
      <c r="M3082" s="58"/>
      <c r="N3082" s="58"/>
      <c r="O3082" s="58"/>
      <c r="P3082" s="58"/>
      <c r="Q3082" s="58"/>
      <c r="R3082" s="58"/>
      <c r="S3082" s="58"/>
      <c r="T3082" s="58">
        <v>6</v>
      </c>
    </row>
    <row r="3083" spans="1:20" x14ac:dyDescent="0.35">
      <c r="A3083" s="3" t="s">
        <v>268</v>
      </c>
      <c r="B3083" s="58"/>
      <c r="C3083" s="58"/>
      <c r="D3083" s="58"/>
      <c r="E3083" s="58"/>
      <c r="F3083" s="58"/>
      <c r="G3083" s="58"/>
      <c r="H3083" s="58">
        <v>18</v>
      </c>
      <c r="I3083" s="58">
        <v>5</v>
      </c>
      <c r="J3083" s="58">
        <v>23</v>
      </c>
      <c r="K3083" s="58"/>
      <c r="L3083" s="58"/>
      <c r="M3083" s="58"/>
      <c r="N3083" s="58"/>
      <c r="O3083" s="58"/>
      <c r="P3083" s="58"/>
      <c r="Q3083" s="58"/>
      <c r="R3083" s="58"/>
      <c r="S3083" s="58"/>
      <c r="T3083" s="58">
        <v>23</v>
      </c>
    </row>
    <row r="3084" spans="1:20" x14ac:dyDescent="0.35">
      <c r="A3084" s="4" t="s">
        <v>291</v>
      </c>
      <c r="B3084" s="58"/>
      <c r="C3084" s="58"/>
      <c r="D3084" s="58"/>
      <c r="E3084" s="58"/>
      <c r="F3084" s="58"/>
      <c r="G3084" s="58"/>
      <c r="H3084" s="58">
        <v>18</v>
      </c>
      <c r="I3084" s="58">
        <v>5</v>
      </c>
      <c r="J3084" s="58">
        <v>23</v>
      </c>
      <c r="K3084" s="58"/>
      <c r="L3084" s="58"/>
      <c r="M3084" s="58"/>
      <c r="N3084" s="58"/>
      <c r="O3084" s="58"/>
      <c r="P3084" s="58"/>
      <c r="Q3084" s="58"/>
      <c r="R3084" s="58"/>
      <c r="S3084" s="58"/>
      <c r="T3084" s="58">
        <v>23</v>
      </c>
    </row>
    <row r="3085" spans="1:20" x14ac:dyDescent="0.35">
      <c r="A3085" s="3" t="s">
        <v>269</v>
      </c>
      <c r="B3085" s="58"/>
      <c r="C3085" s="58"/>
      <c r="D3085" s="58"/>
      <c r="E3085" s="58"/>
      <c r="F3085" s="58"/>
      <c r="G3085" s="58"/>
      <c r="H3085" s="58"/>
      <c r="I3085" s="58"/>
      <c r="J3085" s="58"/>
      <c r="K3085" s="58"/>
      <c r="L3085" s="58">
        <v>7</v>
      </c>
      <c r="M3085" s="58">
        <v>7</v>
      </c>
      <c r="N3085" s="58"/>
      <c r="O3085" s="58"/>
      <c r="P3085" s="58"/>
      <c r="Q3085" s="58"/>
      <c r="R3085" s="58"/>
      <c r="S3085" s="58"/>
      <c r="T3085" s="58">
        <v>7</v>
      </c>
    </row>
    <row r="3086" spans="1:20" x14ac:dyDescent="0.35">
      <c r="A3086" s="4" t="s">
        <v>291</v>
      </c>
      <c r="B3086" s="58"/>
      <c r="C3086" s="58"/>
      <c r="D3086" s="58"/>
      <c r="E3086" s="58"/>
      <c r="F3086" s="58"/>
      <c r="G3086" s="58"/>
      <c r="H3086" s="58"/>
      <c r="I3086" s="58"/>
      <c r="J3086" s="58"/>
      <c r="K3086" s="58"/>
      <c r="L3086" s="58">
        <v>7</v>
      </c>
      <c r="M3086" s="58">
        <v>7</v>
      </c>
      <c r="N3086" s="58"/>
      <c r="O3086" s="58"/>
      <c r="P3086" s="58"/>
      <c r="Q3086" s="58"/>
      <c r="R3086" s="58"/>
      <c r="S3086" s="58"/>
      <c r="T3086" s="58">
        <v>7</v>
      </c>
    </row>
    <row r="3087" spans="1:20" x14ac:dyDescent="0.35">
      <c r="A3087" s="3" t="s">
        <v>270</v>
      </c>
      <c r="B3087" s="58"/>
      <c r="C3087" s="58"/>
      <c r="D3087" s="58"/>
      <c r="E3087" s="58"/>
      <c r="F3087" s="58"/>
      <c r="G3087" s="58"/>
      <c r="H3087" s="58"/>
      <c r="I3087" s="58">
        <v>2</v>
      </c>
      <c r="J3087" s="58">
        <v>2</v>
      </c>
      <c r="K3087" s="58"/>
      <c r="L3087" s="58"/>
      <c r="M3087" s="58"/>
      <c r="N3087" s="58"/>
      <c r="O3087" s="58"/>
      <c r="P3087" s="58"/>
      <c r="Q3087" s="58"/>
      <c r="R3087" s="58"/>
      <c r="S3087" s="58"/>
      <c r="T3087" s="58">
        <v>2</v>
      </c>
    </row>
    <row r="3088" spans="1:20" x14ac:dyDescent="0.35">
      <c r="A3088" s="4" t="s">
        <v>291</v>
      </c>
      <c r="B3088" s="58"/>
      <c r="C3088" s="58"/>
      <c r="D3088" s="58"/>
      <c r="E3088" s="58"/>
      <c r="F3088" s="58"/>
      <c r="G3088" s="58"/>
      <c r="H3088" s="58"/>
      <c r="I3088" s="58">
        <v>2</v>
      </c>
      <c r="J3088" s="58">
        <v>2</v>
      </c>
      <c r="K3088" s="58"/>
      <c r="L3088" s="58"/>
      <c r="M3088" s="58"/>
      <c r="N3088" s="58"/>
      <c r="O3088" s="58"/>
      <c r="P3088" s="58"/>
      <c r="Q3088" s="58"/>
      <c r="R3088" s="58"/>
      <c r="S3088" s="58"/>
      <c r="T3088" s="58">
        <v>2</v>
      </c>
    </row>
    <row r="3089" spans="1:20" x14ac:dyDescent="0.35">
      <c r="A3089" s="2" t="s">
        <v>291</v>
      </c>
      <c r="B3089" s="58"/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  <c r="S3089" s="58"/>
      <c r="T3089" s="58"/>
    </row>
    <row r="3090" spans="1:20" x14ac:dyDescent="0.35">
      <c r="A3090" s="3" t="s">
        <v>291</v>
      </c>
      <c r="B3090" s="58"/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  <c r="S3090" s="58"/>
      <c r="T3090" s="58"/>
    </row>
    <row r="3091" spans="1:20" x14ac:dyDescent="0.35">
      <c r="A3091" s="4" t="s">
        <v>291</v>
      </c>
      <c r="B3091" s="58"/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  <c r="S3091" s="58"/>
      <c r="T3091" s="58"/>
    </row>
    <row r="3092" spans="1:20" x14ac:dyDescent="0.35">
      <c r="A3092" s="2" t="s">
        <v>8</v>
      </c>
      <c r="B3092" s="58">
        <v>654</v>
      </c>
      <c r="C3092" s="58">
        <v>537</v>
      </c>
      <c r="D3092" s="58">
        <v>1191</v>
      </c>
      <c r="E3092" s="58">
        <v>12072</v>
      </c>
      <c r="F3092" s="58">
        <v>18113</v>
      </c>
      <c r="G3092" s="58">
        <v>30185</v>
      </c>
      <c r="H3092" s="58">
        <v>421</v>
      </c>
      <c r="I3092" s="58">
        <v>312</v>
      </c>
      <c r="J3092" s="58">
        <v>733</v>
      </c>
      <c r="K3092" s="58">
        <v>2</v>
      </c>
      <c r="L3092" s="58">
        <v>34</v>
      </c>
      <c r="M3092" s="58">
        <v>36</v>
      </c>
      <c r="N3092" s="58">
        <v>97</v>
      </c>
      <c r="O3092" s="58">
        <v>74</v>
      </c>
      <c r="P3092" s="58">
        <v>171</v>
      </c>
      <c r="Q3092" s="58">
        <v>98</v>
      </c>
      <c r="R3092" s="58"/>
      <c r="S3092" s="58">
        <v>98</v>
      </c>
      <c r="T3092" s="58">
        <v>32414</v>
      </c>
    </row>
  </sheetData>
  <pageMargins left="0.7" right="0.7" top="0.75" bottom="0.75" header="0.3" footer="0.3"/>
  <pageSetup paperSize="9" scale="54" fitToHeight="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FE85E-B328-4AF5-AB4E-B8855EECC487}">
  <dimension ref="A1:B3066"/>
  <sheetViews>
    <sheetView topLeftCell="A3034" workbookViewId="0">
      <selection activeCell="B1" sqref="B1:B3062"/>
    </sheetView>
  </sheetViews>
  <sheetFormatPr baseColWidth="10" defaultRowHeight="14.5" x14ac:dyDescent="0.35"/>
  <cols>
    <col min="1" max="1" width="44.453125" bestFit="1" customWidth="1"/>
  </cols>
  <sheetData>
    <row r="1" spans="1:2" x14ac:dyDescent="0.35">
      <c r="A1" t="s">
        <v>13</v>
      </c>
      <c r="B1">
        <v>1</v>
      </c>
    </row>
    <row r="2" spans="1:2" x14ac:dyDescent="0.35">
      <c r="A2" t="s">
        <v>292</v>
      </c>
      <c r="B2">
        <v>1</v>
      </c>
    </row>
    <row r="3" spans="1:2" x14ac:dyDescent="0.35">
      <c r="A3" t="s">
        <v>17</v>
      </c>
      <c r="B3">
        <v>22</v>
      </c>
    </row>
    <row r="4" spans="1:2" x14ac:dyDescent="0.35">
      <c r="A4" t="s">
        <v>293</v>
      </c>
      <c r="B4">
        <v>22</v>
      </c>
    </row>
    <row r="5" spans="1:2" x14ac:dyDescent="0.35">
      <c r="A5" t="s">
        <v>19</v>
      </c>
      <c r="B5">
        <v>29</v>
      </c>
    </row>
    <row r="6" spans="1:2" x14ac:dyDescent="0.35">
      <c r="A6" t="s">
        <v>294</v>
      </c>
      <c r="B6">
        <v>29</v>
      </c>
    </row>
    <row r="7" spans="1:2" x14ac:dyDescent="0.35">
      <c r="A7" t="s">
        <v>21</v>
      </c>
      <c r="B7">
        <v>9</v>
      </c>
    </row>
    <row r="8" spans="1:2" x14ac:dyDescent="0.35">
      <c r="A8" t="s">
        <v>295</v>
      </c>
      <c r="B8">
        <v>9</v>
      </c>
    </row>
    <row r="9" spans="1:2" x14ac:dyDescent="0.35">
      <c r="A9" t="s">
        <v>23</v>
      </c>
      <c r="B9">
        <v>3</v>
      </c>
    </row>
    <row r="10" spans="1:2" x14ac:dyDescent="0.35">
      <c r="A10" t="s">
        <v>296</v>
      </c>
      <c r="B10">
        <v>3</v>
      </c>
    </row>
    <row r="11" spans="1:2" x14ac:dyDescent="0.35">
      <c r="A11" t="s">
        <v>26</v>
      </c>
      <c r="B11">
        <v>1</v>
      </c>
    </row>
    <row r="12" spans="1:2" x14ac:dyDescent="0.35">
      <c r="A12" t="s">
        <v>297</v>
      </c>
      <c r="B12">
        <v>1</v>
      </c>
    </row>
    <row r="13" spans="1:2" x14ac:dyDescent="0.35">
      <c r="A13" t="s">
        <v>164</v>
      </c>
      <c r="B13">
        <v>1</v>
      </c>
    </row>
    <row r="14" spans="1:2" x14ac:dyDescent="0.35">
      <c r="A14" t="s">
        <v>298</v>
      </c>
      <c r="B14">
        <v>1</v>
      </c>
    </row>
    <row r="15" spans="1:2" x14ac:dyDescent="0.35">
      <c r="A15" t="s">
        <v>165</v>
      </c>
      <c r="B15">
        <v>1</v>
      </c>
    </row>
    <row r="16" spans="1:2" x14ac:dyDescent="0.35">
      <c r="A16" t="s">
        <v>299</v>
      </c>
      <c r="B16">
        <v>1</v>
      </c>
    </row>
    <row r="17" spans="1:2" x14ac:dyDescent="0.35">
      <c r="A17" t="s">
        <v>34</v>
      </c>
      <c r="B17">
        <v>1</v>
      </c>
    </row>
    <row r="18" spans="1:2" x14ac:dyDescent="0.35">
      <c r="A18" t="s">
        <v>300</v>
      </c>
      <c r="B18">
        <v>1</v>
      </c>
    </row>
    <row r="19" spans="1:2" x14ac:dyDescent="0.35">
      <c r="A19" t="s">
        <v>37</v>
      </c>
      <c r="B19">
        <v>45</v>
      </c>
    </row>
    <row r="20" spans="1:2" x14ac:dyDescent="0.35">
      <c r="A20" t="s">
        <v>301</v>
      </c>
      <c r="B20">
        <v>45</v>
      </c>
    </row>
    <row r="21" spans="1:2" x14ac:dyDescent="0.35">
      <c r="A21" t="s">
        <v>38</v>
      </c>
      <c r="B21">
        <v>3</v>
      </c>
    </row>
    <row r="22" spans="1:2" x14ac:dyDescent="0.35">
      <c r="A22" t="s">
        <v>302</v>
      </c>
      <c r="B22">
        <v>3</v>
      </c>
    </row>
    <row r="23" spans="1:2" x14ac:dyDescent="0.35">
      <c r="A23" t="s">
        <v>41</v>
      </c>
      <c r="B23">
        <v>1</v>
      </c>
    </row>
    <row r="24" spans="1:2" x14ac:dyDescent="0.35">
      <c r="A24" t="s">
        <v>303</v>
      </c>
      <c r="B24">
        <v>1</v>
      </c>
    </row>
    <row r="25" spans="1:2" x14ac:dyDescent="0.35">
      <c r="A25" t="s">
        <v>55</v>
      </c>
      <c r="B25">
        <v>14</v>
      </c>
    </row>
    <row r="26" spans="1:2" x14ac:dyDescent="0.35">
      <c r="A26" t="s">
        <v>304</v>
      </c>
      <c r="B26">
        <v>14</v>
      </c>
    </row>
    <row r="27" spans="1:2" x14ac:dyDescent="0.35">
      <c r="A27" t="s">
        <v>61</v>
      </c>
      <c r="B27">
        <v>1</v>
      </c>
    </row>
    <row r="28" spans="1:2" x14ac:dyDescent="0.35">
      <c r="A28" t="s">
        <v>305</v>
      </c>
      <c r="B28">
        <v>1</v>
      </c>
    </row>
    <row r="29" spans="1:2" x14ac:dyDescent="0.35">
      <c r="A29" t="s">
        <v>65</v>
      </c>
      <c r="B29">
        <v>4</v>
      </c>
    </row>
    <row r="30" spans="1:2" x14ac:dyDescent="0.35">
      <c r="A30" t="s">
        <v>306</v>
      </c>
      <c r="B30">
        <v>4</v>
      </c>
    </row>
    <row r="31" spans="1:2" x14ac:dyDescent="0.35">
      <c r="A31" t="s">
        <v>77</v>
      </c>
      <c r="B31">
        <v>2</v>
      </c>
    </row>
    <row r="32" spans="1:2" x14ac:dyDescent="0.35">
      <c r="A32" t="s">
        <v>307</v>
      </c>
      <c r="B32">
        <v>2</v>
      </c>
    </row>
    <row r="33" spans="1:2" x14ac:dyDescent="0.35">
      <c r="A33" t="s">
        <v>83</v>
      </c>
      <c r="B33">
        <v>1</v>
      </c>
    </row>
    <row r="34" spans="1:2" x14ac:dyDescent="0.35">
      <c r="A34" t="s">
        <v>308</v>
      </c>
      <c r="B34">
        <v>1</v>
      </c>
    </row>
    <row r="35" spans="1:2" x14ac:dyDescent="0.35">
      <c r="A35" t="s">
        <v>92</v>
      </c>
      <c r="B35">
        <v>6</v>
      </c>
    </row>
    <row r="36" spans="1:2" x14ac:dyDescent="0.35">
      <c r="A36" t="s">
        <v>92</v>
      </c>
      <c r="B36">
        <v>6</v>
      </c>
    </row>
    <row r="37" spans="1:2" x14ac:dyDescent="0.35">
      <c r="A37" t="s">
        <v>94</v>
      </c>
      <c r="B37">
        <v>1</v>
      </c>
    </row>
    <row r="38" spans="1:2" x14ac:dyDescent="0.35">
      <c r="A38" t="s">
        <v>309</v>
      </c>
      <c r="B38">
        <v>1</v>
      </c>
    </row>
    <row r="39" spans="1:2" x14ac:dyDescent="0.35">
      <c r="A39" t="s">
        <v>98</v>
      </c>
      <c r="B39">
        <v>1</v>
      </c>
    </row>
    <row r="40" spans="1:2" x14ac:dyDescent="0.35">
      <c r="A40" t="s">
        <v>310</v>
      </c>
      <c r="B40">
        <v>1</v>
      </c>
    </row>
    <row r="41" spans="1:2" x14ac:dyDescent="0.35">
      <c r="A41" t="s">
        <v>99</v>
      </c>
      <c r="B41">
        <v>1</v>
      </c>
    </row>
    <row r="42" spans="1:2" x14ac:dyDescent="0.35">
      <c r="A42" t="s">
        <v>311</v>
      </c>
      <c r="B42">
        <v>1</v>
      </c>
    </row>
    <row r="43" spans="1:2" x14ac:dyDescent="0.35">
      <c r="A43" t="s">
        <v>106</v>
      </c>
      <c r="B43">
        <v>1</v>
      </c>
    </row>
    <row r="44" spans="1:2" x14ac:dyDescent="0.35">
      <c r="A44" t="s">
        <v>312</v>
      </c>
      <c r="B44">
        <v>1</v>
      </c>
    </row>
    <row r="45" spans="1:2" x14ac:dyDescent="0.35">
      <c r="A45" t="s">
        <v>108</v>
      </c>
      <c r="B45">
        <v>4</v>
      </c>
    </row>
    <row r="46" spans="1:2" x14ac:dyDescent="0.35">
      <c r="A46" t="s">
        <v>313</v>
      </c>
      <c r="B46">
        <v>4</v>
      </c>
    </row>
    <row r="47" spans="1:2" x14ac:dyDescent="0.35">
      <c r="A47" t="s">
        <v>109</v>
      </c>
      <c r="B47">
        <v>1</v>
      </c>
    </row>
    <row r="48" spans="1:2" x14ac:dyDescent="0.35">
      <c r="A48" t="s">
        <v>314</v>
      </c>
      <c r="B48">
        <v>1</v>
      </c>
    </row>
    <row r="49" spans="1:2" x14ac:dyDescent="0.35">
      <c r="A49" t="s">
        <v>110</v>
      </c>
      <c r="B49">
        <v>24</v>
      </c>
    </row>
    <row r="50" spans="1:2" x14ac:dyDescent="0.35">
      <c r="A50" t="s">
        <v>315</v>
      </c>
      <c r="B50">
        <v>24</v>
      </c>
    </row>
    <row r="51" spans="1:2" x14ac:dyDescent="0.35">
      <c r="A51" t="s">
        <v>115</v>
      </c>
      <c r="B51">
        <v>3</v>
      </c>
    </row>
    <row r="52" spans="1:2" x14ac:dyDescent="0.35">
      <c r="A52" t="s">
        <v>316</v>
      </c>
      <c r="B52">
        <v>3</v>
      </c>
    </row>
    <row r="53" spans="1:2" x14ac:dyDescent="0.35">
      <c r="A53" t="s">
        <v>116</v>
      </c>
      <c r="B53">
        <v>1</v>
      </c>
    </row>
    <row r="54" spans="1:2" x14ac:dyDescent="0.35">
      <c r="A54" t="s">
        <v>317</v>
      </c>
      <c r="B54">
        <v>1</v>
      </c>
    </row>
    <row r="55" spans="1:2" x14ac:dyDescent="0.35">
      <c r="A55" t="s">
        <v>120</v>
      </c>
      <c r="B55">
        <v>1</v>
      </c>
    </row>
    <row r="56" spans="1:2" x14ac:dyDescent="0.35">
      <c r="A56" t="s">
        <v>318</v>
      </c>
      <c r="B56">
        <v>1</v>
      </c>
    </row>
    <row r="57" spans="1:2" x14ac:dyDescent="0.35">
      <c r="A57" t="s">
        <v>123</v>
      </c>
      <c r="B57">
        <v>2</v>
      </c>
    </row>
    <row r="58" spans="1:2" x14ac:dyDescent="0.35">
      <c r="A58" t="s">
        <v>319</v>
      </c>
      <c r="B58">
        <v>2</v>
      </c>
    </row>
    <row r="59" spans="1:2" x14ac:dyDescent="0.35">
      <c r="A59" t="s">
        <v>124</v>
      </c>
      <c r="B59">
        <v>1</v>
      </c>
    </row>
    <row r="60" spans="1:2" x14ac:dyDescent="0.35">
      <c r="A60" t="s">
        <v>320</v>
      </c>
      <c r="B60">
        <v>1</v>
      </c>
    </row>
    <row r="61" spans="1:2" x14ac:dyDescent="0.35">
      <c r="A61" t="s">
        <v>125</v>
      </c>
      <c r="B61">
        <v>1</v>
      </c>
    </row>
    <row r="62" spans="1:2" x14ac:dyDescent="0.35">
      <c r="A62" t="s">
        <v>321</v>
      </c>
      <c r="B62">
        <v>1</v>
      </c>
    </row>
    <row r="63" spans="1:2" x14ac:dyDescent="0.35">
      <c r="A63" t="s">
        <v>126</v>
      </c>
      <c r="B63">
        <v>2</v>
      </c>
    </row>
    <row r="64" spans="1:2" x14ac:dyDescent="0.35">
      <c r="A64" t="s">
        <v>322</v>
      </c>
      <c r="B64">
        <v>2</v>
      </c>
    </row>
    <row r="65" spans="1:2" x14ac:dyDescent="0.35">
      <c r="A65" t="s">
        <v>129</v>
      </c>
      <c r="B65">
        <v>1</v>
      </c>
    </row>
    <row r="66" spans="1:2" x14ac:dyDescent="0.35">
      <c r="A66" t="s">
        <v>323</v>
      </c>
      <c r="B66">
        <v>1</v>
      </c>
    </row>
    <row r="67" spans="1:2" x14ac:dyDescent="0.35">
      <c r="A67" t="s">
        <v>138</v>
      </c>
      <c r="B67">
        <v>1</v>
      </c>
    </row>
    <row r="68" spans="1:2" x14ac:dyDescent="0.35">
      <c r="A68" t="s">
        <v>324</v>
      </c>
      <c r="B68">
        <v>1</v>
      </c>
    </row>
    <row r="69" spans="1:2" x14ac:dyDescent="0.35">
      <c r="A69" t="s">
        <v>13</v>
      </c>
      <c r="B69">
        <v>10</v>
      </c>
    </row>
    <row r="70" spans="1:2" x14ac:dyDescent="0.35">
      <c r="A70" t="s">
        <v>292</v>
      </c>
      <c r="B70">
        <v>10</v>
      </c>
    </row>
    <row r="71" spans="1:2" x14ac:dyDescent="0.35">
      <c r="A71" t="s">
        <v>14</v>
      </c>
      <c r="B71">
        <v>39</v>
      </c>
    </row>
    <row r="72" spans="1:2" x14ac:dyDescent="0.35">
      <c r="A72" t="s">
        <v>325</v>
      </c>
      <c r="B72">
        <v>39</v>
      </c>
    </row>
    <row r="73" spans="1:2" x14ac:dyDescent="0.35">
      <c r="A73" t="s">
        <v>15</v>
      </c>
      <c r="B73">
        <v>10</v>
      </c>
    </row>
    <row r="74" spans="1:2" x14ac:dyDescent="0.35">
      <c r="A74" t="s">
        <v>326</v>
      </c>
      <c r="B74">
        <v>10</v>
      </c>
    </row>
    <row r="75" spans="1:2" x14ac:dyDescent="0.35">
      <c r="A75" t="s">
        <v>16</v>
      </c>
      <c r="B75">
        <v>3</v>
      </c>
    </row>
    <row r="76" spans="1:2" x14ac:dyDescent="0.35">
      <c r="A76" t="s">
        <v>327</v>
      </c>
      <c r="B76">
        <v>3</v>
      </c>
    </row>
    <row r="77" spans="1:2" x14ac:dyDescent="0.35">
      <c r="A77" t="s">
        <v>17</v>
      </c>
      <c r="B77">
        <v>435</v>
      </c>
    </row>
    <row r="78" spans="1:2" x14ac:dyDescent="0.35">
      <c r="A78" t="s">
        <v>293</v>
      </c>
      <c r="B78">
        <v>435</v>
      </c>
    </row>
    <row r="79" spans="1:2" x14ac:dyDescent="0.35">
      <c r="A79" t="s">
        <v>18</v>
      </c>
      <c r="B79">
        <v>29</v>
      </c>
    </row>
    <row r="80" spans="1:2" x14ac:dyDescent="0.35">
      <c r="A80" t="s">
        <v>328</v>
      </c>
      <c r="B80">
        <v>29</v>
      </c>
    </row>
    <row r="81" spans="1:2" x14ac:dyDescent="0.35">
      <c r="A81" t="s">
        <v>19</v>
      </c>
      <c r="B81">
        <v>640</v>
      </c>
    </row>
    <row r="82" spans="1:2" x14ac:dyDescent="0.35">
      <c r="A82" t="s">
        <v>294</v>
      </c>
      <c r="B82">
        <v>640</v>
      </c>
    </row>
    <row r="83" spans="1:2" x14ac:dyDescent="0.35">
      <c r="A83" t="s">
        <v>20</v>
      </c>
      <c r="B83">
        <v>1</v>
      </c>
    </row>
    <row r="84" spans="1:2" x14ac:dyDescent="0.35">
      <c r="A84" t="s">
        <v>329</v>
      </c>
      <c r="B84">
        <v>1</v>
      </c>
    </row>
    <row r="85" spans="1:2" x14ac:dyDescent="0.35">
      <c r="A85" t="s">
        <v>21</v>
      </c>
      <c r="B85">
        <v>154</v>
      </c>
    </row>
    <row r="86" spans="1:2" x14ac:dyDescent="0.35">
      <c r="A86" t="s">
        <v>295</v>
      </c>
      <c r="B86">
        <v>154</v>
      </c>
    </row>
    <row r="87" spans="1:2" x14ac:dyDescent="0.35">
      <c r="A87" t="s">
        <v>22</v>
      </c>
      <c r="B87">
        <v>71</v>
      </c>
    </row>
    <row r="88" spans="1:2" x14ac:dyDescent="0.35">
      <c r="A88" t="s">
        <v>330</v>
      </c>
      <c r="B88">
        <v>71</v>
      </c>
    </row>
    <row r="89" spans="1:2" x14ac:dyDescent="0.35">
      <c r="A89" t="s">
        <v>23</v>
      </c>
      <c r="B89">
        <v>20</v>
      </c>
    </row>
    <row r="90" spans="1:2" x14ac:dyDescent="0.35">
      <c r="A90" t="s">
        <v>296</v>
      </c>
      <c r="B90">
        <v>20</v>
      </c>
    </row>
    <row r="91" spans="1:2" x14ac:dyDescent="0.35">
      <c r="A91" t="s">
        <v>24</v>
      </c>
      <c r="B91">
        <v>1</v>
      </c>
    </row>
    <row r="92" spans="1:2" x14ac:dyDescent="0.35">
      <c r="A92" t="s">
        <v>331</v>
      </c>
      <c r="B92">
        <v>1</v>
      </c>
    </row>
    <row r="93" spans="1:2" x14ac:dyDescent="0.35">
      <c r="A93" t="s">
        <v>25</v>
      </c>
      <c r="B93">
        <v>3</v>
      </c>
    </row>
    <row r="94" spans="1:2" x14ac:dyDescent="0.35">
      <c r="A94" t="s">
        <v>332</v>
      </c>
      <c r="B94">
        <v>3</v>
      </c>
    </row>
    <row r="95" spans="1:2" x14ac:dyDescent="0.35">
      <c r="A95" t="s">
        <v>26</v>
      </c>
      <c r="B95">
        <v>1</v>
      </c>
    </row>
    <row r="96" spans="1:2" x14ac:dyDescent="0.35">
      <c r="A96" t="s">
        <v>297</v>
      </c>
      <c r="B96">
        <v>1</v>
      </c>
    </row>
    <row r="97" spans="1:2" x14ac:dyDescent="0.35">
      <c r="A97" t="s">
        <v>27</v>
      </c>
      <c r="B97">
        <v>9</v>
      </c>
    </row>
    <row r="98" spans="1:2" x14ac:dyDescent="0.35">
      <c r="A98" t="s">
        <v>333</v>
      </c>
      <c r="B98">
        <v>9</v>
      </c>
    </row>
    <row r="99" spans="1:2" x14ac:dyDescent="0.35">
      <c r="A99" t="s">
        <v>28</v>
      </c>
      <c r="B99">
        <v>1</v>
      </c>
    </row>
    <row r="100" spans="1:2" x14ac:dyDescent="0.35">
      <c r="A100" t="s">
        <v>334</v>
      </c>
      <c r="B100">
        <v>1</v>
      </c>
    </row>
    <row r="101" spans="1:2" x14ac:dyDescent="0.35">
      <c r="A101" t="s">
        <v>29</v>
      </c>
      <c r="B101">
        <v>1</v>
      </c>
    </row>
    <row r="102" spans="1:2" x14ac:dyDescent="0.35">
      <c r="A102" t="s">
        <v>335</v>
      </c>
      <c r="B102">
        <v>1</v>
      </c>
    </row>
    <row r="103" spans="1:2" x14ac:dyDescent="0.35">
      <c r="A103" t="s">
        <v>30</v>
      </c>
      <c r="B103">
        <v>1</v>
      </c>
    </row>
    <row r="104" spans="1:2" x14ac:dyDescent="0.35">
      <c r="A104" t="s">
        <v>336</v>
      </c>
      <c r="B104">
        <v>1</v>
      </c>
    </row>
    <row r="105" spans="1:2" x14ac:dyDescent="0.35">
      <c r="A105" t="s">
        <v>31</v>
      </c>
      <c r="B105">
        <v>1</v>
      </c>
    </row>
    <row r="106" spans="1:2" x14ac:dyDescent="0.35">
      <c r="A106" t="s">
        <v>337</v>
      </c>
      <c r="B106">
        <v>1</v>
      </c>
    </row>
    <row r="107" spans="1:2" x14ac:dyDescent="0.35">
      <c r="A107" t="s">
        <v>32</v>
      </c>
      <c r="B107">
        <v>1</v>
      </c>
    </row>
    <row r="108" spans="1:2" x14ac:dyDescent="0.35">
      <c r="A108" t="s">
        <v>338</v>
      </c>
      <c r="B108">
        <v>1</v>
      </c>
    </row>
    <row r="109" spans="1:2" x14ac:dyDescent="0.35">
      <c r="A109" t="s">
        <v>33</v>
      </c>
      <c r="B109">
        <v>1</v>
      </c>
    </row>
    <row r="110" spans="1:2" x14ac:dyDescent="0.35">
      <c r="A110" t="s">
        <v>339</v>
      </c>
      <c r="B110">
        <v>1</v>
      </c>
    </row>
    <row r="111" spans="1:2" x14ac:dyDescent="0.35">
      <c r="A111" t="s">
        <v>34</v>
      </c>
      <c r="B111">
        <v>4</v>
      </c>
    </row>
    <row r="112" spans="1:2" x14ac:dyDescent="0.35">
      <c r="A112" t="s">
        <v>300</v>
      </c>
      <c r="B112">
        <v>4</v>
      </c>
    </row>
    <row r="113" spans="1:2" x14ac:dyDescent="0.35">
      <c r="A113" t="s">
        <v>35</v>
      </c>
      <c r="B113">
        <v>7</v>
      </c>
    </row>
    <row r="114" spans="1:2" x14ac:dyDescent="0.35">
      <c r="A114" t="s">
        <v>340</v>
      </c>
      <c r="B114">
        <v>7</v>
      </c>
    </row>
    <row r="115" spans="1:2" x14ac:dyDescent="0.35">
      <c r="A115" t="s">
        <v>36</v>
      </c>
      <c r="B115">
        <v>2</v>
      </c>
    </row>
    <row r="116" spans="1:2" x14ac:dyDescent="0.35">
      <c r="A116" t="s">
        <v>341</v>
      </c>
      <c r="B116">
        <v>2</v>
      </c>
    </row>
    <row r="117" spans="1:2" x14ac:dyDescent="0.35">
      <c r="A117" t="s">
        <v>37</v>
      </c>
      <c r="B117">
        <v>1177</v>
      </c>
    </row>
    <row r="118" spans="1:2" x14ac:dyDescent="0.35">
      <c r="A118" t="s">
        <v>301</v>
      </c>
      <c r="B118">
        <v>1177</v>
      </c>
    </row>
    <row r="119" spans="1:2" x14ac:dyDescent="0.35">
      <c r="A119" t="s">
        <v>38</v>
      </c>
      <c r="B119">
        <v>12</v>
      </c>
    </row>
    <row r="120" spans="1:2" x14ac:dyDescent="0.35">
      <c r="A120" t="s">
        <v>302</v>
      </c>
      <c r="B120">
        <v>12</v>
      </c>
    </row>
    <row r="121" spans="1:2" x14ac:dyDescent="0.35">
      <c r="A121" t="s">
        <v>39</v>
      </c>
      <c r="B121">
        <v>5</v>
      </c>
    </row>
    <row r="122" spans="1:2" x14ac:dyDescent="0.35">
      <c r="A122" t="s">
        <v>342</v>
      </c>
      <c r="B122">
        <v>5</v>
      </c>
    </row>
    <row r="123" spans="1:2" x14ac:dyDescent="0.35">
      <c r="A123" t="s">
        <v>40</v>
      </c>
      <c r="B123">
        <v>25</v>
      </c>
    </row>
    <row r="124" spans="1:2" x14ac:dyDescent="0.35">
      <c r="A124" t="s">
        <v>343</v>
      </c>
      <c r="B124">
        <v>25</v>
      </c>
    </row>
    <row r="125" spans="1:2" x14ac:dyDescent="0.35">
      <c r="A125" t="s">
        <v>41</v>
      </c>
      <c r="B125">
        <v>3</v>
      </c>
    </row>
    <row r="126" spans="1:2" x14ac:dyDescent="0.35">
      <c r="A126" t="s">
        <v>303</v>
      </c>
      <c r="B126">
        <v>3</v>
      </c>
    </row>
    <row r="127" spans="1:2" x14ac:dyDescent="0.35">
      <c r="A127" t="s">
        <v>42</v>
      </c>
      <c r="B127">
        <v>7</v>
      </c>
    </row>
    <row r="128" spans="1:2" x14ac:dyDescent="0.35">
      <c r="A128" t="s">
        <v>344</v>
      </c>
      <c r="B128">
        <v>7</v>
      </c>
    </row>
    <row r="129" spans="1:2" x14ac:dyDescent="0.35">
      <c r="A129" t="s">
        <v>43</v>
      </c>
      <c r="B129">
        <v>3</v>
      </c>
    </row>
    <row r="130" spans="1:2" x14ac:dyDescent="0.35">
      <c r="A130" t="s">
        <v>345</v>
      </c>
      <c r="B130">
        <v>3</v>
      </c>
    </row>
    <row r="131" spans="1:2" x14ac:dyDescent="0.35">
      <c r="A131" t="s">
        <v>44</v>
      </c>
      <c r="B131">
        <v>9</v>
      </c>
    </row>
    <row r="132" spans="1:2" x14ac:dyDescent="0.35">
      <c r="A132" t="s">
        <v>346</v>
      </c>
      <c r="B132">
        <v>9</v>
      </c>
    </row>
    <row r="133" spans="1:2" x14ac:dyDescent="0.35">
      <c r="A133" t="s">
        <v>45</v>
      </c>
      <c r="B133">
        <v>13</v>
      </c>
    </row>
    <row r="134" spans="1:2" x14ac:dyDescent="0.35">
      <c r="A134" t="s">
        <v>347</v>
      </c>
      <c r="B134">
        <v>13</v>
      </c>
    </row>
    <row r="135" spans="1:2" x14ac:dyDescent="0.35">
      <c r="A135" t="s">
        <v>46</v>
      </c>
      <c r="B135">
        <v>58</v>
      </c>
    </row>
    <row r="136" spans="1:2" x14ac:dyDescent="0.35">
      <c r="A136" t="s">
        <v>348</v>
      </c>
      <c r="B136">
        <v>58</v>
      </c>
    </row>
    <row r="137" spans="1:2" x14ac:dyDescent="0.35">
      <c r="A137" t="s">
        <v>47</v>
      </c>
      <c r="B137">
        <v>10</v>
      </c>
    </row>
    <row r="138" spans="1:2" x14ac:dyDescent="0.35">
      <c r="A138" t="s">
        <v>349</v>
      </c>
      <c r="B138">
        <v>10</v>
      </c>
    </row>
    <row r="139" spans="1:2" x14ac:dyDescent="0.35">
      <c r="A139" t="s">
        <v>48</v>
      </c>
      <c r="B139">
        <v>23</v>
      </c>
    </row>
    <row r="140" spans="1:2" x14ac:dyDescent="0.35">
      <c r="A140" t="s">
        <v>350</v>
      </c>
      <c r="B140">
        <v>23</v>
      </c>
    </row>
    <row r="141" spans="1:2" x14ac:dyDescent="0.35">
      <c r="A141" t="s">
        <v>49</v>
      </c>
      <c r="B141">
        <v>1</v>
      </c>
    </row>
    <row r="142" spans="1:2" x14ac:dyDescent="0.35">
      <c r="A142" t="s">
        <v>351</v>
      </c>
      <c r="B142">
        <v>1</v>
      </c>
    </row>
    <row r="143" spans="1:2" x14ac:dyDescent="0.35">
      <c r="A143" t="s">
        <v>50</v>
      </c>
      <c r="B143">
        <v>1</v>
      </c>
    </row>
    <row r="144" spans="1:2" x14ac:dyDescent="0.35">
      <c r="A144" t="s">
        <v>352</v>
      </c>
      <c r="B144">
        <v>1</v>
      </c>
    </row>
    <row r="145" spans="1:2" x14ac:dyDescent="0.35">
      <c r="A145" t="s">
        <v>51</v>
      </c>
      <c r="B145">
        <v>19</v>
      </c>
    </row>
    <row r="146" spans="1:2" x14ac:dyDescent="0.35">
      <c r="A146" t="s">
        <v>353</v>
      </c>
      <c r="B146">
        <v>19</v>
      </c>
    </row>
    <row r="147" spans="1:2" x14ac:dyDescent="0.35">
      <c r="A147" t="s">
        <v>52</v>
      </c>
      <c r="B147">
        <v>32</v>
      </c>
    </row>
    <row r="148" spans="1:2" x14ac:dyDescent="0.35">
      <c r="A148" t="s">
        <v>354</v>
      </c>
      <c r="B148">
        <v>32</v>
      </c>
    </row>
    <row r="149" spans="1:2" x14ac:dyDescent="0.35">
      <c r="A149" t="s">
        <v>53</v>
      </c>
      <c r="B149">
        <v>26</v>
      </c>
    </row>
    <row r="150" spans="1:2" x14ac:dyDescent="0.35">
      <c r="A150" t="s">
        <v>355</v>
      </c>
      <c r="B150">
        <v>26</v>
      </c>
    </row>
    <row r="151" spans="1:2" x14ac:dyDescent="0.35">
      <c r="A151" t="s">
        <v>54</v>
      </c>
      <c r="B151">
        <v>7</v>
      </c>
    </row>
    <row r="152" spans="1:2" x14ac:dyDescent="0.35">
      <c r="A152" t="s">
        <v>356</v>
      </c>
      <c r="B152">
        <v>7</v>
      </c>
    </row>
    <row r="153" spans="1:2" x14ac:dyDescent="0.35">
      <c r="A153" t="s">
        <v>55</v>
      </c>
      <c r="B153">
        <v>209</v>
      </c>
    </row>
    <row r="154" spans="1:2" x14ac:dyDescent="0.35">
      <c r="A154" t="s">
        <v>304</v>
      </c>
      <c r="B154">
        <v>209</v>
      </c>
    </row>
    <row r="155" spans="1:2" x14ac:dyDescent="0.35">
      <c r="A155" t="s">
        <v>56</v>
      </c>
      <c r="B155">
        <v>12</v>
      </c>
    </row>
    <row r="156" spans="1:2" x14ac:dyDescent="0.35">
      <c r="A156" t="s">
        <v>357</v>
      </c>
      <c r="B156">
        <v>12</v>
      </c>
    </row>
    <row r="157" spans="1:2" x14ac:dyDescent="0.35">
      <c r="A157" t="s">
        <v>57</v>
      </c>
      <c r="B157">
        <v>11</v>
      </c>
    </row>
    <row r="158" spans="1:2" x14ac:dyDescent="0.35">
      <c r="A158" t="s">
        <v>358</v>
      </c>
      <c r="B158">
        <v>11</v>
      </c>
    </row>
    <row r="159" spans="1:2" x14ac:dyDescent="0.35">
      <c r="A159" t="s">
        <v>58</v>
      </c>
      <c r="B159">
        <v>1</v>
      </c>
    </row>
    <row r="160" spans="1:2" x14ac:dyDescent="0.35">
      <c r="A160" t="s">
        <v>359</v>
      </c>
      <c r="B160">
        <v>1</v>
      </c>
    </row>
    <row r="161" spans="1:2" x14ac:dyDescent="0.35">
      <c r="A161" t="s">
        <v>59</v>
      </c>
      <c r="B161">
        <v>13</v>
      </c>
    </row>
    <row r="162" spans="1:2" x14ac:dyDescent="0.35">
      <c r="A162" t="s">
        <v>360</v>
      </c>
      <c r="B162">
        <v>13</v>
      </c>
    </row>
    <row r="163" spans="1:2" x14ac:dyDescent="0.35">
      <c r="A163" t="s">
        <v>60</v>
      </c>
      <c r="B163">
        <v>10</v>
      </c>
    </row>
    <row r="164" spans="1:2" x14ac:dyDescent="0.35">
      <c r="A164" t="s">
        <v>361</v>
      </c>
      <c r="B164">
        <v>10</v>
      </c>
    </row>
    <row r="165" spans="1:2" x14ac:dyDescent="0.35">
      <c r="A165" t="s">
        <v>61</v>
      </c>
      <c r="B165">
        <v>13</v>
      </c>
    </row>
    <row r="166" spans="1:2" x14ac:dyDescent="0.35">
      <c r="A166" t="s">
        <v>305</v>
      </c>
      <c r="B166">
        <v>13</v>
      </c>
    </row>
    <row r="167" spans="1:2" x14ac:dyDescent="0.35">
      <c r="A167" t="s">
        <v>62</v>
      </c>
      <c r="B167">
        <v>2</v>
      </c>
    </row>
    <row r="168" spans="1:2" x14ac:dyDescent="0.35">
      <c r="A168" t="s">
        <v>362</v>
      </c>
      <c r="B168">
        <v>2</v>
      </c>
    </row>
    <row r="169" spans="1:2" x14ac:dyDescent="0.35">
      <c r="A169" t="s">
        <v>63</v>
      </c>
      <c r="B169">
        <v>5</v>
      </c>
    </row>
    <row r="170" spans="1:2" x14ac:dyDescent="0.35">
      <c r="A170" t="s">
        <v>363</v>
      </c>
      <c r="B170">
        <v>5</v>
      </c>
    </row>
    <row r="171" spans="1:2" x14ac:dyDescent="0.35">
      <c r="A171" t="s">
        <v>64</v>
      </c>
      <c r="B171">
        <v>30</v>
      </c>
    </row>
    <row r="172" spans="1:2" x14ac:dyDescent="0.35">
      <c r="A172" t="s">
        <v>364</v>
      </c>
      <c r="B172">
        <v>30</v>
      </c>
    </row>
    <row r="173" spans="1:2" x14ac:dyDescent="0.35">
      <c r="A173" t="s">
        <v>65</v>
      </c>
      <c r="B173">
        <v>29</v>
      </c>
    </row>
    <row r="174" spans="1:2" x14ac:dyDescent="0.35">
      <c r="A174" t="s">
        <v>306</v>
      </c>
      <c r="B174">
        <v>29</v>
      </c>
    </row>
    <row r="175" spans="1:2" x14ac:dyDescent="0.35">
      <c r="A175" t="s">
        <v>66</v>
      </c>
      <c r="B175">
        <v>6</v>
      </c>
    </row>
    <row r="176" spans="1:2" x14ac:dyDescent="0.35">
      <c r="A176" t="s">
        <v>365</v>
      </c>
      <c r="B176">
        <v>6</v>
      </c>
    </row>
    <row r="177" spans="1:2" x14ac:dyDescent="0.35">
      <c r="A177" t="s">
        <v>67</v>
      </c>
      <c r="B177">
        <v>9</v>
      </c>
    </row>
    <row r="178" spans="1:2" x14ac:dyDescent="0.35">
      <c r="A178" t="s">
        <v>366</v>
      </c>
      <c r="B178">
        <v>9</v>
      </c>
    </row>
    <row r="179" spans="1:2" x14ac:dyDescent="0.35">
      <c r="A179" t="s">
        <v>68</v>
      </c>
      <c r="B179">
        <v>13</v>
      </c>
    </row>
    <row r="180" spans="1:2" x14ac:dyDescent="0.35">
      <c r="A180" t="s">
        <v>367</v>
      </c>
      <c r="B180">
        <v>13</v>
      </c>
    </row>
    <row r="181" spans="1:2" x14ac:dyDescent="0.35">
      <c r="A181" t="s">
        <v>69</v>
      </c>
      <c r="B181">
        <v>7</v>
      </c>
    </row>
    <row r="182" spans="1:2" x14ac:dyDescent="0.35">
      <c r="A182" t="s">
        <v>368</v>
      </c>
      <c r="B182">
        <v>7</v>
      </c>
    </row>
    <row r="183" spans="1:2" x14ac:dyDescent="0.35">
      <c r="A183" t="s">
        <v>70</v>
      </c>
      <c r="B183">
        <v>6</v>
      </c>
    </row>
    <row r="184" spans="1:2" x14ac:dyDescent="0.35">
      <c r="A184" t="s">
        <v>369</v>
      </c>
      <c r="B184">
        <v>6</v>
      </c>
    </row>
    <row r="185" spans="1:2" x14ac:dyDescent="0.35">
      <c r="A185" t="s">
        <v>71</v>
      </c>
      <c r="B185">
        <v>18</v>
      </c>
    </row>
    <row r="186" spans="1:2" x14ac:dyDescent="0.35">
      <c r="A186" t="s">
        <v>370</v>
      </c>
      <c r="B186">
        <v>18</v>
      </c>
    </row>
    <row r="187" spans="1:2" x14ac:dyDescent="0.35">
      <c r="A187" t="s">
        <v>72</v>
      </c>
      <c r="B187">
        <v>32</v>
      </c>
    </row>
    <row r="188" spans="1:2" x14ac:dyDescent="0.35">
      <c r="A188" t="s">
        <v>371</v>
      </c>
      <c r="B188">
        <v>32</v>
      </c>
    </row>
    <row r="189" spans="1:2" x14ac:dyDescent="0.35">
      <c r="A189" t="s">
        <v>73</v>
      </c>
      <c r="B189">
        <v>24</v>
      </c>
    </row>
    <row r="190" spans="1:2" x14ac:dyDescent="0.35">
      <c r="A190" t="s">
        <v>372</v>
      </c>
      <c r="B190">
        <v>24</v>
      </c>
    </row>
    <row r="191" spans="1:2" x14ac:dyDescent="0.35">
      <c r="A191" t="s">
        <v>74</v>
      </c>
      <c r="B191">
        <v>6</v>
      </c>
    </row>
    <row r="192" spans="1:2" x14ac:dyDescent="0.35">
      <c r="A192" t="s">
        <v>373</v>
      </c>
      <c r="B192">
        <v>6</v>
      </c>
    </row>
    <row r="193" spans="1:2" x14ac:dyDescent="0.35">
      <c r="A193" t="s">
        <v>75</v>
      </c>
      <c r="B193">
        <v>12</v>
      </c>
    </row>
    <row r="194" spans="1:2" x14ac:dyDescent="0.35">
      <c r="A194" t="s">
        <v>374</v>
      </c>
      <c r="B194">
        <v>12</v>
      </c>
    </row>
    <row r="195" spans="1:2" x14ac:dyDescent="0.35">
      <c r="A195" t="s">
        <v>76</v>
      </c>
      <c r="B195">
        <v>13</v>
      </c>
    </row>
    <row r="196" spans="1:2" x14ac:dyDescent="0.35">
      <c r="A196" t="s">
        <v>375</v>
      </c>
      <c r="B196">
        <v>13</v>
      </c>
    </row>
    <row r="197" spans="1:2" x14ac:dyDescent="0.35">
      <c r="A197" t="s">
        <v>77</v>
      </c>
      <c r="B197">
        <v>43</v>
      </c>
    </row>
    <row r="198" spans="1:2" x14ac:dyDescent="0.35">
      <c r="A198" t="s">
        <v>307</v>
      </c>
      <c r="B198">
        <v>43</v>
      </c>
    </row>
    <row r="199" spans="1:2" x14ac:dyDescent="0.35">
      <c r="A199" t="s">
        <v>78</v>
      </c>
      <c r="B199">
        <v>30</v>
      </c>
    </row>
    <row r="200" spans="1:2" x14ac:dyDescent="0.35">
      <c r="A200" t="s">
        <v>376</v>
      </c>
      <c r="B200">
        <v>30</v>
      </c>
    </row>
    <row r="201" spans="1:2" x14ac:dyDescent="0.35">
      <c r="A201" t="s">
        <v>79</v>
      </c>
      <c r="B201">
        <v>15</v>
      </c>
    </row>
    <row r="202" spans="1:2" x14ac:dyDescent="0.35">
      <c r="A202" t="s">
        <v>377</v>
      </c>
      <c r="B202">
        <v>15</v>
      </c>
    </row>
    <row r="203" spans="1:2" x14ac:dyDescent="0.35">
      <c r="A203" t="s">
        <v>80</v>
      </c>
      <c r="B203">
        <v>34</v>
      </c>
    </row>
    <row r="204" spans="1:2" x14ac:dyDescent="0.35">
      <c r="A204" t="s">
        <v>378</v>
      </c>
      <c r="B204">
        <v>34</v>
      </c>
    </row>
    <row r="205" spans="1:2" x14ac:dyDescent="0.35">
      <c r="A205" t="s">
        <v>81</v>
      </c>
      <c r="B205">
        <v>9</v>
      </c>
    </row>
    <row r="206" spans="1:2" x14ac:dyDescent="0.35">
      <c r="A206" t="s">
        <v>379</v>
      </c>
      <c r="B206">
        <v>9</v>
      </c>
    </row>
    <row r="207" spans="1:2" x14ac:dyDescent="0.35">
      <c r="A207" t="s">
        <v>82</v>
      </c>
      <c r="B207">
        <v>9</v>
      </c>
    </row>
    <row r="208" spans="1:2" x14ac:dyDescent="0.35">
      <c r="A208" t="s">
        <v>380</v>
      </c>
      <c r="B208">
        <v>9</v>
      </c>
    </row>
    <row r="209" spans="1:2" x14ac:dyDescent="0.35">
      <c r="A209" t="s">
        <v>83</v>
      </c>
      <c r="B209">
        <v>70</v>
      </c>
    </row>
    <row r="210" spans="1:2" x14ac:dyDescent="0.35">
      <c r="A210" t="s">
        <v>308</v>
      </c>
      <c r="B210">
        <v>70</v>
      </c>
    </row>
    <row r="211" spans="1:2" x14ac:dyDescent="0.35">
      <c r="A211" t="s">
        <v>84</v>
      </c>
      <c r="B211">
        <v>16</v>
      </c>
    </row>
    <row r="212" spans="1:2" x14ac:dyDescent="0.35">
      <c r="A212" t="s">
        <v>381</v>
      </c>
      <c r="B212">
        <v>16</v>
      </c>
    </row>
    <row r="213" spans="1:2" x14ac:dyDescent="0.35">
      <c r="A213" t="s">
        <v>85</v>
      </c>
      <c r="B213">
        <v>14</v>
      </c>
    </row>
    <row r="214" spans="1:2" x14ac:dyDescent="0.35">
      <c r="A214" t="s">
        <v>382</v>
      </c>
      <c r="B214">
        <v>14</v>
      </c>
    </row>
    <row r="215" spans="1:2" x14ac:dyDescent="0.35">
      <c r="A215" t="s">
        <v>86</v>
      </c>
      <c r="B215">
        <v>9</v>
      </c>
    </row>
    <row r="216" spans="1:2" x14ac:dyDescent="0.35">
      <c r="A216" t="s">
        <v>383</v>
      </c>
      <c r="B216">
        <v>9</v>
      </c>
    </row>
    <row r="217" spans="1:2" x14ac:dyDescent="0.35">
      <c r="A217" t="s">
        <v>87</v>
      </c>
      <c r="B217">
        <v>1</v>
      </c>
    </row>
    <row r="218" spans="1:2" x14ac:dyDescent="0.35">
      <c r="A218" t="s">
        <v>384</v>
      </c>
      <c r="B218">
        <v>1</v>
      </c>
    </row>
    <row r="219" spans="1:2" x14ac:dyDescent="0.35">
      <c r="A219" t="s">
        <v>88</v>
      </c>
      <c r="B219">
        <v>6</v>
      </c>
    </row>
    <row r="220" spans="1:2" x14ac:dyDescent="0.35">
      <c r="A220" t="s">
        <v>385</v>
      </c>
      <c r="B220">
        <v>6</v>
      </c>
    </row>
    <row r="221" spans="1:2" x14ac:dyDescent="0.35">
      <c r="A221" t="s">
        <v>89</v>
      </c>
      <c r="B221">
        <v>1</v>
      </c>
    </row>
    <row r="222" spans="1:2" x14ac:dyDescent="0.35">
      <c r="A222" t="s">
        <v>386</v>
      </c>
      <c r="B222">
        <v>1</v>
      </c>
    </row>
    <row r="223" spans="1:2" x14ac:dyDescent="0.35">
      <c r="A223" t="s">
        <v>90</v>
      </c>
      <c r="B223">
        <v>19</v>
      </c>
    </row>
    <row r="224" spans="1:2" x14ac:dyDescent="0.35">
      <c r="A224" t="s">
        <v>387</v>
      </c>
      <c r="B224">
        <v>19</v>
      </c>
    </row>
    <row r="225" spans="1:2" x14ac:dyDescent="0.35">
      <c r="A225" t="s">
        <v>91</v>
      </c>
      <c r="B225">
        <v>5</v>
      </c>
    </row>
    <row r="226" spans="1:2" x14ac:dyDescent="0.35">
      <c r="A226" t="s">
        <v>388</v>
      </c>
      <c r="B226">
        <v>5</v>
      </c>
    </row>
    <row r="227" spans="1:2" x14ac:dyDescent="0.35">
      <c r="A227" t="s">
        <v>92</v>
      </c>
      <c r="B227">
        <v>52</v>
      </c>
    </row>
    <row r="228" spans="1:2" x14ac:dyDescent="0.35">
      <c r="A228" t="s">
        <v>92</v>
      </c>
      <c r="B228">
        <v>52</v>
      </c>
    </row>
    <row r="229" spans="1:2" x14ac:dyDescent="0.35">
      <c r="A229" t="s">
        <v>93</v>
      </c>
      <c r="B229">
        <v>4</v>
      </c>
    </row>
    <row r="230" spans="1:2" x14ac:dyDescent="0.35">
      <c r="A230" t="s">
        <v>389</v>
      </c>
      <c r="B230">
        <v>4</v>
      </c>
    </row>
    <row r="231" spans="1:2" x14ac:dyDescent="0.35">
      <c r="A231" t="s">
        <v>94</v>
      </c>
      <c r="B231">
        <v>1</v>
      </c>
    </row>
    <row r="232" spans="1:2" x14ac:dyDescent="0.35">
      <c r="A232" t="s">
        <v>309</v>
      </c>
      <c r="B232">
        <v>1</v>
      </c>
    </row>
    <row r="233" spans="1:2" x14ac:dyDescent="0.35">
      <c r="A233" t="s">
        <v>95</v>
      </c>
      <c r="B233">
        <v>2</v>
      </c>
    </row>
    <row r="234" spans="1:2" x14ac:dyDescent="0.35">
      <c r="A234" t="s">
        <v>390</v>
      </c>
      <c r="B234">
        <v>2</v>
      </c>
    </row>
    <row r="235" spans="1:2" x14ac:dyDescent="0.35">
      <c r="A235" t="s">
        <v>96</v>
      </c>
      <c r="B235">
        <v>4</v>
      </c>
    </row>
    <row r="236" spans="1:2" x14ac:dyDescent="0.35">
      <c r="A236" t="s">
        <v>391</v>
      </c>
      <c r="B236">
        <v>4</v>
      </c>
    </row>
    <row r="237" spans="1:2" x14ac:dyDescent="0.35">
      <c r="A237" t="s">
        <v>97</v>
      </c>
      <c r="B237">
        <v>4</v>
      </c>
    </row>
    <row r="238" spans="1:2" x14ac:dyDescent="0.35">
      <c r="A238" t="s">
        <v>392</v>
      </c>
      <c r="B238">
        <v>4</v>
      </c>
    </row>
    <row r="239" spans="1:2" x14ac:dyDescent="0.35">
      <c r="A239" t="s">
        <v>98</v>
      </c>
      <c r="B239">
        <v>2</v>
      </c>
    </row>
    <row r="240" spans="1:2" x14ac:dyDescent="0.35">
      <c r="A240" t="s">
        <v>310</v>
      </c>
      <c r="B240">
        <v>2</v>
      </c>
    </row>
    <row r="241" spans="1:2" x14ac:dyDescent="0.35">
      <c r="A241" t="s">
        <v>99</v>
      </c>
      <c r="B241">
        <v>60</v>
      </c>
    </row>
    <row r="242" spans="1:2" x14ac:dyDescent="0.35">
      <c r="A242" t="s">
        <v>311</v>
      </c>
      <c r="B242">
        <v>60</v>
      </c>
    </row>
    <row r="243" spans="1:2" x14ac:dyDescent="0.35">
      <c r="A243" t="s">
        <v>100</v>
      </c>
      <c r="B243">
        <v>4</v>
      </c>
    </row>
    <row r="244" spans="1:2" x14ac:dyDescent="0.35">
      <c r="A244" t="s">
        <v>393</v>
      </c>
      <c r="B244">
        <v>4</v>
      </c>
    </row>
    <row r="245" spans="1:2" x14ac:dyDescent="0.35">
      <c r="A245" t="s">
        <v>101</v>
      </c>
      <c r="B245">
        <v>37</v>
      </c>
    </row>
    <row r="246" spans="1:2" x14ac:dyDescent="0.35">
      <c r="A246" t="s">
        <v>394</v>
      </c>
      <c r="B246">
        <v>37</v>
      </c>
    </row>
    <row r="247" spans="1:2" x14ac:dyDescent="0.35">
      <c r="A247" t="s">
        <v>102</v>
      </c>
      <c r="B247">
        <v>1</v>
      </c>
    </row>
    <row r="248" spans="1:2" x14ac:dyDescent="0.35">
      <c r="A248" t="s">
        <v>395</v>
      </c>
      <c r="B248">
        <v>1</v>
      </c>
    </row>
    <row r="249" spans="1:2" x14ac:dyDescent="0.35">
      <c r="A249" t="s">
        <v>103</v>
      </c>
      <c r="B249">
        <v>1</v>
      </c>
    </row>
    <row r="250" spans="1:2" x14ac:dyDescent="0.35">
      <c r="A250" t="s">
        <v>396</v>
      </c>
      <c r="B250">
        <v>1</v>
      </c>
    </row>
    <row r="251" spans="1:2" x14ac:dyDescent="0.35">
      <c r="A251" t="s">
        <v>104</v>
      </c>
      <c r="B251">
        <v>6</v>
      </c>
    </row>
    <row r="252" spans="1:2" x14ac:dyDescent="0.35">
      <c r="A252" t="s">
        <v>397</v>
      </c>
      <c r="B252">
        <v>6</v>
      </c>
    </row>
    <row r="253" spans="1:2" x14ac:dyDescent="0.35">
      <c r="A253" t="s">
        <v>105</v>
      </c>
      <c r="B253">
        <v>4</v>
      </c>
    </row>
    <row r="254" spans="1:2" x14ac:dyDescent="0.35">
      <c r="A254" t="s">
        <v>398</v>
      </c>
      <c r="B254">
        <v>4</v>
      </c>
    </row>
    <row r="255" spans="1:2" x14ac:dyDescent="0.35">
      <c r="A255" t="s">
        <v>106</v>
      </c>
      <c r="B255">
        <v>42</v>
      </c>
    </row>
    <row r="256" spans="1:2" x14ac:dyDescent="0.35">
      <c r="A256" t="s">
        <v>312</v>
      </c>
      <c r="B256">
        <v>42</v>
      </c>
    </row>
    <row r="257" spans="1:2" x14ac:dyDescent="0.35">
      <c r="A257" t="s">
        <v>107</v>
      </c>
      <c r="B257">
        <v>2</v>
      </c>
    </row>
    <row r="258" spans="1:2" x14ac:dyDescent="0.35">
      <c r="A258" t="s">
        <v>399</v>
      </c>
      <c r="B258">
        <v>2</v>
      </c>
    </row>
    <row r="259" spans="1:2" x14ac:dyDescent="0.35">
      <c r="A259" t="s">
        <v>108</v>
      </c>
      <c r="B259">
        <v>49</v>
      </c>
    </row>
    <row r="260" spans="1:2" x14ac:dyDescent="0.35">
      <c r="A260" t="s">
        <v>313</v>
      </c>
      <c r="B260">
        <v>49</v>
      </c>
    </row>
    <row r="261" spans="1:2" x14ac:dyDescent="0.35">
      <c r="A261" t="s">
        <v>109</v>
      </c>
      <c r="B261">
        <v>2</v>
      </c>
    </row>
    <row r="262" spans="1:2" x14ac:dyDescent="0.35">
      <c r="A262" t="s">
        <v>314</v>
      </c>
      <c r="B262">
        <v>2</v>
      </c>
    </row>
    <row r="263" spans="1:2" x14ac:dyDescent="0.35">
      <c r="A263" t="s">
        <v>110</v>
      </c>
      <c r="B263">
        <v>220</v>
      </c>
    </row>
    <row r="264" spans="1:2" x14ac:dyDescent="0.35">
      <c r="A264" t="s">
        <v>315</v>
      </c>
      <c r="B264">
        <v>220</v>
      </c>
    </row>
    <row r="265" spans="1:2" x14ac:dyDescent="0.35">
      <c r="A265" t="s">
        <v>111</v>
      </c>
      <c r="B265">
        <v>9</v>
      </c>
    </row>
    <row r="266" spans="1:2" x14ac:dyDescent="0.35">
      <c r="A266" t="s">
        <v>400</v>
      </c>
      <c r="B266">
        <v>9</v>
      </c>
    </row>
    <row r="267" spans="1:2" x14ac:dyDescent="0.35">
      <c r="A267" t="s">
        <v>112</v>
      </c>
      <c r="B267">
        <v>5</v>
      </c>
    </row>
    <row r="268" spans="1:2" x14ac:dyDescent="0.35">
      <c r="A268" t="s">
        <v>401</v>
      </c>
      <c r="B268">
        <v>5</v>
      </c>
    </row>
    <row r="269" spans="1:2" x14ac:dyDescent="0.35">
      <c r="A269" t="s">
        <v>113</v>
      </c>
      <c r="B269">
        <v>3</v>
      </c>
    </row>
    <row r="270" spans="1:2" x14ac:dyDescent="0.35">
      <c r="A270" t="s">
        <v>402</v>
      </c>
      <c r="B270">
        <v>3</v>
      </c>
    </row>
    <row r="271" spans="1:2" x14ac:dyDescent="0.35">
      <c r="A271" t="s">
        <v>114</v>
      </c>
      <c r="B271">
        <v>4</v>
      </c>
    </row>
    <row r="272" spans="1:2" x14ac:dyDescent="0.35">
      <c r="A272" t="s">
        <v>403</v>
      </c>
      <c r="B272">
        <v>4</v>
      </c>
    </row>
    <row r="273" spans="1:2" x14ac:dyDescent="0.35">
      <c r="A273" t="s">
        <v>115</v>
      </c>
      <c r="B273">
        <v>73</v>
      </c>
    </row>
    <row r="274" spans="1:2" x14ac:dyDescent="0.35">
      <c r="A274" t="s">
        <v>316</v>
      </c>
      <c r="B274">
        <v>73</v>
      </c>
    </row>
    <row r="275" spans="1:2" x14ac:dyDescent="0.35">
      <c r="A275" t="s">
        <v>116</v>
      </c>
      <c r="B275">
        <v>4</v>
      </c>
    </row>
    <row r="276" spans="1:2" x14ac:dyDescent="0.35">
      <c r="A276" t="s">
        <v>317</v>
      </c>
      <c r="B276">
        <v>4</v>
      </c>
    </row>
    <row r="277" spans="1:2" x14ac:dyDescent="0.35">
      <c r="A277" t="s">
        <v>117</v>
      </c>
      <c r="B277">
        <v>2</v>
      </c>
    </row>
    <row r="278" spans="1:2" x14ac:dyDescent="0.35">
      <c r="A278" t="s">
        <v>404</v>
      </c>
      <c r="B278">
        <v>2</v>
      </c>
    </row>
    <row r="279" spans="1:2" x14ac:dyDescent="0.35">
      <c r="A279" t="s">
        <v>118</v>
      </c>
      <c r="B279">
        <v>19</v>
      </c>
    </row>
    <row r="280" spans="1:2" x14ac:dyDescent="0.35">
      <c r="A280" t="s">
        <v>405</v>
      </c>
      <c r="B280">
        <v>19</v>
      </c>
    </row>
    <row r="281" spans="1:2" x14ac:dyDescent="0.35">
      <c r="A281" t="s">
        <v>119</v>
      </c>
      <c r="B281">
        <v>3</v>
      </c>
    </row>
    <row r="282" spans="1:2" x14ac:dyDescent="0.35">
      <c r="A282" t="s">
        <v>406</v>
      </c>
      <c r="B282">
        <v>3</v>
      </c>
    </row>
    <row r="283" spans="1:2" x14ac:dyDescent="0.35">
      <c r="A283" t="s">
        <v>120</v>
      </c>
      <c r="B283">
        <v>8</v>
      </c>
    </row>
    <row r="284" spans="1:2" x14ac:dyDescent="0.35">
      <c r="A284" t="s">
        <v>318</v>
      </c>
      <c r="B284">
        <v>8</v>
      </c>
    </row>
    <row r="285" spans="1:2" x14ac:dyDescent="0.35">
      <c r="A285" t="s">
        <v>121</v>
      </c>
      <c r="B285">
        <v>6</v>
      </c>
    </row>
    <row r="286" spans="1:2" x14ac:dyDescent="0.35">
      <c r="A286" t="s">
        <v>407</v>
      </c>
      <c r="B286">
        <v>6</v>
      </c>
    </row>
    <row r="287" spans="1:2" x14ac:dyDescent="0.35">
      <c r="A287" t="s">
        <v>122</v>
      </c>
      <c r="B287">
        <v>5</v>
      </c>
    </row>
    <row r="288" spans="1:2" x14ac:dyDescent="0.35">
      <c r="A288" t="s">
        <v>408</v>
      </c>
      <c r="B288">
        <v>5</v>
      </c>
    </row>
    <row r="289" spans="1:2" x14ac:dyDescent="0.35">
      <c r="A289" t="s">
        <v>123</v>
      </c>
      <c r="B289">
        <v>16</v>
      </c>
    </row>
    <row r="290" spans="1:2" x14ac:dyDescent="0.35">
      <c r="A290" t="s">
        <v>319</v>
      </c>
      <c r="B290">
        <v>16</v>
      </c>
    </row>
    <row r="291" spans="1:2" x14ac:dyDescent="0.35">
      <c r="A291" t="s">
        <v>124</v>
      </c>
      <c r="B291">
        <v>18</v>
      </c>
    </row>
    <row r="292" spans="1:2" x14ac:dyDescent="0.35">
      <c r="A292" t="s">
        <v>320</v>
      </c>
      <c r="B292">
        <v>18</v>
      </c>
    </row>
    <row r="293" spans="1:2" x14ac:dyDescent="0.35">
      <c r="A293" t="s">
        <v>125</v>
      </c>
      <c r="B293">
        <v>71</v>
      </c>
    </row>
    <row r="294" spans="1:2" x14ac:dyDescent="0.35">
      <c r="A294" t="s">
        <v>321</v>
      </c>
      <c r="B294">
        <v>71</v>
      </c>
    </row>
    <row r="295" spans="1:2" x14ac:dyDescent="0.35">
      <c r="A295" t="s">
        <v>126</v>
      </c>
      <c r="B295">
        <v>4</v>
      </c>
    </row>
    <row r="296" spans="1:2" x14ac:dyDescent="0.35">
      <c r="A296" t="s">
        <v>322</v>
      </c>
      <c r="B296">
        <v>4</v>
      </c>
    </row>
    <row r="297" spans="1:2" x14ac:dyDescent="0.35">
      <c r="A297" t="s">
        <v>127</v>
      </c>
      <c r="B297">
        <v>6</v>
      </c>
    </row>
    <row r="298" spans="1:2" x14ac:dyDescent="0.35">
      <c r="A298" t="s">
        <v>409</v>
      </c>
      <c r="B298">
        <v>6</v>
      </c>
    </row>
    <row r="299" spans="1:2" x14ac:dyDescent="0.35">
      <c r="A299" t="s">
        <v>128</v>
      </c>
      <c r="B299">
        <v>1</v>
      </c>
    </row>
    <row r="300" spans="1:2" x14ac:dyDescent="0.35">
      <c r="A300" t="s">
        <v>410</v>
      </c>
      <c r="B300">
        <v>1</v>
      </c>
    </row>
    <row r="301" spans="1:2" x14ac:dyDescent="0.35">
      <c r="A301" t="s">
        <v>129</v>
      </c>
      <c r="B301">
        <v>79</v>
      </c>
    </row>
    <row r="302" spans="1:2" x14ac:dyDescent="0.35">
      <c r="A302" t="s">
        <v>323</v>
      </c>
      <c r="B302">
        <v>79</v>
      </c>
    </row>
    <row r="303" spans="1:2" x14ac:dyDescent="0.35">
      <c r="A303" t="s">
        <v>130</v>
      </c>
      <c r="B303">
        <v>14</v>
      </c>
    </row>
    <row r="304" spans="1:2" x14ac:dyDescent="0.35">
      <c r="A304" t="s">
        <v>411</v>
      </c>
      <c r="B304">
        <v>14</v>
      </c>
    </row>
    <row r="305" spans="1:2" x14ac:dyDescent="0.35">
      <c r="A305" t="s">
        <v>131</v>
      </c>
      <c r="B305">
        <v>2</v>
      </c>
    </row>
    <row r="306" spans="1:2" x14ac:dyDescent="0.35">
      <c r="A306" t="s">
        <v>412</v>
      </c>
      <c r="B306">
        <v>2</v>
      </c>
    </row>
    <row r="307" spans="1:2" x14ac:dyDescent="0.35">
      <c r="A307" t="s">
        <v>132</v>
      </c>
      <c r="B307">
        <v>6</v>
      </c>
    </row>
    <row r="308" spans="1:2" x14ac:dyDescent="0.35">
      <c r="A308" t="s">
        <v>413</v>
      </c>
      <c r="B308">
        <v>6</v>
      </c>
    </row>
    <row r="309" spans="1:2" x14ac:dyDescent="0.35">
      <c r="A309" t="s">
        <v>133</v>
      </c>
      <c r="B309">
        <v>2</v>
      </c>
    </row>
    <row r="310" spans="1:2" x14ac:dyDescent="0.35">
      <c r="A310" t="s">
        <v>414</v>
      </c>
      <c r="B310">
        <v>2</v>
      </c>
    </row>
    <row r="311" spans="1:2" x14ac:dyDescent="0.35">
      <c r="A311" t="s">
        <v>134</v>
      </c>
      <c r="B311">
        <v>5</v>
      </c>
    </row>
    <row r="312" spans="1:2" x14ac:dyDescent="0.35">
      <c r="A312" t="s">
        <v>415</v>
      </c>
      <c r="B312">
        <v>5</v>
      </c>
    </row>
    <row r="313" spans="1:2" x14ac:dyDescent="0.35">
      <c r="A313" t="s">
        <v>135</v>
      </c>
      <c r="B313">
        <v>3</v>
      </c>
    </row>
    <row r="314" spans="1:2" x14ac:dyDescent="0.35">
      <c r="A314" t="s">
        <v>416</v>
      </c>
      <c r="B314">
        <v>3</v>
      </c>
    </row>
    <row r="315" spans="1:2" x14ac:dyDescent="0.35">
      <c r="A315" t="s">
        <v>136</v>
      </c>
      <c r="B315">
        <v>1</v>
      </c>
    </row>
    <row r="316" spans="1:2" x14ac:dyDescent="0.35">
      <c r="A316" t="s">
        <v>417</v>
      </c>
      <c r="B316">
        <v>1</v>
      </c>
    </row>
    <row r="317" spans="1:2" x14ac:dyDescent="0.35">
      <c r="A317" t="s">
        <v>137</v>
      </c>
      <c r="B317">
        <v>3</v>
      </c>
    </row>
    <row r="318" spans="1:2" x14ac:dyDescent="0.35">
      <c r="A318" t="s">
        <v>418</v>
      </c>
      <c r="B318">
        <v>3</v>
      </c>
    </row>
    <row r="319" spans="1:2" x14ac:dyDescent="0.35">
      <c r="A319" t="s">
        <v>138</v>
      </c>
      <c r="B319">
        <v>4</v>
      </c>
    </row>
    <row r="320" spans="1:2" x14ac:dyDescent="0.35">
      <c r="A320" t="s">
        <v>324</v>
      </c>
      <c r="B320">
        <v>4</v>
      </c>
    </row>
    <row r="321" spans="1:2" x14ac:dyDescent="0.35">
      <c r="A321" t="s">
        <v>139</v>
      </c>
      <c r="B321">
        <v>8</v>
      </c>
    </row>
    <row r="322" spans="1:2" x14ac:dyDescent="0.35">
      <c r="A322" t="s">
        <v>419</v>
      </c>
      <c r="B322">
        <v>8</v>
      </c>
    </row>
    <row r="323" spans="1:2" x14ac:dyDescent="0.35">
      <c r="A323" t="s">
        <v>14</v>
      </c>
      <c r="B323">
        <v>17</v>
      </c>
    </row>
    <row r="324" spans="1:2" x14ac:dyDescent="0.35">
      <c r="A324" t="s">
        <v>325</v>
      </c>
      <c r="B324">
        <v>17</v>
      </c>
    </row>
    <row r="325" spans="1:2" x14ac:dyDescent="0.35">
      <c r="A325" t="s">
        <v>16</v>
      </c>
      <c r="B325">
        <v>130</v>
      </c>
    </row>
    <row r="326" spans="1:2" x14ac:dyDescent="0.35">
      <c r="A326" t="s">
        <v>327</v>
      </c>
      <c r="B326">
        <v>130</v>
      </c>
    </row>
    <row r="327" spans="1:2" x14ac:dyDescent="0.35">
      <c r="A327" t="s">
        <v>17</v>
      </c>
      <c r="B327">
        <v>3</v>
      </c>
    </row>
    <row r="328" spans="1:2" x14ac:dyDescent="0.35">
      <c r="A328" t="s">
        <v>293</v>
      </c>
      <c r="B328">
        <v>3</v>
      </c>
    </row>
    <row r="329" spans="1:2" x14ac:dyDescent="0.35">
      <c r="A329" t="s">
        <v>18</v>
      </c>
      <c r="B329">
        <v>3</v>
      </c>
    </row>
    <row r="330" spans="1:2" x14ac:dyDescent="0.35">
      <c r="A330" t="s">
        <v>328</v>
      </c>
      <c r="B330">
        <v>3</v>
      </c>
    </row>
    <row r="331" spans="1:2" x14ac:dyDescent="0.35">
      <c r="A331" t="s">
        <v>21</v>
      </c>
      <c r="B331">
        <v>1</v>
      </c>
    </row>
    <row r="332" spans="1:2" x14ac:dyDescent="0.35">
      <c r="A332" t="s">
        <v>295</v>
      </c>
      <c r="B332">
        <v>1</v>
      </c>
    </row>
    <row r="333" spans="1:2" x14ac:dyDescent="0.35">
      <c r="A333" t="s">
        <v>164</v>
      </c>
      <c r="B333">
        <v>1</v>
      </c>
    </row>
    <row r="334" spans="1:2" x14ac:dyDescent="0.35">
      <c r="A334" t="s">
        <v>298</v>
      </c>
      <c r="B334">
        <v>1</v>
      </c>
    </row>
    <row r="335" spans="1:2" x14ac:dyDescent="0.35">
      <c r="A335" t="s">
        <v>166</v>
      </c>
      <c r="B335">
        <v>1</v>
      </c>
    </row>
    <row r="336" spans="1:2" x14ac:dyDescent="0.35">
      <c r="A336" t="s">
        <v>475</v>
      </c>
      <c r="B336">
        <v>1</v>
      </c>
    </row>
    <row r="337" spans="1:2" x14ac:dyDescent="0.35">
      <c r="A337" t="s">
        <v>165</v>
      </c>
      <c r="B337">
        <v>1</v>
      </c>
    </row>
    <row r="338" spans="1:2" x14ac:dyDescent="0.35">
      <c r="A338" t="s">
        <v>299</v>
      </c>
      <c r="B338">
        <v>1</v>
      </c>
    </row>
    <row r="339" spans="1:2" x14ac:dyDescent="0.35">
      <c r="A339" t="s">
        <v>167</v>
      </c>
      <c r="B339">
        <v>1</v>
      </c>
    </row>
    <row r="340" spans="1:2" x14ac:dyDescent="0.35">
      <c r="A340" t="s">
        <v>476</v>
      </c>
      <c r="B340">
        <v>1</v>
      </c>
    </row>
    <row r="341" spans="1:2" x14ac:dyDescent="0.35">
      <c r="A341" t="s">
        <v>168</v>
      </c>
      <c r="B341">
        <v>1</v>
      </c>
    </row>
    <row r="342" spans="1:2" x14ac:dyDescent="0.35">
      <c r="A342" t="s">
        <v>477</v>
      </c>
      <c r="B342">
        <v>1</v>
      </c>
    </row>
    <row r="343" spans="1:2" x14ac:dyDescent="0.35">
      <c r="A343" t="s">
        <v>34</v>
      </c>
      <c r="B343">
        <v>2</v>
      </c>
    </row>
    <row r="344" spans="1:2" x14ac:dyDescent="0.35">
      <c r="A344" t="s">
        <v>300</v>
      </c>
      <c r="B344">
        <v>2</v>
      </c>
    </row>
    <row r="345" spans="1:2" x14ac:dyDescent="0.35">
      <c r="A345" t="s">
        <v>40</v>
      </c>
      <c r="B345">
        <v>83</v>
      </c>
    </row>
    <row r="346" spans="1:2" x14ac:dyDescent="0.35">
      <c r="A346" t="s">
        <v>343</v>
      </c>
      <c r="B346">
        <v>83</v>
      </c>
    </row>
    <row r="347" spans="1:2" x14ac:dyDescent="0.35">
      <c r="A347" t="s">
        <v>65</v>
      </c>
      <c r="B347">
        <v>1</v>
      </c>
    </row>
    <row r="348" spans="1:2" x14ac:dyDescent="0.35">
      <c r="A348" t="s">
        <v>306</v>
      </c>
      <c r="B348">
        <v>1</v>
      </c>
    </row>
    <row r="349" spans="1:2" x14ac:dyDescent="0.35">
      <c r="A349" t="s">
        <v>79</v>
      </c>
      <c r="B349">
        <v>28</v>
      </c>
    </row>
    <row r="350" spans="1:2" x14ac:dyDescent="0.35">
      <c r="A350" t="s">
        <v>377</v>
      </c>
      <c r="B350">
        <v>28</v>
      </c>
    </row>
    <row r="351" spans="1:2" x14ac:dyDescent="0.35">
      <c r="A351" t="s">
        <v>169</v>
      </c>
      <c r="B351">
        <v>6</v>
      </c>
    </row>
    <row r="352" spans="1:2" x14ac:dyDescent="0.35">
      <c r="A352" t="s">
        <v>435</v>
      </c>
      <c r="B352">
        <v>6</v>
      </c>
    </row>
    <row r="353" spans="1:2" x14ac:dyDescent="0.35">
      <c r="A353" t="s">
        <v>82</v>
      </c>
      <c r="B353">
        <v>1</v>
      </c>
    </row>
    <row r="354" spans="1:2" x14ac:dyDescent="0.35">
      <c r="A354" t="s">
        <v>380</v>
      </c>
      <c r="B354">
        <v>1</v>
      </c>
    </row>
    <row r="355" spans="1:2" x14ac:dyDescent="0.35">
      <c r="A355" t="s">
        <v>91</v>
      </c>
      <c r="B355">
        <v>19</v>
      </c>
    </row>
    <row r="356" spans="1:2" x14ac:dyDescent="0.35">
      <c r="A356" t="s">
        <v>388</v>
      </c>
      <c r="B356">
        <v>19</v>
      </c>
    </row>
    <row r="357" spans="1:2" x14ac:dyDescent="0.35">
      <c r="A357" t="s">
        <v>97</v>
      </c>
      <c r="B357">
        <v>2</v>
      </c>
    </row>
    <row r="358" spans="1:2" x14ac:dyDescent="0.35">
      <c r="A358" t="s">
        <v>392</v>
      </c>
      <c r="B358">
        <v>2</v>
      </c>
    </row>
    <row r="359" spans="1:2" x14ac:dyDescent="0.35">
      <c r="A359" t="s">
        <v>99</v>
      </c>
      <c r="B359">
        <v>9</v>
      </c>
    </row>
    <row r="360" spans="1:2" x14ac:dyDescent="0.35">
      <c r="A360" t="s">
        <v>311</v>
      </c>
      <c r="B360">
        <v>9</v>
      </c>
    </row>
    <row r="361" spans="1:2" x14ac:dyDescent="0.35">
      <c r="A361" t="s">
        <v>101</v>
      </c>
      <c r="B361">
        <v>2</v>
      </c>
    </row>
    <row r="362" spans="1:2" x14ac:dyDescent="0.35">
      <c r="A362" t="s">
        <v>394</v>
      </c>
      <c r="B362">
        <v>2</v>
      </c>
    </row>
    <row r="363" spans="1:2" x14ac:dyDescent="0.35">
      <c r="A363" t="s">
        <v>170</v>
      </c>
      <c r="B363">
        <v>1</v>
      </c>
    </row>
    <row r="364" spans="1:2" x14ac:dyDescent="0.35">
      <c r="A364" t="s">
        <v>460</v>
      </c>
      <c r="B364">
        <v>1</v>
      </c>
    </row>
    <row r="365" spans="1:2" x14ac:dyDescent="0.35">
      <c r="A365" t="s">
        <v>104</v>
      </c>
      <c r="B365">
        <v>2</v>
      </c>
    </row>
    <row r="366" spans="1:2" x14ac:dyDescent="0.35">
      <c r="A366" t="s">
        <v>397</v>
      </c>
      <c r="B366">
        <v>2</v>
      </c>
    </row>
    <row r="367" spans="1:2" x14ac:dyDescent="0.35">
      <c r="A367" t="s">
        <v>171</v>
      </c>
      <c r="B367">
        <v>12</v>
      </c>
    </row>
    <row r="368" spans="1:2" x14ac:dyDescent="0.35">
      <c r="A368" t="s">
        <v>462</v>
      </c>
      <c r="B368">
        <v>12</v>
      </c>
    </row>
    <row r="369" spans="1:2" x14ac:dyDescent="0.35">
      <c r="A369" t="s">
        <v>172</v>
      </c>
      <c r="B369">
        <v>1</v>
      </c>
    </row>
    <row r="370" spans="1:2" x14ac:dyDescent="0.35">
      <c r="A370" t="s">
        <v>440</v>
      </c>
      <c r="B370">
        <v>1</v>
      </c>
    </row>
    <row r="371" spans="1:2" x14ac:dyDescent="0.35">
      <c r="A371" t="s">
        <v>108</v>
      </c>
      <c r="B371">
        <v>7</v>
      </c>
    </row>
    <row r="372" spans="1:2" x14ac:dyDescent="0.35">
      <c r="A372" t="s">
        <v>313</v>
      </c>
      <c r="B372">
        <v>7</v>
      </c>
    </row>
    <row r="373" spans="1:2" x14ac:dyDescent="0.35">
      <c r="A373" t="s">
        <v>109</v>
      </c>
      <c r="B373">
        <v>1</v>
      </c>
    </row>
    <row r="374" spans="1:2" x14ac:dyDescent="0.35">
      <c r="A374" t="s">
        <v>314</v>
      </c>
      <c r="B374">
        <v>1</v>
      </c>
    </row>
    <row r="375" spans="1:2" x14ac:dyDescent="0.35">
      <c r="A375" t="s">
        <v>110</v>
      </c>
      <c r="B375">
        <v>56</v>
      </c>
    </row>
    <row r="376" spans="1:2" x14ac:dyDescent="0.35">
      <c r="A376" t="s">
        <v>315</v>
      </c>
      <c r="B376">
        <v>56</v>
      </c>
    </row>
    <row r="377" spans="1:2" x14ac:dyDescent="0.35">
      <c r="A377" t="s">
        <v>115</v>
      </c>
      <c r="B377">
        <v>10</v>
      </c>
    </row>
    <row r="378" spans="1:2" x14ac:dyDescent="0.35">
      <c r="A378" t="s">
        <v>316</v>
      </c>
      <c r="B378">
        <v>10</v>
      </c>
    </row>
    <row r="379" spans="1:2" x14ac:dyDescent="0.35">
      <c r="A379" t="s">
        <v>116</v>
      </c>
      <c r="B379">
        <v>2</v>
      </c>
    </row>
    <row r="380" spans="1:2" x14ac:dyDescent="0.35">
      <c r="A380" t="s">
        <v>317</v>
      </c>
      <c r="B380">
        <v>2</v>
      </c>
    </row>
    <row r="381" spans="1:2" x14ac:dyDescent="0.35">
      <c r="A381" t="s">
        <v>123</v>
      </c>
      <c r="B381">
        <v>2</v>
      </c>
    </row>
    <row r="382" spans="1:2" x14ac:dyDescent="0.35">
      <c r="A382" t="s">
        <v>319</v>
      </c>
      <c r="B382">
        <v>2</v>
      </c>
    </row>
    <row r="383" spans="1:2" x14ac:dyDescent="0.35">
      <c r="A383" t="s">
        <v>131</v>
      </c>
      <c r="B383">
        <v>1</v>
      </c>
    </row>
    <row r="384" spans="1:2" x14ac:dyDescent="0.35">
      <c r="A384" t="s">
        <v>412</v>
      </c>
      <c r="B384">
        <v>1</v>
      </c>
    </row>
    <row r="385" spans="1:2" x14ac:dyDescent="0.35">
      <c r="A385" t="s">
        <v>132</v>
      </c>
      <c r="B385">
        <v>1</v>
      </c>
    </row>
    <row r="386" spans="1:2" x14ac:dyDescent="0.35">
      <c r="A386" t="s">
        <v>413</v>
      </c>
      <c r="B386">
        <v>1</v>
      </c>
    </row>
    <row r="387" spans="1:2" x14ac:dyDescent="0.35">
      <c r="A387" t="s">
        <v>135</v>
      </c>
      <c r="B387">
        <v>1</v>
      </c>
    </row>
    <row r="388" spans="1:2" x14ac:dyDescent="0.35">
      <c r="A388" t="s">
        <v>416</v>
      </c>
      <c r="B388">
        <v>1</v>
      </c>
    </row>
    <row r="389" spans="1:2" x14ac:dyDescent="0.35">
      <c r="A389" t="s">
        <v>136</v>
      </c>
      <c r="B389">
        <v>1</v>
      </c>
    </row>
    <row r="390" spans="1:2" x14ac:dyDescent="0.35">
      <c r="A390" t="s">
        <v>417</v>
      </c>
      <c r="B390">
        <v>1</v>
      </c>
    </row>
    <row r="391" spans="1:2" x14ac:dyDescent="0.35">
      <c r="A391" t="s">
        <v>138</v>
      </c>
      <c r="B391">
        <v>3</v>
      </c>
    </row>
    <row r="392" spans="1:2" x14ac:dyDescent="0.35">
      <c r="A392" t="s">
        <v>324</v>
      </c>
      <c r="B392">
        <v>3</v>
      </c>
    </row>
    <row r="393" spans="1:2" x14ac:dyDescent="0.35">
      <c r="A393" t="s">
        <v>139</v>
      </c>
      <c r="B393">
        <v>12</v>
      </c>
    </row>
    <row r="394" spans="1:2" x14ac:dyDescent="0.35">
      <c r="A394" t="s">
        <v>419</v>
      </c>
      <c r="B394">
        <v>12</v>
      </c>
    </row>
    <row r="395" spans="1:2" x14ac:dyDescent="0.35">
      <c r="A395" t="s">
        <v>13</v>
      </c>
      <c r="B395">
        <v>2</v>
      </c>
    </row>
    <row r="396" spans="1:2" x14ac:dyDescent="0.35">
      <c r="A396" t="s">
        <v>292</v>
      </c>
      <c r="B396">
        <v>2</v>
      </c>
    </row>
    <row r="397" spans="1:2" x14ac:dyDescent="0.35">
      <c r="A397" t="s">
        <v>14</v>
      </c>
      <c r="B397">
        <v>6</v>
      </c>
    </row>
    <row r="398" spans="1:2" x14ac:dyDescent="0.35">
      <c r="A398" t="s">
        <v>325</v>
      </c>
      <c r="B398">
        <v>6</v>
      </c>
    </row>
    <row r="399" spans="1:2" x14ac:dyDescent="0.35">
      <c r="A399" t="s">
        <v>15</v>
      </c>
      <c r="B399">
        <v>14</v>
      </c>
    </row>
    <row r="400" spans="1:2" x14ac:dyDescent="0.35">
      <c r="A400" t="s">
        <v>326</v>
      </c>
      <c r="B400">
        <v>14</v>
      </c>
    </row>
    <row r="401" spans="1:2" x14ac:dyDescent="0.35">
      <c r="A401" t="s">
        <v>17</v>
      </c>
      <c r="B401">
        <v>115</v>
      </c>
    </row>
    <row r="402" spans="1:2" x14ac:dyDescent="0.35">
      <c r="A402" t="s">
        <v>293</v>
      </c>
      <c r="B402">
        <v>115</v>
      </c>
    </row>
    <row r="403" spans="1:2" x14ac:dyDescent="0.35">
      <c r="A403" t="s">
        <v>18</v>
      </c>
      <c r="B403">
        <v>4</v>
      </c>
    </row>
    <row r="404" spans="1:2" x14ac:dyDescent="0.35">
      <c r="A404" t="s">
        <v>328</v>
      </c>
      <c r="B404">
        <v>4</v>
      </c>
    </row>
    <row r="405" spans="1:2" x14ac:dyDescent="0.35">
      <c r="A405" t="s">
        <v>19</v>
      </c>
      <c r="B405">
        <v>122</v>
      </c>
    </row>
    <row r="406" spans="1:2" x14ac:dyDescent="0.35">
      <c r="A406" t="s">
        <v>294</v>
      </c>
      <c r="B406">
        <v>122</v>
      </c>
    </row>
    <row r="407" spans="1:2" x14ac:dyDescent="0.35">
      <c r="A407" t="s">
        <v>21</v>
      </c>
      <c r="B407">
        <v>42</v>
      </c>
    </row>
    <row r="408" spans="1:2" x14ac:dyDescent="0.35">
      <c r="A408" t="s">
        <v>295</v>
      </c>
      <c r="B408">
        <v>42</v>
      </c>
    </row>
    <row r="409" spans="1:2" x14ac:dyDescent="0.35">
      <c r="A409" t="s">
        <v>22</v>
      </c>
      <c r="B409">
        <v>18</v>
      </c>
    </row>
    <row r="410" spans="1:2" x14ac:dyDescent="0.35">
      <c r="A410" t="s">
        <v>330</v>
      </c>
      <c r="B410">
        <v>18</v>
      </c>
    </row>
    <row r="411" spans="1:2" x14ac:dyDescent="0.35">
      <c r="A411" t="s">
        <v>23</v>
      </c>
      <c r="B411">
        <v>1</v>
      </c>
    </row>
    <row r="412" spans="1:2" x14ac:dyDescent="0.35">
      <c r="A412" t="s">
        <v>296</v>
      </c>
      <c r="B412">
        <v>1</v>
      </c>
    </row>
    <row r="413" spans="1:2" x14ac:dyDescent="0.35">
      <c r="A413" t="s">
        <v>24</v>
      </c>
      <c r="B413">
        <v>1</v>
      </c>
    </row>
    <row r="414" spans="1:2" x14ac:dyDescent="0.35">
      <c r="A414" t="s">
        <v>331</v>
      </c>
      <c r="B414">
        <v>1</v>
      </c>
    </row>
    <row r="415" spans="1:2" x14ac:dyDescent="0.35">
      <c r="A415" t="s">
        <v>173</v>
      </c>
      <c r="B415">
        <v>8</v>
      </c>
    </row>
    <row r="416" spans="1:2" x14ac:dyDescent="0.35">
      <c r="A416" t="s">
        <v>454</v>
      </c>
      <c r="B416">
        <v>8</v>
      </c>
    </row>
    <row r="417" spans="1:2" x14ac:dyDescent="0.35">
      <c r="A417" t="s">
        <v>25</v>
      </c>
      <c r="B417">
        <v>2</v>
      </c>
    </row>
    <row r="418" spans="1:2" x14ac:dyDescent="0.35">
      <c r="A418" t="s">
        <v>332</v>
      </c>
      <c r="B418">
        <v>2</v>
      </c>
    </row>
    <row r="419" spans="1:2" x14ac:dyDescent="0.35">
      <c r="A419" t="s">
        <v>27</v>
      </c>
      <c r="B419">
        <v>1</v>
      </c>
    </row>
    <row r="420" spans="1:2" x14ac:dyDescent="0.35">
      <c r="A420" t="s">
        <v>333</v>
      </c>
      <c r="B420">
        <v>1</v>
      </c>
    </row>
    <row r="421" spans="1:2" x14ac:dyDescent="0.35">
      <c r="A421" t="s">
        <v>174</v>
      </c>
      <c r="B421">
        <v>1</v>
      </c>
    </row>
    <row r="422" spans="1:2" x14ac:dyDescent="0.35">
      <c r="A422" t="s">
        <v>448</v>
      </c>
      <c r="B422">
        <v>1</v>
      </c>
    </row>
    <row r="423" spans="1:2" x14ac:dyDescent="0.35">
      <c r="A423" t="s">
        <v>175</v>
      </c>
      <c r="B423">
        <v>1</v>
      </c>
    </row>
    <row r="424" spans="1:2" x14ac:dyDescent="0.35">
      <c r="A424" t="s">
        <v>449</v>
      </c>
      <c r="B424">
        <v>1</v>
      </c>
    </row>
    <row r="425" spans="1:2" x14ac:dyDescent="0.35">
      <c r="A425" t="s">
        <v>176</v>
      </c>
      <c r="B425">
        <v>1</v>
      </c>
    </row>
    <row r="426" spans="1:2" x14ac:dyDescent="0.35">
      <c r="A426" t="s">
        <v>450</v>
      </c>
      <c r="B426">
        <v>1</v>
      </c>
    </row>
    <row r="427" spans="1:2" x14ac:dyDescent="0.35">
      <c r="A427" t="s">
        <v>177</v>
      </c>
      <c r="B427">
        <v>1</v>
      </c>
    </row>
    <row r="428" spans="1:2" x14ac:dyDescent="0.35">
      <c r="A428" t="s">
        <v>451</v>
      </c>
      <c r="B428">
        <v>1</v>
      </c>
    </row>
    <row r="429" spans="1:2" x14ac:dyDescent="0.35">
      <c r="A429" t="s">
        <v>178</v>
      </c>
      <c r="B429">
        <v>1</v>
      </c>
    </row>
    <row r="430" spans="1:2" x14ac:dyDescent="0.35">
      <c r="A430" t="s">
        <v>452</v>
      </c>
      <c r="B430">
        <v>1</v>
      </c>
    </row>
    <row r="431" spans="1:2" x14ac:dyDescent="0.35">
      <c r="A431" t="s">
        <v>35</v>
      </c>
      <c r="B431">
        <v>1</v>
      </c>
    </row>
    <row r="432" spans="1:2" x14ac:dyDescent="0.35">
      <c r="A432" t="s">
        <v>340</v>
      </c>
      <c r="B432">
        <v>1</v>
      </c>
    </row>
    <row r="433" spans="1:2" x14ac:dyDescent="0.35">
      <c r="A433" t="s">
        <v>37</v>
      </c>
      <c r="B433">
        <v>313</v>
      </c>
    </row>
    <row r="434" spans="1:2" x14ac:dyDescent="0.35">
      <c r="A434" t="s">
        <v>301</v>
      </c>
      <c r="B434">
        <v>313</v>
      </c>
    </row>
    <row r="435" spans="1:2" x14ac:dyDescent="0.35">
      <c r="A435" t="s">
        <v>38</v>
      </c>
      <c r="B435">
        <v>5</v>
      </c>
    </row>
    <row r="436" spans="1:2" x14ac:dyDescent="0.35">
      <c r="A436" t="s">
        <v>302</v>
      </c>
      <c r="B436">
        <v>5</v>
      </c>
    </row>
    <row r="437" spans="1:2" x14ac:dyDescent="0.35">
      <c r="A437" t="s">
        <v>39</v>
      </c>
      <c r="B437">
        <v>1</v>
      </c>
    </row>
    <row r="438" spans="1:2" x14ac:dyDescent="0.35">
      <c r="A438" t="s">
        <v>342</v>
      </c>
      <c r="B438">
        <v>1</v>
      </c>
    </row>
    <row r="439" spans="1:2" x14ac:dyDescent="0.35">
      <c r="A439" t="s">
        <v>41</v>
      </c>
      <c r="B439">
        <v>2</v>
      </c>
    </row>
    <row r="440" spans="1:2" x14ac:dyDescent="0.35">
      <c r="A440" t="s">
        <v>303</v>
      </c>
      <c r="B440">
        <v>2</v>
      </c>
    </row>
    <row r="441" spans="1:2" x14ac:dyDescent="0.35">
      <c r="A441" t="s">
        <v>42</v>
      </c>
      <c r="B441">
        <v>3</v>
      </c>
    </row>
    <row r="442" spans="1:2" x14ac:dyDescent="0.35">
      <c r="A442" t="s">
        <v>344</v>
      </c>
      <c r="B442">
        <v>3</v>
      </c>
    </row>
    <row r="443" spans="1:2" x14ac:dyDescent="0.35">
      <c r="A443" t="s">
        <v>46</v>
      </c>
      <c r="B443">
        <v>13</v>
      </c>
    </row>
    <row r="444" spans="1:2" x14ac:dyDescent="0.35">
      <c r="A444" t="s">
        <v>348</v>
      </c>
      <c r="B444">
        <v>13</v>
      </c>
    </row>
    <row r="445" spans="1:2" x14ac:dyDescent="0.35">
      <c r="A445" t="s">
        <v>48</v>
      </c>
      <c r="B445">
        <v>8</v>
      </c>
    </row>
    <row r="446" spans="1:2" x14ac:dyDescent="0.35">
      <c r="A446" t="s">
        <v>350</v>
      </c>
      <c r="B446">
        <v>8</v>
      </c>
    </row>
    <row r="447" spans="1:2" x14ac:dyDescent="0.35">
      <c r="A447" t="s">
        <v>51</v>
      </c>
      <c r="B447">
        <v>6</v>
      </c>
    </row>
    <row r="448" spans="1:2" x14ac:dyDescent="0.35">
      <c r="A448" t="s">
        <v>353</v>
      </c>
      <c r="B448">
        <v>6</v>
      </c>
    </row>
    <row r="449" spans="1:2" x14ac:dyDescent="0.35">
      <c r="A449" t="s">
        <v>52</v>
      </c>
      <c r="B449">
        <v>13</v>
      </c>
    </row>
    <row r="450" spans="1:2" x14ac:dyDescent="0.35">
      <c r="A450" t="s">
        <v>354</v>
      </c>
      <c r="B450">
        <v>13</v>
      </c>
    </row>
    <row r="451" spans="1:2" x14ac:dyDescent="0.35">
      <c r="A451" t="s">
        <v>53</v>
      </c>
      <c r="B451">
        <v>11</v>
      </c>
    </row>
    <row r="452" spans="1:2" x14ac:dyDescent="0.35">
      <c r="A452" t="s">
        <v>355</v>
      </c>
      <c r="B452">
        <v>11</v>
      </c>
    </row>
    <row r="453" spans="1:2" x14ac:dyDescent="0.35">
      <c r="A453" t="s">
        <v>55</v>
      </c>
      <c r="B453">
        <v>98</v>
      </c>
    </row>
    <row r="454" spans="1:2" x14ac:dyDescent="0.35">
      <c r="A454" t="s">
        <v>304</v>
      </c>
      <c r="B454">
        <v>98</v>
      </c>
    </row>
    <row r="455" spans="1:2" x14ac:dyDescent="0.35">
      <c r="A455" t="s">
        <v>58</v>
      </c>
      <c r="B455">
        <v>1</v>
      </c>
    </row>
    <row r="456" spans="1:2" x14ac:dyDescent="0.35">
      <c r="A456" t="s">
        <v>359</v>
      </c>
      <c r="B456">
        <v>1</v>
      </c>
    </row>
    <row r="457" spans="1:2" x14ac:dyDescent="0.35">
      <c r="A457" t="s">
        <v>59</v>
      </c>
      <c r="B457">
        <v>1</v>
      </c>
    </row>
    <row r="458" spans="1:2" x14ac:dyDescent="0.35">
      <c r="A458" t="s">
        <v>360</v>
      </c>
      <c r="B458">
        <v>1</v>
      </c>
    </row>
    <row r="459" spans="1:2" x14ac:dyDescent="0.35">
      <c r="A459" t="s">
        <v>60</v>
      </c>
      <c r="B459">
        <v>1</v>
      </c>
    </row>
    <row r="460" spans="1:2" x14ac:dyDescent="0.35">
      <c r="A460" t="s">
        <v>361</v>
      </c>
      <c r="B460">
        <v>1</v>
      </c>
    </row>
    <row r="461" spans="1:2" x14ac:dyDescent="0.35">
      <c r="A461" t="s">
        <v>61</v>
      </c>
      <c r="B461">
        <v>3</v>
      </c>
    </row>
    <row r="462" spans="1:2" x14ac:dyDescent="0.35">
      <c r="A462" t="s">
        <v>305</v>
      </c>
      <c r="B462">
        <v>3</v>
      </c>
    </row>
    <row r="463" spans="1:2" x14ac:dyDescent="0.35">
      <c r="A463" t="s">
        <v>62</v>
      </c>
      <c r="B463">
        <v>1</v>
      </c>
    </row>
    <row r="464" spans="1:2" x14ac:dyDescent="0.35">
      <c r="A464" t="s">
        <v>362</v>
      </c>
      <c r="B464">
        <v>1</v>
      </c>
    </row>
    <row r="465" spans="1:2" x14ac:dyDescent="0.35">
      <c r="A465" t="s">
        <v>63</v>
      </c>
      <c r="B465">
        <v>1</v>
      </c>
    </row>
    <row r="466" spans="1:2" x14ac:dyDescent="0.35">
      <c r="A466" t="s">
        <v>363</v>
      </c>
      <c r="B466">
        <v>1</v>
      </c>
    </row>
    <row r="467" spans="1:2" x14ac:dyDescent="0.35">
      <c r="A467" t="s">
        <v>65</v>
      </c>
      <c r="B467">
        <v>9</v>
      </c>
    </row>
    <row r="468" spans="1:2" x14ac:dyDescent="0.35">
      <c r="A468" t="s">
        <v>306</v>
      </c>
      <c r="B468">
        <v>9</v>
      </c>
    </row>
    <row r="469" spans="1:2" x14ac:dyDescent="0.35">
      <c r="A469" t="s">
        <v>68</v>
      </c>
      <c r="B469">
        <v>5</v>
      </c>
    </row>
    <row r="470" spans="1:2" x14ac:dyDescent="0.35">
      <c r="A470" t="s">
        <v>367</v>
      </c>
      <c r="B470">
        <v>5</v>
      </c>
    </row>
    <row r="471" spans="1:2" x14ac:dyDescent="0.35">
      <c r="A471" t="s">
        <v>73</v>
      </c>
      <c r="B471">
        <v>13</v>
      </c>
    </row>
    <row r="472" spans="1:2" x14ac:dyDescent="0.35">
      <c r="A472" t="s">
        <v>372</v>
      </c>
      <c r="B472">
        <v>13</v>
      </c>
    </row>
    <row r="473" spans="1:2" x14ac:dyDescent="0.35">
      <c r="A473" t="s">
        <v>76</v>
      </c>
      <c r="B473">
        <v>5</v>
      </c>
    </row>
    <row r="474" spans="1:2" x14ac:dyDescent="0.35">
      <c r="A474" t="s">
        <v>375</v>
      </c>
      <c r="B474">
        <v>5</v>
      </c>
    </row>
    <row r="475" spans="1:2" x14ac:dyDescent="0.35">
      <c r="A475" t="s">
        <v>77</v>
      </c>
      <c r="B475">
        <v>18</v>
      </c>
    </row>
    <row r="476" spans="1:2" x14ac:dyDescent="0.35">
      <c r="A476" t="s">
        <v>307</v>
      </c>
      <c r="B476">
        <v>18</v>
      </c>
    </row>
    <row r="477" spans="1:2" x14ac:dyDescent="0.35">
      <c r="A477" t="s">
        <v>80</v>
      </c>
      <c r="B477">
        <v>9</v>
      </c>
    </row>
    <row r="478" spans="1:2" x14ac:dyDescent="0.35">
      <c r="A478" t="s">
        <v>378</v>
      </c>
      <c r="B478">
        <v>9</v>
      </c>
    </row>
    <row r="479" spans="1:2" x14ac:dyDescent="0.35">
      <c r="A479" t="s">
        <v>82</v>
      </c>
      <c r="B479">
        <v>4</v>
      </c>
    </row>
    <row r="480" spans="1:2" x14ac:dyDescent="0.35">
      <c r="A480" t="s">
        <v>380</v>
      </c>
      <c r="B480">
        <v>4</v>
      </c>
    </row>
    <row r="481" spans="1:2" x14ac:dyDescent="0.35">
      <c r="A481" t="s">
        <v>83</v>
      </c>
      <c r="B481">
        <v>23</v>
      </c>
    </row>
    <row r="482" spans="1:2" x14ac:dyDescent="0.35">
      <c r="A482" t="s">
        <v>308</v>
      </c>
      <c r="B482">
        <v>23</v>
      </c>
    </row>
    <row r="483" spans="1:2" x14ac:dyDescent="0.35">
      <c r="A483" t="s">
        <v>84</v>
      </c>
      <c r="B483">
        <v>6</v>
      </c>
    </row>
    <row r="484" spans="1:2" x14ac:dyDescent="0.35">
      <c r="A484" t="s">
        <v>381</v>
      </c>
      <c r="B484">
        <v>6</v>
      </c>
    </row>
    <row r="485" spans="1:2" x14ac:dyDescent="0.35">
      <c r="A485" t="s">
        <v>85</v>
      </c>
      <c r="B485">
        <v>1</v>
      </c>
    </row>
    <row r="486" spans="1:2" x14ac:dyDescent="0.35">
      <c r="A486" t="s">
        <v>382</v>
      </c>
      <c r="B486">
        <v>1</v>
      </c>
    </row>
    <row r="487" spans="1:2" x14ac:dyDescent="0.35">
      <c r="A487" t="s">
        <v>90</v>
      </c>
      <c r="B487">
        <v>3</v>
      </c>
    </row>
    <row r="488" spans="1:2" x14ac:dyDescent="0.35">
      <c r="A488" t="s">
        <v>387</v>
      </c>
      <c r="B488">
        <v>3</v>
      </c>
    </row>
    <row r="489" spans="1:2" x14ac:dyDescent="0.35">
      <c r="A489" t="s">
        <v>92</v>
      </c>
      <c r="B489">
        <v>15</v>
      </c>
    </row>
    <row r="490" spans="1:2" x14ac:dyDescent="0.35">
      <c r="A490" t="s">
        <v>92</v>
      </c>
      <c r="B490">
        <v>15</v>
      </c>
    </row>
    <row r="491" spans="1:2" x14ac:dyDescent="0.35">
      <c r="A491" t="s">
        <v>97</v>
      </c>
      <c r="B491">
        <v>2</v>
      </c>
    </row>
    <row r="492" spans="1:2" x14ac:dyDescent="0.35">
      <c r="A492" t="s">
        <v>392</v>
      </c>
      <c r="B492">
        <v>2</v>
      </c>
    </row>
    <row r="493" spans="1:2" x14ac:dyDescent="0.35">
      <c r="A493" t="s">
        <v>99</v>
      </c>
      <c r="B493">
        <v>10</v>
      </c>
    </row>
    <row r="494" spans="1:2" x14ac:dyDescent="0.35">
      <c r="A494" t="s">
        <v>311</v>
      </c>
      <c r="B494">
        <v>10</v>
      </c>
    </row>
    <row r="495" spans="1:2" x14ac:dyDescent="0.35">
      <c r="A495" t="s">
        <v>100</v>
      </c>
      <c r="B495">
        <v>2</v>
      </c>
    </row>
    <row r="496" spans="1:2" x14ac:dyDescent="0.35">
      <c r="A496" t="s">
        <v>393</v>
      </c>
      <c r="B496">
        <v>2</v>
      </c>
    </row>
    <row r="497" spans="1:2" x14ac:dyDescent="0.35">
      <c r="A497" t="s">
        <v>101</v>
      </c>
      <c r="B497">
        <v>6</v>
      </c>
    </row>
    <row r="498" spans="1:2" x14ac:dyDescent="0.35">
      <c r="A498" t="s">
        <v>394</v>
      </c>
      <c r="B498">
        <v>6</v>
      </c>
    </row>
    <row r="499" spans="1:2" x14ac:dyDescent="0.35">
      <c r="A499" t="s">
        <v>104</v>
      </c>
      <c r="B499">
        <v>1</v>
      </c>
    </row>
    <row r="500" spans="1:2" x14ac:dyDescent="0.35">
      <c r="A500" t="s">
        <v>397</v>
      </c>
      <c r="B500">
        <v>1</v>
      </c>
    </row>
    <row r="501" spans="1:2" x14ac:dyDescent="0.35">
      <c r="A501" t="s">
        <v>106</v>
      </c>
      <c r="B501">
        <v>9</v>
      </c>
    </row>
    <row r="502" spans="1:2" x14ac:dyDescent="0.35">
      <c r="A502" t="s">
        <v>312</v>
      </c>
      <c r="B502">
        <v>9</v>
      </c>
    </row>
    <row r="503" spans="1:2" x14ac:dyDescent="0.35">
      <c r="A503" t="s">
        <v>108</v>
      </c>
      <c r="B503">
        <v>4</v>
      </c>
    </row>
    <row r="504" spans="1:2" x14ac:dyDescent="0.35">
      <c r="A504" t="s">
        <v>313</v>
      </c>
      <c r="B504">
        <v>4</v>
      </c>
    </row>
    <row r="505" spans="1:2" x14ac:dyDescent="0.35">
      <c r="A505" t="s">
        <v>179</v>
      </c>
      <c r="B505">
        <v>1</v>
      </c>
    </row>
    <row r="506" spans="1:2" x14ac:dyDescent="0.35">
      <c r="A506" t="s">
        <v>443</v>
      </c>
      <c r="B506">
        <v>1</v>
      </c>
    </row>
    <row r="507" spans="1:2" x14ac:dyDescent="0.35">
      <c r="A507" t="s">
        <v>110</v>
      </c>
      <c r="B507">
        <v>2</v>
      </c>
    </row>
    <row r="508" spans="1:2" x14ac:dyDescent="0.35">
      <c r="A508" t="s">
        <v>315</v>
      </c>
      <c r="B508">
        <v>2</v>
      </c>
    </row>
    <row r="509" spans="1:2" x14ac:dyDescent="0.35">
      <c r="A509" t="s">
        <v>115</v>
      </c>
      <c r="B509">
        <v>16</v>
      </c>
    </row>
    <row r="510" spans="1:2" x14ac:dyDescent="0.35">
      <c r="A510" t="s">
        <v>316</v>
      </c>
      <c r="B510">
        <v>16</v>
      </c>
    </row>
    <row r="511" spans="1:2" x14ac:dyDescent="0.35">
      <c r="A511" t="s">
        <v>116</v>
      </c>
      <c r="B511">
        <v>2</v>
      </c>
    </row>
    <row r="512" spans="1:2" x14ac:dyDescent="0.35">
      <c r="A512" t="s">
        <v>317</v>
      </c>
      <c r="B512">
        <v>2</v>
      </c>
    </row>
    <row r="513" spans="1:2" x14ac:dyDescent="0.35">
      <c r="A513" t="s">
        <v>117</v>
      </c>
      <c r="B513">
        <v>1</v>
      </c>
    </row>
    <row r="514" spans="1:2" x14ac:dyDescent="0.35">
      <c r="A514" t="s">
        <v>404</v>
      </c>
      <c r="B514">
        <v>1</v>
      </c>
    </row>
    <row r="515" spans="1:2" x14ac:dyDescent="0.35">
      <c r="A515" t="s">
        <v>121</v>
      </c>
      <c r="B515">
        <v>1</v>
      </c>
    </row>
    <row r="516" spans="1:2" x14ac:dyDescent="0.35">
      <c r="A516" t="s">
        <v>407</v>
      </c>
      <c r="B516">
        <v>1</v>
      </c>
    </row>
    <row r="517" spans="1:2" x14ac:dyDescent="0.35">
      <c r="A517" t="s">
        <v>122</v>
      </c>
      <c r="B517">
        <v>2</v>
      </c>
    </row>
    <row r="518" spans="1:2" x14ac:dyDescent="0.35">
      <c r="A518" t="s">
        <v>408</v>
      </c>
      <c r="B518">
        <v>2</v>
      </c>
    </row>
    <row r="519" spans="1:2" x14ac:dyDescent="0.35">
      <c r="A519" t="s">
        <v>123</v>
      </c>
      <c r="B519">
        <v>2</v>
      </c>
    </row>
    <row r="520" spans="1:2" x14ac:dyDescent="0.35">
      <c r="A520" t="s">
        <v>319</v>
      </c>
      <c r="B520">
        <v>2</v>
      </c>
    </row>
    <row r="521" spans="1:2" x14ac:dyDescent="0.35">
      <c r="A521" t="s">
        <v>125</v>
      </c>
      <c r="B521">
        <v>12</v>
      </c>
    </row>
    <row r="522" spans="1:2" x14ac:dyDescent="0.35">
      <c r="A522" t="s">
        <v>321</v>
      </c>
      <c r="B522">
        <v>12</v>
      </c>
    </row>
    <row r="523" spans="1:2" x14ac:dyDescent="0.35">
      <c r="A523" t="s">
        <v>126</v>
      </c>
      <c r="B523">
        <v>1</v>
      </c>
    </row>
    <row r="524" spans="1:2" x14ac:dyDescent="0.35">
      <c r="A524" t="s">
        <v>322</v>
      </c>
      <c r="B524">
        <v>1</v>
      </c>
    </row>
    <row r="525" spans="1:2" x14ac:dyDescent="0.35">
      <c r="A525" t="s">
        <v>129</v>
      </c>
      <c r="B525">
        <v>24</v>
      </c>
    </row>
    <row r="526" spans="1:2" x14ac:dyDescent="0.35">
      <c r="A526" t="s">
        <v>323</v>
      </c>
      <c r="B526">
        <v>24</v>
      </c>
    </row>
    <row r="527" spans="1:2" x14ac:dyDescent="0.35">
      <c r="A527" t="s">
        <v>131</v>
      </c>
      <c r="B527">
        <v>1</v>
      </c>
    </row>
    <row r="528" spans="1:2" x14ac:dyDescent="0.35">
      <c r="A528" t="s">
        <v>412</v>
      </c>
      <c r="B528">
        <v>1</v>
      </c>
    </row>
    <row r="529" spans="1:2" x14ac:dyDescent="0.35">
      <c r="A529" t="s">
        <v>132</v>
      </c>
      <c r="B529">
        <v>2</v>
      </c>
    </row>
    <row r="530" spans="1:2" x14ac:dyDescent="0.35">
      <c r="A530" t="s">
        <v>413</v>
      </c>
      <c r="B530">
        <v>2</v>
      </c>
    </row>
    <row r="531" spans="1:2" x14ac:dyDescent="0.35">
      <c r="A531" t="s">
        <v>133</v>
      </c>
      <c r="B531">
        <v>1</v>
      </c>
    </row>
    <row r="532" spans="1:2" x14ac:dyDescent="0.35">
      <c r="A532" t="s">
        <v>414</v>
      </c>
      <c r="B532">
        <v>1</v>
      </c>
    </row>
    <row r="533" spans="1:2" x14ac:dyDescent="0.35">
      <c r="A533" t="s">
        <v>134</v>
      </c>
      <c r="B533">
        <v>1</v>
      </c>
    </row>
    <row r="534" spans="1:2" x14ac:dyDescent="0.35">
      <c r="A534" t="s">
        <v>415</v>
      </c>
      <c r="B534">
        <v>1</v>
      </c>
    </row>
    <row r="535" spans="1:2" x14ac:dyDescent="0.35">
      <c r="A535" t="s">
        <v>135</v>
      </c>
      <c r="B535">
        <v>3</v>
      </c>
    </row>
    <row r="536" spans="1:2" x14ac:dyDescent="0.35">
      <c r="A536" t="s">
        <v>416</v>
      </c>
      <c r="B536">
        <v>3</v>
      </c>
    </row>
    <row r="537" spans="1:2" x14ac:dyDescent="0.35">
      <c r="A537" t="s">
        <v>137</v>
      </c>
      <c r="B537">
        <v>1</v>
      </c>
    </row>
    <row r="538" spans="1:2" x14ac:dyDescent="0.35">
      <c r="A538" t="s">
        <v>418</v>
      </c>
      <c r="B538">
        <v>1</v>
      </c>
    </row>
    <row r="539" spans="1:2" x14ac:dyDescent="0.35">
      <c r="A539" t="s">
        <v>139</v>
      </c>
      <c r="B539">
        <v>1</v>
      </c>
    </row>
    <row r="540" spans="1:2" x14ac:dyDescent="0.35">
      <c r="A540" t="s">
        <v>419</v>
      </c>
      <c r="B540">
        <v>1</v>
      </c>
    </row>
    <row r="541" spans="1:2" x14ac:dyDescent="0.35">
      <c r="A541" t="s">
        <v>13</v>
      </c>
      <c r="B541">
        <v>6</v>
      </c>
    </row>
    <row r="542" spans="1:2" x14ac:dyDescent="0.35">
      <c r="A542" t="s">
        <v>292</v>
      </c>
      <c r="B542">
        <v>6</v>
      </c>
    </row>
    <row r="543" spans="1:2" x14ac:dyDescent="0.35">
      <c r="A543" t="s">
        <v>14</v>
      </c>
      <c r="B543">
        <v>30</v>
      </c>
    </row>
    <row r="544" spans="1:2" x14ac:dyDescent="0.35">
      <c r="A544" t="s">
        <v>325</v>
      </c>
      <c r="B544">
        <v>30</v>
      </c>
    </row>
    <row r="545" spans="1:2" x14ac:dyDescent="0.35">
      <c r="A545" t="s">
        <v>15</v>
      </c>
      <c r="B545">
        <v>12</v>
      </c>
    </row>
    <row r="546" spans="1:2" x14ac:dyDescent="0.35">
      <c r="A546" t="s">
        <v>326</v>
      </c>
      <c r="B546">
        <v>12</v>
      </c>
    </row>
    <row r="547" spans="1:2" x14ac:dyDescent="0.35">
      <c r="A547" t="s">
        <v>16</v>
      </c>
      <c r="B547">
        <v>21</v>
      </c>
    </row>
    <row r="548" spans="1:2" x14ac:dyDescent="0.35">
      <c r="A548" t="s">
        <v>327</v>
      </c>
      <c r="B548">
        <v>21</v>
      </c>
    </row>
    <row r="549" spans="1:2" x14ac:dyDescent="0.35">
      <c r="A549" t="s">
        <v>17</v>
      </c>
      <c r="B549">
        <v>292</v>
      </c>
    </row>
    <row r="550" spans="1:2" x14ac:dyDescent="0.35">
      <c r="A550" t="s">
        <v>293</v>
      </c>
      <c r="B550">
        <v>292</v>
      </c>
    </row>
    <row r="551" spans="1:2" x14ac:dyDescent="0.35">
      <c r="A551" t="s">
        <v>18</v>
      </c>
      <c r="B551">
        <v>18</v>
      </c>
    </row>
    <row r="552" spans="1:2" x14ac:dyDescent="0.35">
      <c r="A552" t="s">
        <v>328</v>
      </c>
      <c r="B552">
        <v>18</v>
      </c>
    </row>
    <row r="553" spans="1:2" x14ac:dyDescent="0.35">
      <c r="A553" t="s">
        <v>19</v>
      </c>
      <c r="B553">
        <v>294</v>
      </c>
    </row>
    <row r="554" spans="1:2" x14ac:dyDescent="0.35">
      <c r="A554" t="s">
        <v>294</v>
      </c>
      <c r="B554">
        <v>294</v>
      </c>
    </row>
    <row r="555" spans="1:2" x14ac:dyDescent="0.35">
      <c r="A555" t="s">
        <v>21</v>
      </c>
      <c r="B555">
        <v>153</v>
      </c>
    </row>
    <row r="556" spans="1:2" x14ac:dyDescent="0.35">
      <c r="A556" t="s">
        <v>295</v>
      </c>
      <c r="B556">
        <v>153</v>
      </c>
    </row>
    <row r="557" spans="1:2" x14ac:dyDescent="0.35">
      <c r="A557" t="s">
        <v>22</v>
      </c>
      <c r="B557">
        <v>17</v>
      </c>
    </row>
    <row r="558" spans="1:2" x14ac:dyDescent="0.35">
      <c r="A558" t="s">
        <v>330</v>
      </c>
      <c r="B558">
        <v>17</v>
      </c>
    </row>
    <row r="559" spans="1:2" x14ac:dyDescent="0.35">
      <c r="A559" t="s">
        <v>23</v>
      </c>
      <c r="B559">
        <v>6</v>
      </c>
    </row>
    <row r="560" spans="1:2" x14ac:dyDescent="0.35">
      <c r="A560" t="s">
        <v>296</v>
      </c>
      <c r="B560">
        <v>6</v>
      </c>
    </row>
    <row r="561" spans="1:2" x14ac:dyDescent="0.35">
      <c r="A561" t="s">
        <v>24</v>
      </c>
      <c r="B561">
        <v>4</v>
      </c>
    </row>
    <row r="562" spans="1:2" x14ac:dyDescent="0.35">
      <c r="A562" t="s">
        <v>331</v>
      </c>
      <c r="B562">
        <v>4</v>
      </c>
    </row>
    <row r="563" spans="1:2" x14ac:dyDescent="0.35">
      <c r="A563" t="s">
        <v>173</v>
      </c>
      <c r="B563">
        <v>8</v>
      </c>
    </row>
    <row r="564" spans="1:2" x14ac:dyDescent="0.35">
      <c r="A564" t="s">
        <v>454</v>
      </c>
      <c r="B564">
        <v>8</v>
      </c>
    </row>
    <row r="565" spans="1:2" x14ac:dyDescent="0.35">
      <c r="A565" t="s">
        <v>25</v>
      </c>
      <c r="B565">
        <v>2</v>
      </c>
    </row>
    <row r="566" spans="1:2" x14ac:dyDescent="0.35">
      <c r="A566" t="s">
        <v>332</v>
      </c>
      <c r="B566">
        <v>2</v>
      </c>
    </row>
    <row r="567" spans="1:2" x14ac:dyDescent="0.35">
      <c r="A567" t="s">
        <v>27</v>
      </c>
      <c r="B567">
        <v>2</v>
      </c>
    </row>
    <row r="568" spans="1:2" x14ac:dyDescent="0.35">
      <c r="A568" t="s">
        <v>333</v>
      </c>
      <c r="B568">
        <v>2</v>
      </c>
    </row>
    <row r="569" spans="1:2" x14ac:dyDescent="0.35">
      <c r="A569" t="s">
        <v>180</v>
      </c>
      <c r="B569">
        <v>1</v>
      </c>
    </row>
    <row r="570" spans="1:2" x14ac:dyDescent="0.35">
      <c r="A570" t="s">
        <v>455</v>
      </c>
      <c r="B570">
        <v>1</v>
      </c>
    </row>
    <row r="571" spans="1:2" x14ac:dyDescent="0.35">
      <c r="A571" t="s">
        <v>181</v>
      </c>
      <c r="B571">
        <v>1</v>
      </c>
    </row>
    <row r="572" spans="1:2" x14ac:dyDescent="0.35">
      <c r="A572" t="s">
        <v>456</v>
      </c>
      <c r="B572">
        <v>1</v>
      </c>
    </row>
    <row r="573" spans="1:2" x14ac:dyDescent="0.35">
      <c r="A573" t="s">
        <v>182</v>
      </c>
      <c r="B573">
        <v>1</v>
      </c>
    </row>
    <row r="574" spans="1:2" x14ac:dyDescent="0.35">
      <c r="A574" t="s">
        <v>457</v>
      </c>
      <c r="B574">
        <v>1</v>
      </c>
    </row>
    <row r="575" spans="1:2" x14ac:dyDescent="0.35">
      <c r="A575" t="s">
        <v>183</v>
      </c>
      <c r="B575">
        <v>1</v>
      </c>
    </row>
    <row r="576" spans="1:2" x14ac:dyDescent="0.35">
      <c r="A576" t="s">
        <v>465</v>
      </c>
      <c r="B576">
        <v>1</v>
      </c>
    </row>
    <row r="577" spans="1:2" x14ac:dyDescent="0.35">
      <c r="A577" t="s">
        <v>184</v>
      </c>
      <c r="B577">
        <v>1</v>
      </c>
    </row>
    <row r="578" spans="1:2" x14ac:dyDescent="0.35">
      <c r="A578" t="s">
        <v>458</v>
      </c>
      <c r="B578">
        <v>1</v>
      </c>
    </row>
    <row r="579" spans="1:2" x14ac:dyDescent="0.35">
      <c r="A579" t="s">
        <v>185</v>
      </c>
      <c r="B579">
        <v>1</v>
      </c>
    </row>
    <row r="580" spans="1:2" x14ac:dyDescent="0.35">
      <c r="A580" t="s">
        <v>459</v>
      </c>
      <c r="B580">
        <v>1</v>
      </c>
    </row>
    <row r="581" spans="1:2" x14ac:dyDescent="0.35">
      <c r="A581" t="s">
        <v>34</v>
      </c>
      <c r="B581">
        <v>1</v>
      </c>
    </row>
    <row r="582" spans="1:2" x14ac:dyDescent="0.35">
      <c r="A582" t="s">
        <v>300</v>
      </c>
      <c r="B582">
        <v>1</v>
      </c>
    </row>
    <row r="583" spans="1:2" x14ac:dyDescent="0.35">
      <c r="A583" t="s">
        <v>35</v>
      </c>
      <c r="B583">
        <v>18</v>
      </c>
    </row>
    <row r="584" spans="1:2" x14ac:dyDescent="0.35">
      <c r="A584" t="s">
        <v>340</v>
      </c>
      <c r="B584">
        <v>18</v>
      </c>
    </row>
    <row r="585" spans="1:2" x14ac:dyDescent="0.35">
      <c r="A585" t="s">
        <v>36</v>
      </c>
      <c r="B585">
        <v>1</v>
      </c>
    </row>
    <row r="586" spans="1:2" x14ac:dyDescent="0.35">
      <c r="A586" t="s">
        <v>341</v>
      </c>
      <c r="B586">
        <v>1</v>
      </c>
    </row>
    <row r="587" spans="1:2" x14ac:dyDescent="0.35">
      <c r="A587" t="s">
        <v>37</v>
      </c>
      <c r="B587">
        <v>858</v>
      </c>
    </row>
    <row r="588" spans="1:2" x14ac:dyDescent="0.35">
      <c r="A588" t="s">
        <v>301</v>
      </c>
      <c r="B588">
        <v>858</v>
      </c>
    </row>
    <row r="589" spans="1:2" x14ac:dyDescent="0.35">
      <c r="A589" t="s">
        <v>38</v>
      </c>
      <c r="B589">
        <v>10</v>
      </c>
    </row>
    <row r="590" spans="1:2" x14ac:dyDescent="0.35">
      <c r="A590" t="s">
        <v>302</v>
      </c>
      <c r="B590">
        <v>10</v>
      </c>
    </row>
    <row r="591" spans="1:2" x14ac:dyDescent="0.35">
      <c r="A591" t="s">
        <v>39</v>
      </c>
      <c r="B591">
        <v>3</v>
      </c>
    </row>
    <row r="592" spans="1:2" x14ac:dyDescent="0.35">
      <c r="A592" t="s">
        <v>342</v>
      </c>
      <c r="B592">
        <v>3</v>
      </c>
    </row>
    <row r="593" spans="1:2" x14ac:dyDescent="0.35">
      <c r="A593" t="s">
        <v>40</v>
      </c>
      <c r="B593">
        <v>24</v>
      </c>
    </row>
    <row r="594" spans="1:2" x14ac:dyDescent="0.35">
      <c r="A594" t="s">
        <v>343</v>
      </c>
      <c r="B594">
        <v>24</v>
      </c>
    </row>
    <row r="595" spans="1:2" x14ac:dyDescent="0.35">
      <c r="A595" t="s">
        <v>41</v>
      </c>
      <c r="B595">
        <v>3</v>
      </c>
    </row>
    <row r="596" spans="1:2" x14ac:dyDescent="0.35">
      <c r="A596" t="s">
        <v>303</v>
      </c>
      <c r="B596">
        <v>3</v>
      </c>
    </row>
    <row r="597" spans="1:2" x14ac:dyDescent="0.35">
      <c r="A597" t="s">
        <v>42</v>
      </c>
      <c r="B597">
        <v>8</v>
      </c>
    </row>
    <row r="598" spans="1:2" x14ac:dyDescent="0.35">
      <c r="A598" t="s">
        <v>344</v>
      </c>
      <c r="B598">
        <v>8</v>
      </c>
    </row>
    <row r="599" spans="1:2" x14ac:dyDescent="0.35">
      <c r="A599" t="s">
        <v>44</v>
      </c>
      <c r="B599">
        <v>2</v>
      </c>
    </row>
    <row r="600" spans="1:2" x14ac:dyDescent="0.35">
      <c r="A600" t="s">
        <v>346</v>
      </c>
      <c r="B600">
        <v>2</v>
      </c>
    </row>
    <row r="601" spans="1:2" x14ac:dyDescent="0.35">
      <c r="A601" t="s">
        <v>45</v>
      </c>
      <c r="B601">
        <v>9</v>
      </c>
    </row>
    <row r="602" spans="1:2" x14ac:dyDescent="0.35">
      <c r="A602" t="s">
        <v>347</v>
      </c>
      <c r="B602">
        <v>9</v>
      </c>
    </row>
    <row r="603" spans="1:2" x14ac:dyDescent="0.35">
      <c r="A603" t="s">
        <v>46</v>
      </c>
      <c r="B603">
        <v>44</v>
      </c>
    </row>
    <row r="604" spans="1:2" x14ac:dyDescent="0.35">
      <c r="A604" t="s">
        <v>348</v>
      </c>
      <c r="B604">
        <v>44</v>
      </c>
    </row>
    <row r="605" spans="1:2" x14ac:dyDescent="0.35">
      <c r="A605" t="s">
        <v>47</v>
      </c>
      <c r="B605">
        <v>7</v>
      </c>
    </row>
    <row r="606" spans="1:2" x14ac:dyDescent="0.35">
      <c r="A606" t="s">
        <v>349</v>
      </c>
      <c r="B606">
        <v>7</v>
      </c>
    </row>
    <row r="607" spans="1:2" x14ac:dyDescent="0.35">
      <c r="A607" t="s">
        <v>48</v>
      </c>
      <c r="B607">
        <v>18</v>
      </c>
    </row>
    <row r="608" spans="1:2" x14ac:dyDescent="0.35">
      <c r="A608" t="s">
        <v>350</v>
      </c>
      <c r="B608">
        <v>18</v>
      </c>
    </row>
    <row r="609" spans="1:2" x14ac:dyDescent="0.35">
      <c r="A609" t="s">
        <v>51</v>
      </c>
      <c r="B609">
        <v>18</v>
      </c>
    </row>
    <row r="610" spans="1:2" x14ac:dyDescent="0.35">
      <c r="A610" t="s">
        <v>353</v>
      </c>
      <c r="B610">
        <v>18</v>
      </c>
    </row>
    <row r="611" spans="1:2" x14ac:dyDescent="0.35">
      <c r="A611" t="s">
        <v>52</v>
      </c>
      <c r="B611">
        <v>30</v>
      </c>
    </row>
    <row r="612" spans="1:2" x14ac:dyDescent="0.35">
      <c r="A612" t="s">
        <v>354</v>
      </c>
      <c r="B612">
        <v>30</v>
      </c>
    </row>
    <row r="613" spans="1:2" x14ac:dyDescent="0.35">
      <c r="A613" t="s">
        <v>53</v>
      </c>
      <c r="B613">
        <v>23</v>
      </c>
    </row>
    <row r="614" spans="1:2" x14ac:dyDescent="0.35">
      <c r="A614" t="s">
        <v>355</v>
      </c>
      <c r="B614">
        <v>23</v>
      </c>
    </row>
    <row r="615" spans="1:2" x14ac:dyDescent="0.35">
      <c r="A615" t="s">
        <v>55</v>
      </c>
      <c r="B615">
        <v>278</v>
      </c>
    </row>
    <row r="616" spans="1:2" x14ac:dyDescent="0.35">
      <c r="A616" t="s">
        <v>304</v>
      </c>
      <c r="B616">
        <v>278</v>
      </c>
    </row>
    <row r="617" spans="1:2" x14ac:dyDescent="0.35">
      <c r="A617" t="s">
        <v>56</v>
      </c>
      <c r="B617">
        <v>8</v>
      </c>
    </row>
    <row r="618" spans="1:2" x14ac:dyDescent="0.35">
      <c r="A618" t="s">
        <v>357</v>
      </c>
      <c r="B618">
        <v>8</v>
      </c>
    </row>
    <row r="619" spans="1:2" x14ac:dyDescent="0.35">
      <c r="A619" t="s">
        <v>57</v>
      </c>
      <c r="B619">
        <v>9</v>
      </c>
    </row>
    <row r="620" spans="1:2" x14ac:dyDescent="0.35">
      <c r="A620" t="s">
        <v>358</v>
      </c>
      <c r="B620">
        <v>9</v>
      </c>
    </row>
    <row r="621" spans="1:2" x14ac:dyDescent="0.35">
      <c r="A621" t="s">
        <v>186</v>
      </c>
      <c r="B621">
        <v>4</v>
      </c>
    </row>
    <row r="622" spans="1:2" x14ac:dyDescent="0.35">
      <c r="A622" t="s">
        <v>434</v>
      </c>
      <c r="B622">
        <v>4</v>
      </c>
    </row>
    <row r="623" spans="1:2" x14ac:dyDescent="0.35">
      <c r="A623" t="s">
        <v>187</v>
      </c>
      <c r="B623">
        <v>1</v>
      </c>
    </row>
    <row r="624" spans="1:2" x14ac:dyDescent="0.35">
      <c r="A624" t="s">
        <v>474</v>
      </c>
      <c r="B624">
        <v>1</v>
      </c>
    </row>
    <row r="625" spans="1:2" x14ac:dyDescent="0.35">
      <c r="A625" t="s">
        <v>58</v>
      </c>
      <c r="B625">
        <v>3</v>
      </c>
    </row>
    <row r="626" spans="1:2" x14ac:dyDescent="0.35">
      <c r="A626" t="s">
        <v>359</v>
      </c>
      <c r="B626">
        <v>3</v>
      </c>
    </row>
    <row r="627" spans="1:2" x14ac:dyDescent="0.35">
      <c r="A627" t="s">
        <v>59</v>
      </c>
      <c r="B627">
        <v>10</v>
      </c>
    </row>
    <row r="628" spans="1:2" x14ac:dyDescent="0.35">
      <c r="A628" t="s">
        <v>360</v>
      </c>
      <c r="B628">
        <v>10</v>
      </c>
    </row>
    <row r="629" spans="1:2" x14ac:dyDescent="0.35">
      <c r="A629" t="s">
        <v>60</v>
      </c>
      <c r="B629">
        <v>9</v>
      </c>
    </row>
    <row r="630" spans="1:2" x14ac:dyDescent="0.35">
      <c r="A630" t="s">
        <v>361</v>
      </c>
      <c r="B630">
        <v>9</v>
      </c>
    </row>
    <row r="631" spans="1:2" x14ac:dyDescent="0.35">
      <c r="A631" t="s">
        <v>61</v>
      </c>
      <c r="B631">
        <v>8</v>
      </c>
    </row>
    <row r="632" spans="1:2" x14ac:dyDescent="0.35">
      <c r="A632" t="s">
        <v>305</v>
      </c>
      <c r="B632">
        <v>8</v>
      </c>
    </row>
    <row r="633" spans="1:2" x14ac:dyDescent="0.35">
      <c r="A633" t="s">
        <v>62</v>
      </c>
      <c r="B633">
        <v>2</v>
      </c>
    </row>
    <row r="634" spans="1:2" x14ac:dyDescent="0.35">
      <c r="A634" t="s">
        <v>362</v>
      </c>
      <c r="B634">
        <v>2</v>
      </c>
    </row>
    <row r="635" spans="1:2" x14ac:dyDescent="0.35">
      <c r="A635" t="s">
        <v>63</v>
      </c>
      <c r="B635">
        <v>3</v>
      </c>
    </row>
    <row r="636" spans="1:2" x14ac:dyDescent="0.35">
      <c r="A636" t="s">
        <v>363</v>
      </c>
      <c r="B636">
        <v>3</v>
      </c>
    </row>
    <row r="637" spans="1:2" x14ac:dyDescent="0.35">
      <c r="A637" t="s">
        <v>64</v>
      </c>
      <c r="B637">
        <v>11</v>
      </c>
    </row>
    <row r="638" spans="1:2" x14ac:dyDescent="0.35">
      <c r="A638" t="s">
        <v>364</v>
      </c>
      <c r="B638">
        <v>11</v>
      </c>
    </row>
    <row r="639" spans="1:2" x14ac:dyDescent="0.35">
      <c r="A639" t="s">
        <v>65</v>
      </c>
      <c r="B639">
        <v>14</v>
      </c>
    </row>
    <row r="640" spans="1:2" x14ac:dyDescent="0.35">
      <c r="A640" t="s">
        <v>306</v>
      </c>
      <c r="B640">
        <v>14</v>
      </c>
    </row>
    <row r="641" spans="1:2" x14ac:dyDescent="0.35">
      <c r="A641" t="s">
        <v>67</v>
      </c>
      <c r="B641">
        <v>8</v>
      </c>
    </row>
    <row r="642" spans="1:2" x14ac:dyDescent="0.35">
      <c r="A642" t="s">
        <v>366</v>
      </c>
      <c r="B642">
        <v>8</v>
      </c>
    </row>
    <row r="643" spans="1:2" x14ac:dyDescent="0.35">
      <c r="A643" t="s">
        <v>68</v>
      </c>
      <c r="B643">
        <v>16</v>
      </c>
    </row>
    <row r="644" spans="1:2" x14ac:dyDescent="0.35">
      <c r="A644" t="s">
        <v>367</v>
      </c>
      <c r="B644">
        <v>16</v>
      </c>
    </row>
    <row r="645" spans="1:2" x14ac:dyDescent="0.35">
      <c r="A645" t="s">
        <v>70</v>
      </c>
      <c r="B645">
        <v>3</v>
      </c>
    </row>
    <row r="646" spans="1:2" x14ac:dyDescent="0.35">
      <c r="A646" t="s">
        <v>369</v>
      </c>
      <c r="B646">
        <v>3</v>
      </c>
    </row>
    <row r="647" spans="1:2" x14ac:dyDescent="0.35">
      <c r="A647" t="s">
        <v>71</v>
      </c>
      <c r="B647">
        <v>13</v>
      </c>
    </row>
    <row r="648" spans="1:2" x14ac:dyDescent="0.35">
      <c r="A648" t="s">
        <v>370</v>
      </c>
      <c r="B648">
        <v>13</v>
      </c>
    </row>
    <row r="649" spans="1:2" x14ac:dyDescent="0.35">
      <c r="A649" t="s">
        <v>72</v>
      </c>
      <c r="B649">
        <v>27</v>
      </c>
    </row>
    <row r="650" spans="1:2" x14ac:dyDescent="0.35">
      <c r="A650" t="s">
        <v>371</v>
      </c>
      <c r="B650">
        <v>27</v>
      </c>
    </row>
    <row r="651" spans="1:2" x14ac:dyDescent="0.35">
      <c r="A651" t="s">
        <v>73</v>
      </c>
      <c r="B651">
        <v>22</v>
      </c>
    </row>
    <row r="652" spans="1:2" x14ac:dyDescent="0.35">
      <c r="A652" t="s">
        <v>372</v>
      </c>
      <c r="B652">
        <v>22</v>
      </c>
    </row>
    <row r="653" spans="1:2" x14ac:dyDescent="0.35">
      <c r="A653" t="s">
        <v>75</v>
      </c>
      <c r="B653">
        <v>9</v>
      </c>
    </row>
    <row r="654" spans="1:2" x14ac:dyDescent="0.35">
      <c r="A654" t="s">
        <v>374</v>
      </c>
      <c r="B654">
        <v>9</v>
      </c>
    </row>
    <row r="655" spans="1:2" x14ac:dyDescent="0.35">
      <c r="A655" t="s">
        <v>76</v>
      </c>
      <c r="B655">
        <v>10</v>
      </c>
    </row>
    <row r="656" spans="1:2" x14ac:dyDescent="0.35">
      <c r="A656" t="s">
        <v>375</v>
      </c>
      <c r="B656">
        <v>10</v>
      </c>
    </row>
    <row r="657" spans="1:2" x14ac:dyDescent="0.35">
      <c r="A657" t="s">
        <v>77</v>
      </c>
      <c r="B657">
        <v>46</v>
      </c>
    </row>
    <row r="658" spans="1:2" x14ac:dyDescent="0.35">
      <c r="A658" t="s">
        <v>307</v>
      </c>
      <c r="B658">
        <v>46</v>
      </c>
    </row>
    <row r="659" spans="1:2" x14ac:dyDescent="0.35">
      <c r="A659" t="s">
        <v>79</v>
      </c>
      <c r="B659">
        <v>13</v>
      </c>
    </row>
    <row r="660" spans="1:2" x14ac:dyDescent="0.35">
      <c r="A660" t="s">
        <v>377</v>
      </c>
      <c r="B660">
        <v>13</v>
      </c>
    </row>
    <row r="661" spans="1:2" x14ac:dyDescent="0.35">
      <c r="A661" t="s">
        <v>169</v>
      </c>
      <c r="B661">
        <v>1</v>
      </c>
    </row>
    <row r="662" spans="1:2" x14ac:dyDescent="0.35">
      <c r="A662" t="s">
        <v>435</v>
      </c>
      <c r="B662">
        <v>1</v>
      </c>
    </row>
    <row r="663" spans="1:2" x14ac:dyDescent="0.35">
      <c r="A663" t="s">
        <v>80</v>
      </c>
      <c r="B663">
        <v>30</v>
      </c>
    </row>
    <row r="664" spans="1:2" x14ac:dyDescent="0.35">
      <c r="A664" t="s">
        <v>378</v>
      </c>
      <c r="B664">
        <v>30</v>
      </c>
    </row>
    <row r="665" spans="1:2" x14ac:dyDescent="0.35">
      <c r="A665" t="s">
        <v>81</v>
      </c>
      <c r="B665">
        <v>6</v>
      </c>
    </row>
    <row r="666" spans="1:2" x14ac:dyDescent="0.35">
      <c r="A666" t="s">
        <v>379</v>
      </c>
      <c r="B666">
        <v>6</v>
      </c>
    </row>
    <row r="667" spans="1:2" x14ac:dyDescent="0.35">
      <c r="A667" t="s">
        <v>82</v>
      </c>
      <c r="B667">
        <v>2</v>
      </c>
    </row>
    <row r="668" spans="1:2" x14ac:dyDescent="0.35">
      <c r="A668" t="s">
        <v>380</v>
      </c>
      <c r="B668">
        <v>2</v>
      </c>
    </row>
    <row r="669" spans="1:2" x14ac:dyDescent="0.35">
      <c r="A669" t="s">
        <v>83</v>
      </c>
      <c r="B669">
        <v>55</v>
      </c>
    </row>
    <row r="670" spans="1:2" x14ac:dyDescent="0.35">
      <c r="A670" t="s">
        <v>308</v>
      </c>
      <c r="B670">
        <v>55</v>
      </c>
    </row>
    <row r="671" spans="1:2" x14ac:dyDescent="0.35">
      <c r="A671" t="s">
        <v>84</v>
      </c>
      <c r="B671">
        <v>13</v>
      </c>
    </row>
    <row r="672" spans="1:2" x14ac:dyDescent="0.35">
      <c r="A672" t="s">
        <v>381</v>
      </c>
      <c r="B672">
        <v>13</v>
      </c>
    </row>
    <row r="673" spans="1:2" x14ac:dyDescent="0.35">
      <c r="A673" t="s">
        <v>85</v>
      </c>
      <c r="B673">
        <v>9</v>
      </c>
    </row>
    <row r="674" spans="1:2" x14ac:dyDescent="0.35">
      <c r="A674" t="s">
        <v>382</v>
      </c>
      <c r="B674">
        <v>9</v>
      </c>
    </row>
    <row r="675" spans="1:2" x14ac:dyDescent="0.35">
      <c r="A675" t="s">
        <v>86</v>
      </c>
      <c r="B675">
        <v>5</v>
      </c>
    </row>
    <row r="676" spans="1:2" x14ac:dyDescent="0.35">
      <c r="A676" t="s">
        <v>383</v>
      </c>
      <c r="B676">
        <v>5</v>
      </c>
    </row>
    <row r="677" spans="1:2" x14ac:dyDescent="0.35">
      <c r="A677" t="s">
        <v>89</v>
      </c>
      <c r="B677">
        <v>1</v>
      </c>
    </row>
    <row r="678" spans="1:2" x14ac:dyDescent="0.35">
      <c r="A678" t="s">
        <v>386</v>
      </c>
      <c r="B678">
        <v>1</v>
      </c>
    </row>
    <row r="679" spans="1:2" x14ac:dyDescent="0.35">
      <c r="A679" t="s">
        <v>90</v>
      </c>
      <c r="B679">
        <v>15</v>
      </c>
    </row>
    <row r="680" spans="1:2" x14ac:dyDescent="0.35">
      <c r="A680" t="s">
        <v>387</v>
      </c>
      <c r="B680">
        <v>15</v>
      </c>
    </row>
    <row r="681" spans="1:2" x14ac:dyDescent="0.35">
      <c r="A681" t="s">
        <v>91</v>
      </c>
      <c r="B681">
        <v>4</v>
      </c>
    </row>
    <row r="682" spans="1:2" x14ac:dyDescent="0.35">
      <c r="A682" t="s">
        <v>388</v>
      </c>
      <c r="B682">
        <v>4</v>
      </c>
    </row>
    <row r="683" spans="1:2" x14ac:dyDescent="0.35">
      <c r="A683" t="s">
        <v>92</v>
      </c>
      <c r="B683">
        <v>42</v>
      </c>
    </row>
    <row r="684" spans="1:2" x14ac:dyDescent="0.35">
      <c r="A684" t="s">
        <v>92</v>
      </c>
      <c r="B684">
        <v>42</v>
      </c>
    </row>
    <row r="685" spans="1:2" x14ac:dyDescent="0.35">
      <c r="A685" t="s">
        <v>93</v>
      </c>
      <c r="B685">
        <v>1</v>
      </c>
    </row>
    <row r="686" spans="1:2" x14ac:dyDescent="0.35">
      <c r="A686" t="s">
        <v>389</v>
      </c>
      <c r="B686">
        <v>1</v>
      </c>
    </row>
    <row r="687" spans="1:2" x14ac:dyDescent="0.35">
      <c r="A687" t="s">
        <v>96</v>
      </c>
      <c r="B687">
        <v>2</v>
      </c>
    </row>
    <row r="688" spans="1:2" x14ac:dyDescent="0.35">
      <c r="A688" t="s">
        <v>391</v>
      </c>
      <c r="B688">
        <v>2</v>
      </c>
    </row>
    <row r="689" spans="1:2" x14ac:dyDescent="0.35">
      <c r="A689" t="s">
        <v>97</v>
      </c>
      <c r="B689">
        <v>2</v>
      </c>
    </row>
    <row r="690" spans="1:2" x14ac:dyDescent="0.35">
      <c r="A690" t="s">
        <v>392</v>
      </c>
      <c r="B690">
        <v>2</v>
      </c>
    </row>
    <row r="691" spans="1:2" x14ac:dyDescent="0.35">
      <c r="A691" t="s">
        <v>98</v>
      </c>
      <c r="B691">
        <v>1</v>
      </c>
    </row>
    <row r="692" spans="1:2" x14ac:dyDescent="0.35">
      <c r="A692" t="s">
        <v>310</v>
      </c>
      <c r="B692">
        <v>1</v>
      </c>
    </row>
    <row r="693" spans="1:2" x14ac:dyDescent="0.35">
      <c r="A693" t="s">
        <v>99</v>
      </c>
      <c r="B693">
        <v>37</v>
      </c>
    </row>
    <row r="694" spans="1:2" x14ac:dyDescent="0.35">
      <c r="A694" t="s">
        <v>311</v>
      </c>
      <c r="B694">
        <v>37</v>
      </c>
    </row>
    <row r="695" spans="1:2" x14ac:dyDescent="0.35">
      <c r="A695" t="s">
        <v>100</v>
      </c>
      <c r="B695">
        <v>4</v>
      </c>
    </row>
    <row r="696" spans="1:2" x14ac:dyDescent="0.35">
      <c r="A696" t="s">
        <v>393</v>
      </c>
      <c r="B696">
        <v>4</v>
      </c>
    </row>
    <row r="697" spans="1:2" x14ac:dyDescent="0.35">
      <c r="A697" t="s">
        <v>101</v>
      </c>
      <c r="B697">
        <v>19</v>
      </c>
    </row>
    <row r="698" spans="1:2" x14ac:dyDescent="0.35">
      <c r="A698" t="s">
        <v>394</v>
      </c>
      <c r="B698">
        <v>19</v>
      </c>
    </row>
    <row r="699" spans="1:2" x14ac:dyDescent="0.35">
      <c r="A699" t="s">
        <v>188</v>
      </c>
      <c r="B699">
        <v>2</v>
      </c>
    </row>
    <row r="700" spans="1:2" x14ac:dyDescent="0.35">
      <c r="A700" t="s">
        <v>437</v>
      </c>
      <c r="B700">
        <v>2</v>
      </c>
    </row>
    <row r="701" spans="1:2" x14ac:dyDescent="0.35">
      <c r="A701" t="s">
        <v>103</v>
      </c>
      <c r="B701">
        <v>2</v>
      </c>
    </row>
    <row r="702" spans="1:2" x14ac:dyDescent="0.35">
      <c r="A702" t="s">
        <v>396</v>
      </c>
      <c r="B702">
        <v>2</v>
      </c>
    </row>
    <row r="703" spans="1:2" x14ac:dyDescent="0.35">
      <c r="A703" t="s">
        <v>106</v>
      </c>
      <c r="B703">
        <v>22</v>
      </c>
    </row>
    <row r="704" spans="1:2" x14ac:dyDescent="0.35">
      <c r="A704" t="s">
        <v>312</v>
      </c>
      <c r="B704">
        <v>22</v>
      </c>
    </row>
    <row r="705" spans="1:2" x14ac:dyDescent="0.35">
      <c r="A705" t="s">
        <v>189</v>
      </c>
      <c r="B705">
        <v>3</v>
      </c>
    </row>
    <row r="706" spans="1:2" x14ac:dyDescent="0.35">
      <c r="A706" t="s">
        <v>438</v>
      </c>
      <c r="B706">
        <v>3</v>
      </c>
    </row>
    <row r="707" spans="1:2" x14ac:dyDescent="0.35">
      <c r="A707" t="s">
        <v>190</v>
      </c>
      <c r="B707">
        <v>1</v>
      </c>
    </row>
    <row r="708" spans="1:2" x14ac:dyDescent="0.35">
      <c r="A708" t="s">
        <v>439</v>
      </c>
      <c r="B708">
        <v>1</v>
      </c>
    </row>
    <row r="709" spans="1:2" x14ac:dyDescent="0.35">
      <c r="A709" t="s">
        <v>172</v>
      </c>
      <c r="B709">
        <v>2</v>
      </c>
    </row>
    <row r="710" spans="1:2" x14ac:dyDescent="0.35">
      <c r="A710" t="s">
        <v>440</v>
      </c>
      <c r="B710">
        <v>2</v>
      </c>
    </row>
    <row r="711" spans="1:2" x14ac:dyDescent="0.35">
      <c r="A711" t="s">
        <v>107</v>
      </c>
      <c r="B711">
        <v>10</v>
      </c>
    </row>
    <row r="712" spans="1:2" x14ac:dyDescent="0.35">
      <c r="A712" t="s">
        <v>399</v>
      </c>
      <c r="B712">
        <v>10</v>
      </c>
    </row>
    <row r="713" spans="1:2" x14ac:dyDescent="0.35">
      <c r="A713" t="s">
        <v>191</v>
      </c>
      <c r="B713">
        <v>4</v>
      </c>
    </row>
    <row r="714" spans="1:2" x14ac:dyDescent="0.35">
      <c r="A714" t="s">
        <v>441</v>
      </c>
      <c r="B714">
        <v>4</v>
      </c>
    </row>
    <row r="715" spans="1:2" x14ac:dyDescent="0.35">
      <c r="A715" t="s">
        <v>192</v>
      </c>
      <c r="B715">
        <v>1</v>
      </c>
    </row>
    <row r="716" spans="1:2" x14ac:dyDescent="0.35">
      <c r="A716" t="s">
        <v>442</v>
      </c>
      <c r="B716">
        <v>1</v>
      </c>
    </row>
    <row r="717" spans="1:2" x14ac:dyDescent="0.35">
      <c r="A717" t="s">
        <v>179</v>
      </c>
      <c r="B717">
        <v>14</v>
      </c>
    </row>
    <row r="718" spans="1:2" x14ac:dyDescent="0.35">
      <c r="A718" t="s">
        <v>443</v>
      </c>
      <c r="B718">
        <v>14</v>
      </c>
    </row>
    <row r="719" spans="1:2" x14ac:dyDescent="0.35">
      <c r="A719" t="s">
        <v>109</v>
      </c>
      <c r="B719">
        <v>1</v>
      </c>
    </row>
    <row r="720" spans="1:2" x14ac:dyDescent="0.35">
      <c r="A720" t="s">
        <v>314</v>
      </c>
      <c r="B720">
        <v>1</v>
      </c>
    </row>
    <row r="721" spans="1:2" x14ac:dyDescent="0.35">
      <c r="A721" t="s">
        <v>110</v>
      </c>
      <c r="B721">
        <v>80</v>
      </c>
    </row>
    <row r="722" spans="1:2" x14ac:dyDescent="0.35">
      <c r="A722" t="s">
        <v>315</v>
      </c>
      <c r="B722">
        <v>80</v>
      </c>
    </row>
    <row r="723" spans="1:2" x14ac:dyDescent="0.35">
      <c r="A723" t="s">
        <v>111</v>
      </c>
      <c r="B723">
        <v>6</v>
      </c>
    </row>
    <row r="724" spans="1:2" x14ac:dyDescent="0.35">
      <c r="A724" t="s">
        <v>400</v>
      </c>
      <c r="B724">
        <v>6</v>
      </c>
    </row>
    <row r="725" spans="1:2" x14ac:dyDescent="0.35">
      <c r="A725" t="s">
        <v>193</v>
      </c>
      <c r="B725">
        <v>2</v>
      </c>
    </row>
    <row r="726" spans="1:2" x14ac:dyDescent="0.35">
      <c r="A726" t="s">
        <v>473</v>
      </c>
      <c r="B726">
        <v>2</v>
      </c>
    </row>
    <row r="727" spans="1:2" x14ac:dyDescent="0.35">
      <c r="A727" t="s">
        <v>194</v>
      </c>
      <c r="B727">
        <v>2</v>
      </c>
    </row>
    <row r="728" spans="1:2" x14ac:dyDescent="0.35">
      <c r="A728" t="s">
        <v>402</v>
      </c>
      <c r="B728">
        <v>2</v>
      </c>
    </row>
    <row r="729" spans="1:2" x14ac:dyDescent="0.35">
      <c r="A729" t="s">
        <v>195</v>
      </c>
      <c r="B729">
        <v>2</v>
      </c>
    </row>
    <row r="730" spans="1:2" x14ac:dyDescent="0.35">
      <c r="A730" t="s">
        <v>463</v>
      </c>
      <c r="B730">
        <v>2</v>
      </c>
    </row>
    <row r="731" spans="1:2" x14ac:dyDescent="0.35">
      <c r="A731" t="s">
        <v>115</v>
      </c>
      <c r="B731">
        <v>30</v>
      </c>
    </row>
    <row r="732" spans="1:2" x14ac:dyDescent="0.35">
      <c r="A732" t="s">
        <v>316</v>
      </c>
      <c r="B732">
        <v>30</v>
      </c>
    </row>
    <row r="733" spans="1:2" x14ac:dyDescent="0.35">
      <c r="A733" t="s">
        <v>116</v>
      </c>
      <c r="B733">
        <v>5</v>
      </c>
    </row>
    <row r="734" spans="1:2" x14ac:dyDescent="0.35">
      <c r="A734" t="s">
        <v>317</v>
      </c>
      <c r="B734">
        <v>5</v>
      </c>
    </row>
    <row r="735" spans="1:2" x14ac:dyDescent="0.35">
      <c r="A735" t="s">
        <v>117</v>
      </c>
      <c r="B735">
        <v>2</v>
      </c>
    </row>
    <row r="736" spans="1:2" x14ac:dyDescent="0.35">
      <c r="A736" t="s">
        <v>404</v>
      </c>
      <c r="B736">
        <v>2</v>
      </c>
    </row>
    <row r="737" spans="1:2" x14ac:dyDescent="0.35">
      <c r="A737" t="s">
        <v>118</v>
      </c>
      <c r="B737">
        <v>9</v>
      </c>
    </row>
    <row r="738" spans="1:2" x14ac:dyDescent="0.35">
      <c r="A738" t="s">
        <v>405</v>
      </c>
      <c r="B738">
        <v>9</v>
      </c>
    </row>
    <row r="739" spans="1:2" x14ac:dyDescent="0.35">
      <c r="A739" t="s">
        <v>121</v>
      </c>
      <c r="B739">
        <v>4</v>
      </c>
    </row>
    <row r="740" spans="1:2" x14ac:dyDescent="0.35">
      <c r="A740" t="s">
        <v>407</v>
      </c>
      <c r="B740">
        <v>4</v>
      </c>
    </row>
    <row r="741" spans="1:2" x14ac:dyDescent="0.35">
      <c r="A741" t="s">
        <v>122</v>
      </c>
      <c r="B741">
        <v>2</v>
      </c>
    </row>
    <row r="742" spans="1:2" x14ac:dyDescent="0.35">
      <c r="A742" t="s">
        <v>408</v>
      </c>
      <c r="B742">
        <v>2</v>
      </c>
    </row>
    <row r="743" spans="1:2" x14ac:dyDescent="0.35">
      <c r="A743" t="s">
        <v>123</v>
      </c>
      <c r="B743">
        <v>7</v>
      </c>
    </row>
    <row r="744" spans="1:2" x14ac:dyDescent="0.35">
      <c r="A744" t="s">
        <v>319</v>
      </c>
      <c r="B744">
        <v>7</v>
      </c>
    </row>
    <row r="745" spans="1:2" x14ac:dyDescent="0.35">
      <c r="A745" t="s">
        <v>125</v>
      </c>
      <c r="B745">
        <v>59</v>
      </c>
    </row>
    <row r="746" spans="1:2" x14ac:dyDescent="0.35">
      <c r="A746" t="s">
        <v>321</v>
      </c>
      <c r="B746">
        <v>59</v>
      </c>
    </row>
    <row r="747" spans="1:2" x14ac:dyDescent="0.35">
      <c r="A747" t="s">
        <v>126</v>
      </c>
      <c r="B747">
        <v>7</v>
      </c>
    </row>
    <row r="748" spans="1:2" x14ac:dyDescent="0.35">
      <c r="A748" t="s">
        <v>322</v>
      </c>
      <c r="B748">
        <v>7</v>
      </c>
    </row>
    <row r="749" spans="1:2" x14ac:dyDescent="0.35">
      <c r="A749" t="s">
        <v>196</v>
      </c>
      <c r="B749">
        <v>1</v>
      </c>
    </row>
    <row r="750" spans="1:2" x14ac:dyDescent="0.35">
      <c r="A750" t="s">
        <v>447</v>
      </c>
      <c r="B750">
        <v>1</v>
      </c>
    </row>
    <row r="751" spans="1:2" x14ac:dyDescent="0.35">
      <c r="A751" t="s">
        <v>129</v>
      </c>
      <c r="B751">
        <v>60</v>
      </c>
    </row>
    <row r="752" spans="1:2" x14ac:dyDescent="0.35">
      <c r="A752" t="s">
        <v>323</v>
      </c>
      <c r="B752">
        <v>60</v>
      </c>
    </row>
    <row r="753" spans="1:2" x14ac:dyDescent="0.35">
      <c r="A753" t="s">
        <v>131</v>
      </c>
      <c r="B753">
        <v>1</v>
      </c>
    </row>
    <row r="754" spans="1:2" x14ac:dyDescent="0.35">
      <c r="A754" t="s">
        <v>412</v>
      </c>
      <c r="B754">
        <v>1</v>
      </c>
    </row>
    <row r="755" spans="1:2" x14ac:dyDescent="0.35">
      <c r="A755" t="s">
        <v>132</v>
      </c>
      <c r="B755">
        <v>2</v>
      </c>
    </row>
    <row r="756" spans="1:2" x14ac:dyDescent="0.35">
      <c r="A756" t="s">
        <v>413</v>
      </c>
      <c r="B756">
        <v>2</v>
      </c>
    </row>
    <row r="757" spans="1:2" x14ac:dyDescent="0.35">
      <c r="A757" t="s">
        <v>133</v>
      </c>
      <c r="B757">
        <v>3</v>
      </c>
    </row>
    <row r="758" spans="1:2" x14ac:dyDescent="0.35">
      <c r="A758" t="s">
        <v>414</v>
      </c>
      <c r="B758">
        <v>3</v>
      </c>
    </row>
    <row r="759" spans="1:2" x14ac:dyDescent="0.35">
      <c r="A759" t="s">
        <v>134</v>
      </c>
      <c r="B759">
        <v>2</v>
      </c>
    </row>
    <row r="760" spans="1:2" x14ac:dyDescent="0.35">
      <c r="A760" t="s">
        <v>415</v>
      </c>
      <c r="B760">
        <v>2</v>
      </c>
    </row>
    <row r="761" spans="1:2" x14ac:dyDescent="0.35">
      <c r="A761" t="s">
        <v>135</v>
      </c>
      <c r="B761">
        <v>5</v>
      </c>
    </row>
    <row r="762" spans="1:2" x14ac:dyDescent="0.35">
      <c r="A762" t="s">
        <v>416</v>
      </c>
      <c r="B762">
        <v>5</v>
      </c>
    </row>
    <row r="763" spans="1:2" x14ac:dyDescent="0.35">
      <c r="A763" t="s">
        <v>136</v>
      </c>
      <c r="B763">
        <v>1</v>
      </c>
    </row>
    <row r="764" spans="1:2" x14ac:dyDescent="0.35">
      <c r="A764" t="s">
        <v>417</v>
      </c>
      <c r="B764">
        <v>1</v>
      </c>
    </row>
    <row r="765" spans="1:2" x14ac:dyDescent="0.35">
      <c r="A765" t="s">
        <v>137</v>
      </c>
      <c r="B765">
        <v>2</v>
      </c>
    </row>
    <row r="766" spans="1:2" x14ac:dyDescent="0.35">
      <c r="A766" t="s">
        <v>418</v>
      </c>
      <c r="B766">
        <v>2</v>
      </c>
    </row>
    <row r="767" spans="1:2" x14ac:dyDescent="0.35">
      <c r="A767" t="s">
        <v>138</v>
      </c>
      <c r="B767">
        <v>3</v>
      </c>
    </row>
    <row r="768" spans="1:2" x14ac:dyDescent="0.35">
      <c r="A768" t="s">
        <v>324</v>
      </c>
      <c r="B768">
        <v>3</v>
      </c>
    </row>
    <row r="769" spans="1:2" x14ac:dyDescent="0.35">
      <c r="A769" t="s">
        <v>139</v>
      </c>
      <c r="B769">
        <v>4</v>
      </c>
    </row>
    <row r="770" spans="1:2" x14ac:dyDescent="0.35">
      <c r="A770" t="s">
        <v>419</v>
      </c>
      <c r="B770">
        <v>4</v>
      </c>
    </row>
    <row r="771" spans="1:2" x14ac:dyDescent="0.35">
      <c r="A771" t="s">
        <v>13</v>
      </c>
      <c r="B771">
        <v>2</v>
      </c>
    </row>
    <row r="772" spans="1:2" x14ac:dyDescent="0.35">
      <c r="A772" t="s">
        <v>292</v>
      </c>
      <c r="B772">
        <v>2</v>
      </c>
    </row>
    <row r="773" spans="1:2" x14ac:dyDescent="0.35">
      <c r="A773" t="s">
        <v>14</v>
      </c>
      <c r="B773">
        <v>7</v>
      </c>
    </row>
    <row r="774" spans="1:2" x14ac:dyDescent="0.35">
      <c r="A774" t="s">
        <v>325</v>
      </c>
      <c r="B774">
        <v>7</v>
      </c>
    </row>
    <row r="775" spans="1:2" x14ac:dyDescent="0.35">
      <c r="A775" t="s">
        <v>15</v>
      </c>
      <c r="B775">
        <v>3</v>
      </c>
    </row>
    <row r="776" spans="1:2" x14ac:dyDescent="0.35">
      <c r="A776" t="s">
        <v>326</v>
      </c>
      <c r="B776">
        <v>3</v>
      </c>
    </row>
    <row r="777" spans="1:2" x14ac:dyDescent="0.35">
      <c r="A777" t="s">
        <v>17</v>
      </c>
      <c r="B777">
        <v>70</v>
      </c>
    </row>
    <row r="778" spans="1:2" x14ac:dyDescent="0.35">
      <c r="A778" t="s">
        <v>293</v>
      </c>
      <c r="B778">
        <v>70</v>
      </c>
    </row>
    <row r="779" spans="1:2" x14ac:dyDescent="0.35">
      <c r="A779" t="s">
        <v>18</v>
      </c>
      <c r="B779">
        <v>1</v>
      </c>
    </row>
    <row r="780" spans="1:2" x14ac:dyDescent="0.35">
      <c r="A780" t="s">
        <v>328</v>
      </c>
      <c r="B780">
        <v>1</v>
      </c>
    </row>
    <row r="781" spans="1:2" x14ac:dyDescent="0.35">
      <c r="A781" t="s">
        <v>19</v>
      </c>
      <c r="B781">
        <v>73</v>
      </c>
    </row>
    <row r="782" spans="1:2" x14ac:dyDescent="0.35">
      <c r="A782" t="s">
        <v>294</v>
      </c>
      <c r="B782">
        <v>73</v>
      </c>
    </row>
    <row r="783" spans="1:2" x14ac:dyDescent="0.35">
      <c r="A783" t="s">
        <v>21</v>
      </c>
      <c r="B783">
        <v>34</v>
      </c>
    </row>
    <row r="784" spans="1:2" x14ac:dyDescent="0.35">
      <c r="A784" t="s">
        <v>295</v>
      </c>
      <c r="B784">
        <v>34</v>
      </c>
    </row>
    <row r="785" spans="1:2" x14ac:dyDescent="0.35">
      <c r="A785" t="s">
        <v>22</v>
      </c>
      <c r="B785">
        <v>1</v>
      </c>
    </row>
    <row r="786" spans="1:2" x14ac:dyDescent="0.35">
      <c r="A786" t="s">
        <v>330</v>
      </c>
      <c r="B786">
        <v>1</v>
      </c>
    </row>
    <row r="787" spans="1:2" x14ac:dyDescent="0.35">
      <c r="A787" t="s">
        <v>25</v>
      </c>
      <c r="B787">
        <v>1</v>
      </c>
    </row>
    <row r="788" spans="1:2" x14ac:dyDescent="0.35">
      <c r="A788" t="s">
        <v>332</v>
      </c>
      <c r="B788">
        <v>1</v>
      </c>
    </row>
    <row r="789" spans="1:2" x14ac:dyDescent="0.35">
      <c r="A789" t="s">
        <v>27</v>
      </c>
      <c r="B789">
        <v>3</v>
      </c>
    </row>
    <row r="790" spans="1:2" x14ac:dyDescent="0.35">
      <c r="A790" t="s">
        <v>333</v>
      </c>
      <c r="B790">
        <v>3</v>
      </c>
    </row>
    <row r="791" spans="1:2" x14ac:dyDescent="0.35">
      <c r="A791" t="s">
        <v>174</v>
      </c>
      <c r="B791">
        <v>1</v>
      </c>
    </row>
    <row r="792" spans="1:2" x14ac:dyDescent="0.35">
      <c r="A792" t="s">
        <v>448</v>
      </c>
      <c r="B792">
        <v>1</v>
      </c>
    </row>
    <row r="793" spans="1:2" x14ac:dyDescent="0.35">
      <c r="A793" t="s">
        <v>175</v>
      </c>
      <c r="B793">
        <v>1</v>
      </c>
    </row>
    <row r="794" spans="1:2" x14ac:dyDescent="0.35">
      <c r="A794" t="s">
        <v>449</v>
      </c>
      <c r="B794">
        <v>1</v>
      </c>
    </row>
    <row r="795" spans="1:2" x14ac:dyDescent="0.35">
      <c r="A795" t="s">
        <v>176</v>
      </c>
      <c r="B795">
        <v>1</v>
      </c>
    </row>
    <row r="796" spans="1:2" x14ac:dyDescent="0.35">
      <c r="A796" t="s">
        <v>450</v>
      </c>
      <c r="B796">
        <v>1</v>
      </c>
    </row>
    <row r="797" spans="1:2" x14ac:dyDescent="0.35">
      <c r="A797" t="s">
        <v>177</v>
      </c>
      <c r="B797">
        <v>1</v>
      </c>
    </row>
    <row r="798" spans="1:2" x14ac:dyDescent="0.35">
      <c r="A798" t="s">
        <v>451</v>
      </c>
      <c r="B798">
        <v>1</v>
      </c>
    </row>
    <row r="799" spans="1:2" x14ac:dyDescent="0.35">
      <c r="A799" t="s">
        <v>178</v>
      </c>
      <c r="B799">
        <v>1</v>
      </c>
    </row>
    <row r="800" spans="1:2" x14ac:dyDescent="0.35">
      <c r="A800" t="s">
        <v>452</v>
      </c>
      <c r="B800">
        <v>1</v>
      </c>
    </row>
    <row r="801" spans="1:2" x14ac:dyDescent="0.35">
      <c r="A801" t="s">
        <v>35</v>
      </c>
      <c r="B801">
        <v>1</v>
      </c>
    </row>
    <row r="802" spans="1:2" x14ac:dyDescent="0.35">
      <c r="A802" t="s">
        <v>340</v>
      </c>
      <c r="B802">
        <v>1</v>
      </c>
    </row>
    <row r="803" spans="1:2" x14ac:dyDescent="0.35">
      <c r="A803" t="s">
        <v>37</v>
      </c>
      <c r="B803">
        <v>192</v>
      </c>
    </row>
    <row r="804" spans="1:2" x14ac:dyDescent="0.35">
      <c r="A804" t="s">
        <v>301</v>
      </c>
      <c r="B804">
        <v>192</v>
      </c>
    </row>
    <row r="805" spans="1:2" x14ac:dyDescent="0.35">
      <c r="A805" t="s">
        <v>38</v>
      </c>
      <c r="B805">
        <v>3</v>
      </c>
    </row>
    <row r="806" spans="1:2" x14ac:dyDescent="0.35">
      <c r="A806" t="s">
        <v>302</v>
      </c>
      <c r="B806">
        <v>3</v>
      </c>
    </row>
    <row r="807" spans="1:2" x14ac:dyDescent="0.35">
      <c r="A807" t="s">
        <v>39</v>
      </c>
      <c r="B807">
        <v>1</v>
      </c>
    </row>
    <row r="808" spans="1:2" x14ac:dyDescent="0.35">
      <c r="A808" t="s">
        <v>342</v>
      </c>
      <c r="B808">
        <v>1</v>
      </c>
    </row>
    <row r="809" spans="1:2" x14ac:dyDescent="0.35">
      <c r="A809" t="s">
        <v>41</v>
      </c>
      <c r="B809">
        <v>3</v>
      </c>
    </row>
    <row r="810" spans="1:2" x14ac:dyDescent="0.35">
      <c r="A810" t="s">
        <v>303</v>
      </c>
      <c r="B810">
        <v>3</v>
      </c>
    </row>
    <row r="811" spans="1:2" x14ac:dyDescent="0.35">
      <c r="A811" t="s">
        <v>42</v>
      </c>
      <c r="B811">
        <v>2</v>
      </c>
    </row>
    <row r="812" spans="1:2" x14ac:dyDescent="0.35">
      <c r="A812" t="s">
        <v>344</v>
      </c>
      <c r="B812">
        <v>2</v>
      </c>
    </row>
    <row r="813" spans="1:2" x14ac:dyDescent="0.35">
      <c r="A813" t="s">
        <v>45</v>
      </c>
      <c r="B813">
        <v>1</v>
      </c>
    </row>
    <row r="814" spans="1:2" x14ac:dyDescent="0.35">
      <c r="A814" t="s">
        <v>347</v>
      </c>
      <c r="B814">
        <v>1</v>
      </c>
    </row>
    <row r="815" spans="1:2" x14ac:dyDescent="0.35">
      <c r="A815" t="s">
        <v>46</v>
      </c>
      <c r="B815">
        <v>9</v>
      </c>
    </row>
    <row r="816" spans="1:2" x14ac:dyDescent="0.35">
      <c r="A816" t="s">
        <v>348</v>
      </c>
      <c r="B816">
        <v>9</v>
      </c>
    </row>
    <row r="817" spans="1:2" x14ac:dyDescent="0.35">
      <c r="A817" t="s">
        <v>48</v>
      </c>
      <c r="B817">
        <v>4</v>
      </c>
    </row>
    <row r="818" spans="1:2" x14ac:dyDescent="0.35">
      <c r="A818" t="s">
        <v>350</v>
      </c>
      <c r="B818">
        <v>4</v>
      </c>
    </row>
    <row r="819" spans="1:2" x14ac:dyDescent="0.35">
      <c r="A819" t="s">
        <v>51</v>
      </c>
      <c r="B819">
        <v>3</v>
      </c>
    </row>
    <row r="820" spans="1:2" x14ac:dyDescent="0.35">
      <c r="A820" t="s">
        <v>353</v>
      </c>
      <c r="B820">
        <v>3</v>
      </c>
    </row>
    <row r="821" spans="1:2" x14ac:dyDescent="0.35">
      <c r="A821" t="s">
        <v>52</v>
      </c>
      <c r="B821">
        <v>11</v>
      </c>
    </row>
    <row r="822" spans="1:2" x14ac:dyDescent="0.35">
      <c r="A822" t="s">
        <v>354</v>
      </c>
      <c r="B822">
        <v>11</v>
      </c>
    </row>
    <row r="823" spans="1:2" x14ac:dyDescent="0.35">
      <c r="A823" t="s">
        <v>53</v>
      </c>
      <c r="B823">
        <v>8</v>
      </c>
    </row>
    <row r="824" spans="1:2" x14ac:dyDescent="0.35">
      <c r="A824" t="s">
        <v>355</v>
      </c>
      <c r="B824">
        <v>8</v>
      </c>
    </row>
    <row r="825" spans="1:2" x14ac:dyDescent="0.35">
      <c r="A825" t="s">
        <v>55</v>
      </c>
      <c r="B825">
        <v>64</v>
      </c>
    </row>
    <row r="826" spans="1:2" x14ac:dyDescent="0.35">
      <c r="A826" t="s">
        <v>304</v>
      </c>
      <c r="B826">
        <v>64</v>
      </c>
    </row>
    <row r="827" spans="1:2" x14ac:dyDescent="0.35">
      <c r="A827" t="s">
        <v>56</v>
      </c>
      <c r="B827">
        <v>2</v>
      </c>
    </row>
    <row r="828" spans="1:2" x14ac:dyDescent="0.35">
      <c r="A828" t="s">
        <v>357</v>
      </c>
      <c r="B828">
        <v>2</v>
      </c>
    </row>
    <row r="829" spans="1:2" x14ac:dyDescent="0.35">
      <c r="A829" t="s">
        <v>57</v>
      </c>
      <c r="B829">
        <v>2</v>
      </c>
    </row>
    <row r="830" spans="1:2" x14ac:dyDescent="0.35">
      <c r="A830" t="s">
        <v>358</v>
      </c>
      <c r="B830">
        <v>2</v>
      </c>
    </row>
    <row r="831" spans="1:2" x14ac:dyDescent="0.35">
      <c r="A831" t="s">
        <v>59</v>
      </c>
      <c r="B831">
        <v>2</v>
      </c>
    </row>
    <row r="832" spans="1:2" x14ac:dyDescent="0.35">
      <c r="A832" t="s">
        <v>360</v>
      </c>
      <c r="B832">
        <v>2</v>
      </c>
    </row>
    <row r="833" spans="1:2" x14ac:dyDescent="0.35">
      <c r="A833" t="s">
        <v>60</v>
      </c>
      <c r="B833">
        <v>4</v>
      </c>
    </row>
    <row r="834" spans="1:2" x14ac:dyDescent="0.35">
      <c r="A834" t="s">
        <v>361</v>
      </c>
      <c r="B834">
        <v>4</v>
      </c>
    </row>
    <row r="835" spans="1:2" x14ac:dyDescent="0.35">
      <c r="A835" t="s">
        <v>61</v>
      </c>
      <c r="B835">
        <v>3</v>
      </c>
    </row>
    <row r="836" spans="1:2" x14ac:dyDescent="0.35">
      <c r="A836" t="s">
        <v>305</v>
      </c>
      <c r="B836">
        <v>3</v>
      </c>
    </row>
    <row r="837" spans="1:2" x14ac:dyDescent="0.35">
      <c r="A837" t="s">
        <v>62</v>
      </c>
      <c r="B837">
        <v>1</v>
      </c>
    </row>
    <row r="838" spans="1:2" x14ac:dyDescent="0.35">
      <c r="A838" t="s">
        <v>362</v>
      </c>
      <c r="B838">
        <v>1</v>
      </c>
    </row>
    <row r="839" spans="1:2" x14ac:dyDescent="0.35">
      <c r="A839" t="s">
        <v>63</v>
      </c>
      <c r="B839">
        <v>1</v>
      </c>
    </row>
    <row r="840" spans="1:2" x14ac:dyDescent="0.35">
      <c r="A840" t="s">
        <v>363</v>
      </c>
      <c r="B840">
        <v>1</v>
      </c>
    </row>
    <row r="841" spans="1:2" x14ac:dyDescent="0.35">
      <c r="A841" t="s">
        <v>65</v>
      </c>
      <c r="B841">
        <v>11</v>
      </c>
    </row>
    <row r="842" spans="1:2" x14ac:dyDescent="0.35">
      <c r="A842" t="s">
        <v>306</v>
      </c>
      <c r="B842">
        <v>11</v>
      </c>
    </row>
    <row r="843" spans="1:2" x14ac:dyDescent="0.35">
      <c r="A843" t="s">
        <v>68</v>
      </c>
      <c r="B843">
        <v>4</v>
      </c>
    </row>
    <row r="844" spans="1:2" x14ac:dyDescent="0.35">
      <c r="A844" t="s">
        <v>367</v>
      </c>
      <c r="B844">
        <v>4</v>
      </c>
    </row>
    <row r="845" spans="1:2" x14ac:dyDescent="0.35">
      <c r="A845" t="s">
        <v>71</v>
      </c>
      <c r="B845">
        <v>2</v>
      </c>
    </row>
    <row r="846" spans="1:2" x14ac:dyDescent="0.35">
      <c r="A846" t="s">
        <v>370</v>
      </c>
      <c r="B846">
        <v>2</v>
      </c>
    </row>
    <row r="847" spans="1:2" x14ac:dyDescent="0.35">
      <c r="A847" t="s">
        <v>72</v>
      </c>
      <c r="B847">
        <v>5</v>
      </c>
    </row>
    <row r="848" spans="1:2" x14ac:dyDescent="0.35">
      <c r="A848" t="s">
        <v>371</v>
      </c>
      <c r="B848">
        <v>5</v>
      </c>
    </row>
    <row r="849" spans="1:2" x14ac:dyDescent="0.35">
      <c r="A849" t="s">
        <v>73</v>
      </c>
      <c r="B849">
        <v>5</v>
      </c>
    </row>
    <row r="850" spans="1:2" x14ac:dyDescent="0.35">
      <c r="A850" t="s">
        <v>372</v>
      </c>
      <c r="B850">
        <v>5</v>
      </c>
    </row>
    <row r="851" spans="1:2" x14ac:dyDescent="0.35">
      <c r="A851" t="s">
        <v>76</v>
      </c>
      <c r="B851">
        <v>3</v>
      </c>
    </row>
    <row r="852" spans="1:2" x14ac:dyDescent="0.35">
      <c r="A852" t="s">
        <v>375</v>
      </c>
      <c r="B852">
        <v>3</v>
      </c>
    </row>
    <row r="853" spans="1:2" x14ac:dyDescent="0.35">
      <c r="A853" t="s">
        <v>77</v>
      </c>
      <c r="B853">
        <v>13</v>
      </c>
    </row>
    <row r="854" spans="1:2" x14ac:dyDescent="0.35">
      <c r="A854" t="s">
        <v>307</v>
      </c>
      <c r="B854">
        <v>13</v>
      </c>
    </row>
    <row r="855" spans="1:2" x14ac:dyDescent="0.35">
      <c r="A855" t="s">
        <v>80</v>
      </c>
      <c r="B855">
        <v>6</v>
      </c>
    </row>
    <row r="856" spans="1:2" x14ac:dyDescent="0.35">
      <c r="A856" t="s">
        <v>378</v>
      </c>
      <c r="B856">
        <v>6</v>
      </c>
    </row>
    <row r="857" spans="1:2" x14ac:dyDescent="0.35">
      <c r="A857" t="s">
        <v>81</v>
      </c>
      <c r="B857">
        <v>2</v>
      </c>
    </row>
    <row r="858" spans="1:2" x14ac:dyDescent="0.35">
      <c r="A858" t="s">
        <v>379</v>
      </c>
      <c r="B858">
        <v>2</v>
      </c>
    </row>
    <row r="859" spans="1:2" x14ac:dyDescent="0.35">
      <c r="A859" t="s">
        <v>82</v>
      </c>
      <c r="B859">
        <v>2</v>
      </c>
    </row>
    <row r="860" spans="1:2" x14ac:dyDescent="0.35">
      <c r="A860" t="s">
        <v>380</v>
      </c>
      <c r="B860">
        <v>2</v>
      </c>
    </row>
    <row r="861" spans="1:2" x14ac:dyDescent="0.35">
      <c r="A861" t="s">
        <v>83</v>
      </c>
      <c r="B861">
        <v>19</v>
      </c>
    </row>
    <row r="862" spans="1:2" x14ac:dyDescent="0.35">
      <c r="A862" t="s">
        <v>308</v>
      </c>
      <c r="B862">
        <v>19</v>
      </c>
    </row>
    <row r="863" spans="1:2" x14ac:dyDescent="0.35">
      <c r="A863" t="s">
        <v>84</v>
      </c>
      <c r="B863">
        <v>4</v>
      </c>
    </row>
    <row r="864" spans="1:2" x14ac:dyDescent="0.35">
      <c r="A864" t="s">
        <v>381</v>
      </c>
      <c r="B864">
        <v>4</v>
      </c>
    </row>
    <row r="865" spans="1:2" x14ac:dyDescent="0.35">
      <c r="A865" t="s">
        <v>85</v>
      </c>
      <c r="B865">
        <v>1</v>
      </c>
    </row>
    <row r="866" spans="1:2" x14ac:dyDescent="0.35">
      <c r="A866" t="s">
        <v>382</v>
      </c>
      <c r="B866">
        <v>1</v>
      </c>
    </row>
    <row r="867" spans="1:2" x14ac:dyDescent="0.35">
      <c r="A867" t="s">
        <v>86</v>
      </c>
      <c r="B867">
        <v>1</v>
      </c>
    </row>
    <row r="868" spans="1:2" x14ac:dyDescent="0.35">
      <c r="A868" t="s">
        <v>383</v>
      </c>
      <c r="B868">
        <v>1</v>
      </c>
    </row>
    <row r="869" spans="1:2" x14ac:dyDescent="0.35">
      <c r="A869" t="s">
        <v>90</v>
      </c>
      <c r="B869">
        <v>3</v>
      </c>
    </row>
    <row r="870" spans="1:2" x14ac:dyDescent="0.35">
      <c r="A870" t="s">
        <v>387</v>
      </c>
      <c r="B870">
        <v>3</v>
      </c>
    </row>
    <row r="871" spans="1:2" x14ac:dyDescent="0.35">
      <c r="A871" t="s">
        <v>92</v>
      </c>
      <c r="B871">
        <v>13</v>
      </c>
    </row>
    <row r="872" spans="1:2" x14ac:dyDescent="0.35">
      <c r="A872" t="s">
        <v>92</v>
      </c>
      <c r="B872">
        <v>13</v>
      </c>
    </row>
    <row r="873" spans="1:2" x14ac:dyDescent="0.35">
      <c r="A873" t="s">
        <v>96</v>
      </c>
      <c r="B873">
        <v>2</v>
      </c>
    </row>
    <row r="874" spans="1:2" x14ac:dyDescent="0.35">
      <c r="A874" t="s">
        <v>391</v>
      </c>
      <c r="B874">
        <v>2</v>
      </c>
    </row>
    <row r="875" spans="1:2" x14ac:dyDescent="0.35">
      <c r="A875" t="s">
        <v>97</v>
      </c>
      <c r="B875">
        <v>2</v>
      </c>
    </row>
    <row r="876" spans="1:2" x14ac:dyDescent="0.35">
      <c r="A876" t="s">
        <v>392</v>
      </c>
      <c r="B876">
        <v>2</v>
      </c>
    </row>
    <row r="877" spans="1:2" x14ac:dyDescent="0.35">
      <c r="A877" t="s">
        <v>99</v>
      </c>
      <c r="B877">
        <v>11</v>
      </c>
    </row>
    <row r="878" spans="1:2" x14ac:dyDescent="0.35">
      <c r="A878" t="s">
        <v>311</v>
      </c>
      <c r="B878">
        <v>11</v>
      </c>
    </row>
    <row r="879" spans="1:2" x14ac:dyDescent="0.35">
      <c r="A879" t="s">
        <v>101</v>
      </c>
      <c r="B879">
        <v>3</v>
      </c>
    </row>
    <row r="880" spans="1:2" x14ac:dyDescent="0.35">
      <c r="A880" t="s">
        <v>394</v>
      </c>
      <c r="B880">
        <v>3</v>
      </c>
    </row>
    <row r="881" spans="1:2" x14ac:dyDescent="0.35">
      <c r="A881" t="s">
        <v>103</v>
      </c>
      <c r="B881">
        <v>1</v>
      </c>
    </row>
    <row r="882" spans="1:2" x14ac:dyDescent="0.35">
      <c r="A882" t="s">
        <v>396</v>
      </c>
      <c r="B882">
        <v>1</v>
      </c>
    </row>
    <row r="883" spans="1:2" x14ac:dyDescent="0.35">
      <c r="A883" t="s">
        <v>104</v>
      </c>
      <c r="B883">
        <v>2</v>
      </c>
    </row>
    <row r="884" spans="1:2" x14ac:dyDescent="0.35">
      <c r="A884" t="s">
        <v>397</v>
      </c>
      <c r="B884">
        <v>2</v>
      </c>
    </row>
    <row r="885" spans="1:2" x14ac:dyDescent="0.35">
      <c r="A885" t="s">
        <v>106</v>
      </c>
      <c r="B885">
        <v>5</v>
      </c>
    </row>
    <row r="886" spans="1:2" x14ac:dyDescent="0.35">
      <c r="A886" t="s">
        <v>312</v>
      </c>
      <c r="B886">
        <v>5</v>
      </c>
    </row>
    <row r="887" spans="1:2" x14ac:dyDescent="0.35">
      <c r="A887" t="s">
        <v>189</v>
      </c>
      <c r="B887">
        <v>2</v>
      </c>
    </row>
    <row r="888" spans="1:2" x14ac:dyDescent="0.35">
      <c r="A888" t="s">
        <v>438</v>
      </c>
      <c r="B888">
        <v>2</v>
      </c>
    </row>
    <row r="889" spans="1:2" x14ac:dyDescent="0.35">
      <c r="A889" t="s">
        <v>111</v>
      </c>
      <c r="B889">
        <v>2</v>
      </c>
    </row>
    <row r="890" spans="1:2" x14ac:dyDescent="0.35">
      <c r="A890" t="s">
        <v>400</v>
      </c>
      <c r="B890">
        <v>2</v>
      </c>
    </row>
    <row r="891" spans="1:2" x14ac:dyDescent="0.35">
      <c r="A891" t="s">
        <v>115</v>
      </c>
      <c r="B891">
        <v>13</v>
      </c>
    </row>
    <row r="892" spans="1:2" x14ac:dyDescent="0.35">
      <c r="A892" t="s">
        <v>316</v>
      </c>
      <c r="B892">
        <v>13</v>
      </c>
    </row>
    <row r="893" spans="1:2" x14ac:dyDescent="0.35">
      <c r="A893" t="s">
        <v>117</v>
      </c>
      <c r="B893">
        <v>1</v>
      </c>
    </row>
    <row r="894" spans="1:2" x14ac:dyDescent="0.35">
      <c r="A894" t="s">
        <v>404</v>
      </c>
      <c r="B894">
        <v>1</v>
      </c>
    </row>
    <row r="895" spans="1:2" x14ac:dyDescent="0.35">
      <c r="A895" t="s">
        <v>118</v>
      </c>
      <c r="B895">
        <v>2</v>
      </c>
    </row>
    <row r="896" spans="1:2" x14ac:dyDescent="0.35">
      <c r="A896" t="s">
        <v>405</v>
      </c>
      <c r="B896">
        <v>2</v>
      </c>
    </row>
    <row r="897" spans="1:2" x14ac:dyDescent="0.35">
      <c r="A897" t="s">
        <v>121</v>
      </c>
      <c r="B897">
        <v>2</v>
      </c>
    </row>
    <row r="898" spans="1:2" x14ac:dyDescent="0.35">
      <c r="A898" t="s">
        <v>407</v>
      </c>
      <c r="B898">
        <v>2</v>
      </c>
    </row>
    <row r="899" spans="1:2" x14ac:dyDescent="0.35">
      <c r="A899" t="s">
        <v>122</v>
      </c>
      <c r="B899">
        <v>1</v>
      </c>
    </row>
    <row r="900" spans="1:2" x14ac:dyDescent="0.35">
      <c r="A900" t="s">
        <v>408</v>
      </c>
      <c r="B900">
        <v>1</v>
      </c>
    </row>
    <row r="901" spans="1:2" x14ac:dyDescent="0.35">
      <c r="A901" t="s">
        <v>123</v>
      </c>
      <c r="B901">
        <v>2</v>
      </c>
    </row>
    <row r="902" spans="1:2" x14ac:dyDescent="0.35">
      <c r="A902" t="s">
        <v>319</v>
      </c>
      <c r="B902">
        <v>2</v>
      </c>
    </row>
    <row r="903" spans="1:2" x14ac:dyDescent="0.35">
      <c r="A903" t="s">
        <v>125</v>
      </c>
      <c r="B903">
        <v>9</v>
      </c>
    </row>
    <row r="904" spans="1:2" x14ac:dyDescent="0.35">
      <c r="A904" t="s">
        <v>321</v>
      </c>
      <c r="B904">
        <v>9</v>
      </c>
    </row>
    <row r="905" spans="1:2" x14ac:dyDescent="0.35">
      <c r="A905" t="s">
        <v>126</v>
      </c>
      <c r="B905">
        <v>3</v>
      </c>
    </row>
    <row r="906" spans="1:2" x14ac:dyDescent="0.35">
      <c r="A906" t="s">
        <v>322</v>
      </c>
      <c r="B906">
        <v>3</v>
      </c>
    </row>
    <row r="907" spans="1:2" x14ac:dyDescent="0.35">
      <c r="A907" t="s">
        <v>196</v>
      </c>
      <c r="B907">
        <v>1</v>
      </c>
    </row>
    <row r="908" spans="1:2" x14ac:dyDescent="0.35">
      <c r="A908" t="s">
        <v>447</v>
      </c>
      <c r="B908">
        <v>1</v>
      </c>
    </row>
    <row r="909" spans="1:2" x14ac:dyDescent="0.35">
      <c r="A909" t="s">
        <v>129</v>
      </c>
      <c r="B909">
        <v>14</v>
      </c>
    </row>
    <row r="910" spans="1:2" x14ac:dyDescent="0.35">
      <c r="A910" t="s">
        <v>323</v>
      </c>
      <c r="B910">
        <v>14</v>
      </c>
    </row>
    <row r="911" spans="1:2" x14ac:dyDescent="0.35">
      <c r="A911" t="s">
        <v>134</v>
      </c>
      <c r="B911">
        <v>1</v>
      </c>
    </row>
    <row r="912" spans="1:2" x14ac:dyDescent="0.35">
      <c r="A912" t="s">
        <v>415</v>
      </c>
      <c r="B912">
        <v>1</v>
      </c>
    </row>
    <row r="913" spans="1:2" x14ac:dyDescent="0.35">
      <c r="A913" t="s">
        <v>135</v>
      </c>
      <c r="B913">
        <v>3</v>
      </c>
    </row>
    <row r="914" spans="1:2" x14ac:dyDescent="0.35">
      <c r="A914" t="s">
        <v>416</v>
      </c>
      <c r="B914">
        <v>3</v>
      </c>
    </row>
    <row r="915" spans="1:2" x14ac:dyDescent="0.35">
      <c r="A915" t="s">
        <v>136</v>
      </c>
      <c r="B915">
        <v>1</v>
      </c>
    </row>
    <row r="916" spans="1:2" x14ac:dyDescent="0.35">
      <c r="A916" t="s">
        <v>417</v>
      </c>
      <c r="B916">
        <v>1</v>
      </c>
    </row>
    <row r="917" spans="1:2" x14ac:dyDescent="0.35">
      <c r="A917" t="s">
        <v>139</v>
      </c>
      <c r="B917">
        <v>2</v>
      </c>
    </row>
    <row r="918" spans="1:2" x14ac:dyDescent="0.35">
      <c r="A918" t="s">
        <v>419</v>
      </c>
      <c r="B918">
        <v>2</v>
      </c>
    </row>
    <row r="919" spans="1:2" x14ac:dyDescent="0.35">
      <c r="A919" t="s">
        <v>13</v>
      </c>
      <c r="B919">
        <v>7</v>
      </c>
    </row>
    <row r="920" spans="1:2" x14ac:dyDescent="0.35">
      <c r="A920" t="s">
        <v>292</v>
      </c>
      <c r="B920">
        <v>7</v>
      </c>
    </row>
    <row r="921" spans="1:2" x14ac:dyDescent="0.35">
      <c r="A921" t="s">
        <v>14</v>
      </c>
      <c r="B921">
        <v>57</v>
      </c>
    </row>
    <row r="922" spans="1:2" x14ac:dyDescent="0.35">
      <c r="A922" t="s">
        <v>325</v>
      </c>
      <c r="B922">
        <v>57</v>
      </c>
    </row>
    <row r="923" spans="1:2" x14ac:dyDescent="0.35">
      <c r="A923" t="s">
        <v>15</v>
      </c>
      <c r="B923">
        <v>11</v>
      </c>
    </row>
    <row r="924" spans="1:2" x14ac:dyDescent="0.35">
      <c r="A924" t="s">
        <v>326</v>
      </c>
      <c r="B924">
        <v>11</v>
      </c>
    </row>
    <row r="925" spans="1:2" x14ac:dyDescent="0.35">
      <c r="A925" t="s">
        <v>16</v>
      </c>
      <c r="B925">
        <v>33</v>
      </c>
    </row>
    <row r="926" spans="1:2" x14ac:dyDescent="0.35">
      <c r="A926" t="s">
        <v>327</v>
      </c>
      <c r="B926">
        <v>33</v>
      </c>
    </row>
    <row r="927" spans="1:2" x14ac:dyDescent="0.35">
      <c r="A927" t="s">
        <v>17</v>
      </c>
      <c r="B927">
        <v>383</v>
      </c>
    </row>
    <row r="928" spans="1:2" x14ac:dyDescent="0.35">
      <c r="A928" t="s">
        <v>293</v>
      </c>
      <c r="B928">
        <v>383</v>
      </c>
    </row>
    <row r="929" spans="1:2" x14ac:dyDescent="0.35">
      <c r="A929" t="s">
        <v>18</v>
      </c>
      <c r="B929">
        <v>17</v>
      </c>
    </row>
    <row r="930" spans="1:2" x14ac:dyDescent="0.35">
      <c r="A930" t="s">
        <v>328</v>
      </c>
      <c r="B930">
        <v>17</v>
      </c>
    </row>
    <row r="931" spans="1:2" x14ac:dyDescent="0.35">
      <c r="A931" t="s">
        <v>19</v>
      </c>
      <c r="B931">
        <v>578</v>
      </c>
    </row>
    <row r="932" spans="1:2" x14ac:dyDescent="0.35">
      <c r="A932" t="s">
        <v>294</v>
      </c>
      <c r="B932">
        <v>578</v>
      </c>
    </row>
    <row r="933" spans="1:2" x14ac:dyDescent="0.35">
      <c r="A933" t="s">
        <v>20</v>
      </c>
      <c r="B933">
        <v>2</v>
      </c>
    </row>
    <row r="934" spans="1:2" x14ac:dyDescent="0.35">
      <c r="A934" t="s">
        <v>329</v>
      </c>
      <c r="B934">
        <v>2</v>
      </c>
    </row>
    <row r="935" spans="1:2" x14ac:dyDescent="0.35">
      <c r="A935" t="s">
        <v>21</v>
      </c>
      <c r="B935">
        <v>165</v>
      </c>
    </row>
    <row r="936" spans="1:2" x14ac:dyDescent="0.35">
      <c r="A936" t="s">
        <v>295</v>
      </c>
      <c r="B936">
        <v>165</v>
      </c>
    </row>
    <row r="937" spans="1:2" x14ac:dyDescent="0.35">
      <c r="A937" t="s">
        <v>22</v>
      </c>
      <c r="B937">
        <v>114</v>
      </c>
    </row>
    <row r="938" spans="1:2" x14ac:dyDescent="0.35">
      <c r="A938" t="s">
        <v>330</v>
      </c>
      <c r="B938">
        <v>114</v>
      </c>
    </row>
    <row r="939" spans="1:2" x14ac:dyDescent="0.35">
      <c r="A939" t="s">
        <v>23</v>
      </c>
      <c r="B939">
        <v>6</v>
      </c>
    </row>
    <row r="940" spans="1:2" x14ac:dyDescent="0.35">
      <c r="A940" t="s">
        <v>296</v>
      </c>
      <c r="B940">
        <v>6</v>
      </c>
    </row>
    <row r="941" spans="1:2" x14ac:dyDescent="0.35">
      <c r="A941" t="s">
        <v>24</v>
      </c>
      <c r="B941">
        <v>15</v>
      </c>
    </row>
    <row r="942" spans="1:2" x14ac:dyDescent="0.35">
      <c r="A942" t="s">
        <v>331</v>
      </c>
      <c r="B942">
        <v>15</v>
      </c>
    </row>
    <row r="943" spans="1:2" x14ac:dyDescent="0.35">
      <c r="A943" t="s">
        <v>173</v>
      </c>
      <c r="B943">
        <v>20</v>
      </c>
    </row>
    <row r="944" spans="1:2" x14ac:dyDescent="0.35">
      <c r="A944" t="s">
        <v>454</v>
      </c>
      <c r="B944">
        <v>20</v>
      </c>
    </row>
    <row r="945" spans="1:2" x14ac:dyDescent="0.35">
      <c r="A945" t="s">
        <v>25</v>
      </c>
      <c r="B945">
        <v>1</v>
      </c>
    </row>
    <row r="946" spans="1:2" x14ac:dyDescent="0.35">
      <c r="A946" t="s">
        <v>332</v>
      </c>
      <c r="B946">
        <v>1</v>
      </c>
    </row>
    <row r="947" spans="1:2" x14ac:dyDescent="0.35">
      <c r="A947" t="s">
        <v>197</v>
      </c>
      <c r="B947">
        <v>1</v>
      </c>
    </row>
    <row r="948" spans="1:2" x14ac:dyDescent="0.35">
      <c r="A948" t="s">
        <v>464</v>
      </c>
      <c r="B948">
        <v>1</v>
      </c>
    </row>
    <row r="949" spans="1:2" x14ac:dyDescent="0.35">
      <c r="A949" t="s">
        <v>26</v>
      </c>
      <c r="B949">
        <v>3</v>
      </c>
    </row>
    <row r="950" spans="1:2" x14ac:dyDescent="0.35">
      <c r="A950" t="s">
        <v>297</v>
      </c>
      <c r="B950">
        <v>3</v>
      </c>
    </row>
    <row r="951" spans="1:2" x14ac:dyDescent="0.35">
      <c r="A951" t="s">
        <v>27</v>
      </c>
      <c r="B951">
        <v>2</v>
      </c>
    </row>
    <row r="952" spans="1:2" x14ac:dyDescent="0.35">
      <c r="A952" t="s">
        <v>333</v>
      </c>
      <c r="B952">
        <v>2</v>
      </c>
    </row>
    <row r="953" spans="1:2" x14ac:dyDescent="0.35">
      <c r="A953" t="s">
        <v>180</v>
      </c>
      <c r="B953">
        <v>1</v>
      </c>
    </row>
    <row r="954" spans="1:2" x14ac:dyDescent="0.35">
      <c r="A954" t="s">
        <v>455</v>
      </c>
      <c r="B954">
        <v>1</v>
      </c>
    </row>
    <row r="955" spans="1:2" x14ac:dyDescent="0.35">
      <c r="A955" t="s">
        <v>181</v>
      </c>
      <c r="B955">
        <v>1</v>
      </c>
    </row>
    <row r="956" spans="1:2" x14ac:dyDescent="0.35">
      <c r="A956" t="s">
        <v>456</v>
      </c>
      <c r="B956">
        <v>1</v>
      </c>
    </row>
    <row r="957" spans="1:2" x14ac:dyDescent="0.35">
      <c r="A957" t="s">
        <v>182</v>
      </c>
      <c r="B957">
        <v>1</v>
      </c>
    </row>
    <row r="958" spans="1:2" x14ac:dyDescent="0.35">
      <c r="A958" t="s">
        <v>457</v>
      </c>
      <c r="B958">
        <v>1</v>
      </c>
    </row>
    <row r="959" spans="1:2" x14ac:dyDescent="0.35">
      <c r="A959" t="s">
        <v>183</v>
      </c>
      <c r="B959">
        <v>1</v>
      </c>
    </row>
    <row r="960" spans="1:2" x14ac:dyDescent="0.35">
      <c r="A960" t="s">
        <v>465</v>
      </c>
      <c r="B960">
        <v>1</v>
      </c>
    </row>
    <row r="961" spans="1:2" x14ac:dyDescent="0.35">
      <c r="A961" t="s">
        <v>184</v>
      </c>
      <c r="B961">
        <v>1</v>
      </c>
    </row>
    <row r="962" spans="1:2" x14ac:dyDescent="0.35">
      <c r="A962" t="s">
        <v>458</v>
      </c>
      <c r="B962">
        <v>1</v>
      </c>
    </row>
    <row r="963" spans="1:2" x14ac:dyDescent="0.35">
      <c r="A963" t="s">
        <v>185</v>
      </c>
      <c r="B963">
        <v>1</v>
      </c>
    </row>
    <row r="964" spans="1:2" x14ac:dyDescent="0.35">
      <c r="A964" t="s">
        <v>459</v>
      </c>
      <c r="B964">
        <v>1</v>
      </c>
    </row>
    <row r="965" spans="1:2" x14ac:dyDescent="0.35">
      <c r="A965" t="s">
        <v>34</v>
      </c>
      <c r="B965">
        <v>1</v>
      </c>
    </row>
    <row r="966" spans="1:2" x14ac:dyDescent="0.35">
      <c r="A966" t="s">
        <v>300</v>
      </c>
      <c r="B966">
        <v>1</v>
      </c>
    </row>
    <row r="967" spans="1:2" x14ac:dyDescent="0.35">
      <c r="A967" t="s">
        <v>35</v>
      </c>
      <c r="B967">
        <v>1</v>
      </c>
    </row>
    <row r="968" spans="1:2" x14ac:dyDescent="0.35">
      <c r="A968" t="s">
        <v>340</v>
      </c>
      <c r="B968">
        <v>1</v>
      </c>
    </row>
    <row r="969" spans="1:2" x14ac:dyDescent="0.35">
      <c r="A969" t="s">
        <v>36</v>
      </c>
      <c r="B969">
        <v>3</v>
      </c>
    </row>
    <row r="970" spans="1:2" x14ac:dyDescent="0.35">
      <c r="A970" t="s">
        <v>341</v>
      </c>
      <c r="B970">
        <v>3</v>
      </c>
    </row>
    <row r="971" spans="1:2" x14ac:dyDescent="0.35">
      <c r="A971" t="s">
        <v>37</v>
      </c>
      <c r="B971">
        <v>1210</v>
      </c>
    </row>
    <row r="972" spans="1:2" x14ac:dyDescent="0.35">
      <c r="A972" t="s">
        <v>301</v>
      </c>
      <c r="B972">
        <v>1210</v>
      </c>
    </row>
    <row r="973" spans="1:2" x14ac:dyDescent="0.35">
      <c r="A973" t="s">
        <v>38</v>
      </c>
      <c r="B973">
        <v>16</v>
      </c>
    </row>
    <row r="974" spans="1:2" x14ac:dyDescent="0.35">
      <c r="A974" t="s">
        <v>302</v>
      </c>
      <c r="B974">
        <v>16</v>
      </c>
    </row>
    <row r="975" spans="1:2" x14ac:dyDescent="0.35">
      <c r="A975" t="s">
        <v>39</v>
      </c>
      <c r="B975">
        <v>5</v>
      </c>
    </row>
    <row r="976" spans="1:2" x14ac:dyDescent="0.35">
      <c r="A976" t="s">
        <v>342</v>
      </c>
      <c r="B976">
        <v>5</v>
      </c>
    </row>
    <row r="977" spans="1:2" x14ac:dyDescent="0.35">
      <c r="A977" t="s">
        <v>40</v>
      </c>
      <c r="B977">
        <v>19</v>
      </c>
    </row>
    <row r="978" spans="1:2" x14ac:dyDescent="0.35">
      <c r="A978" t="s">
        <v>343</v>
      </c>
      <c r="B978">
        <v>19</v>
      </c>
    </row>
    <row r="979" spans="1:2" x14ac:dyDescent="0.35">
      <c r="A979" t="s">
        <v>198</v>
      </c>
      <c r="B979">
        <v>4</v>
      </c>
    </row>
    <row r="980" spans="1:2" x14ac:dyDescent="0.35">
      <c r="A980" t="s">
        <v>427</v>
      </c>
      <c r="B980">
        <v>4</v>
      </c>
    </row>
    <row r="981" spans="1:2" x14ac:dyDescent="0.35">
      <c r="A981" t="s">
        <v>199</v>
      </c>
      <c r="B981">
        <v>2</v>
      </c>
    </row>
    <row r="982" spans="1:2" x14ac:dyDescent="0.35">
      <c r="A982" t="s">
        <v>428</v>
      </c>
      <c r="B982">
        <v>2</v>
      </c>
    </row>
    <row r="983" spans="1:2" x14ac:dyDescent="0.35">
      <c r="A983" t="s">
        <v>41</v>
      </c>
      <c r="B983">
        <v>4</v>
      </c>
    </row>
    <row r="984" spans="1:2" x14ac:dyDescent="0.35">
      <c r="A984" t="s">
        <v>303</v>
      </c>
      <c r="B984">
        <v>4</v>
      </c>
    </row>
    <row r="985" spans="1:2" x14ac:dyDescent="0.35">
      <c r="A985" t="s">
        <v>42</v>
      </c>
      <c r="B985">
        <v>7</v>
      </c>
    </row>
    <row r="986" spans="1:2" x14ac:dyDescent="0.35">
      <c r="A986" t="s">
        <v>344</v>
      </c>
      <c r="B986">
        <v>7</v>
      </c>
    </row>
    <row r="987" spans="1:2" x14ac:dyDescent="0.35">
      <c r="A987" t="s">
        <v>44</v>
      </c>
      <c r="B987">
        <v>4</v>
      </c>
    </row>
    <row r="988" spans="1:2" x14ac:dyDescent="0.35">
      <c r="A988" t="s">
        <v>346</v>
      </c>
      <c r="B988">
        <v>4</v>
      </c>
    </row>
    <row r="989" spans="1:2" x14ac:dyDescent="0.35">
      <c r="A989" t="s">
        <v>45</v>
      </c>
      <c r="B989">
        <v>13</v>
      </c>
    </row>
    <row r="990" spans="1:2" x14ac:dyDescent="0.35">
      <c r="A990" t="s">
        <v>347</v>
      </c>
      <c r="B990">
        <v>13</v>
      </c>
    </row>
    <row r="991" spans="1:2" x14ac:dyDescent="0.35">
      <c r="A991" t="s">
        <v>46</v>
      </c>
      <c r="B991">
        <v>75</v>
      </c>
    </row>
    <row r="992" spans="1:2" x14ac:dyDescent="0.35">
      <c r="A992" t="s">
        <v>348</v>
      </c>
      <c r="B992">
        <v>75</v>
      </c>
    </row>
    <row r="993" spans="1:2" x14ac:dyDescent="0.35">
      <c r="A993" t="s">
        <v>47</v>
      </c>
      <c r="B993">
        <v>8</v>
      </c>
    </row>
    <row r="994" spans="1:2" x14ac:dyDescent="0.35">
      <c r="A994" t="s">
        <v>349</v>
      </c>
      <c r="B994">
        <v>8</v>
      </c>
    </row>
    <row r="995" spans="1:2" x14ac:dyDescent="0.35">
      <c r="A995" t="s">
        <v>48</v>
      </c>
      <c r="B995">
        <v>22</v>
      </c>
    </row>
    <row r="996" spans="1:2" x14ac:dyDescent="0.35">
      <c r="A996" t="s">
        <v>350</v>
      </c>
      <c r="B996">
        <v>22</v>
      </c>
    </row>
    <row r="997" spans="1:2" x14ac:dyDescent="0.35">
      <c r="A997" t="s">
        <v>51</v>
      </c>
      <c r="B997">
        <v>31</v>
      </c>
    </row>
    <row r="998" spans="1:2" x14ac:dyDescent="0.35">
      <c r="A998" t="s">
        <v>353</v>
      </c>
      <c r="B998">
        <v>31</v>
      </c>
    </row>
    <row r="999" spans="1:2" x14ac:dyDescent="0.35">
      <c r="A999" t="s">
        <v>52</v>
      </c>
      <c r="B999">
        <v>37</v>
      </c>
    </row>
    <row r="1000" spans="1:2" x14ac:dyDescent="0.35">
      <c r="A1000" t="s">
        <v>354</v>
      </c>
      <c r="B1000">
        <v>37</v>
      </c>
    </row>
    <row r="1001" spans="1:2" x14ac:dyDescent="0.35">
      <c r="A1001" t="s">
        <v>200</v>
      </c>
      <c r="B1001">
        <v>4</v>
      </c>
    </row>
    <row r="1002" spans="1:2" x14ac:dyDescent="0.35">
      <c r="A1002" t="s">
        <v>466</v>
      </c>
      <c r="B1002">
        <v>4</v>
      </c>
    </row>
    <row r="1003" spans="1:2" x14ac:dyDescent="0.35">
      <c r="A1003" t="s">
        <v>53</v>
      </c>
      <c r="B1003">
        <v>34</v>
      </c>
    </row>
    <row r="1004" spans="1:2" x14ac:dyDescent="0.35">
      <c r="A1004" t="s">
        <v>355</v>
      </c>
      <c r="B1004">
        <v>34</v>
      </c>
    </row>
    <row r="1005" spans="1:2" x14ac:dyDescent="0.35">
      <c r="A1005" t="s">
        <v>54</v>
      </c>
      <c r="B1005">
        <v>6</v>
      </c>
    </row>
    <row r="1006" spans="1:2" x14ac:dyDescent="0.35">
      <c r="A1006" t="s">
        <v>356</v>
      </c>
      <c r="B1006">
        <v>6</v>
      </c>
    </row>
    <row r="1007" spans="1:2" x14ac:dyDescent="0.35">
      <c r="A1007" t="s">
        <v>201</v>
      </c>
      <c r="B1007">
        <v>6</v>
      </c>
    </row>
    <row r="1008" spans="1:2" x14ac:dyDescent="0.35">
      <c r="A1008" t="s">
        <v>433</v>
      </c>
      <c r="B1008">
        <v>6</v>
      </c>
    </row>
    <row r="1009" spans="1:2" x14ac:dyDescent="0.35">
      <c r="A1009" t="s">
        <v>55</v>
      </c>
      <c r="B1009">
        <v>269</v>
      </c>
    </row>
    <row r="1010" spans="1:2" x14ac:dyDescent="0.35">
      <c r="A1010" t="s">
        <v>304</v>
      </c>
      <c r="B1010">
        <v>269</v>
      </c>
    </row>
    <row r="1011" spans="1:2" x14ac:dyDescent="0.35">
      <c r="A1011" t="s">
        <v>56</v>
      </c>
      <c r="B1011">
        <v>11</v>
      </c>
    </row>
    <row r="1012" spans="1:2" x14ac:dyDescent="0.35">
      <c r="A1012" t="s">
        <v>357</v>
      </c>
      <c r="B1012">
        <v>11</v>
      </c>
    </row>
    <row r="1013" spans="1:2" x14ac:dyDescent="0.35">
      <c r="A1013" t="s">
        <v>57</v>
      </c>
      <c r="B1013">
        <v>11</v>
      </c>
    </row>
    <row r="1014" spans="1:2" x14ac:dyDescent="0.35">
      <c r="A1014" t="s">
        <v>358</v>
      </c>
      <c r="B1014">
        <v>11</v>
      </c>
    </row>
    <row r="1015" spans="1:2" x14ac:dyDescent="0.35">
      <c r="A1015" t="s">
        <v>202</v>
      </c>
      <c r="B1015">
        <v>3</v>
      </c>
    </row>
    <row r="1016" spans="1:2" x14ac:dyDescent="0.35">
      <c r="A1016" t="s">
        <v>467</v>
      </c>
      <c r="B1016">
        <v>3</v>
      </c>
    </row>
    <row r="1017" spans="1:2" x14ac:dyDescent="0.35">
      <c r="A1017" t="s">
        <v>186</v>
      </c>
      <c r="B1017">
        <v>10</v>
      </c>
    </row>
    <row r="1018" spans="1:2" x14ac:dyDescent="0.35">
      <c r="A1018" t="s">
        <v>434</v>
      </c>
      <c r="B1018">
        <v>10</v>
      </c>
    </row>
    <row r="1019" spans="1:2" x14ac:dyDescent="0.35">
      <c r="A1019" t="s">
        <v>203</v>
      </c>
      <c r="B1019">
        <v>1</v>
      </c>
    </row>
    <row r="1020" spans="1:2" x14ac:dyDescent="0.35">
      <c r="A1020" t="s">
        <v>468</v>
      </c>
      <c r="B1020">
        <v>1</v>
      </c>
    </row>
    <row r="1021" spans="1:2" x14ac:dyDescent="0.35">
      <c r="A1021" t="s">
        <v>58</v>
      </c>
      <c r="B1021">
        <v>2</v>
      </c>
    </row>
    <row r="1022" spans="1:2" x14ac:dyDescent="0.35">
      <c r="A1022" t="s">
        <v>359</v>
      </c>
      <c r="B1022">
        <v>2</v>
      </c>
    </row>
    <row r="1023" spans="1:2" x14ac:dyDescent="0.35">
      <c r="A1023" t="s">
        <v>59</v>
      </c>
      <c r="B1023">
        <v>12</v>
      </c>
    </row>
    <row r="1024" spans="1:2" x14ac:dyDescent="0.35">
      <c r="A1024" t="s">
        <v>360</v>
      </c>
      <c r="B1024">
        <v>12</v>
      </c>
    </row>
    <row r="1025" spans="1:2" x14ac:dyDescent="0.35">
      <c r="A1025" t="s">
        <v>60</v>
      </c>
      <c r="B1025">
        <v>14</v>
      </c>
    </row>
    <row r="1026" spans="1:2" x14ac:dyDescent="0.35">
      <c r="A1026" t="s">
        <v>361</v>
      </c>
      <c r="B1026">
        <v>14</v>
      </c>
    </row>
    <row r="1027" spans="1:2" x14ac:dyDescent="0.35">
      <c r="A1027" t="s">
        <v>61</v>
      </c>
      <c r="B1027">
        <v>15</v>
      </c>
    </row>
    <row r="1028" spans="1:2" x14ac:dyDescent="0.35">
      <c r="A1028" t="s">
        <v>305</v>
      </c>
      <c r="B1028">
        <v>15</v>
      </c>
    </row>
    <row r="1029" spans="1:2" x14ac:dyDescent="0.35">
      <c r="A1029" t="s">
        <v>62</v>
      </c>
      <c r="B1029">
        <v>1</v>
      </c>
    </row>
    <row r="1030" spans="1:2" x14ac:dyDescent="0.35">
      <c r="A1030" t="s">
        <v>362</v>
      </c>
      <c r="B1030">
        <v>1</v>
      </c>
    </row>
    <row r="1031" spans="1:2" x14ac:dyDescent="0.35">
      <c r="A1031" t="s">
        <v>63</v>
      </c>
      <c r="B1031">
        <v>4</v>
      </c>
    </row>
    <row r="1032" spans="1:2" x14ac:dyDescent="0.35">
      <c r="A1032" t="s">
        <v>363</v>
      </c>
      <c r="B1032">
        <v>4</v>
      </c>
    </row>
    <row r="1033" spans="1:2" x14ac:dyDescent="0.35">
      <c r="A1033" t="s">
        <v>65</v>
      </c>
      <c r="B1033">
        <v>14</v>
      </c>
    </row>
    <row r="1034" spans="1:2" x14ac:dyDescent="0.35">
      <c r="A1034" t="s">
        <v>306</v>
      </c>
      <c r="B1034">
        <v>14</v>
      </c>
    </row>
    <row r="1035" spans="1:2" x14ac:dyDescent="0.35">
      <c r="A1035" t="s">
        <v>66</v>
      </c>
      <c r="B1035">
        <v>2</v>
      </c>
    </row>
    <row r="1036" spans="1:2" x14ac:dyDescent="0.35">
      <c r="A1036" t="s">
        <v>365</v>
      </c>
      <c r="B1036">
        <v>2</v>
      </c>
    </row>
    <row r="1037" spans="1:2" x14ac:dyDescent="0.35">
      <c r="A1037" t="s">
        <v>67</v>
      </c>
      <c r="B1037">
        <v>9</v>
      </c>
    </row>
    <row r="1038" spans="1:2" x14ac:dyDescent="0.35">
      <c r="A1038" t="s">
        <v>366</v>
      </c>
      <c r="B1038">
        <v>9</v>
      </c>
    </row>
    <row r="1039" spans="1:2" x14ac:dyDescent="0.35">
      <c r="A1039" t="s">
        <v>68</v>
      </c>
      <c r="B1039">
        <v>14</v>
      </c>
    </row>
    <row r="1040" spans="1:2" x14ac:dyDescent="0.35">
      <c r="A1040" t="s">
        <v>367</v>
      </c>
      <c r="B1040">
        <v>14</v>
      </c>
    </row>
    <row r="1041" spans="1:2" x14ac:dyDescent="0.35">
      <c r="A1041" t="s">
        <v>69</v>
      </c>
      <c r="B1041">
        <v>5</v>
      </c>
    </row>
    <row r="1042" spans="1:2" x14ac:dyDescent="0.35">
      <c r="A1042" t="s">
        <v>368</v>
      </c>
      <c r="B1042">
        <v>5</v>
      </c>
    </row>
    <row r="1043" spans="1:2" x14ac:dyDescent="0.35">
      <c r="A1043" t="s">
        <v>70</v>
      </c>
      <c r="B1043">
        <v>7</v>
      </c>
    </row>
    <row r="1044" spans="1:2" x14ac:dyDescent="0.35">
      <c r="A1044" t="s">
        <v>369</v>
      </c>
      <c r="B1044">
        <v>7</v>
      </c>
    </row>
    <row r="1045" spans="1:2" x14ac:dyDescent="0.35">
      <c r="A1045" t="s">
        <v>71</v>
      </c>
      <c r="B1045">
        <v>20</v>
      </c>
    </row>
    <row r="1046" spans="1:2" x14ac:dyDescent="0.35">
      <c r="A1046" t="s">
        <v>370</v>
      </c>
      <c r="B1046">
        <v>20</v>
      </c>
    </row>
    <row r="1047" spans="1:2" x14ac:dyDescent="0.35">
      <c r="A1047" t="s">
        <v>72</v>
      </c>
      <c r="B1047">
        <v>38</v>
      </c>
    </row>
    <row r="1048" spans="1:2" x14ac:dyDescent="0.35">
      <c r="A1048" t="s">
        <v>371</v>
      </c>
      <c r="B1048">
        <v>38</v>
      </c>
    </row>
    <row r="1049" spans="1:2" x14ac:dyDescent="0.35">
      <c r="A1049" t="s">
        <v>73</v>
      </c>
      <c r="B1049">
        <v>31</v>
      </c>
    </row>
    <row r="1050" spans="1:2" x14ac:dyDescent="0.35">
      <c r="A1050" t="s">
        <v>372</v>
      </c>
      <c r="B1050">
        <v>31</v>
      </c>
    </row>
    <row r="1051" spans="1:2" x14ac:dyDescent="0.35">
      <c r="A1051" t="s">
        <v>74</v>
      </c>
      <c r="B1051">
        <v>7</v>
      </c>
    </row>
    <row r="1052" spans="1:2" x14ac:dyDescent="0.35">
      <c r="A1052" t="s">
        <v>373</v>
      </c>
      <c r="B1052">
        <v>7</v>
      </c>
    </row>
    <row r="1053" spans="1:2" x14ac:dyDescent="0.35">
      <c r="A1053" t="s">
        <v>75</v>
      </c>
      <c r="B1053">
        <v>12</v>
      </c>
    </row>
    <row r="1054" spans="1:2" x14ac:dyDescent="0.35">
      <c r="A1054" t="s">
        <v>374</v>
      </c>
      <c r="B1054">
        <v>12</v>
      </c>
    </row>
    <row r="1055" spans="1:2" x14ac:dyDescent="0.35">
      <c r="A1055" t="s">
        <v>76</v>
      </c>
      <c r="B1055">
        <v>14</v>
      </c>
    </row>
    <row r="1056" spans="1:2" x14ac:dyDescent="0.35">
      <c r="A1056" t="s">
        <v>375</v>
      </c>
      <c r="B1056">
        <v>14</v>
      </c>
    </row>
    <row r="1057" spans="1:2" x14ac:dyDescent="0.35">
      <c r="A1057" t="s">
        <v>204</v>
      </c>
      <c r="B1057">
        <v>1</v>
      </c>
    </row>
    <row r="1058" spans="1:2" x14ac:dyDescent="0.35">
      <c r="A1058" t="s">
        <v>469</v>
      </c>
      <c r="B1058">
        <v>1</v>
      </c>
    </row>
    <row r="1059" spans="1:2" x14ac:dyDescent="0.35">
      <c r="A1059" t="s">
        <v>205</v>
      </c>
      <c r="B1059">
        <v>6</v>
      </c>
    </row>
    <row r="1060" spans="1:2" x14ac:dyDescent="0.35">
      <c r="A1060" t="s">
        <v>470</v>
      </c>
      <c r="B1060">
        <v>6</v>
      </c>
    </row>
    <row r="1061" spans="1:2" x14ac:dyDescent="0.35">
      <c r="A1061" t="s">
        <v>77</v>
      </c>
      <c r="B1061">
        <v>49</v>
      </c>
    </row>
    <row r="1062" spans="1:2" x14ac:dyDescent="0.35">
      <c r="A1062" t="s">
        <v>307</v>
      </c>
      <c r="B1062">
        <v>49</v>
      </c>
    </row>
    <row r="1063" spans="1:2" x14ac:dyDescent="0.35">
      <c r="A1063" t="s">
        <v>78</v>
      </c>
      <c r="B1063">
        <v>25</v>
      </c>
    </row>
    <row r="1064" spans="1:2" x14ac:dyDescent="0.35">
      <c r="A1064" t="s">
        <v>376</v>
      </c>
      <c r="B1064">
        <v>25</v>
      </c>
    </row>
    <row r="1065" spans="1:2" x14ac:dyDescent="0.35">
      <c r="A1065" t="s">
        <v>79</v>
      </c>
      <c r="B1065">
        <v>11</v>
      </c>
    </row>
    <row r="1066" spans="1:2" x14ac:dyDescent="0.35">
      <c r="A1066" t="s">
        <v>377</v>
      </c>
      <c r="B1066">
        <v>11</v>
      </c>
    </row>
    <row r="1067" spans="1:2" x14ac:dyDescent="0.35">
      <c r="A1067" t="s">
        <v>169</v>
      </c>
      <c r="B1067">
        <v>4</v>
      </c>
    </row>
    <row r="1068" spans="1:2" x14ac:dyDescent="0.35">
      <c r="A1068" t="s">
        <v>435</v>
      </c>
      <c r="B1068">
        <v>4</v>
      </c>
    </row>
    <row r="1069" spans="1:2" x14ac:dyDescent="0.35">
      <c r="A1069" t="s">
        <v>80</v>
      </c>
      <c r="B1069">
        <v>40</v>
      </c>
    </row>
    <row r="1070" spans="1:2" x14ac:dyDescent="0.35">
      <c r="A1070" t="s">
        <v>378</v>
      </c>
      <c r="B1070">
        <v>40</v>
      </c>
    </row>
    <row r="1071" spans="1:2" x14ac:dyDescent="0.35">
      <c r="A1071" t="s">
        <v>81</v>
      </c>
      <c r="B1071">
        <v>9</v>
      </c>
    </row>
    <row r="1072" spans="1:2" x14ac:dyDescent="0.35">
      <c r="A1072" t="s">
        <v>379</v>
      </c>
      <c r="B1072">
        <v>9</v>
      </c>
    </row>
    <row r="1073" spans="1:2" x14ac:dyDescent="0.35">
      <c r="A1073" t="s">
        <v>82</v>
      </c>
      <c r="B1073">
        <v>6</v>
      </c>
    </row>
    <row r="1074" spans="1:2" x14ac:dyDescent="0.35">
      <c r="A1074" t="s">
        <v>380</v>
      </c>
      <c r="B1074">
        <v>6</v>
      </c>
    </row>
    <row r="1075" spans="1:2" x14ac:dyDescent="0.35">
      <c r="A1075" t="s">
        <v>83</v>
      </c>
      <c r="B1075">
        <v>50</v>
      </c>
    </row>
    <row r="1076" spans="1:2" x14ac:dyDescent="0.35">
      <c r="A1076" t="s">
        <v>308</v>
      </c>
      <c r="B1076">
        <v>50</v>
      </c>
    </row>
    <row r="1077" spans="1:2" x14ac:dyDescent="0.35">
      <c r="A1077" t="s">
        <v>84</v>
      </c>
      <c r="B1077">
        <v>13</v>
      </c>
    </row>
    <row r="1078" spans="1:2" x14ac:dyDescent="0.35">
      <c r="A1078" t="s">
        <v>381</v>
      </c>
      <c r="B1078">
        <v>13</v>
      </c>
    </row>
    <row r="1079" spans="1:2" x14ac:dyDescent="0.35">
      <c r="A1079" t="s">
        <v>85</v>
      </c>
      <c r="B1079">
        <v>16</v>
      </c>
    </row>
    <row r="1080" spans="1:2" x14ac:dyDescent="0.35">
      <c r="A1080" t="s">
        <v>382</v>
      </c>
      <c r="B1080">
        <v>16</v>
      </c>
    </row>
    <row r="1081" spans="1:2" x14ac:dyDescent="0.35">
      <c r="A1081" t="s">
        <v>86</v>
      </c>
      <c r="B1081">
        <v>12</v>
      </c>
    </row>
    <row r="1082" spans="1:2" x14ac:dyDescent="0.35">
      <c r="A1082" t="s">
        <v>383</v>
      </c>
      <c r="B1082">
        <v>12</v>
      </c>
    </row>
    <row r="1083" spans="1:2" x14ac:dyDescent="0.35">
      <c r="A1083" t="s">
        <v>88</v>
      </c>
      <c r="B1083">
        <v>7</v>
      </c>
    </row>
    <row r="1084" spans="1:2" x14ac:dyDescent="0.35">
      <c r="A1084" t="s">
        <v>385</v>
      </c>
      <c r="B1084">
        <v>7</v>
      </c>
    </row>
    <row r="1085" spans="1:2" x14ac:dyDescent="0.35">
      <c r="A1085" t="s">
        <v>89</v>
      </c>
      <c r="B1085">
        <v>1</v>
      </c>
    </row>
    <row r="1086" spans="1:2" x14ac:dyDescent="0.35">
      <c r="A1086" t="s">
        <v>386</v>
      </c>
      <c r="B1086">
        <v>1</v>
      </c>
    </row>
    <row r="1087" spans="1:2" x14ac:dyDescent="0.35">
      <c r="A1087" t="s">
        <v>90</v>
      </c>
      <c r="B1087">
        <v>16</v>
      </c>
    </row>
    <row r="1088" spans="1:2" x14ac:dyDescent="0.35">
      <c r="A1088" t="s">
        <v>387</v>
      </c>
      <c r="B1088">
        <v>16</v>
      </c>
    </row>
    <row r="1089" spans="1:2" x14ac:dyDescent="0.35">
      <c r="A1089" t="s">
        <v>91</v>
      </c>
      <c r="B1089">
        <v>6</v>
      </c>
    </row>
    <row r="1090" spans="1:2" x14ac:dyDescent="0.35">
      <c r="A1090" t="s">
        <v>388</v>
      </c>
      <c r="B1090">
        <v>6</v>
      </c>
    </row>
    <row r="1091" spans="1:2" x14ac:dyDescent="0.35">
      <c r="A1091" t="s">
        <v>92</v>
      </c>
      <c r="B1091">
        <v>50</v>
      </c>
    </row>
    <row r="1092" spans="1:2" x14ac:dyDescent="0.35">
      <c r="A1092" t="s">
        <v>92</v>
      </c>
      <c r="B1092">
        <v>50</v>
      </c>
    </row>
    <row r="1093" spans="1:2" x14ac:dyDescent="0.35">
      <c r="A1093" t="s">
        <v>94</v>
      </c>
      <c r="B1093">
        <v>1</v>
      </c>
    </row>
    <row r="1094" spans="1:2" x14ac:dyDescent="0.35">
      <c r="A1094" t="s">
        <v>309</v>
      </c>
      <c r="B1094">
        <v>1</v>
      </c>
    </row>
    <row r="1095" spans="1:2" x14ac:dyDescent="0.35">
      <c r="A1095" t="s">
        <v>95</v>
      </c>
      <c r="B1095">
        <v>1</v>
      </c>
    </row>
    <row r="1096" spans="1:2" x14ac:dyDescent="0.35">
      <c r="A1096" t="s">
        <v>390</v>
      </c>
      <c r="B1096">
        <v>1</v>
      </c>
    </row>
    <row r="1097" spans="1:2" x14ac:dyDescent="0.35">
      <c r="A1097" t="s">
        <v>96</v>
      </c>
      <c r="B1097">
        <v>5</v>
      </c>
    </row>
    <row r="1098" spans="1:2" x14ac:dyDescent="0.35">
      <c r="A1098" t="s">
        <v>391</v>
      </c>
      <c r="B1098">
        <v>5</v>
      </c>
    </row>
    <row r="1099" spans="1:2" x14ac:dyDescent="0.35">
      <c r="A1099" t="s">
        <v>97</v>
      </c>
      <c r="B1099">
        <v>6</v>
      </c>
    </row>
    <row r="1100" spans="1:2" x14ac:dyDescent="0.35">
      <c r="A1100" t="s">
        <v>392</v>
      </c>
      <c r="B1100">
        <v>6</v>
      </c>
    </row>
    <row r="1101" spans="1:2" x14ac:dyDescent="0.35">
      <c r="A1101" t="s">
        <v>98</v>
      </c>
      <c r="B1101">
        <v>1</v>
      </c>
    </row>
    <row r="1102" spans="1:2" x14ac:dyDescent="0.35">
      <c r="A1102" t="s">
        <v>310</v>
      </c>
      <c r="B1102">
        <v>1</v>
      </c>
    </row>
    <row r="1103" spans="1:2" x14ac:dyDescent="0.35">
      <c r="A1103" t="s">
        <v>99</v>
      </c>
      <c r="B1103">
        <v>56</v>
      </c>
    </row>
    <row r="1104" spans="1:2" x14ac:dyDescent="0.35">
      <c r="A1104" t="s">
        <v>311</v>
      </c>
      <c r="B1104">
        <v>56</v>
      </c>
    </row>
    <row r="1105" spans="1:2" x14ac:dyDescent="0.35">
      <c r="A1105" t="s">
        <v>100</v>
      </c>
      <c r="B1105">
        <v>3</v>
      </c>
    </row>
    <row r="1106" spans="1:2" x14ac:dyDescent="0.35">
      <c r="A1106" t="s">
        <v>393</v>
      </c>
      <c r="B1106">
        <v>3</v>
      </c>
    </row>
    <row r="1107" spans="1:2" x14ac:dyDescent="0.35">
      <c r="A1107" t="s">
        <v>206</v>
      </c>
      <c r="B1107">
        <v>1</v>
      </c>
    </row>
    <row r="1108" spans="1:2" x14ac:dyDescent="0.35">
      <c r="A1108" t="s">
        <v>471</v>
      </c>
      <c r="B1108">
        <v>1</v>
      </c>
    </row>
    <row r="1109" spans="1:2" x14ac:dyDescent="0.35">
      <c r="A1109" t="s">
        <v>101</v>
      </c>
      <c r="B1109">
        <v>35</v>
      </c>
    </row>
    <row r="1110" spans="1:2" x14ac:dyDescent="0.35">
      <c r="A1110" t="s">
        <v>394</v>
      </c>
      <c r="B1110">
        <v>35</v>
      </c>
    </row>
    <row r="1111" spans="1:2" x14ac:dyDescent="0.35">
      <c r="A1111" t="s">
        <v>103</v>
      </c>
      <c r="B1111">
        <v>4</v>
      </c>
    </row>
    <row r="1112" spans="1:2" x14ac:dyDescent="0.35">
      <c r="A1112" t="s">
        <v>396</v>
      </c>
      <c r="B1112">
        <v>4</v>
      </c>
    </row>
    <row r="1113" spans="1:2" x14ac:dyDescent="0.35">
      <c r="A1113" t="s">
        <v>104</v>
      </c>
      <c r="B1113">
        <v>3</v>
      </c>
    </row>
    <row r="1114" spans="1:2" x14ac:dyDescent="0.35">
      <c r="A1114" t="s">
        <v>397</v>
      </c>
      <c r="B1114">
        <v>3</v>
      </c>
    </row>
    <row r="1115" spans="1:2" x14ac:dyDescent="0.35">
      <c r="A1115" t="s">
        <v>106</v>
      </c>
      <c r="B1115">
        <v>62</v>
      </c>
    </row>
    <row r="1116" spans="1:2" x14ac:dyDescent="0.35">
      <c r="A1116" t="s">
        <v>312</v>
      </c>
      <c r="B1116">
        <v>62</v>
      </c>
    </row>
    <row r="1117" spans="1:2" x14ac:dyDescent="0.35">
      <c r="A1117" t="s">
        <v>189</v>
      </c>
      <c r="B1117">
        <v>1</v>
      </c>
    </row>
    <row r="1118" spans="1:2" x14ac:dyDescent="0.35">
      <c r="A1118" t="s">
        <v>438</v>
      </c>
      <c r="B1118">
        <v>1</v>
      </c>
    </row>
    <row r="1119" spans="1:2" x14ac:dyDescent="0.35">
      <c r="A1119" t="s">
        <v>207</v>
      </c>
      <c r="B1119">
        <v>1</v>
      </c>
    </row>
    <row r="1120" spans="1:2" x14ac:dyDescent="0.35">
      <c r="A1120" t="s">
        <v>472</v>
      </c>
      <c r="B1120">
        <v>1</v>
      </c>
    </row>
    <row r="1121" spans="1:2" x14ac:dyDescent="0.35">
      <c r="A1121" t="s">
        <v>190</v>
      </c>
      <c r="B1121">
        <v>1</v>
      </c>
    </row>
    <row r="1122" spans="1:2" x14ac:dyDescent="0.35">
      <c r="A1122" t="s">
        <v>439</v>
      </c>
      <c r="B1122">
        <v>1</v>
      </c>
    </row>
    <row r="1123" spans="1:2" x14ac:dyDescent="0.35">
      <c r="A1123" t="s">
        <v>172</v>
      </c>
      <c r="B1123">
        <v>3</v>
      </c>
    </row>
    <row r="1124" spans="1:2" x14ac:dyDescent="0.35">
      <c r="A1124" t="s">
        <v>440</v>
      </c>
      <c r="B1124">
        <v>3</v>
      </c>
    </row>
    <row r="1125" spans="1:2" x14ac:dyDescent="0.35">
      <c r="A1125" t="s">
        <v>107</v>
      </c>
      <c r="B1125">
        <v>2</v>
      </c>
    </row>
    <row r="1126" spans="1:2" x14ac:dyDescent="0.35">
      <c r="A1126" t="s">
        <v>399</v>
      </c>
      <c r="B1126">
        <v>2</v>
      </c>
    </row>
    <row r="1127" spans="1:2" x14ac:dyDescent="0.35">
      <c r="A1127" t="s">
        <v>108</v>
      </c>
      <c r="B1127">
        <v>3</v>
      </c>
    </row>
    <row r="1128" spans="1:2" x14ac:dyDescent="0.35">
      <c r="A1128" t="s">
        <v>313</v>
      </c>
      <c r="B1128">
        <v>3</v>
      </c>
    </row>
    <row r="1129" spans="1:2" x14ac:dyDescent="0.35">
      <c r="A1129" t="s">
        <v>191</v>
      </c>
      <c r="B1129">
        <v>3</v>
      </c>
    </row>
    <row r="1130" spans="1:2" x14ac:dyDescent="0.35">
      <c r="A1130" t="s">
        <v>441</v>
      </c>
      <c r="B1130">
        <v>3</v>
      </c>
    </row>
    <row r="1131" spans="1:2" x14ac:dyDescent="0.35">
      <c r="A1131" t="s">
        <v>179</v>
      </c>
      <c r="B1131">
        <v>3</v>
      </c>
    </row>
    <row r="1132" spans="1:2" x14ac:dyDescent="0.35">
      <c r="A1132" t="s">
        <v>443</v>
      </c>
      <c r="B1132">
        <v>3</v>
      </c>
    </row>
    <row r="1133" spans="1:2" x14ac:dyDescent="0.35">
      <c r="A1133" t="s">
        <v>110</v>
      </c>
      <c r="B1133">
        <v>142</v>
      </c>
    </row>
    <row r="1134" spans="1:2" x14ac:dyDescent="0.35">
      <c r="A1134" t="s">
        <v>315</v>
      </c>
      <c r="B1134">
        <v>142</v>
      </c>
    </row>
    <row r="1135" spans="1:2" x14ac:dyDescent="0.35">
      <c r="A1135" t="s">
        <v>111</v>
      </c>
      <c r="B1135">
        <v>9</v>
      </c>
    </row>
    <row r="1136" spans="1:2" x14ac:dyDescent="0.35">
      <c r="A1136" t="s">
        <v>400</v>
      </c>
      <c r="B1136">
        <v>9</v>
      </c>
    </row>
    <row r="1137" spans="1:2" x14ac:dyDescent="0.35">
      <c r="A1137" t="s">
        <v>193</v>
      </c>
      <c r="B1137">
        <v>4</v>
      </c>
    </row>
    <row r="1138" spans="1:2" x14ac:dyDescent="0.35">
      <c r="A1138" t="s">
        <v>473</v>
      </c>
      <c r="B1138">
        <v>4</v>
      </c>
    </row>
    <row r="1139" spans="1:2" x14ac:dyDescent="0.35">
      <c r="A1139" t="s">
        <v>194</v>
      </c>
      <c r="B1139">
        <v>2</v>
      </c>
    </row>
    <row r="1140" spans="1:2" x14ac:dyDescent="0.35">
      <c r="A1140" t="s">
        <v>402</v>
      </c>
      <c r="B1140">
        <v>2</v>
      </c>
    </row>
    <row r="1141" spans="1:2" x14ac:dyDescent="0.35">
      <c r="A1141" t="s">
        <v>195</v>
      </c>
      <c r="B1141">
        <v>3</v>
      </c>
    </row>
    <row r="1142" spans="1:2" x14ac:dyDescent="0.35">
      <c r="A1142" t="s">
        <v>463</v>
      </c>
      <c r="B1142">
        <v>3</v>
      </c>
    </row>
    <row r="1143" spans="1:2" x14ac:dyDescent="0.35">
      <c r="A1143" t="s">
        <v>115</v>
      </c>
      <c r="B1143">
        <v>64</v>
      </c>
    </row>
    <row r="1144" spans="1:2" x14ac:dyDescent="0.35">
      <c r="A1144" t="s">
        <v>316</v>
      </c>
      <c r="B1144">
        <v>64</v>
      </c>
    </row>
    <row r="1145" spans="1:2" x14ac:dyDescent="0.35">
      <c r="A1145" t="s">
        <v>116</v>
      </c>
      <c r="B1145">
        <v>5</v>
      </c>
    </row>
    <row r="1146" spans="1:2" x14ac:dyDescent="0.35">
      <c r="A1146" t="s">
        <v>317</v>
      </c>
      <c r="B1146">
        <v>5</v>
      </c>
    </row>
    <row r="1147" spans="1:2" x14ac:dyDescent="0.35">
      <c r="A1147" t="s">
        <v>117</v>
      </c>
      <c r="B1147">
        <v>2</v>
      </c>
    </row>
    <row r="1148" spans="1:2" x14ac:dyDescent="0.35">
      <c r="A1148" t="s">
        <v>404</v>
      </c>
      <c r="B1148">
        <v>2</v>
      </c>
    </row>
    <row r="1149" spans="1:2" x14ac:dyDescent="0.35">
      <c r="A1149" t="s">
        <v>118</v>
      </c>
      <c r="B1149">
        <v>13</v>
      </c>
    </row>
    <row r="1150" spans="1:2" x14ac:dyDescent="0.35">
      <c r="A1150" t="s">
        <v>405</v>
      </c>
      <c r="B1150">
        <v>13</v>
      </c>
    </row>
    <row r="1151" spans="1:2" x14ac:dyDescent="0.35">
      <c r="A1151" t="s">
        <v>119</v>
      </c>
      <c r="B1151">
        <v>3</v>
      </c>
    </row>
    <row r="1152" spans="1:2" x14ac:dyDescent="0.35">
      <c r="A1152" t="s">
        <v>406</v>
      </c>
      <c r="B1152">
        <v>3</v>
      </c>
    </row>
    <row r="1153" spans="1:2" x14ac:dyDescent="0.35">
      <c r="A1153" t="s">
        <v>121</v>
      </c>
      <c r="B1153">
        <v>5</v>
      </c>
    </row>
    <row r="1154" spans="1:2" x14ac:dyDescent="0.35">
      <c r="A1154" t="s">
        <v>407</v>
      </c>
      <c r="B1154">
        <v>5</v>
      </c>
    </row>
    <row r="1155" spans="1:2" x14ac:dyDescent="0.35">
      <c r="A1155" t="s">
        <v>122</v>
      </c>
      <c r="B1155">
        <v>2</v>
      </c>
    </row>
    <row r="1156" spans="1:2" x14ac:dyDescent="0.35">
      <c r="A1156" t="s">
        <v>408</v>
      </c>
      <c r="B1156">
        <v>2</v>
      </c>
    </row>
    <row r="1157" spans="1:2" x14ac:dyDescent="0.35">
      <c r="A1157" t="s">
        <v>123</v>
      </c>
      <c r="B1157">
        <v>6</v>
      </c>
    </row>
    <row r="1158" spans="1:2" x14ac:dyDescent="0.35">
      <c r="A1158" t="s">
        <v>319</v>
      </c>
      <c r="B1158">
        <v>6</v>
      </c>
    </row>
    <row r="1159" spans="1:2" x14ac:dyDescent="0.35">
      <c r="A1159" t="s">
        <v>124</v>
      </c>
      <c r="B1159">
        <v>1</v>
      </c>
    </row>
    <row r="1160" spans="1:2" x14ac:dyDescent="0.35">
      <c r="A1160" t="s">
        <v>320</v>
      </c>
      <c r="B1160">
        <v>1</v>
      </c>
    </row>
    <row r="1161" spans="1:2" x14ac:dyDescent="0.35">
      <c r="A1161" t="s">
        <v>125</v>
      </c>
      <c r="B1161">
        <v>83</v>
      </c>
    </row>
    <row r="1162" spans="1:2" x14ac:dyDescent="0.35">
      <c r="A1162" t="s">
        <v>321</v>
      </c>
      <c r="B1162">
        <v>83</v>
      </c>
    </row>
    <row r="1163" spans="1:2" x14ac:dyDescent="0.35">
      <c r="A1163" t="s">
        <v>126</v>
      </c>
      <c r="B1163">
        <v>2</v>
      </c>
    </row>
    <row r="1164" spans="1:2" x14ac:dyDescent="0.35">
      <c r="A1164" t="s">
        <v>322</v>
      </c>
      <c r="B1164">
        <v>2</v>
      </c>
    </row>
    <row r="1165" spans="1:2" x14ac:dyDescent="0.35">
      <c r="A1165" t="s">
        <v>208</v>
      </c>
      <c r="B1165">
        <v>1</v>
      </c>
    </row>
    <row r="1166" spans="1:2" x14ac:dyDescent="0.35">
      <c r="A1166" t="s">
        <v>446</v>
      </c>
      <c r="B1166">
        <v>1</v>
      </c>
    </row>
    <row r="1167" spans="1:2" x14ac:dyDescent="0.35">
      <c r="A1167" t="s">
        <v>127</v>
      </c>
      <c r="B1167">
        <v>3</v>
      </c>
    </row>
    <row r="1168" spans="1:2" x14ac:dyDescent="0.35">
      <c r="A1168" t="s">
        <v>409</v>
      </c>
      <c r="B1168">
        <v>3</v>
      </c>
    </row>
    <row r="1169" spans="1:2" x14ac:dyDescent="0.35">
      <c r="A1169" t="s">
        <v>196</v>
      </c>
      <c r="B1169">
        <v>1</v>
      </c>
    </row>
    <row r="1170" spans="1:2" x14ac:dyDescent="0.35">
      <c r="A1170" t="s">
        <v>447</v>
      </c>
      <c r="B1170">
        <v>1</v>
      </c>
    </row>
    <row r="1171" spans="1:2" x14ac:dyDescent="0.35">
      <c r="A1171" t="s">
        <v>129</v>
      </c>
      <c r="B1171">
        <v>70</v>
      </c>
    </row>
    <row r="1172" spans="1:2" x14ac:dyDescent="0.35">
      <c r="A1172" t="s">
        <v>323</v>
      </c>
      <c r="B1172">
        <v>70</v>
      </c>
    </row>
    <row r="1173" spans="1:2" x14ac:dyDescent="0.35">
      <c r="A1173" t="s">
        <v>130</v>
      </c>
      <c r="B1173">
        <v>20</v>
      </c>
    </row>
    <row r="1174" spans="1:2" x14ac:dyDescent="0.35">
      <c r="A1174" t="s">
        <v>411</v>
      </c>
      <c r="B1174">
        <v>20</v>
      </c>
    </row>
    <row r="1175" spans="1:2" x14ac:dyDescent="0.35">
      <c r="A1175" t="s">
        <v>131</v>
      </c>
      <c r="B1175">
        <v>2</v>
      </c>
    </row>
    <row r="1176" spans="1:2" x14ac:dyDescent="0.35">
      <c r="A1176" t="s">
        <v>412</v>
      </c>
      <c r="B1176">
        <v>2</v>
      </c>
    </row>
    <row r="1177" spans="1:2" x14ac:dyDescent="0.35">
      <c r="A1177" t="s">
        <v>132</v>
      </c>
      <c r="B1177">
        <v>2</v>
      </c>
    </row>
    <row r="1178" spans="1:2" x14ac:dyDescent="0.35">
      <c r="A1178" t="s">
        <v>413</v>
      </c>
      <c r="B1178">
        <v>2</v>
      </c>
    </row>
    <row r="1179" spans="1:2" x14ac:dyDescent="0.35">
      <c r="A1179" t="s">
        <v>133</v>
      </c>
      <c r="B1179">
        <v>8</v>
      </c>
    </row>
    <row r="1180" spans="1:2" x14ac:dyDescent="0.35">
      <c r="A1180" t="s">
        <v>414</v>
      </c>
      <c r="B1180">
        <v>8</v>
      </c>
    </row>
    <row r="1181" spans="1:2" x14ac:dyDescent="0.35">
      <c r="A1181" t="s">
        <v>134</v>
      </c>
      <c r="B1181">
        <v>3</v>
      </c>
    </row>
    <row r="1182" spans="1:2" x14ac:dyDescent="0.35">
      <c r="A1182" t="s">
        <v>415</v>
      </c>
      <c r="B1182">
        <v>3</v>
      </c>
    </row>
    <row r="1183" spans="1:2" x14ac:dyDescent="0.35">
      <c r="A1183" t="s">
        <v>135</v>
      </c>
      <c r="B1183">
        <v>7</v>
      </c>
    </row>
    <row r="1184" spans="1:2" x14ac:dyDescent="0.35">
      <c r="A1184" t="s">
        <v>416</v>
      </c>
      <c r="B1184">
        <v>7</v>
      </c>
    </row>
    <row r="1185" spans="1:2" x14ac:dyDescent="0.35">
      <c r="A1185" t="s">
        <v>136</v>
      </c>
      <c r="B1185">
        <v>1</v>
      </c>
    </row>
    <row r="1186" spans="1:2" x14ac:dyDescent="0.35">
      <c r="A1186" t="s">
        <v>417</v>
      </c>
      <c r="B1186">
        <v>1</v>
      </c>
    </row>
    <row r="1187" spans="1:2" x14ac:dyDescent="0.35">
      <c r="A1187" t="s">
        <v>137</v>
      </c>
      <c r="B1187">
        <v>3</v>
      </c>
    </row>
    <row r="1188" spans="1:2" x14ac:dyDescent="0.35">
      <c r="A1188" t="s">
        <v>418</v>
      </c>
      <c r="B1188">
        <v>3</v>
      </c>
    </row>
    <row r="1189" spans="1:2" x14ac:dyDescent="0.35">
      <c r="A1189" t="s">
        <v>138</v>
      </c>
      <c r="B1189">
        <v>1</v>
      </c>
    </row>
    <row r="1190" spans="1:2" x14ac:dyDescent="0.35">
      <c r="A1190" t="s">
        <v>324</v>
      </c>
      <c r="B1190">
        <v>1</v>
      </c>
    </row>
    <row r="1191" spans="1:2" x14ac:dyDescent="0.35">
      <c r="A1191" t="s">
        <v>139</v>
      </c>
      <c r="B1191">
        <v>6</v>
      </c>
    </row>
    <row r="1192" spans="1:2" x14ac:dyDescent="0.35">
      <c r="A1192" t="s">
        <v>419</v>
      </c>
      <c r="B1192">
        <v>6</v>
      </c>
    </row>
    <row r="1193" spans="1:2" x14ac:dyDescent="0.35">
      <c r="A1193" t="s">
        <v>13</v>
      </c>
      <c r="B1193">
        <v>5</v>
      </c>
    </row>
    <row r="1194" spans="1:2" x14ac:dyDescent="0.35">
      <c r="A1194" t="s">
        <v>292</v>
      </c>
      <c r="B1194">
        <v>5</v>
      </c>
    </row>
    <row r="1195" spans="1:2" x14ac:dyDescent="0.35">
      <c r="A1195" t="s">
        <v>14</v>
      </c>
      <c r="B1195">
        <v>11</v>
      </c>
    </row>
    <row r="1196" spans="1:2" x14ac:dyDescent="0.35">
      <c r="A1196" t="s">
        <v>325</v>
      </c>
      <c r="B1196">
        <v>11</v>
      </c>
    </row>
    <row r="1197" spans="1:2" x14ac:dyDescent="0.35">
      <c r="A1197" t="s">
        <v>15</v>
      </c>
      <c r="B1197">
        <v>3</v>
      </c>
    </row>
    <row r="1198" spans="1:2" x14ac:dyDescent="0.35">
      <c r="A1198" t="s">
        <v>326</v>
      </c>
      <c r="B1198">
        <v>3</v>
      </c>
    </row>
    <row r="1199" spans="1:2" x14ac:dyDescent="0.35">
      <c r="A1199" t="s">
        <v>16</v>
      </c>
      <c r="B1199">
        <v>208</v>
      </c>
    </row>
    <row r="1200" spans="1:2" x14ac:dyDescent="0.35">
      <c r="A1200" t="s">
        <v>327</v>
      </c>
      <c r="B1200">
        <v>208</v>
      </c>
    </row>
    <row r="1201" spans="1:2" x14ac:dyDescent="0.35">
      <c r="A1201" t="s">
        <v>17</v>
      </c>
      <c r="B1201">
        <v>71</v>
      </c>
    </row>
    <row r="1202" spans="1:2" x14ac:dyDescent="0.35">
      <c r="A1202" t="s">
        <v>293</v>
      </c>
      <c r="B1202">
        <v>71</v>
      </c>
    </row>
    <row r="1203" spans="1:2" x14ac:dyDescent="0.35">
      <c r="A1203" t="s">
        <v>18</v>
      </c>
      <c r="B1203">
        <v>7</v>
      </c>
    </row>
    <row r="1204" spans="1:2" x14ac:dyDescent="0.35">
      <c r="A1204" t="s">
        <v>328</v>
      </c>
      <c r="B1204">
        <v>7</v>
      </c>
    </row>
    <row r="1205" spans="1:2" x14ac:dyDescent="0.35">
      <c r="A1205" t="s">
        <v>19</v>
      </c>
      <c r="B1205">
        <v>8</v>
      </c>
    </row>
    <row r="1206" spans="1:2" x14ac:dyDescent="0.35">
      <c r="A1206" t="s">
        <v>294</v>
      </c>
      <c r="B1206">
        <v>8</v>
      </c>
    </row>
    <row r="1207" spans="1:2" x14ac:dyDescent="0.35">
      <c r="A1207" t="s">
        <v>21</v>
      </c>
      <c r="B1207">
        <v>8</v>
      </c>
    </row>
    <row r="1208" spans="1:2" x14ac:dyDescent="0.35">
      <c r="A1208" t="s">
        <v>295</v>
      </c>
      <c r="B1208">
        <v>8</v>
      </c>
    </row>
    <row r="1209" spans="1:2" x14ac:dyDescent="0.35">
      <c r="A1209" t="s">
        <v>23</v>
      </c>
      <c r="B1209">
        <v>7</v>
      </c>
    </row>
    <row r="1210" spans="1:2" x14ac:dyDescent="0.35">
      <c r="A1210" t="s">
        <v>296</v>
      </c>
      <c r="B1210">
        <v>7</v>
      </c>
    </row>
    <row r="1211" spans="1:2" x14ac:dyDescent="0.35">
      <c r="A1211" t="s">
        <v>24</v>
      </c>
      <c r="B1211">
        <v>4</v>
      </c>
    </row>
    <row r="1212" spans="1:2" x14ac:dyDescent="0.35">
      <c r="A1212" t="s">
        <v>331</v>
      </c>
      <c r="B1212">
        <v>4</v>
      </c>
    </row>
    <row r="1213" spans="1:2" x14ac:dyDescent="0.35">
      <c r="A1213" t="s">
        <v>173</v>
      </c>
      <c r="B1213">
        <v>1</v>
      </c>
    </row>
    <row r="1214" spans="1:2" x14ac:dyDescent="0.35">
      <c r="A1214" t="s">
        <v>454</v>
      </c>
      <c r="B1214">
        <v>1</v>
      </c>
    </row>
    <row r="1215" spans="1:2" x14ac:dyDescent="0.35">
      <c r="A1215" t="s">
        <v>180</v>
      </c>
      <c r="B1215">
        <v>1</v>
      </c>
    </row>
    <row r="1216" spans="1:2" x14ac:dyDescent="0.35">
      <c r="A1216" t="s">
        <v>455</v>
      </c>
      <c r="B1216">
        <v>1</v>
      </c>
    </row>
    <row r="1217" spans="1:2" x14ac:dyDescent="0.35">
      <c r="A1217" t="s">
        <v>181</v>
      </c>
      <c r="B1217">
        <v>1</v>
      </c>
    </row>
    <row r="1218" spans="1:2" x14ac:dyDescent="0.35">
      <c r="A1218" t="s">
        <v>456</v>
      </c>
      <c r="B1218">
        <v>1</v>
      </c>
    </row>
    <row r="1219" spans="1:2" x14ac:dyDescent="0.35">
      <c r="A1219" t="s">
        <v>182</v>
      </c>
      <c r="B1219">
        <v>1</v>
      </c>
    </row>
    <row r="1220" spans="1:2" x14ac:dyDescent="0.35">
      <c r="A1220" t="s">
        <v>457</v>
      </c>
      <c r="B1220">
        <v>1</v>
      </c>
    </row>
    <row r="1221" spans="1:2" x14ac:dyDescent="0.35">
      <c r="A1221" t="s">
        <v>184</v>
      </c>
      <c r="B1221">
        <v>1</v>
      </c>
    </row>
    <row r="1222" spans="1:2" x14ac:dyDescent="0.35">
      <c r="A1222" t="s">
        <v>458</v>
      </c>
      <c r="B1222">
        <v>1</v>
      </c>
    </row>
    <row r="1223" spans="1:2" x14ac:dyDescent="0.35">
      <c r="A1223" t="s">
        <v>185</v>
      </c>
      <c r="B1223">
        <v>1</v>
      </c>
    </row>
    <row r="1224" spans="1:2" x14ac:dyDescent="0.35">
      <c r="A1224" t="s">
        <v>459</v>
      </c>
      <c r="B1224">
        <v>1</v>
      </c>
    </row>
    <row r="1225" spans="1:2" x14ac:dyDescent="0.35">
      <c r="A1225" t="s">
        <v>34</v>
      </c>
      <c r="B1225">
        <v>1</v>
      </c>
    </row>
    <row r="1226" spans="1:2" x14ac:dyDescent="0.35">
      <c r="A1226" t="s">
        <v>300</v>
      </c>
      <c r="B1226">
        <v>1</v>
      </c>
    </row>
    <row r="1227" spans="1:2" x14ac:dyDescent="0.35">
      <c r="A1227" t="s">
        <v>36</v>
      </c>
      <c r="B1227">
        <v>4</v>
      </c>
    </row>
    <row r="1228" spans="1:2" x14ac:dyDescent="0.35">
      <c r="A1228" t="s">
        <v>341</v>
      </c>
      <c r="B1228">
        <v>4</v>
      </c>
    </row>
    <row r="1229" spans="1:2" x14ac:dyDescent="0.35">
      <c r="A1229" t="s">
        <v>39</v>
      </c>
      <c r="B1229">
        <v>2</v>
      </c>
    </row>
    <row r="1230" spans="1:2" x14ac:dyDescent="0.35">
      <c r="A1230" t="s">
        <v>342</v>
      </c>
      <c r="B1230">
        <v>2</v>
      </c>
    </row>
    <row r="1231" spans="1:2" x14ac:dyDescent="0.35">
      <c r="A1231" t="s">
        <v>40</v>
      </c>
      <c r="B1231">
        <v>144</v>
      </c>
    </row>
    <row r="1232" spans="1:2" x14ac:dyDescent="0.35">
      <c r="A1232" t="s">
        <v>343</v>
      </c>
      <c r="B1232">
        <v>144</v>
      </c>
    </row>
    <row r="1233" spans="1:2" x14ac:dyDescent="0.35">
      <c r="A1233" t="s">
        <v>63</v>
      </c>
      <c r="B1233">
        <v>1</v>
      </c>
    </row>
    <row r="1234" spans="1:2" x14ac:dyDescent="0.35">
      <c r="A1234" t="s">
        <v>363</v>
      </c>
      <c r="B1234">
        <v>1</v>
      </c>
    </row>
    <row r="1235" spans="1:2" x14ac:dyDescent="0.35">
      <c r="A1235" t="s">
        <v>65</v>
      </c>
      <c r="B1235">
        <v>3</v>
      </c>
    </row>
    <row r="1236" spans="1:2" x14ac:dyDescent="0.35">
      <c r="A1236" t="s">
        <v>306</v>
      </c>
      <c r="B1236">
        <v>3</v>
      </c>
    </row>
    <row r="1237" spans="1:2" x14ac:dyDescent="0.35">
      <c r="A1237" t="s">
        <v>79</v>
      </c>
      <c r="B1237">
        <v>111</v>
      </c>
    </row>
    <row r="1238" spans="1:2" x14ac:dyDescent="0.35">
      <c r="A1238" t="s">
        <v>377</v>
      </c>
      <c r="B1238">
        <v>111</v>
      </c>
    </row>
    <row r="1239" spans="1:2" x14ac:dyDescent="0.35">
      <c r="A1239" t="s">
        <v>169</v>
      </c>
      <c r="B1239">
        <v>24</v>
      </c>
    </row>
    <row r="1240" spans="1:2" x14ac:dyDescent="0.35">
      <c r="A1240" t="s">
        <v>435</v>
      </c>
      <c r="B1240">
        <v>24</v>
      </c>
    </row>
    <row r="1241" spans="1:2" x14ac:dyDescent="0.35">
      <c r="A1241" t="s">
        <v>89</v>
      </c>
      <c r="B1241">
        <v>2</v>
      </c>
    </row>
    <row r="1242" spans="1:2" x14ac:dyDescent="0.35">
      <c r="A1242" t="s">
        <v>386</v>
      </c>
      <c r="B1242">
        <v>2</v>
      </c>
    </row>
    <row r="1243" spans="1:2" x14ac:dyDescent="0.35">
      <c r="A1243" t="s">
        <v>90</v>
      </c>
      <c r="B1243">
        <v>3</v>
      </c>
    </row>
    <row r="1244" spans="1:2" x14ac:dyDescent="0.35">
      <c r="A1244" t="s">
        <v>387</v>
      </c>
      <c r="B1244">
        <v>3</v>
      </c>
    </row>
    <row r="1245" spans="1:2" x14ac:dyDescent="0.35">
      <c r="A1245" t="s">
        <v>91</v>
      </c>
      <c r="B1245">
        <v>62</v>
      </c>
    </row>
    <row r="1246" spans="1:2" x14ac:dyDescent="0.35">
      <c r="A1246" t="s">
        <v>388</v>
      </c>
      <c r="B1246">
        <v>62</v>
      </c>
    </row>
    <row r="1247" spans="1:2" x14ac:dyDescent="0.35">
      <c r="A1247" t="s">
        <v>95</v>
      </c>
      <c r="B1247">
        <v>1</v>
      </c>
    </row>
    <row r="1248" spans="1:2" x14ac:dyDescent="0.35">
      <c r="A1248" t="s">
        <v>390</v>
      </c>
      <c r="B1248">
        <v>1</v>
      </c>
    </row>
    <row r="1249" spans="1:2" x14ac:dyDescent="0.35">
      <c r="A1249" t="s">
        <v>97</v>
      </c>
      <c r="B1249">
        <v>1</v>
      </c>
    </row>
    <row r="1250" spans="1:2" x14ac:dyDescent="0.35">
      <c r="A1250" t="s">
        <v>392</v>
      </c>
      <c r="B1250">
        <v>1</v>
      </c>
    </row>
    <row r="1251" spans="1:2" x14ac:dyDescent="0.35">
      <c r="A1251" t="s">
        <v>99</v>
      </c>
      <c r="B1251">
        <v>2</v>
      </c>
    </row>
    <row r="1252" spans="1:2" x14ac:dyDescent="0.35">
      <c r="A1252" t="s">
        <v>311</v>
      </c>
      <c r="B1252">
        <v>2</v>
      </c>
    </row>
    <row r="1253" spans="1:2" x14ac:dyDescent="0.35">
      <c r="A1253" t="s">
        <v>100</v>
      </c>
      <c r="B1253">
        <v>5</v>
      </c>
    </row>
    <row r="1254" spans="1:2" x14ac:dyDescent="0.35">
      <c r="A1254" t="s">
        <v>393</v>
      </c>
      <c r="B1254">
        <v>5</v>
      </c>
    </row>
    <row r="1255" spans="1:2" x14ac:dyDescent="0.35">
      <c r="A1255" t="s">
        <v>101</v>
      </c>
      <c r="B1255">
        <v>6</v>
      </c>
    </row>
    <row r="1256" spans="1:2" x14ac:dyDescent="0.35">
      <c r="A1256" t="s">
        <v>394</v>
      </c>
      <c r="B1256">
        <v>6</v>
      </c>
    </row>
    <row r="1257" spans="1:2" x14ac:dyDescent="0.35">
      <c r="A1257" t="s">
        <v>170</v>
      </c>
      <c r="B1257">
        <v>13</v>
      </c>
    </row>
    <row r="1258" spans="1:2" x14ac:dyDescent="0.35">
      <c r="A1258" t="s">
        <v>460</v>
      </c>
      <c r="B1258">
        <v>13</v>
      </c>
    </row>
    <row r="1259" spans="1:2" x14ac:dyDescent="0.35">
      <c r="A1259" t="s">
        <v>188</v>
      </c>
      <c r="B1259">
        <v>5</v>
      </c>
    </row>
    <row r="1260" spans="1:2" x14ac:dyDescent="0.35">
      <c r="A1260" t="s">
        <v>437</v>
      </c>
      <c r="B1260">
        <v>5</v>
      </c>
    </row>
    <row r="1261" spans="1:2" x14ac:dyDescent="0.35">
      <c r="A1261" t="s">
        <v>103</v>
      </c>
      <c r="B1261">
        <v>1</v>
      </c>
    </row>
    <row r="1262" spans="1:2" x14ac:dyDescent="0.35">
      <c r="A1262" t="s">
        <v>396</v>
      </c>
      <c r="B1262">
        <v>1</v>
      </c>
    </row>
    <row r="1263" spans="1:2" x14ac:dyDescent="0.35">
      <c r="A1263" t="s">
        <v>104</v>
      </c>
      <c r="B1263">
        <v>1</v>
      </c>
    </row>
    <row r="1264" spans="1:2" x14ac:dyDescent="0.35">
      <c r="A1264" t="s">
        <v>397</v>
      </c>
      <c r="B1264">
        <v>1</v>
      </c>
    </row>
    <row r="1265" spans="1:2" x14ac:dyDescent="0.35">
      <c r="A1265" t="s">
        <v>105</v>
      </c>
      <c r="B1265">
        <v>2</v>
      </c>
    </row>
    <row r="1266" spans="1:2" x14ac:dyDescent="0.35">
      <c r="A1266" t="s">
        <v>398</v>
      </c>
      <c r="B1266">
        <v>2</v>
      </c>
    </row>
    <row r="1267" spans="1:2" x14ac:dyDescent="0.35">
      <c r="A1267" t="s">
        <v>209</v>
      </c>
      <c r="B1267">
        <v>4</v>
      </c>
    </row>
    <row r="1268" spans="1:2" x14ac:dyDescent="0.35">
      <c r="A1268" t="s">
        <v>461</v>
      </c>
      <c r="B1268">
        <v>4</v>
      </c>
    </row>
    <row r="1269" spans="1:2" x14ac:dyDescent="0.35">
      <c r="A1269" t="s">
        <v>171</v>
      </c>
      <c r="B1269">
        <v>43</v>
      </c>
    </row>
    <row r="1270" spans="1:2" x14ac:dyDescent="0.35">
      <c r="A1270" t="s">
        <v>462</v>
      </c>
      <c r="B1270">
        <v>43</v>
      </c>
    </row>
    <row r="1271" spans="1:2" x14ac:dyDescent="0.35">
      <c r="A1271" t="s">
        <v>107</v>
      </c>
      <c r="B1271">
        <v>1</v>
      </c>
    </row>
    <row r="1272" spans="1:2" x14ac:dyDescent="0.35">
      <c r="A1272" t="s">
        <v>399</v>
      </c>
      <c r="B1272">
        <v>1</v>
      </c>
    </row>
    <row r="1273" spans="1:2" x14ac:dyDescent="0.35">
      <c r="A1273" t="s">
        <v>108</v>
      </c>
      <c r="B1273">
        <v>12</v>
      </c>
    </row>
    <row r="1274" spans="1:2" x14ac:dyDescent="0.35">
      <c r="A1274" t="s">
        <v>313</v>
      </c>
      <c r="B1274">
        <v>12</v>
      </c>
    </row>
    <row r="1275" spans="1:2" x14ac:dyDescent="0.35">
      <c r="A1275" t="s">
        <v>179</v>
      </c>
      <c r="B1275">
        <v>1</v>
      </c>
    </row>
    <row r="1276" spans="1:2" x14ac:dyDescent="0.35">
      <c r="A1276" t="s">
        <v>443</v>
      </c>
      <c r="B1276">
        <v>1</v>
      </c>
    </row>
    <row r="1277" spans="1:2" x14ac:dyDescent="0.35">
      <c r="A1277" t="s">
        <v>109</v>
      </c>
      <c r="B1277">
        <v>9</v>
      </c>
    </row>
    <row r="1278" spans="1:2" x14ac:dyDescent="0.35">
      <c r="A1278" t="s">
        <v>314</v>
      </c>
      <c r="B1278">
        <v>9</v>
      </c>
    </row>
    <row r="1279" spans="1:2" x14ac:dyDescent="0.35">
      <c r="A1279" t="s">
        <v>110</v>
      </c>
      <c r="B1279">
        <v>101</v>
      </c>
    </row>
    <row r="1280" spans="1:2" x14ac:dyDescent="0.35">
      <c r="A1280" t="s">
        <v>315</v>
      </c>
      <c r="B1280">
        <v>101</v>
      </c>
    </row>
    <row r="1281" spans="1:2" x14ac:dyDescent="0.35">
      <c r="A1281" t="s">
        <v>111</v>
      </c>
      <c r="B1281">
        <v>5</v>
      </c>
    </row>
    <row r="1282" spans="1:2" x14ac:dyDescent="0.35">
      <c r="A1282" t="s">
        <v>400</v>
      </c>
      <c r="B1282">
        <v>5</v>
      </c>
    </row>
    <row r="1283" spans="1:2" x14ac:dyDescent="0.35">
      <c r="A1283" t="s">
        <v>195</v>
      </c>
      <c r="B1283">
        <v>1</v>
      </c>
    </row>
    <row r="1284" spans="1:2" x14ac:dyDescent="0.35">
      <c r="A1284" t="s">
        <v>463</v>
      </c>
      <c r="B1284">
        <v>1</v>
      </c>
    </row>
    <row r="1285" spans="1:2" x14ac:dyDescent="0.35">
      <c r="A1285" t="s">
        <v>115</v>
      </c>
      <c r="B1285">
        <v>15</v>
      </c>
    </row>
    <row r="1286" spans="1:2" x14ac:dyDescent="0.35">
      <c r="A1286" t="s">
        <v>316</v>
      </c>
      <c r="B1286">
        <v>15</v>
      </c>
    </row>
    <row r="1287" spans="1:2" x14ac:dyDescent="0.35">
      <c r="A1287" t="s">
        <v>116</v>
      </c>
      <c r="B1287">
        <v>3</v>
      </c>
    </row>
    <row r="1288" spans="1:2" x14ac:dyDescent="0.35">
      <c r="A1288" t="s">
        <v>317</v>
      </c>
      <c r="B1288">
        <v>3</v>
      </c>
    </row>
    <row r="1289" spans="1:2" x14ac:dyDescent="0.35">
      <c r="A1289" t="s">
        <v>123</v>
      </c>
      <c r="B1289">
        <v>6</v>
      </c>
    </row>
    <row r="1290" spans="1:2" x14ac:dyDescent="0.35">
      <c r="A1290" t="s">
        <v>319</v>
      </c>
      <c r="B1290">
        <v>6</v>
      </c>
    </row>
    <row r="1291" spans="1:2" x14ac:dyDescent="0.35">
      <c r="A1291" t="s">
        <v>127</v>
      </c>
      <c r="B1291">
        <v>1</v>
      </c>
    </row>
    <row r="1292" spans="1:2" x14ac:dyDescent="0.35">
      <c r="A1292" t="s">
        <v>409</v>
      </c>
      <c r="B1292">
        <v>1</v>
      </c>
    </row>
    <row r="1293" spans="1:2" x14ac:dyDescent="0.35">
      <c r="A1293" t="s">
        <v>131</v>
      </c>
      <c r="B1293">
        <v>1</v>
      </c>
    </row>
    <row r="1294" spans="1:2" x14ac:dyDescent="0.35">
      <c r="A1294" t="s">
        <v>412</v>
      </c>
      <c r="B1294">
        <v>1</v>
      </c>
    </row>
    <row r="1295" spans="1:2" x14ac:dyDescent="0.35">
      <c r="A1295" t="s">
        <v>134</v>
      </c>
      <c r="B1295">
        <v>1</v>
      </c>
    </row>
    <row r="1296" spans="1:2" x14ac:dyDescent="0.35">
      <c r="A1296" t="s">
        <v>415</v>
      </c>
      <c r="B1296">
        <v>1</v>
      </c>
    </row>
    <row r="1297" spans="1:2" x14ac:dyDescent="0.35">
      <c r="A1297" t="s">
        <v>135</v>
      </c>
      <c r="B1297">
        <v>4</v>
      </c>
    </row>
    <row r="1298" spans="1:2" x14ac:dyDescent="0.35">
      <c r="A1298" t="s">
        <v>416</v>
      </c>
      <c r="B1298">
        <v>4</v>
      </c>
    </row>
    <row r="1299" spans="1:2" x14ac:dyDescent="0.35">
      <c r="A1299" t="s">
        <v>136</v>
      </c>
      <c r="B1299">
        <v>1</v>
      </c>
    </row>
    <row r="1300" spans="1:2" x14ac:dyDescent="0.35">
      <c r="A1300" t="s">
        <v>417</v>
      </c>
      <c r="B1300">
        <v>1</v>
      </c>
    </row>
    <row r="1301" spans="1:2" x14ac:dyDescent="0.35">
      <c r="A1301" t="s">
        <v>138</v>
      </c>
      <c r="B1301">
        <v>11</v>
      </c>
    </row>
    <row r="1302" spans="1:2" x14ac:dyDescent="0.35">
      <c r="A1302" t="s">
        <v>324</v>
      </c>
      <c r="B1302">
        <v>11</v>
      </c>
    </row>
    <row r="1303" spans="1:2" x14ac:dyDescent="0.35">
      <c r="A1303" t="s">
        <v>139</v>
      </c>
      <c r="B1303">
        <v>44</v>
      </c>
    </row>
    <row r="1304" spans="1:2" x14ac:dyDescent="0.35">
      <c r="A1304" t="s">
        <v>419</v>
      </c>
      <c r="B1304">
        <v>44</v>
      </c>
    </row>
    <row r="1305" spans="1:2" x14ac:dyDescent="0.35">
      <c r="A1305" t="s">
        <v>13</v>
      </c>
      <c r="B1305">
        <v>3</v>
      </c>
    </row>
    <row r="1306" spans="1:2" x14ac:dyDescent="0.35">
      <c r="A1306" t="s">
        <v>292</v>
      </c>
      <c r="B1306">
        <v>3</v>
      </c>
    </row>
    <row r="1307" spans="1:2" x14ac:dyDescent="0.35">
      <c r="A1307" t="s">
        <v>14</v>
      </c>
      <c r="B1307">
        <v>10</v>
      </c>
    </row>
    <row r="1308" spans="1:2" x14ac:dyDescent="0.35">
      <c r="A1308" t="s">
        <v>325</v>
      </c>
      <c r="B1308">
        <v>10</v>
      </c>
    </row>
    <row r="1309" spans="1:2" x14ac:dyDescent="0.35">
      <c r="A1309" t="s">
        <v>17</v>
      </c>
      <c r="B1309">
        <v>91</v>
      </c>
    </row>
    <row r="1310" spans="1:2" x14ac:dyDescent="0.35">
      <c r="A1310" t="s">
        <v>293</v>
      </c>
      <c r="B1310">
        <v>91</v>
      </c>
    </row>
    <row r="1311" spans="1:2" x14ac:dyDescent="0.35">
      <c r="A1311" t="s">
        <v>18</v>
      </c>
      <c r="B1311">
        <v>4</v>
      </c>
    </row>
    <row r="1312" spans="1:2" x14ac:dyDescent="0.35">
      <c r="A1312" t="s">
        <v>328</v>
      </c>
      <c r="B1312">
        <v>4</v>
      </c>
    </row>
    <row r="1313" spans="1:2" x14ac:dyDescent="0.35">
      <c r="A1313" t="s">
        <v>19</v>
      </c>
      <c r="B1313">
        <v>148</v>
      </c>
    </row>
    <row r="1314" spans="1:2" x14ac:dyDescent="0.35">
      <c r="A1314" t="s">
        <v>294</v>
      </c>
      <c r="B1314">
        <v>148</v>
      </c>
    </row>
    <row r="1315" spans="1:2" x14ac:dyDescent="0.35">
      <c r="A1315" t="s">
        <v>21</v>
      </c>
      <c r="B1315">
        <v>50</v>
      </c>
    </row>
    <row r="1316" spans="1:2" x14ac:dyDescent="0.35">
      <c r="A1316" t="s">
        <v>295</v>
      </c>
      <c r="B1316">
        <v>50</v>
      </c>
    </row>
    <row r="1317" spans="1:2" x14ac:dyDescent="0.35">
      <c r="A1317" t="s">
        <v>22</v>
      </c>
      <c r="B1317">
        <v>3</v>
      </c>
    </row>
    <row r="1318" spans="1:2" x14ac:dyDescent="0.35">
      <c r="A1318" t="s">
        <v>330</v>
      </c>
      <c r="B1318">
        <v>3</v>
      </c>
    </row>
    <row r="1319" spans="1:2" x14ac:dyDescent="0.35">
      <c r="A1319" t="s">
        <v>23</v>
      </c>
      <c r="B1319">
        <v>4</v>
      </c>
    </row>
    <row r="1320" spans="1:2" x14ac:dyDescent="0.35">
      <c r="A1320" t="s">
        <v>296</v>
      </c>
      <c r="B1320">
        <v>4</v>
      </c>
    </row>
    <row r="1321" spans="1:2" x14ac:dyDescent="0.35">
      <c r="A1321" t="s">
        <v>25</v>
      </c>
      <c r="B1321">
        <v>1</v>
      </c>
    </row>
    <row r="1322" spans="1:2" x14ac:dyDescent="0.35">
      <c r="A1322" t="s">
        <v>332</v>
      </c>
      <c r="B1322">
        <v>1</v>
      </c>
    </row>
    <row r="1323" spans="1:2" x14ac:dyDescent="0.35">
      <c r="A1323" t="s">
        <v>26</v>
      </c>
      <c r="B1323">
        <v>1</v>
      </c>
    </row>
    <row r="1324" spans="1:2" x14ac:dyDescent="0.35">
      <c r="A1324" t="s">
        <v>297</v>
      </c>
      <c r="B1324">
        <v>1</v>
      </c>
    </row>
    <row r="1325" spans="1:2" x14ac:dyDescent="0.35">
      <c r="A1325" t="s">
        <v>174</v>
      </c>
      <c r="B1325">
        <v>1</v>
      </c>
    </row>
    <row r="1326" spans="1:2" x14ac:dyDescent="0.35">
      <c r="A1326" t="s">
        <v>448</v>
      </c>
      <c r="B1326">
        <v>1</v>
      </c>
    </row>
    <row r="1327" spans="1:2" x14ac:dyDescent="0.35">
      <c r="A1327" t="s">
        <v>175</v>
      </c>
      <c r="B1327">
        <v>1</v>
      </c>
    </row>
    <row r="1328" spans="1:2" x14ac:dyDescent="0.35">
      <c r="A1328" t="s">
        <v>449</v>
      </c>
      <c r="B1328">
        <v>1</v>
      </c>
    </row>
    <row r="1329" spans="1:2" x14ac:dyDescent="0.35">
      <c r="A1329" t="s">
        <v>176</v>
      </c>
      <c r="B1329">
        <v>1</v>
      </c>
    </row>
    <row r="1330" spans="1:2" x14ac:dyDescent="0.35">
      <c r="A1330" t="s">
        <v>450</v>
      </c>
      <c r="B1330">
        <v>1</v>
      </c>
    </row>
    <row r="1331" spans="1:2" x14ac:dyDescent="0.35">
      <c r="A1331" t="s">
        <v>177</v>
      </c>
      <c r="B1331">
        <v>1</v>
      </c>
    </row>
    <row r="1332" spans="1:2" x14ac:dyDescent="0.35">
      <c r="A1332" t="s">
        <v>451</v>
      </c>
      <c r="B1332">
        <v>1</v>
      </c>
    </row>
    <row r="1333" spans="1:2" x14ac:dyDescent="0.35">
      <c r="A1333" t="s">
        <v>178</v>
      </c>
      <c r="B1333">
        <v>1</v>
      </c>
    </row>
    <row r="1334" spans="1:2" x14ac:dyDescent="0.35">
      <c r="A1334" t="s">
        <v>452</v>
      </c>
      <c r="B1334">
        <v>1</v>
      </c>
    </row>
    <row r="1335" spans="1:2" x14ac:dyDescent="0.35">
      <c r="A1335" t="s">
        <v>37</v>
      </c>
      <c r="B1335">
        <v>249</v>
      </c>
    </row>
    <row r="1336" spans="1:2" x14ac:dyDescent="0.35">
      <c r="A1336" t="s">
        <v>301</v>
      </c>
      <c r="B1336">
        <v>249</v>
      </c>
    </row>
    <row r="1337" spans="1:2" x14ac:dyDescent="0.35">
      <c r="A1337" t="s">
        <v>38</v>
      </c>
      <c r="B1337">
        <v>4</v>
      </c>
    </row>
    <row r="1338" spans="1:2" x14ac:dyDescent="0.35">
      <c r="A1338" t="s">
        <v>302</v>
      </c>
      <c r="B1338">
        <v>4</v>
      </c>
    </row>
    <row r="1339" spans="1:2" x14ac:dyDescent="0.35">
      <c r="A1339" t="s">
        <v>39</v>
      </c>
      <c r="B1339">
        <v>1</v>
      </c>
    </row>
    <row r="1340" spans="1:2" x14ac:dyDescent="0.35">
      <c r="A1340" t="s">
        <v>342</v>
      </c>
      <c r="B1340">
        <v>1</v>
      </c>
    </row>
    <row r="1341" spans="1:2" x14ac:dyDescent="0.35">
      <c r="A1341" t="s">
        <v>41</v>
      </c>
      <c r="B1341">
        <v>1</v>
      </c>
    </row>
    <row r="1342" spans="1:2" x14ac:dyDescent="0.35">
      <c r="A1342" t="s">
        <v>303</v>
      </c>
      <c r="B1342">
        <v>1</v>
      </c>
    </row>
    <row r="1343" spans="1:2" x14ac:dyDescent="0.35">
      <c r="A1343" t="s">
        <v>42</v>
      </c>
      <c r="B1343">
        <v>1</v>
      </c>
    </row>
    <row r="1344" spans="1:2" x14ac:dyDescent="0.35">
      <c r="A1344" t="s">
        <v>344</v>
      </c>
      <c r="B1344">
        <v>1</v>
      </c>
    </row>
    <row r="1345" spans="1:2" x14ac:dyDescent="0.35">
      <c r="A1345" t="s">
        <v>44</v>
      </c>
      <c r="B1345">
        <v>1</v>
      </c>
    </row>
    <row r="1346" spans="1:2" x14ac:dyDescent="0.35">
      <c r="A1346" t="s">
        <v>346</v>
      </c>
      <c r="B1346">
        <v>1</v>
      </c>
    </row>
    <row r="1347" spans="1:2" x14ac:dyDescent="0.35">
      <c r="A1347" t="s">
        <v>45</v>
      </c>
      <c r="B1347">
        <v>1</v>
      </c>
    </row>
    <row r="1348" spans="1:2" x14ac:dyDescent="0.35">
      <c r="A1348" t="s">
        <v>347</v>
      </c>
      <c r="B1348">
        <v>1</v>
      </c>
    </row>
    <row r="1349" spans="1:2" x14ac:dyDescent="0.35">
      <c r="A1349" t="s">
        <v>46</v>
      </c>
      <c r="B1349">
        <v>12</v>
      </c>
    </row>
    <row r="1350" spans="1:2" x14ac:dyDescent="0.35">
      <c r="A1350" t="s">
        <v>348</v>
      </c>
      <c r="B1350">
        <v>12</v>
      </c>
    </row>
    <row r="1351" spans="1:2" x14ac:dyDescent="0.35">
      <c r="A1351" t="s">
        <v>48</v>
      </c>
      <c r="B1351">
        <v>5</v>
      </c>
    </row>
    <row r="1352" spans="1:2" x14ac:dyDescent="0.35">
      <c r="A1352" t="s">
        <v>350</v>
      </c>
      <c r="B1352">
        <v>5</v>
      </c>
    </row>
    <row r="1353" spans="1:2" x14ac:dyDescent="0.35">
      <c r="A1353" t="s">
        <v>51</v>
      </c>
      <c r="B1353">
        <v>5</v>
      </c>
    </row>
    <row r="1354" spans="1:2" x14ac:dyDescent="0.35">
      <c r="A1354" t="s">
        <v>353</v>
      </c>
      <c r="B1354">
        <v>5</v>
      </c>
    </row>
    <row r="1355" spans="1:2" x14ac:dyDescent="0.35">
      <c r="A1355" t="s">
        <v>52</v>
      </c>
      <c r="B1355">
        <v>9</v>
      </c>
    </row>
    <row r="1356" spans="1:2" x14ac:dyDescent="0.35">
      <c r="A1356" t="s">
        <v>354</v>
      </c>
      <c r="B1356">
        <v>9</v>
      </c>
    </row>
    <row r="1357" spans="1:2" x14ac:dyDescent="0.35">
      <c r="A1357" t="s">
        <v>53</v>
      </c>
      <c r="B1357">
        <v>8</v>
      </c>
    </row>
    <row r="1358" spans="1:2" x14ac:dyDescent="0.35">
      <c r="A1358" t="s">
        <v>355</v>
      </c>
      <c r="B1358">
        <v>8</v>
      </c>
    </row>
    <row r="1359" spans="1:2" x14ac:dyDescent="0.35">
      <c r="A1359" t="s">
        <v>55</v>
      </c>
      <c r="B1359">
        <v>63</v>
      </c>
    </row>
    <row r="1360" spans="1:2" x14ac:dyDescent="0.35">
      <c r="A1360" t="s">
        <v>304</v>
      </c>
      <c r="B1360">
        <v>63</v>
      </c>
    </row>
    <row r="1361" spans="1:2" x14ac:dyDescent="0.35">
      <c r="A1361" t="s">
        <v>56</v>
      </c>
      <c r="B1361">
        <v>2</v>
      </c>
    </row>
    <row r="1362" spans="1:2" x14ac:dyDescent="0.35">
      <c r="A1362" t="s">
        <v>357</v>
      </c>
      <c r="B1362">
        <v>2</v>
      </c>
    </row>
    <row r="1363" spans="1:2" x14ac:dyDescent="0.35">
      <c r="A1363" t="s">
        <v>57</v>
      </c>
      <c r="B1363">
        <v>2</v>
      </c>
    </row>
    <row r="1364" spans="1:2" x14ac:dyDescent="0.35">
      <c r="A1364" t="s">
        <v>358</v>
      </c>
      <c r="B1364">
        <v>2</v>
      </c>
    </row>
    <row r="1365" spans="1:2" x14ac:dyDescent="0.35">
      <c r="A1365" t="s">
        <v>210</v>
      </c>
      <c r="B1365">
        <v>3</v>
      </c>
    </row>
    <row r="1366" spans="1:2" x14ac:dyDescent="0.35">
      <c r="A1366" t="s">
        <v>453</v>
      </c>
      <c r="B1366">
        <v>3</v>
      </c>
    </row>
    <row r="1367" spans="1:2" x14ac:dyDescent="0.35">
      <c r="A1367" t="s">
        <v>59</v>
      </c>
      <c r="B1367">
        <v>2</v>
      </c>
    </row>
    <row r="1368" spans="1:2" x14ac:dyDescent="0.35">
      <c r="A1368" t="s">
        <v>360</v>
      </c>
      <c r="B1368">
        <v>2</v>
      </c>
    </row>
    <row r="1369" spans="1:2" x14ac:dyDescent="0.35">
      <c r="A1369" t="s">
        <v>60</v>
      </c>
      <c r="B1369">
        <v>5</v>
      </c>
    </row>
    <row r="1370" spans="1:2" x14ac:dyDescent="0.35">
      <c r="A1370" t="s">
        <v>361</v>
      </c>
      <c r="B1370">
        <v>5</v>
      </c>
    </row>
    <row r="1371" spans="1:2" x14ac:dyDescent="0.35">
      <c r="A1371" t="s">
        <v>61</v>
      </c>
      <c r="B1371">
        <v>5</v>
      </c>
    </row>
    <row r="1372" spans="1:2" x14ac:dyDescent="0.35">
      <c r="A1372" t="s">
        <v>305</v>
      </c>
      <c r="B1372">
        <v>5</v>
      </c>
    </row>
    <row r="1373" spans="1:2" x14ac:dyDescent="0.35">
      <c r="A1373" t="s">
        <v>62</v>
      </c>
      <c r="B1373">
        <v>2</v>
      </c>
    </row>
    <row r="1374" spans="1:2" x14ac:dyDescent="0.35">
      <c r="A1374" t="s">
        <v>362</v>
      </c>
      <c r="B1374">
        <v>2</v>
      </c>
    </row>
    <row r="1375" spans="1:2" x14ac:dyDescent="0.35">
      <c r="A1375" t="s">
        <v>63</v>
      </c>
      <c r="B1375">
        <v>1</v>
      </c>
    </row>
    <row r="1376" spans="1:2" x14ac:dyDescent="0.35">
      <c r="A1376" t="s">
        <v>363</v>
      </c>
      <c r="B1376">
        <v>1</v>
      </c>
    </row>
    <row r="1377" spans="1:2" x14ac:dyDescent="0.35">
      <c r="A1377" t="s">
        <v>65</v>
      </c>
      <c r="B1377">
        <v>14</v>
      </c>
    </row>
    <row r="1378" spans="1:2" x14ac:dyDescent="0.35">
      <c r="A1378" t="s">
        <v>306</v>
      </c>
      <c r="B1378">
        <v>14</v>
      </c>
    </row>
    <row r="1379" spans="1:2" x14ac:dyDescent="0.35">
      <c r="A1379" t="s">
        <v>68</v>
      </c>
      <c r="B1379">
        <v>3</v>
      </c>
    </row>
    <row r="1380" spans="1:2" x14ac:dyDescent="0.35">
      <c r="A1380" t="s">
        <v>367</v>
      </c>
      <c r="B1380">
        <v>3</v>
      </c>
    </row>
    <row r="1381" spans="1:2" x14ac:dyDescent="0.35">
      <c r="A1381" t="s">
        <v>71</v>
      </c>
      <c r="B1381">
        <v>3</v>
      </c>
    </row>
    <row r="1382" spans="1:2" x14ac:dyDescent="0.35">
      <c r="A1382" t="s">
        <v>370</v>
      </c>
      <c r="B1382">
        <v>3</v>
      </c>
    </row>
    <row r="1383" spans="1:2" x14ac:dyDescent="0.35">
      <c r="A1383" t="s">
        <v>72</v>
      </c>
      <c r="B1383">
        <v>8</v>
      </c>
    </row>
    <row r="1384" spans="1:2" x14ac:dyDescent="0.35">
      <c r="A1384" t="s">
        <v>371</v>
      </c>
      <c r="B1384">
        <v>8</v>
      </c>
    </row>
    <row r="1385" spans="1:2" x14ac:dyDescent="0.35">
      <c r="A1385" t="s">
        <v>73</v>
      </c>
      <c r="B1385">
        <v>5</v>
      </c>
    </row>
    <row r="1386" spans="1:2" x14ac:dyDescent="0.35">
      <c r="A1386" t="s">
        <v>372</v>
      </c>
      <c r="B1386">
        <v>5</v>
      </c>
    </row>
    <row r="1387" spans="1:2" x14ac:dyDescent="0.35">
      <c r="A1387" t="s">
        <v>76</v>
      </c>
      <c r="B1387">
        <v>3</v>
      </c>
    </row>
    <row r="1388" spans="1:2" x14ac:dyDescent="0.35">
      <c r="A1388" t="s">
        <v>375</v>
      </c>
      <c r="B1388">
        <v>3</v>
      </c>
    </row>
    <row r="1389" spans="1:2" x14ac:dyDescent="0.35">
      <c r="A1389" t="s">
        <v>77</v>
      </c>
      <c r="B1389">
        <v>12</v>
      </c>
    </row>
    <row r="1390" spans="1:2" x14ac:dyDescent="0.35">
      <c r="A1390" t="s">
        <v>307</v>
      </c>
      <c r="B1390">
        <v>12</v>
      </c>
    </row>
    <row r="1391" spans="1:2" x14ac:dyDescent="0.35">
      <c r="A1391" t="s">
        <v>78</v>
      </c>
      <c r="B1391">
        <v>5</v>
      </c>
    </row>
    <row r="1392" spans="1:2" x14ac:dyDescent="0.35">
      <c r="A1392" t="s">
        <v>376</v>
      </c>
      <c r="B1392">
        <v>5</v>
      </c>
    </row>
    <row r="1393" spans="1:2" x14ac:dyDescent="0.35">
      <c r="A1393" t="s">
        <v>80</v>
      </c>
      <c r="B1393">
        <v>6</v>
      </c>
    </row>
    <row r="1394" spans="1:2" x14ac:dyDescent="0.35">
      <c r="A1394" t="s">
        <v>378</v>
      </c>
      <c r="B1394">
        <v>6</v>
      </c>
    </row>
    <row r="1395" spans="1:2" x14ac:dyDescent="0.35">
      <c r="A1395" t="s">
        <v>81</v>
      </c>
      <c r="B1395">
        <v>2</v>
      </c>
    </row>
    <row r="1396" spans="1:2" x14ac:dyDescent="0.35">
      <c r="A1396" t="s">
        <v>379</v>
      </c>
      <c r="B1396">
        <v>2</v>
      </c>
    </row>
    <row r="1397" spans="1:2" x14ac:dyDescent="0.35">
      <c r="A1397" t="s">
        <v>82</v>
      </c>
      <c r="B1397">
        <v>1</v>
      </c>
    </row>
    <row r="1398" spans="1:2" x14ac:dyDescent="0.35">
      <c r="A1398" t="s">
        <v>380</v>
      </c>
      <c r="B1398">
        <v>1</v>
      </c>
    </row>
    <row r="1399" spans="1:2" x14ac:dyDescent="0.35">
      <c r="A1399" t="s">
        <v>83</v>
      </c>
      <c r="B1399">
        <v>19</v>
      </c>
    </row>
    <row r="1400" spans="1:2" x14ac:dyDescent="0.35">
      <c r="A1400" t="s">
        <v>308</v>
      </c>
      <c r="B1400">
        <v>19</v>
      </c>
    </row>
    <row r="1401" spans="1:2" x14ac:dyDescent="0.35">
      <c r="A1401" t="s">
        <v>84</v>
      </c>
      <c r="B1401">
        <v>5</v>
      </c>
    </row>
    <row r="1402" spans="1:2" x14ac:dyDescent="0.35">
      <c r="A1402" t="s">
        <v>381</v>
      </c>
      <c r="B1402">
        <v>5</v>
      </c>
    </row>
    <row r="1403" spans="1:2" x14ac:dyDescent="0.35">
      <c r="A1403" t="s">
        <v>85</v>
      </c>
      <c r="B1403">
        <v>1</v>
      </c>
    </row>
    <row r="1404" spans="1:2" x14ac:dyDescent="0.35">
      <c r="A1404" t="s">
        <v>382</v>
      </c>
      <c r="B1404">
        <v>1</v>
      </c>
    </row>
    <row r="1405" spans="1:2" x14ac:dyDescent="0.35">
      <c r="A1405" t="s">
        <v>86</v>
      </c>
      <c r="B1405">
        <v>1</v>
      </c>
    </row>
    <row r="1406" spans="1:2" x14ac:dyDescent="0.35">
      <c r="A1406" t="s">
        <v>383</v>
      </c>
      <c r="B1406">
        <v>1</v>
      </c>
    </row>
    <row r="1407" spans="1:2" x14ac:dyDescent="0.35">
      <c r="A1407" t="s">
        <v>90</v>
      </c>
      <c r="B1407">
        <v>4</v>
      </c>
    </row>
    <row r="1408" spans="1:2" x14ac:dyDescent="0.35">
      <c r="A1408" t="s">
        <v>387</v>
      </c>
      <c r="B1408">
        <v>4</v>
      </c>
    </row>
    <row r="1409" spans="1:2" x14ac:dyDescent="0.35">
      <c r="A1409" t="s">
        <v>91</v>
      </c>
      <c r="B1409">
        <v>1</v>
      </c>
    </row>
    <row r="1410" spans="1:2" x14ac:dyDescent="0.35">
      <c r="A1410" t="s">
        <v>388</v>
      </c>
      <c r="B1410">
        <v>1</v>
      </c>
    </row>
    <row r="1411" spans="1:2" x14ac:dyDescent="0.35">
      <c r="A1411" t="s">
        <v>92</v>
      </c>
      <c r="B1411">
        <v>22</v>
      </c>
    </row>
    <row r="1412" spans="1:2" x14ac:dyDescent="0.35">
      <c r="A1412" t="s">
        <v>92</v>
      </c>
      <c r="B1412">
        <v>22</v>
      </c>
    </row>
    <row r="1413" spans="1:2" x14ac:dyDescent="0.35">
      <c r="A1413" t="s">
        <v>95</v>
      </c>
      <c r="B1413">
        <v>1</v>
      </c>
    </row>
    <row r="1414" spans="1:2" x14ac:dyDescent="0.35">
      <c r="A1414" t="s">
        <v>390</v>
      </c>
      <c r="B1414">
        <v>1</v>
      </c>
    </row>
    <row r="1415" spans="1:2" x14ac:dyDescent="0.35">
      <c r="A1415" t="s">
        <v>97</v>
      </c>
      <c r="B1415">
        <v>2</v>
      </c>
    </row>
    <row r="1416" spans="1:2" x14ac:dyDescent="0.35">
      <c r="A1416" t="s">
        <v>392</v>
      </c>
      <c r="B1416">
        <v>2</v>
      </c>
    </row>
    <row r="1417" spans="1:2" x14ac:dyDescent="0.35">
      <c r="A1417" t="s">
        <v>99</v>
      </c>
      <c r="B1417">
        <v>10</v>
      </c>
    </row>
    <row r="1418" spans="1:2" x14ac:dyDescent="0.35">
      <c r="A1418" t="s">
        <v>311</v>
      </c>
      <c r="B1418">
        <v>10</v>
      </c>
    </row>
    <row r="1419" spans="1:2" x14ac:dyDescent="0.35">
      <c r="A1419" t="s">
        <v>101</v>
      </c>
      <c r="B1419">
        <v>4</v>
      </c>
    </row>
    <row r="1420" spans="1:2" x14ac:dyDescent="0.35">
      <c r="A1420" t="s">
        <v>394</v>
      </c>
      <c r="B1420">
        <v>4</v>
      </c>
    </row>
    <row r="1421" spans="1:2" x14ac:dyDescent="0.35">
      <c r="A1421" t="s">
        <v>103</v>
      </c>
      <c r="B1421">
        <v>1</v>
      </c>
    </row>
    <row r="1422" spans="1:2" x14ac:dyDescent="0.35">
      <c r="A1422" t="s">
        <v>396</v>
      </c>
      <c r="B1422">
        <v>1</v>
      </c>
    </row>
    <row r="1423" spans="1:2" x14ac:dyDescent="0.35">
      <c r="A1423" t="s">
        <v>106</v>
      </c>
      <c r="B1423">
        <v>17</v>
      </c>
    </row>
    <row r="1424" spans="1:2" x14ac:dyDescent="0.35">
      <c r="A1424" t="s">
        <v>312</v>
      </c>
      <c r="B1424">
        <v>17</v>
      </c>
    </row>
    <row r="1425" spans="1:2" x14ac:dyDescent="0.35">
      <c r="A1425" t="s">
        <v>108</v>
      </c>
      <c r="B1425">
        <v>6</v>
      </c>
    </row>
    <row r="1426" spans="1:2" x14ac:dyDescent="0.35">
      <c r="A1426" t="s">
        <v>313</v>
      </c>
      <c r="B1426">
        <v>6</v>
      </c>
    </row>
    <row r="1427" spans="1:2" x14ac:dyDescent="0.35">
      <c r="A1427" t="s">
        <v>110</v>
      </c>
      <c r="B1427">
        <v>27</v>
      </c>
    </row>
    <row r="1428" spans="1:2" x14ac:dyDescent="0.35">
      <c r="A1428" t="s">
        <v>315</v>
      </c>
      <c r="B1428">
        <v>27</v>
      </c>
    </row>
    <row r="1429" spans="1:2" x14ac:dyDescent="0.35">
      <c r="A1429" t="s">
        <v>111</v>
      </c>
      <c r="B1429">
        <v>1</v>
      </c>
    </row>
    <row r="1430" spans="1:2" x14ac:dyDescent="0.35">
      <c r="A1430" t="s">
        <v>400</v>
      </c>
      <c r="B1430">
        <v>1</v>
      </c>
    </row>
    <row r="1431" spans="1:2" x14ac:dyDescent="0.35">
      <c r="A1431" t="s">
        <v>115</v>
      </c>
      <c r="B1431">
        <v>20</v>
      </c>
    </row>
    <row r="1432" spans="1:2" x14ac:dyDescent="0.35">
      <c r="A1432" t="s">
        <v>316</v>
      </c>
      <c r="B1432">
        <v>20</v>
      </c>
    </row>
    <row r="1433" spans="1:2" x14ac:dyDescent="0.35">
      <c r="A1433" t="s">
        <v>116</v>
      </c>
      <c r="B1433">
        <v>3</v>
      </c>
    </row>
    <row r="1434" spans="1:2" x14ac:dyDescent="0.35">
      <c r="A1434" t="s">
        <v>317</v>
      </c>
      <c r="B1434">
        <v>3</v>
      </c>
    </row>
    <row r="1435" spans="1:2" x14ac:dyDescent="0.35">
      <c r="A1435" t="s">
        <v>117</v>
      </c>
      <c r="B1435">
        <v>1</v>
      </c>
    </row>
    <row r="1436" spans="1:2" x14ac:dyDescent="0.35">
      <c r="A1436" t="s">
        <v>404</v>
      </c>
      <c r="B1436">
        <v>1</v>
      </c>
    </row>
    <row r="1437" spans="1:2" x14ac:dyDescent="0.35">
      <c r="A1437" t="s">
        <v>118</v>
      </c>
      <c r="B1437">
        <v>2</v>
      </c>
    </row>
    <row r="1438" spans="1:2" x14ac:dyDescent="0.35">
      <c r="A1438" t="s">
        <v>405</v>
      </c>
      <c r="B1438">
        <v>2</v>
      </c>
    </row>
    <row r="1439" spans="1:2" x14ac:dyDescent="0.35">
      <c r="A1439" t="s">
        <v>120</v>
      </c>
      <c r="B1439">
        <v>3</v>
      </c>
    </row>
    <row r="1440" spans="1:2" x14ac:dyDescent="0.35">
      <c r="A1440" t="s">
        <v>318</v>
      </c>
      <c r="B1440">
        <v>3</v>
      </c>
    </row>
    <row r="1441" spans="1:2" x14ac:dyDescent="0.35">
      <c r="A1441" t="s">
        <v>121</v>
      </c>
      <c r="B1441">
        <v>2</v>
      </c>
    </row>
    <row r="1442" spans="1:2" x14ac:dyDescent="0.35">
      <c r="A1442" t="s">
        <v>407</v>
      </c>
      <c r="B1442">
        <v>2</v>
      </c>
    </row>
    <row r="1443" spans="1:2" x14ac:dyDescent="0.35">
      <c r="A1443" t="s">
        <v>122</v>
      </c>
      <c r="B1443">
        <v>1</v>
      </c>
    </row>
    <row r="1444" spans="1:2" x14ac:dyDescent="0.35">
      <c r="A1444" t="s">
        <v>408</v>
      </c>
      <c r="B1444">
        <v>1</v>
      </c>
    </row>
    <row r="1445" spans="1:2" x14ac:dyDescent="0.35">
      <c r="A1445" t="s">
        <v>123</v>
      </c>
      <c r="B1445">
        <v>5</v>
      </c>
    </row>
    <row r="1446" spans="1:2" x14ac:dyDescent="0.35">
      <c r="A1446" t="s">
        <v>319</v>
      </c>
      <c r="B1446">
        <v>5</v>
      </c>
    </row>
    <row r="1447" spans="1:2" x14ac:dyDescent="0.35">
      <c r="A1447" t="s">
        <v>125</v>
      </c>
      <c r="B1447">
        <v>10</v>
      </c>
    </row>
    <row r="1448" spans="1:2" x14ac:dyDescent="0.35">
      <c r="A1448" t="s">
        <v>321</v>
      </c>
      <c r="B1448">
        <v>10</v>
      </c>
    </row>
    <row r="1449" spans="1:2" x14ac:dyDescent="0.35">
      <c r="A1449" t="s">
        <v>126</v>
      </c>
      <c r="B1449">
        <v>1</v>
      </c>
    </row>
    <row r="1450" spans="1:2" x14ac:dyDescent="0.35">
      <c r="A1450" t="s">
        <v>322</v>
      </c>
      <c r="B1450">
        <v>1</v>
      </c>
    </row>
    <row r="1451" spans="1:2" x14ac:dyDescent="0.35">
      <c r="A1451" t="s">
        <v>127</v>
      </c>
      <c r="B1451">
        <v>2</v>
      </c>
    </row>
    <row r="1452" spans="1:2" x14ac:dyDescent="0.35">
      <c r="A1452" t="s">
        <v>409</v>
      </c>
      <c r="B1452">
        <v>2</v>
      </c>
    </row>
    <row r="1453" spans="1:2" x14ac:dyDescent="0.35">
      <c r="A1453" t="s">
        <v>129</v>
      </c>
      <c r="B1453">
        <v>19</v>
      </c>
    </row>
    <row r="1454" spans="1:2" x14ac:dyDescent="0.35">
      <c r="A1454" t="s">
        <v>323</v>
      </c>
      <c r="B1454">
        <v>19</v>
      </c>
    </row>
    <row r="1455" spans="1:2" x14ac:dyDescent="0.35">
      <c r="A1455" t="s">
        <v>131</v>
      </c>
      <c r="B1455">
        <v>1</v>
      </c>
    </row>
    <row r="1456" spans="1:2" x14ac:dyDescent="0.35">
      <c r="A1456" t="s">
        <v>412</v>
      </c>
      <c r="B1456">
        <v>1</v>
      </c>
    </row>
    <row r="1457" spans="1:2" x14ac:dyDescent="0.35">
      <c r="A1457" t="s">
        <v>132</v>
      </c>
      <c r="B1457">
        <v>2</v>
      </c>
    </row>
    <row r="1458" spans="1:2" x14ac:dyDescent="0.35">
      <c r="A1458" t="s">
        <v>413</v>
      </c>
      <c r="B1458">
        <v>2</v>
      </c>
    </row>
    <row r="1459" spans="1:2" x14ac:dyDescent="0.35">
      <c r="A1459" t="s">
        <v>133</v>
      </c>
      <c r="B1459">
        <v>2</v>
      </c>
    </row>
    <row r="1460" spans="1:2" x14ac:dyDescent="0.35">
      <c r="A1460" t="s">
        <v>414</v>
      </c>
      <c r="B1460">
        <v>2</v>
      </c>
    </row>
    <row r="1461" spans="1:2" x14ac:dyDescent="0.35">
      <c r="A1461" t="s">
        <v>134</v>
      </c>
      <c r="B1461">
        <v>2</v>
      </c>
    </row>
    <row r="1462" spans="1:2" x14ac:dyDescent="0.35">
      <c r="A1462" t="s">
        <v>415</v>
      </c>
      <c r="B1462">
        <v>2</v>
      </c>
    </row>
    <row r="1463" spans="1:2" x14ac:dyDescent="0.35">
      <c r="A1463" t="s">
        <v>135</v>
      </c>
      <c r="B1463">
        <v>1</v>
      </c>
    </row>
    <row r="1464" spans="1:2" x14ac:dyDescent="0.35">
      <c r="A1464" t="s">
        <v>416</v>
      </c>
      <c r="B1464">
        <v>1</v>
      </c>
    </row>
    <row r="1465" spans="1:2" x14ac:dyDescent="0.35">
      <c r="A1465" t="s">
        <v>137</v>
      </c>
      <c r="B1465">
        <v>1</v>
      </c>
    </row>
    <row r="1466" spans="1:2" x14ac:dyDescent="0.35">
      <c r="A1466" t="s">
        <v>418</v>
      </c>
      <c r="B1466">
        <v>1</v>
      </c>
    </row>
    <row r="1467" spans="1:2" x14ac:dyDescent="0.35">
      <c r="A1467" t="s">
        <v>138</v>
      </c>
      <c r="B1467">
        <v>1</v>
      </c>
    </row>
    <row r="1468" spans="1:2" x14ac:dyDescent="0.35">
      <c r="A1468" t="s">
        <v>324</v>
      </c>
      <c r="B1468">
        <v>1</v>
      </c>
    </row>
    <row r="1469" spans="1:2" x14ac:dyDescent="0.35">
      <c r="A1469" t="s">
        <v>139</v>
      </c>
      <c r="B1469">
        <v>2</v>
      </c>
    </row>
    <row r="1470" spans="1:2" x14ac:dyDescent="0.35">
      <c r="A1470" t="s">
        <v>419</v>
      </c>
      <c r="B1470">
        <v>2</v>
      </c>
    </row>
    <row r="1471" spans="1:2" x14ac:dyDescent="0.35">
      <c r="A1471" t="s">
        <v>13</v>
      </c>
      <c r="B1471">
        <v>2</v>
      </c>
    </row>
    <row r="1472" spans="1:2" x14ac:dyDescent="0.35">
      <c r="A1472" t="s">
        <v>292</v>
      </c>
      <c r="B1472">
        <v>2</v>
      </c>
    </row>
    <row r="1473" spans="1:2" x14ac:dyDescent="0.35">
      <c r="A1473" t="s">
        <v>14</v>
      </c>
      <c r="B1473">
        <v>5</v>
      </c>
    </row>
    <row r="1474" spans="1:2" x14ac:dyDescent="0.35">
      <c r="A1474" t="s">
        <v>325</v>
      </c>
      <c r="B1474">
        <v>5</v>
      </c>
    </row>
    <row r="1475" spans="1:2" x14ac:dyDescent="0.35">
      <c r="A1475" t="s">
        <v>15</v>
      </c>
      <c r="B1475">
        <v>3</v>
      </c>
    </row>
    <row r="1476" spans="1:2" x14ac:dyDescent="0.35">
      <c r="A1476" t="s">
        <v>326</v>
      </c>
      <c r="B1476">
        <v>3</v>
      </c>
    </row>
    <row r="1477" spans="1:2" x14ac:dyDescent="0.35">
      <c r="A1477" t="s">
        <v>17</v>
      </c>
      <c r="B1477">
        <v>63</v>
      </c>
    </row>
    <row r="1478" spans="1:2" x14ac:dyDescent="0.35">
      <c r="A1478" t="s">
        <v>293</v>
      </c>
      <c r="B1478">
        <v>63</v>
      </c>
    </row>
    <row r="1479" spans="1:2" x14ac:dyDescent="0.35">
      <c r="A1479" t="s">
        <v>18</v>
      </c>
      <c r="B1479">
        <v>2</v>
      </c>
    </row>
    <row r="1480" spans="1:2" x14ac:dyDescent="0.35">
      <c r="A1480" t="s">
        <v>328</v>
      </c>
      <c r="B1480">
        <v>2</v>
      </c>
    </row>
    <row r="1481" spans="1:2" x14ac:dyDescent="0.35">
      <c r="A1481" t="s">
        <v>19</v>
      </c>
      <c r="B1481">
        <v>68</v>
      </c>
    </row>
    <row r="1482" spans="1:2" x14ac:dyDescent="0.35">
      <c r="A1482" t="s">
        <v>294</v>
      </c>
      <c r="B1482">
        <v>68</v>
      </c>
    </row>
    <row r="1483" spans="1:2" x14ac:dyDescent="0.35">
      <c r="A1483" t="s">
        <v>21</v>
      </c>
      <c r="B1483">
        <v>24</v>
      </c>
    </row>
    <row r="1484" spans="1:2" x14ac:dyDescent="0.35">
      <c r="A1484" t="s">
        <v>295</v>
      </c>
      <c r="B1484">
        <v>24</v>
      </c>
    </row>
    <row r="1485" spans="1:2" x14ac:dyDescent="0.35">
      <c r="A1485" t="s">
        <v>22</v>
      </c>
      <c r="B1485">
        <v>1</v>
      </c>
    </row>
    <row r="1486" spans="1:2" x14ac:dyDescent="0.35">
      <c r="A1486" t="s">
        <v>330</v>
      </c>
      <c r="B1486">
        <v>1</v>
      </c>
    </row>
    <row r="1487" spans="1:2" x14ac:dyDescent="0.35">
      <c r="A1487" t="s">
        <v>23</v>
      </c>
      <c r="B1487">
        <v>3</v>
      </c>
    </row>
    <row r="1488" spans="1:2" x14ac:dyDescent="0.35">
      <c r="A1488" t="s">
        <v>296</v>
      </c>
      <c r="B1488">
        <v>3</v>
      </c>
    </row>
    <row r="1489" spans="1:2" x14ac:dyDescent="0.35">
      <c r="A1489" t="s">
        <v>27</v>
      </c>
      <c r="B1489">
        <v>1</v>
      </c>
    </row>
    <row r="1490" spans="1:2" x14ac:dyDescent="0.35">
      <c r="A1490" t="s">
        <v>333</v>
      </c>
      <c r="B1490">
        <v>1</v>
      </c>
    </row>
    <row r="1491" spans="1:2" x14ac:dyDescent="0.35">
      <c r="A1491" t="s">
        <v>174</v>
      </c>
      <c r="B1491">
        <v>1</v>
      </c>
    </row>
    <row r="1492" spans="1:2" x14ac:dyDescent="0.35">
      <c r="A1492" t="s">
        <v>448</v>
      </c>
      <c r="B1492">
        <v>1</v>
      </c>
    </row>
    <row r="1493" spans="1:2" x14ac:dyDescent="0.35">
      <c r="A1493" t="s">
        <v>175</v>
      </c>
      <c r="B1493">
        <v>1</v>
      </c>
    </row>
    <row r="1494" spans="1:2" x14ac:dyDescent="0.35">
      <c r="A1494" t="s">
        <v>449</v>
      </c>
      <c r="B1494">
        <v>1</v>
      </c>
    </row>
    <row r="1495" spans="1:2" x14ac:dyDescent="0.35">
      <c r="A1495" t="s">
        <v>176</v>
      </c>
      <c r="B1495">
        <v>1</v>
      </c>
    </row>
    <row r="1496" spans="1:2" x14ac:dyDescent="0.35">
      <c r="A1496" t="s">
        <v>450</v>
      </c>
      <c r="B1496">
        <v>1</v>
      </c>
    </row>
    <row r="1497" spans="1:2" x14ac:dyDescent="0.35">
      <c r="A1497" t="s">
        <v>177</v>
      </c>
      <c r="B1497">
        <v>1</v>
      </c>
    </row>
    <row r="1498" spans="1:2" x14ac:dyDescent="0.35">
      <c r="A1498" t="s">
        <v>451</v>
      </c>
      <c r="B1498">
        <v>1</v>
      </c>
    </row>
    <row r="1499" spans="1:2" x14ac:dyDescent="0.35">
      <c r="A1499" t="s">
        <v>178</v>
      </c>
      <c r="B1499">
        <v>1</v>
      </c>
    </row>
    <row r="1500" spans="1:2" x14ac:dyDescent="0.35">
      <c r="A1500" t="s">
        <v>452</v>
      </c>
      <c r="B1500">
        <v>1</v>
      </c>
    </row>
    <row r="1501" spans="1:2" x14ac:dyDescent="0.35">
      <c r="A1501" t="s">
        <v>37</v>
      </c>
      <c r="B1501">
        <v>146</v>
      </c>
    </row>
    <row r="1502" spans="1:2" x14ac:dyDescent="0.35">
      <c r="A1502" t="s">
        <v>301</v>
      </c>
      <c r="B1502">
        <v>146</v>
      </c>
    </row>
    <row r="1503" spans="1:2" x14ac:dyDescent="0.35">
      <c r="A1503" t="s">
        <v>38</v>
      </c>
      <c r="B1503">
        <v>4</v>
      </c>
    </row>
    <row r="1504" spans="1:2" x14ac:dyDescent="0.35">
      <c r="A1504" t="s">
        <v>302</v>
      </c>
      <c r="B1504">
        <v>4</v>
      </c>
    </row>
    <row r="1505" spans="1:2" x14ac:dyDescent="0.35">
      <c r="A1505" t="s">
        <v>39</v>
      </c>
      <c r="B1505">
        <v>1</v>
      </c>
    </row>
    <row r="1506" spans="1:2" x14ac:dyDescent="0.35">
      <c r="A1506" t="s">
        <v>342</v>
      </c>
      <c r="B1506">
        <v>1</v>
      </c>
    </row>
    <row r="1507" spans="1:2" x14ac:dyDescent="0.35">
      <c r="A1507" t="s">
        <v>41</v>
      </c>
      <c r="B1507">
        <v>1</v>
      </c>
    </row>
    <row r="1508" spans="1:2" x14ac:dyDescent="0.35">
      <c r="A1508" t="s">
        <v>303</v>
      </c>
      <c r="B1508">
        <v>1</v>
      </c>
    </row>
    <row r="1509" spans="1:2" x14ac:dyDescent="0.35">
      <c r="A1509" t="s">
        <v>42</v>
      </c>
      <c r="B1509">
        <v>1</v>
      </c>
    </row>
    <row r="1510" spans="1:2" x14ac:dyDescent="0.35">
      <c r="A1510" t="s">
        <v>344</v>
      </c>
      <c r="B1510">
        <v>1</v>
      </c>
    </row>
    <row r="1511" spans="1:2" x14ac:dyDescent="0.35">
      <c r="A1511" t="s">
        <v>44</v>
      </c>
      <c r="B1511">
        <v>1</v>
      </c>
    </row>
    <row r="1512" spans="1:2" x14ac:dyDescent="0.35">
      <c r="A1512" t="s">
        <v>346</v>
      </c>
      <c r="B1512">
        <v>1</v>
      </c>
    </row>
    <row r="1513" spans="1:2" x14ac:dyDescent="0.35">
      <c r="A1513" t="s">
        <v>45</v>
      </c>
      <c r="B1513">
        <v>1</v>
      </c>
    </row>
    <row r="1514" spans="1:2" x14ac:dyDescent="0.35">
      <c r="A1514" t="s">
        <v>347</v>
      </c>
      <c r="B1514">
        <v>1</v>
      </c>
    </row>
    <row r="1515" spans="1:2" x14ac:dyDescent="0.35">
      <c r="A1515" t="s">
        <v>46</v>
      </c>
      <c r="B1515">
        <v>9</v>
      </c>
    </row>
    <row r="1516" spans="1:2" x14ac:dyDescent="0.35">
      <c r="A1516" t="s">
        <v>348</v>
      </c>
      <c r="B1516">
        <v>9</v>
      </c>
    </row>
    <row r="1517" spans="1:2" x14ac:dyDescent="0.35">
      <c r="A1517" t="s">
        <v>48</v>
      </c>
      <c r="B1517">
        <v>4</v>
      </c>
    </row>
    <row r="1518" spans="1:2" x14ac:dyDescent="0.35">
      <c r="A1518" t="s">
        <v>350</v>
      </c>
      <c r="B1518">
        <v>4</v>
      </c>
    </row>
    <row r="1519" spans="1:2" x14ac:dyDescent="0.35">
      <c r="A1519" t="s">
        <v>51</v>
      </c>
      <c r="B1519">
        <v>4</v>
      </c>
    </row>
    <row r="1520" spans="1:2" x14ac:dyDescent="0.35">
      <c r="A1520" t="s">
        <v>353</v>
      </c>
      <c r="B1520">
        <v>4</v>
      </c>
    </row>
    <row r="1521" spans="1:2" x14ac:dyDescent="0.35">
      <c r="A1521" t="s">
        <v>52</v>
      </c>
      <c r="B1521">
        <v>8</v>
      </c>
    </row>
    <row r="1522" spans="1:2" x14ac:dyDescent="0.35">
      <c r="A1522" t="s">
        <v>354</v>
      </c>
      <c r="B1522">
        <v>8</v>
      </c>
    </row>
    <row r="1523" spans="1:2" x14ac:dyDescent="0.35">
      <c r="A1523" t="s">
        <v>53</v>
      </c>
      <c r="B1523">
        <v>6</v>
      </c>
    </row>
    <row r="1524" spans="1:2" x14ac:dyDescent="0.35">
      <c r="A1524" t="s">
        <v>355</v>
      </c>
      <c r="B1524">
        <v>6</v>
      </c>
    </row>
    <row r="1525" spans="1:2" x14ac:dyDescent="0.35">
      <c r="A1525" t="s">
        <v>55</v>
      </c>
      <c r="B1525">
        <v>50</v>
      </c>
    </row>
    <row r="1526" spans="1:2" x14ac:dyDescent="0.35">
      <c r="A1526" t="s">
        <v>304</v>
      </c>
      <c r="B1526">
        <v>50</v>
      </c>
    </row>
    <row r="1527" spans="1:2" x14ac:dyDescent="0.35">
      <c r="A1527" t="s">
        <v>56</v>
      </c>
      <c r="B1527">
        <v>2</v>
      </c>
    </row>
    <row r="1528" spans="1:2" x14ac:dyDescent="0.35">
      <c r="A1528" t="s">
        <v>357</v>
      </c>
      <c r="B1528">
        <v>2</v>
      </c>
    </row>
    <row r="1529" spans="1:2" x14ac:dyDescent="0.35">
      <c r="A1529" t="s">
        <v>57</v>
      </c>
      <c r="B1529">
        <v>2</v>
      </c>
    </row>
    <row r="1530" spans="1:2" x14ac:dyDescent="0.35">
      <c r="A1530" t="s">
        <v>358</v>
      </c>
      <c r="B1530">
        <v>2</v>
      </c>
    </row>
    <row r="1531" spans="1:2" x14ac:dyDescent="0.35">
      <c r="A1531" t="s">
        <v>59</v>
      </c>
      <c r="B1531">
        <v>1</v>
      </c>
    </row>
    <row r="1532" spans="1:2" x14ac:dyDescent="0.35">
      <c r="A1532" t="s">
        <v>360</v>
      </c>
      <c r="B1532">
        <v>1</v>
      </c>
    </row>
    <row r="1533" spans="1:2" x14ac:dyDescent="0.35">
      <c r="A1533" t="s">
        <v>60</v>
      </c>
      <c r="B1533">
        <v>4</v>
      </c>
    </row>
    <row r="1534" spans="1:2" x14ac:dyDescent="0.35">
      <c r="A1534" t="s">
        <v>361</v>
      </c>
      <c r="B1534">
        <v>4</v>
      </c>
    </row>
    <row r="1535" spans="1:2" x14ac:dyDescent="0.35">
      <c r="A1535" t="s">
        <v>61</v>
      </c>
      <c r="B1535">
        <v>2</v>
      </c>
    </row>
    <row r="1536" spans="1:2" x14ac:dyDescent="0.35">
      <c r="A1536" t="s">
        <v>305</v>
      </c>
      <c r="B1536">
        <v>2</v>
      </c>
    </row>
    <row r="1537" spans="1:2" x14ac:dyDescent="0.35">
      <c r="A1537" t="s">
        <v>62</v>
      </c>
      <c r="B1537">
        <v>1</v>
      </c>
    </row>
    <row r="1538" spans="1:2" x14ac:dyDescent="0.35">
      <c r="A1538" t="s">
        <v>362</v>
      </c>
      <c r="B1538">
        <v>1</v>
      </c>
    </row>
    <row r="1539" spans="1:2" x14ac:dyDescent="0.35">
      <c r="A1539" t="s">
        <v>63</v>
      </c>
      <c r="B1539">
        <v>1</v>
      </c>
    </row>
    <row r="1540" spans="1:2" x14ac:dyDescent="0.35">
      <c r="A1540" t="s">
        <v>363</v>
      </c>
      <c r="B1540">
        <v>1</v>
      </c>
    </row>
    <row r="1541" spans="1:2" x14ac:dyDescent="0.35">
      <c r="A1541" t="s">
        <v>65</v>
      </c>
      <c r="B1541">
        <v>8</v>
      </c>
    </row>
    <row r="1542" spans="1:2" x14ac:dyDescent="0.35">
      <c r="A1542" t="s">
        <v>306</v>
      </c>
      <c r="B1542">
        <v>8</v>
      </c>
    </row>
    <row r="1543" spans="1:2" x14ac:dyDescent="0.35">
      <c r="A1543" t="s">
        <v>68</v>
      </c>
      <c r="B1543">
        <v>3</v>
      </c>
    </row>
    <row r="1544" spans="1:2" x14ac:dyDescent="0.35">
      <c r="A1544" t="s">
        <v>367</v>
      </c>
      <c r="B1544">
        <v>3</v>
      </c>
    </row>
    <row r="1545" spans="1:2" x14ac:dyDescent="0.35">
      <c r="A1545" t="s">
        <v>71</v>
      </c>
      <c r="B1545">
        <v>3</v>
      </c>
    </row>
    <row r="1546" spans="1:2" x14ac:dyDescent="0.35">
      <c r="A1546" t="s">
        <v>370</v>
      </c>
      <c r="B1546">
        <v>3</v>
      </c>
    </row>
    <row r="1547" spans="1:2" x14ac:dyDescent="0.35">
      <c r="A1547" t="s">
        <v>72</v>
      </c>
      <c r="B1547">
        <v>7</v>
      </c>
    </row>
    <row r="1548" spans="1:2" x14ac:dyDescent="0.35">
      <c r="A1548" t="s">
        <v>371</v>
      </c>
      <c r="B1548">
        <v>7</v>
      </c>
    </row>
    <row r="1549" spans="1:2" x14ac:dyDescent="0.35">
      <c r="A1549" t="s">
        <v>73</v>
      </c>
      <c r="B1549">
        <v>5</v>
      </c>
    </row>
    <row r="1550" spans="1:2" x14ac:dyDescent="0.35">
      <c r="A1550" t="s">
        <v>372</v>
      </c>
      <c r="B1550">
        <v>5</v>
      </c>
    </row>
    <row r="1551" spans="1:2" x14ac:dyDescent="0.35">
      <c r="A1551" t="s">
        <v>76</v>
      </c>
      <c r="B1551">
        <v>3</v>
      </c>
    </row>
    <row r="1552" spans="1:2" x14ac:dyDescent="0.35">
      <c r="A1552" t="s">
        <v>375</v>
      </c>
      <c r="B1552">
        <v>3</v>
      </c>
    </row>
    <row r="1553" spans="1:2" x14ac:dyDescent="0.35">
      <c r="A1553" t="s">
        <v>77</v>
      </c>
      <c r="B1553">
        <v>9</v>
      </c>
    </row>
    <row r="1554" spans="1:2" x14ac:dyDescent="0.35">
      <c r="A1554" t="s">
        <v>307</v>
      </c>
      <c r="B1554">
        <v>9</v>
      </c>
    </row>
    <row r="1555" spans="1:2" x14ac:dyDescent="0.35">
      <c r="A1555" t="s">
        <v>80</v>
      </c>
      <c r="B1555">
        <v>5</v>
      </c>
    </row>
    <row r="1556" spans="1:2" x14ac:dyDescent="0.35">
      <c r="A1556" t="s">
        <v>378</v>
      </c>
      <c r="B1556">
        <v>5</v>
      </c>
    </row>
    <row r="1557" spans="1:2" x14ac:dyDescent="0.35">
      <c r="A1557" t="s">
        <v>81</v>
      </c>
      <c r="B1557">
        <v>2</v>
      </c>
    </row>
    <row r="1558" spans="1:2" x14ac:dyDescent="0.35">
      <c r="A1558" t="s">
        <v>379</v>
      </c>
      <c r="B1558">
        <v>2</v>
      </c>
    </row>
    <row r="1559" spans="1:2" x14ac:dyDescent="0.35">
      <c r="A1559" t="s">
        <v>82</v>
      </c>
      <c r="B1559">
        <v>1</v>
      </c>
    </row>
    <row r="1560" spans="1:2" x14ac:dyDescent="0.35">
      <c r="A1560" t="s">
        <v>380</v>
      </c>
      <c r="B1560">
        <v>1</v>
      </c>
    </row>
    <row r="1561" spans="1:2" x14ac:dyDescent="0.35">
      <c r="A1561" t="s">
        <v>83</v>
      </c>
      <c r="B1561">
        <v>17</v>
      </c>
    </row>
    <row r="1562" spans="1:2" x14ac:dyDescent="0.35">
      <c r="A1562" t="s">
        <v>308</v>
      </c>
      <c r="B1562">
        <v>17</v>
      </c>
    </row>
    <row r="1563" spans="1:2" x14ac:dyDescent="0.35">
      <c r="A1563" t="s">
        <v>85</v>
      </c>
      <c r="B1563">
        <v>1</v>
      </c>
    </row>
    <row r="1564" spans="1:2" x14ac:dyDescent="0.35">
      <c r="A1564" t="s">
        <v>382</v>
      </c>
      <c r="B1564">
        <v>1</v>
      </c>
    </row>
    <row r="1565" spans="1:2" x14ac:dyDescent="0.35">
      <c r="A1565" t="s">
        <v>89</v>
      </c>
      <c r="B1565">
        <v>1</v>
      </c>
    </row>
    <row r="1566" spans="1:2" x14ac:dyDescent="0.35">
      <c r="A1566" t="s">
        <v>386</v>
      </c>
      <c r="B1566">
        <v>1</v>
      </c>
    </row>
    <row r="1567" spans="1:2" x14ac:dyDescent="0.35">
      <c r="A1567" t="s">
        <v>90</v>
      </c>
      <c r="B1567">
        <v>3</v>
      </c>
    </row>
    <row r="1568" spans="1:2" x14ac:dyDescent="0.35">
      <c r="A1568" t="s">
        <v>387</v>
      </c>
      <c r="B1568">
        <v>3</v>
      </c>
    </row>
    <row r="1569" spans="1:2" x14ac:dyDescent="0.35">
      <c r="A1569" t="s">
        <v>92</v>
      </c>
      <c r="B1569">
        <v>14</v>
      </c>
    </row>
    <row r="1570" spans="1:2" x14ac:dyDescent="0.35">
      <c r="A1570" t="s">
        <v>92</v>
      </c>
      <c r="B1570">
        <v>14</v>
      </c>
    </row>
    <row r="1571" spans="1:2" x14ac:dyDescent="0.35">
      <c r="A1571" t="s">
        <v>97</v>
      </c>
      <c r="B1571">
        <v>1</v>
      </c>
    </row>
    <row r="1572" spans="1:2" x14ac:dyDescent="0.35">
      <c r="A1572" t="s">
        <v>392</v>
      </c>
      <c r="B1572">
        <v>1</v>
      </c>
    </row>
    <row r="1573" spans="1:2" x14ac:dyDescent="0.35">
      <c r="A1573" t="s">
        <v>99</v>
      </c>
      <c r="B1573">
        <v>4</v>
      </c>
    </row>
    <row r="1574" spans="1:2" x14ac:dyDescent="0.35">
      <c r="A1574" t="s">
        <v>311</v>
      </c>
      <c r="B1574">
        <v>4</v>
      </c>
    </row>
    <row r="1575" spans="1:2" x14ac:dyDescent="0.35">
      <c r="A1575" t="s">
        <v>100</v>
      </c>
      <c r="B1575">
        <v>1</v>
      </c>
    </row>
    <row r="1576" spans="1:2" x14ac:dyDescent="0.35">
      <c r="A1576" t="s">
        <v>393</v>
      </c>
      <c r="B1576">
        <v>1</v>
      </c>
    </row>
    <row r="1577" spans="1:2" x14ac:dyDescent="0.35">
      <c r="A1577" t="s">
        <v>101</v>
      </c>
      <c r="B1577">
        <v>6</v>
      </c>
    </row>
    <row r="1578" spans="1:2" x14ac:dyDescent="0.35">
      <c r="A1578" t="s">
        <v>394</v>
      </c>
      <c r="B1578">
        <v>6</v>
      </c>
    </row>
    <row r="1579" spans="1:2" x14ac:dyDescent="0.35">
      <c r="A1579" t="s">
        <v>103</v>
      </c>
      <c r="B1579">
        <v>1</v>
      </c>
    </row>
    <row r="1580" spans="1:2" x14ac:dyDescent="0.35">
      <c r="A1580" t="s">
        <v>396</v>
      </c>
      <c r="B1580">
        <v>1</v>
      </c>
    </row>
    <row r="1581" spans="1:2" x14ac:dyDescent="0.35">
      <c r="A1581" t="s">
        <v>106</v>
      </c>
      <c r="B1581">
        <v>13</v>
      </c>
    </row>
    <row r="1582" spans="1:2" x14ac:dyDescent="0.35">
      <c r="A1582" t="s">
        <v>312</v>
      </c>
      <c r="B1582">
        <v>13</v>
      </c>
    </row>
    <row r="1583" spans="1:2" x14ac:dyDescent="0.35">
      <c r="A1583" t="s">
        <v>108</v>
      </c>
      <c r="B1583">
        <v>7</v>
      </c>
    </row>
    <row r="1584" spans="1:2" x14ac:dyDescent="0.35">
      <c r="A1584" t="s">
        <v>313</v>
      </c>
      <c r="B1584">
        <v>7</v>
      </c>
    </row>
    <row r="1585" spans="1:2" x14ac:dyDescent="0.35">
      <c r="A1585" t="s">
        <v>110</v>
      </c>
      <c r="B1585">
        <v>15</v>
      </c>
    </row>
    <row r="1586" spans="1:2" x14ac:dyDescent="0.35">
      <c r="A1586" t="s">
        <v>315</v>
      </c>
      <c r="B1586">
        <v>15</v>
      </c>
    </row>
    <row r="1587" spans="1:2" x14ac:dyDescent="0.35">
      <c r="A1587" t="s">
        <v>111</v>
      </c>
      <c r="B1587">
        <v>1</v>
      </c>
    </row>
    <row r="1588" spans="1:2" x14ac:dyDescent="0.35">
      <c r="A1588" t="s">
        <v>400</v>
      </c>
      <c r="B1588">
        <v>1</v>
      </c>
    </row>
    <row r="1589" spans="1:2" x14ac:dyDescent="0.35">
      <c r="A1589" t="s">
        <v>115</v>
      </c>
      <c r="B1589">
        <v>12</v>
      </c>
    </row>
    <row r="1590" spans="1:2" x14ac:dyDescent="0.35">
      <c r="A1590" t="s">
        <v>316</v>
      </c>
      <c r="B1590">
        <v>12</v>
      </c>
    </row>
    <row r="1591" spans="1:2" x14ac:dyDescent="0.35">
      <c r="A1591" t="s">
        <v>117</v>
      </c>
      <c r="B1591">
        <v>1</v>
      </c>
    </row>
    <row r="1592" spans="1:2" x14ac:dyDescent="0.35">
      <c r="A1592" t="s">
        <v>404</v>
      </c>
      <c r="B1592">
        <v>1</v>
      </c>
    </row>
    <row r="1593" spans="1:2" x14ac:dyDescent="0.35">
      <c r="A1593" t="s">
        <v>118</v>
      </c>
      <c r="B1593">
        <v>1</v>
      </c>
    </row>
    <row r="1594" spans="1:2" x14ac:dyDescent="0.35">
      <c r="A1594" t="s">
        <v>405</v>
      </c>
      <c r="B1594">
        <v>1</v>
      </c>
    </row>
    <row r="1595" spans="1:2" x14ac:dyDescent="0.35">
      <c r="A1595" t="s">
        <v>119</v>
      </c>
      <c r="B1595">
        <v>1</v>
      </c>
    </row>
    <row r="1596" spans="1:2" x14ac:dyDescent="0.35">
      <c r="A1596" t="s">
        <v>406</v>
      </c>
      <c r="B1596">
        <v>1</v>
      </c>
    </row>
    <row r="1597" spans="1:2" x14ac:dyDescent="0.35">
      <c r="A1597" t="s">
        <v>121</v>
      </c>
      <c r="B1597">
        <v>1</v>
      </c>
    </row>
    <row r="1598" spans="1:2" x14ac:dyDescent="0.35">
      <c r="A1598" t="s">
        <v>407</v>
      </c>
      <c r="B1598">
        <v>1</v>
      </c>
    </row>
    <row r="1599" spans="1:2" x14ac:dyDescent="0.35">
      <c r="A1599" t="s">
        <v>122</v>
      </c>
      <c r="B1599">
        <v>1</v>
      </c>
    </row>
    <row r="1600" spans="1:2" x14ac:dyDescent="0.35">
      <c r="A1600" t="s">
        <v>408</v>
      </c>
      <c r="B1600">
        <v>1</v>
      </c>
    </row>
    <row r="1601" spans="1:2" x14ac:dyDescent="0.35">
      <c r="A1601" t="s">
        <v>123</v>
      </c>
      <c r="B1601">
        <v>4</v>
      </c>
    </row>
    <row r="1602" spans="1:2" x14ac:dyDescent="0.35">
      <c r="A1602" t="s">
        <v>319</v>
      </c>
      <c r="B1602">
        <v>4</v>
      </c>
    </row>
    <row r="1603" spans="1:2" x14ac:dyDescent="0.35">
      <c r="A1603" t="s">
        <v>125</v>
      </c>
      <c r="B1603">
        <v>8</v>
      </c>
    </row>
    <row r="1604" spans="1:2" x14ac:dyDescent="0.35">
      <c r="A1604" t="s">
        <v>321</v>
      </c>
      <c r="B1604">
        <v>8</v>
      </c>
    </row>
    <row r="1605" spans="1:2" x14ac:dyDescent="0.35">
      <c r="A1605" t="s">
        <v>129</v>
      </c>
      <c r="B1605">
        <v>10</v>
      </c>
    </row>
    <row r="1606" spans="1:2" x14ac:dyDescent="0.35">
      <c r="A1606" t="s">
        <v>323</v>
      </c>
      <c r="B1606">
        <v>10</v>
      </c>
    </row>
    <row r="1607" spans="1:2" x14ac:dyDescent="0.35">
      <c r="A1607" t="s">
        <v>131</v>
      </c>
      <c r="B1607">
        <v>1</v>
      </c>
    </row>
    <row r="1608" spans="1:2" x14ac:dyDescent="0.35">
      <c r="A1608" t="s">
        <v>412</v>
      </c>
      <c r="B1608">
        <v>1</v>
      </c>
    </row>
    <row r="1609" spans="1:2" x14ac:dyDescent="0.35">
      <c r="A1609" t="s">
        <v>132</v>
      </c>
      <c r="B1609">
        <v>1</v>
      </c>
    </row>
    <row r="1610" spans="1:2" x14ac:dyDescent="0.35">
      <c r="A1610" t="s">
        <v>413</v>
      </c>
      <c r="B1610">
        <v>1</v>
      </c>
    </row>
    <row r="1611" spans="1:2" x14ac:dyDescent="0.35">
      <c r="A1611" t="s">
        <v>133</v>
      </c>
      <c r="B1611">
        <v>1</v>
      </c>
    </row>
    <row r="1612" spans="1:2" x14ac:dyDescent="0.35">
      <c r="A1612" t="s">
        <v>414</v>
      </c>
      <c r="B1612">
        <v>1</v>
      </c>
    </row>
    <row r="1613" spans="1:2" x14ac:dyDescent="0.35">
      <c r="A1613" t="s">
        <v>134</v>
      </c>
      <c r="B1613">
        <v>1</v>
      </c>
    </row>
    <row r="1614" spans="1:2" x14ac:dyDescent="0.35">
      <c r="A1614" t="s">
        <v>415</v>
      </c>
      <c r="B1614">
        <v>1</v>
      </c>
    </row>
    <row r="1615" spans="1:2" x14ac:dyDescent="0.35">
      <c r="A1615" t="s">
        <v>135</v>
      </c>
      <c r="B1615">
        <v>2</v>
      </c>
    </row>
    <row r="1616" spans="1:2" x14ac:dyDescent="0.35">
      <c r="A1616" t="s">
        <v>416</v>
      </c>
      <c r="B1616">
        <v>2</v>
      </c>
    </row>
    <row r="1617" spans="1:2" x14ac:dyDescent="0.35">
      <c r="A1617" t="s">
        <v>136</v>
      </c>
      <c r="B1617">
        <v>1</v>
      </c>
    </row>
    <row r="1618" spans="1:2" x14ac:dyDescent="0.35">
      <c r="A1618" t="s">
        <v>417</v>
      </c>
      <c r="B1618">
        <v>1</v>
      </c>
    </row>
    <row r="1619" spans="1:2" x14ac:dyDescent="0.35">
      <c r="A1619" t="s">
        <v>13</v>
      </c>
      <c r="B1619">
        <v>11</v>
      </c>
    </row>
    <row r="1620" spans="1:2" x14ac:dyDescent="0.35">
      <c r="A1620" t="s">
        <v>292</v>
      </c>
      <c r="B1620">
        <v>11</v>
      </c>
    </row>
    <row r="1621" spans="1:2" x14ac:dyDescent="0.35">
      <c r="A1621" t="s">
        <v>14</v>
      </c>
      <c r="B1621">
        <v>77</v>
      </c>
    </row>
    <row r="1622" spans="1:2" x14ac:dyDescent="0.35">
      <c r="A1622" t="s">
        <v>325</v>
      </c>
      <c r="B1622">
        <v>77</v>
      </c>
    </row>
    <row r="1623" spans="1:2" x14ac:dyDescent="0.35">
      <c r="A1623" t="s">
        <v>15</v>
      </c>
      <c r="B1623">
        <v>19</v>
      </c>
    </row>
    <row r="1624" spans="1:2" x14ac:dyDescent="0.35">
      <c r="A1624" t="s">
        <v>326</v>
      </c>
      <c r="B1624">
        <v>19</v>
      </c>
    </row>
    <row r="1625" spans="1:2" x14ac:dyDescent="0.35">
      <c r="A1625" t="s">
        <v>16</v>
      </c>
      <c r="B1625">
        <v>7</v>
      </c>
    </row>
    <row r="1626" spans="1:2" x14ac:dyDescent="0.35">
      <c r="A1626" t="s">
        <v>327</v>
      </c>
      <c r="B1626">
        <v>7</v>
      </c>
    </row>
    <row r="1627" spans="1:2" x14ac:dyDescent="0.35">
      <c r="A1627" t="s">
        <v>17</v>
      </c>
      <c r="B1627">
        <v>433</v>
      </c>
    </row>
    <row r="1628" spans="1:2" x14ac:dyDescent="0.35">
      <c r="A1628" t="s">
        <v>293</v>
      </c>
      <c r="B1628">
        <v>433</v>
      </c>
    </row>
    <row r="1629" spans="1:2" x14ac:dyDescent="0.35">
      <c r="A1629" t="s">
        <v>18</v>
      </c>
      <c r="B1629">
        <v>27</v>
      </c>
    </row>
    <row r="1630" spans="1:2" x14ac:dyDescent="0.35">
      <c r="A1630" t="s">
        <v>328</v>
      </c>
      <c r="B1630">
        <v>27</v>
      </c>
    </row>
    <row r="1631" spans="1:2" x14ac:dyDescent="0.35">
      <c r="A1631" t="s">
        <v>19</v>
      </c>
      <c r="B1631">
        <v>760</v>
      </c>
    </row>
    <row r="1632" spans="1:2" x14ac:dyDescent="0.35">
      <c r="A1632" t="s">
        <v>294</v>
      </c>
      <c r="B1632">
        <v>760</v>
      </c>
    </row>
    <row r="1633" spans="1:2" x14ac:dyDescent="0.35">
      <c r="A1633" t="s">
        <v>20</v>
      </c>
      <c r="B1633">
        <v>2</v>
      </c>
    </row>
    <row r="1634" spans="1:2" x14ac:dyDescent="0.35">
      <c r="A1634" t="s">
        <v>329</v>
      </c>
      <c r="B1634">
        <v>2</v>
      </c>
    </row>
    <row r="1635" spans="1:2" x14ac:dyDescent="0.35">
      <c r="A1635" t="s">
        <v>21</v>
      </c>
      <c r="B1635">
        <v>228</v>
      </c>
    </row>
    <row r="1636" spans="1:2" x14ac:dyDescent="0.35">
      <c r="A1636" t="s">
        <v>295</v>
      </c>
      <c r="B1636">
        <v>228</v>
      </c>
    </row>
    <row r="1637" spans="1:2" x14ac:dyDescent="0.35">
      <c r="A1637" t="s">
        <v>22</v>
      </c>
      <c r="B1637">
        <v>47</v>
      </c>
    </row>
    <row r="1638" spans="1:2" x14ac:dyDescent="0.35">
      <c r="A1638" t="s">
        <v>330</v>
      </c>
      <c r="B1638">
        <v>47</v>
      </c>
    </row>
    <row r="1639" spans="1:2" x14ac:dyDescent="0.35">
      <c r="A1639" t="s">
        <v>211</v>
      </c>
      <c r="B1639">
        <v>2</v>
      </c>
    </row>
    <row r="1640" spans="1:2" x14ac:dyDescent="0.35">
      <c r="A1640" t="s">
        <v>426</v>
      </c>
      <c r="B1640">
        <v>2</v>
      </c>
    </row>
    <row r="1641" spans="1:2" x14ac:dyDescent="0.35">
      <c r="A1641" t="s">
        <v>23</v>
      </c>
      <c r="B1641">
        <v>14</v>
      </c>
    </row>
    <row r="1642" spans="1:2" x14ac:dyDescent="0.35">
      <c r="A1642" t="s">
        <v>296</v>
      </c>
      <c r="B1642">
        <v>14</v>
      </c>
    </row>
    <row r="1643" spans="1:2" x14ac:dyDescent="0.35">
      <c r="A1643" t="s">
        <v>24</v>
      </c>
      <c r="B1643">
        <v>1</v>
      </c>
    </row>
    <row r="1644" spans="1:2" x14ac:dyDescent="0.35">
      <c r="A1644" t="s">
        <v>331</v>
      </c>
      <c r="B1644">
        <v>1</v>
      </c>
    </row>
    <row r="1645" spans="1:2" x14ac:dyDescent="0.35">
      <c r="A1645" t="s">
        <v>25</v>
      </c>
      <c r="B1645">
        <v>4</v>
      </c>
    </row>
    <row r="1646" spans="1:2" x14ac:dyDescent="0.35">
      <c r="A1646" t="s">
        <v>332</v>
      </c>
      <c r="B1646">
        <v>4</v>
      </c>
    </row>
    <row r="1647" spans="1:2" x14ac:dyDescent="0.35">
      <c r="A1647" t="s">
        <v>26</v>
      </c>
      <c r="B1647">
        <v>3</v>
      </c>
    </row>
    <row r="1648" spans="1:2" x14ac:dyDescent="0.35">
      <c r="A1648" t="s">
        <v>297</v>
      </c>
      <c r="B1648">
        <v>3</v>
      </c>
    </row>
    <row r="1649" spans="1:2" x14ac:dyDescent="0.35">
      <c r="A1649" t="s">
        <v>27</v>
      </c>
      <c r="B1649">
        <v>6</v>
      </c>
    </row>
    <row r="1650" spans="1:2" x14ac:dyDescent="0.35">
      <c r="A1650" t="s">
        <v>333</v>
      </c>
      <c r="B1650">
        <v>6</v>
      </c>
    </row>
    <row r="1651" spans="1:2" x14ac:dyDescent="0.35">
      <c r="A1651" t="s">
        <v>28</v>
      </c>
      <c r="B1651">
        <v>1</v>
      </c>
    </row>
    <row r="1652" spans="1:2" x14ac:dyDescent="0.35">
      <c r="A1652" t="s">
        <v>334</v>
      </c>
      <c r="B1652">
        <v>1</v>
      </c>
    </row>
    <row r="1653" spans="1:2" x14ac:dyDescent="0.35">
      <c r="A1653" t="s">
        <v>29</v>
      </c>
      <c r="B1653">
        <v>1</v>
      </c>
    </row>
    <row r="1654" spans="1:2" x14ac:dyDescent="0.35">
      <c r="A1654" t="s">
        <v>335</v>
      </c>
      <c r="B1654">
        <v>1</v>
      </c>
    </row>
    <row r="1655" spans="1:2" x14ac:dyDescent="0.35">
      <c r="A1655" t="s">
        <v>30</v>
      </c>
      <c r="B1655">
        <v>1</v>
      </c>
    </row>
    <row r="1656" spans="1:2" x14ac:dyDescent="0.35">
      <c r="A1656" t="s">
        <v>336</v>
      </c>
      <c r="B1656">
        <v>1</v>
      </c>
    </row>
    <row r="1657" spans="1:2" x14ac:dyDescent="0.35">
      <c r="A1657" t="s">
        <v>31</v>
      </c>
      <c r="B1657">
        <v>1</v>
      </c>
    </row>
    <row r="1658" spans="1:2" x14ac:dyDescent="0.35">
      <c r="A1658" t="s">
        <v>337</v>
      </c>
      <c r="B1658">
        <v>1</v>
      </c>
    </row>
    <row r="1659" spans="1:2" x14ac:dyDescent="0.35">
      <c r="A1659" t="s">
        <v>32</v>
      </c>
      <c r="B1659">
        <v>1</v>
      </c>
    </row>
    <row r="1660" spans="1:2" x14ac:dyDescent="0.35">
      <c r="A1660" t="s">
        <v>338</v>
      </c>
      <c r="B1660">
        <v>1</v>
      </c>
    </row>
    <row r="1661" spans="1:2" x14ac:dyDescent="0.35">
      <c r="A1661" t="s">
        <v>33</v>
      </c>
      <c r="B1661">
        <v>1</v>
      </c>
    </row>
    <row r="1662" spans="1:2" x14ac:dyDescent="0.35">
      <c r="A1662" t="s">
        <v>339</v>
      </c>
      <c r="B1662">
        <v>1</v>
      </c>
    </row>
    <row r="1663" spans="1:2" x14ac:dyDescent="0.35">
      <c r="A1663" t="s">
        <v>34</v>
      </c>
      <c r="B1663">
        <v>16</v>
      </c>
    </row>
    <row r="1664" spans="1:2" x14ac:dyDescent="0.35">
      <c r="A1664" t="s">
        <v>300</v>
      </c>
      <c r="B1664">
        <v>16</v>
      </c>
    </row>
    <row r="1665" spans="1:2" x14ac:dyDescent="0.35">
      <c r="A1665" t="s">
        <v>35</v>
      </c>
      <c r="B1665">
        <v>5</v>
      </c>
    </row>
    <row r="1666" spans="1:2" x14ac:dyDescent="0.35">
      <c r="A1666" t="s">
        <v>340</v>
      </c>
      <c r="B1666">
        <v>5</v>
      </c>
    </row>
    <row r="1667" spans="1:2" x14ac:dyDescent="0.35">
      <c r="A1667" t="s">
        <v>36</v>
      </c>
      <c r="B1667">
        <v>8</v>
      </c>
    </row>
    <row r="1668" spans="1:2" x14ac:dyDescent="0.35">
      <c r="A1668" t="s">
        <v>341</v>
      </c>
      <c r="B1668">
        <v>8</v>
      </c>
    </row>
    <row r="1669" spans="1:2" x14ac:dyDescent="0.35">
      <c r="A1669" t="s">
        <v>37</v>
      </c>
      <c r="B1669">
        <v>1493</v>
      </c>
    </row>
    <row r="1670" spans="1:2" x14ac:dyDescent="0.35">
      <c r="A1670" t="s">
        <v>301</v>
      </c>
      <c r="B1670">
        <v>1493</v>
      </c>
    </row>
    <row r="1671" spans="1:2" x14ac:dyDescent="0.35">
      <c r="A1671" t="s">
        <v>38</v>
      </c>
      <c r="B1671">
        <v>16</v>
      </c>
    </row>
    <row r="1672" spans="1:2" x14ac:dyDescent="0.35">
      <c r="A1672" t="s">
        <v>302</v>
      </c>
      <c r="B1672">
        <v>16</v>
      </c>
    </row>
    <row r="1673" spans="1:2" x14ac:dyDescent="0.35">
      <c r="A1673" t="s">
        <v>39</v>
      </c>
      <c r="B1673">
        <v>6</v>
      </c>
    </row>
    <row r="1674" spans="1:2" x14ac:dyDescent="0.35">
      <c r="A1674" t="s">
        <v>342</v>
      </c>
      <c r="B1674">
        <v>6</v>
      </c>
    </row>
    <row r="1675" spans="1:2" x14ac:dyDescent="0.35">
      <c r="A1675" t="s">
        <v>40</v>
      </c>
      <c r="B1675">
        <v>21</v>
      </c>
    </row>
    <row r="1676" spans="1:2" x14ac:dyDescent="0.35">
      <c r="A1676" t="s">
        <v>343</v>
      </c>
      <c r="B1676">
        <v>21</v>
      </c>
    </row>
    <row r="1677" spans="1:2" x14ac:dyDescent="0.35">
      <c r="A1677" t="s">
        <v>198</v>
      </c>
      <c r="B1677">
        <v>3</v>
      </c>
    </row>
    <row r="1678" spans="1:2" x14ac:dyDescent="0.35">
      <c r="A1678" t="s">
        <v>427</v>
      </c>
      <c r="B1678">
        <v>3</v>
      </c>
    </row>
    <row r="1679" spans="1:2" x14ac:dyDescent="0.35">
      <c r="A1679" t="s">
        <v>199</v>
      </c>
      <c r="B1679">
        <v>8</v>
      </c>
    </row>
    <row r="1680" spans="1:2" x14ac:dyDescent="0.35">
      <c r="A1680" t="s">
        <v>428</v>
      </c>
      <c r="B1680">
        <v>8</v>
      </c>
    </row>
    <row r="1681" spans="1:2" x14ac:dyDescent="0.35">
      <c r="A1681" t="s">
        <v>41</v>
      </c>
      <c r="B1681">
        <v>4</v>
      </c>
    </row>
    <row r="1682" spans="1:2" x14ac:dyDescent="0.35">
      <c r="A1682" t="s">
        <v>303</v>
      </c>
      <c r="B1682">
        <v>4</v>
      </c>
    </row>
    <row r="1683" spans="1:2" x14ac:dyDescent="0.35">
      <c r="A1683" t="s">
        <v>42</v>
      </c>
      <c r="B1683">
        <v>8</v>
      </c>
    </row>
    <row r="1684" spans="1:2" x14ac:dyDescent="0.35">
      <c r="A1684" t="s">
        <v>344</v>
      </c>
      <c r="B1684">
        <v>8</v>
      </c>
    </row>
    <row r="1685" spans="1:2" x14ac:dyDescent="0.35">
      <c r="A1685" t="s">
        <v>43</v>
      </c>
      <c r="B1685">
        <v>3</v>
      </c>
    </row>
    <row r="1686" spans="1:2" x14ac:dyDescent="0.35">
      <c r="A1686" t="s">
        <v>345</v>
      </c>
      <c r="B1686">
        <v>3</v>
      </c>
    </row>
    <row r="1687" spans="1:2" x14ac:dyDescent="0.35">
      <c r="A1687" t="s">
        <v>212</v>
      </c>
      <c r="B1687">
        <v>1</v>
      </c>
    </row>
    <row r="1688" spans="1:2" x14ac:dyDescent="0.35">
      <c r="A1688" t="s">
        <v>429</v>
      </c>
      <c r="B1688">
        <v>1</v>
      </c>
    </row>
    <row r="1689" spans="1:2" x14ac:dyDescent="0.35">
      <c r="A1689" t="s">
        <v>44</v>
      </c>
      <c r="B1689">
        <v>6</v>
      </c>
    </row>
    <row r="1690" spans="1:2" x14ac:dyDescent="0.35">
      <c r="A1690" t="s">
        <v>346</v>
      </c>
      <c r="B1690">
        <v>6</v>
      </c>
    </row>
    <row r="1691" spans="1:2" x14ac:dyDescent="0.35">
      <c r="A1691" t="s">
        <v>45</v>
      </c>
      <c r="B1691">
        <v>17</v>
      </c>
    </row>
    <row r="1692" spans="1:2" x14ac:dyDescent="0.35">
      <c r="A1692" t="s">
        <v>347</v>
      </c>
      <c r="B1692">
        <v>17</v>
      </c>
    </row>
    <row r="1693" spans="1:2" x14ac:dyDescent="0.35">
      <c r="A1693" t="s">
        <v>46</v>
      </c>
      <c r="B1693">
        <v>77</v>
      </c>
    </row>
    <row r="1694" spans="1:2" x14ac:dyDescent="0.35">
      <c r="A1694" t="s">
        <v>348</v>
      </c>
      <c r="B1694">
        <v>77</v>
      </c>
    </row>
    <row r="1695" spans="1:2" x14ac:dyDescent="0.35">
      <c r="A1695" t="s">
        <v>47</v>
      </c>
      <c r="B1695">
        <v>10</v>
      </c>
    </row>
    <row r="1696" spans="1:2" x14ac:dyDescent="0.35">
      <c r="A1696" t="s">
        <v>349</v>
      </c>
      <c r="B1696">
        <v>10</v>
      </c>
    </row>
    <row r="1697" spans="1:2" x14ac:dyDescent="0.35">
      <c r="A1697" t="s">
        <v>48</v>
      </c>
      <c r="B1697">
        <v>25</v>
      </c>
    </row>
    <row r="1698" spans="1:2" x14ac:dyDescent="0.35">
      <c r="A1698" t="s">
        <v>350</v>
      </c>
      <c r="B1698">
        <v>25</v>
      </c>
    </row>
    <row r="1699" spans="1:2" x14ac:dyDescent="0.35">
      <c r="A1699" t="s">
        <v>50</v>
      </c>
      <c r="B1699">
        <v>5</v>
      </c>
    </row>
    <row r="1700" spans="1:2" x14ac:dyDescent="0.35">
      <c r="A1700" t="s">
        <v>352</v>
      </c>
      <c r="B1700">
        <v>5</v>
      </c>
    </row>
    <row r="1701" spans="1:2" x14ac:dyDescent="0.35">
      <c r="A1701" t="s">
        <v>51</v>
      </c>
      <c r="B1701">
        <v>22</v>
      </c>
    </row>
    <row r="1702" spans="1:2" x14ac:dyDescent="0.35">
      <c r="A1702" t="s">
        <v>353</v>
      </c>
      <c r="B1702">
        <v>22</v>
      </c>
    </row>
    <row r="1703" spans="1:2" x14ac:dyDescent="0.35">
      <c r="A1703" t="s">
        <v>52</v>
      </c>
      <c r="B1703">
        <v>39</v>
      </c>
    </row>
    <row r="1704" spans="1:2" x14ac:dyDescent="0.35">
      <c r="A1704" t="s">
        <v>354</v>
      </c>
      <c r="B1704">
        <v>39</v>
      </c>
    </row>
    <row r="1705" spans="1:2" x14ac:dyDescent="0.35">
      <c r="A1705" t="s">
        <v>213</v>
      </c>
      <c r="B1705">
        <v>1</v>
      </c>
    </row>
    <row r="1706" spans="1:2" x14ac:dyDescent="0.35">
      <c r="A1706" t="s">
        <v>430</v>
      </c>
      <c r="B1706">
        <v>1</v>
      </c>
    </row>
    <row r="1707" spans="1:2" x14ac:dyDescent="0.35">
      <c r="A1707" t="s">
        <v>53</v>
      </c>
      <c r="B1707">
        <v>30</v>
      </c>
    </row>
    <row r="1708" spans="1:2" x14ac:dyDescent="0.35">
      <c r="A1708" t="s">
        <v>355</v>
      </c>
      <c r="B1708">
        <v>30</v>
      </c>
    </row>
    <row r="1709" spans="1:2" x14ac:dyDescent="0.35">
      <c r="A1709" t="s">
        <v>54</v>
      </c>
      <c r="B1709">
        <v>7</v>
      </c>
    </row>
    <row r="1710" spans="1:2" x14ac:dyDescent="0.35">
      <c r="A1710" t="s">
        <v>356</v>
      </c>
      <c r="B1710">
        <v>7</v>
      </c>
    </row>
    <row r="1711" spans="1:2" x14ac:dyDescent="0.35">
      <c r="A1711" t="s">
        <v>214</v>
      </c>
      <c r="B1711">
        <v>7</v>
      </c>
    </row>
    <row r="1712" spans="1:2" x14ac:dyDescent="0.35">
      <c r="A1712" t="s">
        <v>431</v>
      </c>
      <c r="B1712">
        <v>7</v>
      </c>
    </row>
    <row r="1713" spans="1:2" x14ac:dyDescent="0.35">
      <c r="A1713" t="s">
        <v>215</v>
      </c>
      <c r="B1713">
        <v>5</v>
      </c>
    </row>
    <row r="1714" spans="1:2" x14ac:dyDescent="0.35">
      <c r="A1714" t="s">
        <v>432</v>
      </c>
      <c r="B1714">
        <v>5</v>
      </c>
    </row>
    <row r="1715" spans="1:2" x14ac:dyDescent="0.35">
      <c r="A1715" t="s">
        <v>201</v>
      </c>
      <c r="B1715">
        <v>6</v>
      </c>
    </row>
    <row r="1716" spans="1:2" x14ac:dyDescent="0.35">
      <c r="A1716" t="s">
        <v>433</v>
      </c>
      <c r="B1716">
        <v>6</v>
      </c>
    </row>
    <row r="1717" spans="1:2" x14ac:dyDescent="0.35">
      <c r="A1717" t="s">
        <v>55</v>
      </c>
      <c r="B1717">
        <v>278</v>
      </c>
    </row>
    <row r="1718" spans="1:2" x14ac:dyDescent="0.35">
      <c r="A1718" t="s">
        <v>304</v>
      </c>
      <c r="B1718">
        <v>278</v>
      </c>
    </row>
    <row r="1719" spans="1:2" x14ac:dyDescent="0.35">
      <c r="A1719" t="s">
        <v>56</v>
      </c>
      <c r="B1719">
        <v>11</v>
      </c>
    </row>
    <row r="1720" spans="1:2" x14ac:dyDescent="0.35">
      <c r="A1720" t="s">
        <v>357</v>
      </c>
      <c r="B1720">
        <v>11</v>
      </c>
    </row>
    <row r="1721" spans="1:2" x14ac:dyDescent="0.35">
      <c r="A1721" t="s">
        <v>57</v>
      </c>
      <c r="B1721">
        <v>10</v>
      </c>
    </row>
    <row r="1722" spans="1:2" x14ac:dyDescent="0.35">
      <c r="A1722" t="s">
        <v>358</v>
      </c>
      <c r="B1722">
        <v>10</v>
      </c>
    </row>
    <row r="1723" spans="1:2" x14ac:dyDescent="0.35">
      <c r="A1723" t="s">
        <v>186</v>
      </c>
      <c r="B1723">
        <v>10</v>
      </c>
    </row>
    <row r="1724" spans="1:2" x14ac:dyDescent="0.35">
      <c r="A1724" t="s">
        <v>434</v>
      </c>
      <c r="B1724">
        <v>10</v>
      </c>
    </row>
    <row r="1725" spans="1:2" x14ac:dyDescent="0.35">
      <c r="A1725" t="s">
        <v>58</v>
      </c>
      <c r="B1725">
        <v>6</v>
      </c>
    </row>
    <row r="1726" spans="1:2" x14ac:dyDescent="0.35">
      <c r="A1726" t="s">
        <v>359</v>
      </c>
      <c r="B1726">
        <v>6</v>
      </c>
    </row>
    <row r="1727" spans="1:2" x14ac:dyDescent="0.35">
      <c r="A1727" t="s">
        <v>59</v>
      </c>
      <c r="B1727">
        <v>22</v>
      </c>
    </row>
    <row r="1728" spans="1:2" x14ac:dyDescent="0.35">
      <c r="A1728" t="s">
        <v>360</v>
      </c>
      <c r="B1728">
        <v>22</v>
      </c>
    </row>
    <row r="1729" spans="1:2" x14ac:dyDescent="0.35">
      <c r="A1729" t="s">
        <v>60</v>
      </c>
      <c r="B1729">
        <v>17</v>
      </c>
    </row>
    <row r="1730" spans="1:2" x14ac:dyDescent="0.35">
      <c r="A1730" t="s">
        <v>361</v>
      </c>
      <c r="B1730">
        <v>17</v>
      </c>
    </row>
    <row r="1731" spans="1:2" x14ac:dyDescent="0.35">
      <c r="A1731" t="s">
        <v>61</v>
      </c>
      <c r="B1731">
        <v>14</v>
      </c>
    </row>
    <row r="1732" spans="1:2" x14ac:dyDescent="0.35">
      <c r="A1732" t="s">
        <v>305</v>
      </c>
      <c r="B1732">
        <v>14</v>
      </c>
    </row>
    <row r="1733" spans="1:2" x14ac:dyDescent="0.35">
      <c r="A1733" t="s">
        <v>62</v>
      </c>
      <c r="B1733">
        <v>3</v>
      </c>
    </row>
    <row r="1734" spans="1:2" x14ac:dyDescent="0.35">
      <c r="A1734" t="s">
        <v>362</v>
      </c>
      <c r="B1734">
        <v>3</v>
      </c>
    </row>
    <row r="1735" spans="1:2" x14ac:dyDescent="0.35">
      <c r="A1735" t="s">
        <v>63</v>
      </c>
      <c r="B1735">
        <v>5</v>
      </c>
    </row>
    <row r="1736" spans="1:2" x14ac:dyDescent="0.35">
      <c r="A1736" t="s">
        <v>363</v>
      </c>
      <c r="B1736">
        <v>5</v>
      </c>
    </row>
    <row r="1737" spans="1:2" x14ac:dyDescent="0.35">
      <c r="A1737" t="s">
        <v>64</v>
      </c>
      <c r="B1737">
        <v>27</v>
      </c>
    </row>
    <row r="1738" spans="1:2" x14ac:dyDescent="0.35">
      <c r="A1738" t="s">
        <v>364</v>
      </c>
      <c r="B1738">
        <v>27</v>
      </c>
    </row>
    <row r="1739" spans="1:2" x14ac:dyDescent="0.35">
      <c r="A1739" t="s">
        <v>65</v>
      </c>
      <c r="B1739">
        <v>30</v>
      </c>
    </row>
    <row r="1740" spans="1:2" x14ac:dyDescent="0.35">
      <c r="A1740" t="s">
        <v>306</v>
      </c>
      <c r="B1740">
        <v>30</v>
      </c>
    </row>
    <row r="1741" spans="1:2" x14ac:dyDescent="0.35">
      <c r="A1741" t="s">
        <v>66</v>
      </c>
      <c r="B1741">
        <v>3</v>
      </c>
    </row>
    <row r="1742" spans="1:2" x14ac:dyDescent="0.35">
      <c r="A1742" t="s">
        <v>365</v>
      </c>
      <c r="B1742">
        <v>3</v>
      </c>
    </row>
    <row r="1743" spans="1:2" x14ac:dyDescent="0.35">
      <c r="A1743" t="s">
        <v>67</v>
      </c>
      <c r="B1743">
        <v>12</v>
      </c>
    </row>
    <row r="1744" spans="1:2" x14ac:dyDescent="0.35">
      <c r="A1744" t="s">
        <v>366</v>
      </c>
      <c r="B1744">
        <v>12</v>
      </c>
    </row>
    <row r="1745" spans="1:2" x14ac:dyDescent="0.35">
      <c r="A1745" t="s">
        <v>68</v>
      </c>
      <c r="B1745">
        <v>16</v>
      </c>
    </row>
    <row r="1746" spans="1:2" x14ac:dyDescent="0.35">
      <c r="A1746" t="s">
        <v>367</v>
      </c>
      <c r="B1746">
        <v>16</v>
      </c>
    </row>
    <row r="1747" spans="1:2" x14ac:dyDescent="0.35">
      <c r="A1747" t="s">
        <v>69</v>
      </c>
      <c r="B1747">
        <v>7</v>
      </c>
    </row>
    <row r="1748" spans="1:2" x14ac:dyDescent="0.35">
      <c r="A1748" t="s">
        <v>368</v>
      </c>
      <c r="B1748">
        <v>7</v>
      </c>
    </row>
    <row r="1749" spans="1:2" x14ac:dyDescent="0.35">
      <c r="A1749" t="s">
        <v>70</v>
      </c>
      <c r="B1749">
        <v>1</v>
      </c>
    </row>
    <row r="1750" spans="1:2" x14ac:dyDescent="0.35">
      <c r="A1750" t="s">
        <v>369</v>
      </c>
      <c r="B1750">
        <v>1</v>
      </c>
    </row>
    <row r="1751" spans="1:2" x14ac:dyDescent="0.35">
      <c r="A1751" t="s">
        <v>71</v>
      </c>
      <c r="B1751">
        <v>23</v>
      </c>
    </row>
    <row r="1752" spans="1:2" x14ac:dyDescent="0.35">
      <c r="A1752" t="s">
        <v>370</v>
      </c>
      <c r="B1752">
        <v>23</v>
      </c>
    </row>
    <row r="1753" spans="1:2" x14ac:dyDescent="0.35">
      <c r="A1753" t="s">
        <v>72</v>
      </c>
      <c r="B1753">
        <v>50</v>
      </c>
    </row>
    <row r="1754" spans="1:2" x14ac:dyDescent="0.35">
      <c r="A1754" t="s">
        <v>371</v>
      </c>
      <c r="B1754">
        <v>50</v>
      </c>
    </row>
    <row r="1755" spans="1:2" x14ac:dyDescent="0.35">
      <c r="A1755" t="s">
        <v>73</v>
      </c>
      <c r="B1755">
        <v>23</v>
      </c>
    </row>
    <row r="1756" spans="1:2" x14ac:dyDescent="0.35">
      <c r="A1756" t="s">
        <v>372</v>
      </c>
      <c r="B1756">
        <v>23</v>
      </c>
    </row>
    <row r="1757" spans="1:2" x14ac:dyDescent="0.35">
      <c r="A1757" t="s">
        <v>74</v>
      </c>
      <c r="B1757">
        <v>8</v>
      </c>
    </row>
    <row r="1758" spans="1:2" x14ac:dyDescent="0.35">
      <c r="A1758" t="s">
        <v>373</v>
      </c>
      <c r="B1758">
        <v>8</v>
      </c>
    </row>
    <row r="1759" spans="1:2" x14ac:dyDescent="0.35">
      <c r="A1759" t="s">
        <v>75</v>
      </c>
      <c r="B1759">
        <v>16</v>
      </c>
    </row>
    <row r="1760" spans="1:2" x14ac:dyDescent="0.35">
      <c r="A1760" t="s">
        <v>374</v>
      </c>
      <c r="B1760">
        <v>16</v>
      </c>
    </row>
    <row r="1761" spans="1:2" x14ac:dyDescent="0.35">
      <c r="A1761" t="s">
        <v>76</v>
      </c>
      <c r="B1761">
        <v>17</v>
      </c>
    </row>
    <row r="1762" spans="1:2" x14ac:dyDescent="0.35">
      <c r="A1762" t="s">
        <v>375</v>
      </c>
      <c r="B1762">
        <v>17</v>
      </c>
    </row>
    <row r="1763" spans="1:2" x14ac:dyDescent="0.35">
      <c r="A1763" t="s">
        <v>77</v>
      </c>
      <c r="B1763">
        <v>50</v>
      </c>
    </row>
    <row r="1764" spans="1:2" x14ac:dyDescent="0.35">
      <c r="A1764" t="s">
        <v>307</v>
      </c>
      <c r="B1764">
        <v>50</v>
      </c>
    </row>
    <row r="1765" spans="1:2" x14ac:dyDescent="0.35">
      <c r="A1765" t="s">
        <v>78</v>
      </c>
      <c r="B1765">
        <v>38</v>
      </c>
    </row>
    <row r="1766" spans="1:2" x14ac:dyDescent="0.35">
      <c r="A1766" t="s">
        <v>376</v>
      </c>
      <c r="B1766">
        <v>38</v>
      </c>
    </row>
    <row r="1767" spans="1:2" x14ac:dyDescent="0.35">
      <c r="A1767" t="s">
        <v>79</v>
      </c>
      <c r="B1767">
        <v>16</v>
      </c>
    </row>
    <row r="1768" spans="1:2" x14ac:dyDescent="0.35">
      <c r="A1768" t="s">
        <v>377</v>
      </c>
      <c r="B1768">
        <v>16</v>
      </c>
    </row>
    <row r="1769" spans="1:2" x14ac:dyDescent="0.35">
      <c r="A1769" t="s">
        <v>169</v>
      </c>
      <c r="B1769">
        <v>2</v>
      </c>
    </row>
    <row r="1770" spans="1:2" x14ac:dyDescent="0.35">
      <c r="A1770" t="s">
        <v>435</v>
      </c>
      <c r="B1770">
        <v>2</v>
      </c>
    </row>
    <row r="1771" spans="1:2" x14ac:dyDescent="0.35">
      <c r="A1771" t="s">
        <v>216</v>
      </c>
      <c r="B1771">
        <v>2</v>
      </c>
    </row>
    <row r="1772" spans="1:2" x14ac:dyDescent="0.35">
      <c r="A1772" t="s">
        <v>436</v>
      </c>
      <c r="B1772">
        <v>2</v>
      </c>
    </row>
    <row r="1773" spans="1:2" x14ac:dyDescent="0.35">
      <c r="A1773" t="s">
        <v>80</v>
      </c>
      <c r="B1773">
        <v>42</v>
      </c>
    </row>
    <row r="1774" spans="1:2" x14ac:dyDescent="0.35">
      <c r="A1774" t="s">
        <v>378</v>
      </c>
      <c r="B1774">
        <v>42</v>
      </c>
    </row>
    <row r="1775" spans="1:2" x14ac:dyDescent="0.35">
      <c r="A1775" t="s">
        <v>81</v>
      </c>
      <c r="B1775">
        <v>7</v>
      </c>
    </row>
    <row r="1776" spans="1:2" x14ac:dyDescent="0.35">
      <c r="A1776" t="s">
        <v>379</v>
      </c>
      <c r="B1776">
        <v>7</v>
      </c>
    </row>
    <row r="1777" spans="1:2" x14ac:dyDescent="0.35">
      <c r="A1777" t="s">
        <v>82</v>
      </c>
      <c r="B1777">
        <v>10</v>
      </c>
    </row>
    <row r="1778" spans="1:2" x14ac:dyDescent="0.35">
      <c r="A1778" t="s">
        <v>380</v>
      </c>
      <c r="B1778">
        <v>10</v>
      </c>
    </row>
    <row r="1779" spans="1:2" x14ac:dyDescent="0.35">
      <c r="A1779" t="s">
        <v>83</v>
      </c>
      <c r="B1779">
        <v>40</v>
      </c>
    </row>
    <row r="1780" spans="1:2" x14ac:dyDescent="0.35">
      <c r="A1780" t="s">
        <v>308</v>
      </c>
      <c r="B1780">
        <v>40</v>
      </c>
    </row>
    <row r="1781" spans="1:2" x14ac:dyDescent="0.35">
      <c r="A1781" t="s">
        <v>84</v>
      </c>
      <c r="B1781">
        <v>17</v>
      </c>
    </row>
    <row r="1782" spans="1:2" x14ac:dyDescent="0.35">
      <c r="A1782" t="s">
        <v>381</v>
      </c>
      <c r="B1782">
        <v>17</v>
      </c>
    </row>
    <row r="1783" spans="1:2" x14ac:dyDescent="0.35">
      <c r="A1783" t="s">
        <v>85</v>
      </c>
      <c r="B1783">
        <v>21</v>
      </c>
    </row>
    <row r="1784" spans="1:2" x14ac:dyDescent="0.35">
      <c r="A1784" t="s">
        <v>382</v>
      </c>
      <c r="B1784">
        <v>21</v>
      </c>
    </row>
    <row r="1785" spans="1:2" x14ac:dyDescent="0.35">
      <c r="A1785" t="s">
        <v>86</v>
      </c>
      <c r="B1785">
        <v>12</v>
      </c>
    </row>
    <row r="1786" spans="1:2" x14ac:dyDescent="0.35">
      <c r="A1786" t="s">
        <v>383</v>
      </c>
      <c r="B1786">
        <v>12</v>
      </c>
    </row>
    <row r="1787" spans="1:2" x14ac:dyDescent="0.35">
      <c r="A1787" t="s">
        <v>87</v>
      </c>
      <c r="B1787">
        <v>7</v>
      </c>
    </row>
    <row r="1788" spans="1:2" x14ac:dyDescent="0.35">
      <c r="A1788" t="s">
        <v>384</v>
      </c>
      <c r="B1788">
        <v>7</v>
      </c>
    </row>
    <row r="1789" spans="1:2" x14ac:dyDescent="0.35">
      <c r="A1789" t="s">
        <v>88</v>
      </c>
      <c r="B1789">
        <v>8</v>
      </c>
    </row>
    <row r="1790" spans="1:2" x14ac:dyDescent="0.35">
      <c r="A1790" t="s">
        <v>385</v>
      </c>
      <c r="B1790">
        <v>8</v>
      </c>
    </row>
    <row r="1791" spans="1:2" x14ac:dyDescent="0.35">
      <c r="A1791" t="s">
        <v>89</v>
      </c>
      <c r="B1791">
        <v>4</v>
      </c>
    </row>
    <row r="1792" spans="1:2" x14ac:dyDescent="0.35">
      <c r="A1792" t="s">
        <v>386</v>
      </c>
      <c r="B1792">
        <v>4</v>
      </c>
    </row>
    <row r="1793" spans="1:2" x14ac:dyDescent="0.35">
      <c r="A1793" t="s">
        <v>90</v>
      </c>
      <c r="B1793">
        <v>23</v>
      </c>
    </row>
    <row r="1794" spans="1:2" x14ac:dyDescent="0.35">
      <c r="A1794" t="s">
        <v>387</v>
      </c>
      <c r="B1794">
        <v>23</v>
      </c>
    </row>
    <row r="1795" spans="1:2" x14ac:dyDescent="0.35">
      <c r="A1795" t="s">
        <v>91</v>
      </c>
      <c r="B1795">
        <v>6</v>
      </c>
    </row>
    <row r="1796" spans="1:2" x14ac:dyDescent="0.35">
      <c r="A1796" t="s">
        <v>388</v>
      </c>
      <c r="B1796">
        <v>6</v>
      </c>
    </row>
    <row r="1797" spans="1:2" x14ac:dyDescent="0.35">
      <c r="A1797" t="s">
        <v>92</v>
      </c>
      <c r="B1797">
        <v>46</v>
      </c>
    </row>
    <row r="1798" spans="1:2" x14ac:dyDescent="0.35">
      <c r="A1798" t="s">
        <v>92</v>
      </c>
      <c r="B1798">
        <v>46</v>
      </c>
    </row>
    <row r="1799" spans="1:2" x14ac:dyDescent="0.35">
      <c r="A1799" t="s">
        <v>93</v>
      </c>
      <c r="B1799">
        <v>2</v>
      </c>
    </row>
    <row r="1800" spans="1:2" x14ac:dyDescent="0.35">
      <c r="A1800" t="s">
        <v>389</v>
      </c>
      <c r="B1800">
        <v>2</v>
      </c>
    </row>
    <row r="1801" spans="1:2" x14ac:dyDescent="0.35">
      <c r="A1801" t="s">
        <v>96</v>
      </c>
      <c r="B1801">
        <v>16</v>
      </c>
    </row>
    <row r="1802" spans="1:2" x14ac:dyDescent="0.35">
      <c r="A1802" t="s">
        <v>391</v>
      </c>
      <c r="B1802">
        <v>16</v>
      </c>
    </row>
    <row r="1803" spans="1:2" x14ac:dyDescent="0.35">
      <c r="A1803" t="s">
        <v>97</v>
      </c>
      <c r="B1803">
        <v>17</v>
      </c>
    </row>
    <row r="1804" spans="1:2" x14ac:dyDescent="0.35">
      <c r="A1804" t="s">
        <v>392</v>
      </c>
      <c r="B1804">
        <v>17</v>
      </c>
    </row>
    <row r="1805" spans="1:2" x14ac:dyDescent="0.35">
      <c r="A1805" t="s">
        <v>99</v>
      </c>
      <c r="B1805">
        <v>66</v>
      </c>
    </row>
    <row r="1806" spans="1:2" x14ac:dyDescent="0.35">
      <c r="A1806" t="s">
        <v>311</v>
      </c>
      <c r="B1806">
        <v>66</v>
      </c>
    </row>
    <row r="1807" spans="1:2" x14ac:dyDescent="0.35">
      <c r="A1807" t="s">
        <v>100</v>
      </c>
      <c r="B1807">
        <v>8</v>
      </c>
    </row>
    <row r="1808" spans="1:2" x14ac:dyDescent="0.35">
      <c r="A1808" t="s">
        <v>393</v>
      </c>
      <c r="B1808">
        <v>8</v>
      </c>
    </row>
    <row r="1809" spans="1:2" x14ac:dyDescent="0.35">
      <c r="A1809" t="s">
        <v>101</v>
      </c>
      <c r="B1809">
        <v>37</v>
      </c>
    </row>
    <row r="1810" spans="1:2" x14ac:dyDescent="0.35">
      <c r="A1810" t="s">
        <v>394</v>
      </c>
      <c r="B1810">
        <v>37</v>
      </c>
    </row>
    <row r="1811" spans="1:2" x14ac:dyDescent="0.35">
      <c r="A1811" t="s">
        <v>188</v>
      </c>
      <c r="B1811">
        <v>1</v>
      </c>
    </row>
    <row r="1812" spans="1:2" x14ac:dyDescent="0.35">
      <c r="A1812" t="s">
        <v>437</v>
      </c>
      <c r="B1812">
        <v>1</v>
      </c>
    </row>
    <row r="1813" spans="1:2" x14ac:dyDescent="0.35">
      <c r="A1813" t="s">
        <v>103</v>
      </c>
      <c r="B1813">
        <v>4</v>
      </c>
    </row>
    <row r="1814" spans="1:2" x14ac:dyDescent="0.35">
      <c r="A1814" t="s">
        <v>396</v>
      </c>
      <c r="B1814">
        <v>4</v>
      </c>
    </row>
    <row r="1815" spans="1:2" x14ac:dyDescent="0.35">
      <c r="A1815" t="s">
        <v>104</v>
      </c>
      <c r="B1815">
        <v>1</v>
      </c>
    </row>
    <row r="1816" spans="1:2" x14ac:dyDescent="0.35">
      <c r="A1816" t="s">
        <v>397</v>
      </c>
      <c r="B1816">
        <v>1</v>
      </c>
    </row>
    <row r="1817" spans="1:2" x14ac:dyDescent="0.35">
      <c r="A1817" t="s">
        <v>105</v>
      </c>
      <c r="B1817">
        <v>3</v>
      </c>
    </row>
    <row r="1818" spans="1:2" x14ac:dyDescent="0.35">
      <c r="A1818" t="s">
        <v>398</v>
      </c>
      <c r="B1818">
        <v>3</v>
      </c>
    </row>
    <row r="1819" spans="1:2" x14ac:dyDescent="0.35">
      <c r="A1819" t="s">
        <v>106</v>
      </c>
      <c r="B1819">
        <v>81</v>
      </c>
    </row>
    <row r="1820" spans="1:2" x14ac:dyDescent="0.35">
      <c r="A1820" t="s">
        <v>312</v>
      </c>
      <c r="B1820">
        <v>81</v>
      </c>
    </row>
    <row r="1821" spans="1:2" x14ac:dyDescent="0.35">
      <c r="A1821" t="s">
        <v>189</v>
      </c>
      <c r="B1821">
        <v>4</v>
      </c>
    </row>
    <row r="1822" spans="1:2" x14ac:dyDescent="0.35">
      <c r="A1822" t="s">
        <v>438</v>
      </c>
      <c r="B1822">
        <v>4</v>
      </c>
    </row>
    <row r="1823" spans="1:2" x14ac:dyDescent="0.35">
      <c r="A1823" t="s">
        <v>190</v>
      </c>
      <c r="B1823">
        <v>1</v>
      </c>
    </row>
    <row r="1824" spans="1:2" x14ac:dyDescent="0.35">
      <c r="A1824" t="s">
        <v>439</v>
      </c>
      <c r="B1824">
        <v>1</v>
      </c>
    </row>
    <row r="1825" spans="1:2" x14ac:dyDescent="0.35">
      <c r="A1825" t="s">
        <v>172</v>
      </c>
      <c r="B1825">
        <v>3</v>
      </c>
    </row>
    <row r="1826" spans="1:2" x14ac:dyDescent="0.35">
      <c r="A1826" t="s">
        <v>440</v>
      </c>
      <c r="B1826">
        <v>3</v>
      </c>
    </row>
    <row r="1827" spans="1:2" x14ac:dyDescent="0.35">
      <c r="A1827" t="s">
        <v>107</v>
      </c>
      <c r="B1827">
        <v>3</v>
      </c>
    </row>
    <row r="1828" spans="1:2" x14ac:dyDescent="0.35">
      <c r="A1828" t="s">
        <v>399</v>
      </c>
      <c r="B1828">
        <v>3</v>
      </c>
    </row>
    <row r="1829" spans="1:2" x14ac:dyDescent="0.35">
      <c r="A1829" t="s">
        <v>108</v>
      </c>
      <c r="B1829">
        <v>29</v>
      </c>
    </row>
    <row r="1830" spans="1:2" x14ac:dyDescent="0.35">
      <c r="A1830" t="s">
        <v>313</v>
      </c>
      <c r="B1830">
        <v>29</v>
      </c>
    </row>
    <row r="1831" spans="1:2" x14ac:dyDescent="0.35">
      <c r="A1831" t="s">
        <v>191</v>
      </c>
      <c r="B1831">
        <v>8</v>
      </c>
    </row>
    <row r="1832" spans="1:2" x14ac:dyDescent="0.35">
      <c r="A1832" t="s">
        <v>441</v>
      </c>
      <c r="B1832">
        <v>8</v>
      </c>
    </row>
    <row r="1833" spans="1:2" x14ac:dyDescent="0.35">
      <c r="A1833" t="s">
        <v>192</v>
      </c>
      <c r="B1833">
        <v>3</v>
      </c>
    </row>
    <row r="1834" spans="1:2" x14ac:dyDescent="0.35">
      <c r="A1834" t="s">
        <v>442</v>
      </c>
      <c r="B1834">
        <v>3</v>
      </c>
    </row>
    <row r="1835" spans="1:2" x14ac:dyDescent="0.35">
      <c r="A1835" t="s">
        <v>179</v>
      </c>
      <c r="B1835">
        <v>8</v>
      </c>
    </row>
    <row r="1836" spans="1:2" x14ac:dyDescent="0.35">
      <c r="A1836" t="s">
        <v>443</v>
      </c>
      <c r="B1836">
        <v>8</v>
      </c>
    </row>
    <row r="1837" spans="1:2" x14ac:dyDescent="0.35">
      <c r="A1837" t="s">
        <v>110</v>
      </c>
      <c r="B1837">
        <v>214</v>
      </c>
    </row>
    <row r="1838" spans="1:2" x14ac:dyDescent="0.35">
      <c r="A1838" t="s">
        <v>315</v>
      </c>
      <c r="B1838">
        <v>214</v>
      </c>
    </row>
    <row r="1839" spans="1:2" x14ac:dyDescent="0.35">
      <c r="A1839" t="s">
        <v>111</v>
      </c>
      <c r="B1839">
        <v>8</v>
      </c>
    </row>
    <row r="1840" spans="1:2" x14ac:dyDescent="0.35">
      <c r="A1840" t="s">
        <v>400</v>
      </c>
      <c r="B1840">
        <v>8</v>
      </c>
    </row>
    <row r="1841" spans="1:2" x14ac:dyDescent="0.35">
      <c r="A1841" t="s">
        <v>112</v>
      </c>
      <c r="B1841">
        <v>4</v>
      </c>
    </row>
    <row r="1842" spans="1:2" x14ac:dyDescent="0.35">
      <c r="A1842" t="s">
        <v>401</v>
      </c>
      <c r="B1842">
        <v>4</v>
      </c>
    </row>
    <row r="1843" spans="1:2" x14ac:dyDescent="0.35">
      <c r="A1843" t="s">
        <v>113</v>
      </c>
      <c r="B1843">
        <v>3</v>
      </c>
    </row>
    <row r="1844" spans="1:2" x14ac:dyDescent="0.35">
      <c r="A1844" t="s">
        <v>402</v>
      </c>
      <c r="B1844">
        <v>3</v>
      </c>
    </row>
    <row r="1845" spans="1:2" x14ac:dyDescent="0.35">
      <c r="A1845" t="s">
        <v>114</v>
      </c>
      <c r="B1845">
        <v>3</v>
      </c>
    </row>
    <row r="1846" spans="1:2" x14ac:dyDescent="0.35">
      <c r="A1846" t="s">
        <v>403</v>
      </c>
      <c r="B1846">
        <v>3</v>
      </c>
    </row>
    <row r="1847" spans="1:2" x14ac:dyDescent="0.35">
      <c r="A1847" t="s">
        <v>115</v>
      </c>
      <c r="B1847">
        <v>84</v>
      </c>
    </row>
    <row r="1848" spans="1:2" x14ac:dyDescent="0.35">
      <c r="A1848" t="s">
        <v>316</v>
      </c>
      <c r="B1848">
        <v>84</v>
      </c>
    </row>
    <row r="1849" spans="1:2" x14ac:dyDescent="0.35">
      <c r="A1849" t="s">
        <v>116</v>
      </c>
      <c r="B1849">
        <v>10</v>
      </c>
    </row>
    <row r="1850" spans="1:2" x14ac:dyDescent="0.35">
      <c r="A1850" t="s">
        <v>317</v>
      </c>
      <c r="B1850">
        <v>10</v>
      </c>
    </row>
    <row r="1851" spans="1:2" x14ac:dyDescent="0.35">
      <c r="A1851" t="s">
        <v>117</v>
      </c>
      <c r="B1851">
        <v>3</v>
      </c>
    </row>
    <row r="1852" spans="1:2" x14ac:dyDescent="0.35">
      <c r="A1852" t="s">
        <v>404</v>
      </c>
      <c r="B1852">
        <v>3</v>
      </c>
    </row>
    <row r="1853" spans="1:2" x14ac:dyDescent="0.35">
      <c r="A1853" t="s">
        <v>118</v>
      </c>
      <c r="B1853">
        <v>27</v>
      </c>
    </row>
    <row r="1854" spans="1:2" x14ac:dyDescent="0.35">
      <c r="A1854" t="s">
        <v>405</v>
      </c>
      <c r="B1854">
        <v>27</v>
      </c>
    </row>
    <row r="1855" spans="1:2" x14ac:dyDescent="0.35">
      <c r="A1855" t="s">
        <v>119</v>
      </c>
      <c r="B1855">
        <v>5</v>
      </c>
    </row>
    <row r="1856" spans="1:2" x14ac:dyDescent="0.35">
      <c r="A1856" t="s">
        <v>406</v>
      </c>
      <c r="B1856">
        <v>5</v>
      </c>
    </row>
    <row r="1857" spans="1:2" x14ac:dyDescent="0.35">
      <c r="A1857" t="s">
        <v>120</v>
      </c>
      <c r="B1857">
        <v>1</v>
      </c>
    </row>
    <row r="1858" spans="1:2" x14ac:dyDescent="0.35">
      <c r="A1858" t="s">
        <v>318</v>
      </c>
      <c r="B1858">
        <v>1</v>
      </c>
    </row>
    <row r="1859" spans="1:2" x14ac:dyDescent="0.35">
      <c r="A1859" t="s">
        <v>121</v>
      </c>
      <c r="B1859">
        <v>12</v>
      </c>
    </row>
    <row r="1860" spans="1:2" x14ac:dyDescent="0.35">
      <c r="A1860" t="s">
        <v>407</v>
      </c>
      <c r="B1860">
        <v>12</v>
      </c>
    </row>
    <row r="1861" spans="1:2" x14ac:dyDescent="0.35">
      <c r="A1861" t="s">
        <v>122</v>
      </c>
      <c r="B1861">
        <v>5</v>
      </c>
    </row>
    <row r="1862" spans="1:2" x14ac:dyDescent="0.35">
      <c r="A1862" t="s">
        <v>408</v>
      </c>
      <c r="B1862">
        <v>5</v>
      </c>
    </row>
    <row r="1863" spans="1:2" x14ac:dyDescent="0.35">
      <c r="A1863" t="s">
        <v>123</v>
      </c>
      <c r="B1863">
        <v>13</v>
      </c>
    </row>
    <row r="1864" spans="1:2" x14ac:dyDescent="0.35">
      <c r="A1864" t="s">
        <v>319</v>
      </c>
      <c r="B1864">
        <v>13</v>
      </c>
    </row>
    <row r="1865" spans="1:2" x14ac:dyDescent="0.35">
      <c r="A1865" t="s">
        <v>217</v>
      </c>
      <c r="B1865">
        <v>7</v>
      </c>
    </row>
    <row r="1866" spans="1:2" x14ac:dyDescent="0.35">
      <c r="A1866" t="s">
        <v>444</v>
      </c>
      <c r="B1866">
        <v>7</v>
      </c>
    </row>
    <row r="1867" spans="1:2" x14ac:dyDescent="0.35">
      <c r="A1867" t="s">
        <v>218</v>
      </c>
      <c r="B1867">
        <v>7</v>
      </c>
    </row>
    <row r="1868" spans="1:2" x14ac:dyDescent="0.35">
      <c r="A1868" t="s">
        <v>445</v>
      </c>
      <c r="B1868">
        <v>7</v>
      </c>
    </row>
    <row r="1869" spans="1:2" x14ac:dyDescent="0.35">
      <c r="A1869" t="s">
        <v>125</v>
      </c>
      <c r="B1869">
        <v>135</v>
      </c>
    </row>
    <row r="1870" spans="1:2" x14ac:dyDescent="0.35">
      <c r="A1870" t="s">
        <v>321</v>
      </c>
      <c r="B1870">
        <v>135</v>
      </c>
    </row>
    <row r="1871" spans="1:2" x14ac:dyDescent="0.35">
      <c r="A1871" t="s">
        <v>126</v>
      </c>
      <c r="B1871">
        <v>2</v>
      </c>
    </row>
    <row r="1872" spans="1:2" x14ac:dyDescent="0.35">
      <c r="A1872" t="s">
        <v>322</v>
      </c>
      <c r="B1872">
        <v>2</v>
      </c>
    </row>
    <row r="1873" spans="1:2" x14ac:dyDescent="0.35">
      <c r="A1873" t="s">
        <v>208</v>
      </c>
      <c r="B1873">
        <v>1</v>
      </c>
    </row>
    <row r="1874" spans="1:2" x14ac:dyDescent="0.35">
      <c r="A1874" t="s">
        <v>446</v>
      </c>
      <c r="B1874">
        <v>1</v>
      </c>
    </row>
    <row r="1875" spans="1:2" x14ac:dyDescent="0.35">
      <c r="A1875" t="s">
        <v>127</v>
      </c>
      <c r="B1875">
        <v>8</v>
      </c>
    </row>
    <row r="1876" spans="1:2" x14ac:dyDescent="0.35">
      <c r="A1876" t="s">
        <v>409</v>
      </c>
      <c r="B1876">
        <v>8</v>
      </c>
    </row>
    <row r="1877" spans="1:2" x14ac:dyDescent="0.35">
      <c r="A1877" t="s">
        <v>196</v>
      </c>
      <c r="B1877">
        <v>1</v>
      </c>
    </row>
    <row r="1878" spans="1:2" x14ac:dyDescent="0.35">
      <c r="A1878" t="s">
        <v>447</v>
      </c>
      <c r="B1878">
        <v>1</v>
      </c>
    </row>
    <row r="1879" spans="1:2" x14ac:dyDescent="0.35">
      <c r="A1879" t="s">
        <v>129</v>
      </c>
      <c r="B1879">
        <v>82</v>
      </c>
    </row>
    <row r="1880" spans="1:2" x14ac:dyDescent="0.35">
      <c r="A1880" t="s">
        <v>323</v>
      </c>
      <c r="B1880">
        <v>82</v>
      </c>
    </row>
    <row r="1881" spans="1:2" x14ac:dyDescent="0.35">
      <c r="A1881" t="s">
        <v>130</v>
      </c>
      <c r="B1881">
        <v>14</v>
      </c>
    </row>
    <row r="1882" spans="1:2" x14ac:dyDescent="0.35">
      <c r="A1882" t="s">
        <v>411</v>
      </c>
      <c r="B1882">
        <v>14</v>
      </c>
    </row>
    <row r="1883" spans="1:2" x14ac:dyDescent="0.35">
      <c r="A1883" t="s">
        <v>131</v>
      </c>
      <c r="B1883">
        <v>2</v>
      </c>
    </row>
    <row r="1884" spans="1:2" x14ac:dyDescent="0.35">
      <c r="A1884" t="s">
        <v>412</v>
      </c>
      <c r="B1884">
        <v>2</v>
      </c>
    </row>
    <row r="1885" spans="1:2" x14ac:dyDescent="0.35">
      <c r="A1885" t="s">
        <v>132</v>
      </c>
      <c r="B1885">
        <v>6</v>
      </c>
    </row>
    <row r="1886" spans="1:2" x14ac:dyDescent="0.35">
      <c r="A1886" t="s">
        <v>413</v>
      </c>
      <c r="B1886">
        <v>6</v>
      </c>
    </row>
    <row r="1887" spans="1:2" x14ac:dyDescent="0.35">
      <c r="A1887" t="s">
        <v>133</v>
      </c>
      <c r="B1887">
        <v>5</v>
      </c>
    </row>
    <row r="1888" spans="1:2" x14ac:dyDescent="0.35">
      <c r="A1888" t="s">
        <v>414</v>
      </c>
      <c r="B1888">
        <v>5</v>
      </c>
    </row>
    <row r="1889" spans="1:2" x14ac:dyDescent="0.35">
      <c r="A1889" t="s">
        <v>134</v>
      </c>
      <c r="B1889">
        <v>3</v>
      </c>
    </row>
    <row r="1890" spans="1:2" x14ac:dyDescent="0.35">
      <c r="A1890" t="s">
        <v>415</v>
      </c>
      <c r="B1890">
        <v>3</v>
      </c>
    </row>
    <row r="1891" spans="1:2" x14ac:dyDescent="0.35">
      <c r="A1891" t="s">
        <v>135</v>
      </c>
      <c r="B1891">
        <v>4</v>
      </c>
    </row>
    <row r="1892" spans="1:2" x14ac:dyDescent="0.35">
      <c r="A1892" t="s">
        <v>416</v>
      </c>
      <c r="B1892">
        <v>4</v>
      </c>
    </row>
    <row r="1893" spans="1:2" x14ac:dyDescent="0.35">
      <c r="A1893" t="s">
        <v>137</v>
      </c>
      <c r="B1893">
        <v>5</v>
      </c>
    </row>
    <row r="1894" spans="1:2" x14ac:dyDescent="0.35">
      <c r="A1894" t="s">
        <v>418</v>
      </c>
      <c r="B1894">
        <v>5</v>
      </c>
    </row>
    <row r="1895" spans="1:2" x14ac:dyDescent="0.35">
      <c r="A1895" t="s">
        <v>138</v>
      </c>
      <c r="B1895">
        <v>7</v>
      </c>
    </row>
    <row r="1896" spans="1:2" x14ac:dyDescent="0.35">
      <c r="A1896" t="s">
        <v>324</v>
      </c>
      <c r="B1896">
        <v>7</v>
      </c>
    </row>
    <row r="1897" spans="1:2" x14ac:dyDescent="0.35">
      <c r="A1897" t="s">
        <v>139</v>
      </c>
      <c r="B1897">
        <v>8</v>
      </c>
    </row>
    <row r="1898" spans="1:2" x14ac:dyDescent="0.35">
      <c r="A1898" t="s">
        <v>419</v>
      </c>
      <c r="B1898">
        <v>8</v>
      </c>
    </row>
    <row r="1899" spans="1:2" x14ac:dyDescent="0.35">
      <c r="A1899" t="s">
        <v>13</v>
      </c>
      <c r="B1899">
        <v>2</v>
      </c>
    </row>
    <row r="1900" spans="1:2" x14ac:dyDescent="0.35">
      <c r="A1900" t="s">
        <v>292</v>
      </c>
      <c r="B1900">
        <v>2</v>
      </c>
    </row>
    <row r="1901" spans="1:2" x14ac:dyDescent="0.35">
      <c r="A1901" t="s">
        <v>14</v>
      </c>
      <c r="B1901">
        <v>6</v>
      </c>
    </row>
    <row r="1902" spans="1:2" x14ac:dyDescent="0.35">
      <c r="A1902" t="s">
        <v>325</v>
      </c>
      <c r="B1902">
        <v>6</v>
      </c>
    </row>
    <row r="1903" spans="1:2" x14ac:dyDescent="0.35">
      <c r="A1903" t="s">
        <v>15</v>
      </c>
      <c r="B1903">
        <v>47</v>
      </c>
    </row>
    <row r="1904" spans="1:2" x14ac:dyDescent="0.35">
      <c r="A1904" t="s">
        <v>326</v>
      </c>
      <c r="B1904">
        <v>47</v>
      </c>
    </row>
    <row r="1905" spans="1:2" x14ac:dyDescent="0.35">
      <c r="A1905" t="s">
        <v>17</v>
      </c>
      <c r="B1905">
        <v>12</v>
      </c>
    </row>
    <row r="1906" spans="1:2" x14ac:dyDescent="0.35">
      <c r="A1906" t="s">
        <v>293</v>
      </c>
      <c r="B1906">
        <v>12</v>
      </c>
    </row>
    <row r="1907" spans="1:2" x14ac:dyDescent="0.35">
      <c r="A1907" t="s">
        <v>21</v>
      </c>
      <c r="B1907">
        <v>1</v>
      </c>
    </row>
    <row r="1908" spans="1:2" x14ac:dyDescent="0.35">
      <c r="A1908" t="s">
        <v>295</v>
      </c>
      <c r="B1908">
        <v>1</v>
      </c>
    </row>
    <row r="1909" spans="1:2" x14ac:dyDescent="0.35">
      <c r="A1909" t="s">
        <v>219</v>
      </c>
      <c r="B1909">
        <v>52</v>
      </c>
    </row>
    <row r="1910" spans="1:2" x14ac:dyDescent="0.35">
      <c r="A1910" t="s">
        <v>420</v>
      </c>
      <c r="B1910">
        <v>52</v>
      </c>
    </row>
    <row r="1911" spans="1:2" x14ac:dyDescent="0.35">
      <c r="A1911" t="s">
        <v>220</v>
      </c>
      <c r="B1911">
        <v>9</v>
      </c>
    </row>
    <row r="1912" spans="1:2" x14ac:dyDescent="0.35">
      <c r="A1912" t="s">
        <v>421</v>
      </c>
      <c r="B1912">
        <v>9</v>
      </c>
    </row>
    <row r="1913" spans="1:2" x14ac:dyDescent="0.35">
      <c r="A1913" t="s">
        <v>221</v>
      </c>
      <c r="B1913">
        <v>1</v>
      </c>
    </row>
    <row r="1914" spans="1:2" x14ac:dyDescent="0.35">
      <c r="A1914" t="s">
        <v>422</v>
      </c>
      <c r="B1914">
        <v>1</v>
      </c>
    </row>
    <row r="1915" spans="1:2" x14ac:dyDescent="0.35">
      <c r="A1915" t="s">
        <v>222</v>
      </c>
      <c r="B1915">
        <v>1</v>
      </c>
    </row>
    <row r="1916" spans="1:2" x14ac:dyDescent="0.35">
      <c r="A1916" t="s">
        <v>423</v>
      </c>
      <c r="B1916">
        <v>1</v>
      </c>
    </row>
    <row r="1917" spans="1:2" x14ac:dyDescent="0.35">
      <c r="A1917" t="s">
        <v>34</v>
      </c>
      <c r="B1917">
        <v>2</v>
      </c>
    </row>
    <row r="1918" spans="1:2" x14ac:dyDescent="0.35">
      <c r="A1918" t="s">
        <v>300</v>
      </c>
      <c r="B1918">
        <v>2</v>
      </c>
    </row>
    <row r="1919" spans="1:2" x14ac:dyDescent="0.35">
      <c r="A1919" t="s">
        <v>37</v>
      </c>
      <c r="B1919">
        <v>110</v>
      </c>
    </row>
    <row r="1920" spans="1:2" x14ac:dyDescent="0.35">
      <c r="A1920" t="s">
        <v>301</v>
      </c>
      <c r="B1920">
        <v>110</v>
      </c>
    </row>
    <row r="1921" spans="1:2" x14ac:dyDescent="0.35">
      <c r="A1921" t="s">
        <v>39</v>
      </c>
      <c r="B1921">
        <v>1</v>
      </c>
    </row>
    <row r="1922" spans="1:2" x14ac:dyDescent="0.35">
      <c r="A1922" t="s">
        <v>342</v>
      </c>
      <c r="B1922">
        <v>1</v>
      </c>
    </row>
    <row r="1923" spans="1:2" x14ac:dyDescent="0.35">
      <c r="A1923" t="s">
        <v>223</v>
      </c>
      <c r="B1923">
        <v>87</v>
      </c>
    </row>
    <row r="1924" spans="1:2" x14ac:dyDescent="0.35">
      <c r="A1924" t="s">
        <v>424</v>
      </c>
      <c r="B1924">
        <v>87</v>
      </c>
    </row>
    <row r="1925" spans="1:2" x14ac:dyDescent="0.35">
      <c r="A1925" t="s">
        <v>63</v>
      </c>
      <c r="B1925">
        <v>1</v>
      </c>
    </row>
    <row r="1926" spans="1:2" x14ac:dyDescent="0.35">
      <c r="A1926" t="s">
        <v>363</v>
      </c>
      <c r="B1926">
        <v>1</v>
      </c>
    </row>
    <row r="1927" spans="1:2" x14ac:dyDescent="0.35">
      <c r="A1927" t="s">
        <v>97</v>
      </c>
      <c r="B1927">
        <v>5</v>
      </c>
    </row>
    <row r="1928" spans="1:2" x14ac:dyDescent="0.35">
      <c r="A1928" t="s">
        <v>392</v>
      </c>
      <c r="B1928">
        <v>5</v>
      </c>
    </row>
    <row r="1929" spans="1:2" x14ac:dyDescent="0.35">
      <c r="A1929" t="s">
        <v>99</v>
      </c>
      <c r="B1929">
        <v>2</v>
      </c>
    </row>
    <row r="1930" spans="1:2" x14ac:dyDescent="0.35">
      <c r="A1930" t="s">
        <v>311</v>
      </c>
      <c r="B1930">
        <v>2</v>
      </c>
    </row>
    <row r="1931" spans="1:2" x14ac:dyDescent="0.35">
      <c r="A1931" t="s">
        <v>100</v>
      </c>
      <c r="B1931">
        <v>1</v>
      </c>
    </row>
    <row r="1932" spans="1:2" x14ac:dyDescent="0.35">
      <c r="A1932" t="s">
        <v>393</v>
      </c>
      <c r="B1932">
        <v>1</v>
      </c>
    </row>
    <row r="1933" spans="1:2" x14ac:dyDescent="0.35">
      <c r="A1933" t="s">
        <v>101</v>
      </c>
      <c r="B1933">
        <v>1</v>
      </c>
    </row>
    <row r="1934" spans="1:2" x14ac:dyDescent="0.35">
      <c r="A1934" t="s">
        <v>394</v>
      </c>
      <c r="B1934">
        <v>1</v>
      </c>
    </row>
    <row r="1935" spans="1:2" x14ac:dyDescent="0.35">
      <c r="A1935" t="s">
        <v>224</v>
      </c>
      <c r="B1935">
        <v>1</v>
      </c>
    </row>
    <row r="1936" spans="1:2" x14ac:dyDescent="0.35">
      <c r="A1936" t="s">
        <v>425</v>
      </c>
      <c r="B1936">
        <v>1</v>
      </c>
    </row>
    <row r="1937" spans="1:2" x14ac:dyDescent="0.35">
      <c r="A1937" t="s">
        <v>111</v>
      </c>
      <c r="B1937">
        <v>4</v>
      </c>
    </row>
    <row r="1938" spans="1:2" x14ac:dyDescent="0.35">
      <c r="A1938" t="s">
        <v>400</v>
      </c>
      <c r="B1938">
        <v>4</v>
      </c>
    </row>
    <row r="1939" spans="1:2" x14ac:dyDescent="0.35">
      <c r="A1939" t="s">
        <v>115</v>
      </c>
      <c r="B1939">
        <v>1</v>
      </c>
    </row>
    <row r="1940" spans="1:2" x14ac:dyDescent="0.35">
      <c r="A1940" t="s">
        <v>316</v>
      </c>
      <c r="B1940">
        <v>1</v>
      </c>
    </row>
    <row r="1941" spans="1:2" x14ac:dyDescent="0.35">
      <c r="A1941" t="s">
        <v>123</v>
      </c>
      <c r="B1941">
        <v>2</v>
      </c>
    </row>
    <row r="1942" spans="1:2" x14ac:dyDescent="0.35">
      <c r="A1942" t="s">
        <v>319</v>
      </c>
      <c r="B1942">
        <v>2</v>
      </c>
    </row>
    <row r="1943" spans="1:2" x14ac:dyDescent="0.35">
      <c r="A1943" t="s">
        <v>134</v>
      </c>
      <c r="B1943">
        <v>2</v>
      </c>
    </row>
    <row r="1944" spans="1:2" x14ac:dyDescent="0.35">
      <c r="A1944" t="s">
        <v>415</v>
      </c>
      <c r="B1944">
        <v>2</v>
      </c>
    </row>
    <row r="1945" spans="1:2" x14ac:dyDescent="0.35">
      <c r="A1945" t="s">
        <v>135</v>
      </c>
      <c r="B1945">
        <v>1</v>
      </c>
    </row>
    <row r="1946" spans="1:2" x14ac:dyDescent="0.35">
      <c r="A1946" t="s">
        <v>416</v>
      </c>
      <c r="B1946">
        <v>1</v>
      </c>
    </row>
    <row r="1947" spans="1:2" x14ac:dyDescent="0.35">
      <c r="A1947" t="s">
        <v>137</v>
      </c>
      <c r="B1947">
        <v>1</v>
      </c>
    </row>
    <row r="1948" spans="1:2" x14ac:dyDescent="0.35">
      <c r="A1948" t="s">
        <v>418</v>
      </c>
      <c r="B1948">
        <v>1</v>
      </c>
    </row>
    <row r="1949" spans="1:2" x14ac:dyDescent="0.35">
      <c r="A1949" t="s">
        <v>13</v>
      </c>
      <c r="B1949">
        <v>10</v>
      </c>
    </row>
    <row r="1950" spans="1:2" x14ac:dyDescent="0.35">
      <c r="A1950" t="s">
        <v>292</v>
      </c>
      <c r="B1950">
        <v>10</v>
      </c>
    </row>
    <row r="1951" spans="1:2" x14ac:dyDescent="0.35">
      <c r="A1951" t="s">
        <v>14</v>
      </c>
      <c r="B1951">
        <v>33</v>
      </c>
    </row>
    <row r="1952" spans="1:2" x14ac:dyDescent="0.35">
      <c r="A1952" t="s">
        <v>325</v>
      </c>
      <c r="B1952">
        <v>33</v>
      </c>
    </row>
    <row r="1953" spans="1:2" x14ac:dyDescent="0.35">
      <c r="A1953" t="s">
        <v>15</v>
      </c>
      <c r="B1953">
        <v>4</v>
      </c>
    </row>
    <row r="1954" spans="1:2" x14ac:dyDescent="0.35">
      <c r="A1954" t="s">
        <v>326</v>
      </c>
      <c r="B1954">
        <v>4</v>
      </c>
    </row>
    <row r="1955" spans="1:2" x14ac:dyDescent="0.35">
      <c r="A1955" t="s">
        <v>16</v>
      </c>
      <c r="B1955">
        <v>6</v>
      </c>
    </row>
    <row r="1956" spans="1:2" x14ac:dyDescent="0.35">
      <c r="A1956" t="s">
        <v>327</v>
      </c>
      <c r="B1956">
        <v>6</v>
      </c>
    </row>
    <row r="1957" spans="1:2" x14ac:dyDescent="0.35">
      <c r="A1957" t="s">
        <v>17</v>
      </c>
      <c r="B1957">
        <v>397</v>
      </c>
    </row>
    <row r="1958" spans="1:2" x14ac:dyDescent="0.35">
      <c r="A1958" t="s">
        <v>293</v>
      </c>
      <c r="B1958">
        <v>397</v>
      </c>
    </row>
    <row r="1959" spans="1:2" x14ac:dyDescent="0.35">
      <c r="A1959" t="s">
        <v>18</v>
      </c>
      <c r="B1959">
        <v>24</v>
      </c>
    </row>
    <row r="1960" spans="1:2" x14ac:dyDescent="0.35">
      <c r="A1960" t="s">
        <v>328</v>
      </c>
      <c r="B1960">
        <v>24</v>
      </c>
    </row>
    <row r="1961" spans="1:2" x14ac:dyDescent="0.35">
      <c r="A1961" t="s">
        <v>19</v>
      </c>
      <c r="B1961">
        <v>799</v>
      </c>
    </row>
    <row r="1962" spans="1:2" x14ac:dyDescent="0.35">
      <c r="A1962" t="s">
        <v>294</v>
      </c>
      <c r="B1962">
        <v>799</v>
      </c>
    </row>
    <row r="1963" spans="1:2" x14ac:dyDescent="0.35">
      <c r="A1963" t="s">
        <v>20</v>
      </c>
      <c r="B1963">
        <v>1</v>
      </c>
    </row>
    <row r="1964" spans="1:2" x14ac:dyDescent="0.35">
      <c r="A1964" t="s">
        <v>329</v>
      </c>
      <c r="B1964">
        <v>1</v>
      </c>
    </row>
    <row r="1965" spans="1:2" x14ac:dyDescent="0.35">
      <c r="A1965" t="s">
        <v>21</v>
      </c>
      <c r="B1965">
        <v>35</v>
      </c>
    </row>
    <row r="1966" spans="1:2" x14ac:dyDescent="0.35">
      <c r="A1966" t="s">
        <v>295</v>
      </c>
      <c r="B1966">
        <v>35</v>
      </c>
    </row>
    <row r="1967" spans="1:2" x14ac:dyDescent="0.35">
      <c r="A1967" t="s">
        <v>22</v>
      </c>
      <c r="B1967">
        <v>223</v>
      </c>
    </row>
    <row r="1968" spans="1:2" x14ac:dyDescent="0.35">
      <c r="A1968" t="s">
        <v>330</v>
      </c>
      <c r="B1968">
        <v>223</v>
      </c>
    </row>
    <row r="1969" spans="1:2" x14ac:dyDescent="0.35">
      <c r="A1969" t="s">
        <v>211</v>
      </c>
      <c r="B1969">
        <v>2</v>
      </c>
    </row>
    <row r="1970" spans="1:2" x14ac:dyDescent="0.35">
      <c r="A1970" t="s">
        <v>426</v>
      </c>
      <c r="B1970">
        <v>2</v>
      </c>
    </row>
    <row r="1971" spans="1:2" x14ac:dyDescent="0.35">
      <c r="A1971" t="s">
        <v>23</v>
      </c>
      <c r="B1971">
        <v>10</v>
      </c>
    </row>
    <row r="1972" spans="1:2" x14ac:dyDescent="0.35">
      <c r="A1972" t="s">
        <v>296</v>
      </c>
      <c r="B1972">
        <v>10</v>
      </c>
    </row>
    <row r="1973" spans="1:2" x14ac:dyDescent="0.35">
      <c r="A1973" t="s">
        <v>24</v>
      </c>
      <c r="B1973">
        <v>2</v>
      </c>
    </row>
    <row r="1974" spans="1:2" x14ac:dyDescent="0.35">
      <c r="A1974" t="s">
        <v>331</v>
      </c>
      <c r="B1974">
        <v>2</v>
      </c>
    </row>
    <row r="1975" spans="1:2" x14ac:dyDescent="0.35">
      <c r="A1975" t="s">
        <v>173</v>
      </c>
      <c r="B1975">
        <v>1</v>
      </c>
    </row>
    <row r="1976" spans="1:2" x14ac:dyDescent="0.35">
      <c r="A1976" t="s">
        <v>454</v>
      </c>
      <c r="B1976">
        <v>1</v>
      </c>
    </row>
    <row r="1977" spans="1:2" x14ac:dyDescent="0.35">
      <c r="A1977" t="s">
        <v>25</v>
      </c>
      <c r="B1977">
        <v>5</v>
      </c>
    </row>
    <row r="1978" spans="1:2" x14ac:dyDescent="0.35">
      <c r="A1978" t="s">
        <v>332</v>
      </c>
      <c r="B1978">
        <v>5</v>
      </c>
    </row>
    <row r="1979" spans="1:2" x14ac:dyDescent="0.35">
      <c r="A1979" t="s">
        <v>26</v>
      </c>
      <c r="B1979">
        <v>3</v>
      </c>
    </row>
    <row r="1980" spans="1:2" x14ac:dyDescent="0.35">
      <c r="A1980" t="s">
        <v>297</v>
      </c>
      <c r="B1980">
        <v>3</v>
      </c>
    </row>
    <row r="1981" spans="1:2" x14ac:dyDescent="0.35">
      <c r="A1981" t="s">
        <v>27</v>
      </c>
      <c r="B1981">
        <v>5</v>
      </c>
    </row>
    <row r="1982" spans="1:2" x14ac:dyDescent="0.35">
      <c r="A1982" t="s">
        <v>333</v>
      </c>
      <c r="B1982">
        <v>5</v>
      </c>
    </row>
    <row r="1983" spans="1:2" x14ac:dyDescent="0.35">
      <c r="A1983" t="s">
        <v>28</v>
      </c>
      <c r="B1983">
        <v>1</v>
      </c>
    </row>
    <row r="1984" spans="1:2" x14ac:dyDescent="0.35">
      <c r="A1984" t="s">
        <v>334</v>
      </c>
      <c r="B1984">
        <v>1</v>
      </c>
    </row>
    <row r="1985" spans="1:2" x14ac:dyDescent="0.35">
      <c r="A1985" t="s">
        <v>29</v>
      </c>
      <c r="B1985">
        <v>1</v>
      </c>
    </row>
    <row r="1986" spans="1:2" x14ac:dyDescent="0.35">
      <c r="A1986" t="s">
        <v>335</v>
      </c>
      <c r="B1986">
        <v>1</v>
      </c>
    </row>
    <row r="1987" spans="1:2" x14ac:dyDescent="0.35">
      <c r="A1987" t="s">
        <v>30</v>
      </c>
      <c r="B1987">
        <v>1</v>
      </c>
    </row>
    <row r="1988" spans="1:2" x14ac:dyDescent="0.35">
      <c r="A1988" t="s">
        <v>336</v>
      </c>
      <c r="B1988">
        <v>1</v>
      </c>
    </row>
    <row r="1989" spans="1:2" x14ac:dyDescent="0.35">
      <c r="A1989" t="s">
        <v>31</v>
      </c>
      <c r="B1989">
        <v>1</v>
      </c>
    </row>
    <row r="1990" spans="1:2" x14ac:dyDescent="0.35">
      <c r="A1990" t="s">
        <v>337</v>
      </c>
      <c r="B1990">
        <v>1</v>
      </c>
    </row>
    <row r="1991" spans="1:2" x14ac:dyDescent="0.35">
      <c r="A1991" t="s">
        <v>32</v>
      </c>
      <c r="B1991">
        <v>1</v>
      </c>
    </row>
    <row r="1992" spans="1:2" x14ac:dyDescent="0.35">
      <c r="A1992" t="s">
        <v>338</v>
      </c>
      <c r="B1992">
        <v>1</v>
      </c>
    </row>
    <row r="1993" spans="1:2" x14ac:dyDescent="0.35">
      <c r="A1993" t="s">
        <v>33</v>
      </c>
      <c r="B1993">
        <v>1</v>
      </c>
    </row>
    <row r="1994" spans="1:2" x14ac:dyDescent="0.35">
      <c r="A1994" t="s">
        <v>339</v>
      </c>
      <c r="B1994">
        <v>1</v>
      </c>
    </row>
    <row r="1995" spans="1:2" x14ac:dyDescent="0.35">
      <c r="A1995" t="s">
        <v>34</v>
      </c>
      <c r="B1995">
        <v>2</v>
      </c>
    </row>
    <row r="1996" spans="1:2" x14ac:dyDescent="0.35">
      <c r="A1996" t="s">
        <v>300</v>
      </c>
      <c r="B1996">
        <v>2</v>
      </c>
    </row>
    <row r="1997" spans="1:2" x14ac:dyDescent="0.35">
      <c r="A1997" t="s">
        <v>35</v>
      </c>
      <c r="B1997">
        <v>18</v>
      </c>
    </row>
    <row r="1998" spans="1:2" x14ac:dyDescent="0.35">
      <c r="A1998" t="s">
        <v>340</v>
      </c>
      <c r="B1998">
        <v>18</v>
      </c>
    </row>
    <row r="1999" spans="1:2" x14ac:dyDescent="0.35">
      <c r="A1999" t="s">
        <v>36</v>
      </c>
      <c r="B1999">
        <v>1</v>
      </c>
    </row>
    <row r="2000" spans="1:2" x14ac:dyDescent="0.35">
      <c r="A2000" t="s">
        <v>341</v>
      </c>
      <c r="B2000">
        <v>1</v>
      </c>
    </row>
    <row r="2001" spans="1:2" x14ac:dyDescent="0.35">
      <c r="A2001" t="s">
        <v>37</v>
      </c>
      <c r="B2001">
        <v>1384</v>
      </c>
    </row>
    <row r="2002" spans="1:2" x14ac:dyDescent="0.35">
      <c r="A2002" t="s">
        <v>301</v>
      </c>
      <c r="B2002">
        <v>1384</v>
      </c>
    </row>
    <row r="2003" spans="1:2" x14ac:dyDescent="0.35">
      <c r="A2003" t="s">
        <v>38</v>
      </c>
      <c r="B2003">
        <v>5</v>
      </c>
    </row>
    <row r="2004" spans="1:2" x14ac:dyDescent="0.35">
      <c r="A2004" t="s">
        <v>302</v>
      </c>
      <c r="B2004">
        <v>5</v>
      </c>
    </row>
    <row r="2005" spans="1:2" x14ac:dyDescent="0.35">
      <c r="A2005" t="s">
        <v>39</v>
      </c>
      <c r="B2005">
        <v>5</v>
      </c>
    </row>
    <row r="2006" spans="1:2" x14ac:dyDescent="0.35">
      <c r="A2006" t="s">
        <v>342</v>
      </c>
      <c r="B2006">
        <v>5</v>
      </c>
    </row>
    <row r="2007" spans="1:2" x14ac:dyDescent="0.35">
      <c r="A2007" t="s">
        <v>40</v>
      </c>
      <c r="B2007">
        <v>18</v>
      </c>
    </row>
    <row r="2008" spans="1:2" x14ac:dyDescent="0.35">
      <c r="A2008" t="s">
        <v>343</v>
      </c>
      <c r="B2008">
        <v>18</v>
      </c>
    </row>
    <row r="2009" spans="1:2" x14ac:dyDescent="0.35">
      <c r="A2009" t="s">
        <v>199</v>
      </c>
      <c r="B2009">
        <v>9</v>
      </c>
    </row>
    <row r="2010" spans="1:2" x14ac:dyDescent="0.35">
      <c r="A2010" t="s">
        <v>428</v>
      </c>
      <c r="B2010">
        <v>9</v>
      </c>
    </row>
    <row r="2011" spans="1:2" x14ac:dyDescent="0.35">
      <c r="A2011" t="s">
        <v>41</v>
      </c>
      <c r="B2011">
        <v>3</v>
      </c>
    </row>
    <row r="2012" spans="1:2" x14ac:dyDescent="0.35">
      <c r="A2012" t="s">
        <v>303</v>
      </c>
      <c r="B2012">
        <v>3</v>
      </c>
    </row>
    <row r="2013" spans="1:2" x14ac:dyDescent="0.35">
      <c r="A2013" t="s">
        <v>42</v>
      </c>
      <c r="B2013">
        <v>4</v>
      </c>
    </row>
    <row r="2014" spans="1:2" x14ac:dyDescent="0.35">
      <c r="A2014" t="s">
        <v>344</v>
      </c>
      <c r="B2014">
        <v>4</v>
      </c>
    </row>
    <row r="2015" spans="1:2" x14ac:dyDescent="0.35">
      <c r="A2015" t="s">
        <v>212</v>
      </c>
      <c r="B2015">
        <v>4</v>
      </c>
    </row>
    <row r="2016" spans="1:2" x14ac:dyDescent="0.35">
      <c r="A2016" t="s">
        <v>429</v>
      </c>
      <c r="B2016">
        <v>4</v>
      </c>
    </row>
    <row r="2017" spans="1:2" x14ac:dyDescent="0.35">
      <c r="A2017" t="s">
        <v>44</v>
      </c>
      <c r="B2017">
        <v>7</v>
      </c>
    </row>
    <row r="2018" spans="1:2" x14ac:dyDescent="0.35">
      <c r="A2018" t="s">
        <v>346</v>
      </c>
      <c r="B2018">
        <v>7</v>
      </c>
    </row>
    <row r="2019" spans="1:2" x14ac:dyDescent="0.35">
      <c r="A2019" t="s">
        <v>45</v>
      </c>
      <c r="B2019">
        <v>15</v>
      </c>
    </row>
    <row r="2020" spans="1:2" x14ac:dyDescent="0.35">
      <c r="A2020" t="s">
        <v>347</v>
      </c>
      <c r="B2020">
        <v>15</v>
      </c>
    </row>
    <row r="2021" spans="1:2" x14ac:dyDescent="0.35">
      <c r="A2021" t="s">
        <v>46</v>
      </c>
      <c r="B2021">
        <v>88</v>
      </c>
    </row>
    <row r="2022" spans="1:2" x14ac:dyDescent="0.35">
      <c r="A2022" t="s">
        <v>348</v>
      </c>
      <c r="B2022">
        <v>88</v>
      </c>
    </row>
    <row r="2023" spans="1:2" x14ac:dyDescent="0.35">
      <c r="A2023" t="s">
        <v>47</v>
      </c>
      <c r="B2023">
        <v>10</v>
      </c>
    </row>
    <row r="2024" spans="1:2" x14ac:dyDescent="0.35">
      <c r="A2024" t="s">
        <v>349</v>
      </c>
      <c r="B2024">
        <v>10</v>
      </c>
    </row>
    <row r="2025" spans="1:2" x14ac:dyDescent="0.35">
      <c r="A2025" t="s">
        <v>225</v>
      </c>
      <c r="B2025">
        <v>1</v>
      </c>
    </row>
    <row r="2026" spans="1:2" x14ac:dyDescent="0.35">
      <c r="A2026" t="s">
        <v>478</v>
      </c>
      <c r="B2026">
        <v>1</v>
      </c>
    </row>
    <row r="2027" spans="1:2" x14ac:dyDescent="0.35">
      <c r="A2027" t="s">
        <v>48</v>
      </c>
      <c r="B2027">
        <v>22</v>
      </c>
    </row>
    <row r="2028" spans="1:2" x14ac:dyDescent="0.35">
      <c r="A2028" t="s">
        <v>350</v>
      </c>
      <c r="B2028">
        <v>22</v>
      </c>
    </row>
    <row r="2029" spans="1:2" x14ac:dyDescent="0.35">
      <c r="A2029" t="s">
        <v>51</v>
      </c>
      <c r="B2029">
        <v>29</v>
      </c>
    </row>
    <row r="2030" spans="1:2" x14ac:dyDescent="0.35">
      <c r="A2030" t="s">
        <v>353</v>
      </c>
      <c r="B2030">
        <v>29</v>
      </c>
    </row>
    <row r="2031" spans="1:2" x14ac:dyDescent="0.35">
      <c r="A2031" t="s">
        <v>52</v>
      </c>
      <c r="B2031">
        <v>36</v>
      </c>
    </row>
    <row r="2032" spans="1:2" x14ac:dyDescent="0.35">
      <c r="A2032" t="s">
        <v>354</v>
      </c>
      <c r="B2032">
        <v>36</v>
      </c>
    </row>
    <row r="2033" spans="1:2" x14ac:dyDescent="0.35">
      <c r="A2033" t="s">
        <v>213</v>
      </c>
      <c r="B2033">
        <v>2</v>
      </c>
    </row>
    <row r="2034" spans="1:2" x14ac:dyDescent="0.35">
      <c r="A2034" t="s">
        <v>430</v>
      </c>
      <c r="B2034">
        <v>2</v>
      </c>
    </row>
    <row r="2035" spans="1:2" x14ac:dyDescent="0.35">
      <c r="A2035" t="s">
        <v>200</v>
      </c>
      <c r="B2035">
        <v>8</v>
      </c>
    </row>
    <row r="2036" spans="1:2" x14ac:dyDescent="0.35">
      <c r="A2036" t="s">
        <v>466</v>
      </c>
      <c r="B2036">
        <v>8</v>
      </c>
    </row>
    <row r="2037" spans="1:2" x14ac:dyDescent="0.35">
      <c r="A2037" t="s">
        <v>53</v>
      </c>
      <c r="B2037">
        <v>34</v>
      </c>
    </row>
    <row r="2038" spans="1:2" x14ac:dyDescent="0.35">
      <c r="A2038" t="s">
        <v>355</v>
      </c>
      <c r="B2038">
        <v>34</v>
      </c>
    </row>
    <row r="2039" spans="1:2" x14ac:dyDescent="0.35">
      <c r="A2039" t="s">
        <v>54</v>
      </c>
      <c r="B2039">
        <v>8</v>
      </c>
    </row>
    <row r="2040" spans="1:2" x14ac:dyDescent="0.35">
      <c r="A2040" t="s">
        <v>356</v>
      </c>
      <c r="B2040">
        <v>8</v>
      </c>
    </row>
    <row r="2041" spans="1:2" x14ac:dyDescent="0.35">
      <c r="A2041" t="s">
        <v>214</v>
      </c>
      <c r="B2041">
        <v>10</v>
      </c>
    </row>
    <row r="2042" spans="1:2" x14ac:dyDescent="0.35">
      <c r="A2042" t="s">
        <v>431</v>
      </c>
      <c r="B2042">
        <v>10</v>
      </c>
    </row>
    <row r="2043" spans="1:2" x14ac:dyDescent="0.35">
      <c r="A2043" t="s">
        <v>215</v>
      </c>
      <c r="B2043">
        <v>7</v>
      </c>
    </row>
    <row r="2044" spans="1:2" x14ac:dyDescent="0.35">
      <c r="A2044" t="s">
        <v>432</v>
      </c>
      <c r="B2044">
        <v>7</v>
      </c>
    </row>
    <row r="2045" spans="1:2" x14ac:dyDescent="0.35">
      <c r="A2045" t="s">
        <v>201</v>
      </c>
      <c r="B2045">
        <v>13</v>
      </c>
    </row>
    <row r="2046" spans="1:2" x14ac:dyDescent="0.35">
      <c r="A2046" t="s">
        <v>433</v>
      </c>
      <c r="B2046">
        <v>13</v>
      </c>
    </row>
    <row r="2047" spans="1:2" x14ac:dyDescent="0.35">
      <c r="A2047" t="s">
        <v>55</v>
      </c>
      <c r="B2047">
        <v>141</v>
      </c>
    </row>
    <row r="2048" spans="1:2" x14ac:dyDescent="0.35">
      <c r="A2048" t="s">
        <v>304</v>
      </c>
      <c r="B2048">
        <v>141</v>
      </c>
    </row>
    <row r="2049" spans="1:2" x14ac:dyDescent="0.35">
      <c r="A2049" t="s">
        <v>56</v>
      </c>
      <c r="B2049">
        <v>11</v>
      </c>
    </row>
    <row r="2050" spans="1:2" x14ac:dyDescent="0.35">
      <c r="A2050" t="s">
        <v>357</v>
      </c>
      <c r="B2050">
        <v>11</v>
      </c>
    </row>
    <row r="2051" spans="1:2" x14ac:dyDescent="0.35">
      <c r="A2051" t="s">
        <v>57</v>
      </c>
      <c r="B2051">
        <v>14</v>
      </c>
    </row>
    <row r="2052" spans="1:2" x14ac:dyDescent="0.35">
      <c r="A2052" t="s">
        <v>358</v>
      </c>
      <c r="B2052">
        <v>14</v>
      </c>
    </row>
    <row r="2053" spans="1:2" x14ac:dyDescent="0.35">
      <c r="A2053" t="s">
        <v>186</v>
      </c>
      <c r="B2053">
        <v>9</v>
      </c>
    </row>
    <row r="2054" spans="1:2" x14ac:dyDescent="0.35">
      <c r="A2054" t="s">
        <v>434</v>
      </c>
      <c r="B2054">
        <v>9</v>
      </c>
    </row>
    <row r="2055" spans="1:2" x14ac:dyDescent="0.35">
      <c r="A2055" t="s">
        <v>58</v>
      </c>
      <c r="B2055">
        <v>4</v>
      </c>
    </row>
    <row r="2056" spans="1:2" x14ac:dyDescent="0.35">
      <c r="A2056" t="s">
        <v>359</v>
      </c>
      <c r="B2056">
        <v>4</v>
      </c>
    </row>
    <row r="2057" spans="1:2" x14ac:dyDescent="0.35">
      <c r="A2057" t="s">
        <v>59</v>
      </c>
      <c r="B2057">
        <v>17</v>
      </c>
    </row>
    <row r="2058" spans="1:2" x14ac:dyDescent="0.35">
      <c r="A2058" t="s">
        <v>360</v>
      </c>
      <c r="B2058">
        <v>17</v>
      </c>
    </row>
    <row r="2059" spans="1:2" x14ac:dyDescent="0.35">
      <c r="A2059" t="s">
        <v>60</v>
      </c>
      <c r="B2059">
        <v>11</v>
      </c>
    </row>
    <row r="2060" spans="1:2" x14ac:dyDescent="0.35">
      <c r="A2060" t="s">
        <v>361</v>
      </c>
      <c r="B2060">
        <v>11</v>
      </c>
    </row>
    <row r="2061" spans="1:2" x14ac:dyDescent="0.35">
      <c r="A2061" t="s">
        <v>61</v>
      </c>
      <c r="B2061">
        <v>14</v>
      </c>
    </row>
    <row r="2062" spans="1:2" x14ac:dyDescent="0.35">
      <c r="A2062" t="s">
        <v>305</v>
      </c>
      <c r="B2062">
        <v>14</v>
      </c>
    </row>
    <row r="2063" spans="1:2" x14ac:dyDescent="0.35">
      <c r="A2063" t="s">
        <v>62</v>
      </c>
      <c r="B2063">
        <v>3</v>
      </c>
    </row>
    <row r="2064" spans="1:2" x14ac:dyDescent="0.35">
      <c r="A2064" t="s">
        <v>362</v>
      </c>
      <c r="B2064">
        <v>3</v>
      </c>
    </row>
    <row r="2065" spans="1:2" x14ac:dyDescent="0.35">
      <c r="A2065" t="s">
        <v>63</v>
      </c>
      <c r="B2065">
        <v>5</v>
      </c>
    </row>
    <row r="2066" spans="1:2" x14ac:dyDescent="0.35">
      <c r="A2066" t="s">
        <v>363</v>
      </c>
      <c r="B2066">
        <v>5</v>
      </c>
    </row>
    <row r="2067" spans="1:2" x14ac:dyDescent="0.35">
      <c r="A2067" t="s">
        <v>64</v>
      </c>
      <c r="B2067">
        <v>19</v>
      </c>
    </row>
    <row r="2068" spans="1:2" x14ac:dyDescent="0.35">
      <c r="A2068" t="s">
        <v>364</v>
      </c>
      <c r="B2068">
        <v>19</v>
      </c>
    </row>
    <row r="2069" spans="1:2" x14ac:dyDescent="0.35">
      <c r="A2069" t="s">
        <v>65</v>
      </c>
      <c r="B2069">
        <v>19</v>
      </c>
    </row>
    <row r="2070" spans="1:2" x14ac:dyDescent="0.35">
      <c r="A2070" t="s">
        <v>306</v>
      </c>
      <c r="B2070">
        <v>19</v>
      </c>
    </row>
    <row r="2071" spans="1:2" x14ac:dyDescent="0.35">
      <c r="A2071" t="s">
        <v>66</v>
      </c>
      <c r="B2071">
        <v>11</v>
      </c>
    </row>
    <row r="2072" spans="1:2" x14ac:dyDescent="0.35">
      <c r="A2072" t="s">
        <v>365</v>
      </c>
      <c r="B2072">
        <v>11</v>
      </c>
    </row>
    <row r="2073" spans="1:2" x14ac:dyDescent="0.35">
      <c r="A2073" t="s">
        <v>67</v>
      </c>
      <c r="B2073">
        <v>16</v>
      </c>
    </row>
    <row r="2074" spans="1:2" x14ac:dyDescent="0.35">
      <c r="A2074" t="s">
        <v>366</v>
      </c>
      <c r="B2074">
        <v>16</v>
      </c>
    </row>
    <row r="2075" spans="1:2" x14ac:dyDescent="0.35">
      <c r="A2075" t="s">
        <v>68</v>
      </c>
      <c r="B2075">
        <v>19</v>
      </c>
    </row>
    <row r="2076" spans="1:2" x14ac:dyDescent="0.35">
      <c r="A2076" t="s">
        <v>367</v>
      </c>
      <c r="B2076">
        <v>19</v>
      </c>
    </row>
    <row r="2077" spans="1:2" x14ac:dyDescent="0.35">
      <c r="A2077" t="s">
        <v>69</v>
      </c>
      <c r="B2077">
        <v>9</v>
      </c>
    </row>
    <row r="2078" spans="1:2" x14ac:dyDescent="0.35">
      <c r="A2078" t="s">
        <v>368</v>
      </c>
      <c r="B2078">
        <v>9</v>
      </c>
    </row>
    <row r="2079" spans="1:2" x14ac:dyDescent="0.35">
      <c r="A2079" t="s">
        <v>70</v>
      </c>
      <c r="B2079">
        <v>9</v>
      </c>
    </row>
    <row r="2080" spans="1:2" x14ac:dyDescent="0.35">
      <c r="A2080" t="s">
        <v>369</v>
      </c>
      <c r="B2080">
        <v>9</v>
      </c>
    </row>
    <row r="2081" spans="1:2" x14ac:dyDescent="0.35">
      <c r="A2081" t="s">
        <v>71</v>
      </c>
      <c r="B2081">
        <v>28</v>
      </c>
    </row>
    <row r="2082" spans="1:2" x14ac:dyDescent="0.35">
      <c r="A2082" t="s">
        <v>370</v>
      </c>
      <c r="B2082">
        <v>28</v>
      </c>
    </row>
    <row r="2083" spans="1:2" x14ac:dyDescent="0.35">
      <c r="A2083" t="s">
        <v>72</v>
      </c>
      <c r="B2083">
        <v>50</v>
      </c>
    </row>
    <row r="2084" spans="1:2" x14ac:dyDescent="0.35">
      <c r="A2084" t="s">
        <v>371</v>
      </c>
      <c r="B2084">
        <v>50</v>
      </c>
    </row>
    <row r="2085" spans="1:2" x14ac:dyDescent="0.35">
      <c r="A2085" t="s">
        <v>73</v>
      </c>
      <c r="B2085">
        <v>24</v>
      </c>
    </row>
    <row r="2086" spans="1:2" x14ac:dyDescent="0.35">
      <c r="A2086" t="s">
        <v>372</v>
      </c>
      <c r="B2086">
        <v>24</v>
      </c>
    </row>
    <row r="2087" spans="1:2" x14ac:dyDescent="0.35">
      <c r="A2087" t="s">
        <v>74</v>
      </c>
      <c r="B2087">
        <v>10</v>
      </c>
    </row>
    <row r="2088" spans="1:2" x14ac:dyDescent="0.35">
      <c r="A2088" t="s">
        <v>373</v>
      </c>
      <c r="B2088">
        <v>10</v>
      </c>
    </row>
    <row r="2089" spans="1:2" x14ac:dyDescent="0.35">
      <c r="A2089" t="s">
        <v>75</v>
      </c>
      <c r="B2089">
        <v>17</v>
      </c>
    </row>
    <row r="2090" spans="1:2" x14ac:dyDescent="0.35">
      <c r="A2090" t="s">
        <v>374</v>
      </c>
      <c r="B2090">
        <v>17</v>
      </c>
    </row>
    <row r="2091" spans="1:2" x14ac:dyDescent="0.35">
      <c r="A2091" t="s">
        <v>76</v>
      </c>
      <c r="B2091">
        <v>14</v>
      </c>
    </row>
    <row r="2092" spans="1:2" x14ac:dyDescent="0.35">
      <c r="A2092" t="s">
        <v>375</v>
      </c>
      <c r="B2092">
        <v>14</v>
      </c>
    </row>
    <row r="2093" spans="1:2" x14ac:dyDescent="0.35">
      <c r="A2093" t="s">
        <v>226</v>
      </c>
      <c r="B2093">
        <v>1</v>
      </c>
    </row>
    <row r="2094" spans="1:2" x14ac:dyDescent="0.35">
      <c r="A2094" t="s">
        <v>479</v>
      </c>
      <c r="B2094">
        <v>1</v>
      </c>
    </row>
    <row r="2095" spans="1:2" x14ac:dyDescent="0.35">
      <c r="A2095" t="s">
        <v>227</v>
      </c>
      <c r="B2095">
        <v>3</v>
      </c>
    </row>
    <row r="2096" spans="1:2" x14ac:dyDescent="0.35">
      <c r="A2096" t="s">
        <v>480</v>
      </c>
      <c r="B2096">
        <v>3</v>
      </c>
    </row>
    <row r="2097" spans="1:2" x14ac:dyDescent="0.35">
      <c r="A2097" t="s">
        <v>228</v>
      </c>
      <c r="B2097">
        <v>2</v>
      </c>
    </row>
    <row r="2098" spans="1:2" x14ac:dyDescent="0.35">
      <c r="A2098" t="s">
        <v>481</v>
      </c>
      <c r="B2098">
        <v>2</v>
      </c>
    </row>
    <row r="2099" spans="1:2" x14ac:dyDescent="0.35">
      <c r="A2099" t="s">
        <v>205</v>
      </c>
      <c r="B2099">
        <v>2</v>
      </c>
    </row>
    <row r="2100" spans="1:2" x14ac:dyDescent="0.35">
      <c r="A2100" t="s">
        <v>470</v>
      </c>
      <c r="B2100">
        <v>2</v>
      </c>
    </row>
    <row r="2101" spans="1:2" x14ac:dyDescent="0.35">
      <c r="A2101" t="s">
        <v>229</v>
      </c>
      <c r="B2101">
        <v>6</v>
      </c>
    </row>
    <row r="2102" spans="1:2" x14ac:dyDescent="0.35">
      <c r="A2102" t="s">
        <v>482</v>
      </c>
      <c r="B2102">
        <v>6</v>
      </c>
    </row>
    <row r="2103" spans="1:2" x14ac:dyDescent="0.35">
      <c r="A2103" t="s">
        <v>77</v>
      </c>
      <c r="B2103">
        <v>24</v>
      </c>
    </row>
    <row r="2104" spans="1:2" x14ac:dyDescent="0.35">
      <c r="A2104" t="s">
        <v>307</v>
      </c>
      <c r="B2104">
        <v>24</v>
      </c>
    </row>
    <row r="2105" spans="1:2" x14ac:dyDescent="0.35">
      <c r="A2105" t="s">
        <v>78</v>
      </c>
      <c r="B2105">
        <v>61</v>
      </c>
    </row>
    <row r="2106" spans="1:2" x14ac:dyDescent="0.35">
      <c r="A2106" t="s">
        <v>376</v>
      </c>
      <c r="B2106">
        <v>61</v>
      </c>
    </row>
    <row r="2107" spans="1:2" x14ac:dyDescent="0.35">
      <c r="A2107" t="s">
        <v>79</v>
      </c>
      <c r="B2107">
        <v>13</v>
      </c>
    </row>
    <row r="2108" spans="1:2" x14ac:dyDescent="0.35">
      <c r="A2108" t="s">
        <v>377</v>
      </c>
      <c r="B2108">
        <v>13</v>
      </c>
    </row>
    <row r="2109" spans="1:2" x14ac:dyDescent="0.35">
      <c r="A2109" t="s">
        <v>169</v>
      </c>
      <c r="B2109">
        <v>2</v>
      </c>
    </row>
    <row r="2110" spans="1:2" x14ac:dyDescent="0.35">
      <c r="A2110" t="s">
        <v>435</v>
      </c>
      <c r="B2110">
        <v>2</v>
      </c>
    </row>
    <row r="2111" spans="1:2" x14ac:dyDescent="0.35">
      <c r="A2111" t="s">
        <v>80</v>
      </c>
      <c r="B2111">
        <v>43</v>
      </c>
    </row>
    <row r="2112" spans="1:2" x14ac:dyDescent="0.35">
      <c r="A2112" t="s">
        <v>378</v>
      </c>
      <c r="B2112">
        <v>43</v>
      </c>
    </row>
    <row r="2113" spans="1:2" x14ac:dyDescent="0.35">
      <c r="A2113" t="s">
        <v>81</v>
      </c>
      <c r="B2113">
        <v>7</v>
      </c>
    </row>
    <row r="2114" spans="1:2" x14ac:dyDescent="0.35">
      <c r="A2114" t="s">
        <v>379</v>
      </c>
      <c r="B2114">
        <v>7</v>
      </c>
    </row>
    <row r="2115" spans="1:2" x14ac:dyDescent="0.35">
      <c r="A2115" t="s">
        <v>82</v>
      </c>
      <c r="B2115">
        <v>6</v>
      </c>
    </row>
    <row r="2116" spans="1:2" x14ac:dyDescent="0.35">
      <c r="A2116" t="s">
        <v>380</v>
      </c>
      <c r="B2116">
        <v>6</v>
      </c>
    </row>
    <row r="2117" spans="1:2" x14ac:dyDescent="0.35">
      <c r="A2117" t="s">
        <v>83</v>
      </c>
      <c r="B2117">
        <v>45</v>
      </c>
    </row>
    <row r="2118" spans="1:2" x14ac:dyDescent="0.35">
      <c r="A2118" t="s">
        <v>308</v>
      </c>
      <c r="B2118">
        <v>45</v>
      </c>
    </row>
    <row r="2119" spans="1:2" x14ac:dyDescent="0.35">
      <c r="A2119" t="s">
        <v>84</v>
      </c>
      <c r="B2119">
        <v>12</v>
      </c>
    </row>
    <row r="2120" spans="1:2" x14ac:dyDescent="0.35">
      <c r="A2120" t="s">
        <v>381</v>
      </c>
      <c r="B2120">
        <v>12</v>
      </c>
    </row>
    <row r="2121" spans="1:2" x14ac:dyDescent="0.35">
      <c r="A2121" t="s">
        <v>85</v>
      </c>
      <c r="B2121">
        <v>19</v>
      </c>
    </row>
    <row r="2122" spans="1:2" x14ac:dyDescent="0.35">
      <c r="A2122" t="s">
        <v>382</v>
      </c>
      <c r="B2122">
        <v>19</v>
      </c>
    </row>
    <row r="2123" spans="1:2" x14ac:dyDescent="0.35">
      <c r="A2123" t="s">
        <v>86</v>
      </c>
      <c r="B2123">
        <v>13</v>
      </c>
    </row>
    <row r="2124" spans="1:2" x14ac:dyDescent="0.35">
      <c r="A2124" t="s">
        <v>383</v>
      </c>
      <c r="B2124">
        <v>13</v>
      </c>
    </row>
    <row r="2125" spans="1:2" x14ac:dyDescent="0.35">
      <c r="A2125" t="s">
        <v>87</v>
      </c>
      <c r="B2125">
        <v>6</v>
      </c>
    </row>
    <row r="2126" spans="1:2" x14ac:dyDescent="0.35">
      <c r="A2126" t="s">
        <v>384</v>
      </c>
      <c r="B2126">
        <v>6</v>
      </c>
    </row>
    <row r="2127" spans="1:2" x14ac:dyDescent="0.35">
      <c r="A2127" t="s">
        <v>88</v>
      </c>
      <c r="B2127">
        <v>8</v>
      </c>
    </row>
    <row r="2128" spans="1:2" x14ac:dyDescent="0.35">
      <c r="A2128" t="s">
        <v>385</v>
      </c>
      <c r="B2128">
        <v>8</v>
      </c>
    </row>
    <row r="2129" spans="1:2" x14ac:dyDescent="0.35">
      <c r="A2129" t="s">
        <v>89</v>
      </c>
      <c r="B2129">
        <v>9</v>
      </c>
    </row>
    <row r="2130" spans="1:2" x14ac:dyDescent="0.35">
      <c r="A2130" t="s">
        <v>386</v>
      </c>
      <c r="B2130">
        <v>9</v>
      </c>
    </row>
    <row r="2131" spans="1:2" x14ac:dyDescent="0.35">
      <c r="A2131" t="s">
        <v>90</v>
      </c>
      <c r="B2131">
        <v>19</v>
      </c>
    </row>
    <row r="2132" spans="1:2" x14ac:dyDescent="0.35">
      <c r="A2132" t="s">
        <v>387</v>
      </c>
      <c r="B2132">
        <v>19</v>
      </c>
    </row>
    <row r="2133" spans="1:2" x14ac:dyDescent="0.35">
      <c r="A2133" t="s">
        <v>91</v>
      </c>
      <c r="B2133">
        <v>6</v>
      </c>
    </row>
    <row r="2134" spans="1:2" x14ac:dyDescent="0.35">
      <c r="A2134" t="s">
        <v>388</v>
      </c>
      <c r="B2134">
        <v>6</v>
      </c>
    </row>
    <row r="2135" spans="1:2" x14ac:dyDescent="0.35">
      <c r="A2135" t="s">
        <v>92</v>
      </c>
      <c r="B2135">
        <v>47</v>
      </c>
    </row>
    <row r="2136" spans="1:2" x14ac:dyDescent="0.35">
      <c r="A2136" t="s">
        <v>92</v>
      </c>
      <c r="B2136">
        <v>47</v>
      </c>
    </row>
    <row r="2137" spans="1:2" x14ac:dyDescent="0.35">
      <c r="A2137" t="s">
        <v>94</v>
      </c>
      <c r="B2137">
        <v>1</v>
      </c>
    </row>
    <row r="2138" spans="1:2" x14ac:dyDescent="0.35">
      <c r="A2138" t="s">
        <v>309</v>
      </c>
      <c r="B2138">
        <v>1</v>
      </c>
    </row>
    <row r="2139" spans="1:2" x14ac:dyDescent="0.35">
      <c r="A2139" t="s">
        <v>95</v>
      </c>
      <c r="B2139">
        <v>1</v>
      </c>
    </row>
    <row r="2140" spans="1:2" x14ac:dyDescent="0.35">
      <c r="A2140" t="s">
        <v>390</v>
      </c>
      <c r="B2140">
        <v>1</v>
      </c>
    </row>
    <row r="2141" spans="1:2" x14ac:dyDescent="0.35">
      <c r="A2141" t="s">
        <v>96</v>
      </c>
      <c r="B2141">
        <v>6</v>
      </c>
    </row>
    <row r="2142" spans="1:2" x14ac:dyDescent="0.35">
      <c r="A2142" t="s">
        <v>391</v>
      </c>
      <c r="B2142">
        <v>6</v>
      </c>
    </row>
    <row r="2143" spans="1:2" x14ac:dyDescent="0.35">
      <c r="A2143" t="s">
        <v>97</v>
      </c>
      <c r="B2143">
        <v>11</v>
      </c>
    </row>
    <row r="2144" spans="1:2" x14ac:dyDescent="0.35">
      <c r="A2144" t="s">
        <v>392</v>
      </c>
      <c r="B2144">
        <v>11</v>
      </c>
    </row>
    <row r="2145" spans="1:2" x14ac:dyDescent="0.35">
      <c r="A2145" t="s">
        <v>99</v>
      </c>
      <c r="B2145">
        <v>93</v>
      </c>
    </row>
    <row r="2146" spans="1:2" x14ac:dyDescent="0.35">
      <c r="A2146" t="s">
        <v>311</v>
      </c>
      <c r="B2146">
        <v>93</v>
      </c>
    </row>
    <row r="2147" spans="1:2" x14ac:dyDescent="0.35">
      <c r="A2147" t="s">
        <v>100</v>
      </c>
      <c r="B2147">
        <v>9</v>
      </c>
    </row>
    <row r="2148" spans="1:2" x14ac:dyDescent="0.35">
      <c r="A2148" t="s">
        <v>393</v>
      </c>
      <c r="B2148">
        <v>9</v>
      </c>
    </row>
    <row r="2149" spans="1:2" x14ac:dyDescent="0.35">
      <c r="A2149" t="s">
        <v>101</v>
      </c>
      <c r="B2149">
        <v>46</v>
      </c>
    </row>
    <row r="2150" spans="1:2" x14ac:dyDescent="0.35">
      <c r="A2150" t="s">
        <v>394</v>
      </c>
      <c r="B2150">
        <v>46</v>
      </c>
    </row>
    <row r="2151" spans="1:2" x14ac:dyDescent="0.35">
      <c r="A2151" t="s">
        <v>102</v>
      </c>
      <c r="B2151">
        <v>4</v>
      </c>
    </row>
    <row r="2152" spans="1:2" x14ac:dyDescent="0.35">
      <c r="A2152" t="s">
        <v>395</v>
      </c>
      <c r="B2152">
        <v>4</v>
      </c>
    </row>
    <row r="2153" spans="1:2" x14ac:dyDescent="0.35">
      <c r="A2153" t="s">
        <v>103</v>
      </c>
      <c r="B2153">
        <v>10</v>
      </c>
    </row>
    <row r="2154" spans="1:2" x14ac:dyDescent="0.35">
      <c r="A2154" t="s">
        <v>396</v>
      </c>
      <c r="B2154">
        <v>10</v>
      </c>
    </row>
    <row r="2155" spans="1:2" x14ac:dyDescent="0.35">
      <c r="A2155" t="s">
        <v>104</v>
      </c>
      <c r="B2155">
        <v>2</v>
      </c>
    </row>
    <row r="2156" spans="1:2" x14ac:dyDescent="0.35">
      <c r="A2156" t="s">
        <v>397</v>
      </c>
      <c r="B2156">
        <v>2</v>
      </c>
    </row>
    <row r="2157" spans="1:2" x14ac:dyDescent="0.35">
      <c r="A2157" t="s">
        <v>105</v>
      </c>
      <c r="B2157">
        <v>2</v>
      </c>
    </row>
    <row r="2158" spans="1:2" x14ac:dyDescent="0.35">
      <c r="A2158" t="s">
        <v>398</v>
      </c>
      <c r="B2158">
        <v>2</v>
      </c>
    </row>
    <row r="2159" spans="1:2" x14ac:dyDescent="0.35">
      <c r="A2159" t="s">
        <v>106</v>
      </c>
      <c r="B2159">
        <v>72</v>
      </c>
    </row>
    <row r="2160" spans="1:2" x14ac:dyDescent="0.35">
      <c r="A2160" t="s">
        <v>312</v>
      </c>
      <c r="B2160">
        <v>72</v>
      </c>
    </row>
    <row r="2161" spans="1:2" x14ac:dyDescent="0.35">
      <c r="A2161" t="s">
        <v>189</v>
      </c>
      <c r="B2161">
        <v>1</v>
      </c>
    </row>
    <row r="2162" spans="1:2" x14ac:dyDescent="0.35">
      <c r="A2162" t="s">
        <v>438</v>
      </c>
      <c r="B2162">
        <v>1</v>
      </c>
    </row>
    <row r="2163" spans="1:2" x14ac:dyDescent="0.35">
      <c r="A2163" t="s">
        <v>207</v>
      </c>
      <c r="B2163">
        <v>1</v>
      </c>
    </row>
    <row r="2164" spans="1:2" x14ac:dyDescent="0.35">
      <c r="A2164" t="s">
        <v>472</v>
      </c>
      <c r="B2164">
        <v>1</v>
      </c>
    </row>
    <row r="2165" spans="1:2" x14ac:dyDescent="0.35">
      <c r="A2165" t="s">
        <v>190</v>
      </c>
      <c r="B2165">
        <v>3</v>
      </c>
    </row>
    <row r="2166" spans="1:2" x14ac:dyDescent="0.35">
      <c r="A2166" t="s">
        <v>439</v>
      </c>
      <c r="B2166">
        <v>3</v>
      </c>
    </row>
    <row r="2167" spans="1:2" x14ac:dyDescent="0.35">
      <c r="A2167" t="s">
        <v>172</v>
      </c>
      <c r="B2167">
        <v>4</v>
      </c>
    </row>
    <row r="2168" spans="1:2" x14ac:dyDescent="0.35">
      <c r="A2168" t="s">
        <v>440</v>
      </c>
      <c r="B2168">
        <v>4</v>
      </c>
    </row>
    <row r="2169" spans="1:2" x14ac:dyDescent="0.35">
      <c r="A2169" t="s">
        <v>107</v>
      </c>
      <c r="B2169">
        <v>11</v>
      </c>
    </row>
    <row r="2170" spans="1:2" x14ac:dyDescent="0.35">
      <c r="A2170" t="s">
        <v>399</v>
      </c>
      <c r="B2170">
        <v>11</v>
      </c>
    </row>
    <row r="2171" spans="1:2" x14ac:dyDescent="0.35">
      <c r="A2171" t="s">
        <v>108</v>
      </c>
      <c r="B2171">
        <v>4</v>
      </c>
    </row>
    <row r="2172" spans="1:2" x14ac:dyDescent="0.35">
      <c r="A2172" t="s">
        <v>313</v>
      </c>
      <c r="B2172">
        <v>4</v>
      </c>
    </row>
    <row r="2173" spans="1:2" x14ac:dyDescent="0.35">
      <c r="A2173" t="s">
        <v>191</v>
      </c>
      <c r="B2173">
        <v>11</v>
      </c>
    </row>
    <row r="2174" spans="1:2" x14ac:dyDescent="0.35">
      <c r="A2174" t="s">
        <v>441</v>
      </c>
      <c r="B2174">
        <v>11</v>
      </c>
    </row>
    <row r="2175" spans="1:2" x14ac:dyDescent="0.35">
      <c r="A2175" t="s">
        <v>192</v>
      </c>
      <c r="B2175">
        <v>3</v>
      </c>
    </row>
    <row r="2176" spans="1:2" x14ac:dyDescent="0.35">
      <c r="A2176" t="s">
        <v>442</v>
      </c>
      <c r="B2176">
        <v>3</v>
      </c>
    </row>
    <row r="2177" spans="1:2" x14ac:dyDescent="0.35">
      <c r="A2177" t="s">
        <v>179</v>
      </c>
      <c r="B2177">
        <v>13</v>
      </c>
    </row>
    <row r="2178" spans="1:2" x14ac:dyDescent="0.35">
      <c r="A2178" t="s">
        <v>443</v>
      </c>
      <c r="B2178">
        <v>13</v>
      </c>
    </row>
    <row r="2179" spans="1:2" x14ac:dyDescent="0.35">
      <c r="A2179" t="s">
        <v>110</v>
      </c>
      <c r="B2179">
        <v>81</v>
      </c>
    </row>
    <row r="2180" spans="1:2" x14ac:dyDescent="0.35">
      <c r="A2180" t="s">
        <v>315</v>
      </c>
      <c r="B2180">
        <v>81</v>
      </c>
    </row>
    <row r="2181" spans="1:2" x14ac:dyDescent="0.35">
      <c r="A2181" t="s">
        <v>111</v>
      </c>
      <c r="B2181">
        <v>8</v>
      </c>
    </row>
    <row r="2182" spans="1:2" x14ac:dyDescent="0.35">
      <c r="A2182" t="s">
        <v>400</v>
      </c>
      <c r="B2182">
        <v>8</v>
      </c>
    </row>
    <row r="2183" spans="1:2" x14ac:dyDescent="0.35">
      <c r="A2183" t="s">
        <v>112</v>
      </c>
      <c r="B2183">
        <v>5</v>
      </c>
    </row>
    <row r="2184" spans="1:2" x14ac:dyDescent="0.35">
      <c r="A2184" t="s">
        <v>401</v>
      </c>
      <c r="B2184">
        <v>5</v>
      </c>
    </row>
    <row r="2185" spans="1:2" x14ac:dyDescent="0.35">
      <c r="A2185" t="s">
        <v>113</v>
      </c>
      <c r="B2185">
        <v>3</v>
      </c>
    </row>
    <row r="2186" spans="1:2" x14ac:dyDescent="0.35">
      <c r="A2186" t="s">
        <v>402</v>
      </c>
      <c r="B2186">
        <v>3</v>
      </c>
    </row>
    <row r="2187" spans="1:2" x14ac:dyDescent="0.35">
      <c r="A2187" t="s">
        <v>114</v>
      </c>
      <c r="B2187">
        <v>6</v>
      </c>
    </row>
    <row r="2188" spans="1:2" x14ac:dyDescent="0.35">
      <c r="A2188" t="s">
        <v>403</v>
      </c>
      <c r="B2188">
        <v>6</v>
      </c>
    </row>
    <row r="2189" spans="1:2" x14ac:dyDescent="0.35">
      <c r="A2189" t="s">
        <v>115</v>
      </c>
      <c r="B2189">
        <v>70</v>
      </c>
    </row>
    <row r="2190" spans="1:2" x14ac:dyDescent="0.35">
      <c r="A2190" t="s">
        <v>316</v>
      </c>
      <c r="B2190">
        <v>70</v>
      </c>
    </row>
    <row r="2191" spans="1:2" x14ac:dyDescent="0.35">
      <c r="A2191" t="s">
        <v>116</v>
      </c>
      <c r="B2191">
        <v>5</v>
      </c>
    </row>
    <row r="2192" spans="1:2" x14ac:dyDescent="0.35">
      <c r="A2192" t="s">
        <v>317</v>
      </c>
      <c r="B2192">
        <v>5</v>
      </c>
    </row>
    <row r="2193" spans="1:2" x14ac:dyDescent="0.35">
      <c r="A2193" t="s">
        <v>117</v>
      </c>
      <c r="B2193">
        <v>2</v>
      </c>
    </row>
    <row r="2194" spans="1:2" x14ac:dyDescent="0.35">
      <c r="A2194" t="s">
        <v>404</v>
      </c>
      <c r="B2194">
        <v>2</v>
      </c>
    </row>
    <row r="2195" spans="1:2" x14ac:dyDescent="0.35">
      <c r="A2195" t="s">
        <v>118</v>
      </c>
      <c r="B2195">
        <v>21</v>
      </c>
    </row>
    <row r="2196" spans="1:2" x14ac:dyDescent="0.35">
      <c r="A2196" t="s">
        <v>405</v>
      </c>
      <c r="B2196">
        <v>21</v>
      </c>
    </row>
    <row r="2197" spans="1:2" x14ac:dyDescent="0.35">
      <c r="A2197" t="s">
        <v>119</v>
      </c>
      <c r="B2197">
        <v>1</v>
      </c>
    </row>
    <row r="2198" spans="1:2" x14ac:dyDescent="0.35">
      <c r="A2198" t="s">
        <v>406</v>
      </c>
      <c r="B2198">
        <v>1</v>
      </c>
    </row>
    <row r="2199" spans="1:2" x14ac:dyDescent="0.35">
      <c r="A2199" t="s">
        <v>120</v>
      </c>
      <c r="B2199">
        <v>4</v>
      </c>
    </row>
    <row r="2200" spans="1:2" x14ac:dyDescent="0.35">
      <c r="A2200" t="s">
        <v>318</v>
      </c>
      <c r="B2200">
        <v>4</v>
      </c>
    </row>
    <row r="2201" spans="1:2" x14ac:dyDescent="0.35">
      <c r="A2201" t="s">
        <v>121</v>
      </c>
      <c r="B2201">
        <v>16</v>
      </c>
    </row>
    <row r="2202" spans="1:2" x14ac:dyDescent="0.35">
      <c r="A2202" t="s">
        <v>407</v>
      </c>
      <c r="B2202">
        <v>16</v>
      </c>
    </row>
    <row r="2203" spans="1:2" x14ac:dyDescent="0.35">
      <c r="A2203" t="s">
        <v>122</v>
      </c>
      <c r="B2203">
        <v>1</v>
      </c>
    </row>
    <row r="2204" spans="1:2" x14ac:dyDescent="0.35">
      <c r="A2204" t="s">
        <v>408</v>
      </c>
      <c r="B2204">
        <v>1</v>
      </c>
    </row>
    <row r="2205" spans="1:2" x14ac:dyDescent="0.35">
      <c r="A2205" t="s">
        <v>123</v>
      </c>
      <c r="B2205">
        <v>10</v>
      </c>
    </row>
    <row r="2206" spans="1:2" x14ac:dyDescent="0.35">
      <c r="A2206" t="s">
        <v>319</v>
      </c>
      <c r="B2206">
        <v>10</v>
      </c>
    </row>
    <row r="2207" spans="1:2" x14ac:dyDescent="0.35">
      <c r="A2207" t="s">
        <v>218</v>
      </c>
      <c r="B2207">
        <v>2</v>
      </c>
    </row>
    <row r="2208" spans="1:2" x14ac:dyDescent="0.35">
      <c r="A2208" t="s">
        <v>445</v>
      </c>
      <c r="B2208">
        <v>2</v>
      </c>
    </row>
    <row r="2209" spans="1:2" x14ac:dyDescent="0.35">
      <c r="A2209" t="s">
        <v>125</v>
      </c>
      <c r="B2209">
        <v>129</v>
      </c>
    </row>
    <row r="2210" spans="1:2" x14ac:dyDescent="0.35">
      <c r="A2210" t="s">
        <v>321</v>
      </c>
      <c r="B2210">
        <v>129</v>
      </c>
    </row>
    <row r="2211" spans="1:2" x14ac:dyDescent="0.35">
      <c r="A2211" t="s">
        <v>126</v>
      </c>
      <c r="B2211">
        <v>7</v>
      </c>
    </row>
    <row r="2212" spans="1:2" x14ac:dyDescent="0.35">
      <c r="A2212" t="s">
        <v>322</v>
      </c>
      <c r="B2212">
        <v>7</v>
      </c>
    </row>
    <row r="2213" spans="1:2" x14ac:dyDescent="0.35">
      <c r="A2213" t="s">
        <v>127</v>
      </c>
      <c r="B2213">
        <v>7</v>
      </c>
    </row>
    <row r="2214" spans="1:2" x14ac:dyDescent="0.35">
      <c r="A2214" t="s">
        <v>409</v>
      </c>
      <c r="B2214">
        <v>7</v>
      </c>
    </row>
    <row r="2215" spans="1:2" x14ac:dyDescent="0.35">
      <c r="A2215" t="s">
        <v>196</v>
      </c>
      <c r="B2215">
        <v>1</v>
      </c>
    </row>
    <row r="2216" spans="1:2" x14ac:dyDescent="0.35">
      <c r="A2216" t="s">
        <v>447</v>
      </c>
      <c r="B2216">
        <v>1</v>
      </c>
    </row>
    <row r="2217" spans="1:2" x14ac:dyDescent="0.35">
      <c r="A2217" t="s">
        <v>129</v>
      </c>
      <c r="B2217">
        <v>85</v>
      </c>
    </row>
    <row r="2218" spans="1:2" x14ac:dyDescent="0.35">
      <c r="A2218" t="s">
        <v>323</v>
      </c>
      <c r="B2218">
        <v>85</v>
      </c>
    </row>
    <row r="2219" spans="1:2" x14ac:dyDescent="0.35">
      <c r="A2219" t="s">
        <v>130</v>
      </c>
      <c r="B2219">
        <v>25</v>
      </c>
    </row>
    <row r="2220" spans="1:2" x14ac:dyDescent="0.35">
      <c r="A2220" t="s">
        <v>411</v>
      </c>
      <c r="B2220">
        <v>25</v>
      </c>
    </row>
    <row r="2221" spans="1:2" x14ac:dyDescent="0.35">
      <c r="A2221" t="s">
        <v>131</v>
      </c>
      <c r="B2221">
        <v>1</v>
      </c>
    </row>
    <row r="2222" spans="1:2" x14ac:dyDescent="0.35">
      <c r="A2222" t="s">
        <v>412</v>
      </c>
      <c r="B2222">
        <v>1</v>
      </c>
    </row>
    <row r="2223" spans="1:2" x14ac:dyDescent="0.35">
      <c r="A2223" t="s">
        <v>132</v>
      </c>
      <c r="B2223">
        <v>4</v>
      </c>
    </row>
    <row r="2224" spans="1:2" x14ac:dyDescent="0.35">
      <c r="A2224" t="s">
        <v>413</v>
      </c>
      <c r="B2224">
        <v>4</v>
      </c>
    </row>
    <row r="2225" spans="1:2" x14ac:dyDescent="0.35">
      <c r="A2225" t="s">
        <v>133</v>
      </c>
      <c r="B2225">
        <v>5</v>
      </c>
    </row>
    <row r="2226" spans="1:2" x14ac:dyDescent="0.35">
      <c r="A2226" t="s">
        <v>414</v>
      </c>
      <c r="B2226">
        <v>5</v>
      </c>
    </row>
    <row r="2227" spans="1:2" x14ac:dyDescent="0.35">
      <c r="A2227" t="s">
        <v>134</v>
      </c>
      <c r="B2227">
        <v>9</v>
      </c>
    </row>
    <row r="2228" spans="1:2" x14ac:dyDescent="0.35">
      <c r="A2228" t="s">
        <v>415</v>
      </c>
      <c r="B2228">
        <v>9</v>
      </c>
    </row>
    <row r="2229" spans="1:2" x14ac:dyDescent="0.35">
      <c r="A2229" t="s">
        <v>135</v>
      </c>
      <c r="B2229">
        <v>10</v>
      </c>
    </row>
    <row r="2230" spans="1:2" x14ac:dyDescent="0.35">
      <c r="A2230" t="s">
        <v>416</v>
      </c>
      <c r="B2230">
        <v>10</v>
      </c>
    </row>
    <row r="2231" spans="1:2" x14ac:dyDescent="0.35">
      <c r="A2231" t="s">
        <v>136</v>
      </c>
      <c r="B2231">
        <v>1</v>
      </c>
    </row>
    <row r="2232" spans="1:2" x14ac:dyDescent="0.35">
      <c r="A2232" t="s">
        <v>417</v>
      </c>
      <c r="B2232">
        <v>1</v>
      </c>
    </row>
    <row r="2233" spans="1:2" x14ac:dyDescent="0.35">
      <c r="A2233" t="s">
        <v>137</v>
      </c>
      <c r="B2233">
        <v>3</v>
      </c>
    </row>
    <row r="2234" spans="1:2" x14ac:dyDescent="0.35">
      <c r="A2234" t="s">
        <v>418</v>
      </c>
      <c r="B2234">
        <v>3</v>
      </c>
    </row>
    <row r="2235" spans="1:2" x14ac:dyDescent="0.35">
      <c r="A2235" t="s">
        <v>138</v>
      </c>
      <c r="B2235">
        <v>4</v>
      </c>
    </row>
    <row r="2236" spans="1:2" x14ac:dyDescent="0.35">
      <c r="A2236" t="s">
        <v>324</v>
      </c>
      <c r="B2236">
        <v>4</v>
      </c>
    </row>
    <row r="2237" spans="1:2" x14ac:dyDescent="0.35">
      <c r="A2237" t="s">
        <v>139</v>
      </c>
      <c r="B2237">
        <v>6</v>
      </c>
    </row>
    <row r="2238" spans="1:2" x14ac:dyDescent="0.35">
      <c r="A2238" t="s">
        <v>419</v>
      </c>
      <c r="B2238">
        <v>6</v>
      </c>
    </row>
    <row r="2239" spans="1:2" x14ac:dyDescent="0.35">
      <c r="A2239" t="s">
        <v>13</v>
      </c>
      <c r="B2239">
        <v>1</v>
      </c>
    </row>
    <row r="2240" spans="1:2" x14ac:dyDescent="0.35">
      <c r="A2240" t="s">
        <v>292</v>
      </c>
      <c r="B2240">
        <v>1</v>
      </c>
    </row>
    <row r="2241" spans="1:2" x14ac:dyDescent="0.35">
      <c r="A2241" t="s">
        <v>14</v>
      </c>
      <c r="B2241">
        <v>1</v>
      </c>
    </row>
    <row r="2242" spans="1:2" x14ac:dyDescent="0.35">
      <c r="A2242" t="s">
        <v>325</v>
      </c>
      <c r="B2242">
        <v>1</v>
      </c>
    </row>
    <row r="2243" spans="1:2" x14ac:dyDescent="0.35">
      <c r="A2243" t="s">
        <v>15</v>
      </c>
      <c r="B2243">
        <v>23</v>
      </c>
    </row>
    <row r="2244" spans="1:2" x14ac:dyDescent="0.35">
      <c r="A2244" t="s">
        <v>326</v>
      </c>
      <c r="B2244">
        <v>23</v>
      </c>
    </row>
    <row r="2245" spans="1:2" x14ac:dyDescent="0.35">
      <c r="A2245" t="s">
        <v>164</v>
      </c>
      <c r="B2245">
        <v>1</v>
      </c>
    </row>
    <row r="2246" spans="1:2" x14ac:dyDescent="0.35">
      <c r="A2246" t="s">
        <v>298</v>
      </c>
      <c r="B2246">
        <v>1</v>
      </c>
    </row>
    <row r="2247" spans="1:2" x14ac:dyDescent="0.35">
      <c r="A2247" t="s">
        <v>230</v>
      </c>
      <c r="B2247">
        <v>1</v>
      </c>
    </row>
    <row r="2248" spans="1:2" x14ac:dyDescent="0.35">
      <c r="A2248" t="s">
        <v>483</v>
      </c>
      <c r="B2248">
        <v>1</v>
      </c>
    </row>
    <row r="2249" spans="1:2" x14ac:dyDescent="0.35">
      <c r="A2249" t="s">
        <v>40</v>
      </c>
      <c r="B2249">
        <v>38</v>
      </c>
    </row>
    <row r="2250" spans="1:2" x14ac:dyDescent="0.35">
      <c r="A2250" t="s">
        <v>343</v>
      </c>
      <c r="B2250">
        <v>38</v>
      </c>
    </row>
    <row r="2251" spans="1:2" x14ac:dyDescent="0.35">
      <c r="A2251" t="s">
        <v>79</v>
      </c>
      <c r="B2251">
        <v>33</v>
      </c>
    </row>
    <row r="2252" spans="1:2" x14ac:dyDescent="0.35">
      <c r="A2252" t="s">
        <v>377</v>
      </c>
      <c r="B2252">
        <v>33</v>
      </c>
    </row>
    <row r="2253" spans="1:2" x14ac:dyDescent="0.35">
      <c r="A2253" t="s">
        <v>169</v>
      </c>
      <c r="B2253">
        <v>11</v>
      </c>
    </row>
    <row r="2254" spans="1:2" x14ac:dyDescent="0.35">
      <c r="A2254" t="s">
        <v>435</v>
      </c>
      <c r="B2254">
        <v>11</v>
      </c>
    </row>
    <row r="2255" spans="1:2" x14ac:dyDescent="0.35">
      <c r="A2255" t="s">
        <v>82</v>
      </c>
      <c r="B2255">
        <v>1</v>
      </c>
    </row>
    <row r="2256" spans="1:2" x14ac:dyDescent="0.35">
      <c r="A2256" t="s">
        <v>380</v>
      </c>
      <c r="B2256">
        <v>1</v>
      </c>
    </row>
    <row r="2257" spans="1:2" x14ac:dyDescent="0.35">
      <c r="A2257" t="s">
        <v>91</v>
      </c>
      <c r="B2257">
        <v>35</v>
      </c>
    </row>
    <row r="2258" spans="1:2" x14ac:dyDescent="0.35">
      <c r="A2258" t="s">
        <v>388</v>
      </c>
      <c r="B2258">
        <v>35</v>
      </c>
    </row>
    <row r="2259" spans="1:2" x14ac:dyDescent="0.35">
      <c r="A2259" t="s">
        <v>99</v>
      </c>
      <c r="B2259">
        <v>1</v>
      </c>
    </row>
    <row r="2260" spans="1:2" x14ac:dyDescent="0.35">
      <c r="A2260" t="s">
        <v>311</v>
      </c>
      <c r="B2260">
        <v>1</v>
      </c>
    </row>
    <row r="2261" spans="1:2" x14ac:dyDescent="0.35">
      <c r="A2261" t="s">
        <v>170</v>
      </c>
      <c r="B2261">
        <v>9</v>
      </c>
    </row>
    <row r="2262" spans="1:2" x14ac:dyDescent="0.35">
      <c r="A2262" t="s">
        <v>460</v>
      </c>
      <c r="B2262">
        <v>9</v>
      </c>
    </row>
    <row r="2263" spans="1:2" x14ac:dyDescent="0.35">
      <c r="A2263" t="s">
        <v>103</v>
      </c>
      <c r="B2263">
        <v>1</v>
      </c>
    </row>
    <row r="2264" spans="1:2" x14ac:dyDescent="0.35">
      <c r="A2264" t="s">
        <v>396</v>
      </c>
      <c r="B2264">
        <v>1</v>
      </c>
    </row>
    <row r="2265" spans="1:2" x14ac:dyDescent="0.35">
      <c r="A2265" t="s">
        <v>104</v>
      </c>
      <c r="B2265">
        <v>1</v>
      </c>
    </row>
    <row r="2266" spans="1:2" x14ac:dyDescent="0.35">
      <c r="A2266" t="s">
        <v>397</v>
      </c>
      <c r="B2266">
        <v>1</v>
      </c>
    </row>
    <row r="2267" spans="1:2" x14ac:dyDescent="0.35">
      <c r="A2267" t="s">
        <v>105</v>
      </c>
      <c r="B2267">
        <v>3</v>
      </c>
    </row>
    <row r="2268" spans="1:2" x14ac:dyDescent="0.35">
      <c r="A2268" t="s">
        <v>398</v>
      </c>
      <c r="B2268">
        <v>3</v>
      </c>
    </row>
    <row r="2269" spans="1:2" x14ac:dyDescent="0.35">
      <c r="A2269" t="s">
        <v>111</v>
      </c>
      <c r="B2269">
        <v>1</v>
      </c>
    </row>
    <row r="2270" spans="1:2" x14ac:dyDescent="0.35">
      <c r="A2270" t="s">
        <v>400</v>
      </c>
      <c r="B2270">
        <v>1</v>
      </c>
    </row>
    <row r="2271" spans="1:2" x14ac:dyDescent="0.35">
      <c r="A2271" t="s">
        <v>116</v>
      </c>
      <c r="B2271">
        <v>1</v>
      </c>
    </row>
    <row r="2272" spans="1:2" x14ac:dyDescent="0.35">
      <c r="A2272" t="s">
        <v>317</v>
      </c>
      <c r="B2272">
        <v>1</v>
      </c>
    </row>
    <row r="2273" spans="1:2" x14ac:dyDescent="0.35">
      <c r="A2273" t="s">
        <v>123</v>
      </c>
      <c r="B2273">
        <v>2</v>
      </c>
    </row>
    <row r="2274" spans="1:2" x14ac:dyDescent="0.35">
      <c r="A2274" t="s">
        <v>319</v>
      </c>
      <c r="B2274">
        <v>2</v>
      </c>
    </row>
    <row r="2275" spans="1:2" x14ac:dyDescent="0.35">
      <c r="A2275" t="s">
        <v>132</v>
      </c>
      <c r="B2275">
        <v>1</v>
      </c>
    </row>
    <row r="2276" spans="1:2" x14ac:dyDescent="0.35">
      <c r="A2276" t="s">
        <v>413</v>
      </c>
      <c r="B2276">
        <v>1</v>
      </c>
    </row>
    <row r="2277" spans="1:2" x14ac:dyDescent="0.35">
      <c r="A2277" t="s">
        <v>135</v>
      </c>
      <c r="B2277">
        <v>1</v>
      </c>
    </row>
    <row r="2278" spans="1:2" x14ac:dyDescent="0.35">
      <c r="A2278" t="s">
        <v>416</v>
      </c>
      <c r="B2278">
        <v>1</v>
      </c>
    </row>
    <row r="2279" spans="1:2" x14ac:dyDescent="0.35">
      <c r="A2279" t="s">
        <v>138</v>
      </c>
      <c r="B2279">
        <v>9</v>
      </c>
    </row>
    <row r="2280" spans="1:2" x14ac:dyDescent="0.35">
      <c r="A2280" t="s">
        <v>324</v>
      </c>
      <c r="B2280">
        <v>9</v>
      </c>
    </row>
    <row r="2281" spans="1:2" x14ac:dyDescent="0.35">
      <c r="A2281" t="s">
        <v>139</v>
      </c>
      <c r="B2281">
        <v>15</v>
      </c>
    </row>
    <row r="2282" spans="1:2" x14ac:dyDescent="0.35">
      <c r="A2282" t="s">
        <v>419</v>
      </c>
      <c r="B2282">
        <v>15</v>
      </c>
    </row>
    <row r="2283" spans="1:2" x14ac:dyDescent="0.35">
      <c r="A2283" t="s">
        <v>13</v>
      </c>
      <c r="B2283">
        <v>2</v>
      </c>
    </row>
    <row r="2284" spans="1:2" x14ac:dyDescent="0.35">
      <c r="A2284" t="s">
        <v>292</v>
      </c>
      <c r="B2284">
        <v>2</v>
      </c>
    </row>
    <row r="2285" spans="1:2" x14ac:dyDescent="0.35">
      <c r="A2285" t="s">
        <v>14</v>
      </c>
      <c r="B2285">
        <v>9</v>
      </c>
    </row>
    <row r="2286" spans="1:2" x14ac:dyDescent="0.35">
      <c r="A2286" t="s">
        <v>325</v>
      </c>
      <c r="B2286">
        <v>9</v>
      </c>
    </row>
    <row r="2287" spans="1:2" x14ac:dyDescent="0.35">
      <c r="A2287" t="s">
        <v>15</v>
      </c>
      <c r="B2287">
        <v>5</v>
      </c>
    </row>
    <row r="2288" spans="1:2" x14ac:dyDescent="0.35">
      <c r="A2288" t="s">
        <v>326</v>
      </c>
      <c r="B2288">
        <v>5</v>
      </c>
    </row>
    <row r="2289" spans="1:2" x14ac:dyDescent="0.35">
      <c r="A2289" t="s">
        <v>17</v>
      </c>
      <c r="B2289">
        <v>86</v>
      </c>
    </row>
    <row r="2290" spans="1:2" x14ac:dyDescent="0.35">
      <c r="A2290" t="s">
        <v>293</v>
      </c>
      <c r="B2290">
        <v>86</v>
      </c>
    </row>
    <row r="2291" spans="1:2" x14ac:dyDescent="0.35">
      <c r="A2291" t="s">
        <v>18</v>
      </c>
      <c r="B2291">
        <v>5</v>
      </c>
    </row>
    <row r="2292" spans="1:2" x14ac:dyDescent="0.35">
      <c r="A2292" t="s">
        <v>328</v>
      </c>
      <c r="B2292">
        <v>5</v>
      </c>
    </row>
    <row r="2293" spans="1:2" x14ac:dyDescent="0.35">
      <c r="A2293" t="s">
        <v>19</v>
      </c>
      <c r="B2293">
        <v>109</v>
      </c>
    </row>
    <row r="2294" spans="1:2" x14ac:dyDescent="0.35">
      <c r="A2294" t="s">
        <v>294</v>
      </c>
      <c r="B2294">
        <v>109</v>
      </c>
    </row>
    <row r="2295" spans="1:2" x14ac:dyDescent="0.35">
      <c r="A2295" t="s">
        <v>21</v>
      </c>
      <c r="B2295">
        <v>47</v>
      </c>
    </row>
    <row r="2296" spans="1:2" x14ac:dyDescent="0.35">
      <c r="A2296" t="s">
        <v>295</v>
      </c>
      <c r="B2296">
        <v>47</v>
      </c>
    </row>
    <row r="2297" spans="1:2" x14ac:dyDescent="0.35">
      <c r="A2297" t="s">
        <v>22</v>
      </c>
      <c r="B2297">
        <v>3</v>
      </c>
    </row>
    <row r="2298" spans="1:2" x14ac:dyDescent="0.35">
      <c r="A2298" t="s">
        <v>330</v>
      </c>
      <c r="B2298">
        <v>3</v>
      </c>
    </row>
    <row r="2299" spans="1:2" x14ac:dyDescent="0.35">
      <c r="A2299" t="s">
        <v>23</v>
      </c>
      <c r="B2299">
        <v>1</v>
      </c>
    </row>
    <row r="2300" spans="1:2" x14ac:dyDescent="0.35">
      <c r="A2300" t="s">
        <v>296</v>
      </c>
      <c r="B2300">
        <v>1</v>
      </c>
    </row>
    <row r="2301" spans="1:2" x14ac:dyDescent="0.35">
      <c r="A2301" t="s">
        <v>173</v>
      </c>
      <c r="B2301">
        <v>1</v>
      </c>
    </row>
    <row r="2302" spans="1:2" x14ac:dyDescent="0.35">
      <c r="A2302" t="s">
        <v>454</v>
      </c>
      <c r="B2302">
        <v>1</v>
      </c>
    </row>
    <row r="2303" spans="1:2" x14ac:dyDescent="0.35">
      <c r="A2303" t="s">
        <v>174</v>
      </c>
      <c r="B2303">
        <v>1</v>
      </c>
    </row>
    <row r="2304" spans="1:2" x14ac:dyDescent="0.35">
      <c r="A2304" t="s">
        <v>448</v>
      </c>
      <c r="B2304">
        <v>1</v>
      </c>
    </row>
    <row r="2305" spans="1:2" x14ac:dyDescent="0.35">
      <c r="A2305" t="s">
        <v>175</v>
      </c>
      <c r="B2305">
        <v>1</v>
      </c>
    </row>
    <row r="2306" spans="1:2" x14ac:dyDescent="0.35">
      <c r="A2306" t="s">
        <v>449</v>
      </c>
      <c r="B2306">
        <v>1</v>
      </c>
    </row>
    <row r="2307" spans="1:2" x14ac:dyDescent="0.35">
      <c r="A2307" t="s">
        <v>176</v>
      </c>
      <c r="B2307">
        <v>1</v>
      </c>
    </row>
    <row r="2308" spans="1:2" x14ac:dyDescent="0.35">
      <c r="A2308" t="s">
        <v>450</v>
      </c>
      <c r="B2308">
        <v>1</v>
      </c>
    </row>
    <row r="2309" spans="1:2" x14ac:dyDescent="0.35">
      <c r="A2309" t="s">
        <v>177</v>
      </c>
      <c r="B2309">
        <v>1</v>
      </c>
    </row>
    <row r="2310" spans="1:2" x14ac:dyDescent="0.35">
      <c r="A2310" t="s">
        <v>451</v>
      </c>
      <c r="B2310">
        <v>1</v>
      </c>
    </row>
    <row r="2311" spans="1:2" x14ac:dyDescent="0.35">
      <c r="A2311" t="s">
        <v>178</v>
      </c>
      <c r="B2311">
        <v>1</v>
      </c>
    </row>
    <row r="2312" spans="1:2" x14ac:dyDescent="0.35">
      <c r="A2312" t="s">
        <v>452</v>
      </c>
      <c r="B2312">
        <v>1</v>
      </c>
    </row>
    <row r="2313" spans="1:2" x14ac:dyDescent="0.35">
      <c r="A2313" t="s">
        <v>34</v>
      </c>
      <c r="B2313">
        <v>1</v>
      </c>
    </row>
    <row r="2314" spans="1:2" x14ac:dyDescent="0.35">
      <c r="A2314" t="s">
        <v>300</v>
      </c>
      <c r="B2314">
        <v>1</v>
      </c>
    </row>
    <row r="2315" spans="1:2" x14ac:dyDescent="0.35">
      <c r="A2315" t="s">
        <v>37</v>
      </c>
      <c r="B2315">
        <v>277</v>
      </c>
    </row>
    <row r="2316" spans="1:2" x14ac:dyDescent="0.35">
      <c r="A2316" t="s">
        <v>301</v>
      </c>
      <c r="B2316">
        <v>277</v>
      </c>
    </row>
    <row r="2317" spans="1:2" x14ac:dyDescent="0.35">
      <c r="A2317" t="s">
        <v>38</v>
      </c>
      <c r="B2317">
        <v>4</v>
      </c>
    </row>
    <row r="2318" spans="1:2" x14ac:dyDescent="0.35">
      <c r="A2318" t="s">
        <v>302</v>
      </c>
      <c r="B2318">
        <v>4</v>
      </c>
    </row>
    <row r="2319" spans="1:2" x14ac:dyDescent="0.35">
      <c r="A2319" t="s">
        <v>39</v>
      </c>
      <c r="B2319">
        <v>1</v>
      </c>
    </row>
    <row r="2320" spans="1:2" x14ac:dyDescent="0.35">
      <c r="A2320" t="s">
        <v>342</v>
      </c>
      <c r="B2320">
        <v>1</v>
      </c>
    </row>
    <row r="2321" spans="1:2" x14ac:dyDescent="0.35">
      <c r="A2321" t="s">
        <v>41</v>
      </c>
      <c r="B2321">
        <v>2</v>
      </c>
    </row>
    <row r="2322" spans="1:2" x14ac:dyDescent="0.35">
      <c r="A2322" t="s">
        <v>303</v>
      </c>
      <c r="B2322">
        <v>2</v>
      </c>
    </row>
    <row r="2323" spans="1:2" x14ac:dyDescent="0.35">
      <c r="A2323" t="s">
        <v>42</v>
      </c>
      <c r="B2323">
        <v>3</v>
      </c>
    </row>
    <row r="2324" spans="1:2" x14ac:dyDescent="0.35">
      <c r="A2324" t="s">
        <v>344</v>
      </c>
      <c r="B2324">
        <v>3</v>
      </c>
    </row>
    <row r="2325" spans="1:2" x14ac:dyDescent="0.35">
      <c r="A2325" t="s">
        <v>44</v>
      </c>
      <c r="B2325">
        <v>2</v>
      </c>
    </row>
    <row r="2326" spans="1:2" x14ac:dyDescent="0.35">
      <c r="A2326" t="s">
        <v>346</v>
      </c>
      <c r="B2326">
        <v>2</v>
      </c>
    </row>
    <row r="2327" spans="1:2" x14ac:dyDescent="0.35">
      <c r="A2327" t="s">
        <v>45</v>
      </c>
      <c r="B2327">
        <v>1</v>
      </c>
    </row>
    <row r="2328" spans="1:2" x14ac:dyDescent="0.35">
      <c r="A2328" t="s">
        <v>347</v>
      </c>
      <c r="B2328">
        <v>1</v>
      </c>
    </row>
    <row r="2329" spans="1:2" x14ac:dyDescent="0.35">
      <c r="A2329" t="s">
        <v>46</v>
      </c>
      <c r="B2329">
        <v>11</v>
      </c>
    </row>
    <row r="2330" spans="1:2" x14ac:dyDescent="0.35">
      <c r="A2330" t="s">
        <v>348</v>
      </c>
      <c r="B2330">
        <v>11</v>
      </c>
    </row>
    <row r="2331" spans="1:2" x14ac:dyDescent="0.35">
      <c r="A2331" t="s">
        <v>48</v>
      </c>
      <c r="B2331">
        <v>6</v>
      </c>
    </row>
    <row r="2332" spans="1:2" x14ac:dyDescent="0.35">
      <c r="A2332" t="s">
        <v>350</v>
      </c>
      <c r="B2332">
        <v>6</v>
      </c>
    </row>
    <row r="2333" spans="1:2" x14ac:dyDescent="0.35">
      <c r="A2333" t="s">
        <v>51</v>
      </c>
      <c r="B2333">
        <v>4</v>
      </c>
    </row>
    <row r="2334" spans="1:2" x14ac:dyDescent="0.35">
      <c r="A2334" t="s">
        <v>353</v>
      </c>
      <c r="B2334">
        <v>4</v>
      </c>
    </row>
    <row r="2335" spans="1:2" x14ac:dyDescent="0.35">
      <c r="A2335" t="s">
        <v>52</v>
      </c>
      <c r="B2335">
        <v>11</v>
      </c>
    </row>
    <row r="2336" spans="1:2" x14ac:dyDescent="0.35">
      <c r="A2336" t="s">
        <v>354</v>
      </c>
      <c r="B2336">
        <v>11</v>
      </c>
    </row>
    <row r="2337" spans="1:2" x14ac:dyDescent="0.35">
      <c r="A2337" t="s">
        <v>53</v>
      </c>
      <c r="B2337">
        <v>8</v>
      </c>
    </row>
    <row r="2338" spans="1:2" x14ac:dyDescent="0.35">
      <c r="A2338" t="s">
        <v>355</v>
      </c>
      <c r="B2338">
        <v>8</v>
      </c>
    </row>
    <row r="2339" spans="1:2" x14ac:dyDescent="0.35">
      <c r="A2339" t="s">
        <v>55</v>
      </c>
      <c r="B2339">
        <v>76</v>
      </c>
    </row>
    <row r="2340" spans="1:2" x14ac:dyDescent="0.35">
      <c r="A2340" t="s">
        <v>304</v>
      </c>
      <c r="B2340">
        <v>76</v>
      </c>
    </row>
    <row r="2341" spans="1:2" x14ac:dyDescent="0.35">
      <c r="A2341" t="s">
        <v>56</v>
      </c>
      <c r="B2341">
        <v>3</v>
      </c>
    </row>
    <row r="2342" spans="1:2" x14ac:dyDescent="0.35">
      <c r="A2342" t="s">
        <v>357</v>
      </c>
      <c r="B2342">
        <v>3</v>
      </c>
    </row>
    <row r="2343" spans="1:2" x14ac:dyDescent="0.35">
      <c r="A2343" t="s">
        <v>57</v>
      </c>
      <c r="B2343">
        <v>2</v>
      </c>
    </row>
    <row r="2344" spans="1:2" x14ac:dyDescent="0.35">
      <c r="A2344" t="s">
        <v>358</v>
      </c>
      <c r="B2344">
        <v>2</v>
      </c>
    </row>
    <row r="2345" spans="1:2" x14ac:dyDescent="0.35">
      <c r="A2345" t="s">
        <v>59</v>
      </c>
      <c r="B2345">
        <v>3</v>
      </c>
    </row>
    <row r="2346" spans="1:2" x14ac:dyDescent="0.35">
      <c r="A2346" t="s">
        <v>360</v>
      </c>
      <c r="B2346">
        <v>3</v>
      </c>
    </row>
    <row r="2347" spans="1:2" x14ac:dyDescent="0.35">
      <c r="A2347" t="s">
        <v>60</v>
      </c>
      <c r="B2347">
        <v>8</v>
      </c>
    </row>
    <row r="2348" spans="1:2" x14ac:dyDescent="0.35">
      <c r="A2348" t="s">
        <v>361</v>
      </c>
      <c r="B2348">
        <v>8</v>
      </c>
    </row>
    <row r="2349" spans="1:2" x14ac:dyDescent="0.35">
      <c r="A2349" t="s">
        <v>61</v>
      </c>
      <c r="B2349">
        <v>4</v>
      </c>
    </row>
    <row r="2350" spans="1:2" x14ac:dyDescent="0.35">
      <c r="A2350" t="s">
        <v>305</v>
      </c>
      <c r="B2350">
        <v>4</v>
      </c>
    </row>
    <row r="2351" spans="1:2" x14ac:dyDescent="0.35">
      <c r="A2351" t="s">
        <v>62</v>
      </c>
      <c r="B2351">
        <v>1</v>
      </c>
    </row>
    <row r="2352" spans="1:2" x14ac:dyDescent="0.35">
      <c r="A2352" t="s">
        <v>362</v>
      </c>
      <c r="B2352">
        <v>1</v>
      </c>
    </row>
    <row r="2353" spans="1:2" x14ac:dyDescent="0.35">
      <c r="A2353" t="s">
        <v>63</v>
      </c>
      <c r="B2353">
        <v>1</v>
      </c>
    </row>
    <row r="2354" spans="1:2" x14ac:dyDescent="0.35">
      <c r="A2354" t="s">
        <v>363</v>
      </c>
      <c r="B2354">
        <v>1</v>
      </c>
    </row>
    <row r="2355" spans="1:2" x14ac:dyDescent="0.35">
      <c r="A2355" t="s">
        <v>65</v>
      </c>
      <c r="B2355">
        <v>11</v>
      </c>
    </row>
    <row r="2356" spans="1:2" x14ac:dyDescent="0.35">
      <c r="A2356" t="s">
        <v>306</v>
      </c>
      <c r="B2356">
        <v>11</v>
      </c>
    </row>
    <row r="2357" spans="1:2" x14ac:dyDescent="0.35">
      <c r="A2357" t="s">
        <v>67</v>
      </c>
      <c r="B2357">
        <v>3</v>
      </c>
    </row>
    <row r="2358" spans="1:2" x14ac:dyDescent="0.35">
      <c r="A2358" t="s">
        <v>366</v>
      </c>
      <c r="B2358">
        <v>3</v>
      </c>
    </row>
    <row r="2359" spans="1:2" x14ac:dyDescent="0.35">
      <c r="A2359" t="s">
        <v>68</v>
      </c>
      <c r="B2359">
        <v>4</v>
      </c>
    </row>
    <row r="2360" spans="1:2" x14ac:dyDescent="0.35">
      <c r="A2360" t="s">
        <v>367</v>
      </c>
      <c r="B2360">
        <v>4</v>
      </c>
    </row>
    <row r="2361" spans="1:2" x14ac:dyDescent="0.35">
      <c r="A2361" t="s">
        <v>71</v>
      </c>
      <c r="B2361">
        <v>3</v>
      </c>
    </row>
    <row r="2362" spans="1:2" x14ac:dyDescent="0.35">
      <c r="A2362" t="s">
        <v>370</v>
      </c>
      <c r="B2362">
        <v>3</v>
      </c>
    </row>
    <row r="2363" spans="1:2" x14ac:dyDescent="0.35">
      <c r="A2363" t="s">
        <v>72</v>
      </c>
      <c r="B2363">
        <v>10</v>
      </c>
    </row>
    <row r="2364" spans="1:2" x14ac:dyDescent="0.35">
      <c r="A2364" t="s">
        <v>371</v>
      </c>
      <c r="B2364">
        <v>10</v>
      </c>
    </row>
    <row r="2365" spans="1:2" x14ac:dyDescent="0.35">
      <c r="A2365" t="s">
        <v>73</v>
      </c>
      <c r="B2365">
        <v>6</v>
      </c>
    </row>
    <row r="2366" spans="1:2" x14ac:dyDescent="0.35">
      <c r="A2366" t="s">
        <v>372</v>
      </c>
      <c r="B2366">
        <v>6</v>
      </c>
    </row>
    <row r="2367" spans="1:2" x14ac:dyDescent="0.35">
      <c r="A2367" t="s">
        <v>76</v>
      </c>
      <c r="B2367">
        <v>2</v>
      </c>
    </row>
    <row r="2368" spans="1:2" x14ac:dyDescent="0.35">
      <c r="A2368" t="s">
        <v>375</v>
      </c>
      <c r="B2368">
        <v>2</v>
      </c>
    </row>
    <row r="2369" spans="1:2" x14ac:dyDescent="0.35">
      <c r="A2369" t="s">
        <v>77</v>
      </c>
      <c r="B2369">
        <v>16</v>
      </c>
    </row>
    <row r="2370" spans="1:2" x14ac:dyDescent="0.35">
      <c r="A2370" t="s">
        <v>307</v>
      </c>
      <c r="B2370">
        <v>16</v>
      </c>
    </row>
    <row r="2371" spans="1:2" x14ac:dyDescent="0.35">
      <c r="A2371" t="s">
        <v>78</v>
      </c>
      <c r="B2371">
        <v>8</v>
      </c>
    </row>
    <row r="2372" spans="1:2" x14ac:dyDescent="0.35">
      <c r="A2372" t="s">
        <v>376</v>
      </c>
      <c r="B2372">
        <v>8</v>
      </c>
    </row>
    <row r="2373" spans="1:2" x14ac:dyDescent="0.35">
      <c r="A2373" t="s">
        <v>80</v>
      </c>
      <c r="B2373">
        <v>6</v>
      </c>
    </row>
    <row r="2374" spans="1:2" x14ac:dyDescent="0.35">
      <c r="A2374" t="s">
        <v>378</v>
      </c>
      <c r="B2374">
        <v>6</v>
      </c>
    </row>
    <row r="2375" spans="1:2" x14ac:dyDescent="0.35">
      <c r="A2375" t="s">
        <v>81</v>
      </c>
      <c r="B2375">
        <v>2</v>
      </c>
    </row>
    <row r="2376" spans="1:2" x14ac:dyDescent="0.35">
      <c r="A2376" t="s">
        <v>379</v>
      </c>
      <c r="B2376">
        <v>2</v>
      </c>
    </row>
    <row r="2377" spans="1:2" x14ac:dyDescent="0.35">
      <c r="A2377" t="s">
        <v>82</v>
      </c>
      <c r="B2377">
        <v>2</v>
      </c>
    </row>
    <row r="2378" spans="1:2" x14ac:dyDescent="0.35">
      <c r="A2378" t="s">
        <v>380</v>
      </c>
      <c r="B2378">
        <v>2</v>
      </c>
    </row>
    <row r="2379" spans="1:2" x14ac:dyDescent="0.35">
      <c r="A2379" t="s">
        <v>83</v>
      </c>
      <c r="B2379">
        <v>19</v>
      </c>
    </row>
    <row r="2380" spans="1:2" x14ac:dyDescent="0.35">
      <c r="A2380" t="s">
        <v>308</v>
      </c>
      <c r="B2380">
        <v>19</v>
      </c>
    </row>
    <row r="2381" spans="1:2" x14ac:dyDescent="0.35">
      <c r="A2381" t="s">
        <v>84</v>
      </c>
      <c r="B2381">
        <v>5</v>
      </c>
    </row>
    <row r="2382" spans="1:2" x14ac:dyDescent="0.35">
      <c r="A2382" t="s">
        <v>381</v>
      </c>
      <c r="B2382">
        <v>5</v>
      </c>
    </row>
    <row r="2383" spans="1:2" x14ac:dyDescent="0.35">
      <c r="A2383" t="s">
        <v>85</v>
      </c>
      <c r="B2383">
        <v>2</v>
      </c>
    </row>
    <row r="2384" spans="1:2" x14ac:dyDescent="0.35">
      <c r="A2384" t="s">
        <v>382</v>
      </c>
      <c r="B2384">
        <v>2</v>
      </c>
    </row>
    <row r="2385" spans="1:2" x14ac:dyDescent="0.35">
      <c r="A2385" t="s">
        <v>86</v>
      </c>
      <c r="B2385">
        <v>1</v>
      </c>
    </row>
    <row r="2386" spans="1:2" x14ac:dyDescent="0.35">
      <c r="A2386" t="s">
        <v>383</v>
      </c>
      <c r="B2386">
        <v>1</v>
      </c>
    </row>
    <row r="2387" spans="1:2" x14ac:dyDescent="0.35">
      <c r="A2387" t="s">
        <v>90</v>
      </c>
      <c r="B2387">
        <v>3</v>
      </c>
    </row>
    <row r="2388" spans="1:2" x14ac:dyDescent="0.35">
      <c r="A2388" t="s">
        <v>387</v>
      </c>
      <c r="B2388">
        <v>3</v>
      </c>
    </row>
    <row r="2389" spans="1:2" x14ac:dyDescent="0.35">
      <c r="A2389" t="s">
        <v>92</v>
      </c>
      <c r="B2389">
        <v>14</v>
      </c>
    </row>
    <row r="2390" spans="1:2" x14ac:dyDescent="0.35">
      <c r="A2390" t="s">
        <v>92</v>
      </c>
      <c r="B2390">
        <v>14</v>
      </c>
    </row>
    <row r="2391" spans="1:2" x14ac:dyDescent="0.35">
      <c r="A2391" t="s">
        <v>95</v>
      </c>
      <c r="B2391">
        <v>1</v>
      </c>
    </row>
    <row r="2392" spans="1:2" x14ac:dyDescent="0.35">
      <c r="A2392" t="s">
        <v>390</v>
      </c>
      <c r="B2392">
        <v>1</v>
      </c>
    </row>
    <row r="2393" spans="1:2" x14ac:dyDescent="0.35">
      <c r="A2393" t="s">
        <v>99</v>
      </c>
      <c r="B2393">
        <v>9</v>
      </c>
    </row>
    <row r="2394" spans="1:2" x14ac:dyDescent="0.35">
      <c r="A2394" t="s">
        <v>311</v>
      </c>
      <c r="B2394">
        <v>9</v>
      </c>
    </row>
    <row r="2395" spans="1:2" x14ac:dyDescent="0.35">
      <c r="A2395" t="s">
        <v>101</v>
      </c>
      <c r="B2395">
        <v>3</v>
      </c>
    </row>
    <row r="2396" spans="1:2" x14ac:dyDescent="0.35">
      <c r="A2396" t="s">
        <v>394</v>
      </c>
      <c r="B2396">
        <v>3</v>
      </c>
    </row>
    <row r="2397" spans="1:2" x14ac:dyDescent="0.35">
      <c r="A2397" t="s">
        <v>103</v>
      </c>
      <c r="B2397">
        <v>1</v>
      </c>
    </row>
    <row r="2398" spans="1:2" x14ac:dyDescent="0.35">
      <c r="A2398" t="s">
        <v>396</v>
      </c>
      <c r="B2398">
        <v>1</v>
      </c>
    </row>
    <row r="2399" spans="1:2" x14ac:dyDescent="0.35">
      <c r="A2399" t="s">
        <v>106</v>
      </c>
      <c r="B2399">
        <v>19</v>
      </c>
    </row>
    <row r="2400" spans="1:2" x14ac:dyDescent="0.35">
      <c r="A2400" t="s">
        <v>312</v>
      </c>
      <c r="B2400">
        <v>19</v>
      </c>
    </row>
    <row r="2401" spans="1:2" x14ac:dyDescent="0.35">
      <c r="A2401" t="s">
        <v>189</v>
      </c>
      <c r="B2401">
        <v>1</v>
      </c>
    </row>
    <row r="2402" spans="1:2" x14ac:dyDescent="0.35">
      <c r="A2402" t="s">
        <v>438</v>
      </c>
      <c r="B2402">
        <v>1</v>
      </c>
    </row>
    <row r="2403" spans="1:2" x14ac:dyDescent="0.35">
      <c r="A2403" t="s">
        <v>108</v>
      </c>
      <c r="B2403">
        <v>11</v>
      </c>
    </row>
    <row r="2404" spans="1:2" x14ac:dyDescent="0.35">
      <c r="A2404" t="s">
        <v>313</v>
      </c>
      <c r="B2404">
        <v>11</v>
      </c>
    </row>
    <row r="2405" spans="1:2" x14ac:dyDescent="0.35">
      <c r="A2405" t="s">
        <v>110</v>
      </c>
      <c r="B2405">
        <v>11</v>
      </c>
    </row>
    <row r="2406" spans="1:2" x14ac:dyDescent="0.35">
      <c r="A2406" t="s">
        <v>315</v>
      </c>
      <c r="B2406">
        <v>11</v>
      </c>
    </row>
    <row r="2407" spans="1:2" x14ac:dyDescent="0.35">
      <c r="A2407" t="s">
        <v>111</v>
      </c>
      <c r="B2407">
        <v>2</v>
      </c>
    </row>
    <row r="2408" spans="1:2" x14ac:dyDescent="0.35">
      <c r="A2408" t="s">
        <v>400</v>
      </c>
      <c r="B2408">
        <v>2</v>
      </c>
    </row>
    <row r="2409" spans="1:2" x14ac:dyDescent="0.35">
      <c r="A2409" t="s">
        <v>115</v>
      </c>
      <c r="B2409">
        <v>18</v>
      </c>
    </row>
    <row r="2410" spans="1:2" x14ac:dyDescent="0.35">
      <c r="A2410" t="s">
        <v>316</v>
      </c>
      <c r="B2410">
        <v>18</v>
      </c>
    </row>
    <row r="2411" spans="1:2" x14ac:dyDescent="0.35">
      <c r="A2411" t="s">
        <v>116</v>
      </c>
      <c r="B2411">
        <v>3</v>
      </c>
    </row>
    <row r="2412" spans="1:2" x14ac:dyDescent="0.35">
      <c r="A2412" t="s">
        <v>317</v>
      </c>
      <c r="B2412">
        <v>3</v>
      </c>
    </row>
    <row r="2413" spans="1:2" x14ac:dyDescent="0.35">
      <c r="A2413" t="s">
        <v>118</v>
      </c>
      <c r="B2413">
        <v>3</v>
      </c>
    </row>
    <row r="2414" spans="1:2" x14ac:dyDescent="0.35">
      <c r="A2414" t="s">
        <v>405</v>
      </c>
      <c r="B2414">
        <v>3</v>
      </c>
    </row>
    <row r="2415" spans="1:2" x14ac:dyDescent="0.35">
      <c r="A2415" t="s">
        <v>121</v>
      </c>
      <c r="B2415">
        <v>2</v>
      </c>
    </row>
    <row r="2416" spans="1:2" x14ac:dyDescent="0.35">
      <c r="A2416" t="s">
        <v>407</v>
      </c>
      <c r="B2416">
        <v>2</v>
      </c>
    </row>
    <row r="2417" spans="1:2" x14ac:dyDescent="0.35">
      <c r="A2417" t="s">
        <v>122</v>
      </c>
      <c r="B2417">
        <v>1</v>
      </c>
    </row>
    <row r="2418" spans="1:2" x14ac:dyDescent="0.35">
      <c r="A2418" t="s">
        <v>408</v>
      </c>
      <c r="B2418">
        <v>1</v>
      </c>
    </row>
    <row r="2419" spans="1:2" x14ac:dyDescent="0.35">
      <c r="A2419" t="s">
        <v>123</v>
      </c>
      <c r="B2419">
        <v>5</v>
      </c>
    </row>
    <row r="2420" spans="1:2" x14ac:dyDescent="0.35">
      <c r="A2420" t="s">
        <v>319</v>
      </c>
      <c r="B2420">
        <v>5</v>
      </c>
    </row>
    <row r="2421" spans="1:2" x14ac:dyDescent="0.35">
      <c r="A2421" t="s">
        <v>125</v>
      </c>
      <c r="B2421">
        <v>11</v>
      </c>
    </row>
    <row r="2422" spans="1:2" x14ac:dyDescent="0.35">
      <c r="A2422" t="s">
        <v>321</v>
      </c>
      <c r="B2422">
        <v>11</v>
      </c>
    </row>
    <row r="2423" spans="1:2" x14ac:dyDescent="0.35">
      <c r="A2423" t="s">
        <v>126</v>
      </c>
      <c r="B2423">
        <v>1</v>
      </c>
    </row>
    <row r="2424" spans="1:2" x14ac:dyDescent="0.35">
      <c r="A2424" t="s">
        <v>322</v>
      </c>
      <c r="B2424">
        <v>1</v>
      </c>
    </row>
    <row r="2425" spans="1:2" x14ac:dyDescent="0.35">
      <c r="A2425" t="s">
        <v>208</v>
      </c>
      <c r="B2425">
        <v>1</v>
      </c>
    </row>
    <row r="2426" spans="1:2" x14ac:dyDescent="0.35">
      <c r="A2426" t="s">
        <v>446</v>
      </c>
      <c r="B2426">
        <v>1</v>
      </c>
    </row>
    <row r="2427" spans="1:2" x14ac:dyDescent="0.35">
      <c r="A2427" t="s">
        <v>129</v>
      </c>
      <c r="B2427">
        <v>16</v>
      </c>
    </row>
    <row r="2428" spans="1:2" x14ac:dyDescent="0.35">
      <c r="A2428" t="s">
        <v>323</v>
      </c>
      <c r="B2428">
        <v>16</v>
      </c>
    </row>
    <row r="2429" spans="1:2" x14ac:dyDescent="0.35">
      <c r="A2429" t="s">
        <v>132</v>
      </c>
      <c r="B2429">
        <v>1</v>
      </c>
    </row>
    <row r="2430" spans="1:2" x14ac:dyDescent="0.35">
      <c r="A2430" t="s">
        <v>413</v>
      </c>
      <c r="B2430">
        <v>1</v>
      </c>
    </row>
    <row r="2431" spans="1:2" x14ac:dyDescent="0.35">
      <c r="A2431" t="s">
        <v>133</v>
      </c>
      <c r="B2431">
        <v>1</v>
      </c>
    </row>
    <row r="2432" spans="1:2" x14ac:dyDescent="0.35">
      <c r="A2432" t="s">
        <v>414</v>
      </c>
      <c r="B2432">
        <v>1</v>
      </c>
    </row>
    <row r="2433" spans="1:2" x14ac:dyDescent="0.35">
      <c r="A2433" t="s">
        <v>134</v>
      </c>
      <c r="B2433">
        <v>1</v>
      </c>
    </row>
    <row r="2434" spans="1:2" x14ac:dyDescent="0.35">
      <c r="A2434" t="s">
        <v>415</v>
      </c>
      <c r="B2434">
        <v>1</v>
      </c>
    </row>
    <row r="2435" spans="1:2" x14ac:dyDescent="0.35">
      <c r="A2435" t="s">
        <v>135</v>
      </c>
      <c r="B2435">
        <v>1</v>
      </c>
    </row>
    <row r="2436" spans="1:2" x14ac:dyDescent="0.35">
      <c r="A2436" t="s">
        <v>416</v>
      </c>
      <c r="B2436">
        <v>1</v>
      </c>
    </row>
    <row r="2437" spans="1:2" x14ac:dyDescent="0.35">
      <c r="A2437" t="s">
        <v>136</v>
      </c>
      <c r="B2437">
        <v>1</v>
      </c>
    </row>
    <row r="2438" spans="1:2" x14ac:dyDescent="0.35">
      <c r="A2438" t="s">
        <v>417</v>
      </c>
      <c r="B2438">
        <v>1</v>
      </c>
    </row>
    <row r="2439" spans="1:2" x14ac:dyDescent="0.35">
      <c r="A2439" t="s">
        <v>139</v>
      </c>
      <c r="B2439">
        <v>2</v>
      </c>
    </row>
    <row r="2440" spans="1:2" x14ac:dyDescent="0.35">
      <c r="A2440" t="s">
        <v>419</v>
      </c>
      <c r="B2440">
        <v>2</v>
      </c>
    </row>
    <row r="2441" spans="1:2" x14ac:dyDescent="0.35">
      <c r="A2441" t="s">
        <v>15</v>
      </c>
      <c r="B2441">
        <v>12</v>
      </c>
    </row>
    <row r="2442" spans="1:2" x14ac:dyDescent="0.35">
      <c r="A2442" t="s">
        <v>326</v>
      </c>
      <c r="B2442">
        <v>12</v>
      </c>
    </row>
    <row r="2443" spans="1:2" x14ac:dyDescent="0.35">
      <c r="A2443" t="s">
        <v>17</v>
      </c>
      <c r="B2443">
        <v>6</v>
      </c>
    </row>
    <row r="2444" spans="1:2" x14ac:dyDescent="0.35">
      <c r="A2444" t="s">
        <v>293</v>
      </c>
      <c r="B2444">
        <v>6</v>
      </c>
    </row>
    <row r="2445" spans="1:2" x14ac:dyDescent="0.35">
      <c r="A2445" t="s">
        <v>18</v>
      </c>
      <c r="B2445">
        <v>4</v>
      </c>
    </row>
    <row r="2446" spans="1:2" x14ac:dyDescent="0.35">
      <c r="A2446" t="s">
        <v>328</v>
      </c>
      <c r="B2446">
        <v>4</v>
      </c>
    </row>
    <row r="2447" spans="1:2" x14ac:dyDescent="0.35">
      <c r="A2447" t="s">
        <v>19</v>
      </c>
      <c r="B2447">
        <v>95</v>
      </c>
    </row>
    <row r="2448" spans="1:2" x14ac:dyDescent="0.35">
      <c r="A2448" t="s">
        <v>294</v>
      </c>
      <c r="B2448">
        <v>95</v>
      </c>
    </row>
    <row r="2449" spans="1:2" x14ac:dyDescent="0.35">
      <c r="A2449" t="s">
        <v>21</v>
      </c>
      <c r="B2449">
        <v>21</v>
      </c>
    </row>
    <row r="2450" spans="1:2" x14ac:dyDescent="0.35">
      <c r="A2450" t="s">
        <v>295</v>
      </c>
      <c r="B2450">
        <v>21</v>
      </c>
    </row>
    <row r="2451" spans="1:2" x14ac:dyDescent="0.35">
      <c r="A2451" t="s">
        <v>22</v>
      </c>
      <c r="B2451">
        <v>2</v>
      </c>
    </row>
    <row r="2452" spans="1:2" x14ac:dyDescent="0.35">
      <c r="A2452" t="s">
        <v>330</v>
      </c>
      <c r="B2452">
        <v>2</v>
      </c>
    </row>
    <row r="2453" spans="1:2" x14ac:dyDescent="0.35">
      <c r="A2453" t="s">
        <v>23</v>
      </c>
      <c r="B2453">
        <v>3</v>
      </c>
    </row>
    <row r="2454" spans="1:2" x14ac:dyDescent="0.35">
      <c r="A2454" t="s">
        <v>296</v>
      </c>
      <c r="B2454">
        <v>3</v>
      </c>
    </row>
    <row r="2455" spans="1:2" x14ac:dyDescent="0.35">
      <c r="A2455" t="s">
        <v>26</v>
      </c>
      <c r="B2455">
        <v>3</v>
      </c>
    </row>
    <row r="2456" spans="1:2" x14ac:dyDescent="0.35">
      <c r="A2456" t="s">
        <v>297</v>
      </c>
      <c r="B2456">
        <v>3</v>
      </c>
    </row>
    <row r="2457" spans="1:2" x14ac:dyDescent="0.35">
      <c r="A2457" t="s">
        <v>164</v>
      </c>
      <c r="B2457">
        <v>1</v>
      </c>
    </row>
    <row r="2458" spans="1:2" x14ac:dyDescent="0.35">
      <c r="A2458" t="s">
        <v>298</v>
      </c>
      <c r="B2458">
        <v>1</v>
      </c>
    </row>
    <row r="2459" spans="1:2" x14ac:dyDescent="0.35">
      <c r="A2459" t="s">
        <v>166</v>
      </c>
      <c r="B2459">
        <v>1</v>
      </c>
    </row>
    <row r="2460" spans="1:2" x14ac:dyDescent="0.35">
      <c r="A2460" t="s">
        <v>475</v>
      </c>
      <c r="B2460">
        <v>1</v>
      </c>
    </row>
    <row r="2461" spans="1:2" x14ac:dyDescent="0.35">
      <c r="A2461" t="s">
        <v>165</v>
      </c>
      <c r="B2461">
        <v>1</v>
      </c>
    </row>
    <row r="2462" spans="1:2" x14ac:dyDescent="0.35">
      <c r="A2462" t="s">
        <v>299</v>
      </c>
      <c r="B2462">
        <v>1</v>
      </c>
    </row>
    <row r="2463" spans="1:2" x14ac:dyDescent="0.35">
      <c r="A2463" t="s">
        <v>167</v>
      </c>
      <c r="B2463">
        <v>1</v>
      </c>
    </row>
    <row r="2464" spans="1:2" x14ac:dyDescent="0.35">
      <c r="A2464" t="s">
        <v>476</v>
      </c>
      <c r="B2464">
        <v>1</v>
      </c>
    </row>
    <row r="2465" spans="1:2" x14ac:dyDescent="0.35">
      <c r="A2465" t="s">
        <v>168</v>
      </c>
      <c r="B2465">
        <v>1</v>
      </c>
    </row>
    <row r="2466" spans="1:2" x14ac:dyDescent="0.35">
      <c r="A2466" t="s">
        <v>477</v>
      </c>
      <c r="B2466">
        <v>1</v>
      </c>
    </row>
    <row r="2467" spans="1:2" x14ac:dyDescent="0.35">
      <c r="A2467" t="s">
        <v>34</v>
      </c>
      <c r="B2467">
        <v>1</v>
      </c>
    </row>
    <row r="2468" spans="1:2" x14ac:dyDescent="0.35">
      <c r="A2468" t="s">
        <v>300</v>
      </c>
      <c r="B2468">
        <v>1</v>
      </c>
    </row>
    <row r="2469" spans="1:2" x14ac:dyDescent="0.35">
      <c r="A2469" t="s">
        <v>35</v>
      </c>
      <c r="B2469">
        <v>1</v>
      </c>
    </row>
    <row r="2470" spans="1:2" x14ac:dyDescent="0.35">
      <c r="A2470" t="s">
        <v>340</v>
      </c>
      <c r="B2470">
        <v>1</v>
      </c>
    </row>
    <row r="2471" spans="1:2" x14ac:dyDescent="0.35">
      <c r="A2471" t="s">
        <v>37</v>
      </c>
      <c r="B2471">
        <v>75</v>
      </c>
    </row>
    <row r="2472" spans="1:2" x14ac:dyDescent="0.35">
      <c r="A2472" t="s">
        <v>301</v>
      </c>
      <c r="B2472">
        <v>75</v>
      </c>
    </row>
    <row r="2473" spans="1:2" x14ac:dyDescent="0.35">
      <c r="A2473" t="s">
        <v>39</v>
      </c>
      <c r="B2473">
        <v>1</v>
      </c>
    </row>
    <row r="2474" spans="1:2" x14ac:dyDescent="0.35">
      <c r="A2474" t="s">
        <v>342</v>
      </c>
      <c r="B2474">
        <v>1</v>
      </c>
    </row>
    <row r="2475" spans="1:2" x14ac:dyDescent="0.35">
      <c r="A2475" t="s">
        <v>210</v>
      </c>
      <c r="B2475">
        <v>3</v>
      </c>
    </row>
    <row r="2476" spans="1:2" x14ac:dyDescent="0.35">
      <c r="A2476" t="s">
        <v>453</v>
      </c>
      <c r="B2476">
        <v>3</v>
      </c>
    </row>
    <row r="2477" spans="1:2" x14ac:dyDescent="0.35">
      <c r="A2477" t="s">
        <v>61</v>
      </c>
      <c r="B2477">
        <v>10</v>
      </c>
    </row>
    <row r="2478" spans="1:2" x14ac:dyDescent="0.35">
      <c r="A2478" t="s">
        <v>305</v>
      </c>
      <c r="B2478">
        <v>10</v>
      </c>
    </row>
    <row r="2479" spans="1:2" x14ac:dyDescent="0.35">
      <c r="A2479" t="s">
        <v>65</v>
      </c>
      <c r="B2479">
        <v>9</v>
      </c>
    </row>
    <row r="2480" spans="1:2" x14ac:dyDescent="0.35">
      <c r="A2480" t="s">
        <v>306</v>
      </c>
      <c r="B2480">
        <v>9</v>
      </c>
    </row>
    <row r="2481" spans="1:2" x14ac:dyDescent="0.35">
      <c r="A2481" t="s">
        <v>71</v>
      </c>
      <c r="B2481">
        <v>4</v>
      </c>
    </row>
    <row r="2482" spans="1:2" x14ac:dyDescent="0.35">
      <c r="A2482" t="s">
        <v>370</v>
      </c>
      <c r="B2482">
        <v>4</v>
      </c>
    </row>
    <row r="2483" spans="1:2" x14ac:dyDescent="0.35">
      <c r="A2483" t="s">
        <v>82</v>
      </c>
      <c r="B2483">
        <v>1</v>
      </c>
    </row>
    <row r="2484" spans="1:2" x14ac:dyDescent="0.35">
      <c r="A2484" t="s">
        <v>380</v>
      </c>
      <c r="B2484">
        <v>1</v>
      </c>
    </row>
    <row r="2485" spans="1:2" x14ac:dyDescent="0.35">
      <c r="A2485" t="s">
        <v>90</v>
      </c>
      <c r="B2485">
        <v>2</v>
      </c>
    </row>
    <row r="2486" spans="1:2" x14ac:dyDescent="0.35">
      <c r="A2486" t="s">
        <v>387</v>
      </c>
      <c r="B2486">
        <v>2</v>
      </c>
    </row>
    <row r="2487" spans="1:2" x14ac:dyDescent="0.35">
      <c r="A2487" t="s">
        <v>91</v>
      </c>
      <c r="B2487">
        <v>2</v>
      </c>
    </row>
    <row r="2488" spans="1:2" x14ac:dyDescent="0.35">
      <c r="A2488" t="s">
        <v>388</v>
      </c>
      <c r="B2488">
        <v>2</v>
      </c>
    </row>
    <row r="2489" spans="1:2" x14ac:dyDescent="0.35">
      <c r="A2489" t="s">
        <v>92</v>
      </c>
      <c r="B2489">
        <v>18</v>
      </c>
    </row>
    <row r="2490" spans="1:2" x14ac:dyDescent="0.35">
      <c r="A2490" t="s">
        <v>92</v>
      </c>
      <c r="B2490">
        <v>18</v>
      </c>
    </row>
    <row r="2491" spans="1:2" x14ac:dyDescent="0.35">
      <c r="A2491" t="s">
        <v>101</v>
      </c>
      <c r="B2491">
        <v>2</v>
      </c>
    </row>
    <row r="2492" spans="1:2" x14ac:dyDescent="0.35">
      <c r="A2492" t="s">
        <v>394</v>
      </c>
      <c r="B2492">
        <v>2</v>
      </c>
    </row>
    <row r="2493" spans="1:2" x14ac:dyDescent="0.35">
      <c r="A2493" t="s">
        <v>224</v>
      </c>
      <c r="B2493">
        <v>1</v>
      </c>
    </row>
    <row r="2494" spans="1:2" x14ac:dyDescent="0.35">
      <c r="A2494" t="s">
        <v>425</v>
      </c>
      <c r="B2494">
        <v>1</v>
      </c>
    </row>
    <row r="2495" spans="1:2" x14ac:dyDescent="0.35">
      <c r="A2495" t="s">
        <v>103</v>
      </c>
      <c r="B2495">
        <v>1</v>
      </c>
    </row>
    <row r="2496" spans="1:2" x14ac:dyDescent="0.35">
      <c r="A2496" t="s">
        <v>396</v>
      </c>
      <c r="B2496">
        <v>1</v>
      </c>
    </row>
    <row r="2497" spans="1:2" x14ac:dyDescent="0.35">
      <c r="A2497" t="s">
        <v>104</v>
      </c>
      <c r="B2497">
        <v>2</v>
      </c>
    </row>
    <row r="2498" spans="1:2" x14ac:dyDescent="0.35">
      <c r="A2498" t="s">
        <v>397</v>
      </c>
      <c r="B2498">
        <v>2</v>
      </c>
    </row>
    <row r="2499" spans="1:2" x14ac:dyDescent="0.35">
      <c r="A2499" t="s">
        <v>108</v>
      </c>
      <c r="B2499">
        <v>5</v>
      </c>
    </row>
    <row r="2500" spans="1:2" x14ac:dyDescent="0.35">
      <c r="A2500" t="s">
        <v>313</v>
      </c>
      <c r="B2500">
        <v>5</v>
      </c>
    </row>
    <row r="2501" spans="1:2" x14ac:dyDescent="0.35">
      <c r="A2501" t="s">
        <v>109</v>
      </c>
      <c r="B2501">
        <v>2</v>
      </c>
    </row>
    <row r="2502" spans="1:2" x14ac:dyDescent="0.35">
      <c r="A2502" t="s">
        <v>314</v>
      </c>
      <c r="B2502">
        <v>2</v>
      </c>
    </row>
    <row r="2503" spans="1:2" x14ac:dyDescent="0.35">
      <c r="A2503" t="s">
        <v>110</v>
      </c>
      <c r="B2503">
        <v>31</v>
      </c>
    </row>
    <row r="2504" spans="1:2" x14ac:dyDescent="0.35">
      <c r="A2504" t="s">
        <v>315</v>
      </c>
      <c r="B2504">
        <v>31</v>
      </c>
    </row>
    <row r="2505" spans="1:2" x14ac:dyDescent="0.35">
      <c r="A2505" t="s">
        <v>111</v>
      </c>
      <c r="B2505">
        <v>3</v>
      </c>
    </row>
    <row r="2506" spans="1:2" x14ac:dyDescent="0.35">
      <c r="A2506" t="s">
        <v>400</v>
      </c>
      <c r="B2506">
        <v>3</v>
      </c>
    </row>
    <row r="2507" spans="1:2" x14ac:dyDescent="0.35">
      <c r="A2507" t="s">
        <v>115</v>
      </c>
      <c r="B2507">
        <v>8</v>
      </c>
    </row>
    <row r="2508" spans="1:2" x14ac:dyDescent="0.35">
      <c r="A2508" t="s">
        <v>316</v>
      </c>
      <c r="B2508">
        <v>8</v>
      </c>
    </row>
    <row r="2509" spans="1:2" x14ac:dyDescent="0.35">
      <c r="A2509" t="s">
        <v>116</v>
      </c>
      <c r="B2509">
        <v>2</v>
      </c>
    </row>
    <row r="2510" spans="1:2" x14ac:dyDescent="0.35">
      <c r="A2510" t="s">
        <v>317</v>
      </c>
      <c r="B2510">
        <v>2</v>
      </c>
    </row>
    <row r="2511" spans="1:2" x14ac:dyDescent="0.35">
      <c r="A2511" t="s">
        <v>121</v>
      </c>
      <c r="B2511">
        <v>1</v>
      </c>
    </row>
    <row r="2512" spans="1:2" x14ac:dyDescent="0.35">
      <c r="A2512" t="s">
        <v>407</v>
      </c>
      <c r="B2512">
        <v>1</v>
      </c>
    </row>
    <row r="2513" spans="1:2" x14ac:dyDescent="0.35">
      <c r="A2513" t="s">
        <v>129</v>
      </c>
      <c r="B2513">
        <v>1</v>
      </c>
    </row>
    <row r="2514" spans="1:2" x14ac:dyDescent="0.35">
      <c r="A2514" t="s">
        <v>323</v>
      </c>
      <c r="B2514">
        <v>1</v>
      </c>
    </row>
    <row r="2515" spans="1:2" x14ac:dyDescent="0.35">
      <c r="A2515" t="s">
        <v>131</v>
      </c>
      <c r="B2515">
        <v>1</v>
      </c>
    </row>
    <row r="2516" spans="1:2" x14ac:dyDescent="0.35">
      <c r="A2516" t="s">
        <v>412</v>
      </c>
      <c r="B2516">
        <v>1</v>
      </c>
    </row>
    <row r="2517" spans="1:2" x14ac:dyDescent="0.35">
      <c r="A2517" t="s">
        <v>132</v>
      </c>
      <c r="B2517">
        <v>1</v>
      </c>
    </row>
    <row r="2518" spans="1:2" x14ac:dyDescent="0.35">
      <c r="A2518" t="s">
        <v>413</v>
      </c>
      <c r="B2518">
        <v>1</v>
      </c>
    </row>
    <row r="2519" spans="1:2" x14ac:dyDescent="0.35">
      <c r="A2519" t="s">
        <v>134</v>
      </c>
      <c r="B2519">
        <v>1</v>
      </c>
    </row>
    <row r="2520" spans="1:2" x14ac:dyDescent="0.35">
      <c r="A2520" t="s">
        <v>415</v>
      </c>
      <c r="B2520">
        <v>1</v>
      </c>
    </row>
    <row r="2521" spans="1:2" x14ac:dyDescent="0.35">
      <c r="A2521" t="s">
        <v>135</v>
      </c>
      <c r="B2521">
        <v>1</v>
      </c>
    </row>
    <row r="2522" spans="1:2" x14ac:dyDescent="0.35">
      <c r="A2522" t="s">
        <v>416</v>
      </c>
      <c r="B2522">
        <v>1</v>
      </c>
    </row>
    <row r="2523" spans="1:2" x14ac:dyDescent="0.35">
      <c r="A2523" t="s">
        <v>138</v>
      </c>
      <c r="B2523">
        <v>3</v>
      </c>
    </row>
    <row r="2524" spans="1:2" x14ac:dyDescent="0.35">
      <c r="A2524" t="s">
        <v>324</v>
      </c>
      <c r="B2524">
        <v>3</v>
      </c>
    </row>
    <row r="2525" spans="1:2" x14ac:dyDescent="0.35">
      <c r="A2525" t="s">
        <v>139</v>
      </c>
      <c r="B2525">
        <v>1</v>
      </c>
    </row>
    <row r="2526" spans="1:2" x14ac:dyDescent="0.35">
      <c r="A2526" t="s">
        <v>419</v>
      </c>
      <c r="B2526">
        <v>1</v>
      </c>
    </row>
    <row r="2527" spans="1:2" x14ac:dyDescent="0.35">
      <c r="A2527" t="s">
        <v>13</v>
      </c>
      <c r="B2527">
        <v>1</v>
      </c>
    </row>
    <row r="2528" spans="1:2" x14ac:dyDescent="0.35">
      <c r="A2528" t="s">
        <v>292</v>
      </c>
      <c r="B2528">
        <v>1</v>
      </c>
    </row>
    <row r="2529" spans="1:2" x14ac:dyDescent="0.35">
      <c r="A2529" t="s">
        <v>14</v>
      </c>
      <c r="B2529">
        <v>10</v>
      </c>
    </row>
    <row r="2530" spans="1:2" x14ac:dyDescent="0.35">
      <c r="A2530" t="s">
        <v>325</v>
      </c>
      <c r="B2530">
        <v>10</v>
      </c>
    </row>
    <row r="2531" spans="1:2" x14ac:dyDescent="0.35">
      <c r="A2531" t="s">
        <v>17</v>
      </c>
      <c r="B2531">
        <v>17</v>
      </c>
    </row>
    <row r="2532" spans="1:2" x14ac:dyDescent="0.35">
      <c r="A2532" t="s">
        <v>293</v>
      </c>
      <c r="B2532">
        <v>17</v>
      </c>
    </row>
    <row r="2533" spans="1:2" x14ac:dyDescent="0.35">
      <c r="A2533" t="s">
        <v>18</v>
      </c>
      <c r="B2533">
        <v>6</v>
      </c>
    </row>
    <row r="2534" spans="1:2" x14ac:dyDescent="0.35">
      <c r="A2534" t="s">
        <v>328</v>
      </c>
      <c r="B2534">
        <v>6</v>
      </c>
    </row>
    <row r="2535" spans="1:2" x14ac:dyDescent="0.35">
      <c r="A2535" t="s">
        <v>19</v>
      </c>
      <c r="B2535">
        <v>116</v>
      </c>
    </row>
    <row r="2536" spans="1:2" x14ac:dyDescent="0.35">
      <c r="A2536" t="s">
        <v>294</v>
      </c>
      <c r="B2536">
        <v>116</v>
      </c>
    </row>
    <row r="2537" spans="1:2" x14ac:dyDescent="0.35">
      <c r="A2537" t="s">
        <v>21</v>
      </c>
      <c r="B2537">
        <v>28</v>
      </c>
    </row>
    <row r="2538" spans="1:2" x14ac:dyDescent="0.35">
      <c r="A2538" t="s">
        <v>295</v>
      </c>
      <c r="B2538">
        <v>28</v>
      </c>
    </row>
    <row r="2539" spans="1:2" x14ac:dyDescent="0.35">
      <c r="A2539" t="s">
        <v>23</v>
      </c>
      <c r="B2539">
        <v>3</v>
      </c>
    </row>
    <row r="2540" spans="1:2" x14ac:dyDescent="0.35">
      <c r="A2540" t="s">
        <v>296</v>
      </c>
      <c r="B2540">
        <v>3</v>
      </c>
    </row>
    <row r="2541" spans="1:2" x14ac:dyDescent="0.35">
      <c r="A2541" t="s">
        <v>164</v>
      </c>
      <c r="B2541">
        <v>1</v>
      </c>
    </row>
    <row r="2542" spans="1:2" x14ac:dyDescent="0.35">
      <c r="A2542" t="s">
        <v>298</v>
      </c>
      <c r="B2542">
        <v>1</v>
      </c>
    </row>
    <row r="2543" spans="1:2" x14ac:dyDescent="0.35">
      <c r="A2543" t="s">
        <v>166</v>
      </c>
      <c r="B2543">
        <v>1</v>
      </c>
    </row>
    <row r="2544" spans="1:2" x14ac:dyDescent="0.35">
      <c r="A2544" t="s">
        <v>475</v>
      </c>
      <c r="B2544">
        <v>1</v>
      </c>
    </row>
    <row r="2545" spans="1:2" x14ac:dyDescent="0.35">
      <c r="A2545" t="s">
        <v>165</v>
      </c>
      <c r="B2545">
        <v>1</v>
      </c>
    </row>
    <row r="2546" spans="1:2" x14ac:dyDescent="0.35">
      <c r="A2546" t="s">
        <v>299</v>
      </c>
      <c r="B2546">
        <v>1</v>
      </c>
    </row>
    <row r="2547" spans="1:2" x14ac:dyDescent="0.35">
      <c r="A2547" t="s">
        <v>167</v>
      </c>
      <c r="B2547">
        <v>1</v>
      </c>
    </row>
    <row r="2548" spans="1:2" x14ac:dyDescent="0.35">
      <c r="A2548" t="s">
        <v>476</v>
      </c>
      <c r="B2548">
        <v>1</v>
      </c>
    </row>
    <row r="2549" spans="1:2" x14ac:dyDescent="0.35">
      <c r="A2549" t="s">
        <v>168</v>
      </c>
      <c r="B2549">
        <v>1</v>
      </c>
    </row>
    <row r="2550" spans="1:2" x14ac:dyDescent="0.35">
      <c r="A2550" t="s">
        <v>477</v>
      </c>
      <c r="B2550">
        <v>1</v>
      </c>
    </row>
    <row r="2551" spans="1:2" x14ac:dyDescent="0.35">
      <c r="A2551" t="s">
        <v>34</v>
      </c>
      <c r="B2551">
        <v>1</v>
      </c>
    </row>
    <row r="2552" spans="1:2" x14ac:dyDescent="0.35">
      <c r="A2552" t="s">
        <v>300</v>
      </c>
      <c r="B2552">
        <v>1</v>
      </c>
    </row>
    <row r="2553" spans="1:2" x14ac:dyDescent="0.35">
      <c r="A2553" t="s">
        <v>35</v>
      </c>
      <c r="B2553">
        <v>1</v>
      </c>
    </row>
    <row r="2554" spans="1:2" x14ac:dyDescent="0.35">
      <c r="A2554" t="s">
        <v>340</v>
      </c>
      <c r="B2554">
        <v>1</v>
      </c>
    </row>
    <row r="2555" spans="1:2" x14ac:dyDescent="0.35">
      <c r="A2555" t="s">
        <v>37</v>
      </c>
      <c r="B2555">
        <v>116</v>
      </c>
    </row>
    <row r="2556" spans="1:2" x14ac:dyDescent="0.35">
      <c r="A2556" t="s">
        <v>301</v>
      </c>
      <c r="B2556">
        <v>116</v>
      </c>
    </row>
    <row r="2557" spans="1:2" x14ac:dyDescent="0.35">
      <c r="A2557" t="s">
        <v>39</v>
      </c>
      <c r="B2557">
        <v>1</v>
      </c>
    </row>
    <row r="2558" spans="1:2" x14ac:dyDescent="0.35">
      <c r="A2558" t="s">
        <v>342</v>
      </c>
      <c r="B2558">
        <v>1</v>
      </c>
    </row>
    <row r="2559" spans="1:2" x14ac:dyDescent="0.35">
      <c r="A2559" t="s">
        <v>43</v>
      </c>
      <c r="B2559">
        <v>5</v>
      </c>
    </row>
    <row r="2560" spans="1:2" x14ac:dyDescent="0.35">
      <c r="A2560" t="s">
        <v>345</v>
      </c>
      <c r="B2560">
        <v>5</v>
      </c>
    </row>
    <row r="2561" spans="1:2" x14ac:dyDescent="0.35">
      <c r="A2561" t="s">
        <v>44</v>
      </c>
      <c r="B2561">
        <v>1</v>
      </c>
    </row>
    <row r="2562" spans="1:2" x14ac:dyDescent="0.35">
      <c r="A2562" t="s">
        <v>346</v>
      </c>
      <c r="B2562">
        <v>1</v>
      </c>
    </row>
    <row r="2563" spans="1:2" x14ac:dyDescent="0.35">
      <c r="A2563" t="s">
        <v>51</v>
      </c>
      <c r="B2563">
        <v>3</v>
      </c>
    </row>
    <row r="2564" spans="1:2" x14ac:dyDescent="0.35">
      <c r="A2564" t="s">
        <v>353</v>
      </c>
      <c r="B2564">
        <v>3</v>
      </c>
    </row>
    <row r="2565" spans="1:2" x14ac:dyDescent="0.35">
      <c r="A2565" t="s">
        <v>210</v>
      </c>
      <c r="B2565">
        <v>3</v>
      </c>
    </row>
    <row r="2566" spans="1:2" x14ac:dyDescent="0.35">
      <c r="A2566" t="s">
        <v>453</v>
      </c>
      <c r="B2566">
        <v>3</v>
      </c>
    </row>
    <row r="2567" spans="1:2" x14ac:dyDescent="0.35">
      <c r="A2567" t="s">
        <v>61</v>
      </c>
      <c r="B2567">
        <v>2</v>
      </c>
    </row>
    <row r="2568" spans="1:2" x14ac:dyDescent="0.35">
      <c r="A2568" t="s">
        <v>305</v>
      </c>
      <c r="B2568">
        <v>2</v>
      </c>
    </row>
    <row r="2569" spans="1:2" x14ac:dyDescent="0.35">
      <c r="A2569" t="s">
        <v>62</v>
      </c>
      <c r="B2569">
        <v>1</v>
      </c>
    </row>
    <row r="2570" spans="1:2" x14ac:dyDescent="0.35">
      <c r="A2570" t="s">
        <v>362</v>
      </c>
      <c r="B2570">
        <v>1</v>
      </c>
    </row>
    <row r="2571" spans="1:2" x14ac:dyDescent="0.35">
      <c r="A2571" t="s">
        <v>63</v>
      </c>
      <c r="B2571">
        <v>1</v>
      </c>
    </row>
    <row r="2572" spans="1:2" x14ac:dyDescent="0.35">
      <c r="A2572" t="s">
        <v>363</v>
      </c>
      <c r="B2572">
        <v>1</v>
      </c>
    </row>
    <row r="2573" spans="1:2" x14ac:dyDescent="0.35">
      <c r="A2573" t="s">
        <v>65</v>
      </c>
      <c r="B2573">
        <v>16</v>
      </c>
    </row>
    <row r="2574" spans="1:2" x14ac:dyDescent="0.35">
      <c r="A2574" t="s">
        <v>306</v>
      </c>
      <c r="B2574">
        <v>16</v>
      </c>
    </row>
    <row r="2575" spans="1:2" x14ac:dyDescent="0.35">
      <c r="A2575" t="s">
        <v>68</v>
      </c>
      <c r="B2575">
        <v>8</v>
      </c>
    </row>
    <row r="2576" spans="1:2" x14ac:dyDescent="0.35">
      <c r="A2576" t="s">
        <v>367</v>
      </c>
      <c r="B2576">
        <v>8</v>
      </c>
    </row>
    <row r="2577" spans="1:2" x14ac:dyDescent="0.35">
      <c r="A2577" t="s">
        <v>83</v>
      </c>
      <c r="B2577">
        <v>12</v>
      </c>
    </row>
    <row r="2578" spans="1:2" x14ac:dyDescent="0.35">
      <c r="A2578" t="s">
        <v>308</v>
      </c>
      <c r="B2578">
        <v>12</v>
      </c>
    </row>
    <row r="2579" spans="1:2" x14ac:dyDescent="0.35">
      <c r="A2579" t="s">
        <v>90</v>
      </c>
      <c r="B2579">
        <v>1</v>
      </c>
    </row>
    <row r="2580" spans="1:2" x14ac:dyDescent="0.35">
      <c r="A2580" t="s">
        <v>387</v>
      </c>
      <c r="B2580">
        <v>1</v>
      </c>
    </row>
    <row r="2581" spans="1:2" x14ac:dyDescent="0.35">
      <c r="A2581" t="s">
        <v>91</v>
      </c>
      <c r="B2581">
        <v>1</v>
      </c>
    </row>
    <row r="2582" spans="1:2" x14ac:dyDescent="0.35">
      <c r="A2582" t="s">
        <v>388</v>
      </c>
      <c r="B2582">
        <v>1</v>
      </c>
    </row>
    <row r="2583" spans="1:2" x14ac:dyDescent="0.35">
      <c r="A2583" t="s">
        <v>92</v>
      </c>
      <c r="B2583">
        <v>5</v>
      </c>
    </row>
    <row r="2584" spans="1:2" x14ac:dyDescent="0.35">
      <c r="A2584" t="s">
        <v>92</v>
      </c>
      <c r="B2584">
        <v>5</v>
      </c>
    </row>
    <row r="2585" spans="1:2" x14ac:dyDescent="0.35">
      <c r="A2585" t="s">
        <v>94</v>
      </c>
      <c r="B2585">
        <v>1</v>
      </c>
    </row>
    <row r="2586" spans="1:2" x14ac:dyDescent="0.35">
      <c r="A2586" t="s">
        <v>309</v>
      </c>
      <c r="B2586">
        <v>1</v>
      </c>
    </row>
    <row r="2587" spans="1:2" x14ac:dyDescent="0.35">
      <c r="A2587" t="s">
        <v>97</v>
      </c>
      <c r="B2587">
        <v>2</v>
      </c>
    </row>
    <row r="2588" spans="1:2" x14ac:dyDescent="0.35">
      <c r="A2588" t="s">
        <v>392</v>
      </c>
      <c r="B2588">
        <v>2</v>
      </c>
    </row>
    <row r="2589" spans="1:2" x14ac:dyDescent="0.35">
      <c r="A2589" t="s">
        <v>99</v>
      </c>
      <c r="B2589">
        <v>4</v>
      </c>
    </row>
    <row r="2590" spans="1:2" x14ac:dyDescent="0.35">
      <c r="A2590" t="s">
        <v>311</v>
      </c>
      <c r="B2590">
        <v>4</v>
      </c>
    </row>
    <row r="2591" spans="1:2" x14ac:dyDescent="0.35">
      <c r="A2591" t="s">
        <v>101</v>
      </c>
      <c r="B2591">
        <v>4</v>
      </c>
    </row>
    <row r="2592" spans="1:2" x14ac:dyDescent="0.35">
      <c r="A2592" t="s">
        <v>394</v>
      </c>
      <c r="B2592">
        <v>4</v>
      </c>
    </row>
    <row r="2593" spans="1:2" x14ac:dyDescent="0.35">
      <c r="A2593" t="s">
        <v>224</v>
      </c>
      <c r="B2593">
        <v>1</v>
      </c>
    </row>
    <row r="2594" spans="1:2" x14ac:dyDescent="0.35">
      <c r="A2594" t="s">
        <v>425</v>
      </c>
      <c r="B2594">
        <v>1</v>
      </c>
    </row>
    <row r="2595" spans="1:2" x14ac:dyDescent="0.35">
      <c r="A2595" t="s">
        <v>103</v>
      </c>
      <c r="B2595">
        <v>1</v>
      </c>
    </row>
    <row r="2596" spans="1:2" x14ac:dyDescent="0.35">
      <c r="A2596" t="s">
        <v>396</v>
      </c>
      <c r="B2596">
        <v>1</v>
      </c>
    </row>
    <row r="2597" spans="1:2" x14ac:dyDescent="0.35">
      <c r="A2597" t="s">
        <v>107</v>
      </c>
      <c r="B2597">
        <v>1</v>
      </c>
    </row>
    <row r="2598" spans="1:2" x14ac:dyDescent="0.35">
      <c r="A2598" t="s">
        <v>399</v>
      </c>
      <c r="B2598">
        <v>1</v>
      </c>
    </row>
    <row r="2599" spans="1:2" x14ac:dyDescent="0.35">
      <c r="A2599" t="s">
        <v>108</v>
      </c>
      <c r="B2599">
        <v>4</v>
      </c>
    </row>
    <row r="2600" spans="1:2" x14ac:dyDescent="0.35">
      <c r="A2600" t="s">
        <v>313</v>
      </c>
      <c r="B2600">
        <v>4</v>
      </c>
    </row>
    <row r="2601" spans="1:2" x14ac:dyDescent="0.35">
      <c r="A2601" t="s">
        <v>179</v>
      </c>
      <c r="B2601">
        <v>1</v>
      </c>
    </row>
    <row r="2602" spans="1:2" x14ac:dyDescent="0.35">
      <c r="A2602" t="s">
        <v>443</v>
      </c>
      <c r="B2602">
        <v>1</v>
      </c>
    </row>
    <row r="2603" spans="1:2" x14ac:dyDescent="0.35">
      <c r="A2603" t="s">
        <v>109</v>
      </c>
      <c r="B2603">
        <v>3</v>
      </c>
    </row>
    <row r="2604" spans="1:2" x14ac:dyDescent="0.35">
      <c r="A2604" t="s">
        <v>314</v>
      </c>
      <c r="B2604">
        <v>3</v>
      </c>
    </row>
    <row r="2605" spans="1:2" x14ac:dyDescent="0.35">
      <c r="A2605" t="s">
        <v>110</v>
      </c>
      <c r="B2605">
        <v>69</v>
      </c>
    </row>
    <row r="2606" spans="1:2" x14ac:dyDescent="0.35">
      <c r="A2606" t="s">
        <v>315</v>
      </c>
      <c r="B2606">
        <v>69</v>
      </c>
    </row>
    <row r="2607" spans="1:2" x14ac:dyDescent="0.35">
      <c r="A2607" t="s">
        <v>111</v>
      </c>
      <c r="B2607">
        <v>1</v>
      </c>
    </row>
    <row r="2608" spans="1:2" x14ac:dyDescent="0.35">
      <c r="A2608" t="s">
        <v>400</v>
      </c>
      <c r="B2608">
        <v>1</v>
      </c>
    </row>
    <row r="2609" spans="1:2" x14ac:dyDescent="0.35">
      <c r="A2609" t="s">
        <v>115</v>
      </c>
      <c r="B2609">
        <v>7</v>
      </c>
    </row>
    <row r="2610" spans="1:2" x14ac:dyDescent="0.35">
      <c r="A2610" t="s">
        <v>316</v>
      </c>
      <c r="B2610">
        <v>7</v>
      </c>
    </row>
    <row r="2611" spans="1:2" x14ac:dyDescent="0.35">
      <c r="A2611" t="s">
        <v>116</v>
      </c>
      <c r="B2611">
        <v>1</v>
      </c>
    </row>
    <row r="2612" spans="1:2" x14ac:dyDescent="0.35">
      <c r="A2612" t="s">
        <v>317</v>
      </c>
      <c r="B2612">
        <v>1</v>
      </c>
    </row>
    <row r="2613" spans="1:2" x14ac:dyDescent="0.35">
      <c r="A2613" t="s">
        <v>121</v>
      </c>
      <c r="B2613">
        <v>2</v>
      </c>
    </row>
    <row r="2614" spans="1:2" x14ac:dyDescent="0.35">
      <c r="A2614" t="s">
        <v>407</v>
      </c>
      <c r="B2614">
        <v>2</v>
      </c>
    </row>
    <row r="2615" spans="1:2" x14ac:dyDescent="0.35">
      <c r="A2615" t="s">
        <v>123</v>
      </c>
      <c r="B2615">
        <v>2</v>
      </c>
    </row>
    <row r="2616" spans="1:2" x14ac:dyDescent="0.35">
      <c r="A2616" t="s">
        <v>319</v>
      </c>
      <c r="B2616">
        <v>2</v>
      </c>
    </row>
    <row r="2617" spans="1:2" x14ac:dyDescent="0.35">
      <c r="A2617" t="s">
        <v>126</v>
      </c>
      <c r="B2617">
        <v>1</v>
      </c>
    </row>
    <row r="2618" spans="1:2" x14ac:dyDescent="0.35">
      <c r="A2618" t="s">
        <v>322</v>
      </c>
      <c r="B2618">
        <v>1</v>
      </c>
    </row>
    <row r="2619" spans="1:2" x14ac:dyDescent="0.35">
      <c r="A2619" t="s">
        <v>129</v>
      </c>
      <c r="B2619">
        <v>6</v>
      </c>
    </row>
    <row r="2620" spans="1:2" x14ac:dyDescent="0.35">
      <c r="A2620" t="s">
        <v>323</v>
      </c>
      <c r="B2620">
        <v>6</v>
      </c>
    </row>
    <row r="2621" spans="1:2" x14ac:dyDescent="0.35">
      <c r="A2621" t="s">
        <v>131</v>
      </c>
      <c r="B2621">
        <v>1</v>
      </c>
    </row>
    <row r="2622" spans="1:2" x14ac:dyDescent="0.35">
      <c r="A2622" t="s">
        <v>412</v>
      </c>
      <c r="B2622">
        <v>1</v>
      </c>
    </row>
    <row r="2623" spans="1:2" x14ac:dyDescent="0.35">
      <c r="A2623" t="s">
        <v>135</v>
      </c>
      <c r="B2623">
        <v>3</v>
      </c>
    </row>
    <row r="2624" spans="1:2" x14ac:dyDescent="0.35">
      <c r="A2624" t="s">
        <v>416</v>
      </c>
      <c r="B2624">
        <v>3</v>
      </c>
    </row>
    <row r="2625" spans="1:2" x14ac:dyDescent="0.35">
      <c r="A2625" t="s">
        <v>137</v>
      </c>
      <c r="B2625">
        <v>1</v>
      </c>
    </row>
    <row r="2626" spans="1:2" x14ac:dyDescent="0.35">
      <c r="A2626" t="s">
        <v>418</v>
      </c>
      <c r="B2626">
        <v>1</v>
      </c>
    </row>
    <row r="2627" spans="1:2" x14ac:dyDescent="0.35">
      <c r="A2627" t="s">
        <v>139</v>
      </c>
      <c r="B2627">
        <v>1</v>
      </c>
    </row>
    <row r="2628" spans="1:2" x14ac:dyDescent="0.35">
      <c r="A2628" t="s">
        <v>419</v>
      </c>
      <c r="B2628">
        <v>1</v>
      </c>
    </row>
    <row r="2629" spans="1:2" x14ac:dyDescent="0.35">
      <c r="A2629" t="s">
        <v>13</v>
      </c>
      <c r="B2629">
        <v>1</v>
      </c>
    </row>
    <row r="2630" spans="1:2" x14ac:dyDescent="0.35">
      <c r="A2630" t="s">
        <v>292</v>
      </c>
      <c r="B2630">
        <v>1</v>
      </c>
    </row>
    <row r="2631" spans="1:2" x14ac:dyDescent="0.35">
      <c r="A2631" t="s">
        <v>14</v>
      </c>
      <c r="B2631">
        <v>1</v>
      </c>
    </row>
    <row r="2632" spans="1:2" x14ac:dyDescent="0.35">
      <c r="A2632" t="s">
        <v>325</v>
      </c>
      <c r="B2632">
        <v>1</v>
      </c>
    </row>
    <row r="2633" spans="1:2" x14ac:dyDescent="0.35">
      <c r="A2633" t="s">
        <v>15</v>
      </c>
      <c r="B2633">
        <v>3</v>
      </c>
    </row>
    <row r="2634" spans="1:2" x14ac:dyDescent="0.35">
      <c r="A2634" t="s">
        <v>326</v>
      </c>
      <c r="B2634">
        <v>3</v>
      </c>
    </row>
    <row r="2635" spans="1:2" x14ac:dyDescent="0.35">
      <c r="A2635" t="s">
        <v>17</v>
      </c>
      <c r="B2635">
        <v>36</v>
      </c>
    </row>
    <row r="2636" spans="1:2" x14ac:dyDescent="0.35">
      <c r="A2636" t="s">
        <v>293</v>
      </c>
      <c r="B2636">
        <v>36</v>
      </c>
    </row>
    <row r="2637" spans="1:2" x14ac:dyDescent="0.35">
      <c r="A2637" t="s">
        <v>19</v>
      </c>
      <c r="B2637">
        <v>7</v>
      </c>
    </row>
    <row r="2638" spans="1:2" x14ac:dyDescent="0.35">
      <c r="A2638" t="s">
        <v>294</v>
      </c>
      <c r="B2638">
        <v>7</v>
      </c>
    </row>
    <row r="2639" spans="1:2" x14ac:dyDescent="0.35">
      <c r="A2639" t="s">
        <v>21</v>
      </c>
      <c r="B2639">
        <v>11</v>
      </c>
    </row>
    <row r="2640" spans="1:2" x14ac:dyDescent="0.35">
      <c r="A2640" t="s">
        <v>295</v>
      </c>
      <c r="B2640">
        <v>11</v>
      </c>
    </row>
    <row r="2641" spans="1:2" x14ac:dyDescent="0.35">
      <c r="A2641" t="s">
        <v>164</v>
      </c>
      <c r="B2641">
        <v>1</v>
      </c>
    </row>
    <row r="2642" spans="1:2" x14ac:dyDescent="0.35">
      <c r="A2642" t="s">
        <v>298</v>
      </c>
      <c r="B2642">
        <v>1</v>
      </c>
    </row>
    <row r="2643" spans="1:2" x14ac:dyDescent="0.35">
      <c r="A2643" t="s">
        <v>165</v>
      </c>
      <c r="B2643">
        <v>1</v>
      </c>
    </row>
    <row r="2644" spans="1:2" x14ac:dyDescent="0.35">
      <c r="A2644" t="s">
        <v>299</v>
      </c>
      <c r="B2644">
        <v>1</v>
      </c>
    </row>
    <row r="2645" spans="1:2" x14ac:dyDescent="0.35">
      <c r="A2645" t="s">
        <v>37</v>
      </c>
      <c r="B2645">
        <v>64</v>
      </c>
    </row>
    <row r="2646" spans="1:2" x14ac:dyDescent="0.35">
      <c r="A2646" t="s">
        <v>301</v>
      </c>
      <c r="B2646">
        <v>64</v>
      </c>
    </row>
    <row r="2647" spans="1:2" x14ac:dyDescent="0.35">
      <c r="A2647" t="s">
        <v>38</v>
      </c>
      <c r="B2647">
        <v>3</v>
      </c>
    </row>
    <row r="2648" spans="1:2" x14ac:dyDescent="0.35">
      <c r="A2648" t="s">
        <v>302</v>
      </c>
      <c r="B2648">
        <v>3</v>
      </c>
    </row>
    <row r="2649" spans="1:2" x14ac:dyDescent="0.35">
      <c r="A2649" t="s">
        <v>41</v>
      </c>
      <c r="B2649">
        <v>1</v>
      </c>
    </row>
    <row r="2650" spans="1:2" x14ac:dyDescent="0.35">
      <c r="A2650" t="s">
        <v>303</v>
      </c>
      <c r="B2650">
        <v>1</v>
      </c>
    </row>
    <row r="2651" spans="1:2" x14ac:dyDescent="0.35">
      <c r="A2651" t="s">
        <v>42</v>
      </c>
      <c r="B2651">
        <v>2</v>
      </c>
    </row>
    <row r="2652" spans="1:2" x14ac:dyDescent="0.35">
      <c r="A2652" t="s">
        <v>344</v>
      </c>
      <c r="B2652">
        <v>2</v>
      </c>
    </row>
    <row r="2653" spans="1:2" x14ac:dyDescent="0.35">
      <c r="A2653" t="s">
        <v>55</v>
      </c>
      <c r="B2653">
        <v>52</v>
      </c>
    </row>
    <row r="2654" spans="1:2" x14ac:dyDescent="0.35">
      <c r="A2654" t="s">
        <v>304</v>
      </c>
      <c r="B2654">
        <v>52</v>
      </c>
    </row>
    <row r="2655" spans="1:2" x14ac:dyDescent="0.35">
      <c r="A2655" t="s">
        <v>77</v>
      </c>
      <c r="B2655">
        <v>10</v>
      </c>
    </row>
    <row r="2656" spans="1:2" x14ac:dyDescent="0.35">
      <c r="A2656" t="s">
        <v>307</v>
      </c>
      <c r="B2656">
        <v>10</v>
      </c>
    </row>
    <row r="2657" spans="1:2" x14ac:dyDescent="0.35">
      <c r="A2657" t="s">
        <v>82</v>
      </c>
      <c r="B2657">
        <v>1</v>
      </c>
    </row>
    <row r="2658" spans="1:2" x14ac:dyDescent="0.35">
      <c r="A2658" t="s">
        <v>380</v>
      </c>
      <c r="B2658">
        <v>1</v>
      </c>
    </row>
    <row r="2659" spans="1:2" x14ac:dyDescent="0.35">
      <c r="A2659" t="s">
        <v>92</v>
      </c>
      <c r="B2659">
        <v>3</v>
      </c>
    </row>
    <row r="2660" spans="1:2" x14ac:dyDescent="0.35">
      <c r="A2660" t="s">
        <v>92</v>
      </c>
      <c r="B2660">
        <v>3</v>
      </c>
    </row>
    <row r="2661" spans="1:2" x14ac:dyDescent="0.35">
      <c r="A2661" t="s">
        <v>104</v>
      </c>
      <c r="B2661">
        <v>1</v>
      </c>
    </row>
    <row r="2662" spans="1:2" x14ac:dyDescent="0.35">
      <c r="A2662" t="s">
        <v>397</v>
      </c>
      <c r="B2662">
        <v>1</v>
      </c>
    </row>
    <row r="2663" spans="1:2" x14ac:dyDescent="0.35">
      <c r="A2663" t="s">
        <v>105</v>
      </c>
      <c r="B2663">
        <v>1</v>
      </c>
    </row>
    <row r="2664" spans="1:2" x14ac:dyDescent="0.35">
      <c r="A2664" t="s">
        <v>398</v>
      </c>
      <c r="B2664">
        <v>1</v>
      </c>
    </row>
    <row r="2665" spans="1:2" x14ac:dyDescent="0.35">
      <c r="A2665" t="s">
        <v>106</v>
      </c>
      <c r="B2665">
        <v>5</v>
      </c>
    </row>
    <row r="2666" spans="1:2" x14ac:dyDescent="0.35">
      <c r="A2666" t="s">
        <v>312</v>
      </c>
      <c r="B2666">
        <v>5</v>
      </c>
    </row>
    <row r="2667" spans="1:2" x14ac:dyDescent="0.35">
      <c r="A2667" t="s">
        <v>111</v>
      </c>
      <c r="B2667">
        <v>2</v>
      </c>
    </row>
    <row r="2668" spans="1:2" x14ac:dyDescent="0.35">
      <c r="A2668" t="s">
        <v>400</v>
      </c>
      <c r="B2668">
        <v>2</v>
      </c>
    </row>
    <row r="2669" spans="1:2" x14ac:dyDescent="0.35">
      <c r="A2669" t="s">
        <v>115</v>
      </c>
      <c r="B2669">
        <v>4</v>
      </c>
    </row>
    <row r="2670" spans="1:2" x14ac:dyDescent="0.35">
      <c r="A2670" t="s">
        <v>316</v>
      </c>
      <c r="B2670">
        <v>4</v>
      </c>
    </row>
    <row r="2671" spans="1:2" x14ac:dyDescent="0.35">
      <c r="A2671" t="s">
        <v>116</v>
      </c>
      <c r="B2671">
        <v>2</v>
      </c>
    </row>
    <row r="2672" spans="1:2" x14ac:dyDescent="0.35">
      <c r="A2672" t="s">
        <v>317</v>
      </c>
      <c r="B2672">
        <v>2</v>
      </c>
    </row>
    <row r="2673" spans="1:2" x14ac:dyDescent="0.35">
      <c r="A2673" t="s">
        <v>122</v>
      </c>
      <c r="B2673">
        <v>1</v>
      </c>
    </row>
    <row r="2674" spans="1:2" x14ac:dyDescent="0.35">
      <c r="A2674" t="s">
        <v>408</v>
      </c>
      <c r="B2674">
        <v>1</v>
      </c>
    </row>
    <row r="2675" spans="1:2" x14ac:dyDescent="0.35">
      <c r="A2675" t="s">
        <v>123</v>
      </c>
      <c r="B2675">
        <v>2</v>
      </c>
    </row>
    <row r="2676" spans="1:2" x14ac:dyDescent="0.35">
      <c r="A2676" t="s">
        <v>319</v>
      </c>
      <c r="B2676">
        <v>2</v>
      </c>
    </row>
    <row r="2677" spans="1:2" x14ac:dyDescent="0.35">
      <c r="A2677" t="s">
        <v>126</v>
      </c>
      <c r="B2677">
        <v>1</v>
      </c>
    </row>
    <row r="2678" spans="1:2" x14ac:dyDescent="0.35">
      <c r="A2678" t="s">
        <v>322</v>
      </c>
      <c r="B2678">
        <v>1</v>
      </c>
    </row>
    <row r="2679" spans="1:2" x14ac:dyDescent="0.35">
      <c r="A2679" t="s">
        <v>129</v>
      </c>
      <c r="B2679">
        <v>3</v>
      </c>
    </row>
    <row r="2680" spans="1:2" x14ac:dyDescent="0.35">
      <c r="A2680" t="s">
        <v>323</v>
      </c>
      <c r="B2680">
        <v>3</v>
      </c>
    </row>
    <row r="2681" spans="1:2" x14ac:dyDescent="0.35">
      <c r="A2681" t="s">
        <v>131</v>
      </c>
      <c r="B2681">
        <v>1</v>
      </c>
    </row>
    <row r="2682" spans="1:2" x14ac:dyDescent="0.35">
      <c r="A2682" t="s">
        <v>412</v>
      </c>
      <c r="B2682">
        <v>1</v>
      </c>
    </row>
    <row r="2683" spans="1:2" x14ac:dyDescent="0.35">
      <c r="A2683" t="s">
        <v>132</v>
      </c>
      <c r="B2683">
        <v>1</v>
      </c>
    </row>
    <row r="2684" spans="1:2" x14ac:dyDescent="0.35">
      <c r="A2684" t="s">
        <v>413</v>
      </c>
      <c r="B2684">
        <v>1</v>
      </c>
    </row>
    <row r="2685" spans="1:2" x14ac:dyDescent="0.35">
      <c r="A2685" t="s">
        <v>135</v>
      </c>
      <c r="B2685">
        <v>1</v>
      </c>
    </row>
    <row r="2686" spans="1:2" x14ac:dyDescent="0.35">
      <c r="A2686" t="s">
        <v>416</v>
      </c>
      <c r="B2686">
        <v>1</v>
      </c>
    </row>
    <row r="2687" spans="1:2" x14ac:dyDescent="0.35">
      <c r="A2687" t="s">
        <v>139</v>
      </c>
      <c r="B2687">
        <v>1</v>
      </c>
    </row>
    <row r="2688" spans="1:2" x14ac:dyDescent="0.35">
      <c r="A2688" t="s">
        <v>419</v>
      </c>
      <c r="B2688">
        <v>1</v>
      </c>
    </row>
    <row r="2689" spans="1:2" x14ac:dyDescent="0.35">
      <c r="A2689" t="s">
        <v>13</v>
      </c>
      <c r="B2689">
        <v>1</v>
      </c>
    </row>
    <row r="2690" spans="1:2" x14ac:dyDescent="0.35">
      <c r="A2690" t="s">
        <v>292</v>
      </c>
      <c r="B2690">
        <v>1</v>
      </c>
    </row>
    <row r="2691" spans="1:2" x14ac:dyDescent="0.35">
      <c r="A2691" t="s">
        <v>14</v>
      </c>
      <c r="B2691">
        <v>1</v>
      </c>
    </row>
    <row r="2692" spans="1:2" x14ac:dyDescent="0.35">
      <c r="A2692" t="s">
        <v>325</v>
      </c>
      <c r="B2692">
        <v>1</v>
      </c>
    </row>
    <row r="2693" spans="1:2" x14ac:dyDescent="0.35">
      <c r="A2693" t="s">
        <v>17</v>
      </c>
      <c r="B2693">
        <v>3</v>
      </c>
    </row>
    <row r="2694" spans="1:2" x14ac:dyDescent="0.35">
      <c r="A2694" t="s">
        <v>293</v>
      </c>
      <c r="B2694">
        <v>3</v>
      </c>
    </row>
    <row r="2695" spans="1:2" x14ac:dyDescent="0.35">
      <c r="A2695" t="s">
        <v>173</v>
      </c>
      <c r="B2695">
        <v>13</v>
      </c>
    </row>
    <row r="2696" spans="1:2" x14ac:dyDescent="0.35">
      <c r="A2696" t="s">
        <v>454</v>
      </c>
      <c r="B2696">
        <v>13</v>
      </c>
    </row>
    <row r="2697" spans="1:2" x14ac:dyDescent="0.35">
      <c r="A2697" t="s">
        <v>231</v>
      </c>
      <c r="B2697">
        <v>1</v>
      </c>
    </row>
    <row r="2698" spans="1:2" x14ac:dyDescent="0.35">
      <c r="A2698" t="s">
        <v>513</v>
      </c>
      <c r="B2698">
        <v>1</v>
      </c>
    </row>
    <row r="2699" spans="1:2" x14ac:dyDescent="0.35">
      <c r="A2699" t="s">
        <v>232</v>
      </c>
      <c r="B2699">
        <v>1</v>
      </c>
    </row>
    <row r="2700" spans="1:2" x14ac:dyDescent="0.35">
      <c r="A2700" t="s">
        <v>514</v>
      </c>
      <c r="B2700">
        <v>1</v>
      </c>
    </row>
    <row r="2701" spans="1:2" x14ac:dyDescent="0.35">
      <c r="A2701" t="s">
        <v>36</v>
      </c>
      <c r="B2701">
        <v>3</v>
      </c>
    </row>
    <row r="2702" spans="1:2" x14ac:dyDescent="0.35">
      <c r="A2702" t="s">
        <v>341</v>
      </c>
      <c r="B2702">
        <v>3</v>
      </c>
    </row>
    <row r="2703" spans="1:2" x14ac:dyDescent="0.35">
      <c r="A2703" t="s">
        <v>37</v>
      </c>
      <c r="B2703">
        <v>28</v>
      </c>
    </row>
    <row r="2704" spans="1:2" x14ac:dyDescent="0.35">
      <c r="A2704" t="s">
        <v>301</v>
      </c>
      <c r="B2704">
        <v>28</v>
      </c>
    </row>
    <row r="2705" spans="1:2" x14ac:dyDescent="0.35">
      <c r="A2705" t="s">
        <v>199</v>
      </c>
      <c r="B2705">
        <v>6</v>
      </c>
    </row>
    <row r="2706" spans="1:2" x14ac:dyDescent="0.35">
      <c r="A2706" t="s">
        <v>428</v>
      </c>
      <c r="B2706">
        <v>6</v>
      </c>
    </row>
    <row r="2707" spans="1:2" x14ac:dyDescent="0.35">
      <c r="A2707" t="s">
        <v>55</v>
      </c>
      <c r="B2707">
        <v>17</v>
      </c>
    </row>
    <row r="2708" spans="1:2" x14ac:dyDescent="0.35">
      <c r="A2708" t="s">
        <v>304</v>
      </c>
      <c r="B2708">
        <v>17</v>
      </c>
    </row>
    <row r="2709" spans="1:2" x14ac:dyDescent="0.35">
      <c r="A2709" t="s">
        <v>59</v>
      </c>
      <c r="B2709">
        <v>5</v>
      </c>
    </row>
    <row r="2710" spans="1:2" x14ac:dyDescent="0.35">
      <c r="A2710" t="s">
        <v>360</v>
      </c>
      <c r="B2710">
        <v>5</v>
      </c>
    </row>
    <row r="2711" spans="1:2" x14ac:dyDescent="0.35">
      <c r="A2711" t="s">
        <v>85</v>
      </c>
      <c r="B2711">
        <v>1</v>
      </c>
    </row>
    <row r="2712" spans="1:2" x14ac:dyDescent="0.35">
      <c r="A2712" t="s">
        <v>382</v>
      </c>
      <c r="B2712">
        <v>1</v>
      </c>
    </row>
    <row r="2713" spans="1:2" x14ac:dyDescent="0.35">
      <c r="A2713" t="s">
        <v>97</v>
      </c>
      <c r="B2713">
        <v>3</v>
      </c>
    </row>
    <row r="2714" spans="1:2" x14ac:dyDescent="0.35">
      <c r="A2714" t="s">
        <v>392</v>
      </c>
      <c r="B2714">
        <v>3</v>
      </c>
    </row>
    <row r="2715" spans="1:2" x14ac:dyDescent="0.35">
      <c r="A2715" t="s">
        <v>99</v>
      </c>
      <c r="B2715">
        <v>1</v>
      </c>
    </row>
    <row r="2716" spans="1:2" x14ac:dyDescent="0.35">
      <c r="A2716" t="s">
        <v>311</v>
      </c>
      <c r="B2716">
        <v>1</v>
      </c>
    </row>
    <row r="2717" spans="1:2" x14ac:dyDescent="0.35">
      <c r="A2717" t="s">
        <v>105</v>
      </c>
      <c r="B2717">
        <v>1</v>
      </c>
    </row>
    <row r="2718" spans="1:2" x14ac:dyDescent="0.35">
      <c r="A2718" t="s">
        <v>398</v>
      </c>
      <c r="B2718">
        <v>1</v>
      </c>
    </row>
    <row r="2719" spans="1:2" x14ac:dyDescent="0.35">
      <c r="A2719" t="s">
        <v>111</v>
      </c>
      <c r="B2719">
        <v>2</v>
      </c>
    </row>
    <row r="2720" spans="1:2" x14ac:dyDescent="0.35">
      <c r="A2720" t="s">
        <v>400</v>
      </c>
      <c r="B2720">
        <v>2</v>
      </c>
    </row>
    <row r="2721" spans="1:2" x14ac:dyDescent="0.35">
      <c r="A2721" t="s">
        <v>115</v>
      </c>
      <c r="B2721">
        <v>2</v>
      </c>
    </row>
    <row r="2722" spans="1:2" x14ac:dyDescent="0.35">
      <c r="A2722" t="s">
        <v>316</v>
      </c>
      <c r="B2722">
        <v>2</v>
      </c>
    </row>
    <row r="2723" spans="1:2" x14ac:dyDescent="0.35">
      <c r="A2723" t="s">
        <v>125</v>
      </c>
      <c r="B2723">
        <v>43</v>
      </c>
    </row>
    <row r="2724" spans="1:2" x14ac:dyDescent="0.35">
      <c r="A2724" t="s">
        <v>321</v>
      </c>
      <c r="B2724">
        <v>43</v>
      </c>
    </row>
    <row r="2725" spans="1:2" x14ac:dyDescent="0.35">
      <c r="A2725" t="s">
        <v>13</v>
      </c>
      <c r="B2725">
        <v>3</v>
      </c>
    </row>
    <row r="2726" spans="1:2" x14ac:dyDescent="0.35">
      <c r="A2726" t="s">
        <v>292</v>
      </c>
      <c r="B2726">
        <v>3</v>
      </c>
    </row>
    <row r="2727" spans="1:2" x14ac:dyDescent="0.35">
      <c r="A2727" t="s">
        <v>14</v>
      </c>
      <c r="B2727">
        <v>8</v>
      </c>
    </row>
    <row r="2728" spans="1:2" x14ac:dyDescent="0.35">
      <c r="A2728" t="s">
        <v>325</v>
      </c>
      <c r="B2728">
        <v>8</v>
      </c>
    </row>
    <row r="2729" spans="1:2" x14ac:dyDescent="0.35">
      <c r="A2729" t="s">
        <v>15</v>
      </c>
      <c r="B2729">
        <v>2</v>
      </c>
    </row>
    <row r="2730" spans="1:2" x14ac:dyDescent="0.35">
      <c r="A2730" t="s">
        <v>326</v>
      </c>
      <c r="B2730">
        <v>2</v>
      </c>
    </row>
    <row r="2731" spans="1:2" x14ac:dyDescent="0.35">
      <c r="A2731" t="s">
        <v>17</v>
      </c>
      <c r="B2731">
        <v>188</v>
      </c>
    </row>
    <row r="2732" spans="1:2" x14ac:dyDescent="0.35">
      <c r="A2732" t="s">
        <v>293</v>
      </c>
      <c r="B2732">
        <v>188</v>
      </c>
    </row>
    <row r="2733" spans="1:2" x14ac:dyDescent="0.35">
      <c r="A2733" t="s">
        <v>18</v>
      </c>
      <c r="B2733">
        <v>6</v>
      </c>
    </row>
    <row r="2734" spans="1:2" x14ac:dyDescent="0.35">
      <c r="A2734" t="s">
        <v>328</v>
      </c>
      <c r="B2734">
        <v>6</v>
      </c>
    </row>
    <row r="2735" spans="1:2" x14ac:dyDescent="0.35">
      <c r="A2735" t="s">
        <v>19</v>
      </c>
      <c r="B2735">
        <v>190</v>
      </c>
    </row>
    <row r="2736" spans="1:2" x14ac:dyDescent="0.35">
      <c r="A2736" t="s">
        <v>294</v>
      </c>
      <c r="B2736">
        <v>190</v>
      </c>
    </row>
    <row r="2737" spans="1:2" x14ac:dyDescent="0.35">
      <c r="A2737" t="s">
        <v>21</v>
      </c>
      <c r="B2737">
        <v>44</v>
      </c>
    </row>
    <row r="2738" spans="1:2" x14ac:dyDescent="0.35">
      <c r="A2738" t="s">
        <v>295</v>
      </c>
      <c r="B2738">
        <v>44</v>
      </c>
    </row>
    <row r="2739" spans="1:2" x14ac:dyDescent="0.35">
      <c r="A2739" t="s">
        <v>22</v>
      </c>
      <c r="B2739">
        <v>18</v>
      </c>
    </row>
    <row r="2740" spans="1:2" x14ac:dyDescent="0.35">
      <c r="A2740" t="s">
        <v>330</v>
      </c>
      <c r="B2740">
        <v>18</v>
      </c>
    </row>
    <row r="2741" spans="1:2" x14ac:dyDescent="0.35">
      <c r="A2741" t="s">
        <v>23</v>
      </c>
      <c r="B2741">
        <v>4</v>
      </c>
    </row>
    <row r="2742" spans="1:2" x14ac:dyDescent="0.35">
      <c r="A2742" t="s">
        <v>296</v>
      </c>
      <c r="B2742">
        <v>4</v>
      </c>
    </row>
    <row r="2743" spans="1:2" x14ac:dyDescent="0.35">
      <c r="A2743" t="s">
        <v>24</v>
      </c>
      <c r="B2743">
        <v>1</v>
      </c>
    </row>
    <row r="2744" spans="1:2" x14ac:dyDescent="0.35">
      <c r="A2744" t="s">
        <v>331</v>
      </c>
      <c r="B2744">
        <v>1</v>
      </c>
    </row>
    <row r="2745" spans="1:2" x14ac:dyDescent="0.35">
      <c r="A2745" t="s">
        <v>173</v>
      </c>
      <c r="B2745">
        <v>10</v>
      </c>
    </row>
    <row r="2746" spans="1:2" x14ac:dyDescent="0.35">
      <c r="A2746" t="s">
        <v>454</v>
      </c>
      <c r="B2746">
        <v>10</v>
      </c>
    </row>
    <row r="2747" spans="1:2" x14ac:dyDescent="0.35">
      <c r="A2747" t="s">
        <v>25</v>
      </c>
      <c r="B2747">
        <v>1</v>
      </c>
    </row>
    <row r="2748" spans="1:2" x14ac:dyDescent="0.35">
      <c r="A2748" t="s">
        <v>332</v>
      </c>
      <c r="B2748">
        <v>1</v>
      </c>
    </row>
    <row r="2749" spans="1:2" x14ac:dyDescent="0.35">
      <c r="A2749" t="s">
        <v>27</v>
      </c>
      <c r="B2749">
        <v>5</v>
      </c>
    </row>
    <row r="2750" spans="1:2" x14ac:dyDescent="0.35">
      <c r="A2750" t="s">
        <v>333</v>
      </c>
      <c r="B2750">
        <v>5</v>
      </c>
    </row>
    <row r="2751" spans="1:2" x14ac:dyDescent="0.35">
      <c r="A2751" t="s">
        <v>176</v>
      </c>
      <c r="B2751">
        <v>1</v>
      </c>
    </row>
    <row r="2752" spans="1:2" x14ac:dyDescent="0.35">
      <c r="A2752" t="s">
        <v>450</v>
      </c>
      <c r="B2752">
        <v>1</v>
      </c>
    </row>
    <row r="2753" spans="1:2" x14ac:dyDescent="0.35">
      <c r="A2753" t="s">
        <v>233</v>
      </c>
      <c r="B2753">
        <v>1</v>
      </c>
    </row>
    <row r="2754" spans="1:2" x14ac:dyDescent="0.35">
      <c r="A2754" t="s">
        <v>510</v>
      </c>
      <c r="B2754">
        <v>1</v>
      </c>
    </row>
    <row r="2755" spans="1:2" x14ac:dyDescent="0.35">
      <c r="A2755" t="s">
        <v>177</v>
      </c>
      <c r="B2755">
        <v>1</v>
      </c>
    </row>
    <row r="2756" spans="1:2" x14ac:dyDescent="0.35">
      <c r="A2756" t="s">
        <v>451</v>
      </c>
      <c r="B2756">
        <v>1</v>
      </c>
    </row>
    <row r="2757" spans="1:2" x14ac:dyDescent="0.35">
      <c r="A2757" t="s">
        <v>234</v>
      </c>
      <c r="B2757">
        <v>1</v>
      </c>
    </row>
    <row r="2758" spans="1:2" x14ac:dyDescent="0.35">
      <c r="A2758" t="s">
        <v>511</v>
      </c>
      <c r="B2758">
        <v>1</v>
      </c>
    </row>
    <row r="2759" spans="1:2" x14ac:dyDescent="0.35">
      <c r="A2759" t="s">
        <v>178</v>
      </c>
      <c r="B2759">
        <v>1</v>
      </c>
    </row>
    <row r="2760" spans="1:2" x14ac:dyDescent="0.35">
      <c r="A2760" t="s">
        <v>452</v>
      </c>
      <c r="B2760">
        <v>1</v>
      </c>
    </row>
    <row r="2761" spans="1:2" x14ac:dyDescent="0.35">
      <c r="A2761" t="s">
        <v>37</v>
      </c>
      <c r="B2761">
        <v>429</v>
      </c>
    </row>
    <row r="2762" spans="1:2" x14ac:dyDescent="0.35">
      <c r="A2762" t="s">
        <v>301</v>
      </c>
      <c r="B2762">
        <v>429</v>
      </c>
    </row>
    <row r="2763" spans="1:2" x14ac:dyDescent="0.35">
      <c r="A2763" t="s">
        <v>38</v>
      </c>
      <c r="B2763">
        <v>9</v>
      </c>
    </row>
    <row r="2764" spans="1:2" x14ac:dyDescent="0.35">
      <c r="A2764" t="s">
        <v>302</v>
      </c>
      <c r="B2764">
        <v>9</v>
      </c>
    </row>
    <row r="2765" spans="1:2" x14ac:dyDescent="0.35">
      <c r="A2765" t="s">
        <v>39</v>
      </c>
      <c r="B2765">
        <v>1</v>
      </c>
    </row>
    <row r="2766" spans="1:2" x14ac:dyDescent="0.35">
      <c r="A2766" t="s">
        <v>342</v>
      </c>
      <c r="B2766">
        <v>1</v>
      </c>
    </row>
    <row r="2767" spans="1:2" x14ac:dyDescent="0.35">
      <c r="A2767" t="s">
        <v>41</v>
      </c>
      <c r="B2767">
        <v>2</v>
      </c>
    </row>
    <row r="2768" spans="1:2" x14ac:dyDescent="0.35">
      <c r="A2768" t="s">
        <v>303</v>
      </c>
      <c r="B2768">
        <v>2</v>
      </c>
    </row>
    <row r="2769" spans="1:2" x14ac:dyDescent="0.35">
      <c r="A2769" t="s">
        <v>42</v>
      </c>
      <c r="B2769">
        <v>1</v>
      </c>
    </row>
    <row r="2770" spans="1:2" x14ac:dyDescent="0.35">
      <c r="A2770" t="s">
        <v>344</v>
      </c>
      <c r="B2770">
        <v>1</v>
      </c>
    </row>
    <row r="2771" spans="1:2" x14ac:dyDescent="0.35">
      <c r="A2771" t="s">
        <v>45</v>
      </c>
      <c r="B2771">
        <v>1</v>
      </c>
    </row>
    <row r="2772" spans="1:2" x14ac:dyDescent="0.35">
      <c r="A2772" t="s">
        <v>347</v>
      </c>
      <c r="B2772">
        <v>1</v>
      </c>
    </row>
    <row r="2773" spans="1:2" x14ac:dyDescent="0.35">
      <c r="A2773" t="s">
        <v>46</v>
      </c>
      <c r="B2773">
        <v>21</v>
      </c>
    </row>
    <row r="2774" spans="1:2" x14ac:dyDescent="0.35">
      <c r="A2774" t="s">
        <v>348</v>
      </c>
      <c r="B2774">
        <v>21</v>
      </c>
    </row>
    <row r="2775" spans="1:2" x14ac:dyDescent="0.35">
      <c r="A2775" t="s">
        <v>48</v>
      </c>
      <c r="B2775">
        <v>7</v>
      </c>
    </row>
    <row r="2776" spans="1:2" x14ac:dyDescent="0.35">
      <c r="A2776" t="s">
        <v>350</v>
      </c>
      <c r="B2776">
        <v>7</v>
      </c>
    </row>
    <row r="2777" spans="1:2" x14ac:dyDescent="0.35">
      <c r="A2777" t="s">
        <v>51</v>
      </c>
      <c r="B2777">
        <v>6</v>
      </c>
    </row>
    <row r="2778" spans="1:2" x14ac:dyDescent="0.35">
      <c r="A2778" t="s">
        <v>353</v>
      </c>
      <c r="B2778">
        <v>6</v>
      </c>
    </row>
    <row r="2779" spans="1:2" x14ac:dyDescent="0.35">
      <c r="A2779" t="s">
        <v>52</v>
      </c>
      <c r="B2779">
        <v>18</v>
      </c>
    </row>
    <row r="2780" spans="1:2" x14ac:dyDescent="0.35">
      <c r="A2780" t="s">
        <v>354</v>
      </c>
      <c r="B2780">
        <v>18</v>
      </c>
    </row>
    <row r="2781" spans="1:2" x14ac:dyDescent="0.35">
      <c r="A2781" t="s">
        <v>53</v>
      </c>
      <c r="B2781">
        <v>14</v>
      </c>
    </row>
    <row r="2782" spans="1:2" x14ac:dyDescent="0.35">
      <c r="A2782" t="s">
        <v>355</v>
      </c>
      <c r="B2782">
        <v>14</v>
      </c>
    </row>
    <row r="2783" spans="1:2" x14ac:dyDescent="0.35">
      <c r="A2783" t="s">
        <v>55</v>
      </c>
      <c r="B2783">
        <v>156</v>
      </c>
    </row>
    <row r="2784" spans="1:2" x14ac:dyDescent="0.35">
      <c r="A2784" t="s">
        <v>304</v>
      </c>
      <c r="B2784">
        <v>156</v>
      </c>
    </row>
    <row r="2785" spans="1:2" x14ac:dyDescent="0.35">
      <c r="A2785" t="s">
        <v>56</v>
      </c>
      <c r="B2785">
        <v>6</v>
      </c>
    </row>
    <row r="2786" spans="1:2" x14ac:dyDescent="0.35">
      <c r="A2786" t="s">
        <v>357</v>
      </c>
      <c r="B2786">
        <v>6</v>
      </c>
    </row>
    <row r="2787" spans="1:2" x14ac:dyDescent="0.35">
      <c r="A2787" t="s">
        <v>57</v>
      </c>
      <c r="B2787">
        <v>4</v>
      </c>
    </row>
    <row r="2788" spans="1:2" x14ac:dyDescent="0.35">
      <c r="A2788" t="s">
        <v>358</v>
      </c>
      <c r="B2788">
        <v>4</v>
      </c>
    </row>
    <row r="2789" spans="1:2" x14ac:dyDescent="0.35">
      <c r="A2789" t="s">
        <v>235</v>
      </c>
      <c r="B2789">
        <v>2</v>
      </c>
    </row>
    <row r="2790" spans="1:2" x14ac:dyDescent="0.35">
      <c r="A2790" t="s">
        <v>512</v>
      </c>
      <c r="B2790">
        <v>2</v>
      </c>
    </row>
    <row r="2791" spans="1:2" x14ac:dyDescent="0.35">
      <c r="A2791" t="s">
        <v>59</v>
      </c>
      <c r="B2791">
        <v>3</v>
      </c>
    </row>
    <row r="2792" spans="1:2" x14ac:dyDescent="0.35">
      <c r="A2792" t="s">
        <v>360</v>
      </c>
      <c r="B2792">
        <v>3</v>
      </c>
    </row>
    <row r="2793" spans="1:2" x14ac:dyDescent="0.35">
      <c r="A2793" t="s">
        <v>60</v>
      </c>
      <c r="B2793">
        <v>7</v>
      </c>
    </row>
    <row r="2794" spans="1:2" x14ac:dyDescent="0.35">
      <c r="A2794" t="s">
        <v>361</v>
      </c>
      <c r="B2794">
        <v>7</v>
      </c>
    </row>
    <row r="2795" spans="1:2" x14ac:dyDescent="0.35">
      <c r="A2795" t="s">
        <v>61</v>
      </c>
      <c r="B2795">
        <v>6</v>
      </c>
    </row>
    <row r="2796" spans="1:2" x14ac:dyDescent="0.35">
      <c r="A2796" t="s">
        <v>305</v>
      </c>
      <c r="B2796">
        <v>6</v>
      </c>
    </row>
    <row r="2797" spans="1:2" x14ac:dyDescent="0.35">
      <c r="A2797" t="s">
        <v>62</v>
      </c>
      <c r="B2797">
        <v>1</v>
      </c>
    </row>
    <row r="2798" spans="1:2" x14ac:dyDescent="0.35">
      <c r="A2798" t="s">
        <v>362</v>
      </c>
      <c r="B2798">
        <v>1</v>
      </c>
    </row>
    <row r="2799" spans="1:2" x14ac:dyDescent="0.35">
      <c r="A2799" t="s">
        <v>63</v>
      </c>
      <c r="B2799">
        <v>1</v>
      </c>
    </row>
    <row r="2800" spans="1:2" x14ac:dyDescent="0.35">
      <c r="A2800" t="s">
        <v>363</v>
      </c>
      <c r="B2800">
        <v>1</v>
      </c>
    </row>
    <row r="2801" spans="1:2" x14ac:dyDescent="0.35">
      <c r="A2801" t="s">
        <v>65</v>
      </c>
      <c r="B2801">
        <v>18</v>
      </c>
    </row>
    <row r="2802" spans="1:2" x14ac:dyDescent="0.35">
      <c r="A2802" t="s">
        <v>306</v>
      </c>
      <c r="B2802">
        <v>18</v>
      </c>
    </row>
    <row r="2803" spans="1:2" x14ac:dyDescent="0.35">
      <c r="A2803" t="s">
        <v>68</v>
      </c>
      <c r="B2803">
        <v>5</v>
      </c>
    </row>
    <row r="2804" spans="1:2" x14ac:dyDescent="0.35">
      <c r="A2804" t="s">
        <v>367</v>
      </c>
      <c r="B2804">
        <v>5</v>
      </c>
    </row>
    <row r="2805" spans="1:2" x14ac:dyDescent="0.35">
      <c r="A2805" t="s">
        <v>71</v>
      </c>
      <c r="B2805">
        <v>7</v>
      </c>
    </row>
    <row r="2806" spans="1:2" x14ac:dyDescent="0.35">
      <c r="A2806" t="s">
        <v>370</v>
      </c>
      <c r="B2806">
        <v>7</v>
      </c>
    </row>
    <row r="2807" spans="1:2" x14ac:dyDescent="0.35">
      <c r="A2807" t="s">
        <v>72</v>
      </c>
      <c r="B2807">
        <v>9</v>
      </c>
    </row>
    <row r="2808" spans="1:2" x14ac:dyDescent="0.35">
      <c r="A2808" t="s">
        <v>371</v>
      </c>
      <c r="B2808">
        <v>9</v>
      </c>
    </row>
    <row r="2809" spans="1:2" x14ac:dyDescent="0.35">
      <c r="A2809" t="s">
        <v>73</v>
      </c>
      <c r="B2809">
        <v>14</v>
      </c>
    </row>
    <row r="2810" spans="1:2" x14ac:dyDescent="0.35">
      <c r="A2810" t="s">
        <v>372</v>
      </c>
      <c r="B2810">
        <v>14</v>
      </c>
    </row>
    <row r="2811" spans="1:2" x14ac:dyDescent="0.35">
      <c r="A2811" t="s">
        <v>76</v>
      </c>
      <c r="B2811">
        <v>6</v>
      </c>
    </row>
    <row r="2812" spans="1:2" x14ac:dyDescent="0.35">
      <c r="A2812" t="s">
        <v>375</v>
      </c>
      <c r="B2812">
        <v>6</v>
      </c>
    </row>
    <row r="2813" spans="1:2" x14ac:dyDescent="0.35">
      <c r="A2813" t="s">
        <v>77</v>
      </c>
      <c r="B2813">
        <v>35</v>
      </c>
    </row>
    <row r="2814" spans="1:2" x14ac:dyDescent="0.35">
      <c r="A2814" t="s">
        <v>307</v>
      </c>
      <c r="B2814">
        <v>35</v>
      </c>
    </row>
    <row r="2815" spans="1:2" x14ac:dyDescent="0.35">
      <c r="A2815" t="s">
        <v>80</v>
      </c>
      <c r="B2815">
        <v>12</v>
      </c>
    </row>
    <row r="2816" spans="1:2" x14ac:dyDescent="0.35">
      <c r="A2816" t="s">
        <v>378</v>
      </c>
      <c r="B2816">
        <v>12</v>
      </c>
    </row>
    <row r="2817" spans="1:2" x14ac:dyDescent="0.35">
      <c r="A2817" t="s">
        <v>81</v>
      </c>
      <c r="B2817">
        <v>3</v>
      </c>
    </row>
    <row r="2818" spans="1:2" x14ac:dyDescent="0.35">
      <c r="A2818" t="s">
        <v>379</v>
      </c>
      <c r="B2818">
        <v>3</v>
      </c>
    </row>
    <row r="2819" spans="1:2" x14ac:dyDescent="0.35">
      <c r="A2819" t="s">
        <v>82</v>
      </c>
      <c r="B2819">
        <v>2</v>
      </c>
    </row>
    <row r="2820" spans="1:2" x14ac:dyDescent="0.35">
      <c r="A2820" t="s">
        <v>380</v>
      </c>
      <c r="B2820">
        <v>2</v>
      </c>
    </row>
    <row r="2821" spans="1:2" x14ac:dyDescent="0.35">
      <c r="A2821" t="s">
        <v>83</v>
      </c>
      <c r="B2821">
        <v>38</v>
      </c>
    </row>
    <row r="2822" spans="1:2" x14ac:dyDescent="0.35">
      <c r="A2822" t="s">
        <v>308</v>
      </c>
      <c r="B2822">
        <v>38</v>
      </c>
    </row>
    <row r="2823" spans="1:2" x14ac:dyDescent="0.35">
      <c r="A2823" t="s">
        <v>84</v>
      </c>
      <c r="B2823">
        <v>6</v>
      </c>
    </row>
    <row r="2824" spans="1:2" x14ac:dyDescent="0.35">
      <c r="A2824" t="s">
        <v>381</v>
      </c>
      <c r="B2824">
        <v>6</v>
      </c>
    </row>
    <row r="2825" spans="1:2" x14ac:dyDescent="0.35">
      <c r="A2825" t="s">
        <v>85</v>
      </c>
      <c r="B2825">
        <v>1</v>
      </c>
    </row>
    <row r="2826" spans="1:2" x14ac:dyDescent="0.35">
      <c r="A2826" t="s">
        <v>382</v>
      </c>
      <c r="B2826">
        <v>1</v>
      </c>
    </row>
    <row r="2827" spans="1:2" x14ac:dyDescent="0.35">
      <c r="A2827" t="s">
        <v>90</v>
      </c>
      <c r="B2827">
        <v>5</v>
      </c>
    </row>
    <row r="2828" spans="1:2" x14ac:dyDescent="0.35">
      <c r="A2828" t="s">
        <v>387</v>
      </c>
      <c r="B2828">
        <v>5</v>
      </c>
    </row>
    <row r="2829" spans="1:2" x14ac:dyDescent="0.35">
      <c r="A2829" t="s">
        <v>92</v>
      </c>
      <c r="B2829">
        <v>14</v>
      </c>
    </row>
    <row r="2830" spans="1:2" x14ac:dyDescent="0.35">
      <c r="A2830" t="s">
        <v>92</v>
      </c>
      <c r="B2830">
        <v>14</v>
      </c>
    </row>
    <row r="2831" spans="1:2" x14ac:dyDescent="0.35">
      <c r="A2831" t="s">
        <v>95</v>
      </c>
      <c r="B2831">
        <v>1</v>
      </c>
    </row>
    <row r="2832" spans="1:2" x14ac:dyDescent="0.35">
      <c r="A2832" t="s">
        <v>390</v>
      </c>
      <c r="B2832">
        <v>1</v>
      </c>
    </row>
    <row r="2833" spans="1:2" x14ac:dyDescent="0.35">
      <c r="A2833" t="s">
        <v>96</v>
      </c>
      <c r="B2833">
        <v>1</v>
      </c>
    </row>
    <row r="2834" spans="1:2" x14ac:dyDescent="0.35">
      <c r="A2834" t="s">
        <v>391</v>
      </c>
      <c r="B2834">
        <v>1</v>
      </c>
    </row>
    <row r="2835" spans="1:2" x14ac:dyDescent="0.35">
      <c r="A2835" t="s">
        <v>99</v>
      </c>
      <c r="B2835">
        <v>9</v>
      </c>
    </row>
    <row r="2836" spans="1:2" x14ac:dyDescent="0.35">
      <c r="A2836" t="s">
        <v>311</v>
      </c>
      <c r="B2836">
        <v>9</v>
      </c>
    </row>
    <row r="2837" spans="1:2" x14ac:dyDescent="0.35">
      <c r="A2837" t="s">
        <v>100</v>
      </c>
      <c r="B2837">
        <v>2</v>
      </c>
    </row>
    <row r="2838" spans="1:2" x14ac:dyDescent="0.35">
      <c r="A2838" t="s">
        <v>393</v>
      </c>
      <c r="B2838">
        <v>2</v>
      </c>
    </row>
    <row r="2839" spans="1:2" x14ac:dyDescent="0.35">
      <c r="A2839" t="s">
        <v>101</v>
      </c>
      <c r="B2839">
        <v>9</v>
      </c>
    </row>
    <row r="2840" spans="1:2" x14ac:dyDescent="0.35">
      <c r="A2840" t="s">
        <v>394</v>
      </c>
      <c r="B2840">
        <v>9</v>
      </c>
    </row>
    <row r="2841" spans="1:2" x14ac:dyDescent="0.35">
      <c r="A2841" t="s">
        <v>102</v>
      </c>
      <c r="B2841">
        <v>1</v>
      </c>
    </row>
    <row r="2842" spans="1:2" x14ac:dyDescent="0.35">
      <c r="A2842" t="s">
        <v>395</v>
      </c>
      <c r="B2842">
        <v>1</v>
      </c>
    </row>
    <row r="2843" spans="1:2" x14ac:dyDescent="0.35">
      <c r="A2843" t="s">
        <v>188</v>
      </c>
      <c r="B2843">
        <v>1</v>
      </c>
    </row>
    <row r="2844" spans="1:2" x14ac:dyDescent="0.35">
      <c r="A2844" t="s">
        <v>437</v>
      </c>
      <c r="B2844">
        <v>1</v>
      </c>
    </row>
    <row r="2845" spans="1:2" x14ac:dyDescent="0.35">
      <c r="A2845" t="s">
        <v>106</v>
      </c>
      <c r="B2845">
        <v>14</v>
      </c>
    </row>
    <row r="2846" spans="1:2" x14ac:dyDescent="0.35">
      <c r="A2846" t="s">
        <v>312</v>
      </c>
      <c r="B2846">
        <v>14</v>
      </c>
    </row>
    <row r="2847" spans="1:2" x14ac:dyDescent="0.35">
      <c r="A2847" t="s">
        <v>107</v>
      </c>
      <c r="B2847">
        <v>2</v>
      </c>
    </row>
    <row r="2848" spans="1:2" x14ac:dyDescent="0.35">
      <c r="A2848" t="s">
        <v>399</v>
      </c>
      <c r="B2848">
        <v>2</v>
      </c>
    </row>
    <row r="2849" spans="1:2" x14ac:dyDescent="0.35">
      <c r="A2849" t="s">
        <v>179</v>
      </c>
      <c r="B2849">
        <v>1</v>
      </c>
    </row>
    <row r="2850" spans="1:2" x14ac:dyDescent="0.35">
      <c r="A2850" t="s">
        <v>443</v>
      </c>
      <c r="B2850">
        <v>1</v>
      </c>
    </row>
    <row r="2851" spans="1:2" x14ac:dyDescent="0.35">
      <c r="A2851" t="s">
        <v>110</v>
      </c>
      <c r="B2851">
        <v>92</v>
      </c>
    </row>
    <row r="2852" spans="1:2" x14ac:dyDescent="0.35">
      <c r="A2852" t="s">
        <v>315</v>
      </c>
      <c r="B2852">
        <v>92</v>
      </c>
    </row>
    <row r="2853" spans="1:2" x14ac:dyDescent="0.35">
      <c r="A2853" t="s">
        <v>111</v>
      </c>
      <c r="B2853">
        <v>2</v>
      </c>
    </row>
    <row r="2854" spans="1:2" x14ac:dyDescent="0.35">
      <c r="A2854" t="s">
        <v>400</v>
      </c>
      <c r="B2854">
        <v>2</v>
      </c>
    </row>
    <row r="2855" spans="1:2" x14ac:dyDescent="0.35">
      <c r="A2855" t="s">
        <v>115</v>
      </c>
      <c r="B2855">
        <v>12</v>
      </c>
    </row>
    <row r="2856" spans="1:2" x14ac:dyDescent="0.35">
      <c r="A2856" t="s">
        <v>316</v>
      </c>
      <c r="B2856">
        <v>12</v>
      </c>
    </row>
    <row r="2857" spans="1:2" x14ac:dyDescent="0.35">
      <c r="A2857" t="s">
        <v>116</v>
      </c>
      <c r="B2857">
        <v>1</v>
      </c>
    </row>
    <row r="2858" spans="1:2" x14ac:dyDescent="0.35">
      <c r="A2858" t="s">
        <v>317</v>
      </c>
      <c r="B2858">
        <v>1</v>
      </c>
    </row>
    <row r="2859" spans="1:2" x14ac:dyDescent="0.35">
      <c r="A2859" t="s">
        <v>118</v>
      </c>
      <c r="B2859">
        <v>1</v>
      </c>
    </row>
    <row r="2860" spans="1:2" x14ac:dyDescent="0.35">
      <c r="A2860" t="s">
        <v>405</v>
      </c>
      <c r="B2860">
        <v>1</v>
      </c>
    </row>
    <row r="2861" spans="1:2" x14ac:dyDescent="0.35">
      <c r="A2861" t="s">
        <v>119</v>
      </c>
      <c r="B2861">
        <v>1</v>
      </c>
    </row>
    <row r="2862" spans="1:2" x14ac:dyDescent="0.35">
      <c r="A2862" t="s">
        <v>406</v>
      </c>
      <c r="B2862">
        <v>1</v>
      </c>
    </row>
    <row r="2863" spans="1:2" x14ac:dyDescent="0.35">
      <c r="A2863" t="s">
        <v>120</v>
      </c>
      <c r="B2863">
        <v>3</v>
      </c>
    </row>
    <row r="2864" spans="1:2" x14ac:dyDescent="0.35">
      <c r="A2864" t="s">
        <v>318</v>
      </c>
      <c r="B2864">
        <v>3</v>
      </c>
    </row>
    <row r="2865" spans="1:2" x14ac:dyDescent="0.35">
      <c r="A2865" t="s">
        <v>121</v>
      </c>
      <c r="B2865">
        <v>2</v>
      </c>
    </row>
    <row r="2866" spans="1:2" x14ac:dyDescent="0.35">
      <c r="A2866" t="s">
        <v>407</v>
      </c>
      <c r="B2866">
        <v>2</v>
      </c>
    </row>
    <row r="2867" spans="1:2" x14ac:dyDescent="0.35">
      <c r="A2867" t="s">
        <v>122</v>
      </c>
      <c r="B2867">
        <v>1</v>
      </c>
    </row>
    <row r="2868" spans="1:2" x14ac:dyDescent="0.35">
      <c r="A2868" t="s">
        <v>408</v>
      </c>
      <c r="B2868">
        <v>1</v>
      </c>
    </row>
    <row r="2869" spans="1:2" x14ac:dyDescent="0.35">
      <c r="A2869" t="s">
        <v>123</v>
      </c>
      <c r="B2869">
        <v>1</v>
      </c>
    </row>
    <row r="2870" spans="1:2" x14ac:dyDescent="0.35">
      <c r="A2870" t="s">
        <v>319</v>
      </c>
      <c r="B2870">
        <v>1</v>
      </c>
    </row>
    <row r="2871" spans="1:2" x14ac:dyDescent="0.35">
      <c r="A2871" t="s">
        <v>125</v>
      </c>
      <c r="B2871">
        <v>12</v>
      </c>
    </row>
    <row r="2872" spans="1:2" x14ac:dyDescent="0.35">
      <c r="A2872" t="s">
        <v>321</v>
      </c>
      <c r="B2872">
        <v>12</v>
      </c>
    </row>
    <row r="2873" spans="1:2" x14ac:dyDescent="0.35">
      <c r="A2873" t="s">
        <v>127</v>
      </c>
      <c r="B2873">
        <v>1</v>
      </c>
    </row>
    <row r="2874" spans="1:2" x14ac:dyDescent="0.35">
      <c r="A2874" t="s">
        <v>409</v>
      </c>
      <c r="B2874">
        <v>1</v>
      </c>
    </row>
    <row r="2875" spans="1:2" x14ac:dyDescent="0.35">
      <c r="A2875" t="s">
        <v>129</v>
      </c>
      <c r="B2875">
        <v>33</v>
      </c>
    </row>
    <row r="2876" spans="1:2" x14ac:dyDescent="0.35">
      <c r="A2876" t="s">
        <v>323</v>
      </c>
      <c r="B2876">
        <v>33</v>
      </c>
    </row>
    <row r="2877" spans="1:2" x14ac:dyDescent="0.35">
      <c r="A2877" t="s">
        <v>131</v>
      </c>
      <c r="B2877">
        <v>1</v>
      </c>
    </row>
    <row r="2878" spans="1:2" x14ac:dyDescent="0.35">
      <c r="A2878" t="s">
        <v>412</v>
      </c>
      <c r="B2878">
        <v>1</v>
      </c>
    </row>
    <row r="2879" spans="1:2" x14ac:dyDescent="0.35">
      <c r="A2879" t="s">
        <v>132</v>
      </c>
      <c r="B2879">
        <v>1</v>
      </c>
    </row>
    <row r="2880" spans="1:2" x14ac:dyDescent="0.35">
      <c r="A2880" t="s">
        <v>413</v>
      </c>
      <c r="B2880">
        <v>1</v>
      </c>
    </row>
    <row r="2881" spans="1:2" x14ac:dyDescent="0.35">
      <c r="A2881" t="s">
        <v>133</v>
      </c>
      <c r="B2881">
        <v>1</v>
      </c>
    </row>
    <row r="2882" spans="1:2" x14ac:dyDescent="0.35">
      <c r="A2882" t="s">
        <v>414</v>
      </c>
      <c r="B2882">
        <v>1</v>
      </c>
    </row>
    <row r="2883" spans="1:2" x14ac:dyDescent="0.35">
      <c r="A2883" t="s">
        <v>134</v>
      </c>
      <c r="B2883">
        <v>2</v>
      </c>
    </row>
    <row r="2884" spans="1:2" x14ac:dyDescent="0.35">
      <c r="A2884" t="s">
        <v>415</v>
      </c>
      <c r="B2884">
        <v>2</v>
      </c>
    </row>
    <row r="2885" spans="1:2" x14ac:dyDescent="0.35">
      <c r="A2885" t="s">
        <v>135</v>
      </c>
      <c r="B2885">
        <v>2</v>
      </c>
    </row>
    <row r="2886" spans="1:2" x14ac:dyDescent="0.35">
      <c r="A2886" t="s">
        <v>416</v>
      </c>
      <c r="B2886">
        <v>2</v>
      </c>
    </row>
    <row r="2887" spans="1:2" x14ac:dyDescent="0.35">
      <c r="A2887" t="s">
        <v>137</v>
      </c>
      <c r="B2887">
        <v>1</v>
      </c>
    </row>
    <row r="2888" spans="1:2" x14ac:dyDescent="0.35">
      <c r="A2888" t="s">
        <v>418</v>
      </c>
      <c r="B2888">
        <v>1</v>
      </c>
    </row>
    <row r="2889" spans="1:2" x14ac:dyDescent="0.35">
      <c r="A2889" t="s">
        <v>139</v>
      </c>
      <c r="B2889">
        <v>1</v>
      </c>
    </row>
    <row r="2890" spans="1:2" x14ac:dyDescent="0.35">
      <c r="A2890" t="s">
        <v>419</v>
      </c>
      <c r="B2890">
        <v>1</v>
      </c>
    </row>
    <row r="2891" spans="1:2" x14ac:dyDescent="0.35">
      <c r="A2891" t="s">
        <v>13</v>
      </c>
      <c r="B2891">
        <v>2</v>
      </c>
    </row>
    <row r="2892" spans="1:2" x14ac:dyDescent="0.35">
      <c r="A2892" t="s">
        <v>292</v>
      </c>
      <c r="B2892">
        <v>2</v>
      </c>
    </row>
    <row r="2893" spans="1:2" x14ac:dyDescent="0.35">
      <c r="A2893" t="s">
        <v>14</v>
      </c>
      <c r="B2893">
        <v>57</v>
      </c>
    </row>
    <row r="2894" spans="1:2" x14ac:dyDescent="0.35">
      <c r="A2894" t="s">
        <v>325</v>
      </c>
      <c r="B2894">
        <v>57</v>
      </c>
    </row>
    <row r="2895" spans="1:2" x14ac:dyDescent="0.35">
      <c r="A2895" t="s">
        <v>15</v>
      </c>
      <c r="B2895">
        <v>4</v>
      </c>
    </row>
    <row r="2896" spans="1:2" x14ac:dyDescent="0.35">
      <c r="A2896" t="s">
        <v>326</v>
      </c>
      <c r="B2896">
        <v>4</v>
      </c>
    </row>
    <row r="2897" spans="1:2" x14ac:dyDescent="0.35">
      <c r="A2897" t="s">
        <v>17</v>
      </c>
      <c r="B2897">
        <v>135</v>
      </c>
    </row>
    <row r="2898" spans="1:2" x14ac:dyDescent="0.35">
      <c r="A2898" t="s">
        <v>293</v>
      </c>
      <c r="B2898">
        <v>135</v>
      </c>
    </row>
    <row r="2899" spans="1:2" x14ac:dyDescent="0.35">
      <c r="A2899" t="s">
        <v>19</v>
      </c>
      <c r="B2899">
        <v>6</v>
      </c>
    </row>
    <row r="2900" spans="1:2" x14ac:dyDescent="0.35">
      <c r="A2900" t="s">
        <v>294</v>
      </c>
      <c r="B2900">
        <v>6</v>
      </c>
    </row>
    <row r="2901" spans="1:2" x14ac:dyDescent="0.35">
      <c r="A2901" t="s">
        <v>21</v>
      </c>
      <c r="B2901">
        <v>3</v>
      </c>
    </row>
    <row r="2902" spans="1:2" x14ac:dyDescent="0.35">
      <c r="A2902" t="s">
        <v>295</v>
      </c>
      <c r="B2902">
        <v>3</v>
      </c>
    </row>
    <row r="2903" spans="1:2" x14ac:dyDescent="0.35">
      <c r="A2903" t="s">
        <v>23</v>
      </c>
      <c r="B2903">
        <v>1</v>
      </c>
    </row>
    <row r="2904" spans="1:2" x14ac:dyDescent="0.35">
      <c r="A2904" t="s">
        <v>296</v>
      </c>
      <c r="B2904">
        <v>1</v>
      </c>
    </row>
    <row r="2905" spans="1:2" x14ac:dyDescent="0.35">
      <c r="A2905" t="s">
        <v>24</v>
      </c>
      <c r="B2905">
        <v>1</v>
      </c>
    </row>
    <row r="2906" spans="1:2" x14ac:dyDescent="0.35">
      <c r="A2906" t="s">
        <v>331</v>
      </c>
      <c r="B2906">
        <v>1</v>
      </c>
    </row>
    <row r="2907" spans="1:2" x14ac:dyDescent="0.35">
      <c r="A2907" t="s">
        <v>173</v>
      </c>
      <c r="B2907">
        <v>3</v>
      </c>
    </row>
    <row r="2908" spans="1:2" x14ac:dyDescent="0.35">
      <c r="A2908" t="s">
        <v>454</v>
      </c>
      <c r="B2908">
        <v>3</v>
      </c>
    </row>
    <row r="2909" spans="1:2" x14ac:dyDescent="0.35">
      <c r="A2909" t="s">
        <v>236</v>
      </c>
      <c r="B2909">
        <v>3</v>
      </c>
    </row>
    <row r="2910" spans="1:2" x14ac:dyDescent="0.35">
      <c r="A2910" t="s">
        <v>484</v>
      </c>
      <c r="B2910">
        <v>3</v>
      </c>
    </row>
    <row r="2911" spans="1:2" x14ac:dyDescent="0.35">
      <c r="A2911" t="s">
        <v>237</v>
      </c>
      <c r="B2911">
        <v>3</v>
      </c>
    </row>
    <row r="2912" spans="1:2" x14ac:dyDescent="0.35">
      <c r="A2912" t="s">
        <v>485</v>
      </c>
      <c r="B2912">
        <v>3</v>
      </c>
    </row>
    <row r="2913" spans="1:2" x14ac:dyDescent="0.35">
      <c r="A2913" t="s">
        <v>238</v>
      </c>
      <c r="B2913">
        <v>6</v>
      </c>
    </row>
    <row r="2914" spans="1:2" x14ac:dyDescent="0.35">
      <c r="A2914" t="s">
        <v>486</v>
      </c>
      <c r="B2914">
        <v>6</v>
      </c>
    </row>
    <row r="2915" spans="1:2" x14ac:dyDescent="0.35">
      <c r="A2915" t="s">
        <v>239</v>
      </c>
      <c r="B2915">
        <v>3</v>
      </c>
    </row>
    <row r="2916" spans="1:2" x14ac:dyDescent="0.35">
      <c r="A2916" t="s">
        <v>487</v>
      </c>
      <c r="B2916">
        <v>3</v>
      </c>
    </row>
    <row r="2917" spans="1:2" x14ac:dyDescent="0.35">
      <c r="A2917" t="s">
        <v>27</v>
      </c>
      <c r="B2917">
        <v>1</v>
      </c>
    </row>
    <row r="2918" spans="1:2" x14ac:dyDescent="0.35">
      <c r="A2918" t="s">
        <v>333</v>
      </c>
      <c r="B2918">
        <v>1</v>
      </c>
    </row>
    <row r="2919" spans="1:2" x14ac:dyDescent="0.35">
      <c r="A2919" t="s">
        <v>240</v>
      </c>
      <c r="B2919">
        <v>1</v>
      </c>
    </row>
    <row r="2920" spans="1:2" x14ac:dyDescent="0.35">
      <c r="A2920" t="s">
        <v>488</v>
      </c>
      <c r="B2920">
        <v>1</v>
      </c>
    </row>
    <row r="2921" spans="1:2" x14ac:dyDescent="0.35">
      <c r="A2921" t="s">
        <v>241</v>
      </c>
      <c r="B2921">
        <v>3</v>
      </c>
    </row>
    <row r="2922" spans="1:2" x14ac:dyDescent="0.35">
      <c r="A2922" t="s">
        <v>489</v>
      </c>
      <c r="B2922">
        <v>3</v>
      </c>
    </row>
    <row r="2923" spans="1:2" x14ac:dyDescent="0.35">
      <c r="A2923" t="s">
        <v>242</v>
      </c>
      <c r="B2923">
        <v>1</v>
      </c>
    </row>
    <row r="2924" spans="1:2" x14ac:dyDescent="0.35">
      <c r="A2924" t="s">
        <v>490</v>
      </c>
      <c r="B2924">
        <v>1</v>
      </c>
    </row>
    <row r="2925" spans="1:2" x14ac:dyDescent="0.35">
      <c r="A2925" t="s">
        <v>37</v>
      </c>
      <c r="B2925">
        <v>37</v>
      </c>
    </row>
    <row r="2926" spans="1:2" x14ac:dyDescent="0.35">
      <c r="A2926" t="s">
        <v>301</v>
      </c>
      <c r="B2926">
        <v>37</v>
      </c>
    </row>
    <row r="2927" spans="1:2" x14ac:dyDescent="0.35">
      <c r="A2927" t="s">
        <v>38</v>
      </c>
      <c r="B2927">
        <v>11</v>
      </c>
    </row>
    <row r="2928" spans="1:2" x14ac:dyDescent="0.35">
      <c r="A2928" t="s">
        <v>302</v>
      </c>
      <c r="B2928">
        <v>11</v>
      </c>
    </row>
    <row r="2929" spans="1:2" x14ac:dyDescent="0.35">
      <c r="A2929" t="s">
        <v>243</v>
      </c>
      <c r="B2929">
        <v>15</v>
      </c>
    </row>
    <row r="2930" spans="1:2" x14ac:dyDescent="0.35">
      <c r="A2930" t="s">
        <v>491</v>
      </c>
      <c r="B2930">
        <v>15</v>
      </c>
    </row>
    <row r="2931" spans="1:2" x14ac:dyDescent="0.35">
      <c r="A2931" t="s">
        <v>39</v>
      </c>
      <c r="B2931">
        <v>1</v>
      </c>
    </row>
    <row r="2932" spans="1:2" x14ac:dyDescent="0.35">
      <c r="A2932" t="s">
        <v>342</v>
      </c>
      <c r="B2932">
        <v>1</v>
      </c>
    </row>
    <row r="2933" spans="1:2" x14ac:dyDescent="0.35">
      <c r="A2933" t="s">
        <v>40</v>
      </c>
      <c r="B2933">
        <v>2</v>
      </c>
    </row>
    <row r="2934" spans="1:2" x14ac:dyDescent="0.35">
      <c r="A2934" t="s">
        <v>343</v>
      </c>
      <c r="B2934">
        <v>2</v>
      </c>
    </row>
    <row r="2935" spans="1:2" x14ac:dyDescent="0.35">
      <c r="A2935" t="s">
        <v>41</v>
      </c>
      <c r="B2935">
        <v>9</v>
      </c>
    </row>
    <row r="2936" spans="1:2" x14ac:dyDescent="0.35">
      <c r="A2936" t="s">
        <v>303</v>
      </c>
      <c r="B2936">
        <v>9</v>
      </c>
    </row>
    <row r="2937" spans="1:2" x14ac:dyDescent="0.35">
      <c r="A2937" t="s">
        <v>42</v>
      </c>
      <c r="B2937">
        <v>4</v>
      </c>
    </row>
    <row r="2938" spans="1:2" x14ac:dyDescent="0.35">
      <c r="A2938" t="s">
        <v>344</v>
      </c>
      <c r="B2938">
        <v>4</v>
      </c>
    </row>
    <row r="2939" spans="1:2" x14ac:dyDescent="0.35">
      <c r="A2939" t="s">
        <v>244</v>
      </c>
      <c r="B2939">
        <v>7</v>
      </c>
    </row>
    <row r="2940" spans="1:2" x14ac:dyDescent="0.35">
      <c r="A2940" t="s">
        <v>492</v>
      </c>
      <c r="B2940">
        <v>7</v>
      </c>
    </row>
    <row r="2941" spans="1:2" x14ac:dyDescent="0.35">
      <c r="A2941" t="s">
        <v>55</v>
      </c>
      <c r="B2941">
        <v>9</v>
      </c>
    </row>
    <row r="2942" spans="1:2" x14ac:dyDescent="0.35">
      <c r="A2942" t="s">
        <v>304</v>
      </c>
      <c r="B2942">
        <v>9</v>
      </c>
    </row>
    <row r="2943" spans="1:2" x14ac:dyDescent="0.35">
      <c r="A2943" t="s">
        <v>186</v>
      </c>
      <c r="B2943">
        <v>1</v>
      </c>
    </row>
    <row r="2944" spans="1:2" x14ac:dyDescent="0.35">
      <c r="A2944" t="s">
        <v>434</v>
      </c>
      <c r="B2944">
        <v>1</v>
      </c>
    </row>
    <row r="2945" spans="1:2" x14ac:dyDescent="0.35">
      <c r="A2945" t="s">
        <v>203</v>
      </c>
      <c r="B2945">
        <v>5</v>
      </c>
    </row>
    <row r="2946" spans="1:2" x14ac:dyDescent="0.35">
      <c r="A2946" t="s">
        <v>468</v>
      </c>
      <c r="B2946">
        <v>5</v>
      </c>
    </row>
    <row r="2947" spans="1:2" x14ac:dyDescent="0.35">
      <c r="A2947" t="s">
        <v>187</v>
      </c>
      <c r="B2947">
        <v>1</v>
      </c>
    </row>
    <row r="2948" spans="1:2" x14ac:dyDescent="0.35">
      <c r="A2948" t="s">
        <v>474</v>
      </c>
      <c r="B2948">
        <v>1</v>
      </c>
    </row>
    <row r="2949" spans="1:2" x14ac:dyDescent="0.35">
      <c r="A2949" t="s">
        <v>62</v>
      </c>
      <c r="B2949">
        <v>1</v>
      </c>
    </row>
    <row r="2950" spans="1:2" x14ac:dyDescent="0.35">
      <c r="A2950" t="s">
        <v>362</v>
      </c>
      <c r="B2950">
        <v>1</v>
      </c>
    </row>
    <row r="2951" spans="1:2" x14ac:dyDescent="0.35">
      <c r="A2951" t="s">
        <v>63</v>
      </c>
      <c r="B2951">
        <v>2</v>
      </c>
    </row>
    <row r="2952" spans="1:2" x14ac:dyDescent="0.35">
      <c r="A2952" t="s">
        <v>363</v>
      </c>
      <c r="B2952">
        <v>2</v>
      </c>
    </row>
    <row r="2953" spans="1:2" x14ac:dyDescent="0.35">
      <c r="A2953" t="s">
        <v>77</v>
      </c>
      <c r="B2953">
        <v>5</v>
      </c>
    </row>
    <row r="2954" spans="1:2" x14ac:dyDescent="0.35">
      <c r="A2954" t="s">
        <v>307</v>
      </c>
      <c r="B2954">
        <v>5</v>
      </c>
    </row>
    <row r="2955" spans="1:2" x14ac:dyDescent="0.35">
      <c r="A2955" t="s">
        <v>78</v>
      </c>
      <c r="B2955">
        <v>4</v>
      </c>
    </row>
    <row r="2956" spans="1:2" x14ac:dyDescent="0.35">
      <c r="A2956" t="s">
        <v>376</v>
      </c>
      <c r="B2956">
        <v>4</v>
      </c>
    </row>
    <row r="2957" spans="1:2" x14ac:dyDescent="0.35">
      <c r="A2957" t="s">
        <v>79</v>
      </c>
      <c r="B2957">
        <v>3</v>
      </c>
    </row>
    <row r="2958" spans="1:2" x14ac:dyDescent="0.35">
      <c r="A2958" t="s">
        <v>377</v>
      </c>
      <c r="B2958">
        <v>3</v>
      </c>
    </row>
    <row r="2959" spans="1:2" x14ac:dyDescent="0.35">
      <c r="A2959" t="s">
        <v>80</v>
      </c>
      <c r="B2959">
        <v>2</v>
      </c>
    </row>
    <row r="2960" spans="1:2" x14ac:dyDescent="0.35">
      <c r="A2960" t="s">
        <v>378</v>
      </c>
      <c r="B2960">
        <v>2</v>
      </c>
    </row>
    <row r="2961" spans="1:2" x14ac:dyDescent="0.35">
      <c r="A2961" t="s">
        <v>82</v>
      </c>
      <c r="B2961">
        <v>10</v>
      </c>
    </row>
    <row r="2962" spans="1:2" x14ac:dyDescent="0.35">
      <c r="A2962" t="s">
        <v>380</v>
      </c>
      <c r="B2962">
        <v>10</v>
      </c>
    </row>
    <row r="2963" spans="1:2" x14ac:dyDescent="0.35">
      <c r="A2963" t="s">
        <v>89</v>
      </c>
      <c r="B2963">
        <v>1</v>
      </c>
    </row>
    <row r="2964" spans="1:2" x14ac:dyDescent="0.35">
      <c r="A2964" t="s">
        <v>386</v>
      </c>
      <c r="B2964">
        <v>1</v>
      </c>
    </row>
    <row r="2965" spans="1:2" x14ac:dyDescent="0.35">
      <c r="A2965" t="s">
        <v>90</v>
      </c>
      <c r="B2965">
        <v>2</v>
      </c>
    </row>
    <row r="2966" spans="1:2" x14ac:dyDescent="0.35">
      <c r="A2966" t="s">
        <v>387</v>
      </c>
      <c r="B2966">
        <v>2</v>
      </c>
    </row>
    <row r="2967" spans="1:2" x14ac:dyDescent="0.35">
      <c r="A2967" t="s">
        <v>91</v>
      </c>
      <c r="B2967">
        <v>2</v>
      </c>
    </row>
    <row r="2968" spans="1:2" x14ac:dyDescent="0.35">
      <c r="A2968" t="s">
        <v>388</v>
      </c>
      <c r="B2968">
        <v>2</v>
      </c>
    </row>
    <row r="2969" spans="1:2" x14ac:dyDescent="0.35">
      <c r="A2969" t="s">
        <v>92</v>
      </c>
      <c r="B2969">
        <v>2</v>
      </c>
    </row>
    <row r="2970" spans="1:2" x14ac:dyDescent="0.35">
      <c r="A2970" t="s">
        <v>92</v>
      </c>
      <c r="B2970">
        <v>2</v>
      </c>
    </row>
    <row r="2971" spans="1:2" x14ac:dyDescent="0.35">
      <c r="A2971" t="s">
        <v>96</v>
      </c>
      <c r="B2971">
        <v>4</v>
      </c>
    </row>
    <row r="2972" spans="1:2" x14ac:dyDescent="0.35">
      <c r="A2972" t="s">
        <v>391</v>
      </c>
      <c r="B2972">
        <v>4</v>
      </c>
    </row>
    <row r="2973" spans="1:2" x14ac:dyDescent="0.35">
      <c r="A2973" t="s">
        <v>97</v>
      </c>
      <c r="B2973">
        <v>8</v>
      </c>
    </row>
    <row r="2974" spans="1:2" x14ac:dyDescent="0.35">
      <c r="A2974" t="s">
        <v>392</v>
      </c>
      <c r="B2974">
        <v>8</v>
      </c>
    </row>
    <row r="2975" spans="1:2" x14ac:dyDescent="0.35">
      <c r="A2975" t="s">
        <v>245</v>
      </c>
      <c r="B2975">
        <v>19</v>
      </c>
    </row>
    <row r="2976" spans="1:2" x14ac:dyDescent="0.35">
      <c r="A2976" t="s">
        <v>493</v>
      </c>
      <c r="B2976">
        <v>19</v>
      </c>
    </row>
    <row r="2977" spans="1:2" x14ac:dyDescent="0.35">
      <c r="A2977" t="s">
        <v>99</v>
      </c>
      <c r="B2977">
        <v>8</v>
      </c>
    </row>
    <row r="2978" spans="1:2" x14ac:dyDescent="0.35">
      <c r="A2978" t="s">
        <v>311</v>
      </c>
      <c r="B2978">
        <v>8</v>
      </c>
    </row>
    <row r="2979" spans="1:2" x14ac:dyDescent="0.35">
      <c r="A2979" t="s">
        <v>246</v>
      </c>
      <c r="B2979">
        <v>8</v>
      </c>
    </row>
    <row r="2980" spans="1:2" x14ac:dyDescent="0.35">
      <c r="A2980" t="s">
        <v>494</v>
      </c>
      <c r="B2980">
        <v>8</v>
      </c>
    </row>
    <row r="2981" spans="1:2" x14ac:dyDescent="0.35">
      <c r="A2981" t="s">
        <v>206</v>
      </c>
      <c r="B2981">
        <v>19</v>
      </c>
    </row>
    <row r="2982" spans="1:2" x14ac:dyDescent="0.35">
      <c r="A2982" t="s">
        <v>471</v>
      </c>
      <c r="B2982">
        <v>19</v>
      </c>
    </row>
    <row r="2983" spans="1:2" x14ac:dyDescent="0.35">
      <c r="A2983" t="s">
        <v>101</v>
      </c>
      <c r="B2983">
        <v>9</v>
      </c>
    </row>
    <row r="2984" spans="1:2" x14ac:dyDescent="0.35">
      <c r="A2984" t="s">
        <v>394</v>
      </c>
      <c r="B2984">
        <v>9</v>
      </c>
    </row>
    <row r="2985" spans="1:2" x14ac:dyDescent="0.35">
      <c r="A2985" t="s">
        <v>247</v>
      </c>
      <c r="B2985">
        <v>6</v>
      </c>
    </row>
    <row r="2986" spans="1:2" x14ac:dyDescent="0.35">
      <c r="A2986" t="s">
        <v>495</v>
      </c>
      <c r="B2986">
        <v>6</v>
      </c>
    </row>
    <row r="2987" spans="1:2" x14ac:dyDescent="0.35">
      <c r="A2987" t="s">
        <v>105</v>
      </c>
      <c r="B2987">
        <v>1</v>
      </c>
    </row>
    <row r="2988" spans="1:2" x14ac:dyDescent="0.35">
      <c r="A2988" t="s">
        <v>398</v>
      </c>
      <c r="B2988">
        <v>1</v>
      </c>
    </row>
    <row r="2989" spans="1:2" x14ac:dyDescent="0.35">
      <c r="A2989" t="s">
        <v>248</v>
      </c>
      <c r="B2989">
        <v>20</v>
      </c>
    </row>
    <row r="2990" spans="1:2" x14ac:dyDescent="0.35">
      <c r="A2990" t="s">
        <v>496</v>
      </c>
      <c r="B2990">
        <v>20</v>
      </c>
    </row>
    <row r="2991" spans="1:2" x14ac:dyDescent="0.35">
      <c r="A2991" t="s">
        <v>106</v>
      </c>
      <c r="B2991">
        <v>3</v>
      </c>
    </row>
    <row r="2992" spans="1:2" x14ac:dyDescent="0.35">
      <c r="A2992" t="s">
        <v>312</v>
      </c>
      <c r="B2992">
        <v>3</v>
      </c>
    </row>
    <row r="2993" spans="1:2" x14ac:dyDescent="0.35">
      <c r="A2993" t="s">
        <v>108</v>
      </c>
      <c r="B2993">
        <v>1</v>
      </c>
    </row>
    <row r="2994" spans="1:2" x14ac:dyDescent="0.35">
      <c r="A2994" t="s">
        <v>313</v>
      </c>
      <c r="B2994">
        <v>1</v>
      </c>
    </row>
    <row r="2995" spans="1:2" x14ac:dyDescent="0.35">
      <c r="A2995" t="s">
        <v>109</v>
      </c>
      <c r="B2995">
        <v>1</v>
      </c>
    </row>
    <row r="2996" spans="1:2" x14ac:dyDescent="0.35">
      <c r="A2996" t="s">
        <v>314</v>
      </c>
      <c r="B2996">
        <v>1</v>
      </c>
    </row>
    <row r="2997" spans="1:2" x14ac:dyDescent="0.35">
      <c r="A2997" t="s">
        <v>110</v>
      </c>
      <c r="B2997">
        <v>2</v>
      </c>
    </row>
    <row r="2998" spans="1:2" x14ac:dyDescent="0.35">
      <c r="A2998" t="s">
        <v>315</v>
      </c>
      <c r="B2998">
        <v>2</v>
      </c>
    </row>
    <row r="2999" spans="1:2" x14ac:dyDescent="0.35">
      <c r="A2999" t="s">
        <v>249</v>
      </c>
      <c r="B2999">
        <v>15</v>
      </c>
    </row>
    <row r="3000" spans="1:2" x14ac:dyDescent="0.35">
      <c r="A3000" t="s">
        <v>497</v>
      </c>
      <c r="B3000">
        <v>15</v>
      </c>
    </row>
    <row r="3001" spans="1:2" x14ac:dyDescent="0.35">
      <c r="A3001" t="s">
        <v>250</v>
      </c>
      <c r="B3001">
        <v>4</v>
      </c>
    </row>
    <row r="3002" spans="1:2" x14ac:dyDescent="0.35">
      <c r="A3002" t="s">
        <v>498</v>
      </c>
      <c r="B3002">
        <v>4</v>
      </c>
    </row>
    <row r="3003" spans="1:2" x14ac:dyDescent="0.35">
      <c r="A3003" t="s">
        <v>111</v>
      </c>
      <c r="B3003">
        <v>11</v>
      </c>
    </row>
    <row r="3004" spans="1:2" x14ac:dyDescent="0.35">
      <c r="A3004" t="s">
        <v>400</v>
      </c>
      <c r="B3004">
        <v>11</v>
      </c>
    </row>
    <row r="3005" spans="1:2" x14ac:dyDescent="0.35">
      <c r="A3005" t="s">
        <v>251</v>
      </c>
      <c r="B3005">
        <v>11</v>
      </c>
    </row>
    <row r="3006" spans="1:2" x14ac:dyDescent="0.35">
      <c r="A3006" t="s">
        <v>499</v>
      </c>
      <c r="B3006">
        <v>11</v>
      </c>
    </row>
    <row r="3007" spans="1:2" x14ac:dyDescent="0.35">
      <c r="A3007" t="s">
        <v>252</v>
      </c>
      <c r="B3007">
        <v>1</v>
      </c>
    </row>
    <row r="3008" spans="1:2" x14ac:dyDescent="0.35">
      <c r="A3008" t="s">
        <v>500</v>
      </c>
      <c r="B3008">
        <v>1</v>
      </c>
    </row>
    <row r="3009" spans="1:2" x14ac:dyDescent="0.35">
      <c r="A3009" t="s">
        <v>253</v>
      </c>
      <c r="B3009">
        <v>1</v>
      </c>
    </row>
    <row r="3010" spans="1:2" x14ac:dyDescent="0.35">
      <c r="A3010" t="s">
        <v>402</v>
      </c>
      <c r="B3010">
        <v>1</v>
      </c>
    </row>
    <row r="3011" spans="1:2" x14ac:dyDescent="0.35">
      <c r="A3011" t="s">
        <v>115</v>
      </c>
      <c r="B3011">
        <v>2</v>
      </c>
    </row>
    <row r="3012" spans="1:2" x14ac:dyDescent="0.35">
      <c r="A3012" t="s">
        <v>316</v>
      </c>
      <c r="B3012">
        <v>2</v>
      </c>
    </row>
    <row r="3013" spans="1:2" x14ac:dyDescent="0.35">
      <c r="A3013" t="s">
        <v>254</v>
      </c>
      <c r="B3013">
        <v>1</v>
      </c>
    </row>
    <row r="3014" spans="1:2" x14ac:dyDescent="0.35">
      <c r="A3014" t="s">
        <v>501</v>
      </c>
      <c r="B3014">
        <v>1</v>
      </c>
    </row>
    <row r="3015" spans="1:2" x14ac:dyDescent="0.35">
      <c r="A3015" t="s">
        <v>122</v>
      </c>
      <c r="B3015">
        <v>2</v>
      </c>
    </row>
    <row r="3016" spans="1:2" x14ac:dyDescent="0.35">
      <c r="A3016" t="s">
        <v>408</v>
      </c>
      <c r="B3016">
        <v>2</v>
      </c>
    </row>
    <row r="3017" spans="1:2" x14ac:dyDescent="0.35">
      <c r="A3017" t="s">
        <v>123</v>
      </c>
      <c r="B3017">
        <v>33</v>
      </c>
    </row>
    <row r="3018" spans="1:2" x14ac:dyDescent="0.35">
      <c r="A3018" t="s">
        <v>319</v>
      </c>
      <c r="B3018">
        <v>33</v>
      </c>
    </row>
    <row r="3019" spans="1:2" x14ac:dyDescent="0.35">
      <c r="A3019" t="s">
        <v>125</v>
      </c>
      <c r="B3019">
        <v>1</v>
      </c>
    </row>
    <row r="3020" spans="1:2" x14ac:dyDescent="0.35">
      <c r="A3020" t="s">
        <v>321</v>
      </c>
      <c r="B3020">
        <v>1</v>
      </c>
    </row>
    <row r="3021" spans="1:2" x14ac:dyDescent="0.35">
      <c r="A3021" t="s">
        <v>126</v>
      </c>
      <c r="B3021">
        <v>6</v>
      </c>
    </row>
    <row r="3022" spans="1:2" x14ac:dyDescent="0.35">
      <c r="A3022" t="s">
        <v>322</v>
      </c>
      <c r="B3022">
        <v>6</v>
      </c>
    </row>
    <row r="3023" spans="1:2" x14ac:dyDescent="0.35">
      <c r="A3023" t="s">
        <v>127</v>
      </c>
      <c r="B3023">
        <v>2</v>
      </c>
    </row>
    <row r="3024" spans="1:2" x14ac:dyDescent="0.35">
      <c r="A3024" t="s">
        <v>409</v>
      </c>
      <c r="B3024">
        <v>2</v>
      </c>
    </row>
    <row r="3025" spans="1:2" x14ac:dyDescent="0.35">
      <c r="A3025" t="s">
        <v>133</v>
      </c>
      <c r="B3025">
        <v>5</v>
      </c>
    </row>
    <row r="3026" spans="1:2" x14ac:dyDescent="0.35">
      <c r="A3026" t="s">
        <v>414</v>
      </c>
      <c r="B3026">
        <v>5</v>
      </c>
    </row>
    <row r="3027" spans="1:2" x14ac:dyDescent="0.35">
      <c r="A3027" t="s">
        <v>135</v>
      </c>
      <c r="B3027">
        <v>1</v>
      </c>
    </row>
    <row r="3028" spans="1:2" x14ac:dyDescent="0.35">
      <c r="A3028" t="s">
        <v>416</v>
      </c>
      <c r="B3028">
        <v>1</v>
      </c>
    </row>
    <row r="3029" spans="1:2" x14ac:dyDescent="0.35">
      <c r="A3029" t="s">
        <v>136</v>
      </c>
      <c r="B3029">
        <v>2</v>
      </c>
    </row>
    <row r="3030" spans="1:2" x14ac:dyDescent="0.35">
      <c r="A3030" t="s">
        <v>417</v>
      </c>
      <c r="B3030">
        <v>2</v>
      </c>
    </row>
    <row r="3031" spans="1:2" x14ac:dyDescent="0.35">
      <c r="A3031" t="s">
        <v>255</v>
      </c>
      <c r="B3031">
        <v>2</v>
      </c>
    </row>
    <row r="3032" spans="1:2" x14ac:dyDescent="0.35">
      <c r="A3032" t="s">
        <v>502</v>
      </c>
      <c r="B3032">
        <v>2</v>
      </c>
    </row>
    <row r="3033" spans="1:2" x14ac:dyDescent="0.35">
      <c r="A3033" t="s">
        <v>256</v>
      </c>
      <c r="B3033">
        <v>30</v>
      </c>
    </row>
    <row r="3034" spans="1:2" x14ac:dyDescent="0.35">
      <c r="A3034" t="s">
        <v>503</v>
      </c>
      <c r="B3034">
        <v>30</v>
      </c>
    </row>
    <row r="3035" spans="1:2" x14ac:dyDescent="0.35">
      <c r="A3035" t="s">
        <v>257</v>
      </c>
      <c r="B3035">
        <v>5</v>
      </c>
    </row>
    <row r="3036" spans="1:2" x14ac:dyDescent="0.35">
      <c r="A3036" t="s">
        <v>504</v>
      </c>
      <c r="B3036">
        <v>5</v>
      </c>
    </row>
    <row r="3037" spans="1:2" x14ac:dyDescent="0.35">
      <c r="A3037" t="s">
        <v>258</v>
      </c>
      <c r="B3037">
        <v>55</v>
      </c>
    </row>
    <row r="3038" spans="1:2" x14ac:dyDescent="0.35">
      <c r="A3038" t="s">
        <v>505</v>
      </c>
      <c r="B3038">
        <v>55</v>
      </c>
    </row>
    <row r="3039" spans="1:2" x14ac:dyDescent="0.35">
      <c r="A3039" t="s">
        <v>259</v>
      </c>
      <c r="B3039">
        <v>23</v>
      </c>
    </row>
    <row r="3040" spans="1:2" x14ac:dyDescent="0.35">
      <c r="A3040" t="s">
        <v>506</v>
      </c>
      <c r="B3040">
        <v>23</v>
      </c>
    </row>
    <row r="3041" spans="1:2" x14ac:dyDescent="0.35">
      <c r="A3041" t="s">
        <v>260</v>
      </c>
      <c r="B3041">
        <v>27</v>
      </c>
    </row>
    <row r="3042" spans="1:2" x14ac:dyDescent="0.35">
      <c r="A3042" t="s">
        <v>507</v>
      </c>
      <c r="B3042">
        <v>27</v>
      </c>
    </row>
    <row r="3043" spans="1:2" x14ac:dyDescent="0.35">
      <c r="A3043" t="s">
        <v>261</v>
      </c>
      <c r="B3043">
        <v>2</v>
      </c>
    </row>
    <row r="3044" spans="1:2" x14ac:dyDescent="0.35">
      <c r="A3044" t="s">
        <v>508</v>
      </c>
      <c r="B3044">
        <v>2</v>
      </c>
    </row>
    <row r="3045" spans="1:2" x14ac:dyDescent="0.35">
      <c r="A3045" t="s">
        <v>262</v>
      </c>
      <c r="B3045">
        <v>2</v>
      </c>
    </row>
    <row r="3046" spans="1:2" x14ac:dyDescent="0.35">
      <c r="A3046" t="s">
        <v>509</v>
      </c>
      <c r="B3046">
        <v>2</v>
      </c>
    </row>
    <row r="3047" spans="1:2" x14ac:dyDescent="0.35">
      <c r="A3047" t="s">
        <v>263</v>
      </c>
      <c r="B3047">
        <v>4</v>
      </c>
    </row>
    <row r="3048" spans="1:2" x14ac:dyDescent="0.35">
      <c r="A3048" t="s">
        <v>291</v>
      </c>
      <c r="B3048">
        <v>4</v>
      </c>
    </row>
    <row r="3049" spans="1:2" x14ac:dyDescent="0.35">
      <c r="A3049" t="s">
        <v>264</v>
      </c>
      <c r="B3049">
        <v>3</v>
      </c>
    </row>
    <row r="3050" spans="1:2" x14ac:dyDescent="0.35">
      <c r="A3050" t="s">
        <v>291</v>
      </c>
      <c r="B3050">
        <v>3</v>
      </c>
    </row>
    <row r="3051" spans="1:2" x14ac:dyDescent="0.35">
      <c r="A3051" t="s">
        <v>265</v>
      </c>
      <c r="B3051">
        <v>1</v>
      </c>
    </row>
    <row r="3052" spans="1:2" x14ac:dyDescent="0.35">
      <c r="A3052" t="s">
        <v>291</v>
      </c>
      <c r="B3052">
        <v>1</v>
      </c>
    </row>
    <row r="3053" spans="1:2" x14ac:dyDescent="0.35">
      <c r="A3053" t="s">
        <v>266</v>
      </c>
      <c r="B3053">
        <v>17</v>
      </c>
    </row>
    <row r="3054" spans="1:2" x14ac:dyDescent="0.35">
      <c r="A3054" t="s">
        <v>291</v>
      </c>
      <c r="B3054">
        <v>17</v>
      </c>
    </row>
    <row r="3055" spans="1:2" x14ac:dyDescent="0.35">
      <c r="A3055" t="s">
        <v>267</v>
      </c>
      <c r="B3055">
        <v>6</v>
      </c>
    </row>
    <row r="3056" spans="1:2" x14ac:dyDescent="0.35">
      <c r="A3056" t="s">
        <v>291</v>
      </c>
      <c r="B3056">
        <v>6</v>
      </c>
    </row>
    <row r="3057" spans="1:2" x14ac:dyDescent="0.35">
      <c r="A3057" t="s">
        <v>268</v>
      </c>
      <c r="B3057">
        <v>23</v>
      </c>
    </row>
    <row r="3058" spans="1:2" x14ac:dyDescent="0.35">
      <c r="A3058" t="s">
        <v>291</v>
      </c>
      <c r="B3058">
        <v>23</v>
      </c>
    </row>
    <row r="3059" spans="1:2" x14ac:dyDescent="0.35">
      <c r="A3059" t="s">
        <v>269</v>
      </c>
      <c r="B3059">
        <v>7</v>
      </c>
    </row>
    <row r="3060" spans="1:2" x14ac:dyDescent="0.35">
      <c r="A3060" t="s">
        <v>291</v>
      </c>
      <c r="B3060">
        <v>7</v>
      </c>
    </row>
    <row r="3061" spans="1:2" x14ac:dyDescent="0.35">
      <c r="A3061" t="s">
        <v>270</v>
      </c>
      <c r="B3061">
        <v>2</v>
      </c>
    </row>
    <row r="3062" spans="1:2" x14ac:dyDescent="0.35">
      <c r="A3062" t="s">
        <v>291</v>
      </c>
      <c r="B3062">
        <v>2</v>
      </c>
    </row>
    <row r="3063" spans="1:2" x14ac:dyDescent="0.35">
      <c r="A3063" t="s">
        <v>291</v>
      </c>
    </row>
    <row r="3064" spans="1:2" x14ac:dyDescent="0.35">
      <c r="A3064" t="s">
        <v>291</v>
      </c>
    </row>
    <row r="3065" spans="1:2" x14ac:dyDescent="0.35">
      <c r="A3065" t="s">
        <v>291</v>
      </c>
    </row>
    <row r="3066" spans="1:2" x14ac:dyDescent="0.35">
      <c r="A3066" t="s">
        <v>8</v>
      </c>
      <c r="B3066">
        <v>32414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27"/>
  <sheetViews>
    <sheetView workbookViewId="0">
      <selection activeCell="A25" sqref="A25"/>
    </sheetView>
  </sheetViews>
  <sheetFormatPr baseColWidth="10" defaultColWidth="11.453125" defaultRowHeight="14.5" x14ac:dyDescent="0.35"/>
  <cols>
    <col min="1" max="1" width="43.453125" bestFit="1" customWidth="1"/>
    <col min="2" max="2" width="22.453125" bestFit="1" customWidth="1"/>
    <col min="3" max="3" width="5.90625" bestFit="1" customWidth="1"/>
    <col min="4" max="4" width="11" hidden="1" customWidth="1"/>
    <col min="5" max="5" width="16.81640625" bestFit="1" customWidth="1"/>
  </cols>
  <sheetData>
    <row r="3" spans="1:6" x14ac:dyDescent="0.35">
      <c r="A3" s="7" t="s">
        <v>159</v>
      </c>
      <c r="B3" s="8" t="s">
        <v>160</v>
      </c>
      <c r="C3" s="8"/>
      <c r="D3" s="8"/>
      <c r="E3" s="8"/>
    </row>
    <row r="4" spans="1:6" x14ac:dyDescent="0.35">
      <c r="A4" s="8" t="s">
        <v>161</v>
      </c>
      <c r="B4" s="8" t="s">
        <v>162</v>
      </c>
      <c r="C4" s="8" t="s">
        <v>163</v>
      </c>
      <c r="D4" s="8" t="s">
        <v>291</v>
      </c>
      <c r="E4" s="8" t="s">
        <v>8</v>
      </c>
    </row>
    <row r="5" spans="1:6" x14ac:dyDescent="0.35">
      <c r="A5" s="2" t="s">
        <v>11</v>
      </c>
      <c r="B5" s="58">
        <v>104</v>
      </c>
      <c r="C5" s="58">
        <v>87</v>
      </c>
      <c r="D5" s="58"/>
      <c r="E5" s="58">
        <v>191</v>
      </c>
      <c r="F5" s="9"/>
    </row>
    <row r="6" spans="1:6" x14ac:dyDescent="0.35">
      <c r="A6" s="2" t="s">
        <v>12</v>
      </c>
      <c r="B6" s="58">
        <v>2211</v>
      </c>
      <c r="C6" s="58">
        <v>2308</v>
      </c>
      <c r="D6" s="58"/>
      <c r="E6" s="58">
        <v>4519</v>
      </c>
    </row>
    <row r="7" spans="1:6" x14ac:dyDescent="0.35">
      <c r="A7" s="2" t="s">
        <v>140</v>
      </c>
      <c r="B7" s="58">
        <v>251</v>
      </c>
      <c r="C7" s="58">
        <v>174</v>
      </c>
      <c r="D7" s="58"/>
      <c r="E7" s="58">
        <v>425</v>
      </c>
    </row>
    <row r="8" spans="1:6" x14ac:dyDescent="0.35">
      <c r="A8" s="2" t="s">
        <v>141</v>
      </c>
      <c r="B8" s="58">
        <v>600</v>
      </c>
      <c r="C8" s="58">
        <v>442</v>
      </c>
      <c r="D8" s="58"/>
      <c r="E8" s="58">
        <v>1042</v>
      </c>
    </row>
    <row r="9" spans="1:6" x14ac:dyDescent="0.35">
      <c r="A9" s="2" t="s">
        <v>142</v>
      </c>
      <c r="B9" s="58">
        <v>2289</v>
      </c>
      <c r="C9" s="58">
        <v>798</v>
      </c>
      <c r="D9" s="58"/>
      <c r="E9" s="58">
        <v>3087</v>
      </c>
    </row>
    <row r="10" spans="1:6" x14ac:dyDescent="0.35">
      <c r="A10" s="2" t="s">
        <v>143</v>
      </c>
      <c r="B10" s="58">
        <v>496</v>
      </c>
      <c r="C10" s="58">
        <v>200</v>
      </c>
      <c r="D10" s="58"/>
      <c r="E10" s="58">
        <v>696</v>
      </c>
    </row>
    <row r="11" spans="1:6" x14ac:dyDescent="0.35">
      <c r="A11" s="2" t="s">
        <v>144</v>
      </c>
      <c r="B11" s="58">
        <v>2543</v>
      </c>
      <c r="C11" s="58">
        <v>1907</v>
      </c>
      <c r="D11" s="58"/>
      <c r="E11" s="58">
        <v>4450</v>
      </c>
    </row>
    <row r="12" spans="1:6" x14ac:dyDescent="0.35">
      <c r="A12" s="2" t="s">
        <v>145</v>
      </c>
      <c r="B12" s="58">
        <v>617</v>
      </c>
      <c r="C12" s="58">
        <v>379</v>
      </c>
      <c r="D12" s="58"/>
      <c r="E12" s="58">
        <v>996</v>
      </c>
    </row>
    <row r="13" spans="1:6" x14ac:dyDescent="0.35">
      <c r="A13" s="2" t="s">
        <v>146</v>
      </c>
      <c r="B13" s="58">
        <v>783</v>
      </c>
      <c r="C13" s="58">
        <v>184</v>
      </c>
      <c r="D13" s="58"/>
      <c r="E13" s="58">
        <v>967</v>
      </c>
    </row>
    <row r="14" spans="1:6" x14ac:dyDescent="0.35">
      <c r="A14" s="2" t="s">
        <v>147</v>
      </c>
      <c r="B14" s="58">
        <v>479</v>
      </c>
      <c r="C14" s="58">
        <v>124</v>
      </c>
      <c r="D14" s="58"/>
      <c r="E14" s="58">
        <v>603</v>
      </c>
    </row>
    <row r="15" spans="1:6" x14ac:dyDescent="0.35">
      <c r="A15" s="2" t="s">
        <v>148</v>
      </c>
      <c r="B15" s="58">
        <v>3612</v>
      </c>
      <c r="C15" s="58">
        <v>1828</v>
      </c>
      <c r="D15" s="58"/>
      <c r="E15" s="58">
        <v>5440</v>
      </c>
    </row>
    <row r="16" spans="1:6" x14ac:dyDescent="0.35">
      <c r="A16" s="2" t="s">
        <v>149</v>
      </c>
      <c r="B16" s="58">
        <v>280</v>
      </c>
      <c r="C16" s="58">
        <v>73</v>
      </c>
      <c r="D16" s="58"/>
      <c r="E16" s="58">
        <v>353</v>
      </c>
    </row>
    <row r="17" spans="1:5" x14ac:dyDescent="0.35">
      <c r="A17" s="2" t="s">
        <v>150</v>
      </c>
      <c r="B17" s="58">
        <v>2340</v>
      </c>
      <c r="C17" s="58">
        <v>2637</v>
      </c>
      <c r="D17" s="58"/>
      <c r="E17" s="58">
        <v>4977</v>
      </c>
    </row>
    <row r="18" spans="1:5" x14ac:dyDescent="0.35">
      <c r="A18" s="2" t="s">
        <v>151</v>
      </c>
      <c r="B18" s="58">
        <v>169</v>
      </c>
      <c r="C18" s="58">
        <v>21</v>
      </c>
      <c r="D18" s="58"/>
      <c r="E18" s="58">
        <v>190</v>
      </c>
    </row>
    <row r="19" spans="1:5" x14ac:dyDescent="0.35">
      <c r="A19" s="2" t="s">
        <v>152</v>
      </c>
      <c r="B19" s="58">
        <v>726</v>
      </c>
      <c r="C19" s="58">
        <v>219</v>
      </c>
      <c r="D19" s="58"/>
      <c r="E19" s="58">
        <v>945</v>
      </c>
    </row>
    <row r="20" spans="1:5" x14ac:dyDescent="0.35">
      <c r="A20" s="2" t="s">
        <v>153</v>
      </c>
      <c r="B20" s="58">
        <v>165</v>
      </c>
      <c r="C20" s="58">
        <v>180</v>
      </c>
      <c r="D20" s="58"/>
      <c r="E20" s="58">
        <v>345</v>
      </c>
    </row>
    <row r="21" spans="1:5" x14ac:dyDescent="0.35">
      <c r="A21" s="2" t="s">
        <v>154</v>
      </c>
      <c r="B21" s="58">
        <v>216</v>
      </c>
      <c r="C21" s="58">
        <v>265</v>
      </c>
      <c r="D21" s="58"/>
      <c r="E21" s="58">
        <v>481</v>
      </c>
    </row>
    <row r="22" spans="1:5" x14ac:dyDescent="0.35">
      <c r="A22" s="2" t="s">
        <v>155</v>
      </c>
      <c r="B22" s="58">
        <v>218</v>
      </c>
      <c r="C22" s="58">
        <v>5</v>
      </c>
      <c r="D22" s="58"/>
      <c r="E22" s="58">
        <v>223</v>
      </c>
    </row>
    <row r="23" spans="1:5" x14ac:dyDescent="0.35">
      <c r="A23" s="2" t="s">
        <v>156</v>
      </c>
      <c r="B23" s="58">
        <v>61</v>
      </c>
      <c r="C23" s="58">
        <v>71</v>
      </c>
      <c r="D23" s="58"/>
      <c r="E23" s="58">
        <v>132</v>
      </c>
    </row>
    <row r="24" spans="1:5" x14ac:dyDescent="0.35">
      <c r="A24" s="2" t="s">
        <v>157</v>
      </c>
      <c r="B24" s="58">
        <v>901</v>
      </c>
      <c r="C24" s="58">
        <v>666</v>
      </c>
      <c r="D24" s="58"/>
      <c r="E24" s="58">
        <v>1567</v>
      </c>
    </row>
    <row r="25" spans="1:5" x14ac:dyDescent="0.35">
      <c r="A25" s="2" t="s">
        <v>158</v>
      </c>
      <c r="B25" s="58">
        <v>501</v>
      </c>
      <c r="C25" s="58">
        <v>284</v>
      </c>
      <c r="D25" s="58"/>
      <c r="E25" s="58">
        <v>785</v>
      </c>
    </row>
    <row r="26" spans="1:5" x14ac:dyDescent="0.35">
      <c r="A26" s="2" t="s">
        <v>291</v>
      </c>
      <c r="B26" s="58"/>
      <c r="C26" s="58">
        <v>31153</v>
      </c>
      <c r="D26" s="58"/>
      <c r="E26" s="58">
        <v>31153</v>
      </c>
    </row>
    <row r="27" spans="1:5" x14ac:dyDescent="0.35">
      <c r="A27" s="2" t="s">
        <v>8</v>
      </c>
      <c r="B27" s="58">
        <v>19562</v>
      </c>
      <c r="C27" s="58">
        <v>44005</v>
      </c>
      <c r="D27" s="58"/>
      <c r="E27" s="58">
        <v>63567</v>
      </c>
    </row>
  </sheetData>
  <pageMargins left="0.7" right="0.7" top="0.75" bottom="0.75" header="0.3" footer="0.3"/>
  <pageSetup paperSize="9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38"/>
  <sheetViews>
    <sheetView workbookViewId="0">
      <selection activeCell="A2" sqref="A2:I238"/>
    </sheetView>
  </sheetViews>
  <sheetFormatPr baseColWidth="10" defaultColWidth="9.1796875" defaultRowHeight="14.5" x14ac:dyDescent="0.35"/>
  <cols>
    <col min="1" max="1" width="45" bestFit="1" customWidth="1"/>
    <col min="2" max="2" width="16.1796875" style="17" bestFit="1" customWidth="1"/>
    <col min="3" max="3" width="15.1796875" style="17" bestFit="1" customWidth="1"/>
    <col min="4" max="4" width="18.26953125" style="17" bestFit="1" customWidth="1"/>
    <col min="5" max="5" width="26.81640625" style="17" bestFit="1" customWidth="1"/>
    <col min="6" max="6" width="19.453125" style="17" bestFit="1" customWidth="1"/>
    <col min="7" max="7" width="9.1796875" style="27"/>
    <col min="8" max="8" width="19.81640625" style="27" customWidth="1"/>
    <col min="9" max="9" width="18.7265625" style="27" customWidth="1"/>
  </cols>
  <sheetData>
    <row r="1" spans="1:9" x14ac:dyDescent="0.35">
      <c r="A1" s="10"/>
      <c r="B1" s="18"/>
      <c r="C1" s="18"/>
      <c r="D1" s="18"/>
      <c r="E1" s="13" t="s">
        <v>271</v>
      </c>
      <c r="F1" s="18"/>
      <c r="G1" s="23"/>
      <c r="H1" s="23"/>
      <c r="I1" s="28" t="s">
        <v>271</v>
      </c>
    </row>
    <row r="2" spans="1:9" x14ac:dyDescent="0.35">
      <c r="A2" s="22"/>
      <c r="B2" s="54" t="s">
        <v>272</v>
      </c>
      <c r="C2" s="54"/>
      <c r="D2" s="54"/>
      <c r="E2" s="54"/>
      <c r="F2" s="55" t="s">
        <v>160</v>
      </c>
      <c r="G2" s="55"/>
      <c r="H2" s="55"/>
      <c r="I2" s="55"/>
    </row>
    <row r="3" spans="1:9" x14ac:dyDescent="0.35">
      <c r="A3" s="11" t="s">
        <v>273</v>
      </c>
      <c r="B3" s="19" t="s">
        <v>162</v>
      </c>
      <c r="C3" s="19" t="s">
        <v>163</v>
      </c>
      <c r="D3" s="19" t="s">
        <v>8</v>
      </c>
      <c r="E3" s="14" t="s">
        <v>274</v>
      </c>
      <c r="F3" s="19" t="s">
        <v>162</v>
      </c>
      <c r="G3" s="25" t="s">
        <v>163</v>
      </c>
      <c r="H3" s="25" t="s">
        <v>8</v>
      </c>
      <c r="I3" s="24" t="s">
        <v>275</v>
      </c>
    </row>
    <row r="4" spans="1:9" x14ac:dyDescent="0.35">
      <c r="A4" s="30" t="s">
        <v>13</v>
      </c>
      <c r="B4" s="31">
        <v>40</v>
      </c>
      <c r="C4" s="31">
        <v>32</v>
      </c>
      <c r="D4" s="31">
        <v>72</v>
      </c>
      <c r="E4" s="32">
        <v>0.56000000000000005</v>
      </c>
      <c r="F4" s="31">
        <v>13</v>
      </c>
      <c r="G4" s="33">
        <v>59</v>
      </c>
      <c r="H4" s="33">
        <v>72</v>
      </c>
      <c r="I4" s="34">
        <v>0.18</v>
      </c>
    </row>
    <row r="5" spans="1:9" x14ac:dyDescent="0.35">
      <c r="A5" s="10" t="s">
        <v>14</v>
      </c>
      <c r="B5" s="18">
        <v>280</v>
      </c>
      <c r="C5" s="18">
        <v>105</v>
      </c>
      <c r="D5" s="18">
        <v>385</v>
      </c>
      <c r="E5" s="15">
        <v>0.73</v>
      </c>
      <c r="F5" s="18">
        <v>312</v>
      </c>
      <c r="G5" s="23">
        <v>73</v>
      </c>
      <c r="H5" s="23">
        <v>385</v>
      </c>
      <c r="I5" s="29">
        <v>0.81</v>
      </c>
    </row>
    <row r="6" spans="1:9" x14ac:dyDescent="0.35">
      <c r="A6" s="30" t="s">
        <v>15</v>
      </c>
      <c r="B6" s="31">
        <v>125</v>
      </c>
      <c r="C6" s="31">
        <v>50</v>
      </c>
      <c r="D6" s="31">
        <v>175</v>
      </c>
      <c r="E6" s="32">
        <v>0.71</v>
      </c>
      <c r="F6" s="31">
        <v>149</v>
      </c>
      <c r="G6" s="33">
        <v>26</v>
      </c>
      <c r="H6" s="33">
        <v>175</v>
      </c>
      <c r="I6" s="34">
        <v>0.85</v>
      </c>
    </row>
    <row r="7" spans="1:9" x14ac:dyDescent="0.35">
      <c r="A7" s="10" t="s">
        <v>16</v>
      </c>
      <c r="B7" s="18">
        <v>218</v>
      </c>
      <c r="C7" s="18">
        <v>190</v>
      </c>
      <c r="D7" s="18">
        <v>408</v>
      </c>
      <c r="E7" s="15">
        <v>0.53</v>
      </c>
      <c r="F7" s="18">
        <v>270</v>
      </c>
      <c r="G7" s="23">
        <v>138</v>
      </c>
      <c r="H7" s="23">
        <v>408</v>
      </c>
      <c r="I7" s="29">
        <v>0.66</v>
      </c>
    </row>
    <row r="8" spans="1:9" x14ac:dyDescent="0.35">
      <c r="A8" s="30" t="s">
        <v>17</v>
      </c>
      <c r="B8" s="31">
        <v>2199</v>
      </c>
      <c r="C8" s="31">
        <v>659</v>
      </c>
      <c r="D8" s="31">
        <v>2858</v>
      </c>
      <c r="E8" s="32">
        <v>0.77</v>
      </c>
      <c r="F8" s="31">
        <v>2536</v>
      </c>
      <c r="G8" s="33">
        <v>322</v>
      </c>
      <c r="H8" s="33">
        <v>2858</v>
      </c>
      <c r="I8" s="34">
        <v>0.89</v>
      </c>
    </row>
    <row r="9" spans="1:9" x14ac:dyDescent="0.35">
      <c r="A9" s="10" t="s">
        <v>18</v>
      </c>
      <c r="B9" s="18">
        <v>92</v>
      </c>
      <c r="C9" s="18">
        <v>65</v>
      </c>
      <c r="D9" s="18">
        <v>157</v>
      </c>
      <c r="E9" s="15">
        <v>0.59</v>
      </c>
      <c r="F9" s="18">
        <v>62</v>
      </c>
      <c r="G9" s="23">
        <v>95</v>
      </c>
      <c r="H9" s="23">
        <v>157</v>
      </c>
      <c r="I9" s="29">
        <v>0.39</v>
      </c>
    </row>
    <row r="10" spans="1:9" x14ac:dyDescent="0.35">
      <c r="A10" s="30" t="s">
        <v>19</v>
      </c>
      <c r="B10" s="31">
        <v>1645</v>
      </c>
      <c r="C10" s="31">
        <v>2397</v>
      </c>
      <c r="D10" s="31">
        <v>4042</v>
      </c>
      <c r="E10" s="32">
        <v>0.41</v>
      </c>
      <c r="F10" s="31">
        <v>2072</v>
      </c>
      <c r="G10" s="33">
        <v>1970</v>
      </c>
      <c r="H10" s="33">
        <v>4042</v>
      </c>
      <c r="I10" s="34">
        <v>0.51</v>
      </c>
    </row>
    <row r="11" spans="1:9" x14ac:dyDescent="0.35">
      <c r="A11" s="10" t="s">
        <v>20</v>
      </c>
      <c r="B11" s="18">
        <v>4</v>
      </c>
      <c r="C11" s="18">
        <v>2</v>
      </c>
      <c r="D11" s="18">
        <v>6</v>
      </c>
      <c r="E11" s="15">
        <v>0.67</v>
      </c>
      <c r="F11" s="18">
        <v>5</v>
      </c>
      <c r="G11" s="23">
        <v>1</v>
      </c>
      <c r="H11" s="23">
        <v>6</v>
      </c>
      <c r="I11" s="29">
        <v>0.83</v>
      </c>
    </row>
    <row r="12" spans="1:9" x14ac:dyDescent="0.35">
      <c r="A12" s="30" t="s">
        <v>21</v>
      </c>
      <c r="B12" s="31">
        <v>701</v>
      </c>
      <c r="C12" s="31">
        <v>357</v>
      </c>
      <c r="D12" s="31">
        <v>1058</v>
      </c>
      <c r="E12" s="32">
        <v>0.66</v>
      </c>
      <c r="F12" s="31">
        <v>729</v>
      </c>
      <c r="G12" s="33">
        <v>329</v>
      </c>
      <c r="H12" s="33">
        <v>1058</v>
      </c>
      <c r="I12" s="34">
        <v>0.69</v>
      </c>
    </row>
    <row r="13" spans="1:9" x14ac:dyDescent="0.35">
      <c r="A13" s="10" t="s">
        <v>22</v>
      </c>
      <c r="B13" s="18">
        <v>261</v>
      </c>
      <c r="C13" s="18">
        <v>257</v>
      </c>
      <c r="D13" s="18">
        <v>518</v>
      </c>
      <c r="E13" s="15">
        <v>0.5</v>
      </c>
      <c r="F13" s="18">
        <v>247</v>
      </c>
      <c r="G13" s="23">
        <v>271</v>
      </c>
      <c r="H13" s="23">
        <v>518</v>
      </c>
      <c r="I13" s="29">
        <v>0.48</v>
      </c>
    </row>
    <row r="14" spans="1:9" x14ac:dyDescent="0.35">
      <c r="A14" s="30" t="s">
        <v>211</v>
      </c>
      <c r="B14" s="31">
        <v>1</v>
      </c>
      <c r="C14" s="31">
        <v>3</v>
      </c>
      <c r="D14" s="31">
        <v>4</v>
      </c>
      <c r="E14" s="32">
        <v>0.25</v>
      </c>
      <c r="F14" s="31">
        <v>2</v>
      </c>
      <c r="G14" s="33">
        <v>2</v>
      </c>
      <c r="H14" s="33">
        <v>4</v>
      </c>
      <c r="I14" s="34">
        <v>0.5</v>
      </c>
    </row>
    <row r="15" spans="1:9" x14ac:dyDescent="0.35">
      <c r="A15" s="10" t="s">
        <v>23</v>
      </c>
      <c r="B15" s="18">
        <v>47</v>
      </c>
      <c r="C15" s="18">
        <v>39</v>
      </c>
      <c r="D15" s="18">
        <v>86</v>
      </c>
      <c r="E15" s="15">
        <v>0.55000000000000004</v>
      </c>
      <c r="F15" s="18">
        <v>40</v>
      </c>
      <c r="G15" s="23">
        <v>46</v>
      </c>
      <c r="H15" s="23">
        <v>86</v>
      </c>
      <c r="I15" s="29">
        <v>0.47</v>
      </c>
    </row>
    <row r="16" spans="1:9" x14ac:dyDescent="0.35">
      <c r="A16" s="30" t="s">
        <v>24</v>
      </c>
      <c r="B16" s="31">
        <v>15</v>
      </c>
      <c r="C16" s="31">
        <v>15</v>
      </c>
      <c r="D16" s="31">
        <v>30</v>
      </c>
      <c r="E16" s="32">
        <v>0.5</v>
      </c>
      <c r="F16" s="31">
        <v>6</v>
      </c>
      <c r="G16" s="33">
        <v>24</v>
      </c>
      <c r="H16" s="33">
        <v>30</v>
      </c>
      <c r="I16" s="34">
        <v>0.2</v>
      </c>
    </row>
    <row r="17" spans="1:9" x14ac:dyDescent="0.35">
      <c r="A17" s="10" t="s">
        <v>173</v>
      </c>
      <c r="B17" s="18">
        <v>28</v>
      </c>
      <c r="C17" s="18">
        <v>37</v>
      </c>
      <c r="D17" s="18">
        <v>65</v>
      </c>
      <c r="E17" s="15">
        <v>0.43</v>
      </c>
      <c r="F17" s="18">
        <v>28</v>
      </c>
      <c r="G17" s="23">
        <v>37</v>
      </c>
      <c r="H17" s="23">
        <v>65</v>
      </c>
      <c r="I17" s="29">
        <v>0.43</v>
      </c>
    </row>
    <row r="18" spans="1:9" x14ac:dyDescent="0.35">
      <c r="A18" s="30" t="s">
        <v>219</v>
      </c>
      <c r="B18" s="31">
        <v>31</v>
      </c>
      <c r="C18" s="31">
        <v>21</v>
      </c>
      <c r="D18" s="31">
        <v>52</v>
      </c>
      <c r="E18" s="32">
        <v>0.6</v>
      </c>
      <c r="F18" s="31">
        <v>32</v>
      </c>
      <c r="G18" s="33">
        <v>20</v>
      </c>
      <c r="H18" s="33">
        <v>52</v>
      </c>
      <c r="I18" s="34">
        <v>0.62</v>
      </c>
    </row>
    <row r="19" spans="1:9" x14ac:dyDescent="0.35">
      <c r="A19" s="10" t="s">
        <v>236</v>
      </c>
      <c r="B19" s="18">
        <v>2</v>
      </c>
      <c r="C19" s="18">
        <v>1</v>
      </c>
      <c r="D19" s="18">
        <v>3</v>
      </c>
      <c r="E19" s="15">
        <v>0.67</v>
      </c>
      <c r="F19" s="18">
        <v>3</v>
      </c>
      <c r="G19" s="23"/>
      <c r="H19" s="23">
        <v>3</v>
      </c>
      <c r="I19" s="29">
        <v>1</v>
      </c>
    </row>
    <row r="20" spans="1:9" x14ac:dyDescent="0.35">
      <c r="A20" s="30" t="s">
        <v>237</v>
      </c>
      <c r="B20" s="31">
        <v>1</v>
      </c>
      <c r="C20" s="31">
        <v>2</v>
      </c>
      <c r="D20" s="31">
        <v>3</v>
      </c>
      <c r="E20" s="32">
        <v>0.33</v>
      </c>
      <c r="F20" s="31">
        <v>2</v>
      </c>
      <c r="G20" s="33">
        <v>1</v>
      </c>
      <c r="H20" s="33">
        <v>3</v>
      </c>
      <c r="I20" s="34">
        <v>0.67</v>
      </c>
    </row>
    <row r="21" spans="1:9" x14ac:dyDescent="0.35">
      <c r="A21" s="10" t="s">
        <v>238</v>
      </c>
      <c r="B21" s="18">
        <v>4</v>
      </c>
      <c r="C21" s="18">
        <v>2</v>
      </c>
      <c r="D21" s="18">
        <v>6</v>
      </c>
      <c r="E21" s="15">
        <v>0.67</v>
      </c>
      <c r="F21" s="18">
        <v>4</v>
      </c>
      <c r="G21" s="23">
        <v>2</v>
      </c>
      <c r="H21" s="23">
        <v>6</v>
      </c>
      <c r="I21" s="29">
        <v>0.67</v>
      </c>
    </row>
    <row r="22" spans="1:9" x14ac:dyDescent="0.35">
      <c r="A22" s="30" t="s">
        <v>220</v>
      </c>
      <c r="B22" s="31">
        <v>3</v>
      </c>
      <c r="C22" s="31">
        <v>6</v>
      </c>
      <c r="D22" s="31">
        <v>9</v>
      </c>
      <c r="E22" s="32">
        <v>0.33</v>
      </c>
      <c r="F22" s="31">
        <v>6</v>
      </c>
      <c r="G22" s="33">
        <v>3</v>
      </c>
      <c r="H22" s="33">
        <v>9</v>
      </c>
      <c r="I22" s="34">
        <v>0.67</v>
      </c>
    </row>
    <row r="23" spans="1:9" x14ac:dyDescent="0.35">
      <c r="A23" s="10" t="s">
        <v>239</v>
      </c>
      <c r="B23" s="18"/>
      <c r="C23" s="18">
        <v>3</v>
      </c>
      <c r="D23" s="18">
        <v>3</v>
      </c>
      <c r="E23" s="15">
        <v>0</v>
      </c>
      <c r="F23" s="18">
        <v>2</v>
      </c>
      <c r="G23" s="23">
        <v>1</v>
      </c>
      <c r="H23" s="23">
        <v>3</v>
      </c>
      <c r="I23" s="29">
        <v>0.67</v>
      </c>
    </row>
    <row r="24" spans="1:9" x14ac:dyDescent="0.35">
      <c r="A24" s="30" t="s">
        <v>25</v>
      </c>
      <c r="B24" s="31">
        <v>5</v>
      </c>
      <c r="C24" s="31">
        <v>15</v>
      </c>
      <c r="D24" s="31">
        <v>20</v>
      </c>
      <c r="E24" s="32">
        <v>0.25</v>
      </c>
      <c r="F24" s="31">
        <v>5</v>
      </c>
      <c r="G24" s="33">
        <v>15</v>
      </c>
      <c r="H24" s="33">
        <v>20</v>
      </c>
      <c r="I24" s="34">
        <v>0.25</v>
      </c>
    </row>
    <row r="25" spans="1:9" x14ac:dyDescent="0.35">
      <c r="A25" s="10" t="s">
        <v>197</v>
      </c>
      <c r="B25" s="18">
        <v>1</v>
      </c>
      <c r="C25" s="18"/>
      <c r="D25" s="18">
        <v>1</v>
      </c>
      <c r="E25" s="15">
        <v>1</v>
      </c>
      <c r="F25" s="18">
        <v>1</v>
      </c>
      <c r="G25" s="23"/>
      <c r="H25" s="23">
        <v>1</v>
      </c>
      <c r="I25" s="29">
        <v>1</v>
      </c>
    </row>
    <row r="26" spans="1:9" x14ac:dyDescent="0.35">
      <c r="A26" s="30" t="s">
        <v>26</v>
      </c>
      <c r="B26" s="31">
        <v>9</v>
      </c>
      <c r="C26" s="31">
        <v>6</v>
      </c>
      <c r="D26" s="31">
        <v>15</v>
      </c>
      <c r="E26" s="32">
        <v>0.6</v>
      </c>
      <c r="F26" s="31">
        <v>7</v>
      </c>
      <c r="G26" s="33">
        <v>8</v>
      </c>
      <c r="H26" s="33">
        <v>15</v>
      </c>
      <c r="I26" s="34">
        <v>0.47</v>
      </c>
    </row>
    <row r="27" spans="1:9" x14ac:dyDescent="0.35">
      <c r="A27" s="10" t="s">
        <v>27</v>
      </c>
      <c r="B27" s="18">
        <v>31</v>
      </c>
      <c r="C27" s="18">
        <v>4</v>
      </c>
      <c r="D27" s="18">
        <v>35</v>
      </c>
      <c r="E27" s="15">
        <v>0.89</v>
      </c>
      <c r="F27" s="18">
        <v>19</v>
      </c>
      <c r="G27" s="23">
        <v>16</v>
      </c>
      <c r="H27" s="23">
        <v>35</v>
      </c>
      <c r="I27" s="29">
        <v>0.54</v>
      </c>
    </row>
    <row r="28" spans="1:9" x14ac:dyDescent="0.35">
      <c r="A28" s="30" t="s">
        <v>240</v>
      </c>
      <c r="B28" s="31">
        <v>1</v>
      </c>
      <c r="C28" s="31"/>
      <c r="D28" s="31">
        <v>1</v>
      </c>
      <c r="E28" s="32">
        <v>1</v>
      </c>
      <c r="F28" s="31"/>
      <c r="G28" s="33">
        <v>1</v>
      </c>
      <c r="H28" s="33">
        <v>1</v>
      </c>
      <c r="I28" s="34">
        <v>0</v>
      </c>
    </row>
    <row r="29" spans="1:9" x14ac:dyDescent="0.35">
      <c r="A29" s="10" t="s">
        <v>174</v>
      </c>
      <c r="B29" s="18">
        <v>5</v>
      </c>
      <c r="C29" s="18"/>
      <c r="D29" s="18">
        <v>5</v>
      </c>
      <c r="E29" s="15">
        <v>1</v>
      </c>
      <c r="F29" s="18"/>
      <c r="G29" s="23">
        <v>5</v>
      </c>
      <c r="H29" s="23">
        <v>5</v>
      </c>
      <c r="I29" s="29">
        <v>0</v>
      </c>
    </row>
    <row r="30" spans="1:9" x14ac:dyDescent="0.35">
      <c r="A30" s="30" t="s">
        <v>175</v>
      </c>
      <c r="B30" s="31">
        <v>5</v>
      </c>
      <c r="C30" s="31"/>
      <c r="D30" s="31">
        <v>5</v>
      </c>
      <c r="E30" s="32">
        <v>1</v>
      </c>
      <c r="F30" s="31"/>
      <c r="G30" s="33">
        <v>5</v>
      </c>
      <c r="H30" s="33">
        <v>5</v>
      </c>
      <c r="I30" s="34">
        <v>0</v>
      </c>
    </row>
    <row r="31" spans="1:9" x14ac:dyDescent="0.35">
      <c r="A31" s="10" t="s">
        <v>241</v>
      </c>
      <c r="B31" s="18">
        <v>3</v>
      </c>
      <c r="C31" s="18"/>
      <c r="D31" s="18">
        <v>3</v>
      </c>
      <c r="E31" s="15">
        <v>1</v>
      </c>
      <c r="F31" s="18"/>
      <c r="G31" s="23">
        <v>3</v>
      </c>
      <c r="H31" s="23">
        <v>3</v>
      </c>
      <c r="I31" s="29">
        <v>0</v>
      </c>
    </row>
    <row r="32" spans="1:9" x14ac:dyDescent="0.35">
      <c r="A32" s="30" t="s">
        <v>28</v>
      </c>
      <c r="B32" s="31">
        <v>3</v>
      </c>
      <c r="C32" s="31"/>
      <c r="D32" s="31">
        <v>3</v>
      </c>
      <c r="E32" s="32">
        <v>1</v>
      </c>
      <c r="F32" s="31"/>
      <c r="G32" s="33">
        <v>3</v>
      </c>
      <c r="H32" s="33">
        <v>3</v>
      </c>
      <c r="I32" s="34">
        <v>0</v>
      </c>
    </row>
    <row r="33" spans="1:9" x14ac:dyDescent="0.35">
      <c r="A33" s="10" t="s">
        <v>180</v>
      </c>
      <c r="B33" s="18">
        <v>3</v>
      </c>
      <c r="C33" s="18"/>
      <c r="D33" s="18">
        <v>3</v>
      </c>
      <c r="E33" s="15">
        <v>1</v>
      </c>
      <c r="F33" s="18"/>
      <c r="G33" s="23">
        <v>3</v>
      </c>
      <c r="H33" s="23">
        <v>3</v>
      </c>
      <c r="I33" s="29">
        <v>0</v>
      </c>
    </row>
    <row r="34" spans="1:9" x14ac:dyDescent="0.35">
      <c r="A34" s="30" t="s">
        <v>176</v>
      </c>
      <c r="B34" s="31">
        <v>6</v>
      </c>
      <c r="C34" s="31"/>
      <c r="D34" s="31">
        <v>6</v>
      </c>
      <c r="E34" s="32">
        <v>1</v>
      </c>
      <c r="F34" s="31"/>
      <c r="G34" s="33">
        <v>6</v>
      </c>
      <c r="H34" s="33">
        <v>6</v>
      </c>
      <c r="I34" s="34">
        <v>0</v>
      </c>
    </row>
    <row r="35" spans="1:9" x14ac:dyDescent="0.35">
      <c r="A35" s="10" t="s">
        <v>164</v>
      </c>
      <c r="B35" s="18">
        <v>6</v>
      </c>
      <c r="C35" s="18"/>
      <c r="D35" s="18">
        <v>6</v>
      </c>
      <c r="E35" s="15">
        <v>1</v>
      </c>
      <c r="F35" s="18"/>
      <c r="G35" s="23">
        <v>6</v>
      </c>
      <c r="H35" s="23">
        <v>6</v>
      </c>
      <c r="I35" s="29">
        <v>0</v>
      </c>
    </row>
    <row r="36" spans="1:9" x14ac:dyDescent="0.35">
      <c r="A36" s="30" t="s">
        <v>29</v>
      </c>
      <c r="B36" s="31">
        <v>3</v>
      </c>
      <c r="C36" s="31"/>
      <c r="D36" s="31">
        <v>3</v>
      </c>
      <c r="E36" s="32">
        <v>1</v>
      </c>
      <c r="F36" s="31"/>
      <c r="G36" s="33">
        <v>3</v>
      </c>
      <c r="H36" s="33">
        <v>3</v>
      </c>
      <c r="I36" s="34">
        <v>0</v>
      </c>
    </row>
    <row r="37" spans="1:9" x14ac:dyDescent="0.35">
      <c r="A37" s="10" t="s">
        <v>181</v>
      </c>
      <c r="B37" s="18">
        <v>3</v>
      </c>
      <c r="C37" s="18"/>
      <c r="D37" s="18">
        <v>3</v>
      </c>
      <c r="E37" s="15">
        <v>1</v>
      </c>
      <c r="F37" s="18"/>
      <c r="G37" s="23">
        <v>3</v>
      </c>
      <c r="H37" s="23">
        <v>3</v>
      </c>
      <c r="I37" s="29">
        <v>0</v>
      </c>
    </row>
    <row r="38" spans="1:9" x14ac:dyDescent="0.35">
      <c r="A38" s="30" t="s">
        <v>233</v>
      </c>
      <c r="B38" s="31">
        <v>1</v>
      </c>
      <c r="C38" s="31"/>
      <c r="D38" s="31">
        <v>1</v>
      </c>
      <c r="E38" s="32">
        <v>1</v>
      </c>
      <c r="F38" s="31"/>
      <c r="G38" s="33">
        <v>1</v>
      </c>
      <c r="H38" s="33">
        <v>1</v>
      </c>
      <c r="I38" s="34">
        <v>0</v>
      </c>
    </row>
    <row r="39" spans="1:9" x14ac:dyDescent="0.35">
      <c r="A39" s="10" t="s">
        <v>166</v>
      </c>
      <c r="B39" s="18">
        <v>3</v>
      </c>
      <c r="C39" s="18"/>
      <c r="D39" s="18">
        <v>3</v>
      </c>
      <c r="E39" s="15">
        <v>1</v>
      </c>
      <c r="F39" s="18"/>
      <c r="G39" s="23">
        <v>3</v>
      </c>
      <c r="H39" s="23">
        <v>3</v>
      </c>
      <c r="I39" s="29">
        <v>0</v>
      </c>
    </row>
    <row r="40" spans="1:9" x14ac:dyDescent="0.35">
      <c r="A40" s="30" t="s">
        <v>231</v>
      </c>
      <c r="B40" s="31">
        <v>1</v>
      </c>
      <c r="C40" s="31"/>
      <c r="D40" s="31">
        <v>1</v>
      </c>
      <c r="E40" s="32">
        <v>1</v>
      </c>
      <c r="F40" s="31"/>
      <c r="G40" s="33">
        <v>1</v>
      </c>
      <c r="H40" s="33">
        <v>1</v>
      </c>
      <c r="I40" s="34">
        <v>0</v>
      </c>
    </row>
    <row r="41" spans="1:9" x14ac:dyDescent="0.35">
      <c r="A41" s="10" t="s">
        <v>221</v>
      </c>
      <c r="B41" s="18">
        <v>1</v>
      </c>
      <c r="C41" s="18"/>
      <c r="D41" s="18">
        <v>1</v>
      </c>
      <c r="E41" s="15">
        <v>1</v>
      </c>
      <c r="F41" s="18"/>
      <c r="G41" s="23">
        <v>1</v>
      </c>
      <c r="H41" s="23">
        <v>1</v>
      </c>
      <c r="I41" s="29">
        <v>0</v>
      </c>
    </row>
    <row r="42" spans="1:9" x14ac:dyDescent="0.35">
      <c r="A42" s="30" t="s">
        <v>30</v>
      </c>
      <c r="B42" s="31">
        <v>3</v>
      </c>
      <c r="C42" s="31"/>
      <c r="D42" s="31">
        <v>3</v>
      </c>
      <c r="E42" s="32">
        <v>1</v>
      </c>
      <c r="F42" s="31"/>
      <c r="G42" s="33">
        <v>3</v>
      </c>
      <c r="H42" s="33">
        <v>3</v>
      </c>
      <c r="I42" s="34">
        <v>0</v>
      </c>
    </row>
    <row r="43" spans="1:9" x14ac:dyDescent="0.35">
      <c r="A43" s="10" t="s">
        <v>182</v>
      </c>
      <c r="B43" s="18">
        <v>3</v>
      </c>
      <c r="C43" s="18"/>
      <c r="D43" s="18">
        <v>3</v>
      </c>
      <c r="E43" s="15">
        <v>1</v>
      </c>
      <c r="F43" s="18"/>
      <c r="G43" s="23">
        <v>3</v>
      </c>
      <c r="H43" s="23">
        <v>3</v>
      </c>
      <c r="I43" s="29">
        <v>0</v>
      </c>
    </row>
    <row r="44" spans="1:9" x14ac:dyDescent="0.35">
      <c r="A44" s="30" t="s">
        <v>177</v>
      </c>
      <c r="B44" s="31">
        <v>6</v>
      </c>
      <c r="C44" s="31"/>
      <c r="D44" s="31">
        <v>6</v>
      </c>
      <c r="E44" s="32">
        <v>1</v>
      </c>
      <c r="F44" s="31"/>
      <c r="G44" s="33">
        <v>6</v>
      </c>
      <c r="H44" s="33">
        <v>6</v>
      </c>
      <c r="I44" s="34">
        <v>0</v>
      </c>
    </row>
    <row r="45" spans="1:9" x14ac:dyDescent="0.35">
      <c r="A45" s="10" t="s">
        <v>165</v>
      </c>
      <c r="B45" s="18">
        <v>5</v>
      </c>
      <c r="C45" s="18"/>
      <c r="D45" s="18">
        <v>5</v>
      </c>
      <c r="E45" s="15">
        <v>1</v>
      </c>
      <c r="F45" s="18"/>
      <c r="G45" s="23">
        <v>5</v>
      </c>
      <c r="H45" s="23">
        <v>5</v>
      </c>
      <c r="I45" s="29">
        <v>0</v>
      </c>
    </row>
    <row r="46" spans="1:9" x14ac:dyDescent="0.35">
      <c r="A46" s="30" t="s">
        <v>232</v>
      </c>
      <c r="B46" s="31">
        <v>1</v>
      </c>
      <c r="C46" s="31"/>
      <c r="D46" s="31">
        <v>1</v>
      </c>
      <c r="E46" s="32">
        <v>1</v>
      </c>
      <c r="F46" s="31"/>
      <c r="G46" s="33">
        <v>1</v>
      </c>
      <c r="H46" s="33">
        <v>1</v>
      </c>
      <c r="I46" s="34">
        <v>0</v>
      </c>
    </row>
    <row r="47" spans="1:9" x14ac:dyDescent="0.35">
      <c r="A47" s="10" t="s">
        <v>222</v>
      </c>
      <c r="B47" s="18">
        <v>1</v>
      </c>
      <c r="C47" s="18"/>
      <c r="D47" s="18">
        <v>1</v>
      </c>
      <c r="E47" s="15">
        <v>1</v>
      </c>
      <c r="F47" s="18"/>
      <c r="G47" s="23">
        <v>1</v>
      </c>
      <c r="H47" s="23">
        <v>1</v>
      </c>
      <c r="I47" s="29">
        <v>0</v>
      </c>
    </row>
    <row r="48" spans="1:9" x14ac:dyDescent="0.35">
      <c r="A48" s="30" t="s">
        <v>31</v>
      </c>
      <c r="B48" s="31">
        <v>3</v>
      </c>
      <c r="C48" s="31"/>
      <c r="D48" s="31">
        <v>3</v>
      </c>
      <c r="E48" s="32">
        <v>1</v>
      </c>
      <c r="F48" s="31"/>
      <c r="G48" s="33">
        <v>3</v>
      </c>
      <c r="H48" s="33">
        <v>3</v>
      </c>
      <c r="I48" s="34">
        <v>0</v>
      </c>
    </row>
    <row r="49" spans="1:9" x14ac:dyDescent="0.35">
      <c r="A49" s="10" t="s">
        <v>183</v>
      </c>
      <c r="B49" s="18">
        <v>2</v>
      </c>
      <c r="C49" s="18"/>
      <c r="D49" s="18">
        <v>2</v>
      </c>
      <c r="E49" s="15">
        <v>1</v>
      </c>
      <c r="F49" s="18"/>
      <c r="G49" s="23">
        <v>2</v>
      </c>
      <c r="H49" s="23">
        <v>2</v>
      </c>
      <c r="I49" s="29">
        <v>0</v>
      </c>
    </row>
    <row r="50" spans="1:9" x14ac:dyDescent="0.35">
      <c r="A50" s="30" t="s">
        <v>32</v>
      </c>
      <c r="B50" s="31">
        <v>3</v>
      </c>
      <c r="C50" s="31"/>
      <c r="D50" s="31">
        <v>3</v>
      </c>
      <c r="E50" s="32">
        <v>1</v>
      </c>
      <c r="F50" s="31"/>
      <c r="G50" s="33">
        <v>3</v>
      </c>
      <c r="H50" s="33">
        <v>3</v>
      </c>
      <c r="I50" s="34">
        <v>0</v>
      </c>
    </row>
    <row r="51" spans="1:9" x14ac:dyDescent="0.35">
      <c r="A51" s="10" t="s">
        <v>184</v>
      </c>
      <c r="B51" s="18">
        <v>3</v>
      </c>
      <c r="C51" s="18"/>
      <c r="D51" s="18">
        <v>3</v>
      </c>
      <c r="E51" s="15">
        <v>1</v>
      </c>
      <c r="F51" s="18"/>
      <c r="G51" s="23">
        <v>3</v>
      </c>
      <c r="H51" s="23">
        <v>3</v>
      </c>
      <c r="I51" s="29">
        <v>0</v>
      </c>
    </row>
    <row r="52" spans="1:9" x14ac:dyDescent="0.35">
      <c r="A52" s="30" t="s">
        <v>234</v>
      </c>
      <c r="B52" s="31">
        <v>1</v>
      </c>
      <c r="C52" s="31"/>
      <c r="D52" s="31">
        <v>1</v>
      </c>
      <c r="E52" s="32">
        <v>1</v>
      </c>
      <c r="F52" s="31"/>
      <c r="G52" s="33">
        <v>1</v>
      </c>
      <c r="H52" s="33">
        <v>1</v>
      </c>
      <c r="I52" s="34">
        <v>0</v>
      </c>
    </row>
    <row r="53" spans="1:9" x14ac:dyDescent="0.35">
      <c r="A53" s="10" t="s">
        <v>167</v>
      </c>
      <c r="B53" s="18">
        <v>3</v>
      </c>
      <c r="C53" s="18"/>
      <c r="D53" s="18">
        <v>3</v>
      </c>
      <c r="E53" s="15">
        <v>1</v>
      </c>
      <c r="F53" s="18"/>
      <c r="G53" s="23">
        <v>3</v>
      </c>
      <c r="H53" s="23">
        <v>3</v>
      </c>
      <c r="I53" s="29">
        <v>0</v>
      </c>
    </row>
    <row r="54" spans="1:9" x14ac:dyDescent="0.35">
      <c r="A54" s="30" t="s">
        <v>33</v>
      </c>
      <c r="B54" s="31">
        <v>3</v>
      </c>
      <c r="C54" s="31"/>
      <c r="D54" s="31">
        <v>3</v>
      </c>
      <c r="E54" s="32">
        <v>1</v>
      </c>
      <c r="F54" s="31"/>
      <c r="G54" s="33">
        <v>3</v>
      </c>
      <c r="H54" s="33">
        <v>3</v>
      </c>
      <c r="I54" s="34">
        <v>0</v>
      </c>
    </row>
    <row r="55" spans="1:9" x14ac:dyDescent="0.35">
      <c r="A55" s="10" t="s">
        <v>185</v>
      </c>
      <c r="B55" s="18">
        <v>3</v>
      </c>
      <c r="C55" s="18"/>
      <c r="D55" s="18">
        <v>3</v>
      </c>
      <c r="E55" s="15">
        <v>1</v>
      </c>
      <c r="F55" s="18"/>
      <c r="G55" s="23">
        <v>3</v>
      </c>
      <c r="H55" s="23">
        <v>3</v>
      </c>
      <c r="I55" s="29">
        <v>0</v>
      </c>
    </row>
    <row r="56" spans="1:9" x14ac:dyDescent="0.35">
      <c r="A56" s="30" t="s">
        <v>178</v>
      </c>
      <c r="B56" s="31">
        <v>6</v>
      </c>
      <c r="C56" s="31"/>
      <c r="D56" s="31">
        <v>6</v>
      </c>
      <c r="E56" s="32">
        <v>1</v>
      </c>
      <c r="F56" s="31"/>
      <c r="G56" s="33">
        <v>6</v>
      </c>
      <c r="H56" s="33">
        <v>6</v>
      </c>
      <c r="I56" s="34">
        <v>0</v>
      </c>
    </row>
    <row r="57" spans="1:9" x14ac:dyDescent="0.35">
      <c r="A57" s="10" t="s">
        <v>168</v>
      </c>
      <c r="B57" s="18">
        <v>3</v>
      </c>
      <c r="C57" s="18"/>
      <c r="D57" s="18">
        <v>3</v>
      </c>
      <c r="E57" s="15">
        <v>1</v>
      </c>
      <c r="F57" s="18"/>
      <c r="G57" s="23">
        <v>3</v>
      </c>
      <c r="H57" s="23">
        <v>3</v>
      </c>
      <c r="I57" s="29">
        <v>0</v>
      </c>
    </row>
    <row r="58" spans="1:9" x14ac:dyDescent="0.35">
      <c r="A58" s="30" t="s">
        <v>230</v>
      </c>
      <c r="B58" s="31">
        <v>1</v>
      </c>
      <c r="C58" s="31"/>
      <c r="D58" s="31">
        <v>1</v>
      </c>
      <c r="E58" s="32">
        <v>1</v>
      </c>
      <c r="F58" s="31"/>
      <c r="G58" s="33">
        <v>1</v>
      </c>
      <c r="H58" s="33">
        <v>1</v>
      </c>
      <c r="I58" s="34">
        <v>0</v>
      </c>
    </row>
    <row r="59" spans="1:9" x14ac:dyDescent="0.35">
      <c r="A59" s="10" t="s">
        <v>242</v>
      </c>
      <c r="B59" s="18"/>
      <c r="C59" s="18">
        <v>1</v>
      </c>
      <c r="D59" s="18">
        <v>1</v>
      </c>
      <c r="E59" s="15">
        <v>0</v>
      </c>
      <c r="F59" s="18"/>
      <c r="G59" s="23">
        <v>1</v>
      </c>
      <c r="H59" s="23">
        <v>1</v>
      </c>
      <c r="I59" s="29">
        <v>0</v>
      </c>
    </row>
    <row r="60" spans="1:9" x14ac:dyDescent="0.35">
      <c r="A60" s="30" t="s">
        <v>34</v>
      </c>
      <c r="B60" s="31">
        <v>7</v>
      </c>
      <c r="C60" s="31">
        <v>26</v>
      </c>
      <c r="D60" s="31">
        <v>33</v>
      </c>
      <c r="E60" s="32">
        <v>0.21</v>
      </c>
      <c r="F60" s="31">
        <v>8</v>
      </c>
      <c r="G60" s="33">
        <v>25</v>
      </c>
      <c r="H60" s="33">
        <v>33</v>
      </c>
      <c r="I60" s="34">
        <v>0.24</v>
      </c>
    </row>
    <row r="61" spans="1:9" x14ac:dyDescent="0.35">
      <c r="A61" s="10" t="s">
        <v>35</v>
      </c>
      <c r="B61" s="18">
        <v>18</v>
      </c>
      <c r="C61" s="18">
        <v>35</v>
      </c>
      <c r="D61" s="18">
        <v>53</v>
      </c>
      <c r="E61" s="15">
        <v>0.34</v>
      </c>
      <c r="F61" s="18">
        <v>21</v>
      </c>
      <c r="G61" s="23">
        <v>32</v>
      </c>
      <c r="H61" s="23">
        <v>53</v>
      </c>
      <c r="I61" s="29">
        <v>0.4</v>
      </c>
    </row>
    <row r="62" spans="1:9" x14ac:dyDescent="0.35">
      <c r="A62" s="30" t="s">
        <v>36</v>
      </c>
      <c r="B62" s="31">
        <v>6</v>
      </c>
      <c r="C62" s="31">
        <v>16</v>
      </c>
      <c r="D62" s="31">
        <v>22</v>
      </c>
      <c r="E62" s="32">
        <v>0.27</v>
      </c>
      <c r="F62" s="31">
        <v>10</v>
      </c>
      <c r="G62" s="33">
        <v>12</v>
      </c>
      <c r="H62" s="33">
        <v>22</v>
      </c>
      <c r="I62" s="34">
        <v>0.45</v>
      </c>
    </row>
    <row r="63" spans="1:9" x14ac:dyDescent="0.35">
      <c r="A63" s="10" t="s">
        <v>37</v>
      </c>
      <c r="B63" s="18">
        <v>5961</v>
      </c>
      <c r="C63" s="18">
        <v>2242</v>
      </c>
      <c r="D63" s="18">
        <v>8203</v>
      </c>
      <c r="E63" s="15">
        <v>0.73</v>
      </c>
      <c r="F63" s="18">
        <v>5526</v>
      </c>
      <c r="G63" s="23">
        <v>2677</v>
      </c>
      <c r="H63" s="23">
        <v>8203</v>
      </c>
      <c r="I63" s="29">
        <v>0.67</v>
      </c>
    </row>
    <row r="64" spans="1:9" x14ac:dyDescent="0.35">
      <c r="A64" s="30" t="s">
        <v>38</v>
      </c>
      <c r="B64" s="31">
        <v>47</v>
      </c>
      <c r="C64" s="31">
        <v>58</v>
      </c>
      <c r="D64" s="31">
        <v>105</v>
      </c>
      <c r="E64" s="32">
        <v>0.45</v>
      </c>
      <c r="F64" s="31">
        <v>77</v>
      </c>
      <c r="G64" s="33">
        <v>28</v>
      </c>
      <c r="H64" s="33">
        <v>105</v>
      </c>
      <c r="I64" s="34">
        <v>0.73</v>
      </c>
    </row>
    <row r="65" spans="1:9" x14ac:dyDescent="0.35">
      <c r="A65" s="10" t="s">
        <v>243</v>
      </c>
      <c r="B65" s="18"/>
      <c r="C65" s="18">
        <v>15</v>
      </c>
      <c r="D65" s="18">
        <v>15</v>
      </c>
      <c r="E65" s="15">
        <v>0</v>
      </c>
      <c r="F65" s="18"/>
      <c r="G65" s="23">
        <v>15</v>
      </c>
      <c r="H65" s="23">
        <v>15</v>
      </c>
      <c r="I65" s="29">
        <v>0</v>
      </c>
    </row>
    <row r="66" spans="1:9" x14ac:dyDescent="0.35">
      <c r="A66" s="30" t="s">
        <v>39</v>
      </c>
      <c r="B66" s="31">
        <v>24</v>
      </c>
      <c r="C66" s="31">
        <v>12</v>
      </c>
      <c r="D66" s="31">
        <v>36</v>
      </c>
      <c r="E66" s="32">
        <v>0.67</v>
      </c>
      <c r="F66" s="31">
        <v>27</v>
      </c>
      <c r="G66" s="33">
        <v>9</v>
      </c>
      <c r="H66" s="33">
        <v>36</v>
      </c>
      <c r="I66" s="34">
        <v>0.75</v>
      </c>
    </row>
    <row r="67" spans="1:9" x14ac:dyDescent="0.35">
      <c r="A67" s="10" t="s">
        <v>40</v>
      </c>
      <c r="B67" s="18">
        <v>220</v>
      </c>
      <c r="C67" s="18">
        <v>154</v>
      </c>
      <c r="D67" s="18">
        <v>374</v>
      </c>
      <c r="E67" s="15">
        <v>0.59</v>
      </c>
      <c r="F67" s="18">
        <v>250</v>
      </c>
      <c r="G67" s="23">
        <v>124</v>
      </c>
      <c r="H67" s="23">
        <v>374</v>
      </c>
      <c r="I67" s="29">
        <v>0.67</v>
      </c>
    </row>
    <row r="68" spans="1:9" x14ac:dyDescent="0.35">
      <c r="A68" s="30" t="s">
        <v>198</v>
      </c>
      <c r="B68" s="31">
        <v>2</v>
      </c>
      <c r="C68" s="31">
        <v>5</v>
      </c>
      <c r="D68" s="31">
        <v>7</v>
      </c>
      <c r="E68" s="32">
        <v>0.28999999999999998</v>
      </c>
      <c r="F68" s="31">
        <v>1</v>
      </c>
      <c r="G68" s="33">
        <v>6</v>
      </c>
      <c r="H68" s="33">
        <v>7</v>
      </c>
      <c r="I68" s="34">
        <v>0.14000000000000001</v>
      </c>
    </row>
    <row r="69" spans="1:9" x14ac:dyDescent="0.35">
      <c r="A69" s="10" t="s">
        <v>199</v>
      </c>
      <c r="B69" s="18">
        <v>13</v>
      </c>
      <c r="C69" s="18">
        <v>12</v>
      </c>
      <c r="D69" s="18">
        <v>25</v>
      </c>
      <c r="E69" s="15">
        <v>0.52</v>
      </c>
      <c r="F69" s="18">
        <v>4</v>
      </c>
      <c r="G69" s="23">
        <v>21</v>
      </c>
      <c r="H69" s="23">
        <v>25</v>
      </c>
      <c r="I69" s="29">
        <v>0.16</v>
      </c>
    </row>
    <row r="70" spans="1:9" x14ac:dyDescent="0.35">
      <c r="A70" s="30" t="s">
        <v>41</v>
      </c>
      <c r="B70" s="31">
        <v>34</v>
      </c>
      <c r="C70" s="31">
        <v>5</v>
      </c>
      <c r="D70" s="31">
        <v>39</v>
      </c>
      <c r="E70" s="32">
        <v>0.87</v>
      </c>
      <c r="F70" s="31">
        <v>27</v>
      </c>
      <c r="G70" s="33">
        <v>12</v>
      </c>
      <c r="H70" s="33">
        <v>39</v>
      </c>
      <c r="I70" s="34">
        <v>0.69</v>
      </c>
    </row>
    <row r="71" spans="1:9" x14ac:dyDescent="0.35">
      <c r="A71" s="10" t="s">
        <v>42</v>
      </c>
      <c r="B71" s="18">
        <v>43</v>
      </c>
      <c r="C71" s="18">
        <v>8</v>
      </c>
      <c r="D71" s="18">
        <v>51</v>
      </c>
      <c r="E71" s="15">
        <v>0.84</v>
      </c>
      <c r="F71" s="18">
        <v>42</v>
      </c>
      <c r="G71" s="23">
        <v>9</v>
      </c>
      <c r="H71" s="23">
        <v>51</v>
      </c>
      <c r="I71" s="29">
        <v>0.82</v>
      </c>
    </row>
    <row r="72" spans="1:9" x14ac:dyDescent="0.35">
      <c r="A72" s="30" t="s">
        <v>43</v>
      </c>
      <c r="B72" s="31">
        <v>7</v>
      </c>
      <c r="C72" s="31">
        <v>4</v>
      </c>
      <c r="D72" s="31">
        <v>11</v>
      </c>
      <c r="E72" s="32">
        <v>0.64</v>
      </c>
      <c r="F72" s="31">
        <v>4</v>
      </c>
      <c r="G72" s="33">
        <v>7</v>
      </c>
      <c r="H72" s="33">
        <v>11</v>
      </c>
      <c r="I72" s="34">
        <v>0.36</v>
      </c>
    </row>
    <row r="73" spans="1:9" x14ac:dyDescent="0.35">
      <c r="A73" s="10" t="s">
        <v>244</v>
      </c>
      <c r="B73" s="18">
        <v>4</v>
      </c>
      <c r="C73" s="18">
        <v>3</v>
      </c>
      <c r="D73" s="18">
        <v>7</v>
      </c>
      <c r="E73" s="15">
        <v>0.56999999999999995</v>
      </c>
      <c r="F73" s="18">
        <v>7</v>
      </c>
      <c r="G73" s="23"/>
      <c r="H73" s="23">
        <v>7</v>
      </c>
      <c r="I73" s="29">
        <v>1</v>
      </c>
    </row>
    <row r="74" spans="1:9" x14ac:dyDescent="0.35">
      <c r="A74" s="30" t="s">
        <v>212</v>
      </c>
      <c r="B74" s="31">
        <v>2</v>
      </c>
      <c r="C74" s="31">
        <v>3</v>
      </c>
      <c r="D74" s="31">
        <v>5</v>
      </c>
      <c r="E74" s="32">
        <v>0.4</v>
      </c>
      <c r="F74" s="31">
        <v>4</v>
      </c>
      <c r="G74" s="33">
        <v>1</v>
      </c>
      <c r="H74" s="33">
        <v>5</v>
      </c>
      <c r="I74" s="34">
        <v>0.8</v>
      </c>
    </row>
    <row r="75" spans="1:9" x14ac:dyDescent="0.35">
      <c r="A75" s="10" t="s">
        <v>44</v>
      </c>
      <c r="B75" s="18">
        <v>12</v>
      </c>
      <c r="C75" s="18">
        <v>21</v>
      </c>
      <c r="D75" s="18">
        <v>33</v>
      </c>
      <c r="E75" s="15">
        <v>0.36</v>
      </c>
      <c r="F75" s="18">
        <v>12</v>
      </c>
      <c r="G75" s="23">
        <v>21</v>
      </c>
      <c r="H75" s="23">
        <v>33</v>
      </c>
      <c r="I75" s="29">
        <v>0.36</v>
      </c>
    </row>
    <row r="76" spans="1:9" x14ac:dyDescent="0.35">
      <c r="A76" s="30" t="s">
        <v>45</v>
      </c>
      <c r="B76" s="31">
        <v>29</v>
      </c>
      <c r="C76" s="31">
        <v>43</v>
      </c>
      <c r="D76" s="31">
        <v>72</v>
      </c>
      <c r="E76" s="32">
        <v>0.4</v>
      </c>
      <c r="F76" s="31">
        <v>25</v>
      </c>
      <c r="G76" s="33">
        <v>47</v>
      </c>
      <c r="H76" s="33">
        <v>72</v>
      </c>
      <c r="I76" s="34">
        <v>0.35</v>
      </c>
    </row>
    <row r="77" spans="1:9" x14ac:dyDescent="0.35">
      <c r="A77" s="10" t="s">
        <v>46</v>
      </c>
      <c r="B77" s="18">
        <v>195</v>
      </c>
      <c r="C77" s="18">
        <v>222</v>
      </c>
      <c r="D77" s="18">
        <v>417</v>
      </c>
      <c r="E77" s="15">
        <v>0.47</v>
      </c>
      <c r="F77" s="18">
        <v>137</v>
      </c>
      <c r="G77" s="23">
        <v>280</v>
      </c>
      <c r="H77" s="23">
        <v>417</v>
      </c>
      <c r="I77" s="29">
        <v>0.33</v>
      </c>
    </row>
    <row r="78" spans="1:9" x14ac:dyDescent="0.35">
      <c r="A78" s="30" t="s">
        <v>47</v>
      </c>
      <c r="B78" s="31">
        <v>18</v>
      </c>
      <c r="C78" s="31">
        <v>27</v>
      </c>
      <c r="D78" s="31">
        <v>45</v>
      </c>
      <c r="E78" s="32">
        <v>0.4</v>
      </c>
      <c r="F78" s="31">
        <v>16</v>
      </c>
      <c r="G78" s="33">
        <v>29</v>
      </c>
      <c r="H78" s="33">
        <v>45</v>
      </c>
      <c r="I78" s="34">
        <v>0.36</v>
      </c>
    </row>
    <row r="79" spans="1:9" x14ac:dyDescent="0.35">
      <c r="A79" s="10" t="s">
        <v>225</v>
      </c>
      <c r="B79" s="18">
        <v>1</v>
      </c>
      <c r="C79" s="18"/>
      <c r="D79" s="18">
        <v>1</v>
      </c>
      <c r="E79" s="15">
        <v>1</v>
      </c>
      <c r="F79" s="18"/>
      <c r="G79" s="23">
        <v>1</v>
      </c>
      <c r="H79" s="23">
        <v>1</v>
      </c>
      <c r="I79" s="29">
        <v>0</v>
      </c>
    </row>
    <row r="80" spans="1:9" x14ac:dyDescent="0.35">
      <c r="A80" s="30" t="s">
        <v>48</v>
      </c>
      <c r="B80" s="31">
        <v>81</v>
      </c>
      <c r="C80" s="31">
        <v>63</v>
      </c>
      <c r="D80" s="31">
        <v>144</v>
      </c>
      <c r="E80" s="32">
        <v>0.56000000000000005</v>
      </c>
      <c r="F80" s="31">
        <v>55</v>
      </c>
      <c r="G80" s="33">
        <v>89</v>
      </c>
      <c r="H80" s="33">
        <v>144</v>
      </c>
      <c r="I80" s="34">
        <v>0.38</v>
      </c>
    </row>
    <row r="81" spans="1:9" x14ac:dyDescent="0.35">
      <c r="A81" s="10" t="s">
        <v>49</v>
      </c>
      <c r="B81" s="18"/>
      <c r="C81" s="18">
        <v>1</v>
      </c>
      <c r="D81" s="18">
        <v>1</v>
      </c>
      <c r="E81" s="15">
        <v>0</v>
      </c>
      <c r="F81" s="18">
        <v>1</v>
      </c>
      <c r="G81" s="23"/>
      <c r="H81" s="23">
        <v>1</v>
      </c>
      <c r="I81" s="29">
        <v>1</v>
      </c>
    </row>
    <row r="82" spans="1:9" x14ac:dyDescent="0.35">
      <c r="A82" s="30" t="s">
        <v>50</v>
      </c>
      <c r="B82" s="31">
        <v>3</v>
      </c>
      <c r="C82" s="31">
        <v>3</v>
      </c>
      <c r="D82" s="31">
        <v>6</v>
      </c>
      <c r="E82" s="32">
        <v>0.5</v>
      </c>
      <c r="F82" s="31">
        <v>2</v>
      </c>
      <c r="G82" s="33">
        <v>4</v>
      </c>
      <c r="H82" s="33">
        <v>6</v>
      </c>
      <c r="I82" s="34">
        <v>0.33</v>
      </c>
    </row>
    <row r="83" spans="1:9" x14ac:dyDescent="0.35">
      <c r="A83" s="10" t="s">
        <v>51</v>
      </c>
      <c r="B83" s="18">
        <v>84</v>
      </c>
      <c r="C83" s="18">
        <v>66</v>
      </c>
      <c r="D83" s="18">
        <v>150</v>
      </c>
      <c r="E83" s="15">
        <v>0.56000000000000005</v>
      </c>
      <c r="F83" s="18">
        <v>61</v>
      </c>
      <c r="G83" s="23">
        <v>89</v>
      </c>
      <c r="H83" s="23">
        <v>150</v>
      </c>
      <c r="I83" s="29">
        <v>0.41</v>
      </c>
    </row>
    <row r="84" spans="1:9" x14ac:dyDescent="0.35">
      <c r="A84" s="30" t="s">
        <v>52</v>
      </c>
      <c r="B84" s="31">
        <v>109</v>
      </c>
      <c r="C84" s="31">
        <v>135</v>
      </c>
      <c r="D84" s="31">
        <v>244</v>
      </c>
      <c r="E84" s="32">
        <v>0.45</v>
      </c>
      <c r="F84" s="31">
        <v>84</v>
      </c>
      <c r="G84" s="33">
        <v>160</v>
      </c>
      <c r="H84" s="33">
        <v>244</v>
      </c>
      <c r="I84" s="34">
        <v>0.34</v>
      </c>
    </row>
    <row r="85" spans="1:9" x14ac:dyDescent="0.35">
      <c r="A85" s="10" t="s">
        <v>213</v>
      </c>
      <c r="B85" s="18">
        <v>1</v>
      </c>
      <c r="C85" s="18">
        <v>2</v>
      </c>
      <c r="D85" s="18">
        <v>3</v>
      </c>
      <c r="E85" s="15">
        <v>0.33</v>
      </c>
      <c r="F85" s="18">
        <v>1</v>
      </c>
      <c r="G85" s="23">
        <v>2</v>
      </c>
      <c r="H85" s="23">
        <v>3</v>
      </c>
      <c r="I85" s="29">
        <v>0.33</v>
      </c>
    </row>
    <row r="86" spans="1:9" x14ac:dyDescent="0.35">
      <c r="A86" s="30" t="s">
        <v>200</v>
      </c>
      <c r="B86" s="31">
        <v>2</v>
      </c>
      <c r="C86" s="31">
        <v>10</v>
      </c>
      <c r="D86" s="31">
        <v>12</v>
      </c>
      <c r="E86" s="32">
        <v>0.17</v>
      </c>
      <c r="F86" s="31">
        <v>3</v>
      </c>
      <c r="G86" s="33">
        <v>9</v>
      </c>
      <c r="H86" s="33">
        <v>12</v>
      </c>
      <c r="I86" s="34">
        <v>0.25</v>
      </c>
    </row>
    <row r="87" spans="1:9" x14ac:dyDescent="0.35">
      <c r="A87" s="10" t="s">
        <v>53</v>
      </c>
      <c r="B87" s="18">
        <v>93</v>
      </c>
      <c r="C87" s="18">
        <v>109</v>
      </c>
      <c r="D87" s="18">
        <v>202</v>
      </c>
      <c r="E87" s="15">
        <v>0.46</v>
      </c>
      <c r="F87" s="18">
        <v>76</v>
      </c>
      <c r="G87" s="23">
        <v>126</v>
      </c>
      <c r="H87" s="23">
        <v>202</v>
      </c>
      <c r="I87" s="29">
        <v>0.38</v>
      </c>
    </row>
    <row r="88" spans="1:9" x14ac:dyDescent="0.35">
      <c r="A88" s="30" t="s">
        <v>54</v>
      </c>
      <c r="B88" s="31">
        <v>11</v>
      </c>
      <c r="C88" s="31">
        <v>17</v>
      </c>
      <c r="D88" s="31">
        <v>28</v>
      </c>
      <c r="E88" s="32">
        <v>0.39</v>
      </c>
      <c r="F88" s="31">
        <v>11</v>
      </c>
      <c r="G88" s="33">
        <v>17</v>
      </c>
      <c r="H88" s="33">
        <v>28</v>
      </c>
      <c r="I88" s="34">
        <v>0.39</v>
      </c>
    </row>
    <row r="89" spans="1:9" x14ac:dyDescent="0.35">
      <c r="A89" s="10" t="s">
        <v>214</v>
      </c>
      <c r="B89" s="18">
        <v>14</v>
      </c>
      <c r="C89" s="18">
        <v>3</v>
      </c>
      <c r="D89" s="18">
        <v>17</v>
      </c>
      <c r="E89" s="15">
        <v>0.82</v>
      </c>
      <c r="F89" s="18">
        <v>13</v>
      </c>
      <c r="G89" s="23">
        <v>4</v>
      </c>
      <c r="H89" s="23">
        <v>17</v>
      </c>
      <c r="I89" s="29">
        <v>0.76</v>
      </c>
    </row>
    <row r="90" spans="1:9" x14ac:dyDescent="0.35">
      <c r="A90" s="30" t="s">
        <v>215</v>
      </c>
      <c r="B90" s="31">
        <v>10</v>
      </c>
      <c r="C90" s="31">
        <v>2</v>
      </c>
      <c r="D90" s="31">
        <v>12</v>
      </c>
      <c r="E90" s="32">
        <v>0.83</v>
      </c>
      <c r="F90" s="31">
        <v>4</v>
      </c>
      <c r="G90" s="33">
        <v>8</v>
      </c>
      <c r="H90" s="33">
        <v>12</v>
      </c>
      <c r="I90" s="34">
        <v>0.33</v>
      </c>
    </row>
    <row r="91" spans="1:9" x14ac:dyDescent="0.35">
      <c r="A91" s="10" t="s">
        <v>201</v>
      </c>
      <c r="B91" s="18">
        <v>9</v>
      </c>
      <c r="C91" s="18">
        <v>16</v>
      </c>
      <c r="D91" s="18">
        <v>25</v>
      </c>
      <c r="E91" s="15">
        <v>0.36</v>
      </c>
      <c r="F91" s="18">
        <v>7</v>
      </c>
      <c r="G91" s="23">
        <v>18</v>
      </c>
      <c r="H91" s="23">
        <v>25</v>
      </c>
      <c r="I91" s="29">
        <v>0.28000000000000003</v>
      </c>
    </row>
    <row r="92" spans="1:9" x14ac:dyDescent="0.35">
      <c r="A92" s="30" t="s">
        <v>55</v>
      </c>
      <c r="B92" s="31">
        <v>1081</v>
      </c>
      <c r="C92" s="31">
        <v>693</v>
      </c>
      <c r="D92" s="31">
        <v>1774</v>
      </c>
      <c r="E92" s="32">
        <v>0.61</v>
      </c>
      <c r="F92" s="31">
        <v>1414</v>
      </c>
      <c r="G92" s="33">
        <v>360</v>
      </c>
      <c r="H92" s="33">
        <v>1774</v>
      </c>
      <c r="I92" s="34">
        <v>0.8</v>
      </c>
    </row>
    <row r="93" spans="1:9" x14ac:dyDescent="0.35">
      <c r="A93" s="10" t="s">
        <v>56</v>
      </c>
      <c r="B93" s="18">
        <v>36</v>
      </c>
      <c r="C93" s="18">
        <v>32</v>
      </c>
      <c r="D93" s="18">
        <v>68</v>
      </c>
      <c r="E93" s="15">
        <v>0.53</v>
      </c>
      <c r="F93" s="18">
        <v>28</v>
      </c>
      <c r="G93" s="23">
        <v>40</v>
      </c>
      <c r="H93" s="23">
        <v>68</v>
      </c>
      <c r="I93" s="29">
        <v>0.41</v>
      </c>
    </row>
    <row r="94" spans="1:9" x14ac:dyDescent="0.35">
      <c r="A94" s="30" t="s">
        <v>223</v>
      </c>
      <c r="B94" s="31">
        <v>55</v>
      </c>
      <c r="C94" s="31">
        <v>32</v>
      </c>
      <c r="D94" s="31">
        <v>87</v>
      </c>
      <c r="E94" s="32">
        <v>0.63</v>
      </c>
      <c r="F94" s="31">
        <v>65</v>
      </c>
      <c r="G94" s="33">
        <v>22</v>
      </c>
      <c r="H94" s="33">
        <v>87</v>
      </c>
      <c r="I94" s="34">
        <v>0.75</v>
      </c>
    </row>
    <row r="95" spans="1:9" x14ac:dyDescent="0.35">
      <c r="A95" s="10" t="s">
        <v>57</v>
      </c>
      <c r="B95" s="18">
        <v>32</v>
      </c>
      <c r="C95" s="18">
        <v>35</v>
      </c>
      <c r="D95" s="18">
        <v>67</v>
      </c>
      <c r="E95" s="15">
        <v>0.48</v>
      </c>
      <c r="F95" s="18">
        <v>22</v>
      </c>
      <c r="G95" s="23">
        <v>45</v>
      </c>
      <c r="H95" s="23">
        <v>67</v>
      </c>
      <c r="I95" s="29">
        <v>0.33</v>
      </c>
    </row>
    <row r="96" spans="1:9" x14ac:dyDescent="0.35">
      <c r="A96" s="30" t="s">
        <v>202</v>
      </c>
      <c r="B96" s="31">
        <v>1</v>
      </c>
      <c r="C96" s="31">
        <v>2</v>
      </c>
      <c r="D96" s="31">
        <v>3</v>
      </c>
      <c r="E96" s="32">
        <v>0.33</v>
      </c>
      <c r="F96" s="31">
        <v>1</v>
      </c>
      <c r="G96" s="33">
        <v>2</v>
      </c>
      <c r="H96" s="33">
        <v>3</v>
      </c>
      <c r="I96" s="34">
        <v>0.33</v>
      </c>
    </row>
    <row r="97" spans="1:9" x14ac:dyDescent="0.35">
      <c r="A97" s="10" t="s">
        <v>186</v>
      </c>
      <c r="B97" s="18">
        <v>18</v>
      </c>
      <c r="C97" s="18">
        <v>16</v>
      </c>
      <c r="D97" s="18">
        <v>34</v>
      </c>
      <c r="E97" s="15">
        <v>0.53</v>
      </c>
      <c r="F97" s="18">
        <v>15</v>
      </c>
      <c r="G97" s="23">
        <v>19</v>
      </c>
      <c r="H97" s="23">
        <v>34</v>
      </c>
      <c r="I97" s="29">
        <v>0.44</v>
      </c>
    </row>
    <row r="98" spans="1:9" x14ac:dyDescent="0.35">
      <c r="A98" s="30" t="s">
        <v>203</v>
      </c>
      <c r="B98" s="31">
        <v>1</v>
      </c>
      <c r="C98" s="31">
        <v>5</v>
      </c>
      <c r="D98" s="31">
        <v>6</v>
      </c>
      <c r="E98" s="32">
        <v>0.17</v>
      </c>
      <c r="F98" s="31">
        <v>2</v>
      </c>
      <c r="G98" s="33">
        <v>4</v>
      </c>
      <c r="H98" s="33">
        <v>6</v>
      </c>
      <c r="I98" s="34">
        <v>0.33</v>
      </c>
    </row>
    <row r="99" spans="1:9" x14ac:dyDescent="0.35">
      <c r="A99" s="10" t="s">
        <v>187</v>
      </c>
      <c r="B99" s="18"/>
      <c r="C99" s="18">
        <v>2</v>
      </c>
      <c r="D99" s="18">
        <v>2</v>
      </c>
      <c r="E99" s="15">
        <v>0</v>
      </c>
      <c r="F99" s="18">
        <v>1</v>
      </c>
      <c r="G99" s="23">
        <v>1</v>
      </c>
      <c r="H99" s="23">
        <v>2</v>
      </c>
      <c r="I99" s="29">
        <v>0.5</v>
      </c>
    </row>
    <row r="100" spans="1:9" x14ac:dyDescent="0.35">
      <c r="A100" s="30" t="s">
        <v>235</v>
      </c>
      <c r="B100" s="31">
        <v>1</v>
      </c>
      <c r="C100" s="31">
        <v>1</v>
      </c>
      <c r="D100" s="31">
        <v>2</v>
      </c>
      <c r="E100" s="32">
        <v>0.5</v>
      </c>
      <c r="F100" s="31">
        <v>1</v>
      </c>
      <c r="G100" s="33">
        <v>1</v>
      </c>
      <c r="H100" s="33">
        <v>2</v>
      </c>
      <c r="I100" s="34">
        <v>0.5</v>
      </c>
    </row>
    <row r="101" spans="1:9" x14ac:dyDescent="0.35">
      <c r="A101" s="10" t="s">
        <v>210</v>
      </c>
      <c r="B101" s="18"/>
      <c r="C101" s="18">
        <v>9</v>
      </c>
      <c r="D101" s="18">
        <v>9</v>
      </c>
      <c r="E101" s="15">
        <v>0</v>
      </c>
      <c r="F101" s="18">
        <v>4</v>
      </c>
      <c r="G101" s="23">
        <v>5</v>
      </c>
      <c r="H101" s="23">
        <v>9</v>
      </c>
      <c r="I101" s="29">
        <v>0.44</v>
      </c>
    </row>
    <row r="102" spans="1:9" x14ac:dyDescent="0.35">
      <c r="A102" s="30" t="s">
        <v>58</v>
      </c>
      <c r="B102" s="31">
        <v>8</v>
      </c>
      <c r="C102" s="31">
        <v>9</v>
      </c>
      <c r="D102" s="31">
        <v>17</v>
      </c>
      <c r="E102" s="32">
        <v>0.47</v>
      </c>
      <c r="F102" s="31">
        <v>8</v>
      </c>
      <c r="G102" s="33">
        <v>9</v>
      </c>
      <c r="H102" s="33">
        <v>17</v>
      </c>
      <c r="I102" s="34">
        <v>0.47</v>
      </c>
    </row>
    <row r="103" spans="1:9" x14ac:dyDescent="0.35">
      <c r="A103" s="10" t="s">
        <v>59</v>
      </c>
      <c r="B103" s="18">
        <v>54</v>
      </c>
      <c r="C103" s="18">
        <v>37</v>
      </c>
      <c r="D103" s="18">
        <v>91</v>
      </c>
      <c r="E103" s="15">
        <v>0.59</v>
      </c>
      <c r="F103" s="18">
        <v>34</v>
      </c>
      <c r="G103" s="23">
        <v>57</v>
      </c>
      <c r="H103" s="23">
        <v>91</v>
      </c>
      <c r="I103" s="29">
        <v>0.37</v>
      </c>
    </row>
    <row r="104" spans="1:9" x14ac:dyDescent="0.35">
      <c r="A104" s="30" t="s">
        <v>60</v>
      </c>
      <c r="B104" s="31">
        <v>55</v>
      </c>
      <c r="C104" s="31">
        <v>35</v>
      </c>
      <c r="D104" s="31">
        <v>90</v>
      </c>
      <c r="E104" s="32">
        <v>0.61</v>
      </c>
      <c r="F104" s="31">
        <v>66</v>
      </c>
      <c r="G104" s="33">
        <v>24</v>
      </c>
      <c r="H104" s="33">
        <v>90</v>
      </c>
      <c r="I104" s="34">
        <v>0.73</v>
      </c>
    </row>
    <row r="105" spans="1:9" x14ac:dyDescent="0.35">
      <c r="A105" s="10" t="s">
        <v>61</v>
      </c>
      <c r="B105" s="18">
        <v>44</v>
      </c>
      <c r="C105" s="18">
        <v>56</v>
      </c>
      <c r="D105" s="18">
        <v>100</v>
      </c>
      <c r="E105" s="15">
        <v>0.44</v>
      </c>
      <c r="F105" s="18">
        <v>56</v>
      </c>
      <c r="G105" s="23">
        <v>44</v>
      </c>
      <c r="H105" s="23">
        <v>100</v>
      </c>
      <c r="I105" s="29">
        <v>0.56000000000000005</v>
      </c>
    </row>
    <row r="106" spans="1:9" x14ac:dyDescent="0.35">
      <c r="A106" s="30" t="s">
        <v>62</v>
      </c>
      <c r="B106" s="31">
        <v>8</v>
      </c>
      <c r="C106" s="31">
        <v>12</v>
      </c>
      <c r="D106" s="31">
        <v>20</v>
      </c>
      <c r="E106" s="32">
        <v>0.4</v>
      </c>
      <c r="F106" s="31">
        <v>8</v>
      </c>
      <c r="G106" s="33">
        <v>12</v>
      </c>
      <c r="H106" s="33">
        <v>20</v>
      </c>
      <c r="I106" s="34">
        <v>0.4</v>
      </c>
    </row>
    <row r="107" spans="1:9" x14ac:dyDescent="0.35">
      <c r="A107" s="10" t="s">
        <v>63</v>
      </c>
      <c r="B107" s="18">
        <v>9</v>
      </c>
      <c r="C107" s="18">
        <v>24</v>
      </c>
      <c r="D107" s="18">
        <v>33</v>
      </c>
      <c r="E107" s="15">
        <v>0.27</v>
      </c>
      <c r="F107" s="18">
        <v>24</v>
      </c>
      <c r="G107" s="23">
        <v>9</v>
      </c>
      <c r="H107" s="23">
        <v>33</v>
      </c>
      <c r="I107" s="29">
        <v>0.73</v>
      </c>
    </row>
    <row r="108" spans="1:9" x14ac:dyDescent="0.35">
      <c r="A108" s="30" t="s">
        <v>64</v>
      </c>
      <c r="B108" s="31">
        <v>50</v>
      </c>
      <c r="C108" s="31">
        <v>37</v>
      </c>
      <c r="D108" s="31">
        <v>87</v>
      </c>
      <c r="E108" s="32">
        <v>0.56999999999999995</v>
      </c>
      <c r="F108" s="31">
        <v>34</v>
      </c>
      <c r="G108" s="33">
        <v>53</v>
      </c>
      <c r="H108" s="33">
        <v>87</v>
      </c>
      <c r="I108" s="34">
        <v>0.39</v>
      </c>
    </row>
    <row r="109" spans="1:9" x14ac:dyDescent="0.35">
      <c r="A109" s="10" t="s">
        <v>65</v>
      </c>
      <c r="B109" s="18">
        <v>101</v>
      </c>
      <c r="C109" s="18">
        <v>109</v>
      </c>
      <c r="D109" s="18">
        <v>210</v>
      </c>
      <c r="E109" s="15">
        <v>0.48</v>
      </c>
      <c r="F109" s="18">
        <v>115</v>
      </c>
      <c r="G109" s="23">
        <v>95</v>
      </c>
      <c r="H109" s="23">
        <v>210</v>
      </c>
      <c r="I109" s="29">
        <v>0.55000000000000004</v>
      </c>
    </row>
    <row r="110" spans="1:9" x14ac:dyDescent="0.35">
      <c r="A110" s="30" t="s">
        <v>66</v>
      </c>
      <c r="B110" s="31">
        <v>7</v>
      </c>
      <c r="C110" s="31">
        <v>15</v>
      </c>
      <c r="D110" s="31">
        <v>22</v>
      </c>
      <c r="E110" s="32">
        <v>0.32</v>
      </c>
      <c r="F110" s="31">
        <v>7</v>
      </c>
      <c r="G110" s="33">
        <v>15</v>
      </c>
      <c r="H110" s="33">
        <v>22</v>
      </c>
      <c r="I110" s="34">
        <v>0.32</v>
      </c>
    </row>
    <row r="111" spans="1:9" x14ac:dyDescent="0.35">
      <c r="A111" s="10" t="s">
        <v>67</v>
      </c>
      <c r="B111" s="18">
        <v>26</v>
      </c>
      <c r="C111" s="18">
        <v>31</v>
      </c>
      <c r="D111" s="18">
        <v>57</v>
      </c>
      <c r="E111" s="15">
        <v>0.46</v>
      </c>
      <c r="F111" s="18">
        <v>24</v>
      </c>
      <c r="G111" s="23">
        <v>33</v>
      </c>
      <c r="H111" s="23">
        <v>57</v>
      </c>
      <c r="I111" s="29">
        <v>0.42</v>
      </c>
    </row>
    <row r="112" spans="1:9" x14ac:dyDescent="0.35">
      <c r="A112" s="30" t="s">
        <v>68</v>
      </c>
      <c r="B112" s="31">
        <v>60</v>
      </c>
      <c r="C112" s="31">
        <v>50</v>
      </c>
      <c r="D112" s="31">
        <v>110</v>
      </c>
      <c r="E112" s="32">
        <v>0.55000000000000004</v>
      </c>
      <c r="F112" s="31">
        <v>52</v>
      </c>
      <c r="G112" s="33">
        <v>58</v>
      </c>
      <c r="H112" s="33">
        <v>110</v>
      </c>
      <c r="I112" s="34">
        <v>0.47</v>
      </c>
    </row>
    <row r="113" spans="1:9" x14ac:dyDescent="0.35">
      <c r="A113" s="10" t="s">
        <v>69</v>
      </c>
      <c r="B113" s="18">
        <v>8</v>
      </c>
      <c r="C113" s="18">
        <v>20</v>
      </c>
      <c r="D113" s="18">
        <v>28</v>
      </c>
      <c r="E113" s="15">
        <v>0.28999999999999998</v>
      </c>
      <c r="F113" s="18">
        <v>9</v>
      </c>
      <c r="G113" s="23">
        <v>19</v>
      </c>
      <c r="H113" s="23">
        <v>28</v>
      </c>
      <c r="I113" s="29">
        <v>0.32</v>
      </c>
    </row>
    <row r="114" spans="1:9" x14ac:dyDescent="0.35">
      <c r="A114" s="30" t="s">
        <v>70</v>
      </c>
      <c r="B114" s="31">
        <v>8</v>
      </c>
      <c r="C114" s="31">
        <v>18</v>
      </c>
      <c r="D114" s="31">
        <v>26</v>
      </c>
      <c r="E114" s="32">
        <v>0.31</v>
      </c>
      <c r="F114" s="31">
        <v>9</v>
      </c>
      <c r="G114" s="33">
        <v>17</v>
      </c>
      <c r="H114" s="33">
        <v>26</v>
      </c>
      <c r="I114" s="34">
        <v>0.35</v>
      </c>
    </row>
    <row r="115" spans="1:9" x14ac:dyDescent="0.35">
      <c r="A115" s="10" t="s">
        <v>71</v>
      </c>
      <c r="B115" s="18">
        <v>62</v>
      </c>
      <c r="C115" s="18">
        <v>62</v>
      </c>
      <c r="D115" s="18">
        <v>124</v>
      </c>
      <c r="E115" s="15">
        <v>0.5</v>
      </c>
      <c r="F115" s="18">
        <v>47</v>
      </c>
      <c r="G115" s="23">
        <v>77</v>
      </c>
      <c r="H115" s="23">
        <v>124</v>
      </c>
      <c r="I115" s="29">
        <v>0.38</v>
      </c>
    </row>
    <row r="116" spans="1:9" x14ac:dyDescent="0.35">
      <c r="A116" s="30" t="s">
        <v>72</v>
      </c>
      <c r="B116" s="31">
        <v>141</v>
      </c>
      <c r="C116" s="31">
        <v>95</v>
      </c>
      <c r="D116" s="31">
        <v>236</v>
      </c>
      <c r="E116" s="32">
        <v>0.6</v>
      </c>
      <c r="F116" s="31">
        <v>92</v>
      </c>
      <c r="G116" s="33">
        <v>144</v>
      </c>
      <c r="H116" s="33">
        <v>236</v>
      </c>
      <c r="I116" s="34">
        <v>0.39</v>
      </c>
    </row>
    <row r="117" spans="1:9" x14ac:dyDescent="0.35">
      <c r="A117" s="10" t="s">
        <v>73</v>
      </c>
      <c r="B117" s="18">
        <v>77</v>
      </c>
      <c r="C117" s="18">
        <v>95</v>
      </c>
      <c r="D117" s="18">
        <v>172</v>
      </c>
      <c r="E117" s="15">
        <v>0.45</v>
      </c>
      <c r="F117" s="18">
        <v>88</v>
      </c>
      <c r="G117" s="23">
        <v>84</v>
      </c>
      <c r="H117" s="23">
        <v>172</v>
      </c>
      <c r="I117" s="29">
        <v>0.51</v>
      </c>
    </row>
    <row r="118" spans="1:9" x14ac:dyDescent="0.35">
      <c r="A118" s="30" t="s">
        <v>74</v>
      </c>
      <c r="B118" s="31">
        <v>15</v>
      </c>
      <c r="C118" s="31">
        <v>16</v>
      </c>
      <c r="D118" s="31">
        <v>31</v>
      </c>
      <c r="E118" s="32">
        <v>0.48</v>
      </c>
      <c r="F118" s="31">
        <v>11</v>
      </c>
      <c r="G118" s="33">
        <v>20</v>
      </c>
      <c r="H118" s="33">
        <v>31</v>
      </c>
      <c r="I118" s="34">
        <v>0.35</v>
      </c>
    </row>
    <row r="119" spans="1:9" x14ac:dyDescent="0.35">
      <c r="A119" s="10" t="s">
        <v>75</v>
      </c>
      <c r="B119" s="18">
        <v>34</v>
      </c>
      <c r="C119" s="18">
        <v>32</v>
      </c>
      <c r="D119" s="18">
        <v>66</v>
      </c>
      <c r="E119" s="15">
        <v>0.52</v>
      </c>
      <c r="F119" s="18">
        <v>22</v>
      </c>
      <c r="G119" s="23">
        <v>44</v>
      </c>
      <c r="H119" s="23">
        <v>66</v>
      </c>
      <c r="I119" s="29">
        <v>0.33</v>
      </c>
    </row>
    <row r="120" spans="1:9" x14ac:dyDescent="0.35">
      <c r="A120" s="30" t="s">
        <v>76</v>
      </c>
      <c r="B120" s="31">
        <v>37</v>
      </c>
      <c r="C120" s="31">
        <v>53</v>
      </c>
      <c r="D120" s="31">
        <v>90</v>
      </c>
      <c r="E120" s="32">
        <v>0.41</v>
      </c>
      <c r="F120" s="31">
        <v>35</v>
      </c>
      <c r="G120" s="33">
        <v>55</v>
      </c>
      <c r="H120" s="33">
        <v>90</v>
      </c>
      <c r="I120" s="34">
        <v>0.39</v>
      </c>
    </row>
    <row r="121" spans="1:9" x14ac:dyDescent="0.35">
      <c r="A121" s="10" t="s">
        <v>226</v>
      </c>
      <c r="B121" s="18">
        <v>1</v>
      </c>
      <c r="C121" s="18"/>
      <c r="D121" s="18">
        <v>1</v>
      </c>
      <c r="E121" s="15">
        <v>1</v>
      </c>
      <c r="F121" s="18">
        <v>1</v>
      </c>
      <c r="G121" s="23"/>
      <c r="H121" s="23">
        <v>1</v>
      </c>
      <c r="I121" s="29">
        <v>1</v>
      </c>
    </row>
    <row r="122" spans="1:9" x14ac:dyDescent="0.35">
      <c r="A122" s="30" t="s">
        <v>227</v>
      </c>
      <c r="B122" s="31">
        <v>2</v>
      </c>
      <c r="C122" s="31">
        <v>1</v>
      </c>
      <c r="D122" s="31">
        <v>3</v>
      </c>
      <c r="E122" s="32">
        <v>0.67</v>
      </c>
      <c r="F122" s="31">
        <v>1</v>
      </c>
      <c r="G122" s="33">
        <v>2</v>
      </c>
      <c r="H122" s="33">
        <v>3</v>
      </c>
      <c r="I122" s="34">
        <v>0.33</v>
      </c>
    </row>
    <row r="123" spans="1:9" x14ac:dyDescent="0.35">
      <c r="A123" s="10" t="s">
        <v>228</v>
      </c>
      <c r="B123" s="18"/>
      <c r="C123" s="18">
        <v>2</v>
      </c>
      <c r="D123" s="18">
        <v>2</v>
      </c>
      <c r="E123" s="15">
        <v>0</v>
      </c>
      <c r="F123" s="18">
        <v>1</v>
      </c>
      <c r="G123" s="23">
        <v>1</v>
      </c>
      <c r="H123" s="23">
        <v>2</v>
      </c>
      <c r="I123" s="29">
        <v>0.5</v>
      </c>
    </row>
    <row r="124" spans="1:9" x14ac:dyDescent="0.35">
      <c r="A124" s="30" t="s">
        <v>204</v>
      </c>
      <c r="B124" s="31"/>
      <c r="C124" s="31">
        <v>1</v>
      </c>
      <c r="D124" s="31">
        <v>1</v>
      </c>
      <c r="E124" s="32">
        <v>0</v>
      </c>
      <c r="F124" s="31"/>
      <c r="G124" s="33">
        <v>1</v>
      </c>
      <c r="H124" s="33">
        <v>1</v>
      </c>
      <c r="I124" s="34">
        <v>0</v>
      </c>
    </row>
    <row r="125" spans="1:9" x14ac:dyDescent="0.35">
      <c r="A125" s="10" t="s">
        <v>205</v>
      </c>
      <c r="B125" s="18">
        <v>5</v>
      </c>
      <c r="C125" s="18">
        <v>3</v>
      </c>
      <c r="D125" s="18">
        <v>8</v>
      </c>
      <c r="E125" s="15">
        <v>0.63</v>
      </c>
      <c r="F125" s="18">
        <v>6</v>
      </c>
      <c r="G125" s="23">
        <v>2</v>
      </c>
      <c r="H125" s="23">
        <v>8</v>
      </c>
      <c r="I125" s="29">
        <v>0.75</v>
      </c>
    </row>
    <row r="126" spans="1:9" x14ac:dyDescent="0.35">
      <c r="A126" s="30" t="s">
        <v>229</v>
      </c>
      <c r="B126" s="31">
        <v>4</v>
      </c>
      <c r="C126" s="31">
        <v>2</v>
      </c>
      <c r="D126" s="31">
        <v>6</v>
      </c>
      <c r="E126" s="32">
        <v>0.67</v>
      </c>
      <c r="F126" s="31">
        <v>6</v>
      </c>
      <c r="G126" s="33"/>
      <c r="H126" s="33">
        <v>6</v>
      </c>
      <c r="I126" s="34">
        <v>1</v>
      </c>
    </row>
    <row r="127" spans="1:9" x14ac:dyDescent="0.35">
      <c r="A127" s="10" t="s">
        <v>77</v>
      </c>
      <c r="B127" s="18">
        <v>228</v>
      </c>
      <c r="C127" s="18">
        <v>104</v>
      </c>
      <c r="D127" s="18">
        <v>332</v>
      </c>
      <c r="E127" s="15">
        <v>0.69</v>
      </c>
      <c r="F127" s="18">
        <v>314</v>
      </c>
      <c r="G127" s="23">
        <v>18</v>
      </c>
      <c r="H127" s="23">
        <v>332</v>
      </c>
      <c r="I127" s="29">
        <v>0.95</v>
      </c>
    </row>
    <row r="128" spans="1:9" x14ac:dyDescent="0.35">
      <c r="A128" s="30" t="s">
        <v>78</v>
      </c>
      <c r="B128" s="31">
        <v>101</v>
      </c>
      <c r="C128" s="31">
        <v>70</v>
      </c>
      <c r="D128" s="31">
        <v>171</v>
      </c>
      <c r="E128" s="32">
        <v>0.59</v>
      </c>
      <c r="F128" s="31">
        <v>118</v>
      </c>
      <c r="G128" s="33">
        <v>53</v>
      </c>
      <c r="H128" s="33">
        <v>171</v>
      </c>
      <c r="I128" s="34">
        <v>0.69</v>
      </c>
    </row>
    <row r="129" spans="1:9" x14ac:dyDescent="0.35">
      <c r="A129" s="10" t="s">
        <v>79</v>
      </c>
      <c r="B129" s="18">
        <v>114</v>
      </c>
      <c r="C129" s="18">
        <v>129</v>
      </c>
      <c r="D129" s="18">
        <v>243</v>
      </c>
      <c r="E129" s="15">
        <v>0.47</v>
      </c>
      <c r="F129" s="18">
        <v>113</v>
      </c>
      <c r="G129" s="23">
        <v>130</v>
      </c>
      <c r="H129" s="23">
        <v>243</v>
      </c>
      <c r="I129" s="29">
        <v>0.47</v>
      </c>
    </row>
    <row r="130" spans="1:9" x14ac:dyDescent="0.35">
      <c r="A130" s="30" t="s">
        <v>169</v>
      </c>
      <c r="B130" s="31">
        <v>32</v>
      </c>
      <c r="C130" s="31">
        <v>18</v>
      </c>
      <c r="D130" s="31">
        <v>50</v>
      </c>
      <c r="E130" s="32">
        <v>0.64</v>
      </c>
      <c r="F130" s="31">
        <v>41</v>
      </c>
      <c r="G130" s="33">
        <v>9</v>
      </c>
      <c r="H130" s="33">
        <v>50</v>
      </c>
      <c r="I130" s="34">
        <v>0.82</v>
      </c>
    </row>
    <row r="131" spans="1:9" x14ac:dyDescent="0.35">
      <c r="A131" s="10" t="s">
        <v>216</v>
      </c>
      <c r="B131" s="18">
        <v>1</v>
      </c>
      <c r="C131" s="18">
        <v>1</v>
      </c>
      <c r="D131" s="18">
        <v>2</v>
      </c>
      <c r="E131" s="15">
        <v>0.5</v>
      </c>
      <c r="F131" s="18">
        <v>1</v>
      </c>
      <c r="G131" s="23">
        <v>1</v>
      </c>
      <c r="H131" s="23">
        <v>2</v>
      </c>
      <c r="I131" s="29">
        <v>0.5</v>
      </c>
    </row>
    <row r="132" spans="1:9" x14ac:dyDescent="0.35">
      <c r="A132" s="30" t="s">
        <v>80</v>
      </c>
      <c r="B132" s="31">
        <v>100</v>
      </c>
      <c r="C132" s="31">
        <v>135</v>
      </c>
      <c r="D132" s="31">
        <v>235</v>
      </c>
      <c r="E132" s="32">
        <v>0.43</v>
      </c>
      <c r="F132" s="31">
        <v>83</v>
      </c>
      <c r="G132" s="33">
        <v>152</v>
      </c>
      <c r="H132" s="33">
        <v>235</v>
      </c>
      <c r="I132" s="34">
        <v>0.35</v>
      </c>
    </row>
    <row r="133" spans="1:9" x14ac:dyDescent="0.35">
      <c r="A133" s="10" t="s">
        <v>81</v>
      </c>
      <c r="B133" s="18">
        <v>21</v>
      </c>
      <c r="C133" s="18">
        <v>28</v>
      </c>
      <c r="D133" s="18">
        <v>49</v>
      </c>
      <c r="E133" s="15">
        <v>0.43</v>
      </c>
      <c r="F133" s="18">
        <v>23</v>
      </c>
      <c r="G133" s="23">
        <v>26</v>
      </c>
      <c r="H133" s="23">
        <v>49</v>
      </c>
      <c r="I133" s="29">
        <v>0.47</v>
      </c>
    </row>
    <row r="134" spans="1:9" x14ac:dyDescent="0.35">
      <c r="A134" s="30" t="s">
        <v>82</v>
      </c>
      <c r="B134" s="31">
        <v>21</v>
      </c>
      <c r="C134" s="31">
        <v>38</v>
      </c>
      <c r="D134" s="31">
        <v>59</v>
      </c>
      <c r="E134" s="32">
        <v>0.36</v>
      </c>
      <c r="F134" s="31">
        <v>34</v>
      </c>
      <c r="G134" s="33">
        <v>25</v>
      </c>
      <c r="H134" s="33">
        <v>59</v>
      </c>
      <c r="I134" s="34">
        <v>0.57999999999999996</v>
      </c>
    </row>
    <row r="135" spans="1:9" x14ac:dyDescent="0.35">
      <c r="A135" s="10" t="s">
        <v>83</v>
      </c>
      <c r="B135" s="18">
        <v>211</v>
      </c>
      <c r="C135" s="18">
        <v>197</v>
      </c>
      <c r="D135" s="18">
        <v>408</v>
      </c>
      <c r="E135" s="15">
        <v>0.52</v>
      </c>
      <c r="F135" s="18">
        <v>257</v>
      </c>
      <c r="G135" s="23">
        <v>151</v>
      </c>
      <c r="H135" s="23">
        <v>408</v>
      </c>
      <c r="I135" s="29">
        <v>0.63</v>
      </c>
    </row>
    <row r="136" spans="1:9" x14ac:dyDescent="0.35">
      <c r="A136" s="30" t="s">
        <v>84</v>
      </c>
      <c r="B136" s="31">
        <v>30</v>
      </c>
      <c r="C136" s="31">
        <v>67</v>
      </c>
      <c r="D136" s="31">
        <v>97</v>
      </c>
      <c r="E136" s="32">
        <v>0.31</v>
      </c>
      <c r="F136" s="31">
        <v>38</v>
      </c>
      <c r="G136" s="33">
        <v>59</v>
      </c>
      <c r="H136" s="33">
        <v>97</v>
      </c>
      <c r="I136" s="34">
        <v>0.39</v>
      </c>
    </row>
    <row r="137" spans="1:9" x14ac:dyDescent="0.35">
      <c r="A137" s="10" t="s">
        <v>85</v>
      </c>
      <c r="B137" s="18">
        <v>43</v>
      </c>
      <c r="C137" s="18">
        <v>44</v>
      </c>
      <c r="D137" s="18">
        <v>87</v>
      </c>
      <c r="E137" s="15">
        <v>0.49</v>
      </c>
      <c r="F137" s="18">
        <v>34</v>
      </c>
      <c r="G137" s="23">
        <v>53</v>
      </c>
      <c r="H137" s="23">
        <v>87</v>
      </c>
      <c r="I137" s="29">
        <v>0.39</v>
      </c>
    </row>
    <row r="138" spans="1:9" x14ac:dyDescent="0.35">
      <c r="A138" s="30" t="s">
        <v>86</v>
      </c>
      <c r="B138" s="31">
        <v>32</v>
      </c>
      <c r="C138" s="31">
        <v>22</v>
      </c>
      <c r="D138" s="31">
        <v>54</v>
      </c>
      <c r="E138" s="32">
        <v>0.59</v>
      </c>
      <c r="F138" s="31">
        <v>20</v>
      </c>
      <c r="G138" s="33">
        <v>34</v>
      </c>
      <c r="H138" s="33">
        <v>54</v>
      </c>
      <c r="I138" s="34">
        <v>0.37</v>
      </c>
    </row>
    <row r="139" spans="1:9" x14ac:dyDescent="0.35">
      <c r="A139" s="10" t="s">
        <v>87</v>
      </c>
      <c r="B139" s="18">
        <v>5</v>
      </c>
      <c r="C139" s="18">
        <v>9</v>
      </c>
      <c r="D139" s="18">
        <v>14</v>
      </c>
      <c r="E139" s="15">
        <v>0.36</v>
      </c>
      <c r="F139" s="18">
        <v>4</v>
      </c>
      <c r="G139" s="23">
        <v>10</v>
      </c>
      <c r="H139" s="23">
        <v>14</v>
      </c>
      <c r="I139" s="29">
        <v>0.28999999999999998</v>
      </c>
    </row>
    <row r="140" spans="1:9" x14ac:dyDescent="0.35">
      <c r="A140" s="30" t="s">
        <v>88</v>
      </c>
      <c r="B140" s="31">
        <v>9</v>
      </c>
      <c r="C140" s="31">
        <v>20</v>
      </c>
      <c r="D140" s="31">
        <v>29</v>
      </c>
      <c r="E140" s="32">
        <v>0.31</v>
      </c>
      <c r="F140" s="31">
        <v>9</v>
      </c>
      <c r="G140" s="33">
        <v>20</v>
      </c>
      <c r="H140" s="33">
        <v>29</v>
      </c>
      <c r="I140" s="34">
        <v>0.31</v>
      </c>
    </row>
    <row r="141" spans="1:9" x14ac:dyDescent="0.35">
      <c r="A141" s="10" t="s">
        <v>89</v>
      </c>
      <c r="B141" s="18">
        <v>10</v>
      </c>
      <c r="C141" s="18">
        <v>10</v>
      </c>
      <c r="D141" s="18">
        <v>20</v>
      </c>
      <c r="E141" s="15">
        <v>0.5</v>
      </c>
      <c r="F141" s="18">
        <v>8</v>
      </c>
      <c r="G141" s="23">
        <v>12</v>
      </c>
      <c r="H141" s="23">
        <v>20</v>
      </c>
      <c r="I141" s="29">
        <v>0.4</v>
      </c>
    </row>
    <row r="142" spans="1:9" x14ac:dyDescent="0.35">
      <c r="A142" s="30" t="s">
        <v>90</v>
      </c>
      <c r="B142" s="31">
        <v>88</v>
      </c>
      <c r="C142" s="31">
        <v>33</v>
      </c>
      <c r="D142" s="31">
        <v>121</v>
      </c>
      <c r="E142" s="32">
        <v>0.73</v>
      </c>
      <c r="F142" s="31">
        <v>48</v>
      </c>
      <c r="G142" s="33">
        <v>73</v>
      </c>
      <c r="H142" s="33">
        <v>121</v>
      </c>
      <c r="I142" s="34">
        <v>0.4</v>
      </c>
    </row>
    <row r="143" spans="1:9" x14ac:dyDescent="0.35">
      <c r="A143" s="10" t="s">
        <v>91</v>
      </c>
      <c r="B143" s="18">
        <v>85</v>
      </c>
      <c r="C143" s="18">
        <v>64</v>
      </c>
      <c r="D143" s="18">
        <v>149</v>
      </c>
      <c r="E143" s="15">
        <v>0.56999999999999995</v>
      </c>
      <c r="F143" s="18">
        <v>107</v>
      </c>
      <c r="G143" s="23">
        <v>42</v>
      </c>
      <c r="H143" s="23">
        <v>149</v>
      </c>
      <c r="I143" s="29">
        <v>0.72</v>
      </c>
    </row>
    <row r="144" spans="1:9" x14ac:dyDescent="0.35">
      <c r="A144" s="30" t="s">
        <v>92</v>
      </c>
      <c r="B144" s="31">
        <v>340</v>
      </c>
      <c r="C144" s="31">
        <v>23</v>
      </c>
      <c r="D144" s="31">
        <v>363</v>
      </c>
      <c r="E144" s="32">
        <v>0.94</v>
      </c>
      <c r="F144" s="31">
        <v>240</v>
      </c>
      <c r="G144" s="33">
        <v>123</v>
      </c>
      <c r="H144" s="33">
        <v>363</v>
      </c>
      <c r="I144" s="34">
        <v>0.66</v>
      </c>
    </row>
    <row r="145" spans="1:9" x14ac:dyDescent="0.35">
      <c r="A145" s="10" t="s">
        <v>93</v>
      </c>
      <c r="B145" s="18">
        <v>1</v>
      </c>
      <c r="C145" s="18">
        <v>6</v>
      </c>
      <c r="D145" s="18">
        <v>7</v>
      </c>
      <c r="E145" s="15">
        <v>0.14000000000000001</v>
      </c>
      <c r="F145" s="18">
        <v>1</v>
      </c>
      <c r="G145" s="23">
        <v>6</v>
      </c>
      <c r="H145" s="23">
        <v>7</v>
      </c>
      <c r="I145" s="29">
        <v>0.14000000000000001</v>
      </c>
    </row>
    <row r="146" spans="1:9" x14ac:dyDescent="0.35">
      <c r="A146" s="30" t="s">
        <v>94</v>
      </c>
      <c r="B146" s="31">
        <v>2</v>
      </c>
      <c r="C146" s="31">
        <v>3</v>
      </c>
      <c r="D146" s="31">
        <v>5</v>
      </c>
      <c r="E146" s="32">
        <v>0.4</v>
      </c>
      <c r="F146" s="31">
        <v>1</v>
      </c>
      <c r="G146" s="33">
        <v>4</v>
      </c>
      <c r="H146" s="33">
        <v>5</v>
      </c>
      <c r="I146" s="34">
        <v>0.2</v>
      </c>
    </row>
    <row r="147" spans="1:9" x14ac:dyDescent="0.35">
      <c r="A147" s="10" t="s">
        <v>95</v>
      </c>
      <c r="B147" s="18">
        <v>2</v>
      </c>
      <c r="C147" s="18">
        <v>6</v>
      </c>
      <c r="D147" s="18">
        <v>8</v>
      </c>
      <c r="E147" s="15">
        <v>0.25</v>
      </c>
      <c r="F147" s="18">
        <v>3</v>
      </c>
      <c r="G147" s="23">
        <v>5</v>
      </c>
      <c r="H147" s="23">
        <v>8</v>
      </c>
      <c r="I147" s="29">
        <v>0.38</v>
      </c>
    </row>
    <row r="148" spans="1:9" x14ac:dyDescent="0.35">
      <c r="A148" s="30" t="s">
        <v>96</v>
      </c>
      <c r="B148" s="31">
        <v>24</v>
      </c>
      <c r="C148" s="31">
        <v>16</v>
      </c>
      <c r="D148" s="31">
        <v>40</v>
      </c>
      <c r="E148" s="32">
        <v>0.6</v>
      </c>
      <c r="F148" s="31">
        <v>36</v>
      </c>
      <c r="G148" s="33">
        <v>4</v>
      </c>
      <c r="H148" s="33">
        <v>40</v>
      </c>
      <c r="I148" s="34">
        <v>0.9</v>
      </c>
    </row>
    <row r="149" spans="1:9" x14ac:dyDescent="0.35">
      <c r="A149" s="10" t="s">
        <v>97</v>
      </c>
      <c r="B149" s="18">
        <v>35</v>
      </c>
      <c r="C149" s="18">
        <v>33</v>
      </c>
      <c r="D149" s="18">
        <v>68</v>
      </c>
      <c r="E149" s="15">
        <v>0.51</v>
      </c>
      <c r="F149" s="18">
        <v>53</v>
      </c>
      <c r="G149" s="23">
        <v>15</v>
      </c>
      <c r="H149" s="23">
        <v>68</v>
      </c>
      <c r="I149" s="29">
        <v>0.78</v>
      </c>
    </row>
    <row r="150" spans="1:9" x14ac:dyDescent="0.35">
      <c r="A150" s="30" t="s">
        <v>98</v>
      </c>
      <c r="B150" s="31"/>
      <c r="C150" s="31">
        <v>5</v>
      </c>
      <c r="D150" s="31">
        <v>5</v>
      </c>
      <c r="E150" s="32">
        <v>0</v>
      </c>
      <c r="F150" s="31"/>
      <c r="G150" s="33">
        <v>5</v>
      </c>
      <c r="H150" s="33">
        <v>5</v>
      </c>
      <c r="I150" s="34">
        <v>0</v>
      </c>
    </row>
    <row r="151" spans="1:9" x14ac:dyDescent="0.35">
      <c r="A151" s="10" t="s">
        <v>245</v>
      </c>
      <c r="B151" s="18">
        <v>8</v>
      </c>
      <c r="C151" s="18">
        <v>11</v>
      </c>
      <c r="D151" s="18">
        <v>19</v>
      </c>
      <c r="E151" s="15">
        <v>0.42</v>
      </c>
      <c r="F151" s="18">
        <v>15</v>
      </c>
      <c r="G151" s="23">
        <v>4</v>
      </c>
      <c r="H151" s="23">
        <v>19</v>
      </c>
      <c r="I151" s="29">
        <v>0.79</v>
      </c>
    </row>
    <row r="152" spans="1:9" x14ac:dyDescent="0.35">
      <c r="A152" s="30" t="s">
        <v>99</v>
      </c>
      <c r="B152" s="31">
        <v>69</v>
      </c>
      <c r="C152" s="31">
        <v>324</v>
      </c>
      <c r="D152" s="31">
        <v>393</v>
      </c>
      <c r="E152" s="32">
        <v>0.18</v>
      </c>
      <c r="F152" s="31">
        <v>85</v>
      </c>
      <c r="G152" s="33">
        <v>308</v>
      </c>
      <c r="H152" s="33">
        <v>393</v>
      </c>
      <c r="I152" s="34">
        <v>0.22</v>
      </c>
    </row>
    <row r="153" spans="1:9" x14ac:dyDescent="0.35">
      <c r="A153" s="10" t="s">
        <v>100</v>
      </c>
      <c r="B153" s="18">
        <v>7</v>
      </c>
      <c r="C153" s="18">
        <v>32</v>
      </c>
      <c r="D153" s="18">
        <v>39</v>
      </c>
      <c r="E153" s="15">
        <v>0.18</v>
      </c>
      <c r="F153" s="18">
        <v>16</v>
      </c>
      <c r="G153" s="23">
        <v>23</v>
      </c>
      <c r="H153" s="23">
        <v>39</v>
      </c>
      <c r="I153" s="29">
        <v>0.41</v>
      </c>
    </row>
    <row r="154" spans="1:9" x14ac:dyDescent="0.35">
      <c r="A154" s="30" t="s">
        <v>246</v>
      </c>
      <c r="B154" s="31">
        <v>5</v>
      </c>
      <c r="C154" s="31">
        <v>3</v>
      </c>
      <c r="D154" s="31">
        <v>8</v>
      </c>
      <c r="E154" s="32">
        <v>0.63</v>
      </c>
      <c r="F154" s="31">
        <v>7</v>
      </c>
      <c r="G154" s="33">
        <v>1</v>
      </c>
      <c r="H154" s="33">
        <v>8</v>
      </c>
      <c r="I154" s="34">
        <v>0.88</v>
      </c>
    </row>
    <row r="155" spans="1:9" x14ac:dyDescent="0.35">
      <c r="A155" s="10" t="s">
        <v>206</v>
      </c>
      <c r="B155" s="18">
        <v>5</v>
      </c>
      <c r="C155" s="18">
        <v>15</v>
      </c>
      <c r="D155" s="18">
        <v>20</v>
      </c>
      <c r="E155" s="15">
        <v>0.25</v>
      </c>
      <c r="F155" s="18">
        <v>17</v>
      </c>
      <c r="G155" s="23">
        <v>3</v>
      </c>
      <c r="H155" s="23">
        <v>20</v>
      </c>
      <c r="I155" s="29">
        <v>0.85</v>
      </c>
    </row>
    <row r="156" spans="1:9" x14ac:dyDescent="0.35">
      <c r="A156" s="30" t="s">
        <v>101</v>
      </c>
      <c r="B156" s="31">
        <v>43</v>
      </c>
      <c r="C156" s="31">
        <v>186</v>
      </c>
      <c r="D156" s="31">
        <v>229</v>
      </c>
      <c r="E156" s="32">
        <v>0.19</v>
      </c>
      <c r="F156" s="31">
        <v>45</v>
      </c>
      <c r="G156" s="33">
        <v>184</v>
      </c>
      <c r="H156" s="33">
        <v>229</v>
      </c>
      <c r="I156" s="34">
        <v>0.2</v>
      </c>
    </row>
    <row r="157" spans="1:9" x14ac:dyDescent="0.35">
      <c r="A157" s="10" t="s">
        <v>170</v>
      </c>
      <c r="B157" s="18">
        <v>13</v>
      </c>
      <c r="C157" s="18">
        <v>10</v>
      </c>
      <c r="D157" s="18">
        <v>23</v>
      </c>
      <c r="E157" s="15">
        <v>0.56999999999999995</v>
      </c>
      <c r="F157" s="18">
        <v>22</v>
      </c>
      <c r="G157" s="23">
        <v>1</v>
      </c>
      <c r="H157" s="23">
        <v>23</v>
      </c>
      <c r="I157" s="29">
        <v>0.96</v>
      </c>
    </row>
    <row r="158" spans="1:9" x14ac:dyDescent="0.35">
      <c r="A158" s="30" t="s">
        <v>224</v>
      </c>
      <c r="B158" s="31"/>
      <c r="C158" s="31">
        <v>3</v>
      </c>
      <c r="D158" s="31">
        <v>3</v>
      </c>
      <c r="E158" s="32">
        <v>0</v>
      </c>
      <c r="F158" s="31"/>
      <c r="G158" s="33">
        <v>3</v>
      </c>
      <c r="H158" s="33">
        <v>3</v>
      </c>
      <c r="I158" s="34">
        <v>0</v>
      </c>
    </row>
    <row r="159" spans="1:9" x14ac:dyDescent="0.35">
      <c r="A159" s="10" t="s">
        <v>102</v>
      </c>
      <c r="B159" s="18">
        <v>1</v>
      </c>
      <c r="C159" s="18">
        <v>5</v>
      </c>
      <c r="D159" s="18">
        <v>6</v>
      </c>
      <c r="E159" s="15">
        <v>0.17</v>
      </c>
      <c r="F159" s="18"/>
      <c r="G159" s="23">
        <v>6</v>
      </c>
      <c r="H159" s="23">
        <v>6</v>
      </c>
      <c r="I159" s="29">
        <v>0</v>
      </c>
    </row>
    <row r="160" spans="1:9" x14ac:dyDescent="0.35">
      <c r="A160" s="30" t="s">
        <v>188</v>
      </c>
      <c r="B160" s="31">
        <v>3</v>
      </c>
      <c r="C160" s="31">
        <v>6</v>
      </c>
      <c r="D160" s="31">
        <v>9</v>
      </c>
      <c r="E160" s="32">
        <v>0.33</v>
      </c>
      <c r="F160" s="31">
        <v>1</v>
      </c>
      <c r="G160" s="33">
        <v>8</v>
      </c>
      <c r="H160" s="33">
        <v>9</v>
      </c>
      <c r="I160" s="34">
        <v>0.11</v>
      </c>
    </row>
    <row r="161" spans="1:9" x14ac:dyDescent="0.35">
      <c r="A161" s="10" t="s">
        <v>103</v>
      </c>
      <c r="B161" s="18">
        <v>12</v>
      </c>
      <c r="C161" s="18">
        <v>17</v>
      </c>
      <c r="D161" s="18">
        <v>29</v>
      </c>
      <c r="E161" s="15">
        <v>0.41</v>
      </c>
      <c r="F161" s="18">
        <v>18</v>
      </c>
      <c r="G161" s="23">
        <v>11</v>
      </c>
      <c r="H161" s="23">
        <v>29</v>
      </c>
      <c r="I161" s="29">
        <v>0.62</v>
      </c>
    </row>
    <row r="162" spans="1:9" x14ac:dyDescent="0.35">
      <c r="A162" s="30" t="s">
        <v>104</v>
      </c>
      <c r="B162" s="31">
        <v>5</v>
      </c>
      <c r="C162" s="31">
        <v>17</v>
      </c>
      <c r="D162" s="31">
        <v>22</v>
      </c>
      <c r="E162" s="32">
        <v>0.23</v>
      </c>
      <c r="F162" s="31">
        <v>13</v>
      </c>
      <c r="G162" s="33">
        <v>9</v>
      </c>
      <c r="H162" s="33">
        <v>22</v>
      </c>
      <c r="I162" s="34">
        <v>0.59</v>
      </c>
    </row>
    <row r="163" spans="1:9" x14ac:dyDescent="0.35">
      <c r="A163" s="10" t="s">
        <v>247</v>
      </c>
      <c r="B163" s="18">
        <v>1</v>
      </c>
      <c r="C163" s="18">
        <v>5</v>
      </c>
      <c r="D163" s="18">
        <v>6</v>
      </c>
      <c r="E163" s="15">
        <v>0.17</v>
      </c>
      <c r="F163" s="18">
        <v>2</v>
      </c>
      <c r="G163" s="23">
        <v>4</v>
      </c>
      <c r="H163" s="23">
        <v>6</v>
      </c>
      <c r="I163" s="29">
        <v>0.33</v>
      </c>
    </row>
    <row r="164" spans="1:9" x14ac:dyDescent="0.35">
      <c r="A164" s="30" t="s">
        <v>105</v>
      </c>
      <c r="B164" s="31">
        <v>6</v>
      </c>
      <c r="C164" s="31">
        <v>11</v>
      </c>
      <c r="D164" s="31">
        <v>17</v>
      </c>
      <c r="E164" s="32">
        <v>0.35</v>
      </c>
      <c r="F164" s="31">
        <v>4</v>
      </c>
      <c r="G164" s="33">
        <v>13</v>
      </c>
      <c r="H164" s="33">
        <v>17</v>
      </c>
      <c r="I164" s="34">
        <v>0.24</v>
      </c>
    </row>
    <row r="165" spans="1:9" x14ac:dyDescent="0.35">
      <c r="A165" s="10" t="s">
        <v>209</v>
      </c>
      <c r="B165" s="18">
        <v>3</v>
      </c>
      <c r="C165" s="18">
        <v>1</v>
      </c>
      <c r="D165" s="18">
        <v>4</v>
      </c>
      <c r="E165" s="15">
        <v>0.75</v>
      </c>
      <c r="F165" s="18">
        <v>2</v>
      </c>
      <c r="G165" s="23">
        <v>2</v>
      </c>
      <c r="H165" s="23">
        <v>4</v>
      </c>
      <c r="I165" s="29">
        <v>0.5</v>
      </c>
    </row>
    <row r="166" spans="1:9" x14ac:dyDescent="0.35">
      <c r="A166" s="30" t="s">
        <v>248</v>
      </c>
      <c r="B166" s="31">
        <v>8</v>
      </c>
      <c r="C166" s="31">
        <v>12</v>
      </c>
      <c r="D166" s="31">
        <v>20</v>
      </c>
      <c r="E166" s="32">
        <v>0.4</v>
      </c>
      <c r="F166" s="31">
        <v>11</v>
      </c>
      <c r="G166" s="33">
        <v>9</v>
      </c>
      <c r="H166" s="33">
        <v>20</v>
      </c>
      <c r="I166" s="34">
        <v>0.55000000000000004</v>
      </c>
    </row>
    <row r="167" spans="1:9" x14ac:dyDescent="0.35">
      <c r="A167" s="10" t="s">
        <v>106</v>
      </c>
      <c r="B167" s="18">
        <v>276</v>
      </c>
      <c r="C167" s="18">
        <v>89</v>
      </c>
      <c r="D167" s="18">
        <v>365</v>
      </c>
      <c r="E167" s="15">
        <v>0.76</v>
      </c>
      <c r="F167" s="18">
        <v>279</v>
      </c>
      <c r="G167" s="23">
        <v>86</v>
      </c>
      <c r="H167" s="23">
        <v>365</v>
      </c>
      <c r="I167" s="29">
        <v>0.76</v>
      </c>
    </row>
    <row r="168" spans="1:9" x14ac:dyDescent="0.35">
      <c r="A168" s="30" t="s">
        <v>171</v>
      </c>
      <c r="B168" s="31">
        <v>27</v>
      </c>
      <c r="C168" s="31">
        <v>28</v>
      </c>
      <c r="D168" s="31">
        <v>55</v>
      </c>
      <c r="E168" s="32">
        <v>0.49</v>
      </c>
      <c r="F168" s="31">
        <v>39</v>
      </c>
      <c r="G168" s="33">
        <v>16</v>
      </c>
      <c r="H168" s="33">
        <v>55</v>
      </c>
      <c r="I168" s="34">
        <v>0.71</v>
      </c>
    </row>
    <row r="169" spans="1:9" x14ac:dyDescent="0.35">
      <c r="A169" s="10" t="s">
        <v>189</v>
      </c>
      <c r="B169" s="18">
        <v>4</v>
      </c>
      <c r="C169" s="18">
        <v>8</v>
      </c>
      <c r="D169" s="18">
        <v>12</v>
      </c>
      <c r="E169" s="15">
        <v>0.33</v>
      </c>
      <c r="F169" s="18">
        <v>6</v>
      </c>
      <c r="G169" s="23">
        <v>6</v>
      </c>
      <c r="H169" s="23">
        <v>12</v>
      </c>
      <c r="I169" s="29">
        <v>0.5</v>
      </c>
    </row>
    <row r="170" spans="1:9" x14ac:dyDescent="0.35">
      <c r="A170" s="30" t="s">
        <v>207</v>
      </c>
      <c r="B170" s="31"/>
      <c r="C170" s="31">
        <v>2</v>
      </c>
      <c r="D170" s="31">
        <v>2</v>
      </c>
      <c r="E170" s="32">
        <v>0</v>
      </c>
      <c r="F170" s="31">
        <v>1</v>
      </c>
      <c r="G170" s="33">
        <v>1</v>
      </c>
      <c r="H170" s="33">
        <v>2</v>
      </c>
      <c r="I170" s="34">
        <v>0.5</v>
      </c>
    </row>
    <row r="171" spans="1:9" x14ac:dyDescent="0.35">
      <c r="A171" s="10" t="s">
        <v>190</v>
      </c>
      <c r="B171" s="18">
        <v>1</v>
      </c>
      <c r="C171" s="18">
        <v>5</v>
      </c>
      <c r="D171" s="18">
        <v>6</v>
      </c>
      <c r="E171" s="15">
        <v>0.17</v>
      </c>
      <c r="F171" s="18"/>
      <c r="G171" s="23">
        <v>6</v>
      </c>
      <c r="H171" s="23">
        <v>6</v>
      </c>
      <c r="I171" s="29">
        <v>0</v>
      </c>
    </row>
    <row r="172" spans="1:9" x14ac:dyDescent="0.35">
      <c r="A172" s="30" t="s">
        <v>172</v>
      </c>
      <c r="B172" s="31">
        <v>4</v>
      </c>
      <c r="C172" s="31">
        <v>9</v>
      </c>
      <c r="D172" s="31">
        <v>13</v>
      </c>
      <c r="E172" s="32">
        <v>0.31</v>
      </c>
      <c r="F172" s="31">
        <v>3</v>
      </c>
      <c r="G172" s="33">
        <v>10</v>
      </c>
      <c r="H172" s="33">
        <v>13</v>
      </c>
      <c r="I172" s="34">
        <v>0.23</v>
      </c>
    </row>
    <row r="173" spans="1:9" x14ac:dyDescent="0.35">
      <c r="A173" s="10" t="s">
        <v>107</v>
      </c>
      <c r="B173" s="18">
        <v>10</v>
      </c>
      <c r="C173" s="18">
        <v>22</v>
      </c>
      <c r="D173" s="18">
        <v>32</v>
      </c>
      <c r="E173" s="15">
        <v>0.31</v>
      </c>
      <c r="F173" s="18">
        <v>11</v>
      </c>
      <c r="G173" s="23">
        <v>21</v>
      </c>
      <c r="H173" s="23">
        <v>32</v>
      </c>
      <c r="I173" s="29">
        <v>0.34</v>
      </c>
    </row>
    <row r="174" spans="1:9" x14ac:dyDescent="0.35">
      <c r="A174" s="30" t="s">
        <v>108</v>
      </c>
      <c r="B174" s="31">
        <v>65</v>
      </c>
      <c r="C174" s="31">
        <v>81</v>
      </c>
      <c r="D174" s="31">
        <v>146</v>
      </c>
      <c r="E174" s="32">
        <v>0.45</v>
      </c>
      <c r="F174" s="31">
        <v>60</v>
      </c>
      <c r="G174" s="33">
        <v>86</v>
      </c>
      <c r="H174" s="33">
        <v>146</v>
      </c>
      <c r="I174" s="34">
        <v>0.41</v>
      </c>
    </row>
    <row r="175" spans="1:9" x14ac:dyDescent="0.35">
      <c r="A175" s="10" t="s">
        <v>191</v>
      </c>
      <c r="B175" s="18">
        <v>13</v>
      </c>
      <c r="C175" s="18">
        <v>13</v>
      </c>
      <c r="D175" s="18">
        <v>26</v>
      </c>
      <c r="E175" s="15">
        <v>0.5</v>
      </c>
      <c r="F175" s="18">
        <v>12</v>
      </c>
      <c r="G175" s="23">
        <v>14</v>
      </c>
      <c r="H175" s="23">
        <v>26</v>
      </c>
      <c r="I175" s="29">
        <v>0.46</v>
      </c>
    </row>
    <row r="176" spans="1:9" x14ac:dyDescent="0.35">
      <c r="A176" s="30" t="s">
        <v>192</v>
      </c>
      <c r="B176" s="31">
        <v>1</v>
      </c>
      <c r="C176" s="31">
        <v>6</v>
      </c>
      <c r="D176" s="31">
        <v>7</v>
      </c>
      <c r="E176" s="32">
        <v>0.14000000000000001</v>
      </c>
      <c r="F176" s="31">
        <v>1</v>
      </c>
      <c r="G176" s="33">
        <v>6</v>
      </c>
      <c r="H176" s="33">
        <v>7</v>
      </c>
      <c r="I176" s="34">
        <v>0.14000000000000001</v>
      </c>
    </row>
    <row r="177" spans="1:9" x14ac:dyDescent="0.35">
      <c r="A177" s="10" t="s">
        <v>179</v>
      </c>
      <c r="B177" s="18">
        <v>17</v>
      </c>
      <c r="C177" s="18">
        <v>25</v>
      </c>
      <c r="D177" s="18">
        <v>42</v>
      </c>
      <c r="E177" s="15">
        <v>0.4</v>
      </c>
      <c r="F177" s="18">
        <v>13</v>
      </c>
      <c r="G177" s="23">
        <v>29</v>
      </c>
      <c r="H177" s="23">
        <v>42</v>
      </c>
      <c r="I177" s="29">
        <v>0.31</v>
      </c>
    </row>
    <row r="178" spans="1:9" x14ac:dyDescent="0.35">
      <c r="A178" s="30" t="s">
        <v>109</v>
      </c>
      <c r="B178" s="31">
        <v>6</v>
      </c>
      <c r="C178" s="31">
        <v>14</v>
      </c>
      <c r="D178" s="31">
        <v>20</v>
      </c>
      <c r="E178" s="32">
        <v>0.3</v>
      </c>
      <c r="F178" s="31">
        <v>7</v>
      </c>
      <c r="G178" s="33">
        <v>13</v>
      </c>
      <c r="H178" s="33">
        <v>20</v>
      </c>
      <c r="I178" s="34">
        <v>0.35</v>
      </c>
    </row>
    <row r="179" spans="1:9" x14ac:dyDescent="0.35">
      <c r="A179" s="10" t="s">
        <v>110</v>
      </c>
      <c r="B179" s="18">
        <v>527</v>
      </c>
      <c r="C179" s="18">
        <v>640</v>
      </c>
      <c r="D179" s="18">
        <v>1167</v>
      </c>
      <c r="E179" s="15">
        <v>0.45</v>
      </c>
      <c r="F179" s="18">
        <v>365</v>
      </c>
      <c r="G179" s="23">
        <v>802</v>
      </c>
      <c r="H179" s="23">
        <v>1167</v>
      </c>
      <c r="I179" s="29">
        <v>0.31</v>
      </c>
    </row>
    <row r="180" spans="1:9" x14ac:dyDescent="0.35">
      <c r="A180" s="30" t="s">
        <v>249</v>
      </c>
      <c r="B180" s="31">
        <v>11</v>
      </c>
      <c r="C180" s="31">
        <v>4</v>
      </c>
      <c r="D180" s="31">
        <v>15</v>
      </c>
      <c r="E180" s="32">
        <v>0.73</v>
      </c>
      <c r="F180" s="31">
        <v>10</v>
      </c>
      <c r="G180" s="33">
        <v>5</v>
      </c>
      <c r="H180" s="33">
        <v>15</v>
      </c>
      <c r="I180" s="34">
        <v>0.67</v>
      </c>
    </row>
    <row r="181" spans="1:9" x14ac:dyDescent="0.35">
      <c r="A181" s="10" t="s">
        <v>250</v>
      </c>
      <c r="B181" s="18">
        <v>3</v>
      </c>
      <c r="C181" s="18">
        <v>1</v>
      </c>
      <c r="D181" s="18">
        <v>4</v>
      </c>
      <c r="E181" s="15">
        <v>0.75</v>
      </c>
      <c r="F181" s="18">
        <v>4</v>
      </c>
      <c r="G181" s="23"/>
      <c r="H181" s="23">
        <v>4</v>
      </c>
      <c r="I181" s="29">
        <v>1</v>
      </c>
    </row>
    <row r="182" spans="1:9" x14ac:dyDescent="0.35">
      <c r="A182" s="30" t="s">
        <v>111</v>
      </c>
      <c r="B182" s="31">
        <v>53</v>
      </c>
      <c r="C182" s="31">
        <v>24</v>
      </c>
      <c r="D182" s="31">
        <v>77</v>
      </c>
      <c r="E182" s="32">
        <v>0.69</v>
      </c>
      <c r="F182" s="31">
        <v>74</v>
      </c>
      <c r="G182" s="33">
        <v>3</v>
      </c>
      <c r="H182" s="33">
        <v>77</v>
      </c>
      <c r="I182" s="34">
        <v>0.96</v>
      </c>
    </row>
    <row r="183" spans="1:9" x14ac:dyDescent="0.35">
      <c r="A183" s="10" t="s">
        <v>112</v>
      </c>
      <c r="B183" s="18">
        <v>9</v>
      </c>
      <c r="C183" s="18">
        <v>5</v>
      </c>
      <c r="D183" s="18">
        <v>14</v>
      </c>
      <c r="E183" s="15">
        <v>0.64</v>
      </c>
      <c r="F183" s="18"/>
      <c r="G183" s="23">
        <v>14</v>
      </c>
      <c r="H183" s="23">
        <v>14</v>
      </c>
      <c r="I183" s="29">
        <v>0</v>
      </c>
    </row>
    <row r="184" spans="1:9" x14ac:dyDescent="0.35">
      <c r="A184" s="30" t="s">
        <v>193</v>
      </c>
      <c r="B184" s="31">
        <v>2</v>
      </c>
      <c r="C184" s="31">
        <v>4</v>
      </c>
      <c r="D184" s="31">
        <v>6</v>
      </c>
      <c r="E184" s="32">
        <v>0.33</v>
      </c>
      <c r="F184" s="31"/>
      <c r="G184" s="33">
        <v>6</v>
      </c>
      <c r="H184" s="33">
        <v>6</v>
      </c>
      <c r="I184" s="34">
        <v>0</v>
      </c>
    </row>
    <row r="185" spans="1:9" x14ac:dyDescent="0.35">
      <c r="A185" s="10" t="s">
        <v>251</v>
      </c>
      <c r="B185" s="18">
        <v>7</v>
      </c>
      <c r="C185" s="18">
        <v>4</v>
      </c>
      <c r="D185" s="18">
        <v>11</v>
      </c>
      <c r="E185" s="15">
        <v>0.64</v>
      </c>
      <c r="F185" s="18">
        <v>5</v>
      </c>
      <c r="G185" s="23">
        <v>6</v>
      </c>
      <c r="H185" s="23">
        <v>11</v>
      </c>
      <c r="I185" s="29">
        <v>0.45</v>
      </c>
    </row>
    <row r="186" spans="1:9" x14ac:dyDescent="0.35">
      <c r="A186" s="30" t="s">
        <v>252</v>
      </c>
      <c r="B186" s="31"/>
      <c r="C186" s="31">
        <v>1</v>
      </c>
      <c r="D186" s="31">
        <v>1</v>
      </c>
      <c r="E186" s="32">
        <v>0</v>
      </c>
      <c r="F186" s="31"/>
      <c r="G186" s="33">
        <v>1</v>
      </c>
      <c r="H186" s="33">
        <v>1</v>
      </c>
      <c r="I186" s="34">
        <v>0</v>
      </c>
    </row>
    <row r="187" spans="1:9" x14ac:dyDescent="0.35">
      <c r="A187" s="10" t="s">
        <v>113</v>
      </c>
      <c r="B187" s="18">
        <v>6</v>
      </c>
      <c r="C187" s="18">
        <v>3</v>
      </c>
      <c r="D187" s="18">
        <v>9</v>
      </c>
      <c r="E187" s="15">
        <v>0.67</v>
      </c>
      <c r="F187" s="18"/>
      <c r="G187" s="23">
        <v>9</v>
      </c>
      <c r="H187" s="23">
        <v>9</v>
      </c>
      <c r="I187" s="29">
        <v>0</v>
      </c>
    </row>
    <row r="188" spans="1:9" x14ac:dyDescent="0.35">
      <c r="A188" s="30" t="s">
        <v>194</v>
      </c>
      <c r="B188" s="31">
        <v>4</v>
      </c>
      <c r="C188" s="31"/>
      <c r="D188" s="31">
        <v>4</v>
      </c>
      <c r="E188" s="32">
        <v>1</v>
      </c>
      <c r="F188" s="31"/>
      <c r="G188" s="33">
        <v>4</v>
      </c>
      <c r="H188" s="33">
        <v>4</v>
      </c>
      <c r="I188" s="34">
        <v>0</v>
      </c>
    </row>
    <row r="189" spans="1:9" x14ac:dyDescent="0.35">
      <c r="A189" s="10" t="s">
        <v>253</v>
      </c>
      <c r="B189" s="18"/>
      <c r="C189" s="18">
        <v>1</v>
      </c>
      <c r="D189" s="18">
        <v>1</v>
      </c>
      <c r="E189" s="15">
        <v>0</v>
      </c>
      <c r="F189" s="18"/>
      <c r="G189" s="23">
        <v>1</v>
      </c>
      <c r="H189" s="23">
        <v>1</v>
      </c>
      <c r="I189" s="29">
        <v>0</v>
      </c>
    </row>
    <row r="190" spans="1:9" x14ac:dyDescent="0.35">
      <c r="A190" s="30" t="s">
        <v>114</v>
      </c>
      <c r="B190" s="31">
        <v>4</v>
      </c>
      <c r="C190" s="31">
        <v>9</v>
      </c>
      <c r="D190" s="31">
        <v>13</v>
      </c>
      <c r="E190" s="32">
        <v>0.31</v>
      </c>
      <c r="F190" s="31"/>
      <c r="G190" s="33">
        <v>13</v>
      </c>
      <c r="H190" s="33">
        <v>13</v>
      </c>
      <c r="I190" s="34">
        <v>0</v>
      </c>
    </row>
    <row r="191" spans="1:9" x14ac:dyDescent="0.35">
      <c r="A191" s="10" t="s">
        <v>195</v>
      </c>
      <c r="B191" s="18">
        <v>3</v>
      </c>
      <c r="C191" s="18">
        <v>3</v>
      </c>
      <c r="D191" s="18">
        <v>6</v>
      </c>
      <c r="E191" s="15">
        <v>0.5</v>
      </c>
      <c r="F191" s="18"/>
      <c r="G191" s="23">
        <v>6</v>
      </c>
      <c r="H191" s="23">
        <v>6</v>
      </c>
      <c r="I191" s="29">
        <v>0</v>
      </c>
    </row>
    <row r="192" spans="1:9" x14ac:dyDescent="0.35">
      <c r="A192" s="30" t="s">
        <v>115</v>
      </c>
      <c r="B192" s="31">
        <v>212</v>
      </c>
      <c r="C192" s="31">
        <v>252</v>
      </c>
      <c r="D192" s="31">
        <v>464</v>
      </c>
      <c r="E192" s="32">
        <v>0.46</v>
      </c>
      <c r="F192" s="31">
        <v>236</v>
      </c>
      <c r="G192" s="33">
        <v>228</v>
      </c>
      <c r="H192" s="33">
        <v>464</v>
      </c>
      <c r="I192" s="34">
        <v>0.51</v>
      </c>
    </row>
    <row r="193" spans="1:9" x14ac:dyDescent="0.35">
      <c r="A193" s="10" t="s">
        <v>116</v>
      </c>
      <c r="B193" s="18">
        <v>23</v>
      </c>
      <c r="C193" s="18">
        <v>27</v>
      </c>
      <c r="D193" s="18">
        <v>50</v>
      </c>
      <c r="E193" s="15">
        <v>0.46</v>
      </c>
      <c r="F193" s="18">
        <v>35</v>
      </c>
      <c r="G193" s="23">
        <v>15</v>
      </c>
      <c r="H193" s="23">
        <v>50</v>
      </c>
      <c r="I193" s="29">
        <v>0.7</v>
      </c>
    </row>
    <row r="194" spans="1:9" x14ac:dyDescent="0.35">
      <c r="A194" s="30" t="s">
        <v>117</v>
      </c>
      <c r="B194" s="31">
        <v>8</v>
      </c>
      <c r="C194" s="31">
        <v>7</v>
      </c>
      <c r="D194" s="31">
        <v>15</v>
      </c>
      <c r="E194" s="32">
        <v>0.53</v>
      </c>
      <c r="F194" s="31">
        <v>6</v>
      </c>
      <c r="G194" s="33">
        <v>9</v>
      </c>
      <c r="H194" s="33">
        <v>15</v>
      </c>
      <c r="I194" s="34">
        <v>0.4</v>
      </c>
    </row>
    <row r="195" spans="1:9" x14ac:dyDescent="0.35">
      <c r="A195" s="10" t="s">
        <v>118</v>
      </c>
      <c r="B195" s="18">
        <v>63</v>
      </c>
      <c r="C195" s="18">
        <v>35</v>
      </c>
      <c r="D195" s="18">
        <v>98</v>
      </c>
      <c r="E195" s="15">
        <v>0.64</v>
      </c>
      <c r="F195" s="18">
        <v>36</v>
      </c>
      <c r="G195" s="23">
        <v>62</v>
      </c>
      <c r="H195" s="23">
        <v>98</v>
      </c>
      <c r="I195" s="29">
        <v>0.37</v>
      </c>
    </row>
    <row r="196" spans="1:9" x14ac:dyDescent="0.35">
      <c r="A196" s="30" t="s">
        <v>119</v>
      </c>
      <c r="B196" s="31">
        <v>9</v>
      </c>
      <c r="C196" s="31">
        <v>5</v>
      </c>
      <c r="D196" s="31">
        <v>14</v>
      </c>
      <c r="E196" s="32">
        <v>0.64</v>
      </c>
      <c r="F196" s="31">
        <v>10</v>
      </c>
      <c r="G196" s="33">
        <v>4</v>
      </c>
      <c r="H196" s="33">
        <v>14</v>
      </c>
      <c r="I196" s="34">
        <v>0.71</v>
      </c>
    </row>
    <row r="197" spans="1:9" x14ac:dyDescent="0.35">
      <c r="A197" s="10" t="s">
        <v>254</v>
      </c>
      <c r="B197" s="18"/>
      <c r="C197" s="18">
        <v>1</v>
      </c>
      <c r="D197" s="18">
        <v>1</v>
      </c>
      <c r="E197" s="15">
        <v>0</v>
      </c>
      <c r="F197" s="18">
        <v>1</v>
      </c>
      <c r="G197" s="23"/>
      <c r="H197" s="23">
        <v>1</v>
      </c>
      <c r="I197" s="29">
        <v>1</v>
      </c>
    </row>
    <row r="198" spans="1:9" x14ac:dyDescent="0.35">
      <c r="A198" s="30" t="s">
        <v>120</v>
      </c>
      <c r="B198" s="31">
        <v>16</v>
      </c>
      <c r="C198" s="31">
        <v>4</v>
      </c>
      <c r="D198" s="31">
        <v>20</v>
      </c>
      <c r="E198" s="32">
        <v>0.8</v>
      </c>
      <c r="F198" s="31">
        <v>8</v>
      </c>
      <c r="G198" s="33">
        <v>12</v>
      </c>
      <c r="H198" s="33">
        <v>20</v>
      </c>
      <c r="I198" s="34">
        <v>0.4</v>
      </c>
    </row>
    <row r="199" spans="1:9" x14ac:dyDescent="0.35">
      <c r="A199" s="10" t="s">
        <v>121</v>
      </c>
      <c r="B199" s="18">
        <v>35</v>
      </c>
      <c r="C199" s="18">
        <v>21</v>
      </c>
      <c r="D199" s="18">
        <v>56</v>
      </c>
      <c r="E199" s="15">
        <v>0.63</v>
      </c>
      <c r="F199" s="18">
        <v>25</v>
      </c>
      <c r="G199" s="23">
        <v>31</v>
      </c>
      <c r="H199" s="23">
        <v>56</v>
      </c>
      <c r="I199" s="29">
        <v>0.45</v>
      </c>
    </row>
    <row r="200" spans="1:9" x14ac:dyDescent="0.35">
      <c r="A200" s="30" t="s">
        <v>122</v>
      </c>
      <c r="B200" s="31">
        <v>20</v>
      </c>
      <c r="C200" s="31">
        <v>5</v>
      </c>
      <c r="D200" s="31">
        <v>25</v>
      </c>
      <c r="E200" s="32">
        <v>0.8</v>
      </c>
      <c r="F200" s="31">
        <v>21</v>
      </c>
      <c r="G200" s="33">
        <v>4</v>
      </c>
      <c r="H200" s="33">
        <v>25</v>
      </c>
      <c r="I200" s="34">
        <v>0.84</v>
      </c>
    </row>
    <row r="201" spans="1:9" x14ac:dyDescent="0.35">
      <c r="A201" s="10" t="s">
        <v>123</v>
      </c>
      <c r="B201" s="18">
        <v>72</v>
      </c>
      <c r="C201" s="18">
        <v>50</v>
      </c>
      <c r="D201" s="18">
        <v>122</v>
      </c>
      <c r="E201" s="15">
        <v>0.59</v>
      </c>
      <c r="F201" s="18">
        <v>77</v>
      </c>
      <c r="G201" s="23">
        <v>45</v>
      </c>
      <c r="H201" s="23">
        <v>122</v>
      </c>
      <c r="I201" s="29">
        <v>0.63</v>
      </c>
    </row>
    <row r="202" spans="1:9" x14ac:dyDescent="0.35">
      <c r="A202" s="30" t="s">
        <v>124</v>
      </c>
      <c r="B202" s="31">
        <v>5</v>
      </c>
      <c r="C202" s="31">
        <v>15</v>
      </c>
      <c r="D202" s="31">
        <v>20</v>
      </c>
      <c r="E202" s="32">
        <v>0.25</v>
      </c>
      <c r="F202" s="31">
        <v>3</v>
      </c>
      <c r="G202" s="33">
        <v>17</v>
      </c>
      <c r="H202" s="33">
        <v>20</v>
      </c>
      <c r="I202" s="34">
        <v>0.15</v>
      </c>
    </row>
    <row r="203" spans="1:9" x14ac:dyDescent="0.35">
      <c r="A203" s="10" t="s">
        <v>217</v>
      </c>
      <c r="B203" s="18">
        <v>5</v>
      </c>
      <c r="C203" s="18">
        <v>2</v>
      </c>
      <c r="D203" s="18">
        <v>7</v>
      </c>
      <c r="E203" s="15">
        <v>0.71</v>
      </c>
      <c r="F203" s="18">
        <v>2</v>
      </c>
      <c r="G203" s="23">
        <v>5</v>
      </c>
      <c r="H203" s="23">
        <v>7</v>
      </c>
      <c r="I203" s="29">
        <v>0.28999999999999998</v>
      </c>
    </row>
    <row r="204" spans="1:9" x14ac:dyDescent="0.35">
      <c r="A204" s="30" t="s">
        <v>218</v>
      </c>
      <c r="B204" s="31">
        <v>3</v>
      </c>
      <c r="C204" s="31">
        <v>6</v>
      </c>
      <c r="D204" s="31">
        <v>9</v>
      </c>
      <c r="E204" s="32">
        <v>0.33</v>
      </c>
      <c r="F204" s="31"/>
      <c r="G204" s="33">
        <v>9</v>
      </c>
      <c r="H204" s="33">
        <v>9</v>
      </c>
      <c r="I204" s="34">
        <v>0</v>
      </c>
    </row>
    <row r="205" spans="1:9" x14ac:dyDescent="0.35">
      <c r="A205" s="10" t="s">
        <v>125</v>
      </c>
      <c r="B205" s="18">
        <v>291</v>
      </c>
      <c r="C205" s="18">
        <v>293</v>
      </c>
      <c r="D205" s="18">
        <v>584</v>
      </c>
      <c r="E205" s="15">
        <v>0.5</v>
      </c>
      <c r="F205" s="18">
        <v>197</v>
      </c>
      <c r="G205" s="23">
        <v>387</v>
      </c>
      <c r="H205" s="23">
        <v>584</v>
      </c>
      <c r="I205" s="29">
        <v>0.34</v>
      </c>
    </row>
    <row r="206" spans="1:9" x14ac:dyDescent="0.35">
      <c r="A206" s="30" t="s">
        <v>126</v>
      </c>
      <c r="B206" s="31">
        <v>10</v>
      </c>
      <c r="C206" s="31">
        <v>28</v>
      </c>
      <c r="D206" s="31">
        <v>38</v>
      </c>
      <c r="E206" s="32">
        <v>0.26</v>
      </c>
      <c r="F206" s="31">
        <v>27</v>
      </c>
      <c r="G206" s="33">
        <v>11</v>
      </c>
      <c r="H206" s="33">
        <v>38</v>
      </c>
      <c r="I206" s="34">
        <v>0.71</v>
      </c>
    </row>
    <row r="207" spans="1:9" x14ac:dyDescent="0.35">
      <c r="A207" s="10" t="s">
        <v>208</v>
      </c>
      <c r="B207" s="18">
        <v>1</v>
      </c>
      <c r="C207" s="18">
        <v>2</v>
      </c>
      <c r="D207" s="18">
        <v>3</v>
      </c>
      <c r="E207" s="15">
        <v>0.33</v>
      </c>
      <c r="F207" s="18">
        <v>2</v>
      </c>
      <c r="G207" s="23">
        <v>1</v>
      </c>
      <c r="H207" s="23">
        <v>3</v>
      </c>
      <c r="I207" s="29">
        <v>0.67</v>
      </c>
    </row>
    <row r="208" spans="1:9" x14ac:dyDescent="0.35">
      <c r="A208" s="30" t="s">
        <v>127</v>
      </c>
      <c r="B208" s="31">
        <v>15</v>
      </c>
      <c r="C208" s="31">
        <v>15</v>
      </c>
      <c r="D208" s="31">
        <v>30</v>
      </c>
      <c r="E208" s="32">
        <v>0.5</v>
      </c>
      <c r="F208" s="31">
        <v>8</v>
      </c>
      <c r="G208" s="33">
        <v>22</v>
      </c>
      <c r="H208" s="33">
        <v>30</v>
      </c>
      <c r="I208" s="34">
        <v>0.27</v>
      </c>
    </row>
    <row r="209" spans="1:9" x14ac:dyDescent="0.35">
      <c r="A209" s="10" t="s">
        <v>196</v>
      </c>
      <c r="B209" s="18">
        <v>4</v>
      </c>
      <c r="C209" s="18">
        <v>1</v>
      </c>
      <c r="D209" s="18">
        <v>5</v>
      </c>
      <c r="E209" s="15">
        <v>0.8</v>
      </c>
      <c r="F209" s="18">
        <v>5</v>
      </c>
      <c r="G209" s="23"/>
      <c r="H209" s="23">
        <v>5</v>
      </c>
      <c r="I209" s="29">
        <v>1</v>
      </c>
    </row>
    <row r="210" spans="1:9" x14ac:dyDescent="0.35">
      <c r="A210" s="30" t="s">
        <v>128</v>
      </c>
      <c r="B210" s="31"/>
      <c r="C210" s="31">
        <v>1</v>
      </c>
      <c r="D210" s="31">
        <v>1</v>
      </c>
      <c r="E210" s="32">
        <v>0</v>
      </c>
      <c r="F210" s="31"/>
      <c r="G210" s="33">
        <v>1</v>
      </c>
      <c r="H210" s="33">
        <v>1</v>
      </c>
      <c r="I210" s="34">
        <v>0</v>
      </c>
    </row>
    <row r="211" spans="1:9" x14ac:dyDescent="0.35">
      <c r="A211" s="10" t="s">
        <v>129</v>
      </c>
      <c r="B211" s="18">
        <v>285</v>
      </c>
      <c r="C211" s="18">
        <v>218</v>
      </c>
      <c r="D211" s="18">
        <v>503</v>
      </c>
      <c r="E211" s="15">
        <v>0.56999999999999995</v>
      </c>
      <c r="F211" s="18">
        <v>287</v>
      </c>
      <c r="G211" s="23">
        <v>216</v>
      </c>
      <c r="H211" s="23">
        <v>503</v>
      </c>
      <c r="I211" s="29">
        <v>0.56999999999999995</v>
      </c>
    </row>
    <row r="212" spans="1:9" x14ac:dyDescent="0.35">
      <c r="A212" s="30" t="s">
        <v>130</v>
      </c>
      <c r="B212" s="31">
        <v>44</v>
      </c>
      <c r="C212" s="31">
        <v>29</v>
      </c>
      <c r="D212" s="31">
        <v>73</v>
      </c>
      <c r="E212" s="32">
        <v>0.6</v>
      </c>
      <c r="F212" s="31">
        <v>32</v>
      </c>
      <c r="G212" s="33">
        <v>41</v>
      </c>
      <c r="H212" s="33">
        <v>73</v>
      </c>
      <c r="I212" s="34">
        <v>0.44</v>
      </c>
    </row>
    <row r="213" spans="1:9" x14ac:dyDescent="0.35">
      <c r="A213" s="10" t="s">
        <v>131</v>
      </c>
      <c r="B213" s="18">
        <v>17</v>
      </c>
      <c r="C213" s="18"/>
      <c r="D213" s="18">
        <v>17</v>
      </c>
      <c r="E213" s="15">
        <v>1</v>
      </c>
      <c r="F213" s="18">
        <v>17</v>
      </c>
      <c r="G213" s="23"/>
      <c r="H213" s="23">
        <v>17</v>
      </c>
      <c r="I213" s="29">
        <v>1</v>
      </c>
    </row>
    <row r="214" spans="1:9" x14ac:dyDescent="0.35">
      <c r="A214" s="30" t="s">
        <v>132</v>
      </c>
      <c r="B214" s="31">
        <v>18</v>
      </c>
      <c r="C214" s="31">
        <v>13</v>
      </c>
      <c r="D214" s="31">
        <v>31</v>
      </c>
      <c r="E214" s="32">
        <v>0.57999999999999996</v>
      </c>
      <c r="F214" s="31">
        <v>15</v>
      </c>
      <c r="G214" s="33">
        <v>16</v>
      </c>
      <c r="H214" s="33">
        <v>31</v>
      </c>
      <c r="I214" s="34">
        <v>0.48</v>
      </c>
    </row>
    <row r="215" spans="1:9" x14ac:dyDescent="0.35">
      <c r="A215" s="10" t="s">
        <v>133</v>
      </c>
      <c r="B215" s="18">
        <v>22</v>
      </c>
      <c r="C215" s="18">
        <v>12</v>
      </c>
      <c r="D215" s="18">
        <v>34</v>
      </c>
      <c r="E215" s="15">
        <v>0.65</v>
      </c>
      <c r="F215" s="18">
        <v>25</v>
      </c>
      <c r="G215" s="23">
        <v>9</v>
      </c>
      <c r="H215" s="23">
        <v>34</v>
      </c>
      <c r="I215" s="29">
        <v>0.74</v>
      </c>
    </row>
    <row r="216" spans="1:9" x14ac:dyDescent="0.35">
      <c r="A216" s="30" t="s">
        <v>134</v>
      </c>
      <c r="B216" s="31">
        <v>13</v>
      </c>
      <c r="C216" s="31">
        <v>21</v>
      </c>
      <c r="D216" s="31">
        <v>34</v>
      </c>
      <c r="E216" s="32">
        <v>0.38</v>
      </c>
      <c r="F216" s="31">
        <v>21</v>
      </c>
      <c r="G216" s="33">
        <v>13</v>
      </c>
      <c r="H216" s="33">
        <v>34</v>
      </c>
      <c r="I216" s="34">
        <v>0.62</v>
      </c>
    </row>
    <row r="217" spans="1:9" x14ac:dyDescent="0.35">
      <c r="A217" s="10" t="s">
        <v>135</v>
      </c>
      <c r="B217" s="18">
        <v>26</v>
      </c>
      <c r="C217" s="18">
        <v>28</v>
      </c>
      <c r="D217" s="18">
        <v>54</v>
      </c>
      <c r="E217" s="15">
        <v>0.48</v>
      </c>
      <c r="F217" s="18">
        <v>39</v>
      </c>
      <c r="G217" s="23">
        <v>15</v>
      </c>
      <c r="H217" s="23">
        <v>54</v>
      </c>
      <c r="I217" s="29">
        <v>0.72</v>
      </c>
    </row>
    <row r="218" spans="1:9" x14ac:dyDescent="0.35">
      <c r="A218" s="30" t="s">
        <v>136</v>
      </c>
      <c r="B218" s="31">
        <v>6</v>
      </c>
      <c r="C218" s="31">
        <v>5</v>
      </c>
      <c r="D218" s="31">
        <v>11</v>
      </c>
      <c r="E218" s="32">
        <v>0.55000000000000004</v>
      </c>
      <c r="F218" s="31">
        <v>7</v>
      </c>
      <c r="G218" s="33">
        <v>4</v>
      </c>
      <c r="H218" s="33">
        <v>11</v>
      </c>
      <c r="I218" s="34">
        <v>0.64</v>
      </c>
    </row>
    <row r="219" spans="1:9" x14ac:dyDescent="0.35">
      <c r="A219" s="10" t="s">
        <v>137</v>
      </c>
      <c r="B219" s="18">
        <v>11</v>
      </c>
      <c r="C219" s="18">
        <v>10</v>
      </c>
      <c r="D219" s="18">
        <v>21</v>
      </c>
      <c r="E219" s="15">
        <v>0.52</v>
      </c>
      <c r="F219" s="18">
        <v>14</v>
      </c>
      <c r="G219" s="23">
        <v>7</v>
      </c>
      <c r="H219" s="23">
        <v>21</v>
      </c>
      <c r="I219" s="29">
        <v>0.67</v>
      </c>
    </row>
    <row r="220" spans="1:9" x14ac:dyDescent="0.35">
      <c r="A220" s="30" t="s">
        <v>138</v>
      </c>
      <c r="B220" s="31">
        <v>36</v>
      </c>
      <c r="C220" s="31">
        <v>11</v>
      </c>
      <c r="D220" s="31">
        <v>47</v>
      </c>
      <c r="E220" s="32">
        <v>0.77</v>
      </c>
      <c r="F220" s="31">
        <v>34</v>
      </c>
      <c r="G220" s="33">
        <v>13</v>
      </c>
      <c r="H220" s="33">
        <v>47</v>
      </c>
      <c r="I220" s="34">
        <v>0.72</v>
      </c>
    </row>
    <row r="221" spans="1:9" x14ac:dyDescent="0.35">
      <c r="A221" s="10" t="s">
        <v>139</v>
      </c>
      <c r="B221" s="18">
        <v>94</v>
      </c>
      <c r="C221" s="18">
        <v>20</v>
      </c>
      <c r="D221" s="18">
        <v>114</v>
      </c>
      <c r="E221" s="15">
        <v>0.82</v>
      </c>
      <c r="F221" s="18">
        <v>110</v>
      </c>
      <c r="G221" s="23">
        <v>4</v>
      </c>
      <c r="H221" s="23">
        <v>114</v>
      </c>
      <c r="I221" s="29">
        <v>0.96</v>
      </c>
    </row>
    <row r="222" spans="1:9" x14ac:dyDescent="0.35">
      <c r="A222" s="30" t="s">
        <v>255</v>
      </c>
      <c r="B222" s="31"/>
      <c r="C222" s="31">
        <v>2</v>
      </c>
      <c r="D222" s="31">
        <v>2</v>
      </c>
      <c r="E222" s="32">
        <v>0</v>
      </c>
      <c r="F222" s="31">
        <v>2</v>
      </c>
      <c r="G222" s="33"/>
      <c r="H222" s="33">
        <v>2</v>
      </c>
      <c r="I222" s="34">
        <v>1</v>
      </c>
    </row>
    <row r="223" spans="1:9" x14ac:dyDescent="0.35">
      <c r="A223" s="10" t="s">
        <v>256</v>
      </c>
      <c r="B223" s="18">
        <v>16</v>
      </c>
      <c r="C223" s="18">
        <v>14</v>
      </c>
      <c r="D223" s="18">
        <v>30</v>
      </c>
      <c r="E223" s="15">
        <v>0.53</v>
      </c>
      <c r="F223" s="18">
        <v>24</v>
      </c>
      <c r="G223" s="23">
        <v>6</v>
      </c>
      <c r="H223" s="23">
        <v>30</v>
      </c>
      <c r="I223" s="29">
        <v>0.8</v>
      </c>
    </row>
    <row r="224" spans="1:9" x14ac:dyDescent="0.35">
      <c r="A224" s="30" t="s">
        <v>257</v>
      </c>
      <c r="B224" s="31">
        <v>1</v>
      </c>
      <c r="C224" s="31">
        <v>4</v>
      </c>
      <c r="D224" s="31">
        <v>5</v>
      </c>
      <c r="E224" s="32">
        <v>0.2</v>
      </c>
      <c r="F224" s="31">
        <v>1</v>
      </c>
      <c r="G224" s="33">
        <v>4</v>
      </c>
      <c r="H224" s="33">
        <v>5</v>
      </c>
      <c r="I224" s="34">
        <v>0.2</v>
      </c>
    </row>
    <row r="225" spans="1:9" x14ac:dyDescent="0.35">
      <c r="A225" s="10" t="s">
        <v>258</v>
      </c>
      <c r="B225" s="18">
        <v>12</v>
      </c>
      <c r="C225" s="18">
        <v>43</v>
      </c>
      <c r="D225" s="18">
        <v>55</v>
      </c>
      <c r="E225" s="15">
        <v>0.22</v>
      </c>
      <c r="F225" s="18">
        <v>34</v>
      </c>
      <c r="G225" s="23">
        <v>21</v>
      </c>
      <c r="H225" s="23">
        <v>55</v>
      </c>
      <c r="I225" s="29">
        <v>0.62</v>
      </c>
    </row>
    <row r="226" spans="1:9" x14ac:dyDescent="0.35">
      <c r="A226" s="30" t="s">
        <v>259</v>
      </c>
      <c r="B226" s="31">
        <v>14</v>
      </c>
      <c r="C226" s="31">
        <v>9</v>
      </c>
      <c r="D226" s="31">
        <v>23</v>
      </c>
      <c r="E226" s="32">
        <v>0.61</v>
      </c>
      <c r="F226" s="31">
        <v>19</v>
      </c>
      <c r="G226" s="33">
        <v>4</v>
      </c>
      <c r="H226" s="33">
        <v>23</v>
      </c>
      <c r="I226" s="34">
        <v>0.83</v>
      </c>
    </row>
    <row r="227" spans="1:9" x14ac:dyDescent="0.35">
      <c r="A227" s="10" t="s">
        <v>260</v>
      </c>
      <c r="B227" s="18">
        <v>14</v>
      </c>
      <c r="C227" s="18">
        <v>13</v>
      </c>
      <c r="D227" s="18">
        <v>27</v>
      </c>
      <c r="E227" s="15">
        <v>0.52</v>
      </c>
      <c r="F227" s="18">
        <v>22</v>
      </c>
      <c r="G227" s="23">
        <v>5</v>
      </c>
      <c r="H227" s="23">
        <v>27</v>
      </c>
      <c r="I227" s="29">
        <v>0.81</v>
      </c>
    </row>
    <row r="228" spans="1:9" x14ac:dyDescent="0.35">
      <c r="A228" s="30" t="s">
        <v>261</v>
      </c>
      <c r="B228" s="31">
        <v>2</v>
      </c>
      <c r="C228" s="31"/>
      <c r="D228" s="31">
        <v>2</v>
      </c>
      <c r="E228" s="32">
        <v>1</v>
      </c>
      <c r="F228" s="31">
        <v>2</v>
      </c>
      <c r="G228" s="33"/>
      <c r="H228" s="33">
        <v>2</v>
      </c>
      <c r="I228" s="34">
        <v>1</v>
      </c>
    </row>
    <row r="229" spans="1:9" x14ac:dyDescent="0.35">
      <c r="A229" s="10" t="s">
        <v>262</v>
      </c>
      <c r="B229" s="18">
        <v>2</v>
      </c>
      <c r="C229" s="18"/>
      <c r="D229" s="18">
        <v>2</v>
      </c>
      <c r="E229" s="15">
        <v>1</v>
      </c>
      <c r="F229" s="18">
        <v>2</v>
      </c>
      <c r="G229" s="23"/>
      <c r="H229" s="23">
        <v>2</v>
      </c>
      <c r="I229" s="29">
        <v>1</v>
      </c>
    </row>
    <row r="230" spans="1:9" x14ac:dyDescent="0.35">
      <c r="A230" s="30" t="s">
        <v>263</v>
      </c>
      <c r="B230" s="31">
        <v>1</v>
      </c>
      <c r="C230" s="31">
        <v>3</v>
      </c>
      <c r="D230" s="31">
        <v>4</v>
      </c>
      <c r="E230" s="32">
        <v>0.25</v>
      </c>
      <c r="F230" s="31">
        <v>2</v>
      </c>
      <c r="G230" s="33">
        <v>2</v>
      </c>
      <c r="H230" s="33">
        <v>4</v>
      </c>
      <c r="I230" s="34">
        <v>0.5</v>
      </c>
    </row>
    <row r="231" spans="1:9" x14ac:dyDescent="0.35">
      <c r="A231" s="10" t="s">
        <v>264</v>
      </c>
      <c r="B231" s="18">
        <v>1</v>
      </c>
      <c r="C231" s="18">
        <v>2</v>
      </c>
      <c r="D231" s="18">
        <v>3</v>
      </c>
      <c r="E231" s="15">
        <v>0.33</v>
      </c>
      <c r="F231" s="18">
        <v>3</v>
      </c>
      <c r="G231" s="23"/>
      <c r="H231" s="23">
        <v>3</v>
      </c>
      <c r="I231" s="29">
        <v>1</v>
      </c>
    </row>
    <row r="232" spans="1:9" x14ac:dyDescent="0.35">
      <c r="A232" s="30" t="s">
        <v>265</v>
      </c>
      <c r="B232" s="31"/>
      <c r="C232" s="31">
        <v>1</v>
      </c>
      <c r="D232" s="31">
        <v>1</v>
      </c>
      <c r="E232" s="32">
        <v>0</v>
      </c>
      <c r="F232" s="31">
        <v>1</v>
      </c>
      <c r="G232" s="33"/>
      <c r="H232" s="33">
        <v>1</v>
      </c>
      <c r="I232" s="34">
        <v>1</v>
      </c>
    </row>
    <row r="233" spans="1:9" x14ac:dyDescent="0.35">
      <c r="A233" s="10" t="s">
        <v>266</v>
      </c>
      <c r="B233" s="18">
        <v>9</v>
      </c>
      <c r="C233" s="18">
        <v>8</v>
      </c>
      <c r="D233" s="18">
        <v>17</v>
      </c>
      <c r="E233" s="15">
        <v>0.53</v>
      </c>
      <c r="F233" s="18">
        <v>13</v>
      </c>
      <c r="G233" s="23">
        <v>4</v>
      </c>
      <c r="H233" s="23">
        <v>17</v>
      </c>
      <c r="I233" s="29">
        <v>0.76</v>
      </c>
    </row>
    <row r="234" spans="1:9" x14ac:dyDescent="0.35">
      <c r="A234" s="30" t="s">
        <v>267</v>
      </c>
      <c r="B234" s="31">
        <v>3</v>
      </c>
      <c r="C234" s="31">
        <v>3</v>
      </c>
      <c r="D234" s="31">
        <v>6</v>
      </c>
      <c r="E234" s="32">
        <v>0.5</v>
      </c>
      <c r="F234" s="31">
        <v>3</v>
      </c>
      <c r="G234" s="33">
        <v>3</v>
      </c>
      <c r="H234" s="33">
        <v>6</v>
      </c>
      <c r="I234" s="34">
        <v>0.5</v>
      </c>
    </row>
    <row r="235" spans="1:9" x14ac:dyDescent="0.35">
      <c r="A235" s="10" t="s">
        <v>268</v>
      </c>
      <c r="B235" s="18">
        <v>5</v>
      </c>
      <c r="C235" s="18">
        <v>18</v>
      </c>
      <c r="D235" s="18">
        <v>23</v>
      </c>
      <c r="E235" s="15">
        <v>0.22</v>
      </c>
      <c r="F235" s="18">
        <v>15</v>
      </c>
      <c r="G235" s="23">
        <v>8</v>
      </c>
      <c r="H235" s="23">
        <v>23</v>
      </c>
      <c r="I235" s="29">
        <v>0.65</v>
      </c>
    </row>
    <row r="236" spans="1:9" x14ac:dyDescent="0.35">
      <c r="A236" s="30" t="s">
        <v>269</v>
      </c>
      <c r="B236" s="31">
        <v>7</v>
      </c>
      <c r="C236" s="31"/>
      <c r="D236" s="31">
        <v>7</v>
      </c>
      <c r="E236" s="32">
        <v>1</v>
      </c>
      <c r="F236" s="31">
        <v>7</v>
      </c>
      <c r="G236" s="33"/>
      <c r="H236" s="33">
        <v>7</v>
      </c>
      <c r="I236" s="34">
        <v>1</v>
      </c>
    </row>
    <row r="237" spans="1:9" x14ac:dyDescent="0.35">
      <c r="A237" s="10" t="s">
        <v>270</v>
      </c>
      <c r="B237" s="18">
        <v>2</v>
      </c>
      <c r="C237" s="18"/>
      <c r="D237" s="18">
        <v>2</v>
      </c>
      <c r="E237" s="15">
        <v>1</v>
      </c>
      <c r="F237" s="18">
        <v>1</v>
      </c>
      <c r="G237" s="23">
        <v>1</v>
      </c>
      <c r="H237" s="23">
        <v>2</v>
      </c>
      <c r="I237" s="29">
        <v>0.5</v>
      </c>
    </row>
    <row r="238" spans="1:9" x14ac:dyDescent="0.35">
      <c r="A238" s="12" t="s">
        <v>8</v>
      </c>
      <c r="B238" s="20">
        <v>19168</v>
      </c>
      <c r="C238" s="20">
        <v>13246</v>
      </c>
      <c r="D238" s="20">
        <v>32414</v>
      </c>
      <c r="E238" s="16">
        <v>0.59</v>
      </c>
      <c r="F238" s="20">
        <v>19562</v>
      </c>
      <c r="G238" s="26">
        <v>12852</v>
      </c>
      <c r="H238" s="26">
        <v>32414</v>
      </c>
      <c r="I238" s="35">
        <v>0.6</v>
      </c>
    </row>
  </sheetData>
  <autoFilter ref="A3:I238" xr:uid="{00000000-0009-0000-0000-000002000000}"/>
  <mergeCells count="2">
    <mergeCell ref="B2:E2"/>
    <mergeCell ref="F2:I2"/>
  </mergeCells>
  <pageMargins left="0.7" right="0.7" top="0.75" bottom="0.75" header="0.3" footer="0.3"/>
  <pageSetup paperSize="9" scale="6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I25"/>
  <sheetViews>
    <sheetView workbookViewId="0">
      <selection activeCell="D14" sqref="D14"/>
    </sheetView>
  </sheetViews>
  <sheetFormatPr baseColWidth="10" defaultColWidth="9.1796875" defaultRowHeight="14.5" x14ac:dyDescent="0.35"/>
  <cols>
    <col min="1" max="1" width="44.54296875" bestFit="1" customWidth="1"/>
    <col min="2" max="2" width="17.453125" style="17" customWidth="1"/>
    <col min="3" max="3" width="14.453125" style="17" customWidth="1"/>
    <col min="4" max="4" width="19.26953125" style="27" customWidth="1"/>
    <col min="5" max="5" width="26.81640625" style="27" bestFit="1" customWidth="1"/>
    <col min="6" max="6" width="19.453125" bestFit="1" customWidth="1"/>
    <col min="8" max="8" width="17" customWidth="1"/>
    <col min="9" max="9" width="14.453125" bestFit="1" customWidth="1"/>
  </cols>
  <sheetData>
    <row r="2" spans="1:9" x14ac:dyDescent="0.35">
      <c r="A2" s="21" t="s">
        <v>271</v>
      </c>
      <c r="B2" s="54" t="s">
        <v>272</v>
      </c>
      <c r="C2" s="54"/>
      <c r="D2" s="54"/>
      <c r="E2" s="54"/>
      <c r="F2" s="55" t="s">
        <v>160</v>
      </c>
      <c r="G2" s="55"/>
      <c r="H2" s="55"/>
      <c r="I2" s="55"/>
    </row>
    <row r="3" spans="1:9" x14ac:dyDescent="0.35">
      <c r="A3" s="11" t="s">
        <v>276</v>
      </c>
      <c r="B3" s="19" t="s">
        <v>162</v>
      </c>
      <c r="C3" s="19" t="s">
        <v>163</v>
      </c>
      <c r="D3" s="25" t="s">
        <v>8</v>
      </c>
      <c r="E3" s="24" t="s">
        <v>274</v>
      </c>
      <c r="F3" s="25" t="s">
        <v>162</v>
      </c>
      <c r="G3" s="25" t="s">
        <v>163</v>
      </c>
      <c r="H3" s="25" t="s">
        <v>8</v>
      </c>
      <c r="I3" s="24" t="s">
        <v>275</v>
      </c>
    </row>
    <row r="4" spans="1:9" x14ac:dyDescent="0.35">
      <c r="A4" s="10" t="s">
        <v>11</v>
      </c>
      <c r="B4" s="18">
        <v>81</v>
      </c>
      <c r="C4" s="18">
        <v>110</v>
      </c>
      <c r="D4" s="23">
        <v>191</v>
      </c>
      <c r="E4" s="29">
        <v>0.42</v>
      </c>
      <c r="F4" s="23">
        <v>104</v>
      </c>
      <c r="G4" s="23">
        <v>87</v>
      </c>
      <c r="H4" s="23">
        <v>191</v>
      </c>
      <c r="I4" s="29">
        <v>0.54</v>
      </c>
    </row>
    <row r="5" spans="1:9" x14ac:dyDescent="0.35">
      <c r="A5" s="30" t="s">
        <v>12</v>
      </c>
      <c r="B5" s="31">
        <v>2229</v>
      </c>
      <c r="C5" s="31">
        <v>2290</v>
      </c>
      <c r="D5" s="33">
        <v>4519</v>
      </c>
      <c r="E5" s="34">
        <v>0.49</v>
      </c>
      <c r="F5" s="33">
        <v>2211</v>
      </c>
      <c r="G5" s="33">
        <v>2308</v>
      </c>
      <c r="H5" s="33">
        <v>4519</v>
      </c>
      <c r="I5" s="34">
        <v>0.49</v>
      </c>
    </row>
    <row r="6" spans="1:9" x14ac:dyDescent="0.35">
      <c r="A6" s="10" t="s">
        <v>140</v>
      </c>
      <c r="B6" s="18">
        <v>184</v>
      </c>
      <c r="C6" s="18">
        <v>241</v>
      </c>
      <c r="D6" s="23">
        <v>425</v>
      </c>
      <c r="E6" s="29">
        <v>0.43</v>
      </c>
      <c r="F6" s="23">
        <v>251</v>
      </c>
      <c r="G6" s="23">
        <v>174</v>
      </c>
      <c r="H6" s="23">
        <v>425</v>
      </c>
      <c r="I6" s="29">
        <v>0.59</v>
      </c>
    </row>
    <row r="7" spans="1:9" x14ac:dyDescent="0.35">
      <c r="A7" s="30" t="s">
        <v>141</v>
      </c>
      <c r="B7" s="31">
        <v>616</v>
      </c>
      <c r="C7" s="31">
        <v>426</v>
      </c>
      <c r="D7" s="33">
        <v>1042</v>
      </c>
      <c r="E7" s="34">
        <v>0.59</v>
      </c>
      <c r="F7" s="33">
        <v>600</v>
      </c>
      <c r="G7" s="33">
        <v>442</v>
      </c>
      <c r="H7" s="33">
        <v>1042</v>
      </c>
      <c r="I7" s="34">
        <v>0.57999999999999996</v>
      </c>
    </row>
    <row r="8" spans="1:9" x14ac:dyDescent="0.35">
      <c r="A8" s="10" t="s">
        <v>142</v>
      </c>
      <c r="B8" s="18">
        <v>2118</v>
      </c>
      <c r="C8" s="18">
        <v>969</v>
      </c>
      <c r="D8" s="23">
        <v>3087</v>
      </c>
      <c r="E8" s="29">
        <v>0.69</v>
      </c>
      <c r="F8" s="23">
        <v>2289</v>
      </c>
      <c r="G8" s="23">
        <v>798</v>
      </c>
      <c r="H8" s="23">
        <v>3087</v>
      </c>
      <c r="I8" s="29">
        <v>0.74</v>
      </c>
    </row>
    <row r="9" spans="1:9" x14ac:dyDescent="0.35">
      <c r="A9" s="30" t="s">
        <v>143</v>
      </c>
      <c r="B9" s="31">
        <v>465</v>
      </c>
      <c r="C9" s="31">
        <v>231</v>
      </c>
      <c r="D9" s="33">
        <v>696</v>
      </c>
      <c r="E9" s="34">
        <v>0.67</v>
      </c>
      <c r="F9" s="33">
        <v>496</v>
      </c>
      <c r="G9" s="33">
        <v>200</v>
      </c>
      <c r="H9" s="33">
        <v>696</v>
      </c>
      <c r="I9" s="34">
        <v>0.71</v>
      </c>
    </row>
    <row r="10" spans="1:9" x14ac:dyDescent="0.35">
      <c r="A10" s="10" t="s">
        <v>144</v>
      </c>
      <c r="B10" s="18">
        <v>2476</v>
      </c>
      <c r="C10" s="18">
        <v>1974</v>
      </c>
      <c r="D10" s="23">
        <v>4450</v>
      </c>
      <c r="E10" s="29">
        <v>0.56000000000000005</v>
      </c>
      <c r="F10" s="23">
        <v>2543</v>
      </c>
      <c r="G10" s="23">
        <v>1907</v>
      </c>
      <c r="H10" s="23">
        <v>4450</v>
      </c>
      <c r="I10" s="29">
        <v>0.56999999999999995</v>
      </c>
    </row>
    <row r="11" spans="1:9" x14ac:dyDescent="0.35">
      <c r="A11" s="30" t="s">
        <v>145</v>
      </c>
      <c r="B11" s="31">
        <v>637</v>
      </c>
      <c r="C11" s="31">
        <v>359</v>
      </c>
      <c r="D11" s="33">
        <v>996</v>
      </c>
      <c r="E11" s="34">
        <v>0.64</v>
      </c>
      <c r="F11" s="33">
        <v>617</v>
      </c>
      <c r="G11" s="33">
        <v>379</v>
      </c>
      <c r="H11" s="33">
        <v>996</v>
      </c>
      <c r="I11" s="34">
        <v>0.62</v>
      </c>
    </row>
    <row r="12" spans="1:9" x14ac:dyDescent="0.35">
      <c r="A12" s="10" t="s">
        <v>146</v>
      </c>
      <c r="B12" s="18">
        <v>737</v>
      </c>
      <c r="C12" s="18">
        <v>230</v>
      </c>
      <c r="D12" s="23">
        <v>967</v>
      </c>
      <c r="E12" s="29">
        <v>0.76</v>
      </c>
      <c r="F12" s="23">
        <v>783</v>
      </c>
      <c r="G12" s="23">
        <v>184</v>
      </c>
      <c r="H12" s="23">
        <v>967</v>
      </c>
      <c r="I12" s="29">
        <v>0.81</v>
      </c>
    </row>
    <row r="13" spans="1:9" x14ac:dyDescent="0.35">
      <c r="A13" s="30" t="s">
        <v>147</v>
      </c>
      <c r="B13" s="31">
        <v>450</v>
      </c>
      <c r="C13" s="31">
        <v>153</v>
      </c>
      <c r="D13" s="33">
        <v>603</v>
      </c>
      <c r="E13" s="34">
        <v>0.75</v>
      </c>
      <c r="F13" s="33">
        <v>479</v>
      </c>
      <c r="G13" s="33">
        <v>124</v>
      </c>
      <c r="H13" s="33">
        <v>603</v>
      </c>
      <c r="I13" s="34">
        <v>0.79</v>
      </c>
    </row>
    <row r="14" spans="1:9" x14ac:dyDescent="0.35">
      <c r="A14" s="10" t="s">
        <v>148</v>
      </c>
      <c r="B14" s="18">
        <v>3546</v>
      </c>
      <c r="C14" s="18">
        <v>1894</v>
      </c>
      <c r="D14" s="23">
        <v>5440</v>
      </c>
      <c r="E14" s="29">
        <v>0.65</v>
      </c>
      <c r="F14" s="23">
        <v>3612</v>
      </c>
      <c r="G14" s="23">
        <v>1828</v>
      </c>
      <c r="H14" s="23">
        <v>5440</v>
      </c>
      <c r="I14" s="29">
        <v>0.66</v>
      </c>
    </row>
    <row r="15" spans="1:9" x14ac:dyDescent="0.35">
      <c r="A15" s="30" t="s">
        <v>149</v>
      </c>
      <c r="B15" s="31">
        <v>238</v>
      </c>
      <c r="C15" s="31">
        <v>115</v>
      </c>
      <c r="D15" s="33">
        <v>353</v>
      </c>
      <c r="E15" s="34">
        <v>0.67</v>
      </c>
      <c r="F15" s="33">
        <v>280</v>
      </c>
      <c r="G15" s="33">
        <v>73</v>
      </c>
      <c r="H15" s="33">
        <v>353</v>
      </c>
      <c r="I15" s="34">
        <v>0.79</v>
      </c>
    </row>
    <row r="16" spans="1:9" x14ac:dyDescent="0.35">
      <c r="A16" s="10" t="s">
        <v>150</v>
      </c>
      <c r="B16" s="18">
        <v>2508</v>
      </c>
      <c r="C16" s="18">
        <v>2469</v>
      </c>
      <c r="D16" s="23">
        <v>4977</v>
      </c>
      <c r="E16" s="29">
        <v>0.5</v>
      </c>
      <c r="F16" s="23">
        <v>2340</v>
      </c>
      <c r="G16" s="23">
        <v>2637</v>
      </c>
      <c r="H16" s="23">
        <v>4977</v>
      </c>
      <c r="I16" s="29">
        <v>0.47</v>
      </c>
    </row>
    <row r="17" spans="1:9" x14ac:dyDescent="0.35">
      <c r="A17" s="30" t="s">
        <v>151</v>
      </c>
      <c r="B17" s="31">
        <v>140</v>
      </c>
      <c r="C17" s="31">
        <v>50</v>
      </c>
      <c r="D17" s="33">
        <v>190</v>
      </c>
      <c r="E17" s="34">
        <v>0.74</v>
      </c>
      <c r="F17" s="33">
        <v>169</v>
      </c>
      <c r="G17" s="33">
        <v>21</v>
      </c>
      <c r="H17" s="33">
        <v>190</v>
      </c>
      <c r="I17" s="34">
        <v>0.89</v>
      </c>
    </row>
    <row r="18" spans="1:9" x14ac:dyDescent="0.35">
      <c r="A18" s="10" t="s">
        <v>152</v>
      </c>
      <c r="B18" s="18">
        <v>698</v>
      </c>
      <c r="C18" s="18">
        <v>247</v>
      </c>
      <c r="D18" s="23">
        <v>945</v>
      </c>
      <c r="E18" s="29">
        <v>0.74</v>
      </c>
      <c r="F18" s="23">
        <v>726</v>
      </c>
      <c r="G18" s="23">
        <v>219</v>
      </c>
      <c r="H18" s="23">
        <v>945</v>
      </c>
      <c r="I18" s="29">
        <v>0.77</v>
      </c>
    </row>
    <row r="19" spans="1:9" x14ac:dyDescent="0.35">
      <c r="A19" s="30" t="s">
        <v>153</v>
      </c>
      <c r="B19" s="31">
        <v>173</v>
      </c>
      <c r="C19" s="31">
        <v>172</v>
      </c>
      <c r="D19" s="33">
        <v>345</v>
      </c>
      <c r="E19" s="34">
        <v>0.5</v>
      </c>
      <c r="F19" s="33">
        <v>165</v>
      </c>
      <c r="G19" s="33">
        <v>180</v>
      </c>
      <c r="H19" s="33">
        <v>345</v>
      </c>
      <c r="I19" s="34">
        <v>0.48</v>
      </c>
    </row>
    <row r="20" spans="1:9" x14ac:dyDescent="0.35">
      <c r="A20" s="10" t="s">
        <v>154</v>
      </c>
      <c r="B20" s="18">
        <v>249</v>
      </c>
      <c r="C20" s="18">
        <v>232</v>
      </c>
      <c r="D20" s="23">
        <v>481</v>
      </c>
      <c r="E20" s="29">
        <v>0.52</v>
      </c>
      <c r="F20" s="23">
        <v>216</v>
      </c>
      <c r="G20" s="23">
        <v>265</v>
      </c>
      <c r="H20" s="23">
        <v>481</v>
      </c>
      <c r="I20" s="29">
        <v>0.45</v>
      </c>
    </row>
    <row r="21" spans="1:9" x14ac:dyDescent="0.35">
      <c r="A21" s="30" t="s">
        <v>155</v>
      </c>
      <c r="B21" s="31">
        <v>195</v>
      </c>
      <c r="C21" s="31">
        <v>28</v>
      </c>
      <c r="D21" s="33">
        <v>223</v>
      </c>
      <c r="E21" s="34">
        <v>0.87</v>
      </c>
      <c r="F21" s="33">
        <v>218</v>
      </c>
      <c r="G21" s="33">
        <v>5</v>
      </c>
      <c r="H21" s="33">
        <v>223</v>
      </c>
      <c r="I21" s="34">
        <v>0.98</v>
      </c>
    </row>
    <row r="22" spans="1:9" x14ac:dyDescent="0.35">
      <c r="A22" s="10" t="s">
        <v>156</v>
      </c>
      <c r="B22" s="18">
        <v>75</v>
      </c>
      <c r="C22" s="18">
        <v>57</v>
      </c>
      <c r="D22" s="23">
        <v>132</v>
      </c>
      <c r="E22" s="29">
        <v>0.56999999999999995</v>
      </c>
      <c r="F22" s="23">
        <v>61</v>
      </c>
      <c r="G22" s="23">
        <v>71</v>
      </c>
      <c r="H22" s="23">
        <v>132</v>
      </c>
      <c r="I22" s="29">
        <v>0.46</v>
      </c>
    </row>
    <row r="23" spans="1:9" x14ac:dyDescent="0.35">
      <c r="A23" s="30" t="s">
        <v>157</v>
      </c>
      <c r="B23" s="31">
        <v>992</v>
      </c>
      <c r="C23" s="31">
        <v>575</v>
      </c>
      <c r="D23" s="33">
        <v>1567</v>
      </c>
      <c r="E23" s="34">
        <v>0.63</v>
      </c>
      <c r="F23" s="33">
        <v>901</v>
      </c>
      <c r="G23" s="33">
        <v>666</v>
      </c>
      <c r="H23" s="33">
        <v>1567</v>
      </c>
      <c r="I23" s="34">
        <v>0.56999999999999995</v>
      </c>
    </row>
    <row r="24" spans="1:9" x14ac:dyDescent="0.35">
      <c r="A24" s="10" t="s">
        <v>158</v>
      </c>
      <c r="B24" s="18">
        <v>361</v>
      </c>
      <c r="C24" s="18">
        <v>424</v>
      </c>
      <c r="D24" s="23">
        <v>785</v>
      </c>
      <c r="E24" s="29">
        <v>0.46</v>
      </c>
      <c r="F24" s="23">
        <v>501</v>
      </c>
      <c r="G24" s="23">
        <v>284</v>
      </c>
      <c r="H24" s="23">
        <v>785</v>
      </c>
      <c r="I24" s="29">
        <v>0.64</v>
      </c>
    </row>
    <row r="25" spans="1:9" x14ac:dyDescent="0.35">
      <c r="A25" s="12" t="s">
        <v>8</v>
      </c>
      <c r="B25" s="20">
        <v>19168</v>
      </c>
      <c r="C25" s="20">
        <v>13246</v>
      </c>
      <c r="D25" s="26">
        <v>32414</v>
      </c>
      <c r="E25" s="36">
        <v>0.59</v>
      </c>
      <c r="F25" s="26">
        <v>19562</v>
      </c>
      <c r="G25" s="26">
        <v>12852</v>
      </c>
      <c r="H25" s="26">
        <v>32414</v>
      </c>
      <c r="I25" s="36">
        <v>0.6</v>
      </c>
    </row>
  </sheetData>
  <autoFilter ref="A2:I25" xr:uid="{00000000-0009-0000-0000-000003000000}">
    <filterColumn colId="1" showButton="0"/>
    <filterColumn colId="2" showButton="0"/>
    <filterColumn colId="3" showButton="0"/>
    <filterColumn colId="5" showButton="0"/>
    <filterColumn colId="6" showButton="0"/>
    <filterColumn colId="7" showButton="0"/>
  </autoFilter>
  <mergeCells count="2">
    <mergeCell ref="B2:E2"/>
    <mergeCell ref="F2:I2"/>
  </mergeCells>
  <pageMargins left="0.7" right="0.7" top="0.75" bottom="0.75" header="0.3" footer="0.3"/>
  <pageSetup paperSize="9" scale="7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V4"/>
  <sheetViews>
    <sheetView workbookViewId="0">
      <selection sqref="A1:V4"/>
    </sheetView>
  </sheetViews>
  <sheetFormatPr baseColWidth="10" defaultColWidth="9.1796875" defaultRowHeight="14.5" x14ac:dyDescent="0.35"/>
  <cols>
    <col min="1" max="1" width="14.1796875" bestFit="1" customWidth="1"/>
    <col min="2" max="2" width="6.81640625" bestFit="1" customWidth="1"/>
    <col min="3" max="3" width="10.1796875" bestFit="1" customWidth="1"/>
    <col min="4" max="4" width="7.453125" bestFit="1" customWidth="1"/>
    <col min="5" max="5" width="6.81640625" bestFit="1" customWidth="1"/>
    <col min="6" max="6" width="10.1796875" bestFit="1" customWidth="1"/>
    <col min="7" max="7" width="7.453125" bestFit="1" customWidth="1"/>
    <col min="8" max="8" width="6.81640625" bestFit="1" customWidth="1"/>
    <col min="9" max="9" width="10.1796875" bestFit="1" customWidth="1"/>
    <col min="10" max="10" width="7.453125" bestFit="1" customWidth="1"/>
    <col min="11" max="11" width="6.81640625" bestFit="1" customWidth="1"/>
    <col min="12" max="12" width="10.1796875" bestFit="1" customWidth="1"/>
    <col min="13" max="13" width="7.453125" bestFit="1" customWidth="1"/>
    <col min="14" max="14" width="6.81640625" bestFit="1" customWidth="1"/>
    <col min="15" max="15" width="10.1796875" bestFit="1" customWidth="1"/>
    <col min="16" max="16" width="7.453125" bestFit="1" customWidth="1"/>
    <col min="17" max="17" width="6.81640625" bestFit="1" customWidth="1"/>
    <col min="18" max="18" width="10.1796875" bestFit="1" customWidth="1"/>
    <col min="19" max="19" width="7.453125" bestFit="1" customWidth="1"/>
    <col min="20" max="20" width="6.81640625" bestFit="1" customWidth="1"/>
    <col min="21" max="21" width="10.1796875" bestFit="1" customWidth="1"/>
    <col min="22" max="22" width="7.453125" bestFit="1" customWidth="1"/>
  </cols>
  <sheetData>
    <row r="1" spans="1:22" ht="15" customHeight="1" x14ac:dyDescent="0.35">
      <c r="A1" s="37" t="s">
        <v>271</v>
      </c>
      <c r="B1" s="56" t="s">
        <v>277</v>
      </c>
      <c r="C1" s="56"/>
      <c r="D1" s="57"/>
      <c r="E1" s="56" t="s">
        <v>278</v>
      </c>
      <c r="F1" s="56"/>
      <c r="G1" s="57"/>
      <c r="H1" s="56" t="s">
        <v>279</v>
      </c>
      <c r="I1" s="56"/>
      <c r="J1" s="57"/>
      <c r="K1" s="56" t="s">
        <v>280</v>
      </c>
      <c r="L1" s="56"/>
      <c r="M1" s="57"/>
      <c r="N1" s="56" t="s">
        <v>281</v>
      </c>
      <c r="O1" s="56"/>
      <c r="P1" s="57"/>
      <c r="Q1" s="56" t="s">
        <v>282</v>
      </c>
      <c r="R1" s="56"/>
      <c r="S1" s="57"/>
      <c r="T1" s="56" t="s">
        <v>283</v>
      </c>
      <c r="U1" s="56"/>
      <c r="V1" s="57"/>
    </row>
    <row r="2" spans="1:22" x14ac:dyDescent="0.35">
      <c r="A2" s="42" t="s">
        <v>284</v>
      </c>
      <c r="B2" s="41" t="s">
        <v>285</v>
      </c>
      <c r="C2" s="41" t="s">
        <v>286</v>
      </c>
      <c r="D2" s="41" t="s">
        <v>2</v>
      </c>
      <c r="E2" s="41" t="s">
        <v>285</v>
      </c>
      <c r="F2" s="41" t="s">
        <v>286</v>
      </c>
      <c r="G2" s="41" t="s">
        <v>2</v>
      </c>
      <c r="H2" s="41" t="s">
        <v>285</v>
      </c>
      <c r="I2" s="41" t="s">
        <v>286</v>
      </c>
      <c r="J2" s="41" t="s">
        <v>2</v>
      </c>
      <c r="K2" s="41" t="s">
        <v>285</v>
      </c>
      <c r="L2" s="41" t="s">
        <v>286</v>
      </c>
      <c r="M2" s="41" t="s">
        <v>2</v>
      </c>
      <c r="N2" s="41" t="s">
        <v>285</v>
      </c>
      <c r="O2" s="41" t="s">
        <v>286</v>
      </c>
      <c r="P2" s="41" t="s">
        <v>2</v>
      </c>
      <c r="Q2" s="41" t="s">
        <v>285</v>
      </c>
      <c r="R2" s="41" t="s">
        <v>286</v>
      </c>
      <c r="S2" s="41" t="s">
        <v>2</v>
      </c>
      <c r="T2" s="41" t="s">
        <v>285</v>
      </c>
      <c r="U2" s="41" t="s">
        <v>286</v>
      </c>
      <c r="V2" s="41" t="s">
        <v>2</v>
      </c>
    </row>
    <row r="3" spans="1:22" ht="29" x14ac:dyDescent="0.35">
      <c r="A3" s="38" t="s">
        <v>287</v>
      </c>
      <c r="B3" s="39">
        <v>17</v>
      </c>
      <c r="C3" s="39">
        <v>26</v>
      </c>
      <c r="D3" s="40">
        <v>43</v>
      </c>
      <c r="E3" s="39">
        <v>20</v>
      </c>
      <c r="F3" s="39">
        <v>17</v>
      </c>
      <c r="G3" s="40">
        <v>37</v>
      </c>
      <c r="H3" s="39">
        <v>15</v>
      </c>
      <c r="I3" s="39">
        <v>24</v>
      </c>
      <c r="J3" s="40">
        <v>39</v>
      </c>
      <c r="K3" s="39">
        <v>11</v>
      </c>
      <c r="L3" s="39">
        <v>20</v>
      </c>
      <c r="M3" s="40">
        <v>31</v>
      </c>
      <c r="N3" s="39">
        <v>16</v>
      </c>
      <c r="O3" s="39">
        <v>33</v>
      </c>
      <c r="P3" s="40">
        <v>49</v>
      </c>
      <c r="Q3" s="39">
        <v>12</v>
      </c>
      <c r="R3" s="39">
        <v>27</v>
      </c>
      <c r="S3" s="40">
        <v>39</v>
      </c>
      <c r="T3" s="39">
        <v>11</v>
      </c>
      <c r="U3" s="39">
        <v>24</v>
      </c>
      <c r="V3" s="40">
        <v>35</v>
      </c>
    </row>
    <row r="4" spans="1:22" ht="29" x14ac:dyDescent="0.35">
      <c r="A4" s="38" t="s">
        <v>288</v>
      </c>
      <c r="B4" s="39">
        <v>74</v>
      </c>
      <c r="C4" s="39">
        <v>15</v>
      </c>
      <c r="D4" s="40">
        <v>89</v>
      </c>
      <c r="E4" s="39">
        <v>70</v>
      </c>
      <c r="F4" s="39">
        <v>31</v>
      </c>
      <c r="G4" s="40">
        <v>101</v>
      </c>
      <c r="H4" s="39">
        <v>54</v>
      </c>
      <c r="I4" s="39">
        <v>15</v>
      </c>
      <c r="J4" s="40">
        <v>69</v>
      </c>
      <c r="K4" s="39">
        <v>62</v>
      </c>
      <c r="L4" s="39">
        <v>22</v>
      </c>
      <c r="M4" s="40">
        <v>84</v>
      </c>
      <c r="N4" s="39">
        <v>64</v>
      </c>
      <c r="O4" s="39">
        <v>50</v>
      </c>
      <c r="P4" s="40">
        <v>114</v>
      </c>
      <c r="Q4" s="39">
        <v>57</v>
      </c>
      <c r="R4" s="39">
        <v>22</v>
      </c>
      <c r="S4" s="40">
        <v>79</v>
      </c>
      <c r="T4" s="39">
        <v>62</v>
      </c>
      <c r="U4" s="39">
        <v>24</v>
      </c>
      <c r="V4" s="40">
        <v>86</v>
      </c>
    </row>
  </sheetData>
  <mergeCells count="7">
    <mergeCell ref="T1:V1"/>
    <mergeCell ref="B1:D1"/>
    <mergeCell ref="E1:G1"/>
    <mergeCell ref="H1:J1"/>
    <mergeCell ref="K1:M1"/>
    <mergeCell ref="N1:P1"/>
    <mergeCell ref="Q1:S1"/>
  </mergeCells>
  <pageMargins left="0.7" right="0.7" top="0.75" bottom="0.75" header="0.3" footer="0.3"/>
  <pageSetup paperSize="9" scale="7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0b8a01-fea9-42ff-bd02-423f54089e19" xsi:nil="true"/>
    <lcf76f155ced4ddcb4097134ff3c332f xmlns="d93f3601-cb51-4caa-bd23-3330a16f63b4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9359020B53C64E98C25FD72071F9D1" ma:contentTypeVersion="13" ma:contentTypeDescription="Crear nuevo documento." ma:contentTypeScope="" ma:versionID="cb0e6e8c56c3595d621ad2f1a795acc5">
  <xsd:schema xmlns:xsd="http://www.w3.org/2001/XMLSchema" xmlns:xs="http://www.w3.org/2001/XMLSchema" xmlns:p="http://schemas.microsoft.com/office/2006/metadata/properties" xmlns:ns2="d93f3601-cb51-4caa-bd23-3330a16f63b4" xmlns:ns3="f60b8a01-fea9-42ff-bd02-423f54089e19" targetNamespace="http://schemas.microsoft.com/office/2006/metadata/properties" ma:root="true" ma:fieldsID="55718b23f6aaa067f6c958c8243b62dd" ns2:_="" ns3:_="">
    <xsd:import namespace="d93f3601-cb51-4caa-bd23-3330a16f63b4"/>
    <xsd:import namespace="f60b8a01-fea9-42ff-bd02-423f54089e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3f3601-cb51-4caa-bd23-3330a16f63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fccc2025-9e7a-417b-a287-56ff8dd7a9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b8a01-fea9-42ff-bd02-423f54089e1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08c1d3-4a8d-44f1-a583-c5ee70dba629}" ma:internalName="TaxCatchAll" ma:showField="CatchAllData" ma:web="f60b8a01-fea9-42ff-bd02-423f54089e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BBC481-A51D-46CA-BD64-11CD8ABEA9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FC9A8A-58ED-4B25-A3F0-FE46DA1FE707}">
  <ds:schemaRefs>
    <ds:schemaRef ds:uri="http://schemas.microsoft.com/office/2006/metadata/properties"/>
    <ds:schemaRef ds:uri="http://schemas.microsoft.com/office/infopath/2007/PartnerControls"/>
    <ds:schemaRef ds:uri="f60b8a01-fea9-42ff-bd02-423f54089e19"/>
    <ds:schemaRef ds:uri="d93f3601-cb51-4caa-bd23-3330a16f63b4"/>
  </ds:schemaRefs>
</ds:datastoreItem>
</file>

<file path=customXml/itemProps3.xml><?xml version="1.0" encoding="utf-8"?>
<ds:datastoreItem xmlns:ds="http://schemas.openxmlformats.org/officeDocument/2006/customXml" ds:itemID="{C9A4C870-E56A-4545-9220-415551C7E1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3f3601-cb51-4caa-bd23-3330a16f63b4"/>
    <ds:schemaRef ds:uri="f60b8a01-fea9-42ff-bd02-423f54089e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ACREDITACIONES LIMPIO</vt:lpstr>
      <vt:lpstr>PREFERENCIA LIMPIO</vt:lpstr>
      <vt:lpstr>REQUISITO LIMPIO</vt:lpstr>
      <vt:lpstr>HEen egiaztapenak</vt:lpstr>
      <vt:lpstr>Hoja1</vt:lpstr>
      <vt:lpstr>Derrigortasun-datak</vt:lpstr>
      <vt:lpstr>Orokorrak, lanpostuen arabera </vt:lpstr>
      <vt:lpstr>Orokorrak, erakundeen arabera </vt:lpstr>
      <vt:lpstr>Liberazioak</vt:lpstr>
    </vt:vector>
  </TitlesOfParts>
  <Manager/>
  <Company>Eusko Jaurlaritza Gobierno Vasco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URKO EZKURDIA ARREGI</dc:creator>
  <cp:keywords/>
  <dc:description/>
  <cp:lastModifiedBy>Joseba Egia</cp:lastModifiedBy>
  <cp:revision/>
  <cp:lastPrinted>2025-03-11T10:35:06Z</cp:lastPrinted>
  <dcterms:created xsi:type="dcterms:W3CDTF">2025-03-03T09:30:00Z</dcterms:created>
  <dcterms:modified xsi:type="dcterms:W3CDTF">2025-11-21T17:56:03Z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0x0101000E9359020B53C64E98C25FD72071F9D1</vt:lpwstr>
  </property>
  <property fmtid="{D5CDD505-2E9C-101B-9397-08002B2CF9AE}" pid="3" name="MediaServiceImageTags">
    <vt:lpwstr/>
  </property>
</Properties>
</file>